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https://d.docs.live.net/4155017f43894c2b/المستندات/"/>
    </mc:Choice>
  </mc:AlternateContent>
  <xr:revisionPtr revIDLastSave="1676" documentId="8_{494A32F8-1ACA-412B-8C5F-DAFA4673A513}" xr6:coauthVersionLast="47" xr6:coauthVersionMax="47" xr10:uidLastSave="{B6F9C09B-F74B-4548-AEB4-E6AFA154E25A}"/>
  <bookViews>
    <workbookView xWindow="-110" yWindow="-110" windowWidth="19420" windowHeight="11020" activeTab="2" xr2:uid="{20CCDB13-D62C-403B-B18F-F6D888ADB47F}"/>
  </bookViews>
  <sheets>
    <sheet name="pivottables" sheetId="6" r:id="rId1"/>
    <sheet name="archive 3" sheetId="2" r:id="rId2"/>
    <sheet name="Dashboard" sheetId="9" r:id="rId3"/>
  </sheets>
  <definedNames>
    <definedName name="ExternalData_1" localSheetId="1" hidden="1">'archive 3'!$A$1:$N$4346</definedName>
    <definedName name="NativeTimeline_Date">#N/A</definedName>
    <definedName name="Slicer_Aircraft_Manufacturer">#N/A</definedName>
    <definedName name="Slicer_Fatalities__ai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0" i="9" l="1"/>
  <c r="N4348"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C00F61-2FB3-4B33-9B33-71CFEAB7C753}" keepAlive="1" name="Query - archive 3" description="Connection to the 'archive 3' query in the workbook." type="5" refreshedVersion="8" background="1" saveData="1">
    <dbPr connection="Provider=Microsoft.Mashup.OleDb.1;Data Source=$Workbook$;Location=&quot;archive 3&quot;;Extended Properties=&quot;&quot;" command="SELECT * FROM [archive 3]"/>
  </connection>
</connections>
</file>

<file path=xl/sharedStrings.xml><?xml version="1.0" encoding="utf-8"?>
<sst xmlns="http://schemas.openxmlformats.org/spreadsheetml/2006/main" count="33540" uniqueCount="9445">
  <si>
    <t>Year</t>
  </si>
  <si>
    <t>Quarter</t>
  </si>
  <si>
    <t>Month</t>
  </si>
  <si>
    <t>Day</t>
  </si>
  <si>
    <t>Country/Region</t>
  </si>
  <si>
    <t>Aircraft Manufacturer</t>
  </si>
  <si>
    <t>Aircraft</t>
  </si>
  <si>
    <t>Location</t>
  </si>
  <si>
    <t>Operator</t>
  </si>
  <si>
    <t>Ground</t>
  </si>
  <si>
    <t>Fatalities (air)</t>
  </si>
  <si>
    <t>Aboard</t>
  </si>
  <si>
    <t>April</t>
  </si>
  <si>
    <t>Douglas</t>
  </si>
  <si>
    <t>Douglas C-54D Skymaster N3054V</t>
  </si>
  <si>
    <t>Alaska Air Fuel</t>
  </si>
  <si>
    <t>Afghanistan</t>
  </si>
  <si>
    <t>Antonov</t>
  </si>
  <si>
    <t>Force Air Republican Afghan - Military</t>
  </si>
  <si>
    <t>Lashkar Gah Afghanistan</t>
  </si>
  <si>
    <t>(leased) Government U.S.</t>
  </si>
  <si>
    <t>Boeing</t>
  </si>
  <si>
    <t>Boeing B 747</t>
  </si>
  <si>
    <t>Bagram Air Base Afghanistan</t>
  </si>
  <si>
    <t>Cargo Air National</t>
  </si>
  <si>
    <t>Bamiyan Afghanistan</t>
  </si>
  <si>
    <t>Airlines Afghan Bakhtar</t>
  </si>
  <si>
    <t>Aichi</t>
  </si>
  <si>
    <t>Airbus</t>
  </si>
  <si>
    <t>Japan China Airlines (Taiwan)</t>
  </si>
  <si>
    <t>Alaska</t>
  </si>
  <si>
    <t>Aero Commander</t>
  </si>
  <si>
    <t>Aero Commander  520B5386N</t>
  </si>
  <si>
    <t>Skilak Lake Alaska</t>
  </si>
  <si>
    <t>Airlines Cordova</t>
  </si>
  <si>
    <t>Boeing B 727</t>
  </si>
  <si>
    <t>Ketchikan Alaska</t>
  </si>
  <si>
    <t>Airlines Alaska</t>
  </si>
  <si>
    <t>Britten</t>
  </si>
  <si>
    <t>Selawik Alaska</t>
  </si>
  <si>
    <t>Airlines Northern Munz</t>
  </si>
  <si>
    <t>Cessna</t>
  </si>
  <si>
    <t>Cessna 185N9984X</t>
  </si>
  <si>
    <t>Elim Alaska</t>
  </si>
  <si>
    <t>Inc. Airlines Alaska Wein</t>
  </si>
  <si>
    <t>Services Aviation Hageland</t>
  </si>
  <si>
    <t>Hughes</t>
  </si>
  <si>
    <t>Copters Tundra - Taxi Air</t>
  </si>
  <si>
    <t>Airlines Eastern China</t>
  </si>
  <si>
    <t>Pilgrim</t>
  </si>
  <si>
    <t>Airways World American Pan</t>
  </si>
  <si>
    <t>Algeria</t>
  </si>
  <si>
    <t>Algiers Algeria</t>
  </si>
  <si>
    <t>France Air</t>
  </si>
  <si>
    <t>Tamanrasset Algeria</t>
  </si>
  <si>
    <t>Algerie Air</t>
  </si>
  <si>
    <t>Ilyushin</t>
  </si>
  <si>
    <t>Force Air Algerian - Military</t>
  </si>
  <si>
    <t>Angola</t>
  </si>
  <si>
    <t>Force Air Cuban - Military</t>
  </si>
  <si>
    <t>Argentina</t>
  </si>
  <si>
    <t>group  Techint - Private</t>
  </si>
  <si>
    <t>Argentinas Aerolineas</t>
  </si>
  <si>
    <t>Hawker Siddeley</t>
  </si>
  <si>
    <t>Neuquen Argentina</t>
  </si>
  <si>
    <t>Fiscales Petroliferos Yacimientos</t>
  </si>
  <si>
    <t>Salta Argentina</t>
  </si>
  <si>
    <t>YPF</t>
  </si>
  <si>
    <t>Australia</t>
  </si>
  <si>
    <t>Avro</t>
  </si>
  <si>
    <t>Avro 504H3021</t>
  </si>
  <si>
    <t>Point Cook Australia</t>
  </si>
  <si>
    <t>Force Air Australian Royal - Military</t>
  </si>
  <si>
    <t>Navy U.S. - Military</t>
  </si>
  <si>
    <t>Pine Creek Australia</t>
  </si>
  <si>
    <t>Limited Airways Guinea</t>
  </si>
  <si>
    <t>Bundeena Australia</t>
  </si>
  <si>
    <t>Services Air Avtex</t>
  </si>
  <si>
    <t>Azerbaijan</t>
  </si>
  <si>
    <t>Aeroflot</t>
  </si>
  <si>
    <t>Yakovlev</t>
  </si>
  <si>
    <t>Yakovlev 404K 87504</t>
  </si>
  <si>
    <t>Gyandzha Azerbaijan</t>
  </si>
  <si>
    <t>Airlines Azerbaijan</t>
  </si>
  <si>
    <t>Bahamas</t>
  </si>
  <si>
    <t>Curtiss</t>
  </si>
  <si>
    <t>Inc Bahamas the of Islands</t>
  </si>
  <si>
    <t>Bali</t>
  </si>
  <si>
    <t>Boeing B 707</t>
  </si>
  <si>
    <t>Grogak Bali</t>
  </si>
  <si>
    <t>Indonesia Pan American World Airways</t>
  </si>
  <si>
    <t>Belgium</t>
  </si>
  <si>
    <t>Bunia Belgian</t>
  </si>
  <si>
    <t>(Belgium) SA CongoSobelair</t>
  </si>
  <si>
    <t>Bolivia</t>
  </si>
  <si>
    <t>Convair</t>
  </si>
  <si>
    <t>Santa Rosa Bolivia</t>
  </si>
  <si>
    <t>Transportada Aereo Carga</t>
  </si>
  <si>
    <t>Laguna Soliz Bolivia</t>
  </si>
  <si>
    <t>Urcupina</t>
  </si>
  <si>
    <t>Botswana</t>
  </si>
  <si>
    <t>Francistown Botswana</t>
  </si>
  <si>
    <t>Services Air Wenela</t>
  </si>
  <si>
    <t>Brazil</t>
  </si>
  <si>
    <t>Boeing 377 10</t>
  </si>
  <si>
    <t>Florianopolis Brazil</t>
  </si>
  <si>
    <t>Transbrasil</t>
  </si>
  <si>
    <t>Consolidated</t>
  </si>
  <si>
    <t>Parintins Brazil</t>
  </si>
  <si>
    <t>Brasil do Panair</t>
  </si>
  <si>
    <t>Curtiss C 46A</t>
  </si>
  <si>
    <t>Bage Brazil</t>
  </si>
  <si>
    <t>Varig</t>
  </si>
  <si>
    <t>Doublas</t>
  </si>
  <si>
    <t>REAL</t>
  </si>
  <si>
    <t>Anchieta Island Brazil</t>
  </si>
  <si>
    <t>Pelotas Brazil</t>
  </si>
  <si>
    <t>Cruzeiro</t>
  </si>
  <si>
    <t>Imperatriz Brazil</t>
  </si>
  <si>
    <t>VOTEC / VOTEC</t>
  </si>
  <si>
    <t>Learjet</t>
  </si>
  <si>
    <t>Ribeirao Preto Brazil</t>
  </si>
  <si>
    <t>Aéreo Táxi Manacá</t>
  </si>
  <si>
    <t>VASP</t>
  </si>
  <si>
    <t>Embraer/Piper</t>
  </si>
  <si>
    <t>Taxi Air</t>
  </si>
  <si>
    <t>British</t>
  </si>
  <si>
    <t>Canada          Columbia Trans Canada Air Lines</t>
  </si>
  <si>
    <t>Calabria</t>
  </si>
  <si>
    <t>Cams</t>
  </si>
  <si>
    <t>Cams 53 1F</t>
  </si>
  <si>
    <t>Italy Air Orient</t>
  </si>
  <si>
    <t>California</t>
  </si>
  <si>
    <t>Curtiss C 46F</t>
  </si>
  <si>
    <t>Airlines) (Robin Airlines Continental North</t>
  </si>
  <si>
    <t>Perris Valley California</t>
  </si>
  <si>
    <t>Aviation Valley Perris</t>
  </si>
  <si>
    <t>San Francisco Bay California</t>
  </si>
  <si>
    <t>Airlines Western</t>
  </si>
  <si>
    <t>Ford</t>
  </si>
  <si>
    <t>San Diego California</t>
  </si>
  <si>
    <t>Force Air U.S.Army - Military / Airlines Maddux</t>
  </si>
  <si>
    <t>Grumman</t>
  </si>
  <si>
    <t>Airlines Catalina</t>
  </si>
  <si>
    <t>Lockheed</t>
  </si>
  <si>
    <t>NASA / Navy U.S. - Military</t>
  </si>
  <si>
    <t>Cameroon</t>
  </si>
  <si>
    <t>Kousséri Cameroon</t>
  </si>
  <si>
    <t>Force Air Arab Lybian - Military</t>
  </si>
  <si>
    <t>De Havilland</t>
  </si>
  <si>
    <t>Kupe Mountains Cameroons</t>
  </si>
  <si>
    <t>Aeriens Transportes des Union</t>
  </si>
  <si>
    <t>Canada</t>
  </si>
  <si>
    <t>Montreal Canada</t>
  </si>
  <si>
    <t>Force Air Royal - Military</t>
  </si>
  <si>
    <t>Douglas C 47B</t>
  </si>
  <si>
    <t>Lake Thutade Canada</t>
  </si>
  <si>
    <t>Services Air Mountain Central</t>
  </si>
  <si>
    <t>Canary Islands</t>
  </si>
  <si>
    <t>Tenerife Canary</t>
  </si>
  <si>
    <t>Services Air IslandsDan</t>
  </si>
  <si>
    <t>Channel</t>
  </si>
  <si>
    <t>Jersey Channel</t>
  </si>
  <si>
    <t>UKBritish United Airways          Islands</t>
  </si>
  <si>
    <t>Chechnya</t>
  </si>
  <si>
    <t>Mi</t>
  </si>
  <si>
    <t>Shatoi Chechnya</t>
  </si>
  <si>
    <t>Russian - Military</t>
  </si>
  <si>
    <t>Chile</t>
  </si>
  <si>
    <t>Batuco Chile</t>
  </si>
  <si>
    <t>LAN</t>
  </si>
  <si>
    <t>Llico Chile</t>
  </si>
  <si>
    <t>Ladeco</t>
  </si>
  <si>
    <t>Pilatus</t>
  </si>
  <si>
    <t>Puerto Montt Chile</t>
  </si>
  <si>
    <t>Aereos Service Archipelagos</t>
  </si>
  <si>
    <t>China</t>
  </si>
  <si>
    <t>Douglas C 4788</t>
  </si>
  <si>
    <t>Kunming China</t>
  </si>
  <si>
    <t>Corporation Aviation National China</t>
  </si>
  <si>
    <t>Shanghi China</t>
  </si>
  <si>
    <t>Air Korean</t>
  </si>
  <si>
    <t>Sikorsky</t>
  </si>
  <si>
    <t>Ningpo Bay China</t>
  </si>
  <si>
    <t>Colombia</t>
  </si>
  <si>
    <t>Aérospatiale</t>
  </si>
  <si>
    <t>Baranquilla Colombia</t>
  </si>
  <si>
    <t>Colombia Aerosucre</t>
  </si>
  <si>
    <t>Popayán Colombia</t>
  </si>
  <si>
    <t>Colombia SELVA</t>
  </si>
  <si>
    <t>Sabanagrande Colombia</t>
  </si>
  <si>
    <t>Colombiana Aerea -Fuerza Military</t>
  </si>
  <si>
    <t>Bogota Colombia</t>
  </si>
  <si>
    <t>Colombiano Aereo Lloyd</t>
  </si>
  <si>
    <t>Aerotaca</t>
  </si>
  <si>
    <t>Colombia ACES</t>
  </si>
  <si>
    <t>Colombia LAC</t>
  </si>
  <si>
    <t>Santa Ana Colombia</t>
  </si>
  <si>
    <t>Nacionales Aéreas Lineas</t>
  </si>
  <si>
    <t>Douglas C 47A</t>
  </si>
  <si>
    <t>AVISPA</t>
  </si>
  <si>
    <t>Force Air Colombian - Military</t>
  </si>
  <si>
    <t>Venado El</t>
  </si>
  <si>
    <t>Satena</t>
  </si>
  <si>
    <t>Avianca</t>
  </si>
  <si>
    <t>Colorado</t>
  </si>
  <si>
    <t>Hadley Page 137Jetstream I / Cessna 206N11360 / N4862F</t>
  </si>
  <si>
    <t>Loveland Colorado</t>
  </si>
  <si>
    <t>Private / US Air</t>
  </si>
  <si>
    <t>Congo</t>
  </si>
  <si>
    <t>Canadair</t>
  </si>
  <si>
    <t>Kinshasa Congo</t>
  </si>
  <si>
    <t>Nations United</t>
  </si>
  <si>
    <t>Goma Congo</t>
  </si>
  <si>
    <t>Airways Bora Hewa</t>
  </si>
  <si>
    <t>Croatia</t>
  </si>
  <si>
    <t>Boeing B 737</t>
  </si>
  <si>
    <t>Force Air U.S. - Military</t>
  </si>
  <si>
    <t>Cyprus</t>
  </si>
  <si>
    <t>Combi Cyprus</t>
  </si>
  <si>
    <t>Airways Kuwait</t>
  </si>
  <si>
    <t>Bristol Britannia</t>
  </si>
  <si>
    <t>Air Globe</t>
  </si>
  <si>
    <t>East</t>
  </si>
  <si>
    <t>Fokker</t>
  </si>
  <si>
    <t>Khulna East</t>
  </si>
  <si>
    <t>Airlines PakistanIndian</t>
  </si>
  <si>
    <t>Ecuador</t>
  </si>
  <si>
    <t>Ambato Ecuador</t>
  </si>
  <si>
    <t>TAME</t>
  </si>
  <si>
    <t>Mt. Illiniza Ecuador</t>
  </si>
  <si>
    <t>AREA</t>
  </si>
  <si>
    <t>Junkers</t>
  </si>
  <si>
    <t>Quito Ecuador</t>
  </si>
  <si>
    <t>Orientales Aereos Transportes</t>
  </si>
  <si>
    <t>Sud Aviation</t>
  </si>
  <si>
    <t>Guayaquil Ecuador</t>
  </si>
  <si>
    <t>Ecuador SAN</t>
  </si>
  <si>
    <t>Vickers Viscount</t>
  </si>
  <si>
    <t>SAETA</t>
  </si>
  <si>
    <t>England</t>
  </si>
  <si>
    <t>Avro 685 York C 1G</t>
  </si>
  <si>
    <t>London England</t>
  </si>
  <si>
    <t>Airlines Scottish</t>
  </si>
  <si>
    <t>Avro Shackleton</t>
  </si>
  <si>
    <t>Tarbert England</t>
  </si>
  <si>
    <t>Airways European British</t>
  </si>
  <si>
    <t>Equatorial Guinea</t>
  </si>
  <si>
    <t>Antonov An 32B3C</t>
  </si>
  <si>
    <t>Guinea Equatorial of Government - GuineaMilitary</t>
  </si>
  <si>
    <t>Estonia</t>
  </si>
  <si>
    <t>Force Air Soviet - Military</t>
  </si>
  <si>
    <t>Ethiopia</t>
  </si>
  <si>
    <t>Addis Ababa Ethiopia</t>
  </si>
  <si>
    <t>Airways African East</t>
  </si>
  <si>
    <t>Finland</t>
  </si>
  <si>
    <t>Aerocomp Comp Air</t>
  </si>
  <si>
    <t>Jamijarvi Finland</t>
  </si>
  <si>
    <t>Urheiluilmailijat Suomen</t>
  </si>
  <si>
    <t>Florida</t>
  </si>
  <si>
    <t>Jacksonville Florida</t>
  </si>
  <si>
    <t>Navy States United - Military</t>
  </si>
  <si>
    <t>Airlines Aaxico</t>
  </si>
  <si>
    <t>Key West Florida</t>
  </si>
  <si>
    <t>Navy US  - Military / Aviacion de Cubana</t>
  </si>
  <si>
    <t>Marianna Florida</t>
  </si>
  <si>
    <t>Bankair</t>
  </si>
  <si>
    <t>France</t>
  </si>
  <si>
    <t>Grandvilliers France</t>
  </si>
  <si>
    <t>Aeriens Express Grands / Airways Daimler</t>
  </si>
  <si>
    <t>Fairchild</t>
  </si>
  <si>
    <t>EAS Service Aero Europe</t>
  </si>
  <si>
    <t>Farman</t>
  </si>
  <si>
    <t>Farman F 300F</t>
  </si>
  <si>
    <t>Beauvais France</t>
  </si>
  <si>
    <t>Senlis France</t>
  </si>
  <si>
    <t>Sabena</t>
  </si>
  <si>
    <t>Dornier</t>
  </si>
  <si>
    <t>Dornier Do 228</t>
  </si>
  <si>
    <t>Tahiti PolynesiaAir</t>
  </si>
  <si>
    <t>Gambia</t>
  </si>
  <si>
    <t>Force Air Zambian - Military</t>
  </si>
  <si>
    <t>Georgia</t>
  </si>
  <si>
    <t>Aviation Traders</t>
  </si>
  <si>
    <t>Griffin Georgia</t>
  </si>
  <si>
    <t>Service Air Custom</t>
  </si>
  <si>
    <t>Columbus Georgia</t>
  </si>
  <si>
    <t>Lines Air Delta</t>
  </si>
  <si>
    <t>Embraer</t>
  </si>
  <si>
    <t>Brunswick Georgia</t>
  </si>
  <si>
    <t>Airlines Southeast Atlantic</t>
  </si>
  <si>
    <t>New Hope Georgia</t>
  </si>
  <si>
    <t>Airways Southern</t>
  </si>
  <si>
    <t>Germany</t>
  </si>
  <si>
    <t>Focke</t>
  </si>
  <si>
    <t>Lufthansa Deutsche</t>
  </si>
  <si>
    <t>Brilon Germany</t>
  </si>
  <si>
    <t>Airlines Dutch Royal KLM</t>
  </si>
  <si>
    <t>Floh Germany</t>
  </si>
  <si>
    <t>Junkers F 13D</t>
  </si>
  <si>
    <t>Hemkenrode Germany</t>
  </si>
  <si>
    <t>Lufthansa</t>
  </si>
  <si>
    <t>Junkers W 34D</t>
  </si>
  <si>
    <t>Traunstein Germany</t>
  </si>
  <si>
    <t>Eurasia</t>
  </si>
  <si>
    <t>Messerschmitt</t>
  </si>
  <si>
    <t>Messerschmitt M 20D</t>
  </si>
  <si>
    <t>Force Air Soviet - Military / Airways European British</t>
  </si>
  <si>
    <t>Ghana</t>
  </si>
  <si>
    <t>Airways Ghana</t>
  </si>
  <si>
    <t>Greece</t>
  </si>
  <si>
    <t>Boeing B 727N54340</t>
  </si>
  <si>
    <t>Airlines World Trans</t>
  </si>
  <si>
    <t>Greenland</t>
  </si>
  <si>
    <t>Kulusuk Greenland</t>
  </si>
  <si>
    <t>Aeronica</t>
  </si>
  <si>
    <t>Guangxi</t>
  </si>
  <si>
    <t>Hawker Siddeley Trident</t>
  </si>
  <si>
    <t>China CAAC</t>
  </si>
  <si>
    <t>Guatemala</t>
  </si>
  <si>
    <t>Guatemala City Guatemala</t>
  </si>
  <si>
    <t>Aviateca</t>
  </si>
  <si>
    <t>Guyana</t>
  </si>
  <si>
    <t>Pilatus Britten Norman</t>
  </si>
  <si>
    <t>Services Air</t>
  </si>
  <si>
    <t>Hawaii</t>
  </si>
  <si>
    <t>Beechcraft</t>
  </si>
  <si>
    <t>Mt. Haleakala Hawaii</t>
  </si>
  <si>
    <t>Tours Air Scenic</t>
  </si>
  <si>
    <t>Maui Hawaii</t>
  </si>
  <si>
    <t>Airlines Aloha</t>
  </si>
  <si>
    <t>Honduras</t>
  </si>
  <si>
    <t>Lockheed C 130H Hercules88</t>
  </si>
  <si>
    <t>Tegucigalpa Honduras</t>
  </si>
  <si>
    <t>Hong Kong</t>
  </si>
  <si>
    <t>Airways KongSiamese</t>
  </si>
  <si>
    <t>Idaho</t>
  </si>
  <si>
    <t>King Hill Idaho</t>
  </si>
  <si>
    <t>Lines Air Varney</t>
  </si>
  <si>
    <t>India</t>
  </si>
  <si>
    <t>Aurangabad India</t>
  </si>
  <si>
    <t>Airlines Indian</t>
  </si>
  <si>
    <t>Aviation Darbhanga</t>
  </si>
  <si>
    <t>Agartala India</t>
  </si>
  <si>
    <t>Airlines Kalinga</t>
  </si>
  <si>
    <t>Hatiara India</t>
  </si>
  <si>
    <t>Airways Deccan</t>
  </si>
  <si>
    <t>Airways</t>
  </si>
  <si>
    <t>Mil</t>
  </si>
  <si>
    <t>Ltd. Helicopters Hans</t>
  </si>
  <si>
    <t>Indiana</t>
  </si>
  <si>
    <t>Fort Wayne Indiana</t>
  </si>
  <si>
    <t>Lines Air United</t>
  </si>
  <si>
    <t>Douglas M 4626</t>
  </si>
  <si>
    <t>Goshen Indiana</t>
  </si>
  <si>
    <t>Service Mail Aerial US</t>
  </si>
  <si>
    <t>Stearman</t>
  </si>
  <si>
    <t>Airlines Transamerica</t>
  </si>
  <si>
    <t>Indonesia</t>
  </si>
  <si>
    <t>Denpasar Indonesia</t>
  </si>
  <si>
    <t>Air Lion</t>
  </si>
  <si>
    <t>British Aerospace</t>
  </si>
  <si>
    <t>Tanjung Pandan Indonesia</t>
  </si>
  <si>
    <t>Airlines Nusantara Merpati</t>
  </si>
  <si>
    <t>Mandiri Aviastar</t>
  </si>
  <si>
    <t>Britten Norman</t>
  </si>
  <si>
    <t>Nanga Pinoh Indonesia</t>
  </si>
  <si>
    <t>Services Air Dirgantara</t>
  </si>
  <si>
    <t>Enarotali Indonesia</t>
  </si>
  <si>
    <t>Air GT</t>
  </si>
  <si>
    <t>Pekanbaru Indonesia</t>
  </si>
  <si>
    <t>Indonesia Airfast - Private</t>
  </si>
  <si>
    <t>Bandung Indonesia</t>
  </si>
  <si>
    <t>Force Air Indonesian - Military</t>
  </si>
  <si>
    <t>Medan-Polonia Indonesia</t>
  </si>
  <si>
    <t>Airlines Indonesia Garuda</t>
  </si>
  <si>
    <t>Iowa</t>
  </si>
  <si>
    <t>Mitsubishi</t>
  </si>
  <si>
    <t>Zwingle Iowa</t>
  </si>
  <si>
    <t>Private</t>
  </si>
  <si>
    <t>Iran</t>
  </si>
  <si>
    <t>Tehran Iran</t>
  </si>
  <si>
    <t>Services Airline Saha</t>
  </si>
  <si>
    <t>Fokker F 27 Friendship 400M5</t>
  </si>
  <si>
    <t>Saveh Iran</t>
  </si>
  <si>
    <t>Lockheed C 130B5</t>
  </si>
  <si>
    <t>Force Air Iranian Imperial - Military</t>
  </si>
  <si>
    <t>Iraq</t>
  </si>
  <si>
    <t>Lockheed Super</t>
  </si>
  <si>
    <t>Jirkouk Iraq</t>
  </si>
  <si>
    <t>Bulgarian - Military</t>
  </si>
  <si>
    <t>Ireland</t>
  </si>
  <si>
    <t>Lockheed L 049</t>
  </si>
  <si>
    <t>Shannon Ireland</t>
  </si>
  <si>
    <t>Isle</t>
  </si>
  <si>
    <t>B17G Flying Fortress43 38856</t>
  </si>
  <si>
    <t>North Barrule Isle</t>
  </si>
  <si>
    <t>England         Man of Military - U.S. Air Force</t>
  </si>
  <si>
    <t>Italy</t>
  </si>
  <si>
    <t>leased from British Overseas Airways         Airways African South</t>
  </si>
  <si>
    <t>Rivolto Italy</t>
  </si>
  <si>
    <t>Force Air Italian - Military</t>
  </si>
  <si>
    <t>Fokker F 27 Friendship 200I</t>
  </si>
  <si>
    <t>Italiani Transporti Aero</t>
  </si>
  <si>
    <t>Littoria Ala</t>
  </si>
  <si>
    <t>Italiane Linee Avio</t>
  </si>
  <si>
    <t>Jamaica</t>
  </si>
  <si>
    <t>Airways International Caribbean</t>
  </si>
  <si>
    <t>Japan</t>
  </si>
  <si>
    <t>Douglas C 54D42</t>
  </si>
  <si>
    <t>Kawasaki</t>
  </si>
  <si>
    <t>Kawasaki C 1 / Kawasaki C</t>
  </si>
  <si>
    <t>Force Self-Defence Air Japan</t>
  </si>
  <si>
    <t>Martin</t>
  </si>
  <si>
    <t>Martin 202N93043</t>
  </si>
  <si>
    <t>Mihara Volcano Japan</t>
  </si>
  <si>
    <t>Lines Air Japan</t>
  </si>
  <si>
    <t>Shin Meiwa</t>
  </si>
  <si>
    <t>Force Defense Self Maritime Japan - Military</t>
  </si>
  <si>
    <t>Jordan</t>
  </si>
  <si>
    <t>Vickers Valetta</t>
  </si>
  <si>
    <t>Force Air -Royal Military</t>
  </si>
  <si>
    <t>Kansas</t>
  </si>
  <si>
    <t>Kansas City Kansas</t>
  </si>
  <si>
    <t>Express Air Burlington</t>
  </si>
  <si>
    <t>Kenya</t>
  </si>
  <si>
    <t>Nairobi Kenya</t>
  </si>
  <si>
    <t>Force Air Kenyan - Military</t>
  </si>
  <si>
    <t>Harbin Yunshuji</t>
  </si>
  <si>
    <t>Harbin Yunshuji Y 12</t>
  </si>
  <si>
    <t>Marsabit Kenya</t>
  </si>
  <si>
    <t>Force Air Kenya - Military</t>
  </si>
  <si>
    <t>Laos</t>
  </si>
  <si>
    <t>Xieng Kouang Laos</t>
  </si>
  <si>
    <t>Raviteillement de Indochinoise Societe</t>
  </si>
  <si>
    <t>Nyot Mo Laos</t>
  </si>
  <si>
    <t>America Air</t>
  </si>
  <si>
    <t>Libya</t>
  </si>
  <si>
    <t>Bissau Air</t>
  </si>
  <si>
    <t>London</t>
  </si>
  <si>
    <t>Heathrow Airport London</t>
  </si>
  <si>
    <t>England British Overseas Airways</t>
  </si>
  <si>
    <t>Madagascar</t>
  </si>
  <si>
    <t>Miandivazo Madagascar</t>
  </si>
  <si>
    <t>Malta</t>
  </si>
  <si>
    <t>Vickers Wellington</t>
  </si>
  <si>
    <t>Rabat Malta</t>
  </si>
  <si>
    <t>Navy British Royal - Military</t>
  </si>
  <si>
    <t>Mexico</t>
  </si>
  <si>
    <t>Monterey Mexico</t>
  </si>
  <si>
    <t>Union Company Freight Airborne</t>
  </si>
  <si>
    <t>Ramos Arizpe Mexico</t>
  </si>
  <si>
    <t>Comerciales Aereas Lineas</t>
  </si>
  <si>
    <t>Merida Mexico</t>
  </si>
  <si>
    <t>Mexicanos Aéreos Transportes</t>
  </si>
  <si>
    <t>Puerto Kino Mexico</t>
  </si>
  <si>
    <t>Voladores Tigres</t>
  </si>
  <si>
    <t>Rojas Aerovias</t>
  </si>
  <si>
    <t>Michigan</t>
  </si>
  <si>
    <t>Freeland Michigan</t>
  </si>
  <si>
    <t>Airlines Capital</t>
  </si>
  <si>
    <t>Moldova</t>
  </si>
  <si>
    <t>Chrisinau Moldova</t>
  </si>
  <si>
    <t>Transportation Kata</t>
  </si>
  <si>
    <t>Mongolia</t>
  </si>
  <si>
    <t>Zavnah Mongolia</t>
  </si>
  <si>
    <t>Airlines Mongolian - MIAT</t>
  </si>
  <si>
    <t>Morocco</t>
  </si>
  <si>
    <t>Aerospatiale Caravelle</t>
  </si>
  <si>
    <t>Casablanca Morocco</t>
  </si>
  <si>
    <t>Maroc Air Royal</t>
  </si>
  <si>
    <t>Lockheed Hudson</t>
  </si>
  <si>
    <t>Zeppelin</t>
  </si>
  <si>
    <t>Netherlands</t>
  </si>
  <si>
    <t>Saab</t>
  </si>
  <si>
    <t>Amsterdam Netherlands</t>
  </si>
  <si>
    <t>Cityhopper KLM</t>
  </si>
  <si>
    <t>Nevada</t>
  </si>
  <si>
    <t>Bell</t>
  </si>
  <si>
    <t>Bell 206B3N27736</t>
  </si>
  <si>
    <t>Lamoille Nevada</t>
  </si>
  <si>
    <t>Inc. Services Aero El - Taxi Air</t>
  </si>
  <si>
    <t>Goodyear</t>
  </si>
  <si>
    <t>Short</t>
  </si>
  <si>
    <t>Stinson Model</t>
  </si>
  <si>
    <t>Newfoundland</t>
  </si>
  <si>
    <t>Douglas C 124C Globemaster52</t>
  </si>
  <si>
    <t>Stephenville Newfoundland</t>
  </si>
  <si>
    <t>Nicaragua</t>
  </si>
  <si>
    <t>Siuna Nicaragua</t>
  </si>
  <si>
    <t>Lanica</t>
  </si>
  <si>
    <t>La Liberiad Nicaragua</t>
  </si>
  <si>
    <t>TACA</t>
  </si>
  <si>
    <t>Niger</t>
  </si>
  <si>
    <t>Lockheed C 130H Hercules5U</t>
  </si>
  <si>
    <t>Force Air Niger - Military</t>
  </si>
  <si>
    <t>Nigeria</t>
  </si>
  <si>
    <t>Lagos Nigeria</t>
  </si>
  <si>
    <t>Helicopters Bristow</t>
  </si>
  <si>
    <t>Kano Nigeria</t>
  </si>
  <si>
    <t>Swearingen</t>
  </si>
  <si>
    <t>Norway</t>
  </si>
  <si>
    <t>Flyveselksap Wideroe's</t>
  </si>
  <si>
    <t>Frederikstad Norway</t>
  </si>
  <si>
    <t>Oslo Norway</t>
  </si>
  <si>
    <t>Icelandair</t>
  </si>
  <si>
    <t>Service Helikopter</t>
  </si>
  <si>
    <t>NYUS</t>
  </si>
  <si>
    <t>Service Mail Aerial</t>
  </si>
  <si>
    <t>Ohio</t>
  </si>
  <si>
    <t>Cleveland Ohio</t>
  </si>
  <si>
    <t>Fairchild C 119G / Fairchild C</t>
  </si>
  <si>
    <t>Wilmington Ohio</t>
  </si>
  <si>
    <t>Force Air US -  Military</t>
  </si>
  <si>
    <t>Cincinnati Ohio</t>
  </si>
  <si>
    <t>International Freedom</t>
  </si>
  <si>
    <t>Oklahoma</t>
  </si>
  <si>
    <t>Airline Flyers American</t>
  </si>
  <si>
    <t>Canada Frontier Air</t>
  </si>
  <si>
    <t>Pakistan</t>
  </si>
  <si>
    <t>Islamabad Pakistan</t>
  </si>
  <si>
    <t>Airlines Bhoja</t>
  </si>
  <si>
    <t>Panama</t>
  </si>
  <si>
    <t>Aeroperlas</t>
  </si>
  <si>
    <t>Papua</t>
  </si>
  <si>
    <t>Bapi Papua</t>
  </si>
  <si>
    <t>Aviation Coast GuineaNorth New</t>
  </si>
  <si>
    <t>Kiunga Papua</t>
  </si>
  <si>
    <t>Aviation GuineaSunbird New</t>
  </si>
  <si>
    <t>GuineaTalair New</t>
  </si>
  <si>
    <t>Pennsylvania</t>
  </si>
  <si>
    <t>Airlines Southwest</t>
  </si>
  <si>
    <t>Uniontown Pennsylvania</t>
  </si>
  <si>
    <t>Air Western and Continental Trans</t>
  </si>
  <si>
    <t>Martin 404N40403</t>
  </si>
  <si>
    <t>Pittsburgh Pennsylvania</t>
  </si>
  <si>
    <t>Marion Pennsylvania</t>
  </si>
  <si>
    <t>Peru</t>
  </si>
  <si>
    <t>SATCO</t>
  </si>
  <si>
    <t>Let</t>
  </si>
  <si>
    <t>Pisco Peru</t>
  </si>
  <si>
    <t>Peru Del Fuerza - Military</t>
  </si>
  <si>
    <t>Airlines Caribbean</t>
  </si>
  <si>
    <t>Tomas Peru</t>
  </si>
  <si>
    <t>LANSA</t>
  </si>
  <si>
    <t>Philippines</t>
  </si>
  <si>
    <t>Pampanga Philippines</t>
  </si>
  <si>
    <t>Airlines Interisland</t>
  </si>
  <si>
    <t>Samal Island Philippines</t>
  </si>
  <si>
    <t>Philippines Air</t>
  </si>
  <si>
    <t>Douglas C 47A293246</t>
  </si>
  <si>
    <t>Force Air Philippine - Military</t>
  </si>
  <si>
    <t>System Transport Aero Manila - MATS</t>
  </si>
  <si>
    <t>Malaybalay Philippines</t>
  </si>
  <si>
    <t>Service Air Pelita</t>
  </si>
  <si>
    <t>Manila Philippines</t>
  </si>
  <si>
    <t>Lines Air Philippine</t>
  </si>
  <si>
    <t>Poland</t>
  </si>
  <si>
    <t>Zawoja Poland</t>
  </si>
  <si>
    <t>Airlines Polish Lot</t>
  </si>
  <si>
    <t>Airways World American RicoPan</t>
  </si>
  <si>
    <t>Quebec</t>
  </si>
  <si>
    <t>Sept-Îles Quebec</t>
  </si>
  <si>
    <t>Canada Air Canada</t>
  </si>
  <si>
    <t>Russia</t>
  </si>
  <si>
    <t>Krasnoyarsk Russia</t>
  </si>
  <si>
    <t>Novosibirsk Russia</t>
  </si>
  <si>
    <t>Batagay Russia</t>
  </si>
  <si>
    <t>Tyumen Russia</t>
  </si>
  <si>
    <t>UTAir</t>
  </si>
  <si>
    <t>Airlines Korean</t>
  </si>
  <si>
    <t>Tatarstan Russia</t>
  </si>
  <si>
    <t>Avialinii Krasnoyarskie</t>
  </si>
  <si>
    <t>Kamchatavia</t>
  </si>
  <si>
    <t>Lisunov</t>
  </si>
  <si>
    <t>Airlines Kamchatka</t>
  </si>
  <si>
    <t>Tupolev</t>
  </si>
  <si>
    <t>Tupolev 154M101</t>
  </si>
  <si>
    <t>Smolensk Russia</t>
  </si>
  <si>
    <t>Force Air Polish - Military</t>
  </si>
  <si>
    <t>Leninakan Russia</t>
  </si>
  <si>
    <t>Rwanda</t>
  </si>
  <si>
    <t>Dassault Falcon</t>
  </si>
  <si>
    <t>Kigali Rwanda</t>
  </si>
  <si>
    <t>Government Rwanda</t>
  </si>
  <si>
    <t>Sarawak</t>
  </si>
  <si>
    <t>India Air</t>
  </si>
  <si>
    <t>Sud Aviation Caravelle</t>
  </si>
  <si>
    <t>Dhahran Saudi</t>
  </si>
  <si>
    <t>Airlines East ArabiaMiddle</t>
  </si>
  <si>
    <t>Scotland</t>
  </si>
  <si>
    <t>Helicopters Offshore Bond</t>
  </si>
  <si>
    <t>Airways Overseas British</t>
  </si>
  <si>
    <t>Senegal</t>
  </si>
  <si>
    <t>Airways American South British</t>
  </si>
  <si>
    <t>Canadair C 4</t>
  </si>
  <si>
    <t>Canada Trans Canada Air Lines / RCAF</t>
  </si>
  <si>
    <t>Somalia</t>
  </si>
  <si>
    <t>Hargeisa Somalia</t>
  </si>
  <si>
    <t>Airways Aden</t>
  </si>
  <si>
    <t>Boeing B 767</t>
  </si>
  <si>
    <t>Spain</t>
  </si>
  <si>
    <t>Breguet</t>
  </si>
  <si>
    <t>Alicante Spain</t>
  </si>
  <si>
    <t>Aeriens Express Grands</t>
  </si>
  <si>
    <t>Aviaco</t>
  </si>
  <si>
    <t>Valdemeca Spain</t>
  </si>
  <si>
    <t>Airlines Iberia</t>
  </si>
  <si>
    <t>Rohrbach</t>
  </si>
  <si>
    <t>Minuesa Spain</t>
  </si>
  <si>
    <t>Tadair</t>
  </si>
  <si>
    <t>Sri</t>
  </si>
  <si>
    <t>Force Air Lanka Sri - LankaMilitary</t>
  </si>
  <si>
    <t>Sudan</t>
  </si>
  <si>
    <t>Adar Yeil Sudan</t>
  </si>
  <si>
    <t>Force Air Sudan - Military</t>
  </si>
  <si>
    <t>Liberia Air</t>
  </si>
  <si>
    <t>Suriname</t>
  </si>
  <si>
    <t>Lawa Suriname</t>
  </si>
  <si>
    <t>Airlines Wing Blue</t>
  </si>
  <si>
    <t>Switzerland</t>
  </si>
  <si>
    <t>General Aviation</t>
  </si>
  <si>
    <t>Basel Switzerland</t>
  </si>
  <si>
    <t>Swissair</t>
  </si>
  <si>
    <t>Orvin Switzerland</t>
  </si>
  <si>
    <t>Syria</t>
  </si>
  <si>
    <t>Handley Page Dart Herald</t>
  </si>
  <si>
    <t>Airlines Jordanian Royal Alia</t>
  </si>
  <si>
    <t>Taiwan</t>
  </si>
  <si>
    <t>Airlines Taiwan</t>
  </si>
  <si>
    <t>Dornier 228 212B</t>
  </si>
  <si>
    <t>Airlines Formosa</t>
  </si>
  <si>
    <t>Blountville Tennesee</t>
  </si>
  <si>
    <t>Tennessee</t>
  </si>
  <si>
    <t>Helicopters Mountain Smoky</t>
  </si>
  <si>
    <t>Texas</t>
  </si>
  <si>
    <t>Galveston Texas</t>
  </si>
  <si>
    <t>Airlines Metro Houston</t>
  </si>
  <si>
    <t>Logistics Air</t>
  </si>
  <si>
    <t>Douglas C 47</t>
  </si>
  <si>
    <t>Sweetwater Texas</t>
  </si>
  <si>
    <t>Forces Air Army U.S. - Military</t>
  </si>
  <si>
    <t>Thailand</t>
  </si>
  <si>
    <t>Airways Thai</t>
  </si>
  <si>
    <t>Don Muang Thailand</t>
  </si>
  <si>
    <t>Trinidad</t>
  </si>
  <si>
    <t>Airways American Pan</t>
  </si>
  <si>
    <t>Turkey</t>
  </si>
  <si>
    <t>Van Turkey</t>
  </si>
  <si>
    <t>Charter Air</t>
  </si>
  <si>
    <t>(THY) Airlines Turkish</t>
  </si>
  <si>
    <t>Kabassaak Turkey</t>
  </si>
  <si>
    <t>Yollari Hava Devlet</t>
  </si>
  <si>
    <t>Lockheed C 130H74</t>
  </si>
  <si>
    <t>Ukraine</t>
  </si>
  <si>
    <t>Zaporozhye Ukraine</t>
  </si>
  <si>
    <t>USSRAeroflot</t>
  </si>
  <si>
    <t>Venezuela</t>
  </si>
  <si>
    <t>Venezolana Aeropostal Linea</t>
  </si>
  <si>
    <t>Vietnam</t>
  </si>
  <si>
    <t>Hanoi Vietnam</t>
  </si>
  <si>
    <t>Autrex</t>
  </si>
  <si>
    <t>Azur Aigle</t>
  </si>
  <si>
    <t>Thanh Tranh Village Vietnam</t>
  </si>
  <si>
    <t>Account Full - Charter - Vietnam SFC</t>
  </si>
  <si>
    <t>St. Thomas Virgin</t>
  </si>
  <si>
    <t>Airlines IslandsAmerican</t>
  </si>
  <si>
    <t>Grumman G 21N877A</t>
  </si>
  <si>
    <t>Air IslandsAntilles</t>
  </si>
  <si>
    <t>Washington</t>
  </si>
  <si>
    <t>Boeing 377 Stratocruiser 10 30N74608</t>
  </si>
  <si>
    <t>Seattle Washington</t>
  </si>
  <si>
    <t>Airlines Orient Northwest</t>
  </si>
  <si>
    <t>Selleck Washington</t>
  </si>
  <si>
    <t>Airlines Miami</t>
  </si>
  <si>
    <t>Lockheed Martin</t>
  </si>
  <si>
    <t>Lockheed Martin L 100</t>
  </si>
  <si>
    <t>Wyoming</t>
  </si>
  <si>
    <t>Federal Wyoming</t>
  </si>
  <si>
    <t>Transport Air Boeing</t>
  </si>
  <si>
    <t>Cheyenne Wyoming</t>
  </si>
  <si>
    <t>Yugoslavia</t>
  </si>
  <si>
    <t>Belgrad Yugoslavia</t>
  </si>
  <si>
    <t>Zaire</t>
  </si>
  <si>
    <t>Curtiss C 469T</t>
  </si>
  <si>
    <t>Kinshasa Zaire</t>
  </si>
  <si>
    <t>Wigmo</t>
  </si>
  <si>
    <t>Lockheed C 130H9T</t>
  </si>
  <si>
    <t>Force Air Zairean - Military</t>
  </si>
  <si>
    <t>August</t>
  </si>
  <si>
    <t>Tangi Valley Afghanistan</t>
  </si>
  <si>
    <t>Army U.S. - Military</t>
  </si>
  <si>
    <t>Alabama</t>
  </si>
  <si>
    <t>Birmingham Alabama</t>
  </si>
  <si>
    <t>Service Parcel United</t>
  </si>
  <si>
    <t>Russian Mission Alaksa</t>
  </si>
  <si>
    <t>Aviiation Hageland</t>
  </si>
  <si>
    <t>Airlines Temsco</t>
  </si>
  <si>
    <t>Kodiak Alaska</t>
  </si>
  <si>
    <t>Inc. Services Air Uyak - Taxi Air</t>
  </si>
  <si>
    <t>Alsworth Alaska</t>
  </si>
  <si>
    <t>Inc. Services Air Talon - Taxi Air</t>
  </si>
  <si>
    <t>Transport Aire Mavrik</t>
  </si>
  <si>
    <t>Corp. Communications GCI</t>
  </si>
  <si>
    <t>Aviation Sea</t>
  </si>
  <si>
    <t>Service Air River Branch</t>
  </si>
  <si>
    <t>Cold Bay Alaska</t>
  </si>
  <si>
    <t>Lines Air Pacific Canadian</t>
  </si>
  <si>
    <t>Freight West All</t>
  </si>
  <si>
    <t>Alaska Air Wien</t>
  </si>
  <si>
    <t>Airlines Coastal Alaska</t>
  </si>
  <si>
    <t>Reims Aviation</t>
  </si>
  <si>
    <t>Reims Aviation 406N6591L</t>
  </si>
  <si>
    <t>Inc. Services Aviation Hageland</t>
  </si>
  <si>
    <t>Tamanraset Algeria</t>
  </si>
  <si>
    <t>Alliance Air Ukraine</t>
  </si>
  <si>
    <t>Saurimo Angola</t>
  </si>
  <si>
    <t>ALADA</t>
  </si>
  <si>
    <t>Jamba Angola</t>
  </si>
  <si>
    <t>Services Aviation Professional</t>
  </si>
  <si>
    <t>Andes Argentina</t>
  </si>
  <si>
    <t>Buenos Aires Argentina</t>
  </si>
  <si>
    <t>Lineas Aereas Privadas Argentinas           LAPA</t>
  </si>
  <si>
    <t>Puertos Lobos Argentina</t>
  </si>
  <si>
    <t>Halcon Aerovias</t>
  </si>
  <si>
    <t>San Luis Argentina</t>
  </si>
  <si>
    <t>Airways Grace American Pan</t>
  </si>
  <si>
    <t>Arizona</t>
  </si>
  <si>
    <t>Vegas Las of Helicopters Canyon Grand Papillon</t>
  </si>
  <si>
    <t>Piper</t>
  </si>
  <si>
    <t>Grand Canyon Arizona</t>
  </si>
  <si>
    <t>Airlines Vegas Las</t>
  </si>
  <si>
    <t>Hot Springs Arizona</t>
  </si>
  <si>
    <t>Airlines Star Lone</t>
  </si>
  <si>
    <t>Arkansas</t>
  </si>
  <si>
    <t>Howard</t>
  </si>
  <si>
    <t>Howard 250N252K</t>
  </si>
  <si>
    <t>Texarkana Arkansas</t>
  </si>
  <si>
    <t>Airlift Southwest</t>
  </si>
  <si>
    <t>Innisfail Australia</t>
  </si>
  <si>
    <t>Airways Queensland North</t>
  </si>
  <si>
    <t>Coen Australila</t>
  </si>
  <si>
    <t>Australia of Airlines</t>
  </si>
  <si>
    <t>Baku Azerbaijan</t>
  </si>
  <si>
    <t>Stepanakert Azerbaijan</t>
  </si>
  <si>
    <t>Azores</t>
  </si>
  <si>
    <t>Terceira Island Azores</t>
  </si>
  <si>
    <t>Portugal AVIANCA</t>
  </si>
  <si>
    <t>Bahrain</t>
  </si>
  <si>
    <t>Airbus A320 212A4O</t>
  </si>
  <si>
    <t>Air Gulf</t>
  </si>
  <si>
    <t>Bangladesh</t>
  </si>
  <si>
    <t>Fokker F 27 Friendship 600S2</t>
  </si>
  <si>
    <t>Dacca Bangladesh</t>
  </si>
  <si>
    <t>Biman Bangladesh</t>
  </si>
  <si>
    <t>BC</t>
  </si>
  <si>
    <t>Canada British Columbia Airways</t>
  </si>
  <si>
    <t>CongoSabena</t>
  </si>
  <si>
    <t>Jeuk Belgium</t>
  </si>
  <si>
    <t>Colorado Bolivia</t>
  </si>
  <si>
    <t>Ana Santa Aereos Servicios</t>
  </si>
  <si>
    <t>Benito Bolivia</t>
  </si>
  <si>
    <t>Boliviano Aéreo Lloyd</t>
  </si>
  <si>
    <t>Sogamoso Bolivia</t>
  </si>
  <si>
    <t>Aeropeca</t>
  </si>
  <si>
    <t>Cochabamba Aéreos Servicios</t>
  </si>
  <si>
    <t>(Bolivia) TAM</t>
  </si>
  <si>
    <t>Aéreos Transportes Paraense</t>
  </si>
  <si>
    <t>Curtiss C 46D</t>
  </si>
  <si>
    <t>Jaquirana Brazil</t>
  </si>
  <si>
    <t>Caparao Mountain Brazil</t>
  </si>
  <si>
    <t>Ibicaré Brazil</t>
  </si>
  <si>
    <t>Sadai</t>
  </si>
  <si>
    <t>Nacionales Areos Transportes</t>
  </si>
  <si>
    <t>Sao Francisco Bay Brazil</t>
  </si>
  <si>
    <t>Brasil Aéreas Lineas</t>
  </si>
  <si>
    <t>Ubatuba Brazil</t>
  </si>
  <si>
    <t>Aero Taxi Two</t>
  </si>
  <si>
    <t>Rio Branco Brazil</t>
  </si>
  <si>
    <t>Aéreo Taxi Rico</t>
  </si>
  <si>
    <t>Guanabara Brazil</t>
  </si>
  <si>
    <t>Condor Syndicato</t>
  </si>
  <si>
    <t>Latecoere</t>
  </si>
  <si>
    <t>Bahia Brazil</t>
  </si>
  <si>
    <t>Sao Paulo Brazil</t>
  </si>
  <si>
    <t>Brazil do Panair</t>
  </si>
  <si>
    <t>Cubatao Brazil</t>
  </si>
  <si>
    <t>Taxi Air Lider - taxi Air</t>
  </si>
  <si>
    <t>Nacional Aéreo</t>
  </si>
  <si>
    <t>Victoria British</t>
  </si>
  <si>
    <t>Canada          Columbia Private</t>
  </si>
  <si>
    <t>Kincolith British</t>
  </si>
  <si>
    <t>Canada          Columbia Harbour Air Seaplanes Ltd.</t>
  </si>
  <si>
    <t>Canada2Harbour Air          Columbia</t>
  </si>
  <si>
    <t>Canada          Columbia Air North</t>
  </si>
  <si>
    <t>North Vancouver Island British</t>
  </si>
  <si>
    <t>Canada          Colombia Pacific Coastal Airlines</t>
  </si>
  <si>
    <t>Canada          Columbia Queen Charlotte Airlines</t>
  </si>
  <si>
    <t>Bulgaria</t>
  </si>
  <si>
    <t>Sofia Bulgaria</t>
  </si>
  <si>
    <t>Airlines Bulgarian Balkan</t>
  </si>
  <si>
    <t>Burma</t>
  </si>
  <si>
    <t>Papun Burma</t>
  </si>
  <si>
    <t>Airways Burma</t>
  </si>
  <si>
    <t>Thazi Burma</t>
  </si>
  <si>
    <t>Airways Burma of Union</t>
  </si>
  <si>
    <t>San Luis Obispo California</t>
  </si>
  <si>
    <t>Private / Airlines West Wings</t>
  </si>
  <si>
    <t>Encino California</t>
  </si>
  <si>
    <t>Angeles Los KNBC Private</t>
  </si>
  <si>
    <t>Contreras Aerovias</t>
  </si>
  <si>
    <t>Decoto California</t>
  </si>
  <si>
    <t>Cerritos California</t>
  </si>
  <si>
    <t>Private / Aeromexico</t>
  </si>
  <si>
    <t>Compton California</t>
  </si>
  <si>
    <t>Airways Angeles Los</t>
  </si>
  <si>
    <t>Department Fire City Junction</t>
  </si>
  <si>
    <t>Douala Cameroon</t>
  </si>
  <si>
    <t>Airlines Cameroon</t>
  </si>
  <si>
    <t>Airbus A 340F</t>
  </si>
  <si>
    <t>Toronto Canada</t>
  </si>
  <si>
    <t>Markham Bay Canada</t>
  </si>
  <si>
    <t>Air First</t>
  </si>
  <si>
    <t>Cape Verde</t>
  </si>
  <si>
    <t>Dornier 228 201D4</t>
  </si>
  <si>
    <t>Santo Antao Cape</t>
  </si>
  <si>
    <t>Airlines Verde IslandsTACV-Cabo Verde</t>
  </si>
  <si>
    <t>Khankala Chechnya</t>
  </si>
  <si>
    <t>Force Air Russian - Military</t>
  </si>
  <si>
    <t>Calama Chile</t>
  </si>
  <si>
    <t>Chile de Aérea Fuerza - Military</t>
  </si>
  <si>
    <t>Shanghai China</t>
  </si>
  <si>
    <t>China China Eastern Airlines</t>
  </si>
  <si>
    <t>Douglas C 5348</t>
  </si>
  <si>
    <t>Fort Hertz China</t>
  </si>
  <si>
    <t>Wangmoon China</t>
  </si>
  <si>
    <t>Yichun China</t>
  </si>
  <si>
    <t>Airlines Henan</t>
  </si>
  <si>
    <t>Hong Kong China</t>
  </si>
  <si>
    <t>(Taiwan) Airlines China</t>
  </si>
  <si>
    <t>Ningbo China</t>
  </si>
  <si>
    <t>Hangow China</t>
  </si>
  <si>
    <t>San Andreas Island Colombia</t>
  </si>
  <si>
    <t>Colombia AIRES</t>
  </si>
  <si>
    <t>Cali Colombia</t>
  </si>
  <si>
    <t>Barrancabermeja Colombia</t>
  </si>
  <si>
    <t>Airlines Taxader</t>
  </si>
  <si>
    <t>El Yopal Colombia</t>
  </si>
  <si>
    <t>Junkers F 13C</t>
  </si>
  <si>
    <t>Choco Colombia</t>
  </si>
  <si>
    <t>SCADTA</t>
  </si>
  <si>
    <t>Colombia Aerocondor</t>
  </si>
  <si>
    <t>Mt. Elena Colombia</t>
  </si>
  <si>
    <t>Colombia Aeropesca</t>
  </si>
  <si>
    <t>Denver Colorado</t>
  </si>
  <si>
    <t>Airlines Continental</t>
  </si>
  <si>
    <t>Airlines American</t>
  </si>
  <si>
    <t>Nganga Lingolo Congo</t>
  </si>
  <si>
    <t>Business Fret Aero</t>
  </si>
  <si>
    <t>Air Staer</t>
  </si>
  <si>
    <t>Bandundu Congo</t>
  </si>
  <si>
    <t>RepublicFilair Democratic</t>
  </si>
  <si>
    <t>Connecticut</t>
  </si>
  <si>
    <t>Gates Learjet</t>
  </si>
  <si>
    <t>Groton Connecticut</t>
  </si>
  <si>
    <t>Pro Jet</t>
  </si>
  <si>
    <t>Cook</t>
  </si>
  <si>
    <t>Rarotonga Cook</t>
  </si>
  <si>
    <t>Air IslandsAvalki</t>
  </si>
  <si>
    <t>Costa</t>
  </si>
  <si>
    <t>San Jose Costa</t>
  </si>
  <si>
    <t>Aviation RicaMonarch</t>
  </si>
  <si>
    <t>Cuba</t>
  </si>
  <si>
    <t>Czechoslovakia</t>
  </si>
  <si>
    <t>Iglau Czechoslovakia</t>
  </si>
  <si>
    <t>Aerolinie Ceskoslovenske</t>
  </si>
  <si>
    <t>Denmark</t>
  </si>
  <si>
    <t>Copenhagen Denmark</t>
  </si>
  <si>
    <t>Airlines Hungarian Malev</t>
  </si>
  <si>
    <t>Airways British</t>
  </si>
  <si>
    <t>GermanyInterflug</t>
  </si>
  <si>
    <t>Conviasa</t>
  </si>
  <si>
    <t>Salasaca Ecuador</t>
  </si>
  <si>
    <t>Ecuador of Co Shell</t>
  </si>
  <si>
    <t>Sucre Ecuador</t>
  </si>
  <si>
    <t>TAO</t>
  </si>
  <si>
    <t>Aviacion de Cubana</t>
  </si>
  <si>
    <t>Andes Mountains Ecuador</t>
  </si>
  <si>
    <t>Egypt</t>
  </si>
  <si>
    <t>Airlines Arab United</t>
  </si>
  <si>
    <t>Cairo Egypt</t>
  </si>
  <si>
    <t>Misrair</t>
  </si>
  <si>
    <t>Savoia</t>
  </si>
  <si>
    <t>Savoia  Marchetti S</t>
  </si>
  <si>
    <t>Armstrong</t>
  </si>
  <si>
    <t>Armstrong  Whitworth F</t>
  </si>
  <si>
    <t>Bedford England</t>
  </si>
  <si>
    <t>Air By</t>
  </si>
  <si>
    <t>Manchester England</t>
  </si>
  <si>
    <t>Airtours British</t>
  </si>
  <si>
    <t>Consolidated B 24H42</t>
  </si>
  <si>
    <t>Freckelton England</t>
  </si>
  <si>
    <t>Blythburgh England</t>
  </si>
  <si>
    <t>Sevenoaks England</t>
  </si>
  <si>
    <t>Lockheed C 141A (L.300)67</t>
  </si>
  <si>
    <t>Royal Airship Works</t>
  </si>
  <si>
    <t>River Humber England</t>
  </si>
  <si>
    <t>Works Airship Royal - Military</t>
  </si>
  <si>
    <t>Copterline</t>
  </si>
  <si>
    <t>Service Air RRC</t>
  </si>
  <si>
    <t>Air U.S.  - Military / Force Air U.S. - Military</t>
  </si>
  <si>
    <t>Daytona Beach Florida</t>
  </si>
  <si>
    <t>Lines Air Eastern</t>
  </si>
  <si>
    <t>Miami Florida</t>
  </si>
  <si>
    <t>Air Fine</t>
  </si>
  <si>
    <t>Rouen France</t>
  </si>
  <si>
    <t>Toulouse France</t>
  </si>
  <si>
    <t>Aeropostale</t>
  </si>
  <si>
    <t>Moisville France</t>
  </si>
  <si>
    <t>Lyon France</t>
  </si>
  <si>
    <t>Inter Air</t>
  </si>
  <si>
    <t>Wibault</t>
  </si>
  <si>
    <t>Mazamet France</t>
  </si>
  <si>
    <t>Moorea PolynesiaAir</t>
  </si>
  <si>
    <t>Sukhumi Georgia</t>
  </si>
  <si>
    <t>USSRAeroflot / Aeroflot</t>
  </si>
  <si>
    <t>Altenkirchen Germany</t>
  </si>
  <si>
    <t>Hannover Germany</t>
  </si>
  <si>
    <t>Elm Germany</t>
  </si>
  <si>
    <t>Tubergen Germany</t>
  </si>
  <si>
    <t>Aerotransport B A</t>
  </si>
  <si>
    <t>Lockheed C 5A68</t>
  </si>
  <si>
    <t>Kiel Germany</t>
  </si>
  <si>
    <t>Airlines Czech CSA</t>
  </si>
  <si>
    <t>Pfaffenhofen Germany</t>
  </si>
  <si>
    <t>Airlines International Eagle British</t>
  </si>
  <si>
    <t>Navy German - Military</t>
  </si>
  <si>
    <t>Boeing 737 31S5B</t>
  </si>
  <si>
    <t>Airways Helios</t>
  </si>
  <si>
    <t>Rhodes Greece</t>
  </si>
  <si>
    <t>LATI</t>
  </si>
  <si>
    <t>Mirabella Greece</t>
  </si>
  <si>
    <t>Airways Imperial</t>
  </si>
  <si>
    <t>Shorts</t>
  </si>
  <si>
    <t>Samos Greece</t>
  </si>
  <si>
    <t>Aviation Olympic</t>
  </si>
  <si>
    <t>Aviation Everall Don</t>
  </si>
  <si>
    <t>Catalina Flying</t>
  </si>
  <si>
    <t>Cape Desolation Greenland</t>
  </si>
  <si>
    <t>Force Air Danish</t>
  </si>
  <si>
    <t>Sondreströmfjord Greenland</t>
  </si>
  <si>
    <t>Airways Provincial Eastern</t>
  </si>
  <si>
    <t>Guam</t>
  </si>
  <si>
    <t>Agana Guam</t>
  </si>
  <si>
    <t>Guantanamo</t>
  </si>
  <si>
    <t>Leeward Point Airfield Guantanamo</t>
  </si>
  <si>
    <t>Cuba          Bay American International Airways</t>
  </si>
  <si>
    <t>Haiti</t>
  </si>
  <si>
    <t>Cap Haitien Haiti</t>
  </si>
  <si>
    <t>Airways Tropical</t>
  </si>
  <si>
    <t>Norman</t>
  </si>
  <si>
    <t>Don Don Haiti</t>
  </si>
  <si>
    <t>Kona Hawaii</t>
  </si>
  <si>
    <t>Airways Island</t>
  </si>
  <si>
    <t>Airlines Sahsa</t>
  </si>
  <si>
    <t>Force Air Nicaraguan - Military</t>
  </si>
  <si>
    <t>Lockheed C130D556</t>
  </si>
  <si>
    <t>Force Air Honduran - Military</t>
  </si>
  <si>
    <t>Kowloon Bay Hong</t>
  </si>
  <si>
    <t>KongCAAC</t>
  </si>
  <si>
    <t>Hungary</t>
  </si>
  <si>
    <t>Budapest Hungary</t>
  </si>
  <si>
    <t>Debrecen Hungary</t>
  </si>
  <si>
    <t>Legiforagalmi Magyar</t>
  </si>
  <si>
    <t>Iceland</t>
  </si>
  <si>
    <t>Reykjavík Iceland</t>
  </si>
  <si>
    <t>Air Naske</t>
  </si>
  <si>
    <t>Illinois</t>
  </si>
  <si>
    <t>Moline Illinois</t>
  </si>
  <si>
    <t>Airlines Luxury Trans</t>
  </si>
  <si>
    <t>Calicut India</t>
  </si>
  <si>
    <t>Exppress India Air</t>
  </si>
  <si>
    <t>Imphal India</t>
  </si>
  <si>
    <t>Lahore India</t>
  </si>
  <si>
    <t>Airways National Indian</t>
  </si>
  <si>
    <t>Assam India</t>
  </si>
  <si>
    <t>Indamer</t>
  </si>
  <si>
    <t>Sagone India</t>
  </si>
  <si>
    <t>Ampisibil Village Indonesia</t>
  </si>
  <si>
    <t>Mulia Indonesia</t>
  </si>
  <si>
    <t>Indonesia Airfast</t>
  </si>
  <si>
    <t>Airlines Indonesia Bourag</t>
  </si>
  <si>
    <t>Pacific</t>
  </si>
  <si>
    <t>Ninia Indonesia</t>
  </si>
  <si>
    <t>Air Komala</t>
  </si>
  <si>
    <t>Airlines Indonesia Bouraq</t>
  </si>
  <si>
    <t>Newton Iowa</t>
  </si>
  <si>
    <t>Charter Private</t>
  </si>
  <si>
    <t>Airlines Braniff</t>
  </si>
  <si>
    <t>Airlines Sepahan</t>
  </si>
  <si>
    <t>Lines Air Transocean</t>
  </si>
  <si>
    <t>Tuninter</t>
  </si>
  <si>
    <t>Caproni</t>
  </si>
  <si>
    <t>Verona Italy</t>
  </si>
  <si>
    <t>Company Caproni</t>
  </si>
  <si>
    <t>Handley Page</t>
  </si>
  <si>
    <t>Airwork</t>
  </si>
  <si>
    <t>Lockheed L 100</t>
  </si>
  <si>
    <t>Macchi</t>
  </si>
  <si>
    <t>Macchi C 94I</t>
  </si>
  <si>
    <t>Montnago Italy</t>
  </si>
  <si>
    <t>Alitalia</t>
  </si>
  <si>
    <t>Boeing 737 809B</t>
  </si>
  <si>
    <t>Okinawa Japan</t>
  </si>
  <si>
    <t>Airlines China</t>
  </si>
  <si>
    <t>Hachijo-Jima Island Japan</t>
  </si>
  <si>
    <t>Kai Kabushki Koku Fujita</t>
  </si>
  <si>
    <t>Sakiya Saugye Japan</t>
  </si>
  <si>
    <t>Airways Nippon All</t>
  </si>
  <si>
    <t>Shishijima Japan</t>
  </si>
  <si>
    <t>Nippon Dai</t>
  </si>
  <si>
    <t>Unknown /</t>
  </si>
  <si>
    <t>Tokyo Japan</t>
  </si>
  <si>
    <t>School Flying Japan / Air Japan</t>
  </si>
  <si>
    <t>Kazakhstan</t>
  </si>
  <si>
    <t>Kent</t>
  </si>
  <si>
    <t>Bleriot</t>
  </si>
  <si>
    <t>Hurst Kent</t>
  </si>
  <si>
    <t>England Air Union</t>
  </si>
  <si>
    <t>Kentucky</t>
  </si>
  <si>
    <t>Lexington Kentucky</t>
  </si>
  <si>
    <t>Comair</t>
  </si>
  <si>
    <t>Kyrgyzstan</t>
  </si>
  <si>
    <t>Bishkek Kyrgyzstan</t>
  </si>
  <si>
    <t>Air Itek</t>
  </si>
  <si>
    <t>Vietnam) (South Vietnam Air</t>
  </si>
  <si>
    <t>Lebanon</t>
  </si>
  <si>
    <t>Beyrouth Lebanon</t>
  </si>
  <si>
    <t>Orient Air</t>
  </si>
  <si>
    <t>Leeward</t>
  </si>
  <si>
    <t>Transport Air Islands IslandsLeeward</t>
  </si>
  <si>
    <t>Benghazi Libya</t>
  </si>
  <si>
    <t>Airways African Central</t>
  </si>
  <si>
    <t>Louisiana</t>
  </si>
  <si>
    <t>Houma Louisiana</t>
  </si>
  <si>
    <t>Maine</t>
  </si>
  <si>
    <t>Auburn Maine</t>
  </si>
  <si>
    <t>Airlines Harbor Bar</t>
  </si>
  <si>
    <t>Augusta Maine</t>
  </si>
  <si>
    <t>Airlines Downeast</t>
  </si>
  <si>
    <t>Malaysia</t>
  </si>
  <si>
    <t>Kampong Jenera Malaysia</t>
  </si>
  <si>
    <t>Malta-Luqa Malta</t>
  </si>
  <si>
    <t>BOAC</t>
  </si>
  <si>
    <t>Manitoba</t>
  </si>
  <si>
    <t>Consolidated Canso</t>
  </si>
  <si>
    <t>Force Air Canadian Royal - Military</t>
  </si>
  <si>
    <t>Gimli Manitoba</t>
  </si>
  <si>
    <t>Canada New</t>
  </si>
  <si>
    <t>Martinique</t>
  </si>
  <si>
    <t>Maryland</t>
  </si>
  <si>
    <t>College Park Maryland</t>
  </si>
  <si>
    <t>Massachusetts</t>
  </si>
  <si>
    <t>Express Airways US</t>
  </si>
  <si>
    <t>Nantucket Massachusetts</t>
  </si>
  <si>
    <t>Airlines Northeast</t>
  </si>
  <si>
    <t>Mauretania</t>
  </si>
  <si>
    <t>Nouadhibou Mauretania</t>
  </si>
  <si>
    <t>TAROM</t>
  </si>
  <si>
    <t>Mineras Aereas Lineas</t>
  </si>
  <si>
    <t>Aerocaribe</t>
  </si>
  <si>
    <t>Ixtaccihuati Mexico</t>
  </si>
  <si>
    <t>Mexicana</t>
  </si>
  <si>
    <t>Cerro Lilio Mexico</t>
  </si>
  <si>
    <t>Peru del Aeronaves</t>
  </si>
  <si>
    <t>Federal Aereo Transporte</t>
  </si>
  <si>
    <t>Miao-li</t>
  </si>
  <si>
    <t>Taiwan Far Eastern Air Transport</t>
  </si>
  <si>
    <t>Romulus Michigan</t>
  </si>
  <si>
    <t>Airlines Northwest</t>
  </si>
  <si>
    <t>Minnesota</t>
  </si>
  <si>
    <t>Mississippi</t>
  </si>
  <si>
    <t>Janice Mississippi</t>
  </si>
  <si>
    <t>Missouri</t>
  </si>
  <si>
    <t>Fort Leonard Wood Missouri</t>
  </si>
  <si>
    <t>Eurocopter</t>
  </si>
  <si>
    <t>Mosby Missouri</t>
  </si>
  <si>
    <t>Life</t>
  </si>
  <si>
    <t>St. Louis Missouri</t>
  </si>
  <si>
    <t>Airlines Southern Chicago</t>
  </si>
  <si>
    <t>Stinson</t>
  </si>
  <si>
    <t>Amazonia Missouri</t>
  </si>
  <si>
    <t>Transport Air Rapid</t>
  </si>
  <si>
    <t>Montana</t>
  </si>
  <si>
    <t>Co. Import &amp; Export  Air American</t>
  </si>
  <si>
    <t>Aerospatiale</t>
  </si>
  <si>
    <t>Avro Lancaster</t>
  </si>
  <si>
    <t>Aviation Naval French - Military</t>
  </si>
  <si>
    <t>Myanmar</t>
  </si>
  <si>
    <t>Mindat Myanmar</t>
  </si>
  <si>
    <t>Manibagi Myanmar</t>
  </si>
  <si>
    <t>Airways Myanmar</t>
  </si>
  <si>
    <t>Nebraska</t>
  </si>
  <si>
    <t>Naper Nebraska</t>
  </si>
  <si>
    <t>Nepal</t>
  </si>
  <si>
    <t>Pokhara Nepal</t>
  </si>
  <si>
    <t>Air La Shangri</t>
  </si>
  <si>
    <t>Airways Lumbini</t>
  </si>
  <si>
    <t>Bastipur Nepal</t>
  </si>
  <si>
    <t>Air Agni</t>
  </si>
  <si>
    <t>Simra Nepal</t>
  </si>
  <si>
    <t>Airlines Nepal Royal</t>
  </si>
  <si>
    <t>Haringvreter Netherlands</t>
  </si>
  <si>
    <t>Airways Continental Dutch</t>
  </si>
  <si>
    <t>Lockheed P 3A Orion152159</t>
  </si>
  <si>
    <t>Las Vegas Nevada</t>
  </si>
  <si>
    <t>Arava</t>
  </si>
  <si>
    <t>Arava 201223</t>
  </si>
  <si>
    <t>Uli  Nigeria</t>
  </si>
  <si>
    <t>Air Canairelief</t>
  </si>
  <si>
    <t>Westwing</t>
  </si>
  <si>
    <t>Harsiad Norway</t>
  </si>
  <si>
    <t>Airlines Norwegian</t>
  </si>
  <si>
    <t>Airlines Vnokovo</t>
  </si>
  <si>
    <t>Vickers Viking</t>
  </si>
  <si>
    <t>Sola Norway</t>
  </si>
  <si>
    <t>Airways Eagle Cunard</t>
  </si>
  <si>
    <t>Nunavut</t>
  </si>
  <si>
    <t>Resolute Bay Nunavut</t>
  </si>
  <si>
    <t>Canada First Air</t>
  </si>
  <si>
    <t>Canton Ohio</t>
  </si>
  <si>
    <t>Taroma Air</t>
  </si>
  <si>
    <t>Airways American</t>
  </si>
  <si>
    <t>North American</t>
  </si>
  <si>
    <t>Oman</t>
  </si>
  <si>
    <t>Salalah Oman</t>
  </si>
  <si>
    <t>Oregon</t>
  </si>
  <si>
    <t>Walton Oregon</t>
  </si>
  <si>
    <t>Inc. Bohemia - Taxi Air</t>
  </si>
  <si>
    <t>Nawabshah Pakistan</t>
  </si>
  <si>
    <t>Karachi Pakistan</t>
  </si>
  <si>
    <t>Onzeair</t>
  </si>
  <si>
    <t>Airlines International Pakistan</t>
  </si>
  <si>
    <t>Lockheed C 130B Hercules23494</t>
  </si>
  <si>
    <t>Bahawalpur Pakistan</t>
  </si>
  <si>
    <t>Force Air Pakistan - Military</t>
  </si>
  <si>
    <t>Panama City Panama</t>
  </si>
  <si>
    <t>Peruanes Internacionales Rutas</t>
  </si>
  <si>
    <t>Service Air Trigana</t>
  </si>
  <si>
    <t>PNG  Airlines Guinea New</t>
  </si>
  <si>
    <t>Wau Papua</t>
  </si>
  <si>
    <t>Airways GuineaGuinea New</t>
  </si>
  <si>
    <t>Paraguay</t>
  </si>
  <si>
    <t>Bahrain Persian</t>
  </si>
  <si>
    <t>Airways Overseas GulfBritish</t>
  </si>
  <si>
    <t>Peru TANS</t>
  </si>
  <si>
    <t>TANS - Force Air Peruvian - Military</t>
  </si>
  <si>
    <t>Cerro Puena Paz Peru</t>
  </si>
  <si>
    <t>Faucett</t>
  </si>
  <si>
    <t>(Peru) SA Nacionales Aereas Lineas</t>
  </si>
  <si>
    <t>Inc. Fly'n Aviatour's</t>
  </si>
  <si>
    <t>Vieques Puerto</t>
  </si>
  <si>
    <t>Link Air RicoVieques</t>
  </si>
  <si>
    <t>Caguas Puerto</t>
  </si>
  <si>
    <t>Force Air U.S. - RicoMilitary</t>
  </si>
  <si>
    <t>Canada Maritime Central Airways</t>
  </si>
  <si>
    <t>Romania</t>
  </si>
  <si>
    <t>Blériot Spad</t>
  </si>
  <si>
    <t>Bucharest Romania</t>
  </si>
  <si>
    <t>Roumaine France Campagnie</t>
  </si>
  <si>
    <t>Ploesti Romania</t>
  </si>
  <si>
    <t>Bistrita Romania</t>
  </si>
  <si>
    <t>Cluj Romania</t>
  </si>
  <si>
    <t>LARES</t>
  </si>
  <si>
    <t>Romano-Sovietice Aeriene Transporturile</t>
  </si>
  <si>
    <t>Amur Avis</t>
  </si>
  <si>
    <t>Igarka Russia</t>
  </si>
  <si>
    <t>Airline Katekavia</t>
  </si>
  <si>
    <t>Force Air Russian - Military / Aeroflot</t>
  </si>
  <si>
    <t>Aviakompania Vostok</t>
  </si>
  <si>
    <t>Khovu-Aksy Russia</t>
  </si>
  <si>
    <t>Bagdarin Russia</t>
  </si>
  <si>
    <t>Moscow Russia</t>
  </si>
  <si>
    <t>Kalinin</t>
  </si>
  <si>
    <t>Sochi Russia</t>
  </si>
  <si>
    <t>Ukvozduchput</t>
  </si>
  <si>
    <t>Irkutsk Russia</t>
  </si>
  <si>
    <t>Airlines Sakha</t>
  </si>
  <si>
    <t>Sakhalin Oblast Russia</t>
  </si>
  <si>
    <t>Kamchatka Peninsula Russia</t>
  </si>
  <si>
    <t>Khalatyrka</t>
  </si>
  <si>
    <t>Express Volga-Avia</t>
  </si>
  <si>
    <t>Airlines Sibir</t>
  </si>
  <si>
    <t>Aeroflot / Aeroflot</t>
  </si>
  <si>
    <t>Zeya Russia</t>
  </si>
  <si>
    <t>San</t>
  </si>
  <si>
    <t>Mt. Chichontepec San</t>
  </si>
  <si>
    <t>El Salvador          Vincente Aviateca</t>
  </si>
  <si>
    <t>Riyadh Saudi</t>
  </si>
  <si>
    <t>Airlines Arabian ArabiaSaudi</t>
  </si>
  <si>
    <t>Ayr Scotland</t>
  </si>
  <si>
    <t>Arran Scotland</t>
  </si>
  <si>
    <t>Douglas C 54A</t>
  </si>
  <si>
    <t>Preswick Scotland</t>
  </si>
  <si>
    <t>Mogadishu Somalia</t>
  </si>
  <si>
    <t>Force Air Ethiopian - Military</t>
  </si>
  <si>
    <t>Fokker F 27 Friendship 5005Y</t>
  </si>
  <si>
    <t>K-50 Airport Somalia</t>
  </si>
  <si>
    <t>540 Fly</t>
  </si>
  <si>
    <t>Mediterráneo Binter</t>
  </si>
  <si>
    <t>Transair</t>
  </si>
  <si>
    <t>Barcelona Spain</t>
  </si>
  <si>
    <t>Lockheed C 141A63</t>
  </si>
  <si>
    <t>Madrid Spain</t>
  </si>
  <si>
    <t>Spanair</t>
  </si>
  <si>
    <t>Sud</t>
  </si>
  <si>
    <t>Sud  Aviation Caravelle 10</t>
  </si>
  <si>
    <t>Condor Aviaco</t>
  </si>
  <si>
    <t>SpainMoron AFB          AFB</t>
  </si>
  <si>
    <t>Yunshuji</t>
  </si>
  <si>
    <t>Kadjuduwa Watta Sri</t>
  </si>
  <si>
    <t>Antonov An 26</t>
  </si>
  <si>
    <t>Talodi Sudan</t>
  </si>
  <si>
    <t>Airlines Alfa</t>
  </si>
  <si>
    <t>Kosti Sudan</t>
  </si>
  <si>
    <t>Airlines Phoenix</t>
  </si>
  <si>
    <t>Malakal Sudan</t>
  </si>
  <si>
    <t>Airways Sudan</t>
  </si>
  <si>
    <t>Wadi Halfa Sudan</t>
  </si>
  <si>
    <t>Sweden</t>
  </si>
  <si>
    <t>Malmo Sweden</t>
  </si>
  <si>
    <t>Aerotransport AB</t>
  </si>
  <si>
    <t>Flims Switzerland</t>
  </si>
  <si>
    <t>Air Ju</t>
  </si>
  <si>
    <t>Matsu Island Taiwan</t>
  </si>
  <si>
    <t>Hualian Taiwan</t>
  </si>
  <si>
    <t>Air Uni</t>
  </si>
  <si>
    <t>Taipei Taiwan</t>
  </si>
  <si>
    <t>Tajikistan</t>
  </si>
  <si>
    <t>Khorag Tajikistan</t>
  </si>
  <si>
    <t>Airlines Tajikistan</t>
  </si>
  <si>
    <t>Tanzania</t>
  </si>
  <si>
    <t>Mwanza Tanzania</t>
  </si>
  <si>
    <t>Cargo Express Safari</t>
  </si>
  <si>
    <t>Enterprises Aviation</t>
  </si>
  <si>
    <t>Terceira</t>
  </si>
  <si>
    <t>Airbus A 330</t>
  </si>
  <si>
    <t>Lajes Terceira</t>
  </si>
  <si>
    <t>Azores Air Transat</t>
  </si>
  <si>
    <t>Dallas Texas</t>
  </si>
  <si>
    <t>Lockheed L 1011</t>
  </si>
  <si>
    <t>Ft. Worth-Dallas Texas</t>
  </si>
  <si>
    <t>Koh Samui Thailand</t>
  </si>
  <si>
    <t>Airlines Bangkok</t>
  </si>
  <si>
    <t>Bell Huey</t>
  </si>
  <si>
    <t>Sunat Tanon Thailand</t>
  </si>
  <si>
    <t>Force Air Thai Royal - Military</t>
  </si>
  <si>
    <t>Preobrazhenka Ukraine</t>
  </si>
  <si>
    <t>Airlines Pulkovo</t>
  </si>
  <si>
    <t>United</t>
  </si>
  <si>
    <t>Dubai United</t>
  </si>
  <si>
    <t>EmiratesEmirates Arab</t>
  </si>
  <si>
    <t>Sharjah United</t>
  </si>
  <si>
    <t>Airways EmiratesOrient Arab</t>
  </si>
  <si>
    <t>East Mallling United</t>
  </si>
  <si>
    <t>Union KingdomAir</t>
  </si>
  <si>
    <t>Utah</t>
  </si>
  <si>
    <t>Hanksville Utah</t>
  </si>
  <si>
    <t>Airways Slick</t>
  </si>
  <si>
    <t>Uzbekistan</t>
  </si>
  <si>
    <t>Turtkul Uzbekistan</t>
  </si>
  <si>
    <t>Airways Uzbekistan</t>
  </si>
  <si>
    <t>Västergötland</t>
  </si>
  <si>
    <t>Swden British Overseas Airways</t>
  </si>
  <si>
    <t>Tocomita Venezuela</t>
  </si>
  <si>
    <t>(SASCA) Sucre Aeronauticos Servicios</t>
  </si>
  <si>
    <t>Canaima Venezuela</t>
  </si>
  <si>
    <t>Venezolanas Areas Lineas</t>
  </si>
  <si>
    <t>La Guaira Venezuela</t>
  </si>
  <si>
    <t>Avensa</t>
  </si>
  <si>
    <t>Airways Caribbean West</t>
  </si>
  <si>
    <t>Buena Vista Venezuela</t>
  </si>
  <si>
    <t>Guard National Venezuelan - Military</t>
  </si>
  <si>
    <t>Puerto Inirida Venezuela</t>
  </si>
  <si>
    <t>Force Air Venezuelan - Military</t>
  </si>
  <si>
    <t>Margarita Island Venezuela</t>
  </si>
  <si>
    <t>Vera</t>
  </si>
  <si>
    <t>Mexico           Cruz Mexicana</t>
  </si>
  <si>
    <t>Vermont</t>
  </si>
  <si>
    <t>Air</t>
  </si>
  <si>
    <t>Ho Chi Minh City Vietnam</t>
  </si>
  <si>
    <t>Virginia</t>
  </si>
  <si>
    <t>Airlines Central Pennsylvania</t>
  </si>
  <si>
    <t>Wisconsin</t>
  </si>
  <si>
    <t>Elkhorn Wisconsin</t>
  </si>
  <si>
    <t>Helicopters Omniflight - Private</t>
  </si>
  <si>
    <t>Milwaukee Wisconsin</t>
  </si>
  <si>
    <t>Private / Airlines Central North</t>
  </si>
  <si>
    <t>Lockheed C 130H Hercules74</t>
  </si>
  <si>
    <t>Co Transit Mayflower Aero</t>
  </si>
  <si>
    <t>Yemen</t>
  </si>
  <si>
    <t>Boeing 707 336C7O</t>
  </si>
  <si>
    <t>Aden Yemen</t>
  </si>
  <si>
    <t>Airlines Alyemda</t>
  </si>
  <si>
    <t>Belgrade Yugosalvia</t>
  </si>
  <si>
    <t>Transport Air Spair</t>
  </si>
  <si>
    <t>Leopoldville Zaire</t>
  </si>
  <si>
    <t>December</t>
  </si>
  <si>
    <t>Gazni Afghanistan</t>
  </si>
  <si>
    <t>Airways Mediterranean Trans</t>
  </si>
  <si>
    <t>Elmendorf Air Force Base Alaska</t>
  </si>
  <si>
    <t>Aircraft California</t>
  </si>
  <si>
    <t>Curtiss C</t>
  </si>
  <si>
    <t>Eurocopter Deutschland</t>
  </si>
  <si>
    <t>Inc.         Helicopters Alaska Evergreen</t>
  </si>
  <si>
    <t>Pedro Bay Alaska</t>
  </si>
  <si>
    <t>Airlines Consolidated Wien</t>
  </si>
  <si>
    <t>Grumman G 21N1583V</t>
  </si>
  <si>
    <t>Airways Kodiak</t>
  </si>
  <si>
    <t>Prudhoe Bay Alaska</t>
  </si>
  <si>
    <t>Airways Interior</t>
  </si>
  <si>
    <t>Algarve</t>
  </si>
  <si>
    <t>Faro Algarve</t>
  </si>
  <si>
    <t>Portugalc Holland NV</t>
  </si>
  <si>
    <t>Algiers Airport Algeria</t>
  </si>
  <si>
    <t>Nord</t>
  </si>
  <si>
    <t>Aviation Rousseau</t>
  </si>
  <si>
    <t>Zanex</t>
  </si>
  <si>
    <t>Aircompany Khors</t>
  </si>
  <si>
    <t>Lobito Angola</t>
  </si>
  <si>
    <t>Services Aviation SL</t>
  </si>
  <si>
    <t>Lockheed L 188C Electra9Q</t>
  </si>
  <si>
    <t>Cahungula Angola</t>
  </si>
  <si>
    <t>Airlift Service Trans</t>
  </si>
  <si>
    <t>Vila Nova Angola</t>
  </si>
  <si>
    <t>Transafrik</t>
  </si>
  <si>
    <t>Force Air Argentine - Military</t>
  </si>
  <si>
    <t>Bolivar Argentina</t>
  </si>
  <si>
    <t>Douglas C 47D47</t>
  </si>
  <si>
    <t>Armenia</t>
  </si>
  <si>
    <t>Gyumri Armenia</t>
  </si>
  <si>
    <t>Airlines Kuban</t>
  </si>
  <si>
    <t>Leninakan Armenia</t>
  </si>
  <si>
    <t>USSRMilitary - Russian Air Force / Military - Russian Air Force</t>
  </si>
  <si>
    <t>Atlantic</t>
  </si>
  <si>
    <t>Caribbean Atlantic</t>
  </si>
  <si>
    <t>Inc. Cargo OceanWinged</t>
  </si>
  <si>
    <t>Airways Australian West</t>
  </si>
  <si>
    <t>Wau Australia</t>
  </si>
  <si>
    <t>Airways Guinea</t>
  </si>
  <si>
    <t>Canal Creek Australia</t>
  </si>
  <si>
    <t>Darwin Australia</t>
  </si>
  <si>
    <t>Qantas</t>
  </si>
  <si>
    <t>Austria</t>
  </si>
  <si>
    <t>DDL</t>
  </si>
  <si>
    <t>Ayrshire</t>
  </si>
  <si>
    <t>Boeing B377 10</t>
  </si>
  <si>
    <t>Prestwick Ayrshire</t>
  </si>
  <si>
    <t>Scotland British Overseas Airways</t>
  </si>
  <si>
    <t>Nardaran Azerbaijan</t>
  </si>
  <si>
    <t>Russia Azerbaijani Airlines</t>
  </si>
  <si>
    <t>Sao Jorge Azores</t>
  </si>
  <si>
    <t>(Portugal)SATA</t>
  </si>
  <si>
    <t>Dhaka Bangladesh</t>
  </si>
  <si>
    <t>Cargolux</t>
  </si>
  <si>
    <t>Chievres Belgium</t>
  </si>
  <si>
    <t>Force Air Belgian - Military</t>
  </si>
  <si>
    <t>Benin</t>
  </si>
  <si>
    <t>BOServicio Aereo Manchupo</t>
  </si>
  <si>
    <t>Cotonou Benin</t>
  </si>
  <si>
    <t>Guinee de Aeriens Transports des Union</t>
  </si>
  <si>
    <t>Bermuda</t>
  </si>
  <si>
    <t>Boliviano Aereo Lloyd</t>
  </si>
  <si>
    <t>Tripuani Bolivia</t>
  </si>
  <si>
    <t>Abaroa Aerolineas</t>
  </si>
  <si>
    <t>Force Air Bolivian - Military</t>
  </si>
  <si>
    <t>Apolo Bolivia</t>
  </si>
  <si>
    <t>CAMBA</t>
  </si>
  <si>
    <t>La Veriente Bolivia</t>
  </si>
  <si>
    <t>STAP</t>
  </si>
  <si>
    <t>(Argentina) FAMA</t>
  </si>
  <si>
    <t>Aero Taxi Heringer</t>
  </si>
  <si>
    <t>Cachimbo Brazil</t>
  </si>
  <si>
    <t>Taquaracucu Brazil</t>
  </si>
  <si>
    <t>Sud Do Cruzeiro</t>
  </si>
  <si>
    <t>Belem Brazil</t>
  </si>
  <si>
    <t>Londrina Brazil</t>
  </si>
  <si>
    <t>Ribeirao Brazil</t>
  </si>
  <si>
    <t>Embraer  110 C</t>
  </si>
  <si>
    <t>Curitiba Brazil</t>
  </si>
  <si>
    <t>Force Air Brazilian - Military</t>
  </si>
  <si>
    <t>Uberaba Brazil</t>
  </si>
  <si>
    <t>Táxi-Aéreo NHR</t>
  </si>
  <si>
    <t>Lockheed 049 46</t>
  </si>
  <si>
    <t>Penticton British</t>
  </si>
  <si>
    <t>Canada          Columbia Canadian Pacific Air Lines</t>
  </si>
  <si>
    <t>Brunei</t>
  </si>
  <si>
    <t>Kuala Belait Brunei</t>
  </si>
  <si>
    <t>TABSO</t>
  </si>
  <si>
    <t>Cajon Pass California</t>
  </si>
  <si>
    <t>Services Air Mercy - ambulance Air</t>
  </si>
  <si>
    <t>Newhall California</t>
  </si>
  <si>
    <t>Airlines Southwest Pacific</t>
  </si>
  <si>
    <t>Van Nuys California</t>
  </si>
  <si>
    <t>Vallejo California</t>
  </si>
  <si>
    <t>Airlines Arrow</t>
  </si>
  <si>
    <t>Los Angeles California</t>
  </si>
  <si>
    <t>Helendale California</t>
  </si>
  <si>
    <t>Pavair</t>
  </si>
  <si>
    <t>El Cajon California</t>
  </si>
  <si>
    <t>Jet Med</t>
  </si>
  <si>
    <t>Line Tiger Flying</t>
  </si>
  <si>
    <t>Burbank California</t>
  </si>
  <si>
    <t>Baie-Comeau Canada</t>
  </si>
  <si>
    <t>Satellite Air</t>
  </si>
  <si>
    <t>Little Grand Rapids Canada</t>
  </si>
  <si>
    <t>Air Sowind</t>
  </si>
  <si>
    <t>IslandsSpantax</t>
  </si>
  <si>
    <t>Lockheed P 3B Orion153428</t>
  </si>
  <si>
    <t>Hierro Canary</t>
  </si>
  <si>
    <t>Navy U.S. - IslandsMilitary</t>
  </si>
  <si>
    <t>Chicago</t>
  </si>
  <si>
    <t>Midway Airport Chicago</t>
  </si>
  <si>
    <t>Illinois United Air Lines</t>
  </si>
  <si>
    <t>La Serena Chile</t>
  </si>
  <si>
    <t>Chile Aeronor</t>
  </si>
  <si>
    <t>CAAC</t>
  </si>
  <si>
    <t>Transport Air Civil</t>
  </si>
  <si>
    <t>Kiangwan China</t>
  </si>
  <si>
    <t>Transport Air Central</t>
  </si>
  <si>
    <t>CATA</t>
  </si>
  <si>
    <t>Douglas C 4783</t>
  </si>
  <si>
    <t>Suifu China</t>
  </si>
  <si>
    <t>Nanking China</t>
  </si>
  <si>
    <t>CNAC</t>
  </si>
  <si>
    <t>Guangzhou China</t>
  </si>
  <si>
    <t>Loening</t>
  </si>
  <si>
    <t>Transport Air</t>
  </si>
  <si>
    <t>Airways Mountain Rocky</t>
  </si>
  <si>
    <t>Caribe del Aereos Transportes</t>
  </si>
  <si>
    <t>Medellín Colombia</t>
  </si>
  <si>
    <t>SELVA</t>
  </si>
  <si>
    <t>Rio Negro Colombia</t>
  </si>
  <si>
    <t>Colombia TAMPA</t>
  </si>
  <si>
    <t>Puerto Carreno Colombia</t>
  </si>
  <si>
    <t>Caqueta Colombia</t>
  </si>
  <si>
    <t>AIDA</t>
  </si>
  <si>
    <t>Medellin Aeronautica Sociedad</t>
  </si>
  <si>
    <t>Cascubel River Colombia</t>
  </si>
  <si>
    <t>Douglas C 47C</t>
  </si>
  <si>
    <t>Cerro Toledo Mountain Colombia</t>
  </si>
  <si>
    <t>Mitu Colombia</t>
  </si>
  <si>
    <t>Suramericanas Aéreas Líneas</t>
  </si>
  <si>
    <t>Heliandes</t>
  </si>
  <si>
    <t>Colombia de Aerocondor</t>
  </si>
  <si>
    <t>Rocky Ridge Colorado</t>
  </si>
  <si>
    <t>Boeing 737 500N18611</t>
  </si>
  <si>
    <t>Curtis</t>
  </si>
  <si>
    <t>Curtis C 46A</t>
  </si>
  <si>
    <t>Transport Air Zantop</t>
  </si>
  <si>
    <t>Airlines Frontier</t>
  </si>
  <si>
    <t>Rollinsville Colorado</t>
  </si>
  <si>
    <t>Aviation Star</t>
  </si>
  <si>
    <t>Airlines Pioneer</t>
  </si>
  <si>
    <t>Comoros</t>
  </si>
  <si>
    <t>Anjouan Comoros</t>
  </si>
  <si>
    <t>Airlines IslandsOcean</t>
  </si>
  <si>
    <t>Antonov An 264L</t>
  </si>
  <si>
    <t>Sirin Air</t>
  </si>
  <si>
    <t>Fokker F 27 Friendship 400M9Q</t>
  </si>
  <si>
    <t>Zaire Cargo Airlift Scibe</t>
  </si>
  <si>
    <t>Corsica</t>
  </si>
  <si>
    <t>Monte Renoso Corsica</t>
  </si>
  <si>
    <t>France Air Nautic</t>
  </si>
  <si>
    <t>Punta Islita Costa</t>
  </si>
  <si>
    <t>Air RicaNaure</t>
  </si>
  <si>
    <t>Americana Sud Aéreas RicaLineas</t>
  </si>
  <si>
    <t>Palma Soriano Cuba</t>
  </si>
  <si>
    <t>Curacao</t>
  </si>
  <si>
    <t>Willemstad Curacao</t>
  </si>
  <si>
    <t>Netherlands Antilles Valley Air Service</t>
  </si>
  <si>
    <t>Wibault 283 T12F</t>
  </si>
  <si>
    <t>Kasperske Hory Czechoslovakia</t>
  </si>
  <si>
    <t>Berlin East</t>
  </si>
  <si>
    <t>GermanyAeroflot</t>
  </si>
  <si>
    <t>Cuenca Ecuador</t>
  </si>
  <si>
    <t>Nacionales Aereos Servicios</t>
  </si>
  <si>
    <t>Air GAS</t>
  </si>
  <si>
    <t>Misair</t>
  </si>
  <si>
    <t>Stansted England</t>
  </si>
  <si>
    <t>Boeing 737 2D6C7T</t>
  </si>
  <si>
    <t>Coventry England</t>
  </si>
  <si>
    <t>Aviation Phoenix</t>
  </si>
  <si>
    <t>Winkton England</t>
  </si>
  <si>
    <t>Purley England</t>
  </si>
  <si>
    <t>Croydon England</t>
  </si>
  <si>
    <t>Transport Page Handley</t>
  </si>
  <si>
    <t>Fiji</t>
  </si>
  <si>
    <t>Airlines Sunflower</t>
  </si>
  <si>
    <t>SA Nacionales Aéreas Rutas</t>
  </si>
  <si>
    <t>Airlines Boston - Provincetown</t>
  </si>
  <si>
    <t>Airways Ocean Chalk's</t>
  </si>
  <si>
    <t>Lockheed 749C 79</t>
  </si>
  <si>
    <t>Everglades National Park Florida</t>
  </si>
  <si>
    <t>Reims France</t>
  </si>
  <si>
    <t>CIDNA</t>
  </si>
  <si>
    <t>Caudron</t>
  </si>
  <si>
    <t>Tours France</t>
  </si>
  <si>
    <t>Bleu Air</t>
  </si>
  <si>
    <t>Ruig Piner France</t>
  </si>
  <si>
    <t>Atlas Air</t>
  </si>
  <si>
    <t>Bordeaux France</t>
  </si>
  <si>
    <t>Littoral Air</t>
  </si>
  <si>
    <t>Potez</t>
  </si>
  <si>
    <t>Saint Sauveur France</t>
  </si>
  <si>
    <t>Dannemois France</t>
  </si>
  <si>
    <t>Bangui French</t>
  </si>
  <si>
    <t>Intercontinentaux AfricaT.A. Equatorial</t>
  </si>
  <si>
    <t>France AfricaAir West</t>
  </si>
  <si>
    <t>France AfricaAir Equatorial</t>
  </si>
  <si>
    <t>Lata Georgia</t>
  </si>
  <si>
    <t>Arado</t>
  </si>
  <si>
    <t>Arado V1D 1594</t>
  </si>
  <si>
    <t>Mainz Germany</t>
  </si>
  <si>
    <t>Bremerhaven Germany</t>
  </si>
  <si>
    <t>Airline Bremerhaven BAL</t>
  </si>
  <si>
    <t>Grub Germany</t>
  </si>
  <si>
    <t>Airlines Yugoslav JAT</t>
  </si>
  <si>
    <t>Heidelberg Germany</t>
  </si>
  <si>
    <t>Wings Classic</t>
  </si>
  <si>
    <t>Focke  Wulf A</t>
  </si>
  <si>
    <t>Hamburg Germany</t>
  </si>
  <si>
    <t>Salchau Germany</t>
  </si>
  <si>
    <t>Junkers G 31D</t>
  </si>
  <si>
    <t>Letzlingen Germany</t>
  </si>
  <si>
    <t>Munich Germany</t>
  </si>
  <si>
    <t>Airways Olympic</t>
  </si>
  <si>
    <t>Lockheed C 130H Hercules750</t>
  </si>
  <si>
    <t>Tanagra Greece</t>
  </si>
  <si>
    <t>Force Air Greek - Military</t>
  </si>
  <si>
    <t>Fotina Greece</t>
  </si>
  <si>
    <t>(LVOV) Airlines Aerosweet</t>
  </si>
  <si>
    <t>Tecpan Mt. Guatemala</t>
  </si>
  <si>
    <t>Tikal Guatemala</t>
  </si>
  <si>
    <t>Ortiz Edwin</t>
  </si>
  <si>
    <t>Aviacon de Cubana</t>
  </si>
  <si>
    <t>Beech</t>
  </si>
  <si>
    <t>Honolulu Hawaii</t>
  </si>
  <si>
    <t>show air Parajump - Private</t>
  </si>
  <si>
    <t>Douglas C 54B</t>
  </si>
  <si>
    <t>Basalt Island Hong</t>
  </si>
  <si>
    <t>Corporation Aviation National KongChina</t>
  </si>
  <si>
    <t>Huanuco</t>
  </si>
  <si>
    <t>Peru Lineas Aereas Nacionales SA (Peru)</t>
  </si>
  <si>
    <t>Boise Idaho</t>
  </si>
  <si>
    <t>Worldwide Emery</t>
  </si>
  <si>
    <t>Kellogg Idaho</t>
  </si>
  <si>
    <t>Chicago Illinois</t>
  </si>
  <si>
    <t>Rockford Illinois</t>
  </si>
  <si>
    <t>Planemasters</t>
  </si>
  <si>
    <t>Airlines Central North</t>
  </si>
  <si>
    <t>Airlines Central North Lines/ Air Delta</t>
  </si>
  <si>
    <t>Walshville Illinois</t>
  </si>
  <si>
    <t>Skyways Southern City Kansas</t>
  </si>
  <si>
    <t>Lockheed Vega</t>
  </si>
  <si>
    <t>Kewanee Illinois</t>
  </si>
  <si>
    <t>Airways Braniff</t>
  </si>
  <si>
    <t>Amritsar India</t>
  </si>
  <si>
    <t>Afghanistan         Kandahar / Indian Airlines</t>
  </si>
  <si>
    <t>Hyderabad India</t>
  </si>
  <si>
    <t>Calcutta India</t>
  </si>
  <si>
    <t>Korangi Creek India</t>
  </si>
  <si>
    <t>Delhi India</t>
  </si>
  <si>
    <t>Jamair</t>
  </si>
  <si>
    <t>Katagiri India</t>
  </si>
  <si>
    <t>Nagpur India</t>
  </si>
  <si>
    <t>Chinnamanur India</t>
  </si>
  <si>
    <t>Hindustan Aeronautics</t>
  </si>
  <si>
    <t>Hindustan Aeronautics 748 2H1032</t>
  </si>
  <si>
    <t>Force Air Indian - Military</t>
  </si>
  <si>
    <t>Michigan City Indiana</t>
  </si>
  <si>
    <t>Evansville Indiana</t>
  </si>
  <si>
    <t>(Air Indiana)        Inc. Services Jet National</t>
  </si>
  <si>
    <t>Silk</t>
  </si>
  <si>
    <t>Banjarmasin Indonesia</t>
  </si>
  <si>
    <t>Palembang Indonesia</t>
  </si>
  <si>
    <t>Surabaya Indonesia</t>
  </si>
  <si>
    <t>Police Indonesian</t>
  </si>
  <si>
    <t>Short S 23 Empire Flying Boat G</t>
  </si>
  <si>
    <t>Sabang Indonesia</t>
  </si>
  <si>
    <t>Aeromist-Kharkiv</t>
  </si>
  <si>
    <t>Air Iran</t>
  </si>
  <si>
    <t>Meshed Iran</t>
  </si>
  <si>
    <t>Lockheed C 130B Hercules5</t>
  </si>
  <si>
    <t>Force Air Iran of Republic Islamic - Military</t>
  </si>
  <si>
    <t>Verona  - Villafranca Italy</t>
  </si>
  <si>
    <t>Air Banat Romanian</t>
  </si>
  <si>
    <t>Rome Italy</t>
  </si>
  <si>
    <t>Selvapiana Italy</t>
  </si>
  <si>
    <t>70 Air</t>
  </si>
  <si>
    <t>Douglas C 47I</t>
  </si>
  <si>
    <t>Milan Italy</t>
  </si>
  <si>
    <t>Italiane Linee ItalianeAvio Linee Avio</t>
  </si>
  <si>
    <t>Mt. Giner Italy</t>
  </si>
  <si>
    <t>Italiane Aeree Linee</t>
  </si>
  <si>
    <t>Mt. Argentari Italy</t>
  </si>
  <si>
    <t>Charter Air African Pan</t>
  </si>
  <si>
    <t>Capri Island Italy</t>
  </si>
  <si>
    <t>Littolia Ala</t>
  </si>
  <si>
    <t>Brindisi Italy</t>
  </si>
  <si>
    <t>Brindisi Harbor Italy</t>
  </si>
  <si>
    <t>Curtiss  Wright C</t>
  </si>
  <si>
    <t>Jiangsu</t>
  </si>
  <si>
    <t>China CNAC</t>
  </si>
  <si>
    <t>Guards Border Kazakhstan - Military</t>
  </si>
  <si>
    <t>Almaty Kazakhstan</t>
  </si>
  <si>
    <t>Air Bek</t>
  </si>
  <si>
    <t>Baiserke Kazakhstan</t>
  </si>
  <si>
    <t>Cargo Air Sudania</t>
  </si>
  <si>
    <t>Kodiak</t>
  </si>
  <si>
    <t>Old Harbor Kodiak</t>
  </si>
  <si>
    <t>Alaska          Island Kodiak Airways</t>
  </si>
  <si>
    <t>Kuwait</t>
  </si>
  <si>
    <t>Lockheed C 130H63</t>
  </si>
  <si>
    <t>Kuwait City Kuwait</t>
  </si>
  <si>
    <t>Labrador</t>
  </si>
  <si>
    <t>Douglas C 54D</t>
  </si>
  <si>
    <t>Air Laos</t>
  </si>
  <si>
    <t>Laos Air</t>
  </si>
  <si>
    <t>Muong Soui Laos</t>
  </si>
  <si>
    <t>Airlines Cathay Lao</t>
  </si>
  <si>
    <t>Yunshuji Y 12</t>
  </si>
  <si>
    <t>Phonesavanh Laos</t>
  </si>
  <si>
    <t>Aviation Lao</t>
  </si>
  <si>
    <t>Latvia</t>
  </si>
  <si>
    <t>Liepaja Latvia</t>
  </si>
  <si>
    <t>Tripoli Libya</t>
  </si>
  <si>
    <t>Force Air Libya  - Military / Airlines Arab Libya</t>
  </si>
  <si>
    <t>Intracostal City Louisiana</t>
  </si>
  <si>
    <t>Helicopter Petroleum</t>
  </si>
  <si>
    <t>Mariana</t>
  </si>
  <si>
    <t>Boeing B 2944</t>
  </si>
  <si>
    <t>Guam Mariana</t>
  </si>
  <si>
    <t>Force Air U.S. - IslandsMilitary</t>
  </si>
  <si>
    <t>Elkton Maryland</t>
  </si>
  <si>
    <t>Patuxent Maryland</t>
  </si>
  <si>
    <t>Mauritania</t>
  </si>
  <si>
    <t>Bîr Mogreïn Mauritania</t>
  </si>
  <si>
    <t>Aviation G &amp; T</t>
  </si>
  <si>
    <t>Uruapan Mexico</t>
  </si>
  <si>
    <t>Sudpacifico Aero</t>
  </si>
  <si>
    <t>Leon Mexico</t>
  </si>
  <si>
    <t>Panini Aéreo Servicio</t>
  </si>
  <si>
    <t>Ensenada Mexico</t>
  </si>
  <si>
    <t>S.A. Sal De Exportada</t>
  </si>
  <si>
    <t>Especiales Aéreos Servicios</t>
  </si>
  <si>
    <t>Orizaba Mexico</t>
  </si>
  <si>
    <t>LLC Management Starwood</t>
  </si>
  <si>
    <t>Mexico City Mexico</t>
  </si>
  <si>
    <t>Airlines Northwest Airlines/ Northwest</t>
  </si>
  <si>
    <t>Detroit Michigan</t>
  </si>
  <si>
    <t>British Aerospace Jetstream</t>
  </si>
  <si>
    <t>Hibbing Minnesota</t>
  </si>
  <si>
    <t>Airlink Northwest - Airlines Express</t>
  </si>
  <si>
    <t>Columbia Missouri</t>
  </si>
  <si>
    <t>Douglas C 4745</t>
  </si>
  <si>
    <t>Fez Morocco</t>
  </si>
  <si>
    <t>Mogador Morocco</t>
  </si>
  <si>
    <t>Heho Myanmar</t>
  </si>
  <si>
    <t>Bagan Air</t>
  </si>
  <si>
    <t>Airbus A 320</t>
  </si>
  <si>
    <t>Airways Skyline</t>
  </si>
  <si>
    <t>Palunge Hill Nepal</t>
  </si>
  <si>
    <t>Air Tara</t>
  </si>
  <si>
    <t>Force Air Nepalese Royal - Military</t>
  </si>
  <si>
    <t>Guadeloupe AntillesAir</t>
  </si>
  <si>
    <t>Inc. Helicopters Sundance</t>
  </si>
  <si>
    <t>Curtiss Wright</t>
  </si>
  <si>
    <t>Gander Newfoundland</t>
  </si>
  <si>
    <t>Canada Arrow Airways</t>
  </si>
  <si>
    <t>Managua Nicaragua</t>
  </si>
  <si>
    <t>Airlines Sosoliso</t>
  </si>
  <si>
    <t>Voksenkollen Norway</t>
  </si>
  <si>
    <t>Skaugum Norway</t>
  </si>
  <si>
    <t>Braathens</t>
  </si>
  <si>
    <t>NWT</t>
  </si>
  <si>
    <t>Canada Arctic Wings &amp; Rotors</t>
  </si>
  <si>
    <t>Columbus Ohio</t>
  </si>
  <si>
    <t>Aviation Castle</t>
  </si>
  <si>
    <t>Castalia Ohio</t>
  </si>
  <si>
    <t>Chagrin Falls Ohio</t>
  </si>
  <si>
    <t>Transport Air National</t>
  </si>
  <si>
    <t>Huron Ohio</t>
  </si>
  <si>
    <t>Fairchild Pilgrim</t>
  </si>
  <si>
    <t>Springfield Ohio</t>
  </si>
  <si>
    <t>Okinawa</t>
  </si>
  <si>
    <t>Nakajima</t>
  </si>
  <si>
    <t>Nakajima A T2J</t>
  </si>
  <si>
    <t>Corporation Aviation Japan</t>
  </si>
  <si>
    <t>Ontario</t>
  </si>
  <si>
    <t>Jellicoe Ontario</t>
  </si>
  <si>
    <t>Canada Huron Air</t>
  </si>
  <si>
    <t>Portland Oregon</t>
  </si>
  <si>
    <t>Ryan</t>
  </si>
  <si>
    <t>Ryan M 12</t>
  </si>
  <si>
    <t>Medford Oregon</t>
  </si>
  <si>
    <t>Transport Air Pacific</t>
  </si>
  <si>
    <t>Comilla Pakistan</t>
  </si>
  <si>
    <t>Airways Bharat</t>
  </si>
  <si>
    <t>Jungshahi Pakistan</t>
  </si>
  <si>
    <t>Pakair</t>
  </si>
  <si>
    <t>Rio Sidra Panama</t>
  </si>
  <si>
    <t>Parsa</t>
  </si>
  <si>
    <t>Gohu Airstrip Papua</t>
  </si>
  <si>
    <t>Ltd. Airways GuineaIsland New</t>
  </si>
  <si>
    <t>Bagasin Papua</t>
  </si>
  <si>
    <t>Airways GuineaIsland New</t>
  </si>
  <si>
    <t>Yaramunda Papua</t>
  </si>
  <si>
    <t>New Guinea Qantas</t>
  </si>
  <si>
    <t>Menari Papua</t>
  </si>
  <si>
    <t>Airways GuineaDouglas New</t>
  </si>
  <si>
    <t>Indonesia Indonesian Air Force</t>
  </si>
  <si>
    <t>Bradford Pennsylvania</t>
  </si>
  <si>
    <t>Airlines Allegheny</t>
  </si>
  <si>
    <t>Service Flying Johnson</t>
  </si>
  <si>
    <t>Martin 202N174A</t>
  </si>
  <si>
    <t>Willamsport Pennsylvania</t>
  </si>
  <si>
    <t>Peru del Aérea Fuerza</t>
  </si>
  <si>
    <t>Peru del Aérea Fuerza - Military</t>
  </si>
  <si>
    <t>Yurimaguas Peru</t>
  </si>
  <si>
    <t>Carpich Huanuco Mt. Peru</t>
  </si>
  <si>
    <t>Aviation Naval Peruvian</t>
  </si>
  <si>
    <t>Ozamis City Philippines</t>
  </si>
  <si>
    <t>Mt. Banahaur Philippines</t>
  </si>
  <si>
    <t>Transport Air Eastern Far</t>
  </si>
  <si>
    <t>Legaspi Philippines</t>
  </si>
  <si>
    <t>Manila Air</t>
  </si>
  <si>
    <t>Cebu City Philippines</t>
  </si>
  <si>
    <t>Transport System Airways Fleming</t>
  </si>
  <si>
    <t>Spirit Asian</t>
  </si>
  <si>
    <t>Lockheed C 130H4761</t>
  </si>
  <si>
    <t>Heinkel</t>
  </si>
  <si>
    <t>Heinkel He 70D</t>
  </si>
  <si>
    <t>Wroctaw Poland</t>
  </si>
  <si>
    <t>Warsaw Poland</t>
  </si>
  <si>
    <t>Portugal</t>
  </si>
  <si>
    <t>SATA</t>
  </si>
  <si>
    <t>Transport RicoAirborne</t>
  </si>
  <si>
    <t>San Juan Puerto</t>
  </si>
  <si>
    <t>Leasing Express RicoAmerican</t>
  </si>
  <si>
    <t>Rockwell International</t>
  </si>
  <si>
    <t>Inc. Services Aviation RicoWebstas</t>
  </si>
  <si>
    <t>Qatar</t>
  </si>
  <si>
    <t>Qatar Qatar</t>
  </si>
  <si>
    <t>Airlines Arabian Saudi</t>
  </si>
  <si>
    <t>Jeannine Lake Quebec</t>
  </si>
  <si>
    <t>Canada Northern Wings</t>
  </si>
  <si>
    <t>Antonov 1212162</t>
  </si>
  <si>
    <t>Ir</t>
  </si>
  <si>
    <t>Tver Russia</t>
  </si>
  <si>
    <t>Irkutsk-2 Russia</t>
  </si>
  <si>
    <t>Antonov An 2 / Antonov An</t>
  </si>
  <si>
    <t>Leshukonskoye Russia</t>
  </si>
  <si>
    <t>Saratov Russia</t>
  </si>
  <si>
    <t>Cherskiy Russia</t>
  </si>
  <si>
    <t>Deruluft</t>
  </si>
  <si>
    <t>Aviatsiya Polyarnya</t>
  </si>
  <si>
    <t>Corporation Production Aircraft Tashkent</t>
  </si>
  <si>
    <t>cargo         Russian - Military</t>
  </si>
  <si>
    <t>Nnear Yuzhno-Sakhalinsk Russia</t>
  </si>
  <si>
    <t>Chernovo Russia</t>
  </si>
  <si>
    <t>Kodinsk Russia</t>
  </si>
  <si>
    <t>Li</t>
  </si>
  <si>
    <t>Khabarovsk Territory Russia</t>
  </si>
  <si>
    <t>Force Air Russian</t>
  </si>
  <si>
    <t>Aviation East Far</t>
  </si>
  <si>
    <t>Airlines Dagestan</t>
  </si>
  <si>
    <t>Airlines Wings Red</t>
  </si>
  <si>
    <t>Tupolev A.N.T.</t>
  </si>
  <si>
    <t>Ust-Kut Russia</t>
  </si>
  <si>
    <t>Charters Air Skybird Cooper</t>
  </si>
  <si>
    <t>Saskatchewan</t>
  </si>
  <si>
    <t>Aviation Wind West</t>
  </si>
  <si>
    <t>Arar Saudi</t>
  </si>
  <si>
    <t>Airways ArabiaIraqi</t>
  </si>
  <si>
    <t>Transport ArabiaAirline</t>
  </si>
  <si>
    <t>Lockheed C 121C Super Constellation54</t>
  </si>
  <si>
    <t>Force Air U.S. - ArabiaMilitary</t>
  </si>
  <si>
    <t>Lockerbie Scotland</t>
  </si>
  <si>
    <t>Airways Gambia / Senegal Air</t>
  </si>
  <si>
    <t>Sicily</t>
  </si>
  <si>
    <t>Italy Alitalia</t>
  </si>
  <si>
    <t>Slovakia</t>
  </si>
  <si>
    <t>Bratislava Slovakia</t>
  </si>
  <si>
    <t>Aerolinie Ceskoslovenské</t>
  </si>
  <si>
    <t>Aviaco / Airlines Iberia</t>
  </si>
  <si>
    <t>Almeria Spain</t>
  </si>
  <si>
    <t>Guadarrama Mountains Spain</t>
  </si>
  <si>
    <t>NV Holland LankaMartinair</t>
  </si>
  <si>
    <t>Tikaka Sudan</t>
  </si>
  <si>
    <t>Surrey</t>
  </si>
  <si>
    <t>Catherham Surrey</t>
  </si>
  <si>
    <t>UKAircraft Travel Transport</t>
  </si>
  <si>
    <t>Mc Donnell Douglas</t>
  </si>
  <si>
    <t>Stockholm Sweden</t>
  </si>
  <si>
    <t>(SAS) Airlines Scandinavian</t>
  </si>
  <si>
    <t>Zurich Switzerland</t>
  </si>
  <si>
    <t>Rutbah Wells Syria</t>
  </si>
  <si>
    <t>Damascus Syria</t>
  </si>
  <si>
    <t>Air Syrian</t>
  </si>
  <si>
    <t>Airways Syrian</t>
  </si>
  <si>
    <t>Aérospatiale/Aeritalia</t>
  </si>
  <si>
    <t>Airways Transasia</t>
  </si>
  <si>
    <t>Wanli Taiwan</t>
  </si>
  <si>
    <t>Chinmen Island Taiwan</t>
  </si>
  <si>
    <t>Aviation Tanzania</t>
  </si>
  <si>
    <t>Chattanooga Tennessee</t>
  </si>
  <si>
    <t>Airlines Interstate</t>
  </si>
  <si>
    <t>Lockheed Orion</t>
  </si>
  <si>
    <t>Sunbright Tennessee</t>
  </si>
  <si>
    <t>Co Leasing Rotorcraft</t>
  </si>
  <si>
    <t>De Kalb Texas</t>
  </si>
  <si>
    <t>Spur Texas</t>
  </si>
  <si>
    <t>Co. Transport Air Sunbeam</t>
  </si>
  <si>
    <t>Amarillo Texas</t>
  </si>
  <si>
    <t>Travel Air</t>
  </si>
  <si>
    <t>Transport Air Continental Trans</t>
  </si>
  <si>
    <t>Airbus A 310</t>
  </si>
  <si>
    <t>Chiang Mai Thailand</t>
  </si>
  <si>
    <t>Bangkok Thailand</t>
  </si>
  <si>
    <t>Aviacion de Guineana Ecuato</t>
  </si>
  <si>
    <t>Ankara Turkey</t>
  </si>
  <si>
    <t>Orlivka Ukraine</t>
  </si>
  <si>
    <t>Lvov Ukraine</t>
  </si>
  <si>
    <t>Great Hallingbury United</t>
  </si>
  <si>
    <t>Air KingdomKorean</t>
  </si>
  <si>
    <t>Airlines EmiratesTajikistan Arab</t>
  </si>
  <si>
    <t>Express Air Western</t>
  </si>
  <si>
    <t>Consolidated B 24 / Consolidated B</t>
  </si>
  <si>
    <t>Lakeside Utah</t>
  </si>
  <si>
    <t>Army U.S. - Military / Forces Air Army U.S. - Military</t>
  </si>
  <si>
    <t>Fairfield Utah</t>
  </si>
  <si>
    <t>Bukhara Uzbekistan</t>
  </si>
  <si>
    <t>Tashkent Uzbekstan</t>
  </si>
  <si>
    <t>Valle</t>
  </si>
  <si>
    <t>Boeing B 757</t>
  </si>
  <si>
    <t>Colombia         Cauca del American Airlines</t>
  </si>
  <si>
    <t>Valera Venezuela</t>
  </si>
  <si>
    <t>Cerro Aicha Venezuela</t>
  </si>
  <si>
    <t>Servivensa</t>
  </si>
  <si>
    <t>Maturin Venezuela</t>
  </si>
  <si>
    <t>(Venezuela) SA Venezolanas Aerovias</t>
  </si>
  <si>
    <t>El Junquito Venezuela</t>
  </si>
  <si>
    <t>Venezuela de Nacional Guardia</t>
  </si>
  <si>
    <t>Bejuma Venezuela</t>
  </si>
  <si>
    <t>Nha Trang Vietnam</t>
  </si>
  <si>
    <t>Airways Caribbean IslandsTrans</t>
  </si>
  <si>
    <t>Narrows Virginia</t>
  </si>
  <si>
    <t>Express Airborne</t>
  </si>
  <si>
    <t>Australia Mac</t>
  </si>
  <si>
    <t>Pasco Washington</t>
  </si>
  <si>
    <t>Express United</t>
  </si>
  <si>
    <t>Curtiss  Wright R5C</t>
  </si>
  <si>
    <t>Toledo Washington</t>
  </si>
  <si>
    <t>Corps Marine U.S. - Military</t>
  </si>
  <si>
    <t>Douglas C 124A Globemaster50</t>
  </si>
  <si>
    <t>Moses Lake Washington</t>
  </si>
  <si>
    <t>Spokan Washington</t>
  </si>
  <si>
    <t>Airways Spokane</t>
  </si>
  <si>
    <t>Zimbabwe</t>
  </si>
  <si>
    <t>Salisbury Zimbabwe</t>
  </si>
  <si>
    <t>Zimbabwe)Union Aeromaritime de Transport          (Harare</t>
  </si>
  <si>
    <t>February</t>
  </si>
  <si>
    <t>Air Kam</t>
  </si>
  <si>
    <t>Airlines National</t>
  </si>
  <si>
    <t>Beech Queen Air</t>
  </si>
  <si>
    <t>Soldotna Alaska</t>
  </si>
  <si>
    <t>Airlines Pacific North</t>
  </si>
  <si>
    <t>Douglas C 475895</t>
  </si>
  <si>
    <t>Susitna Valley Alaska</t>
  </si>
  <si>
    <t>Fairbanks Alaska</t>
  </si>
  <si>
    <t>Airlines Alaska Pacific</t>
  </si>
  <si>
    <t>Juneau Alaska</t>
  </si>
  <si>
    <t>Airways Marine</t>
  </si>
  <si>
    <t>Alberta</t>
  </si>
  <si>
    <t>Twin</t>
  </si>
  <si>
    <t>Canada Trans Aircraft (Western) Ltd.</t>
  </si>
  <si>
    <t>Lockheed C 130H</t>
  </si>
  <si>
    <t>Tropical Aero</t>
  </si>
  <si>
    <t>Luanda Angola</t>
  </si>
  <si>
    <t>Savannair</t>
  </si>
  <si>
    <t>Cazombo Angola</t>
  </si>
  <si>
    <t>Angolaise Area Fuerza</t>
  </si>
  <si>
    <t>Angola de Populaire Area Force</t>
  </si>
  <si>
    <t>Formosa Argentinade</t>
  </si>
  <si>
    <t>Dove Havilland</t>
  </si>
  <si>
    <t>St. Johns Arizona</t>
  </si>
  <si>
    <t>Connection Air Business</t>
  </si>
  <si>
    <t>Papillon</t>
  </si>
  <si>
    <t>Santa Maria Azores</t>
  </si>
  <si>
    <t>Portugal Independent Air Inc.</t>
  </si>
  <si>
    <t>Belarus</t>
  </si>
  <si>
    <t>Minsk Belarus</t>
  </si>
  <si>
    <t>Kikwit Belgian</t>
  </si>
  <si>
    <t>Yacuiba Bolivia</t>
  </si>
  <si>
    <t>Cochabamba Bolivia</t>
  </si>
  <si>
    <t>Bosnia-Herzegovina</t>
  </si>
  <si>
    <t>Beechcraft Super King Air</t>
  </si>
  <si>
    <t>Bitonja Bosnia-Herzegovina</t>
  </si>
  <si>
    <t>Macedonia of Government - Military</t>
  </si>
  <si>
    <t>Bandeirante</t>
  </si>
  <si>
    <t>Manacapuru Brazil</t>
  </si>
  <si>
    <t>Manaus Aerotaxi</t>
  </si>
  <si>
    <t>Carajas Brazil</t>
  </si>
  <si>
    <t>Douglas C 472040</t>
  </si>
  <si>
    <t>Navy U.S. - Military / REAL</t>
  </si>
  <si>
    <t>Nacional Aéreo Loide</t>
  </si>
  <si>
    <t>Regional Aéreas Lineas TAM</t>
  </si>
  <si>
    <t>Caetite Brazil</t>
  </si>
  <si>
    <t>Aéreas Linhas Nordeste</t>
  </si>
  <si>
    <t>VOTEC</t>
  </si>
  <si>
    <t>Bauru Brazil</t>
  </si>
  <si>
    <t>(Brazil) TAM</t>
  </si>
  <si>
    <t>Lagoa Santa Brazil</t>
  </si>
  <si>
    <t>Brasileira Aerea Navegacao</t>
  </si>
  <si>
    <t>Brisbane</t>
  </si>
  <si>
    <t>Australia Qantas</t>
  </si>
  <si>
    <t>Cranbrook British</t>
  </si>
  <si>
    <t>Canada          Columbia Pacific Western Airlines</t>
  </si>
  <si>
    <t>Buea</t>
  </si>
  <si>
    <t>British Cameroons Air France</t>
  </si>
  <si>
    <t>Solvang California</t>
  </si>
  <si>
    <t>Air Security</t>
  </si>
  <si>
    <t>Rio Vista California</t>
  </si>
  <si>
    <t>Navy U.S. - Military / Navy U.S. - Military</t>
  </si>
  <si>
    <t>Douglas C 118A / Lockheed P2V</t>
  </si>
  <si>
    <t>Norwalk California</t>
  </si>
  <si>
    <t>Navy U.S. - Military / Force Air  U.S. - Military</t>
  </si>
  <si>
    <t>Airlines County Mineral</t>
  </si>
  <si>
    <t>Airlines Mercer</t>
  </si>
  <si>
    <t>Douglas R4D 650765</t>
  </si>
  <si>
    <t>Douglas R5D239116</t>
  </si>
  <si>
    <t>San Francisco California</t>
  </si>
  <si>
    <t>Sacramento California</t>
  </si>
  <si>
    <t>Avalon California</t>
  </si>
  <si>
    <t>Taxi Air - Helicopter</t>
  </si>
  <si>
    <t>Navy US - Military</t>
  </si>
  <si>
    <t>STAAP</t>
  </si>
  <si>
    <t>(Skyways) Corporation Aircraft Lancashire</t>
  </si>
  <si>
    <t>Vancouver Canada</t>
  </si>
  <si>
    <t>Frobisher Bay Canada</t>
  </si>
  <si>
    <t>Airways Central Maritime</t>
  </si>
  <si>
    <t>Survair</t>
  </si>
  <si>
    <t>Chanco Chile</t>
  </si>
  <si>
    <t>Service Flight</t>
  </si>
  <si>
    <t>Puerto Williams Chile</t>
  </si>
  <si>
    <t>Belen Chile</t>
  </si>
  <si>
    <t>Airways Cross Southern</t>
  </si>
  <si>
    <t>San Jose Volcano Chile</t>
  </si>
  <si>
    <t>Chungking China</t>
  </si>
  <si>
    <t>Force Air Chinese - Military</t>
  </si>
  <si>
    <t>Zhengzhou-Xinzheng China</t>
  </si>
  <si>
    <t>Airlines Southwest China</t>
  </si>
  <si>
    <t>Medellin Colombia</t>
  </si>
  <si>
    <t>Aerocondor</t>
  </si>
  <si>
    <t>Buenaventura Bay Colombia</t>
  </si>
  <si>
    <t>Panama Three Cargo</t>
  </si>
  <si>
    <t>Yali Colombia</t>
  </si>
  <si>
    <t>Puerto Infrida Colombia</t>
  </si>
  <si>
    <t>Urraca La Aéreas Lineas</t>
  </si>
  <si>
    <t>Columbia LAC</t>
  </si>
  <si>
    <t>Colombia TAC</t>
  </si>
  <si>
    <t>Colombia de Nacionales Helicopteros</t>
  </si>
  <si>
    <t>Express Federal</t>
  </si>
  <si>
    <t>Charter - Stores City Circuit</t>
  </si>
  <si>
    <t>Long Island Sound Connecticut</t>
  </si>
  <si>
    <t>Airlines Pilgrim</t>
  </si>
  <si>
    <t>Pitcairn</t>
  </si>
  <si>
    <t>Hartford Connecticut</t>
  </si>
  <si>
    <t>Transport Air Colonial</t>
  </si>
  <si>
    <t>Crete</t>
  </si>
  <si>
    <t>Transall</t>
  </si>
  <si>
    <t>Transall C 1605063</t>
  </si>
  <si>
    <t>Souda Crete</t>
  </si>
  <si>
    <t>Luftwaffe Deutsche - Military</t>
  </si>
  <si>
    <t>Transall C 160D50</t>
  </si>
  <si>
    <t>Force Air German West - Military</t>
  </si>
  <si>
    <t>Baracoa Cuba</t>
  </si>
  <si>
    <t>Airways Talia</t>
  </si>
  <si>
    <t>Prague Czechoslovakia</t>
  </si>
  <si>
    <t>Delaware</t>
  </si>
  <si>
    <t>Harrington Delaware</t>
  </si>
  <si>
    <t>Freight Air International</t>
  </si>
  <si>
    <t>Djibouti</t>
  </si>
  <si>
    <t>Djibouti Djbouti</t>
  </si>
  <si>
    <t>Force Air French - Military</t>
  </si>
  <si>
    <t>Dominican</t>
  </si>
  <si>
    <t>leased from Birgen Air         Nacionales RepublicAlas</t>
  </si>
  <si>
    <t>Aviacion de Dominicana RepublicCompania</t>
  </si>
  <si>
    <t>Airlines International (Bangladesh)Pakistan Pakistan</t>
  </si>
  <si>
    <t>Mt. Cunatineuta Ecuador</t>
  </si>
  <si>
    <t>Militares) Aereos (Transportes TAM</t>
  </si>
  <si>
    <t>Force Air Ecuadorean - Military</t>
  </si>
  <si>
    <t>Luxor Egypt</t>
  </si>
  <si>
    <t>Aerolift</t>
  </si>
  <si>
    <t>Airlines Arab Libya</t>
  </si>
  <si>
    <t>Force Air Egyptian - Military</t>
  </si>
  <si>
    <t>(France) Intercontinentaux Aerien Transport</t>
  </si>
  <si>
    <t>El Salvador</t>
  </si>
  <si>
    <t>Force Air Salvadoran - SalvadorMilitary</t>
  </si>
  <si>
    <t>Nunters Burgh England</t>
  </si>
  <si>
    <t>Farman F 63F</t>
  </si>
  <si>
    <t>Marden England</t>
  </si>
  <si>
    <t>Union Air</t>
  </si>
  <si>
    <t>East Midlands England</t>
  </si>
  <si>
    <t>Airways World British</t>
  </si>
  <si>
    <t>Tallinn Estonia</t>
  </si>
  <si>
    <t>Enimex</t>
  </si>
  <si>
    <t>Barentu Ethiopia</t>
  </si>
  <si>
    <t>Airlines Ethiopian</t>
  </si>
  <si>
    <t>Gainsville Florida</t>
  </si>
  <si>
    <t>Airlines Central South</t>
  </si>
  <si>
    <t>Boeing B 720</t>
  </si>
  <si>
    <t>Salvador El Aerolineas</t>
  </si>
  <si>
    <t>Fairchild?</t>
  </si>
  <si>
    <t>Airways Bimini</t>
  </si>
  <si>
    <t>UTA</t>
  </si>
  <si>
    <t>Pontoise France</t>
  </si>
  <si>
    <t>Airlines Latecoere</t>
  </si>
  <si>
    <t>Lioré</t>
  </si>
  <si>
    <t>Marseille France</t>
  </si>
  <si>
    <t>RAM</t>
  </si>
  <si>
    <t>Raiatea French</t>
  </si>
  <si>
    <t>Interinsulaire Aérien PolynesiaRéseau</t>
  </si>
  <si>
    <t>Atlanta Georgia</t>
  </si>
  <si>
    <t>Airspeed Ambassador</t>
  </si>
  <si>
    <t>Ubrichstein Germany</t>
  </si>
  <si>
    <t>Luftfartselskab Danske Det</t>
  </si>
  <si>
    <t>Nurnberg Germany</t>
  </si>
  <si>
    <t>Aeroservizi E.A.S.</t>
  </si>
  <si>
    <t>Flugdienst Nurnberger - NFD</t>
  </si>
  <si>
    <t>Eubeoa Greece</t>
  </si>
  <si>
    <t>Lockheed C 130H748</t>
  </si>
  <si>
    <t>Force Air Hellenic - Military</t>
  </si>
  <si>
    <t>Transpolar</t>
  </si>
  <si>
    <t>Express Hati</t>
  </si>
  <si>
    <t>Airways American Central</t>
  </si>
  <si>
    <t>Braemar Resevoir Hong</t>
  </si>
  <si>
    <t>Airways Pacific KongCathay</t>
  </si>
  <si>
    <t>New Delhi India</t>
  </si>
  <si>
    <t>Srinagar India</t>
  </si>
  <si>
    <t>Banihal Pass India</t>
  </si>
  <si>
    <t>Lockheed C 130B Hercules58</t>
  </si>
  <si>
    <t>Force Air US - Military</t>
  </si>
  <si>
    <t>Laos/PENAS Air Royal</t>
  </si>
  <si>
    <t>Manado Indonesia</t>
  </si>
  <si>
    <t>Indonesia Indonesian National Police</t>
  </si>
  <si>
    <t>Beechcraft Bonanza</t>
  </si>
  <si>
    <t>Beechcraft Bonanza 35N3794N</t>
  </si>
  <si>
    <t>Mason City Iowa</t>
  </si>
  <si>
    <t>Charter Private - Service Flying Dwyer</t>
  </si>
  <si>
    <t>Airlines Aseman Iran</t>
  </si>
  <si>
    <t>Corps Guards Revolution's Islamic - Military</t>
  </si>
  <si>
    <t>Tours Air Iran</t>
  </si>
  <si>
    <t>Force Air Iranian - Military  /  Tours Air Iran</t>
  </si>
  <si>
    <t>Cork Ireland</t>
  </si>
  <si>
    <t>Manx2</t>
  </si>
  <si>
    <t>Dornier 328 110D</t>
  </si>
  <si>
    <t>Genoa Italy</t>
  </si>
  <si>
    <t>Airlines Minerva</t>
  </si>
  <si>
    <t>Services Air International Belgian</t>
  </si>
  <si>
    <t>Abruzzio Mountains Italy</t>
  </si>
  <si>
    <t>Mount Vesuvius Italy</t>
  </si>
  <si>
    <t>SA Littoria Ala</t>
  </si>
  <si>
    <t>Militari Aerei Corrieri - Military</t>
  </si>
  <si>
    <t>Travel Air Hunting</t>
  </si>
  <si>
    <t>Kaneko Japan</t>
  </si>
  <si>
    <t>Tokyo Bay Japan</t>
  </si>
  <si>
    <t>Oita Japan</t>
  </si>
  <si>
    <t>Airlines Fuji</t>
  </si>
  <si>
    <t>Curtiss  Wright C46D</t>
  </si>
  <si>
    <t>Semipalatinsk Kazakhstan</t>
  </si>
  <si>
    <t>Ferguson Kentucky</t>
  </si>
  <si>
    <t>Co. Aircraft Northern Great - Taxi Air</t>
  </si>
  <si>
    <t>Lancs</t>
  </si>
  <si>
    <t>Horwich Lancs</t>
  </si>
  <si>
    <t>England Silver City Airways</t>
  </si>
  <si>
    <t>Pha Khao Laos</t>
  </si>
  <si>
    <t>Ban Napa Laos</t>
  </si>
  <si>
    <t>Lao Air Royal</t>
  </si>
  <si>
    <t>Liberia</t>
  </si>
  <si>
    <t>Monrovia Liberia</t>
  </si>
  <si>
    <t>Tiramavia</t>
  </si>
  <si>
    <t>Castel Benito Libya</t>
  </si>
  <si>
    <t>London of Skyways</t>
  </si>
  <si>
    <t>Los</t>
  </si>
  <si>
    <t>California          Angeles USAir / Skywest Airlines</t>
  </si>
  <si>
    <t>Morgan City Louisiana</t>
  </si>
  <si>
    <t>Inc. Helo Petrolium</t>
  </si>
  <si>
    <t>Leeville Louisiana</t>
  </si>
  <si>
    <t>Taxi Air - Inc Airs Rotor</t>
  </si>
  <si>
    <t>Mali</t>
  </si>
  <si>
    <t>Timbuktu Mali</t>
  </si>
  <si>
    <t>Mali Air</t>
  </si>
  <si>
    <t>Fokker Universal</t>
  </si>
  <si>
    <t>Bagot Manitoba</t>
  </si>
  <si>
    <t>Canada Western Canada Airways</t>
  </si>
  <si>
    <t>Margarita</t>
  </si>
  <si>
    <t>Portlamar Margarita</t>
  </si>
  <si>
    <t>Venezuela          Island Avensa</t>
  </si>
  <si>
    <t>Mc Donnell Dougals</t>
  </si>
  <si>
    <t>Baltimore Maryland</t>
  </si>
  <si>
    <t>Boston Massachusetts</t>
  </si>
  <si>
    <t>Guadalupe Mexico</t>
  </si>
  <si>
    <t>Marcellus Michigan</t>
  </si>
  <si>
    <t>Airlines Transamerican</t>
  </si>
  <si>
    <t>Beaver Island Minnesota</t>
  </si>
  <si>
    <t>Center Flight Illinois Northern</t>
  </si>
  <si>
    <t>Mendotta Minnisota</t>
  </si>
  <si>
    <t>Kansas City Missouri</t>
  </si>
  <si>
    <t>ATI</t>
  </si>
  <si>
    <t>Enterprise Aviation Volare</t>
  </si>
  <si>
    <t>Curtiss C 46A42</t>
  </si>
  <si>
    <t>Force Air Army States United - Military</t>
  </si>
  <si>
    <t>Latécoère</t>
  </si>
  <si>
    <t>Mozambique</t>
  </si>
  <si>
    <t>DETA</t>
  </si>
  <si>
    <t>Rangoon Myanmar</t>
  </si>
  <si>
    <t>Marquette Nebraska</t>
  </si>
  <si>
    <t>Dana Nepal</t>
  </si>
  <si>
    <t>Sandhikhark Nepal</t>
  </si>
  <si>
    <t>Airlines Nepal</t>
  </si>
  <si>
    <t>Airlines Kasthamandap</t>
  </si>
  <si>
    <t>Airlines Turkish</t>
  </si>
  <si>
    <t>Elko Nevada</t>
  </si>
  <si>
    <t>Bombardier</t>
  </si>
  <si>
    <t>Trinity Bay Newfoundland</t>
  </si>
  <si>
    <t>Airways Lawrence Saint</t>
  </si>
  <si>
    <t>Airways African West</t>
  </si>
  <si>
    <t>NSW</t>
  </si>
  <si>
    <t>Australia Advance Airlines</t>
  </si>
  <si>
    <t>Curtiss Carrier</t>
  </si>
  <si>
    <t>Curtiss Carrier Pigeon602</t>
  </si>
  <si>
    <t>Montpelier Ohio</t>
  </si>
  <si>
    <t>Aviation Bruning</t>
  </si>
  <si>
    <t>Toledo Ohio</t>
  </si>
  <si>
    <t>Airlines International Ryan</t>
  </si>
  <si>
    <t>Canada Trans Canada Air Lines</t>
  </si>
  <si>
    <t>Jalkot Pakistan</t>
  </si>
  <si>
    <t>Fokker F 27 Friendship 20010254</t>
  </si>
  <si>
    <t>Cerro Horqueta Panama</t>
  </si>
  <si>
    <t>Urraca Aerovias</t>
  </si>
  <si>
    <t>Hoskins Papua</t>
  </si>
  <si>
    <t>GuineaAirlink New</t>
  </si>
  <si>
    <t>Bimin Papua</t>
  </si>
  <si>
    <t>New Guinea Missionary Aviation Fellowship</t>
  </si>
  <si>
    <t>Asuncion Paraguay</t>
  </si>
  <si>
    <t>Caribe del Aereas Lineas</t>
  </si>
  <si>
    <t>Meadville Pennsylvania</t>
  </si>
  <si>
    <t>Arequipa Peru</t>
  </si>
  <si>
    <t>(Peru) SA Faucett Aviacion de Compania</t>
  </si>
  <si>
    <t>(Peru) TAM</t>
  </si>
  <si>
    <t>Aéreo Expresso</t>
  </si>
  <si>
    <t>Negros Philippines</t>
  </si>
  <si>
    <t>Mt. Ipao Philippines</t>
  </si>
  <si>
    <t>Services Air Trans</t>
  </si>
  <si>
    <t>Davao Philippines</t>
  </si>
  <si>
    <t>Airways Commercial</t>
  </si>
  <si>
    <t>Marawi Philippines</t>
  </si>
  <si>
    <t>Mactan Philippines</t>
  </si>
  <si>
    <t>Air Pacific Cebu</t>
  </si>
  <si>
    <t>Army German - Military</t>
  </si>
  <si>
    <t>Terceira Portugal</t>
  </si>
  <si>
    <t>Luxor Air</t>
  </si>
  <si>
    <t>Lisbon Portugal</t>
  </si>
  <si>
    <t>Douglas C 54282</t>
  </si>
  <si>
    <t>Force Air Portuguese - Military</t>
  </si>
  <si>
    <t>Canada Spartan Air Services</t>
  </si>
  <si>
    <t>Canada Transfair</t>
  </si>
  <si>
    <t>Queensland</t>
  </si>
  <si>
    <t>Australia Airlines of Australia</t>
  </si>
  <si>
    <t>Rhode</t>
  </si>
  <si>
    <t>Providence Rhode</t>
  </si>
  <si>
    <t>Airlines IslandPilgrim</t>
  </si>
  <si>
    <t>Rhodesia</t>
  </si>
  <si>
    <t>Rhodesia Air</t>
  </si>
  <si>
    <t>Rio</t>
  </si>
  <si>
    <t>Argentina         Janeiro de BHS - Brazilian Helicopter Service Air Taxi</t>
  </si>
  <si>
    <t>Nalchik Russia</t>
  </si>
  <si>
    <t>Transport Air Western North</t>
  </si>
  <si>
    <t>Argunovo Russia</t>
  </si>
  <si>
    <t>Airlines Saratov</t>
  </si>
  <si>
    <t>Lakhta Russia</t>
  </si>
  <si>
    <t>Navy Russian - Military</t>
  </si>
  <si>
    <t>Pechora Russia</t>
  </si>
  <si>
    <t>Mineralnye Vody Russia</t>
  </si>
  <si>
    <t>Navy Soviet - Military</t>
  </si>
  <si>
    <t>Surgut Russia</t>
  </si>
  <si>
    <t>Kandalaksha Russia</t>
  </si>
  <si>
    <t>Ts</t>
  </si>
  <si>
    <t>Shorts 360 100G</t>
  </si>
  <si>
    <t>Loganair</t>
  </si>
  <si>
    <t>Gambcrest</t>
  </si>
  <si>
    <t>Tambacoumba Senegal</t>
  </si>
  <si>
    <t>Senegal Air</t>
  </si>
  <si>
    <t>Avia</t>
  </si>
  <si>
    <t>Airlines Daallo</t>
  </si>
  <si>
    <t>Force Air Spanish - Military</t>
  </si>
  <si>
    <t>Pedro Bernardo Spain</t>
  </si>
  <si>
    <t>International Cuba Aerovias</t>
  </si>
  <si>
    <t>West Air</t>
  </si>
  <si>
    <t>Force Air Sudanese - Military</t>
  </si>
  <si>
    <t>Jakobkondre Suriname</t>
  </si>
  <si>
    <t>Charter Air Gum</t>
  </si>
  <si>
    <t>Gatwick Surrey</t>
  </si>
  <si>
    <t>England Turkish Airlines (THY)</t>
  </si>
  <si>
    <t>Aleppo Syria</t>
  </si>
  <si>
    <t>Airlines Arab Syrian</t>
  </si>
  <si>
    <t>Transasia</t>
  </si>
  <si>
    <t>Linkuo Taiwan</t>
  </si>
  <si>
    <t>Dornier 228 201B</t>
  </si>
  <si>
    <t>Handley Page Dart Herald 201B 2009</t>
  </si>
  <si>
    <t>Tainan Taiwan</t>
  </si>
  <si>
    <t>Memphis Tennessee</t>
  </si>
  <si>
    <t>Air Tri</t>
  </si>
  <si>
    <t>Houston Texas</t>
  </si>
  <si>
    <t>Amazon serving Air Atlas</t>
  </si>
  <si>
    <t>Properties Horizon</t>
  </si>
  <si>
    <t>Kerrville Texas</t>
  </si>
  <si>
    <t>Airways General</t>
  </si>
  <si>
    <t>Trento</t>
  </si>
  <si>
    <t>Grummand</t>
  </si>
  <si>
    <t>Italy Military - U.S. Marine Corps</t>
  </si>
  <si>
    <t>Tunisia</t>
  </si>
  <si>
    <t>Grombalia Tunisia</t>
  </si>
  <si>
    <t>Cargo Air Libyan</t>
  </si>
  <si>
    <t>Istanbul Turkey</t>
  </si>
  <si>
    <t>Airlines Pegasus</t>
  </si>
  <si>
    <t>ForceC-47 Air Turkish - Military / Airlines East Middle</t>
  </si>
  <si>
    <t>Donetsk Ukraine</t>
  </si>
  <si>
    <t>Airlines South</t>
  </si>
  <si>
    <t>Airlines EmiratesKish Arab</t>
  </si>
  <si>
    <t>Uruguay</t>
  </si>
  <si>
    <t>Force Air Uruguayan</t>
  </si>
  <si>
    <t>Company Aircraft Boeing</t>
  </si>
  <si>
    <t>Merida Venezuela</t>
  </si>
  <si>
    <t>Airlines Barbara Santa</t>
  </si>
  <si>
    <t>Victoria</t>
  </si>
  <si>
    <t>Melbourne Victoria</t>
  </si>
  <si>
    <t>Australia Australian Corporate Jet Centres PTY. LTD</t>
  </si>
  <si>
    <t>Lai Chau Vietnam</t>
  </si>
  <si>
    <t>Outremer Air</t>
  </si>
  <si>
    <t>St. Croix Virgin</t>
  </si>
  <si>
    <t>Dirigible Roma</t>
  </si>
  <si>
    <t>Service Air Army U.S. - Military</t>
  </si>
  <si>
    <t>Marion Virginia</t>
  </si>
  <si>
    <t>Vizcaya</t>
  </si>
  <si>
    <t>Spain Iberia Airlines</t>
  </si>
  <si>
    <t>Wantagh</t>
  </si>
  <si>
    <t>New York Eastern Air Lines</t>
  </si>
  <si>
    <t>Warks</t>
  </si>
  <si>
    <t>England British European Airways / Military - British</t>
  </si>
  <si>
    <t>Richland Washington</t>
  </si>
  <si>
    <t>Airlines Pacific Columbia</t>
  </si>
  <si>
    <t>Company Aircraft Boeing - Private</t>
  </si>
  <si>
    <t>Junkers F 13301</t>
  </si>
  <si>
    <t>La Crosse Wisconsin</t>
  </si>
  <si>
    <t>Shorts 360 100 /Shorts 360</t>
  </si>
  <si>
    <t>Carriers Cargo Air</t>
  </si>
  <si>
    <t>Wright Wyoming</t>
  </si>
  <si>
    <t>Helicopter?</t>
  </si>
  <si>
    <t>Arm Yemeni - Military</t>
  </si>
  <si>
    <t>Kasongo Zaire</t>
  </si>
  <si>
    <t>Aviation GLM</t>
  </si>
  <si>
    <t>Zambia</t>
  </si>
  <si>
    <t>January</t>
  </si>
  <si>
    <t>Tokyo</t>
  </si>
  <si>
    <t>Japan Airlines   Japan Coast Guard</t>
  </si>
  <si>
    <t>Fort Smith</t>
  </si>
  <si>
    <t xml:space="preserve">  Northwestern Air Lease LTD</t>
  </si>
  <si>
    <t>Ceel Barde</t>
  </si>
  <si>
    <t>Jetways Airlines</t>
  </si>
  <si>
    <t>Herat Afghanistan</t>
  </si>
  <si>
    <t>Airlines Afghan Ariana</t>
  </si>
  <si>
    <t>Army Afghan</t>
  </si>
  <si>
    <t>Express Central Alaska</t>
  </si>
  <si>
    <t>Kaktovik (Barter Island) Alaska</t>
  </si>
  <si>
    <t>Wien</t>
  </si>
  <si>
    <t>Tyonek Alaska</t>
  </si>
  <si>
    <t>Helicopter ERA</t>
  </si>
  <si>
    <t>Shungnak Alaska</t>
  </si>
  <si>
    <t>Service Air Ambler</t>
  </si>
  <si>
    <t>Kotzebue Alaska</t>
  </si>
  <si>
    <t>Airways Skyvan</t>
  </si>
  <si>
    <t>Sparrevohn Alaska</t>
  </si>
  <si>
    <t>Air Southcentral</t>
  </si>
  <si>
    <t>Eider Point Alaska</t>
  </si>
  <si>
    <t>Cargo Air Majestic</t>
  </si>
  <si>
    <t>Homer Alaska</t>
  </si>
  <si>
    <t>Anchorage Alaska</t>
  </si>
  <si>
    <t>Lear Jet</t>
  </si>
  <si>
    <t>Air Winship</t>
  </si>
  <si>
    <t>Edmonton Alberta</t>
  </si>
  <si>
    <t>Canada Pacific Western Airlines</t>
  </si>
  <si>
    <t>Crowsnest Pass Alberta</t>
  </si>
  <si>
    <t>Canada Mililtary - Royal Canadian Air Force</t>
  </si>
  <si>
    <t>T.A. de Algerienne Comp. Transport</t>
  </si>
  <si>
    <t>Nord 262A 447T</t>
  </si>
  <si>
    <t>Bechar Algeria</t>
  </si>
  <si>
    <t>Sabca</t>
  </si>
  <si>
    <t>Oran Algeria</t>
  </si>
  <si>
    <t>American</t>
  </si>
  <si>
    <t>Pago Pago American</t>
  </si>
  <si>
    <t>Airways World American SamoaPan</t>
  </si>
  <si>
    <t>Force Air  Angolan - Military</t>
  </si>
  <si>
    <t>Charter Nations United - Transafrik</t>
  </si>
  <si>
    <t>(Argentina) Aeras Lineas Austral</t>
  </si>
  <si>
    <t>Zarate Argentina</t>
  </si>
  <si>
    <t>Argentina Litoral Aerolineas</t>
  </si>
  <si>
    <t>Estado del Aereas Lineas</t>
  </si>
  <si>
    <t>Ariège</t>
  </si>
  <si>
    <t>Breguet 14</t>
  </si>
  <si>
    <t>L'Hospitalet Ariège</t>
  </si>
  <si>
    <t>Goodwin Arkansas</t>
  </si>
  <si>
    <t>Timor de Aéreos Transportes</t>
  </si>
  <si>
    <t>Katherine Australia</t>
  </si>
  <si>
    <t>Redesdale Australia</t>
  </si>
  <si>
    <t>Airways National Australian</t>
  </si>
  <si>
    <t>Force Air Azerbaijan - Military</t>
  </si>
  <si>
    <t>Barbados</t>
  </si>
  <si>
    <t>Airways Mustique</t>
  </si>
  <si>
    <t>Canada Northern Thunderbird Air Ltd.</t>
  </si>
  <si>
    <t>Canada Northwest Orient Airlines</t>
  </si>
  <si>
    <t>Melle Belgium</t>
  </si>
  <si>
    <t>Besar</t>
  </si>
  <si>
    <t>Mt. Bukit Besar</t>
  </si>
  <si>
    <t>Thailand Air Carriers</t>
  </si>
  <si>
    <t>Mt. Colorado Bolivia</t>
  </si>
  <si>
    <t>Aéreos Transportes Empresa - ETA</t>
  </si>
  <si>
    <t>Unduavi Bolivia</t>
  </si>
  <si>
    <t>Boliviano Aéreos Servicios</t>
  </si>
  <si>
    <t>Maniqui Frigorifico</t>
  </si>
  <si>
    <t>La Paz Bolivia</t>
  </si>
  <si>
    <t>Airways Bolivian East North</t>
  </si>
  <si>
    <t>Caranavi  Boliviano</t>
  </si>
  <si>
    <t>Fomento de</t>
  </si>
  <si>
    <t>Caravelas Bay Brazil</t>
  </si>
  <si>
    <t>Aereo Taxi Piquiatuba</t>
  </si>
  <si>
    <t>Chapeco Brazil</t>
  </si>
  <si>
    <t>Eirunepe Brazil</t>
  </si>
  <si>
    <t>TABA</t>
  </si>
  <si>
    <t>S.A. Gaucha Aerea Viacao</t>
  </si>
  <si>
    <t>Colombia Central Mountain Air Services</t>
  </si>
  <si>
    <t>Mayne Island British</t>
  </si>
  <si>
    <t>Canada          Columbia Kelowna Flightcraft Air Charter</t>
  </si>
  <si>
    <t>Force Air Burma of Union - Military</t>
  </si>
  <si>
    <t>Ltd. Aviation Air Wolfe - Taxi Air</t>
  </si>
  <si>
    <t>Panther Peak California</t>
  </si>
  <si>
    <t>Freight Air California</t>
  </si>
  <si>
    <t>Whittier California</t>
  </si>
  <si>
    <t>Private / Airlines West Golden</t>
  </si>
  <si>
    <t>Diablo Mts. California</t>
  </si>
  <si>
    <t>Carriers Transport Airline</t>
  </si>
  <si>
    <t>Aircraft Douglas</t>
  </si>
  <si>
    <t>Oceanside California</t>
  </si>
  <si>
    <t>Airlines Maddux</t>
  </si>
  <si>
    <t>Charter Avia Jet</t>
  </si>
  <si>
    <t>Ukiah California</t>
  </si>
  <si>
    <t>Lebec California</t>
  </si>
  <si>
    <t>Lines Pacific Century</t>
  </si>
  <si>
    <t>Fokker F 27 Friendship 600G</t>
  </si>
  <si>
    <t>Guernsey Channel</t>
  </si>
  <si>
    <t>England          Islands Channel Express</t>
  </si>
  <si>
    <t>Jinan China</t>
  </si>
  <si>
    <t>Tsingtao China</t>
  </si>
  <si>
    <t>Changchun China</t>
  </si>
  <si>
    <t>Chongqing China</t>
  </si>
  <si>
    <t>Shaanxi Yunshuji</t>
  </si>
  <si>
    <t>Shaanxi Yunshuji Y 8/Yunshuji Y</t>
  </si>
  <si>
    <t>Army Liberation People's - Military</t>
  </si>
  <si>
    <t>Black Hawk</t>
  </si>
  <si>
    <t>Manguipayan Colombia</t>
  </si>
  <si>
    <t>government Colombian - Military</t>
  </si>
  <si>
    <t>Lapadrera Colombia</t>
  </si>
  <si>
    <t>Aviacion de Interamericana</t>
  </si>
  <si>
    <t>Colombia de Centrales Aerolineas</t>
  </si>
  <si>
    <t>SATENA - Miliitary</t>
  </si>
  <si>
    <t>Puesto Araujo Colombia</t>
  </si>
  <si>
    <t>Cigorodo Colombia</t>
  </si>
  <si>
    <t>Cessnyca</t>
  </si>
  <si>
    <t>Manizales Colombia</t>
  </si>
  <si>
    <t>SADELCA</t>
  </si>
  <si>
    <t>Tres Esquinas Colombia</t>
  </si>
  <si>
    <t>Colombiana Aerea Fuerza - Military</t>
  </si>
  <si>
    <t>Cartagena Colombia</t>
  </si>
  <si>
    <t>Aviacion de Intercontinental</t>
  </si>
  <si>
    <t>Suramericanas Aereas Lineas</t>
  </si>
  <si>
    <t>Byers Colorado</t>
  </si>
  <si>
    <t>Charter Bay North</t>
  </si>
  <si>
    <t>Bayfield Colorado</t>
  </si>
  <si>
    <t>Express Continental / AL Colorado Trans</t>
  </si>
  <si>
    <t>Moroni Comoro</t>
  </si>
  <si>
    <t>Comores IslandsAir</t>
  </si>
  <si>
    <t>Namoya Congo</t>
  </si>
  <si>
    <t>Aviation Congo TRACEP</t>
  </si>
  <si>
    <t>Force Air Congolese - Military</t>
  </si>
  <si>
    <t>Cheshire Connecticut</t>
  </si>
  <si>
    <t>Stafford Springs Connecticut</t>
  </si>
  <si>
    <t>France Air France</t>
  </si>
  <si>
    <t>Pico Blanco Costa</t>
  </si>
  <si>
    <t>RicaSANSA</t>
  </si>
  <si>
    <t>RicaTACA</t>
  </si>
  <si>
    <t>Covington</t>
  </si>
  <si>
    <t>Greater Cincinnati Airport Covington</t>
  </si>
  <si>
    <t>Kentucky Trans World Airlines / Castleton Inc.</t>
  </si>
  <si>
    <t>Havana Cuba</t>
  </si>
  <si>
    <t>Cundinamarca</t>
  </si>
  <si>
    <t>Chipaque Cundinamarca</t>
  </si>
  <si>
    <t>Colombia Satena</t>
  </si>
  <si>
    <t>Egyptair</t>
  </si>
  <si>
    <t>Czech</t>
  </si>
  <si>
    <t>Prague Czech</t>
  </si>
  <si>
    <t>Airlines RepublicCzech</t>
  </si>
  <si>
    <t>Brno Czech</t>
  </si>
  <si>
    <t>International RepublicAeroservice</t>
  </si>
  <si>
    <t>Airlines Yugoslav RepublicJAT</t>
  </si>
  <si>
    <t>Ruzyne Czechoslovakia</t>
  </si>
  <si>
    <t>Torysa Czechoslovakia</t>
  </si>
  <si>
    <t>Douglas C  C47A</t>
  </si>
  <si>
    <t>Santo Domingo Dominican</t>
  </si>
  <si>
    <t>Nacional Aérea RepublicLinea</t>
  </si>
  <si>
    <t>Ciudad Havajillo Dominican</t>
  </si>
  <si>
    <t>RepublicDominicana</t>
  </si>
  <si>
    <t>Baucau East</t>
  </si>
  <si>
    <t>Aviation Asia TimorEuro</t>
  </si>
  <si>
    <t>Petroproducción</t>
  </si>
  <si>
    <t>Air Flash</t>
  </si>
  <si>
    <t>Zifta Egypt</t>
  </si>
  <si>
    <t>Leicestershire England</t>
  </si>
  <si>
    <t>Airways Midland British</t>
  </si>
  <si>
    <t>Birmingham England</t>
  </si>
  <si>
    <t>Corp Agco</t>
  </si>
  <si>
    <t>Sellafield England</t>
  </si>
  <si>
    <t>Airways Titan</t>
  </si>
  <si>
    <t>Vickers</t>
  </si>
  <si>
    <t>Ruislip England</t>
  </si>
  <si>
    <t>Force. Air Spanish - GuineaMilitary</t>
  </si>
  <si>
    <t>Koivulahti Finland</t>
  </si>
  <si>
    <t>Finnair</t>
  </si>
  <si>
    <t>Carombe France</t>
  </si>
  <si>
    <t>Le Bourget France</t>
  </si>
  <si>
    <t>Charter - Leadair</t>
  </si>
  <si>
    <t>Paris France</t>
  </si>
  <si>
    <t>Cityline Lufthansa</t>
  </si>
  <si>
    <t>Dewoitine</t>
  </si>
  <si>
    <t>Dewoitine D 332F</t>
  </si>
  <si>
    <t>Corbigny France</t>
  </si>
  <si>
    <t>Marseilles France</t>
  </si>
  <si>
    <t>Douglas C 47F</t>
  </si>
  <si>
    <t>Pau France</t>
  </si>
  <si>
    <t>Europeenne Aerienne Compagnie Regional</t>
  </si>
  <si>
    <t>Fokker F 27 Friendship 500F</t>
  </si>
  <si>
    <t>Rodez France</t>
  </si>
  <si>
    <t>Rouergue Air</t>
  </si>
  <si>
    <t>Estaires France</t>
  </si>
  <si>
    <t>Ajaccio France</t>
  </si>
  <si>
    <t>l'Air de Amee</t>
  </si>
  <si>
    <t>Nord 262A 34F</t>
  </si>
  <si>
    <t>L'Air de L'Armée</t>
  </si>
  <si>
    <t>Mont Blanc French</t>
  </si>
  <si>
    <t>Switzerland          Alps Air India</t>
  </si>
  <si>
    <t>Gabon</t>
  </si>
  <si>
    <t>Aerocom</t>
  </si>
  <si>
    <t>Lines Air Coastal</t>
  </si>
  <si>
    <t>Stearman 4N490W</t>
  </si>
  <si>
    <t>Marietta Georgia</t>
  </si>
  <si>
    <t>Geilenkirchen Germany</t>
  </si>
  <si>
    <t>Guard National Air German - Military</t>
  </si>
  <si>
    <t>Bremen Germany</t>
  </si>
  <si>
    <t>Frankfurt Germany</t>
  </si>
  <si>
    <t>Stettin Germany</t>
  </si>
  <si>
    <t>Aeroespresso</t>
  </si>
  <si>
    <t>Lockheed P2V Neptune131521</t>
  </si>
  <si>
    <t>Kronborg Glacier Greenland</t>
  </si>
  <si>
    <t>Mt. Pena Blanca Guatemala</t>
  </si>
  <si>
    <t>SA Guatemala de Aerovias</t>
  </si>
  <si>
    <t>COHATA</t>
  </si>
  <si>
    <t>TAN</t>
  </si>
  <si>
    <t>Lockheed C 130A56</t>
  </si>
  <si>
    <t>Horley</t>
  </si>
  <si>
    <t>Gatwick Airport Horley</t>
  </si>
  <si>
    <t>Hunary</t>
  </si>
  <si>
    <t>Budapest Hunary</t>
  </si>
  <si>
    <t>Force Air Slovak - Military</t>
  </si>
  <si>
    <t>Airlines Malert</t>
  </si>
  <si>
    <t>Lasi Hungary</t>
  </si>
  <si>
    <t>Hungary Farnair</t>
  </si>
  <si>
    <t>Curtiss C 46N1648M</t>
  </si>
  <si>
    <t>Fish Haven Idaho</t>
  </si>
  <si>
    <t>Transport Air Associated</t>
  </si>
  <si>
    <t>Colvin Park Ilinois</t>
  </si>
  <si>
    <t>Airways Northwest</t>
  </si>
  <si>
    <t>Douglas C 4777</t>
  </si>
  <si>
    <t>Taksing India</t>
  </si>
  <si>
    <t>Airways Jain Dalmia</t>
  </si>
  <si>
    <t>Fokker F 27 Friendship 2009N</t>
  </si>
  <si>
    <t>Terre Haute Indiana</t>
  </si>
  <si>
    <t>Airways Britt</t>
  </si>
  <si>
    <t>Air Sriwijaya</t>
  </si>
  <si>
    <t>Air Adam</t>
  </si>
  <si>
    <t>Navy Indonesia Nasional Tentara - Military</t>
  </si>
  <si>
    <t>Service Air Dirgantara</t>
  </si>
  <si>
    <t>Jalaludin Indonesia</t>
  </si>
  <si>
    <t>Java Sea Indonesia</t>
  </si>
  <si>
    <t>Timor Indonesia</t>
  </si>
  <si>
    <t>Mt. Burangrang Indonesia</t>
  </si>
  <si>
    <t>Kupang Indonesia</t>
  </si>
  <si>
    <t>KNILM</t>
  </si>
  <si>
    <t>Sumatra Indonesia</t>
  </si>
  <si>
    <t>Transport Air Malaysian Pan</t>
  </si>
  <si>
    <t>Corporaion Med-Trans</t>
  </si>
  <si>
    <t>Des Moines Iowa</t>
  </si>
  <si>
    <t>Karaj Iran</t>
  </si>
  <si>
    <t>Air Saha</t>
  </si>
  <si>
    <t>Airlines International Ukraine</t>
  </si>
  <si>
    <t>Orumiyeh Iran</t>
  </si>
  <si>
    <t>Dassault Falcon 2015 2233</t>
  </si>
  <si>
    <t>Force Air Corps Guard Revolutionary Iranian - Military</t>
  </si>
  <si>
    <t>Lockheed 1329 Jetstar 81003</t>
  </si>
  <si>
    <t>Isfahan Iran</t>
  </si>
  <si>
    <t>Force Air Iranian - Military</t>
  </si>
  <si>
    <t>Cargo Air Aeriantur-M Moldovan</t>
  </si>
  <si>
    <t>Rutbah Iraq</t>
  </si>
  <si>
    <t>Marines U.S. - Military</t>
  </si>
  <si>
    <t>Lockheed Hercules</t>
  </si>
  <si>
    <t>Army US - Military</t>
  </si>
  <si>
    <t>Avro Shackleton M 2 / Avro Shakleton M</t>
  </si>
  <si>
    <t>Com Edno Ireland</t>
  </si>
  <si>
    <t>Lingus Aer</t>
  </si>
  <si>
    <t>Fokker F 28 Fellowship 1000I</t>
  </si>
  <si>
    <t>Itavia</t>
  </si>
  <si>
    <t>Savoia Marchetti</t>
  </si>
  <si>
    <t>Ivory</t>
  </si>
  <si>
    <t>Airways CoastKenya</t>
  </si>
  <si>
    <t>Abidjan Ivory</t>
  </si>
  <si>
    <t>CoastVarig</t>
  </si>
  <si>
    <t>Montego Bay Jamacia</t>
  </si>
  <si>
    <t>Amman Jordan</t>
  </si>
  <si>
    <t>Force Air Jordanian Royal - Military</t>
  </si>
  <si>
    <t>Dabouk Jordan</t>
  </si>
  <si>
    <t>Jordan Air</t>
  </si>
  <si>
    <t>Wichita Kansas</t>
  </si>
  <si>
    <t>Airways International TPI</t>
  </si>
  <si>
    <t>Air SCAT</t>
  </si>
  <si>
    <t>Alma-Ata Kazakhstan</t>
  </si>
  <si>
    <t>Kazakhstan / Aeroflot</t>
  </si>
  <si>
    <t>Grumman G 159 Gulfstream I5Y</t>
  </si>
  <si>
    <t>Busia Kenya</t>
  </si>
  <si>
    <t>Services Commuter African</t>
  </si>
  <si>
    <t>Airlines) (ACT Airlines Cargo My</t>
  </si>
  <si>
    <t>Xam Neua Laos</t>
  </si>
  <si>
    <t>Ben Gashir Libya</t>
  </si>
  <si>
    <t>Avisto</t>
  </si>
  <si>
    <t>Lochgoilhead</t>
  </si>
  <si>
    <t>Boeing B 29A Superfortress44</t>
  </si>
  <si>
    <t>Scotland Military - U.S. Air Force</t>
  </si>
  <si>
    <t>Lombok</t>
  </si>
  <si>
    <t>Mt Rijani Lombok</t>
  </si>
  <si>
    <t>Indonesia          Island Airfast Services</t>
  </si>
  <si>
    <t>Macedonia</t>
  </si>
  <si>
    <t>Blace Macedonia</t>
  </si>
  <si>
    <t>Force Air Macedonian - Military</t>
  </si>
  <si>
    <t>Aerienne Transatlantique Societe</t>
  </si>
  <si>
    <t>Antananarivo Madagascar</t>
  </si>
  <si>
    <t>Andapa Madagascar</t>
  </si>
  <si>
    <t>Maharashtra</t>
  </si>
  <si>
    <t>India Air India</t>
  </si>
  <si>
    <t>Lisbon          Base</t>
  </si>
  <si>
    <t>Brandywine Maryland</t>
  </si>
  <si>
    <t>Cargo Coastal</t>
  </si>
  <si>
    <t>Oxon Hill Maryland</t>
  </si>
  <si>
    <t>Lockheed P 3A Orion149672</t>
  </si>
  <si>
    <t>Commission Electricity -Federal Charter</t>
  </si>
  <si>
    <t>Norte del Aerovias</t>
  </si>
  <si>
    <t>Chilpancingo Mexico</t>
  </si>
  <si>
    <t>República la de General Procuraduría</t>
  </si>
  <si>
    <t>Las Lomitas Mexico</t>
  </si>
  <si>
    <t>Aerocalifornia</t>
  </si>
  <si>
    <t>SAESA</t>
  </si>
  <si>
    <t>Lockheed C 60 Lodestar60</t>
  </si>
  <si>
    <t>Force Air Mexican - Military</t>
  </si>
  <si>
    <t>Ellendale Minnesota</t>
  </si>
  <si>
    <t>Saint Louis Missouri</t>
  </si>
  <si>
    <t>Transport Air Skycraft</t>
  </si>
  <si>
    <t>Corporation) Aviation (Universal Airlines  Central</t>
  </si>
  <si>
    <t>Vickers Viscount 812N242V</t>
  </si>
  <si>
    <t>Zavkhan Mongolia</t>
  </si>
  <si>
    <t>Miles City Montana</t>
  </si>
  <si>
    <t>Bozeman Montana</t>
  </si>
  <si>
    <t>Yangon (Rangoon) Myanmar</t>
  </si>
  <si>
    <t>Airbus A320 111F</t>
  </si>
  <si>
    <t>Brawnson Nebraska</t>
  </si>
  <si>
    <t>Airlines Yeti</t>
  </si>
  <si>
    <t>Kathmandu Nepal</t>
  </si>
  <si>
    <t>Douglas C 54P50850</t>
  </si>
  <si>
    <t>Reno Nevada</t>
  </si>
  <si>
    <t>Airlines Galaxy</t>
  </si>
  <si>
    <t>Douglas C 118A Liftmaster51</t>
  </si>
  <si>
    <t>Oreway Newfoundland</t>
  </si>
  <si>
    <t>Canada Quebecair</t>
  </si>
  <si>
    <t>Bluefields Nicaragua</t>
  </si>
  <si>
    <t>Nicaragua Aérea Fuerza</t>
  </si>
  <si>
    <t>Ometepe Island Nicaragua</t>
  </si>
  <si>
    <t>Force Air Nigerian - Military</t>
  </si>
  <si>
    <t>Abuja Nigeria</t>
  </si>
  <si>
    <t>Airways Express Skypower</t>
  </si>
  <si>
    <t>Yola Nigeria</t>
  </si>
  <si>
    <t>Norrbotten</t>
  </si>
  <si>
    <t>Akkajaure Lake Norrbotten</t>
  </si>
  <si>
    <t>Sweden West Air Sweden</t>
  </si>
  <si>
    <t>Express) (United Airlines Coast Atlantic</t>
  </si>
  <si>
    <t>Airlines TAG</t>
  </si>
  <si>
    <t>Owasso Oklahoma</t>
  </si>
  <si>
    <t>London Ontario</t>
  </si>
  <si>
    <t>Canada Ontario Hydro</t>
  </si>
  <si>
    <t>Stinson Reliant</t>
  </si>
  <si>
    <t>North Pine Ontario</t>
  </si>
  <si>
    <t>Canada General Airways</t>
  </si>
  <si>
    <t>Eugene Oregon</t>
  </si>
  <si>
    <t>Cove Oregon</t>
  </si>
  <si>
    <t>Tor Kach Pakistan</t>
  </si>
  <si>
    <t>Airlines Afghan Ariana - Military</t>
  </si>
  <si>
    <t>Wapiti?</t>
  </si>
  <si>
    <t>Force Air Indian</t>
  </si>
  <si>
    <t>Johnstown Pennsylvania</t>
  </si>
  <si>
    <t>East Air</t>
  </si>
  <si>
    <t>Philadelphia Pennsylvania</t>
  </si>
  <si>
    <t>Huilyo Peru</t>
  </si>
  <si>
    <t>TAM - Military</t>
  </si>
  <si>
    <t>Airlines Grace American Pan</t>
  </si>
  <si>
    <t>Mt. Pumacona Peru</t>
  </si>
  <si>
    <t>Airlines TANS</t>
  </si>
  <si>
    <t>Mactan Island Philippines</t>
  </si>
  <si>
    <t>Aerotransport Philippine</t>
  </si>
  <si>
    <t>Cotabato City Philippines</t>
  </si>
  <si>
    <t>Miroslawiec Poland</t>
  </si>
  <si>
    <t>Australia Uzu Air</t>
  </si>
  <si>
    <t>Constanta Romania</t>
  </si>
  <si>
    <t>Voroshilovgrad Russia</t>
  </si>
  <si>
    <t>Perm Russia</t>
  </si>
  <si>
    <t>Minsk Russia</t>
  </si>
  <si>
    <t>Izhevsk Russia</t>
  </si>
  <si>
    <t>Kamchatsky Russia</t>
  </si>
  <si>
    <t>Stalingrad Russia</t>
  </si>
  <si>
    <t>Airlines Abakan</t>
  </si>
  <si>
    <t>Sverdlovsk Russia</t>
  </si>
  <si>
    <t>Tazovskoye Russia</t>
  </si>
  <si>
    <t>Novoagansk Russia</t>
  </si>
  <si>
    <t>Kogalmavia</t>
  </si>
  <si>
    <t>Samoa</t>
  </si>
  <si>
    <t>Airlines Polynesian</t>
  </si>
  <si>
    <t>Sardinia</t>
  </si>
  <si>
    <t>Sinnai Sardinia</t>
  </si>
  <si>
    <t>Italy Linee Aeree Italiane</t>
  </si>
  <si>
    <t>Boeing B 720B</t>
  </si>
  <si>
    <t>Military</t>
  </si>
  <si>
    <t>Military   U.S. Air Force69</t>
  </si>
  <si>
    <t>Hercules AC-130H ArabiaLockheed</t>
  </si>
  <si>
    <t>Siberia</t>
  </si>
  <si>
    <t>Russia Baikal Air</t>
  </si>
  <si>
    <t>Sichuan</t>
  </si>
  <si>
    <t>China China Southwest Airlines</t>
  </si>
  <si>
    <t>Palomares Spain</t>
  </si>
  <si>
    <t>Tarragona Spain</t>
  </si>
  <si>
    <t>Casa 352 T 2</t>
  </si>
  <si>
    <t>Albacete Spain</t>
  </si>
  <si>
    <t>Aire del Ejercito</t>
  </si>
  <si>
    <t>Bilbao Spain</t>
  </si>
  <si>
    <t>Aérea Ibertrans</t>
  </si>
  <si>
    <t>Geneina Sudan</t>
  </si>
  <si>
    <t>Force Air Sudanese</t>
  </si>
  <si>
    <t>Suiyang</t>
  </si>
  <si>
    <t>Shaanxi</t>
  </si>
  <si>
    <t>Zhengchang Suiyang</t>
  </si>
  <si>
    <t>Guizhou Province          County People's Liberation Army Air Force</t>
  </si>
  <si>
    <t>Sumatra</t>
  </si>
  <si>
    <t>Indonesia Garuda  Indonesia Airlines / Garuda Indonesia Airlines</t>
  </si>
  <si>
    <t>Croydon Surrey</t>
  </si>
  <si>
    <t>England Spencer Airways / Ceskoslovenske Aerolinie</t>
  </si>
  <si>
    <t>Spantax</t>
  </si>
  <si>
    <t>Kalvesta Sweden</t>
  </si>
  <si>
    <t>Sweden Skyline</t>
  </si>
  <si>
    <t>Niederhasli Switzerland</t>
  </si>
  <si>
    <t>Crossair</t>
  </si>
  <si>
    <t>Force Air Syrian</t>
  </si>
  <si>
    <t>Green Island Taiwan</t>
  </si>
  <si>
    <t>Mt. Paku Taiwan</t>
  </si>
  <si>
    <t>Mt. Holston Tennessee</t>
  </si>
  <si>
    <t>Airlines Southeast</t>
  </si>
  <si>
    <t>Lubock Texas</t>
  </si>
  <si>
    <t>FedEx from leased Airlines Empire</t>
  </si>
  <si>
    <t>Bourne Texas</t>
  </si>
  <si>
    <t>Vultee</t>
  </si>
  <si>
    <t>Denton Texas</t>
  </si>
  <si>
    <t>Timor</t>
  </si>
  <si>
    <t>Kupang Timor</t>
  </si>
  <si>
    <t>Diyarbakir Turkey</t>
  </si>
  <si>
    <t>Izmir Turkey</t>
  </si>
  <si>
    <t>Flugdienst Condor</t>
  </si>
  <si>
    <t>Lapseki Turkey</t>
  </si>
  <si>
    <t>U.S.</t>
  </si>
  <si>
    <t>Pago Pago U.S.</t>
  </si>
  <si>
    <t>Uganda</t>
  </si>
  <si>
    <t>Bukalaza Uganda</t>
  </si>
  <si>
    <t>Air Service</t>
  </si>
  <si>
    <t>Mukachevo Ukraine</t>
  </si>
  <si>
    <t>Solis Uruguay</t>
  </si>
  <si>
    <t>Bell 206B3N1078V</t>
  </si>
  <si>
    <t>Ogden Utah</t>
  </si>
  <si>
    <t>Inc. Helicopters Coast South - Taxi Air</t>
  </si>
  <si>
    <t>Fairchild F 27N2703</t>
  </si>
  <si>
    <t>Great Salt Lake Utah</t>
  </si>
  <si>
    <t>Airlines Coast West</t>
  </si>
  <si>
    <t>Salt Lake City Utah</t>
  </si>
  <si>
    <t>Private. / Airlines Skywest</t>
  </si>
  <si>
    <t>Shamurat Uzbekistan</t>
  </si>
  <si>
    <t>Tashkent Uzbekistan</t>
  </si>
  <si>
    <t>5074 Transaereo</t>
  </si>
  <si>
    <t>Navy Venezuelan - Military</t>
  </si>
  <si>
    <t>Bolivar Expresa Linea</t>
  </si>
  <si>
    <t>Ciudad Bolivar Venezuela</t>
  </si>
  <si>
    <t>Airlines Rutaca</t>
  </si>
  <si>
    <t>Los Roques Venezuela</t>
  </si>
  <si>
    <t>Transaven</t>
  </si>
  <si>
    <t>Veracruz</t>
  </si>
  <si>
    <t>Mexico Mexicana</t>
  </si>
  <si>
    <t>Burlington Vermont</t>
  </si>
  <si>
    <t>Charles City Virginia</t>
  </si>
  <si>
    <t>Spokane Washington</t>
  </si>
  <si>
    <t>Airways Cascade</t>
  </si>
  <si>
    <t>Bluff Mountain Washington</t>
  </si>
  <si>
    <t>Issaquah Washington</t>
  </si>
  <si>
    <t>Charter Air Seattle</t>
  </si>
  <si>
    <t>Martin 202N93054</t>
  </si>
  <si>
    <t>Mt. Elk Wyoming</t>
  </si>
  <si>
    <t>Yukon</t>
  </si>
  <si>
    <t>Force Air U.S. - TerritoryMilitary</t>
  </si>
  <si>
    <t>Air African</t>
  </si>
  <si>
    <t>July</t>
  </si>
  <si>
    <t>Airlines Way Silk</t>
  </si>
  <si>
    <t>Mil Mi 8 / Mil Mi</t>
  </si>
  <si>
    <t>Kandahar Airport Afghanistan</t>
  </si>
  <si>
    <t>Air Vertical-T</t>
  </si>
  <si>
    <t>Airlines L'Express</t>
  </si>
  <si>
    <t>Helicopter, Hughes</t>
  </si>
  <si>
    <t>Talladega Alabama</t>
  </si>
  <si>
    <t>Soldotna Alaksa</t>
  </si>
  <si>
    <t>Air Rediske</t>
  </si>
  <si>
    <t>Service Flying Reeder</t>
  </si>
  <si>
    <t>Services Air Soldotna</t>
  </si>
  <si>
    <t>Rudyerd Bay Alaska</t>
  </si>
  <si>
    <t>Service Air Taquan</t>
  </si>
  <si>
    <t>Douglas C 47 Skytrain41</t>
  </si>
  <si>
    <t>Russian Mission Alaska</t>
  </si>
  <si>
    <t>Cargo Air Northern</t>
  </si>
  <si>
    <t>Shemya Alaska</t>
  </si>
  <si>
    <t>Bethel Alaska</t>
  </si>
  <si>
    <t>Service Air Circle Arctic</t>
  </si>
  <si>
    <t>Tunbukta Algeria</t>
  </si>
  <si>
    <t>Transport Air Cie</t>
  </si>
  <si>
    <t>Biskra Algeria</t>
  </si>
  <si>
    <t>Tau Island American</t>
  </si>
  <si>
    <t>Airways Island Pacific SamoaSouth</t>
  </si>
  <si>
    <t>Luzamba Angola</t>
  </si>
  <si>
    <t>Savanair</t>
  </si>
  <si>
    <t>Force Air Angolan - Military</t>
  </si>
  <si>
    <t>Airlines Angola DTA</t>
  </si>
  <si>
    <t>Moron Argentina</t>
  </si>
  <si>
    <t>Argentina Mercante Aérea Flota</t>
  </si>
  <si>
    <t>Rio Cuarto Argentina</t>
  </si>
  <si>
    <t>Rockwell Sabreliner</t>
  </si>
  <si>
    <t>Córdoba Argentina</t>
  </si>
  <si>
    <t>Sur del Alas</t>
  </si>
  <si>
    <t>ALFA</t>
  </si>
  <si>
    <t>TAR</t>
  </si>
  <si>
    <t>Airlines Roberston-Miller Mac</t>
  </si>
  <si>
    <t>Lasco</t>
  </si>
  <si>
    <t>Temora Australia</t>
  </si>
  <si>
    <t>Services Aerial Australian</t>
  </si>
  <si>
    <t>Azuay</t>
  </si>
  <si>
    <t>Ecuador TAME</t>
  </si>
  <si>
    <t>Dhaka Baangladesh</t>
  </si>
  <si>
    <t>Sunshine Air</t>
  </si>
  <si>
    <t>Nassau Bahamas</t>
  </si>
  <si>
    <t>Freight Air Allied</t>
  </si>
  <si>
    <t>Hal Belgium</t>
  </si>
  <si>
    <t>Fiat</t>
  </si>
  <si>
    <t>Keerbergen Belgium</t>
  </si>
  <si>
    <t>Wolvertem Belgium</t>
  </si>
  <si>
    <t>Boston</t>
  </si>
  <si>
    <t>Logan Airport Boston</t>
  </si>
  <si>
    <t>Massachusetts Delta Air Lines</t>
  </si>
  <si>
    <t>Gravata Brazil</t>
  </si>
  <si>
    <t>Brasil Aerovias</t>
  </si>
  <si>
    <t>Aracaju Brazil</t>
  </si>
  <si>
    <t>Nacional Aereo Loide</t>
  </si>
  <si>
    <t>Passo Fundo Brazil</t>
  </si>
  <si>
    <t>Manacapuru River Brazil</t>
  </si>
  <si>
    <t>Aero Taxi Selva</t>
  </si>
  <si>
    <t>Suzano Brazil</t>
  </si>
  <si>
    <t>Recife Brazil</t>
  </si>
  <si>
    <t>Aéreas Linhas NOAR</t>
  </si>
  <si>
    <t>Lockheed C 28C</t>
  </si>
  <si>
    <t>Porte Alegre Brazil</t>
  </si>
  <si>
    <t>Algrete Brazil</t>
  </si>
  <si>
    <t>)SAVG        Gaucha Viacao (S.A. SAVG</t>
  </si>
  <si>
    <t>Cargo Air IslandsDodita Virgin</t>
  </si>
  <si>
    <t>Muncho Lake British</t>
  </si>
  <si>
    <t>Canada          Columbia Liard Air</t>
  </si>
  <si>
    <t>Dog Creek British</t>
  </si>
  <si>
    <t>Kurudjevo Bulgaria</t>
  </si>
  <si>
    <t>Al El</t>
  </si>
  <si>
    <t>Schutte</t>
  </si>
  <si>
    <t>Schutte  Lanz S</t>
  </si>
  <si>
    <t>Bassein Burma</t>
  </si>
  <si>
    <t>Daiku Burma</t>
  </si>
  <si>
    <t>Force Air Burma - Military</t>
  </si>
  <si>
    <t>Castaic California</t>
  </si>
  <si>
    <t>Helicopter Western</t>
  </si>
  <si>
    <t>Boeing B 777</t>
  </si>
  <si>
    <t>Airlines Asiana</t>
  </si>
  <si>
    <t>Daggett California</t>
  </si>
  <si>
    <t>Curtiss C 46E</t>
  </si>
  <si>
    <t>Chatsworth California</t>
  </si>
  <si>
    <t>Airlines Standard</t>
  </si>
  <si>
    <t>San Bernardino California</t>
  </si>
  <si>
    <t>Services Air United</t>
  </si>
  <si>
    <t>Canada Air</t>
  </si>
  <si>
    <t>Spain          Islands Aviaco</t>
  </si>
  <si>
    <t>Central</t>
  </si>
  <si>
    <t>Bangui Central</t>
  </si>
  <si>
    <t>Charter (Cargo) Airlines RepublicPrestige African</t>
  </si>
  <si>
    <t>Force Air Chilean - Military</t>
  </si>
  <si>
    <t>British Aerospace 146 300B</t>
  </si>
  <si>
    <t>Yinchuan China</t>
  </si>
  <si>
    <t>Airlines Northwest China</t>
  </si>
  <si>
    <t>Tsinan China</t>
  </si>
  <si>
    <t>Thudamot China</t>
  </si>
  <si>
    <t>Outre-Mer Air</t>
  </si>
  <si>
    <t>Airways Pacific Cathay</t>
  </si>
  <si>
    <t>Cargo Air Centurian</t>
  </si>
  <si>
    <t>Barranquilla Colombia</t>
  </si>
  <si>
    <t>Suramericanas Aéreas Lineas</t>
  </si>
  <si>
    <t>Force Air Colombia - Military</t>
  </si>
  <si>
    <t>Villavicencio Colombia</t>
  </si>
  <si>
    <t>Colombia CORAL</t>
  </si>
  <si>
    <t>Colombia Helicol</t>
  </si>
  <si>
    <t>Douglas C 53D</t>
  </si>
  <si>
    <t>Caruru Colombia</t>
  </si>
  <si>
    <t>Transamazonica</t>
  </si>
  <si>
    <t>AVIANCA / AVIANCA</t>
  </si>
  <si>
    <t>Colombia Aeronorte</t>
  </si>
  <si>
    <t>Colombia LANC</t>
  </si>
  <si>
    <t>Leticia Colombia</t>
  </si>
  <si>
    <t>Colombiana Aérea Fuerza</t>
  </si>
  <si>
    <t>Junkers W 34406</t>
  </si>
  <si>
    <t>El Retiro Colombia</t>
  </si>
  <si>
    <t>Colombiana Aerea Fuerza</t>
  </si>
  <si>
    <t>Condor Aerovias</t>
  </si>
  <si>
    <t>Army Colombian - Military</t>
  </si>
  <si>
    <t>Hideaway Park Colorado</t>
  </si>
  <si>
    <t>Airways Alamo</t>
  </si>
  <si>
    <t>Cartagena Columbia</t>
  </si>
  <si>
    <t>Aérea Navegación de Colombiana Compañia</t>
  </si>
  <si>
    <t>Kisangani Congo</t>
  </si>
  <si>
    <t>Spartan</t>
  </si>
  <si>
    <t>Zagreb Croatia</t>
  </si>
  <si>
    <t>Aeroput</t>
  </si>
  <si>
    <t>Caudron C 61F</t>
  </si>
  <si>
    <t>Rossaugpt Czechoslovakia</t>
  </si>
  <si>
    <t>Aérienne Navigation de Internationale Compagnie</t>
  </si>
  <si>
    <t>Bratislava Czechoslovakia</t>
  </si>
  <si>
    <t>Tjenesten Flyve</t>
  </si>
  <si>
    <t>Bornholm Denmark</t>
  </si>
  <si>
    <t>ANDESA</t>
  </si>
  <si>
    <t>Misson U.S. - Military</t>
  </si>
  <si>
    <t>Transport Air BKS</t>
  </si>
  <si>
    <t>Southhampton England</t>
  </si>
  <si>
    <t>Sailing Plane</t>
  </si>
  <si>
    <t>Handley Page Hastings C Mark</t>
  </si>
  <si>
    <t>Llanfair England</t>
  </si>
  <si>
    <t>Baney Equatorial</t>
  </si>
  <si>
    <t>GuineaEcuatair</t>
  </si>
  <si>
    <t>Eritrea</t>
  </si>
  <si>
    <t>Asmara Eritrea</t>
  </si>
  <si>
    <t>Company Transport Aviation Ukraine</t>
  </si>
  <si>
    <t>Airlines Djibouti</t>
  </si>
  <si>
    <t>Jima Ethiopia</t>
  </si>
  <si>
    <t>Bua Fiji</t>
  </si>
  <si>
    <t>Services Air Fiji</t>
  </si>
  <si>
    <t>Nasevou Village Fiji</t>
  </si>
  <si>
    <t>Fiji Air</t>
  </si>
  <si>
    <t>Melbourne Florida</t>
  </si>
  <si>
    <t>Transport Air Burke</t>
  </si>
  <si>
    <t>Fairchild R4Q 2131663</t>
  </si>
  <si>
    <t>Pensacola Florida</t>
  </si>
  <si>
    <t>Gonesse France</t>
  </si>
  <si>
    <t>Private / Air Proteus</t>
  </si>
  <si>
    <t>Coulommiers France</t>
  </si>
  <si>
    <t>Nord 2501 Noratlas49</t>
  </si>
  <si>
    <t>Djiring French</t>
  </si>
  <si>
    <t>Azur Indo-ChinaAigle</t>
  </si>
  <si>
    <t>France CameroonsAir</t>
  </si>
  <si>
    <t>Oganda Gabon</t>
  </si>
  <si>
    <t>Gabon Affaires Air</t>
  </si>
  <si>
    <t>South Air</t>
  </si>
  <si>
    <t>Force Air Georgian - Military</t>
  </si>
  <si>
    <t>Tbilisi Georgia</t>
  </si>
  <si>
    <t>Air Georgian</t>
  </si>
  <si>
    <t>Ansbach Germany</t>
  </si>
  <si>
    <t>Amoneburg Germany</t>
  </si>
  <si>
    <t>Juist Germany</t>
  </si>
  <si>
    <t>Uberlingen Germany</t>
  </si>
  <si>
    <t>Express Worldwide DHL / Airlines Bashkirian</t>
  </si>
  <si>
    <t>Girona</t>
  </si>
  <si>
    <t>Spain Dan Air Services</t>
  </si>
  <si>
    <t>Gilbert</t>
  </si>
  <si>
    <t>Consolidated Catalina</t>
  </si>
  <si>
    <t>Funafuti Gilbert</t>
  </si>
  <si>
    <t>Pacific Ocean          Islands Pan American Airways</t>
  </si>
  <si>
    <t>Eleftheroupolis Greece</t>
  </si>
  <si>
    <t>Meridian</t>
  </si>
  <si>
    <t>Corfu Island Greece</t>
  </si>
  <si>
    <t>Charter</t>
  </si>
  <si>
    <t>Guinea</t>
  </si>
  <si>
    <t>Labe Guinea</t>
  </si>
  <si>
    <t>CAAK</t>
  </si>
  <si>
    <t>Gujarat</t>
  </si>
  <si>
    <t>Hawker</t>
  </si>
  <si>
    <t>Jamnagar Gujarat</t>
  </si>
  <si>
    <t>India          state Indian Air Force</t>
  </si>
  <si>
    <t>Hanalei Hawaii</t>
  </si>
  <si>
    <t>Ltd. Helicopters Papillion - Taxi Air</t>
  </si>
  <si>
    <t>Helicopters Hawaiian Blue</t>
  </si>
  <si>
    <t>Kekaha Hawaii</t>
  </si>
  <si>
    <t>Air Isle Trans</t>
  </si>
  <si>
    <t>Tire Goodyear Express Air Wingfoot</t>
  </si>
  <si>
    <t>Centralia Illinois</t>
  </si>
  <si>
    <t>Forest Park Illinois</t>
  </si>
  <si>
    <t>Airways Helicopter Chicago</t>
  </si>
  <si>
    <t>Beechcraft B300 King Air766</t>
  </si>
  <si>
    <t>Rawalpindi India</t>
  </si>
  <si>
    <t>Army Pakistan - Military</t>
  </si>
  <si>
    <t>Patna India</t>
  </si>
  <si>
    <t>Airlines Airlines/Alliance Indian</t>
  </si>
  <si>
    <t>Kochi India</t>
  </si>
  <si>
    <t>Airlines Alliance</t>
  </si>
  <si>
    <t>Airlines National Indian</t>
  </si>
  <si>
    <t>Madh Island India</t>
  </si>
  <si>
    <t>Airlines Elbee</t>
  </si>
  <si>
    <t>Airlines Archana</t>
  </si>
  <si>
    <t>Lockheed L 749</t>
  </si>
  <si>
    <t>Antonov 32K2743</t>
  </si>
  <si>
    <t>Force Air OceanIndian</t>
  </si>
  <si>
    <t>Beechcraft H50N538B</t>
  </si>
  <si>
    <t>Aviation Mainline - Private</t>
  </si>
  <si>
    <t>Charter Air Raya Merauke Sabang</t>
  </si>
  <si>
    <t>Air Sempati</t>
  </si>
  <si>
    <t>East Kalimantan Indonesia</t>
  </si>
  <si>
    <t>Services Airfast</t>
  </si>
  <si>
    <t>Sioux City Iowa</t>
  </si>
  <si>
    <t>Az-Zubair Iran</t>
  </si>
  <si>
    <t>Mashad Iran</t>
  </si>
  <si>
    <t>Airlines Aria</t>
  </si>
  <si>
    <t>Airlines Caspian</t>
  </si>
  <si>
    <t>Brandon Head Ireland</t>
  </si>
  <si>
    <t>Irian</t>
  </si>
  <si>
    <t>Sorong Irian</t>
  </si>
  <si>
    <t>Indonesia          Jaya Merpati Nusantara Airlines</t>
  </si>
  <si>
    <t>Florence Italy</t>
  </si>
  <si>
    <t>Flugdienst Deutsche</t>
  </si>
  <si>
    <t>Lockheed C 141B64</t>
  </si>
  <si>
    <t>Savoia Marchetti S 66I</t>
  </si>
  <si>
    <t>Force Air Japanese  / Airways Nippon All</t>
  </si>
  <si>
    <t>Douglas C 47D44</t>
  </si>
  <si>
    <t>Hokkaido Japan</t>
  </si>
  <si>
    <t>(Japan) Airline Domestic Toa</t>
  </si>
  <si>
    <t>Jersey</t>
  </si>
  <si>
    <t>Saro</t>
  </si>
  <si>
    <t>Airways Guernsey</t>
  </si>
  <si>
    <t>Nanjing Jiangsu</t>
  </si>
  <si>
    <t>China China General Aviation Corporation</t>
  </si>
  <si>
    <t>Lockheed C 130H Hercules348</t>
  </si>
  <si>
    <t>Mafraq Jordan</t>
  </si>
  <si>
    <t>Goodland Kansas</t>
  </si>
  <si>
    <t>Corps Air Army U.S. - Military</t>
  </si>
  <si>
    <t>England Walcot Air Line</t>
  </si>
  <si>
    <t>Trammel Kentucky</t>
  </si>
  <si>
    <t>Kisumu Kenya</t>
  </si>
  <si>
    <t>Douglas C 476812</t>
  </si>
  <si>
    <t>Force Air African South - Military</t>
  </si>
  <si>
    <t>Aviation International Skyward</t>
  </si>
  <si>
    <t>Mount Kenya Kenya</t>
  </si>
  <si>
    <t>Charter Air Blake Ryan</t>
  </si>
  <si>
    <t>PAS</t>
  </si>
  <si>
    <t>Pak Tha Laos</t>
  </si>
  <si>
    <t>Aviation Taiwan</t>
  </si>
  <si>
    <t>Akat Vehu</t>
  </si>
  <si>
    <t>Beirut Lebanon</t>
  </si>
  <si>
    <t>Lorraine</t>
  </si>
  <si>
    <t>France Compagnie Franco-Roumaine de Navigaation Aerienne</t>
  </si>
  <si>
    <t>Kenner Louisiana</t>
  </si>
  <si>
    <t>Golden Meadow Louisiana</t>
  </si>
  <si>
    <t>Airlines Volga-Dnepr</t>
  </si>
  <si>
    <t>Douglas C 475R</t>
  </si>
  <si>
    <t>Farafangana Madagascar</t>
  </si>
  <si>
    <t>Madagascar Air</t>
  </si>
  <si>
    <t>Douglas C 47A5R</t>
  </si>
  <si>
    <t>Force Air Madagascar - Military</t>
  </si>
  <si>
    <t>India United Arab Airlines</t>
  </si>
  <si>
    <t>India Alitalia</t>
  </si>
  <si>
    <t>Douglas A 26B Invader 43</t>
  </si>
  <si>
    <t>Portland Maine</t>
  </si>
  <si>
    <t>Linneus Maine</t>
  </si>
  <si>
    <t>Transport Airwave</t>
  </si>
  <si>
    <t>Malagasy</t>
  </si>
  <si>
    <t>Tananarive Malagasy</t>
  </si>
  <si>
    <t>Madagascar RepublicAir</t>
  </si>
  <si>
    <t>Serawak Malaysia</t>
  </si>
  <si>
    <t>Airways Hornbill</t>
  </si>
  <si>
    <t>Ivoire Air</t>
  </si>
  <si>
    <t>Gao Mali</t>
  </si>
  <si>
    <t>Aguelhok Mali</t>
  </si>
  <si>
    <t>Martinique Air</t>
  </si>
  <si>
    <t>Glen Burnie Maryland</t>
  </si>
  <si>
    <t>Inc. Airlines Centre - Taxi Air</t>
  </si>
  <si>
    <t>Boeing B17G43 39136</t>
  </si>
  <si>
    <t>Holyoke Massachusetts</t>
  </si>
  <si>
    <t>Fokker F 28 Fellowship 40005T</t>
  </si>
  <si>
    <t>Mauritanie Air</t>
  </si>
  <si>
    <t>Ltd. International Air Belize</t>
  </si>
  <si>
    <t>(Aerocaribe) Aerolatino</t>
  </si>
  <si>
    <t>Oaxaca Mexico</t>
  </si>
  <si>
    <t>Unidas Areas Lineas</t>
  </si>
  <si>
    <t>Saltillo Mexico</t>
  </si>
  <si>
    <t>Airlines Jet USA</t>
  </si>
  <si>
    <t>Toluca  Mexico</t>
  </si>
  <si>
    <t>Express Jet Aero</t>
  </si>
  <si>
    <t>Chihuahua Mexico</t>
  </si>
  <si>
    <t>Aeromexico</t>
  </si>
  <si>
    <t>Culiacan Mexico</t>
  </si>
  <si>
    <t>SA Paqueteria Jett</t>
  </si>
  <si>
    <t>Eslava Aero</t>
  </si>
  <si>
    <t>Lines Air Canada Trans</t>
  </si>
  <si>
    <t>Middlesex</t>
  </si>
  <si>
    <t>Northolt Middlesex</t>
  </si>
  <si>
    <t>England Scandinavian Airlines (SAS)</t>
  </si>
  <si>
    <t>Owatonna Minnesota</t>
  </si>
  <si>
    <t>Jets Coast East</t>
  </si>
  <si>
    <t>USMC</t>
  </si>
  <si>
    <t>General</t>
  </si>
  <si>
    <t>Corporation Service Air Wedell-Williams</t>
  </si>
  <si>
    <t>Lines Air Ozark</t>
  </si>
  <si>
    <t>Airways International Fleming</t>
  </si>
  <si>
    <t>Billings Montana</t>
  </si>
  <si>
    <t>Force Air Moroccan Royal - Military</t>
  </si>
  <si>
    <t>Douglas C 47A7312</t>
  </si>
  <si>
    <t>Maputo Mozambique</t>
  </si>
  <si>
    <t>Force Air Zimbabwe - Military</t>
  </si>
  <si>
    <t>Sittwe Myanmar</t>
  </si>
  <si>
    <t>Dewoitine D 338F</t>
  </si>
  <si>
    <t>Airlines Cargo Lufthansa</t>
  </si>
  <si>
    <t>Jodhura Nepal</t>
  </si>
  <si>
    <t>Surkhet Nepal</t>
  </si>
  <si>
    <t>Devghat Nepal</t>
  </si>
  <si>
    <t>Air Everest</t>
  </si>
  <si>
    <t>Hitauda Nepal</t>
  </si>
  <si>
    <t>Waalhaven Netherlands</t>
  </si>
  <si>
    <t>Calabar  Nigeria</t>
  </si>
  <si>
    <t>Airlines ADC</t>
  </si>
  <si>
    <t>Charter Air Angola</t>
  </si>
  <si>
    <t>Norfork</t>
  </si>
  <si>
    <t>England Bristow Helicopters</t>
  </si>
  <si>
    <t>Force Air Norwegian Royal - Military</t>
  </si>
  <si>
    <t>Orly</t>
  </si>
  <si>
    <t>Paris Orly</t>
  </si>
  <si>
    <t>France          Airport Varig</t>
  </si>
  <si>
    <t>Airblue</t>
  </si>
  <si>
    <t>Multan Pakistan</t>
  </si>
  <si>
    <t>Colon Panama</t>
  </si>
  <si>
    <t>Chiricanas Alas</t>
  </si>
  <si>
    <t>Airways GuineaTransniugini New</t>
  </si>
  <si>
    <t>Ononge Papua</t>
  </si>
  <si>
    <t>PNG of GuineaAirlines New</t>
  </si>
  <si>
    <t>Aviation GuineaGaramut New</t>
  </si>
  <si>
    <t>Gumey Papua</t>
  </si>
  <si>
    <t>Air Bay GuineaMilne New</t>
  </si>
  <si>
    <t>R4D  539090</t>
  </si>
  <si>
    <t>Navy US - GuineaMilitary New</t>
  </si>
  <si>
    <t>Para</t>
  </si>
  <si>
    <t>Belem Para</t>
  </si>
  <si>
    <t>Brazil Heringer Air Taxi</t>
  </si>
  <si>
    <t>Dix Run Pennsylvania</t>
  </si>
  <si>
    <t>Reading Pennsylvania</t>
  </si>
  <si>
    <t>Beech King Air</t>
  </si>
  <si>
    <t>Nacional Expresso Servicio</t>
  </si>
  <si>
    <t>Bellavista Airport Peru</t>
  </si>
  <si>
    <t>Aerochasqui</t>
  </si>
  <si>
    <t>Douglas C 47777</t>
  </si>
  <si>
    <t>Bacolod Philippines</t>
  </si>
  <si>
    <t>Jolo Philippines</t>
  </si>
  <si>
    <t>Canada Rimouski Airlines</t>
  </si>
  <si>
    <t>Canada Kenting Air</t>
  </si>
  <si>
    <t>Macaé Rio</t>
  </si>
  <si>
    <t>Brazil         Janeiro de BHS - Brazilian Helicopter Services</t>
  </si>
  <si>
    <t>Sikorsky S</t>
  </si>
  <si>
    <t>Brazil         Janeiro de BHS - Brazilian Helicopter Service  Air Taxi</t>
  </si>
  <si>
    <t>Tuzla Romania</t>
  </si>
  <si>
    <t>Force Air Romainian - Military</t>
  </si>
  <si>
    <t>Stulpica Romania</t>
  </si>
  <si>
    <t>(S7) Sibir</t>
  </si>
  <si>
    <t>Atran</t>
  </si>
  <si>
    <t>Airlines Angara</t>
  </si>
  <si>
    <t>Antonov An</t>
  </si>
  <si>
    <t>Palana Russia</t>
  </si>
  <si>
    <t>Enterprise Aviation Kamchatka</t>
  </si>
  <si>
    <t>Ilushin</t>
  </si>
  <si>
    <t>Iluyshin</t>
  </si>
  <si>
    <t>Enterprise Aviation Pulkovo</t>
  </si>
  <si>
    <t>Karaganda Russia</t>
  </si>
  <si>
    <t>Marga Russia</t>
  </si>
  <si>
    <t>Vitim Russia</t>
  </si>
  <si>
    <t>Company Transport Air Russ</t>
  </si>
  <si>
    <t>Nnear Kuybyshev Russia</t>
  </si>
  <si>
    <t>Vladivostokavia</t>
  </si>
  <si>
    <t>Jeddah Saudi</t>
  </si>
  <si>
    <t>Airways) Nigeria by (chartered ArabiaNationair</t>
  </si>
  <si>
    <t>Port Logan Scotland</t>
  </si>
  <si>
    <t>Shetlands</t>
  </si>
  <si>
    <t>Scotland Dan Air Services</t>
  </si>
  <si>
    <t>Airlines Somali</t>
  </si>
  <si>
    <t>Rosas Spain</t>
  </si>
  <si>
    <t>Latecoere Aeriennes Lignes</t>
  </si>
  <si>
    <t>Cadix Spain</t>
  </si>
  <si>
    <t>Swifair</t>
  </si>
  <si>
    <t>Port Sudan Sudan</t>
  </si>
  <si>
    <t>Sulu</t>
  </si>
  <si>
    <t>Lockheed C 130H Hercules5125</t>
  </si>
  <si>
    <t>Patikul Sulu</t>
  </si>
  <si>
    <t>Philippines Military - Philippine Air Force</t>
  </si>
  <si>
    <t>Pian Giacomo Switzerland</t>
  </si>
  <si>
    <t>Konstanz Switzerland</t>
  </si>
  <si>
    <t>Geneva Switzerland</t>
  </si>
  <si>
    <t>Afrique Air</t>
  </si>
  <si>
    <t>Tahiti</t>
  </si>
  <si>
    <t>Magong Taiwan</t>
  </si>
  <si>
    <t>Airways Trans</t>
  </si>
  <si>
    <t>Force Air States United - (Formosa)Military</t>
  </si>
  <si>
    <t>Kulyab Tajikistan</t>
  </si>
  <si>
    <t>Parrottsville Tennesee</t>
  </si>
  <si>
    <t>Caravelle</t>
  </si>
  <si>
    <t>Knoxville Tennessee</t>
  </si>
  <si>
    <t>Rides Balloon Air Hot Texas of Heart</t>
  </si>
  <si>
    <t>Arkansas Pass Texas</t>
  </si>
  <si>
    <t>Airways Cross</t>
  </si>
  <si>
    <t>Sikorsky S 61N</t>
  </si>
  <si>
    <t>Helicopters Airways</t>
  </si>
  <si>
    <t>Hrabove Ukraine</t>
  </si>
  <si>
    <t>Airlines Malaysia</t>
  </si>
  <si>
    <t>Sukhoi</t>
  </si>
  <si>
    <t>Sukhoi Su 2742</t>
  </si>
  <si>
    <t>Lviv Ukraine</t>
  </si>
  <si>
    <t>Force Air Ukraine - Military</t>
  </si>
  <si>
    <t>Odessa Ukraine</t>
  </si>
  <si>
    <t>Cardiff United</t>
  </si>
  <si>
    <t>Airways KingdomJersey</t>
  </si>
  <si>
    <t>Aircompany EmiratesATI Arab</t>
  </si>
  <si>
    <t>Vanuatu</t>
  </si>
  <si>
    <t>Espiritu Santos Vanuatu</t>
  </si>
  <si>
    <t>Vanair</t>
  </si>
  <si>
    <t>Company Overtec - Private</t>
  </si>
  <si>
    <t>Aérea Compania Duran &amp; Ruiban</t>
  </si>
  <si>
    <t>Mexico Communicaciones Aereos de veracruz</t>
  </si>
  <si>
    <t>Amercia Air</t>
  </si>
  <si>
    <t>Force Air Army People's Vietnam - Military</t>
  </si>
  <si>
    <t>Airways Islands IslandsVirgin</t>
  </si>
  <si>
    <t>IslandsPrinair</t>
  </si>
  <si>
    <t>Richmond Virginia</t>
  </si>
  <si>
    <t>Associates Transport Air</t>
  </si>
  <si>
    <t>Force Air Yemen Unified - Military</t>
  </si>
  <si>
    <t>Force Air Belgian Royal - Military</t>
  </si>
  <si>
    <t>June</t>
  </si>
  <si>
    <t>Khost Afghanistan</t>
  </si>
  <si>
    <t>Militia Dostum-Galboddin - Military</t>
  </si>
  <si>
    <t>Force Air US - Militiary</t>
  </si>
  <si>
    <t>Anchor Point Alaska</t>
  </si>
  <si>
    <t>Taxi Air - Air Bay Hallo</t>
  </si>
  <si>
    <t>Ella Lake Alaska</t>
  </si>
  <si>
    <t>Air Promech</t>
  </si>
  <si>
    <t>Inc. Helicopters Coastal - Taxi Air</t>
  </si>
  <si>
    <t>Fairchild Hiller</t>
  </si>
  <si>
    <t>Umiat Alaska</t>
  </si>
  <si>
    <t>Taxi Air - Helicopter Alaska</t>
  </si>
  <si>
    <t>Lockheed 749A 79</t>
  </si>
  <si>
    <t>Mt. Gilbert Alaska</t>
  </si>
  <si>
    <t>Airlines Northern Pacific</t>
  </si>
  <si>
    <t>Airways Aleutian Reeve</t>
  </si>
  <si>
    <t>Lockheed C 130H Hercules7T</t>
  </si>
  <si>
    <t>Blida Algeria</t>
  </si>
  <si>
    <t>Amsterdam</t>
  </si>
  <si>
    <t>Schiphol Amsterdam</t>
  </si>
  <si>
    <t>Airlines Duch Royal KLM</t>
  </si>
  <si>
    <t>Boeing 737 2M2D2</t>
  </si>
  <si>
    <t>M'Banza Congo Angola</t>
  </si>
  <si>
    <t>Airlines Angola TAAG</t>
  </si>
  <si>
    <t>Transport Air Carib</t>
  </si>
  <si>
    <t>Forces Armed Angolan - Military</t>
  </si>
  <si>
    <t>Angola de Aereas Lineas</t>
  </si>
  <si>
    <t>Transcontinental</t>
  </si>
  <si>
    <t>Junin Argentina</t>
  </si>
  <si>
    <t>Panagra</t>
  </si>
  <si>
    <t>Posadas Argentina</t>
  </si>
  <si>
    <t>Flagstaff Arizona</t>
  </si>
  <si>
    <t>Helicopters Classic / Methods Air</t>
  </si>
  <si>
    <t>Helitech / Airlines Canyon Grand</t>
  </si>
  <si>
    <t>Airlines World Trans / Lines Air United</t>
  </si>
  <si>
    <t>Little Rock Arkansas</t>
  </si>
  <si>
    <t>Gealdton Australia</t>
  </si>
  <si>
    <t>Airlines Miller Robertson Mac</t>
  </si>
  <si>
    <t>York Australia</t>
  </si>
  <si>
    <t>ANA Ansett</t>
  </si>
  <si>
    <t>Bahrain Bahrain</t>
  </si>
  <si>
    <t>Bavaria</t>
  </si>
  <si>
    <t>Germany Bodensee Aerolloyd</t>
  </si>
  <si>
    <t>Canada Pacific Western</t>
  </si>
  <si>
    <t>Brasileira Trans. Aéreas Lineas</t>
  </si>
  <si>
    <t>Natal Brazil</t>
  </si>
  <si>
    <t>Juara Brazil</t>
  </si>
  <si>
    <t>Belo Horizonte Brazil</t>
  </si>
  <si>
    <t>Taxi Air Astro</t>
  </si>
  <si>
    <t>Tabatinga Brazil</t>
  </si>
  <si>
    <t>Pedro Alfonso Brazil</t>
  </si>
  <si>
    <t>Porto Alegre Brazil</t>
  </si>
  <si>
    <t>Sao Luis Brazil</t>
  </si>
  <si>
    <t>Mt. Kaolokung Burma</t>
  </si>
  <si>
    <t>Heho Burma</t>
  </si>
  <si>
    <t>Boeing C 135A60</t>
  </si>
  <si>
    <t>Garberville California</t>
  </si>
  <si>
    <t>Park Sea Cove Shelter</t>
  </si>
  <si>
    <t>El Segundo California</t>
  </si>
  <si>
    <t>Company Aircraft Douglas</t>
  </si>
  <si>
    <t>Service Air Centrales Aerevias</t>
  </si>
  <si>
    <t>Corps Air Marine US - Military /  Airwest Hughes</t>
  </si>
  <si>
    <t>Cambodia</t>
  </si>
  <si>
    <t>Air PMT</t>
  </si>
  <si>
    <t>Yangadou Cameroon</t>
  </si>
  <si>
    <t>Service Aero</t>
  </si>
  <si>
    <t>Fort Lamy Cameroon</t>
  </si>
  <si>
    <t>Transport de Aéromaritime Union</t>
  </si>
  <si>
    <t>Cameroon Air</t>
  </si>
  <si>
    <t>Quebec Canada</t>
  </si>
  <si>
    <t>Aéropro</t>
  </si>
  <si>
    <t>Propair</t>
  </si>
  <si>
    <t>Chad</t>
  </si>
  <si>
    <t>Abéché Chad</t>
  </si>
  <si>
    <t>Force Air Chadian - Military</t>
  </si>
  <si>
    <t>Cheshire</t>
  </si>
  <si>
    <t>Stockport Cheshire</t>
  </si>
  <si>
    <t>England British Midland Airways</t>
  </si>
  <si>
    <t>Santiago Chile</t>
  </si>
  <si>
    <t>Austral Flecha Aerolineas</t>
  </si>
  <si>
    <t>Mount  Mercedario Chile</t>
  </si>
  <si>
    <t>SAVCO</t>
  </si>
  <si>
    <t>Chile Lan</t>
  </si>
  <si>
    <t>Douglas C 4771</t>
  </si>
  <si>
    <t>Kweilin China</t>
  </si>
  <si>
    <t>Douglas C 4785</t>
  </si>
  <si>
    <t>Airlines) (Feilong Aviation Dragon Flying China</t>
  </si>
  <si>
    <t>Yaocun China</t>
  </si>
  <si>
    <t>Pacific Cathy</t>
  </si>
  <si>
    <t>Xian Yunshuji</t>
  </si>
  <si>
    <t>Xian Yunshuji Y 7</t>
  </si>
  <si>
    <t>Shitai China</t>
  </si>
  <si>
    <t>Airlines Wuhan</t>
  </si>
  <si>
    <t>Mission Tribes New</t>
  </si>
  <si>
    <t>Ford Tri Motor / Ford Tri</t>
  </si>
  <si>
    <t>SCADTA / Columbiano Aereo Servicio</t>
  </si>
  <si>
    <t>Junkers F 13A16</t>
  </si>
  <si>
    <t>Airbus A310 3247O</t>
  </si>
  <si>
    <t>Airway Yemenia</t>
  </si>
  <si>
    <t>Airways Karibu</t>
  </si>
  <si>
    <t>Bazair</t>
  </si>
  <si>
    <t>New Haven Connecticut</t>
  </si>
  <si>
    <t>Windsor Locks Connecticut</t>
  </si>
  <si>
    <t>Continental Air</t>
  </si>
  <si>
    <t>San Ramon Mtns. Costa</t>
  </si>
  <si>
    <t>RicaLACSA</t>
  </si>
  <si>
    <t>Covington/Hebron</t>
  </si>
  <si>
    <t>Cincinnati International Airport Covington/Hebron</t>
  </si>
  <si>
    <t>Kentucky Air Canada</t>
  </si>
  <si>
    <t>La Romana Dominican</t>
  </si>
  <si>
    <t>RepublicSalair</t>
  </si>
  <si>
    <t>Airspeed</t>
  </si>
  <si>
    <t>England          Sussex Morton Air Services</t>
  </si>
  <si>
    <t>Oxfordshire England</t>
  </si>
  <si>
    <t>Swanage England</t>
  </si>
  <si>
    <t>Handley Page W 10G</t>
  </si>
  <si>
    <t>Nailstone England</t>
  </si>
  <si>
    <t>Services Air Dan</t>
  </si>
  <si>
    <t>Nacias Nguema Equatorial</t>
  </si>
  <si>
    <t>GuineaAeroflot</t>
  </si>
  <si>
    <t>Boca Raton Florida</t>
  </si>
  <si>
    <t>Aviation Jet Universal</t>
  </si>
  <si>
    <t>Habsheim France</t>
  </si>
  <si>
    <t>Airbus A330 321F</t>
  </si>
  <si>
    <t>Toulouse-Blagnac France</t>
  </si>
  <si>
    <t>Industrie Airbus</t>
  </si>
  <si>
    <t>Air Brit</t>
  </si>
  <si>
    <t>Carentan France</t>
  </si>
  <si>
    <t>Douglas C 47A42</t>
  </si>
  <si>
    <t>Barneville France</t>
  </si>
  <si>
    <t>Flamanville France</t>
  </si>
  <si>
    <t>Landrécies France</t>
  </si>
  <si>
    <t>Junkers Ju 52F</t>
  </si>
  <si>
    <t>Goussainville France</t>
  </si>
  <si>
    <t>Mount Phou-Lassy French</t>
  </si>
  <si>
    <t>Express Gabon</t>
  </si>
  <si>
    <t>Army U.S. - Military / Army U.S. - Military</t>
  </si>
  <si>
    <t>Cartersville Georgia</t>
  </si>
  <si>
    <t>Calair</t>
  </si>
  <si>
    <t>Nea Tkvarcheli Georgia</t>
  </si>
  <si>
    <t>Chausseehausen Germany</t>
  </si>
  <si>
    <t>Saarbrucken Germany</t>
  </si>
  <si>
    <t>Berlin Germany</t>
  </si>
  <si>
    <t>Interflug</t>
  </si>
  <si>
    <t>Accra Ghana</t>
  </si>
  <si>
    <t>Air Allied</t>
  </si>
  <si>
    <t>Airlink Ghana</t>
  </si>
  <si>
    <t>Great Britain</t>
  </si>
  <si>
    <t>Inc. Flight InaguaAgape</t>
  </si>
  <si>
    <t>Athens Greece</t>
  </si>
  <si>
    <t>Malahasa Attica Greece</t>
  </si>
  <si>
    <t>Explotiation Aeronautical - Tech</t>
  </si>
  <si>
    <t>Guadeloupe</t>
  </si>
  <si>
    <t>Basse-Terre Guadaloupe</t>
  </si>
  <si>
    <t>West Indies Air France</t>
  </si>
  <si>
    <t>Gulf</t>
  </si>
  <si>
    <t>Estonia         Finland of Aero O-Y</t>
  </si>
  <si>
    <t>Black Sea Gulf</t>
  </si>
  <si>
    <t>KarkinitskyAeroflot of</t>
  </si>
  <si>
    <t>Mt. Waialeale Hawaii</t>
  </si>
  <si>
    <t>Tours Helicopter Ohana - Taxi Air</t>
  </si>
  <si>
    <t>Lockheed P 3B Orion152720</t>
  </si>
  <si>
    <t>Kauai Hawaii</t>
  </si>
  <si>
    <t>Volcano Hawaii</t>
  </si>
  <si>
    <t>Helicopters Tour Paradise</t>
  </si>
  <si>
    <t>Kai Tak Hong</t>
  </si>
  <si>
    <t>International KongThai</t>
  </si>
  <si>
    <t>Bekkessamson Hungary</t>
  </si>
  <si>
    <t>Glenview Illinois</t>
  </si>
  <si>
    <t>Palwaukee</t>
  </si>
  <si>
    <t>Bangalore India</t>
  </si>
  <si>
    <t>Force Air Indian Royal - Military</t>
  </si>
  <si>
    <t>Antonov An 32K2752</t>
  </si>
  <si>
    <t>Bombay India</t>
  </si>
  <si>
    <t>Mohanbari India</t>
  </si>
  <si>
    <t>Pathankot India</t>
  </si>
  <si>
    <t>Boeing B 747G</t>
  </si>
  <si>
    <t>Mount Galunggung Indonesia</t>
  </si>
  <si>
    <t>Nabire Indonesia</t>
  </si>
  <si>
    <t>Airlines Nasantara Merpati</t>
  </si>
  <si>
    <t>Jakarta Indonesia</t>
  </si>
  <si>
    <t>Mt.  Kalora Indonesia</t>
  </si>
  <si>
    <t>Tanjung Karang Indonesia</t>
  </si>
  <si>
    <t>Medan Indonesia</t>
  </si>
  <si>
    <t>Jayapura Indonesia</t>
  </si>
  <si>
    <t>Air Manunggal</t>
  </si>
  <si>
    <t>Zabol Iran</t>
  </si>
  <si>
    <t>Rasht Iran</t>
  </si>
  <si>
    <t>Dublin Ireland</t>
  </si>
  <si>
    <t>Turas Aer</t>
  </si>
  <si>
    <t>Islay</t>
  </si>
  <si>
    <t>Port Ellen Islay</t>
  </si>
  <si>
    <t>IslandLoganair</t>
  </si>
  <si>
    <t>Douglas C 54</t>
  </si>
  <si>
    <t>Italila Eurojet</t>
  </si>
  <si>
    <t>Lockheed 749 79</t>
  </si>
  <si>
    <t>Ivorie CoastAir</t>
  </si>
  <si>
    <t>Kawasaki C 1A88</t>
  </si>
  <si>
    <t>Force Self-Defence Air Japanese - Military</t>
  </si>
  <si>
    <t>Fukuoka Japan</t>
  </si>
  <si>
    <t>Lebo Kansas</t>
  </si>
  <si>
    <t>Bleriot Spad</t>
  </si>
  <si>
    <t>England Cie des Messageries Aeriennes</t>
  </si>
  <si>
    <t>SAX Fly</t>
  </si>
  <si>
    <t>Lombardia</t>
  </si>
  <si>
    <t>20 miles NW of Milan</t>
  </si>
  <si>
    <t>Air Sabah</t>
  </si>
  <si>
    <t>Niela Mali</t>
  </si>
  <si>
    <t>Long Haul Lake Manatoba</t>
  </si>
  <si>
    <t>Canada Blue Water Aviation Services</t>
  </si>
  <si>
    <t>Hyannis Massachusetts</t>
  </si>
  <si>
    <t>Airways Wiggins</t>
  </si>
  <si>
    <t>England New Air</t>
  </si>
  <si>
    <t>Mexico de Aeronaves</t>
  </si>
  <si>
    <t>Cuahonte Aerolineas</t>
  </si>
  <si>
    <t>St. Paul Minnesota</t>
  </si>
  <si>
    <t>Vichy Missouri</t>
  </si>
  <si>
    <t>Inc. Airlines Purdue</t>
  </si>
  <si>
    <t>Mandalgobi Mongolia</t>
  </si>
  <si>
    <t>Ministry Defense Mongolian</t>
  </si>
  <si>
    <t>Beechcraft 1900D4610</t>
  </si>
  <si>
    <t>Force Air Myanmar - Military</t>
  </si>
  <si>
    <t>Shaanxi Y 8F</t>
  </si>
  <si>
    <t>Curtiss C 46</t>
  </si>
  <si>
    <t>Namibia</t>
  </si>
  <si>
    <t>Aviation Comvac</t>
  </si>
  <si>
    <t>Jumla Napal</t>
  </si>
  <si>
    <t>Valley Nebraska</t>
  </si>
  <si>
    <t>Wisconsin Air</t>
  </si>
  <si>
    <t>Aviation Gander</t>
  </si>
  <si>
    <t>Canada Strait Air</t>
  </si>
  <si>
    <t>Air Okada</t>
  </si>
  <si>
    <t>Luftreederei Deutsche Continentale</t>
  </si>
  <si>
    <t>Air Dana</t>
  </si>
  <si>
    <t>Services Air Harka</t>
  </si>
  <si>
    <t>Mt. Lihesten Norway</t>
  </si>
  <si>
    <t>Luftfartskole Norske Den</t>
  </si>
  <si>
    <t>Aviation Hamilton</t>
  </si>
  <si>
    <t>Walbridge Ohio</t>
  </si>
  <si>
    <t>Service Flying Rubner</t>
  </si>
  <si>
    <t>Lines Air Continental</t>
  </si>
  <si>
    <t>Noorduyn</t>
  </si>
  <si>
    <t>Sandy Lake Ontario</t>
  </si>
  <si>
    <t>Tranair</t>
  </si>
  <si>
    <t>Tucuti Panama</t>
  </si>
  <si>
    <t>(Panama) COPA</t>
  </si>
  <si>
    <t>Taboga Island Panama</t>
  </si>
  <si>
    <t>Gulgubip Papua</t>
  </si>
  <si>
    <t>Air GuineaSouthwest New</t>
  </si>
  <si>
    <t>Goroka Papua</t>
  </si>
  <si>
    <t>Blossburg Pennsylvania</t>
  </si>
  <si>
    <t>Airlines Mohawk</t>
  </si>
  <si>
    <t>Mount Carmel Pennsylvania</t>
  </si>
  <si>
    <t>Force Air Peruvian - Military</t>
  </si>
  <si>
    <t>Cerros Baco Peru</t>
  </si>
  <si>
    <t>LADE - Military</t>
  </si>
  <si>
    <t>Boeing 377 Stratocruiser 10 26N1023V</t>
  </si>
  <si>
    <t>Coron Philippines</t>
  </si>
  <si>
    <t>Airways Pacific</t>
  </si>
  <si>
    <t>Sablayan Philippines</t>
  </si>
  <si>
    <t>Roxas Philippines</t>
  </si>
  <si>
    <t>Mayaguez Puerto</t>
  </si>
  <si>
    <t>Eagle RicoAmerican</t>
  </si>
  <si>
    <t>Freight RicoStrato</t>
  </si>
  <si>
    <t>Ponce Puerto</t>
  </si>
  <si>
    <t>RicoPrinair</t>
  </si>
  <si>
    <t>Curtis C 46E</t>
  </si>
  <si>
    <t>Canada Norair</t>
  </si>
  <si>
    <t>Airlines Australia AustraliaTrans</t>
  </si>
  <si>
    <t>L</t>
  </si>
  <si>
    <t>Horn Island Queensland</t>
  </si>
  <si>
    <t>Australia Adastra Airways</t>
  </si>
  <si>
    <t>Sikorsky S 70 / Sikorsky S</t>
  </si>
  <si>
    <t>Aviation Army Australian - AustraliaMilitary</t>
  </si>
  <si>
    <t>Volgograd Russia</t>
  </si>
  <si>
    <t>Air Volga</t>
  </si>
  <si>
    <t>Norlisk Russia</t>
  </si>
  <si>
    <t>Airlines Krasnoyarsk</t>
  </si>
  <si>
    <t>Polet AKF</t>
  </si>
  <si>
    <t>Herputchi Russia</t>
  </si>
  <si>
    <t>flight Illegal</t>
  </si>
  <si>
    <t>Magadan Oblast Russia</t>
  </si>
  <si>
    <t>Ust-Barguzin Russia</t>
  </si>
  <si>
    <t>Petrozavodsk Russia</t>
  </si>
  <si>
    <t>Airlines Rus</t>
  </si>
  <si>
    <t>Ryukyu</t>
  </si>
  <si>
    <t>North American F 100D</t>
  </si>
  <si>
    <t>Ishikawa City Ryukyu</t>
  </si>
  <si>
    <t>Okinawa          Island Military - U.S. Air Force</t>
  </si>
  <si>
    <t>Jedda Saudi</t>
  </si>
  <si>
    <t>Khamis Mushait Saudi</t>
  </si>
  <si>
    <t>Jeddah Saudia</t>
  </si>
  <si>
    <t>Saudia Arabia          ArabiaJeddah Saudi Arabian Airlines</t>
  </si>
  <si>
    <t>Boeing Vertol Chinook</t>
  </si>
  <si>
    <t>Freetown Sierra</t>
  </si>
  <si>
    <t>Airlilnes LeoneParamount</t>
  </si>
  <si>
    <t>Charter UTair  - Nations LeoneUnited</t>
  </si>
  <si>
    <t>Slovenia</t>
  </si>
  <si>
    <t>TASSA</t>
  </si>
  <si>
    <t>Piaggio</t>
  </si>
  <si>
    <t>San Sebastian Spain</t>
  </si>
  <si>
    <t>Piaggio Rinaldo</t>
  </si>
  <si>
    <t>Khartoum Sudan</t>
  </si>
  <si>
    <t>Cargo Air Juba</t>
  </si>
  <si>
    <t>Khartoom Sudan</t>
  </si>
  <si>
    <t>Aviation Marsland</t>
  </si>
  <si>
    <t>Ilysushin</t>
  </si>
  <si>
    <t>Aviaition Ababeel</t>
  </si>
  <si>
    <t>Airways Surinam</t>
  </si>
  <si>
    <t>Bodensee Switzerland</t>
  </si>
  <si>
    <t>Al Mayadin Syria</t>
  </si>
  <si>
    <t>Kaohsiung Taiwan</t>
  </si>
  <si>
    <t>Taichung Taiwan</t>
  </si>
  <si>
    <t>Force Air China of Republic - Military</t>
  </si>
  <si>
    <t>Airways Wilson</t>
  </si>
  <si>
    <t>Huntsville Texas</t>
  </si>
  <si>
    <t>Medical Air PHI</t>
  </si>
  <si>
    <t>Fairchild C 8245</t>
  </si>
  <si>
    <t>New Boston Texas</t>
  </si>
  <si>
    <t>Bannang Sata Thailand</t>
  </si>
  <si>
    <t>Army Thai - Military</t>
  </si>
  <si>
    <t>Japan Military - U.S. Air Force</t>
  </si>
  <si>
    <t>Entebbe Uganda</t>
  </si>
  <si>
    <t>Lugansk Ukraine</t>
  </si>
  <si>
    <t>Salto-Nueva Hesperides Uruguay</t>
  </si>
  <si>
    <t>Uruguaya Aérea Fuerza</t>
  </si>
  <si>
    <t>Val-de-Marne</t>
  </si>
  <si>
    <t>Maiquetia Venezuela</t>
  </si>
  <si>
    <t>Da Nang Vietnam</t>
  </si>
  <si>
    <t>Orient d'Extrême Aériens Tr. de Soc.</t>
  </si>
  <si>
    <t>Leesburg Virginia</t>
  </si>
  <si>
    <t>Chantilly Virginia</t>
  </si>
  <si>
    <t>TAESA</t>
  </si>
  <si>
    <t>Pitcairns</t>
  </si>
  <si>
    <t>Bowling Green Virginia</t>
  </si>
  <si>
    <t>Transport Air Eastern</t>
  </si>
  <si>
    <t>Appleton Wisconsin</t>
  </si>
  <si>
    <t>Wisconsin Air / Airlines Central North</t>
  </si>
  <si>
    <t>System Health Michigan of University</t>
  </si>
  <si>
    <t>March</t>
  </si>
  <si>
    <t>Kabul Afghanistan</t>
  </si>
  <si>
    <t>Sikorsky S 70A</t>
  </si>
  <si>
    <t>(NATO) Army Turkish - Military</t>
  </si>
  <si>
    <t>Cargo Air Ace</t>
  </si>
  <si>
    <t>Cessna 207N91142</t>
  </si>
  <si>
    <t>Igiugig Alaska</t>
  </si>
  <si>
    <t>Airlines Alaska Western Kodiak</t>
  </si>
  <si>
    <t>Minchumina Alaska</t>
  </si>
  <si>
    <t>Mt. Sanford Alaska</t>
  </si>
  <si>
    <t>Helicopters Soloy</t>
  </si>
  <si>
    <t>Reef Island Alaska</t>
  </si>
  <si>
    <t>Western Pacific</t>
  </si>
  <si>
    <t>Adak Alaska</t>
  </si>
  <si>
    <t>Albania</t>
  </si>
  <si>
    <t>Lucapa Angola</t>
  </si>
  <si>
    <t>Huambo Angola</t>
  </si>
  <si>
    <t>Uralex</t>
  </si>
  <si>
    <t>Malanje Angola</t>
  </si>
  <si>
    <t>Both Eurocopter</t>
  </si>
  <si>
    <t>Villa Castelli Argentina</t>
  </si>
  <si>
    <t>Rio Grande Argentina</t>
  </si>
  <si>
    <t>Colorado City Arizona</t>
  </si>
  <si>
    <t>Airlines Canyon Grand</t>
  </si>
  <si>
    <t>New South Wales Australia</t>
  </si>
  <si>
    <t>Weipa Australia</t>
  </si>
  <si>
    <t>Services Air Aurukun</t>
  </si>
  <si>
    <t>Consolidated B 24 Liberator40</t>
  </si>
  <si>
    <t>Force Air Army U.S. - Military</t>
  </si>
  <si>
    <t>Somerton Australia</t>
  </si>
  <si>
    <t>Airlines Queensland</t>
  </si>
  <si>
    <t>Wyndham Australia</t>
  </si>
  <si>
    <t>Coolangatta Australia</t>
  </si>
  <si>
    <t>Azerbaijan Azov Avia Airlines</t>
  </si>
  <si>
    <t>Ltd. Aviation True</t>
  </si>
  <si>
    <t>Airship?</t>
  </si>
  <si>
    <t>Armstrong Whitworth Argosy</t>
  </si>
  <si>
    <t>Haren Belgium</t>
  </si>
  <si>
    <t>Tienen Belgium</t>
  </si>
  <si>
    <t>Beni Bolivia</t>
  </si>
  <si>
    <t>Rita Santa Frigorifico</t>
  </si>
  <si>
    <t>Reyes Frigorifico</t>
  </si>
  <si>
    <t>San Borja Bolivia</t>
  </si>
  <si>
    <t>Aereo Taxi Aeroleo</t>
  </si>
  <si>
    <t>Guarulhos Brazil</t>
  </si>
  <si>
    <t>Itapebi Brazil</t>
  </si>
  <si>
    <t>Salvador Aéreos Transportes</t>
  </si>
  <si>
    <t>Sierra Cristais Brazil</t>
  </si>
  <si>
    <t>Aereas Linhas Oeste</t>
  </si>
  <si>
    <t>Belem Bay Brazil</t>
  </si>
  <si>
    <t>Aereos Transportes Paraense</t>
  </si>
  <si>
    <t>Rio Bonito Brazil</t>
  </si>
  <si>
    <t>Air Team</t>
  </si>
  <si>
    <t>Aéreo Taxi AéreoBahia Taxi AéreoBahia Taxi Bahia</t>
  </si>
  <si>
    <t>Vrastsa Bulgaria</t>
  </si>
  <si>
    <t>Okaraba Burma</t>
  </si>
  <si>
    <t>Sales Aircraft</t>
  </si>
  <si>
    <t>Aerospatiale Nord</t>
  </si>
  <si>
    <t>Inc. Lines Aire Swift</t>
  </si>
  <si>
    <t>Ontario California</t>
  </si>
  <si>
    <t>Air Havasu Lake</t>
  </si>
  <si>
    <t>Bishop California</t>
  </si>
  <si>
    <t>Airlines Pacific Sierra</t>
  </si>
  <si>
    <t>Douglas C 47B45</t>
  </si>
  <si>
    <t>Hobart Mills California</t>
  </si>
  <si>
    <t>Live Oak Springs California</t>
  </si>
  <si>
    <t>Alvarado California</t>
  </si>
  <si>
    <t>Calimesa California</t>
  </si>
  <si>
    <t>Airlines Standard New</t>
  </si>
  <si>
    <t>Lockheed P 3C / Lockheed P</t>
  </si>
  <si>
    <t>Navy U.S.  - Military / Navy U.S. - Military</t>
  </si>
  <si>
    <t>Hayward California</t>
  </si>
  <si>
    <t>Airlines Varney</t>
  </si>
  <si>
    <t>Burbank Calilfornia</t>
  </si>
  <si>
    <t>Airways Caledonian</t>
  </si>
  <si>
    <t>Ennadai Lake Canada</t>
  </si>
  <si>
    <t>Services Air North Points</t>
  </si>
  <si>
    <t>KLM / Airways World American IslandsPan</t>
  </si>
  <si>
    <t>Cardiff</t>
  </si>
  <si>
    <t>Llandow Airport Cardiff</t>
  </si>
  <si>
    <t>Wales Fairflight Ltd.</t>
  </si>
  <si>
    <t>Transport de Aeromaritime RepublicUnion African</t>
  </si>
  <si>
    <t>Sepecat Jaguar</t>
  </si>
  <si>
    <t>Force Air French - RepublicMilitary African</t>
  </si>
  <si>
    <t>Ovalle Chile</t>
  </si>
  <si>
    <t>Douglas C 5349</t>
  </si>
  <si>
    <t>Himalaya China</t>
  </si>
  <si>
    <t>Douglas C 5353</t>
  </si>
  <si>
    <t>Luishui China</t>
  </si>
  <si>
    <t>Bejing China</t>
  </si>
  <si>
    <t>Cocos</t>
  </si>
  <si>
    <t>Indian Ocean          Islands British Overseas Airways /Qantas</t>
  </si>
  <si>
    <t>El Refugio Colombia</t>
  </si>
  <si>
    <t>Aviada de Interamericana Agencia</t>
  </si>
  <si>
    <t>Cordoba Colombia</t>
  </si>
  <si>
    <t>SAMSA</t>
  </si>
  <si>
    <t>Cordillera Colombia</t>
  </si>
  <si>
    <t>VIARCO</t>
  </si>
  <si>
    <t>Trujillo Colombia</t>
  </si>
  <si>
    <t>Corozal Colombia</t>
  </si>
  <si>
    <t>Sugar Loaf Mountain Colombia</t>
  </si>
  <si>
    <t>Villa Pinzon Colombia</t>
  </si>
  <si>
    <t>Colombia ALIANSA</t>
  </si>
  <si>
    <t>Santander de Aereo Taxi</t>
  </si>
  <si>
    <t>El Soldado Colombia</t>
  </si>
  <si>
    <t>Vereda La Bendicion Colombia</t>
  </si>
  <si>
    <t>Colombia Aereo Laser</t>
  </si>
  <si>
    <t>Manzanares Colombia</t>
  </si>
  <si>
    <t>Pereira Colombia</t>
  </si>
  <si>
    <t>(Scadta) Airways American Pan</t>
  </si>
  <si>
    <t>Queate Colombia</t>
  </si>
  <si>
    <t>Grummand Gulfstream</t>
  </si>
  <si>
    <t>Charter Private - Inc. Jetwingsco</t>
  </si>
  <si>
    <t>Dassault</t>
  </si>
  <si>
    <t>Dassault  Breguet Atlantique29</t>
  </si>
  <si>
    <t>Aviation Naval French - IslandsMilitary</t>
  </si>
  <si>
    <t>Pointe-Noire Congo</t>
  </si>
  <si>
    <t>Cargo Air Trans</t>
  </si>
  <si>
    <t>Etsouali Congo</t>
  </si>
  <si>
    <t>Congo Lina</t>
  </si>
  <si>
    <t>(CAA) Aviation d' Africaine Compagnie</t>
  </si>
  <si>
    <t>Monte Cardo Corsica</t>
  </si>
  <si>
    <t>France Indian National Airlines</t>
  </si>
  <si>
    <t>Aerotaxi - Charter</t>
  </si>
  <si>
    <t>Fatima Pastaza Ecuador</t>
  </si>
  <si>
    <t>Army Ecuador - Military</t>
  </si>
  <si>
    <t>El Arish Egypt</t>
  </si>
  <si>
    <t>Airlines Arax</t>
  </si>
  <si>
    <t>Menzalah Lake Egypt</t>
  </si>
  <si>
    <t>Blackburn Beverley C Mark</t>
  </si>
  <si>
    <t>Drayton England</t>
  </si>
  <si>
    <t>Charter Transport Air</t>
  </si>
  <si>
    <t>Largs England</t>
  </si>
  <si>
    <t>Starways</t>
  </si>
  <si>
    <t>Bishoftu Ethiopia</t>
  </si>
  <si>
    <t>Leesburg Florida</t>
  </si>
  <si>
    <t>Airlines International Chalk's</t>
  </si>
  <si>
    <t>Airbus A320 211D</t>
  </si>
  <si>
    <t>Germanwings</t>
  </si>
  <si>
    <t>Corsavy France</t>
  </si>
  <si>
    <t>Mt. Moucherolles France</t>
  </si>
  <si>
    <t>Transregional Arien Transport</t>
  </si>
  <si>
    <t>Aériens Transports de Société</t>
  </si>
  <si>
    <t>SEMAF</t>
  </si>
  <si>
    <t>Lockheed C 130A Hercules55</t>
  </si>
  <si>
    <t>Transportes SA Espana/Spantax de Aereas Lineas</t>
  </si>
  <si>
    <t>Nice France</t>
  </si>
  <si>
    <t>Tropicaux Tr. de Aérienne AfricaSociété West</t>
  </si>
  <si>
    <t>Heinkel He 111V2D</t>
  </si>
  <si>
    <t>Bathurst Gambia</t>
  </si>
  <si>
    <t>Alma Georgia</t>
  </si>
  <si>
    <t>Airlines Riddle</t>
  </si>
  <si>
    <t>Junkers F 13R</t>
  </si>
  <si>
    <t>USSRZakavia</t>
  </si>
  <si>
    <t>Short 36093 1336</t>
  </si>
  <si>
    <t>Unadilla Georgia</t>
  </si>
  <si>
    <t>Guard National Army Florida - Military</t>
  </si>
  <si>
    <t>Skyways</t>
  </si>
  <si>
    <t>Forcheim Germany</t>
  </si>
  <si>
    <t>Staaken Germany</t>
  </si>
  <si>
    <t>Lufthansa Deutche</t>
  </si>
  <si>
    <t>Wetnum Germany</t>
  </si>
  <si>
    <t>Rochrbach</t>
  </si>
  <si>
    <t>Schievelbein Germany</t>
  </si>
  <si>
    <t>Cargo Air Star Golden</t>
  </si>
  <si>
    <t>Basse-Terre Guadeloupe</t>
  </si>
  <si>
    <t>Wuzhou Guangxi</t>
  </si>
  <si>
    <t>Princeville Hawaii</t>
  </si>
  <si>
    <t>Airways Heli-USA</t>
  </si>
  <si>
    <t>Douglas R6D 1 (C</t>
  </si>
  <si>
    <t>Oahu Hawaii</t>
  </si>
  <si>
    <t>Las Mesitas Honduras</t>
  </si>
  <si>
    <t>Honduras TAN</t>
  </si>
  <si>
    <t>Mt. Butler Hong</t>
  </si>
  <si>
    <t>Airways Overseas KongPacific</t>
  </si>
  <si>
    <t>Airlines Icelandic Loftleidir</t>
  </si>
  <si>
    <t>Petersburg Illinois</t>
  </si>
  <si>
    <t>Saint Louis Illinois</t>
  </si>
  <si>
    <t>Lines Air Century</t>
  </si>
  <si>
    <t>Sahara</t>
  </si>
  <si>
    <t>Kalasahar India</t>
  </si>
  <si>
    <t>Airways Orient</t>
  </si>
  <si>
    <t>Indapur India</t>
  </si>
  <si>
    <t>Operators Air National</t>
  </si>
  <si>
    <t>Tobu India</t>
  </si>
  <si>
    <t>Gauhati India</t>
  </si>
  <si>
    <t>Tezpur India</t>
  </si>
  <si>
    <t>Barrackpore India</t>
  </si>
  <si>
    <t>Hindustan Aeronautics 748 2H1513</t>
  </si>
  <si>
    <t>Datia India</t>
  </si>
  <si>
    <t>New Paris Indiana</t>
  </si>
  <si>
    <t>West Lafayette Indiana</t>
  </si>
  <si>
    <t>Air Pacific Mid</t>
  </si>
  <si>
    <t>Yogyakarta Indonesia</t>
  </si>
  <si>
    <t>Bainaha Valley Indonesia</t>
  </si>
  <si>
    <t>Regional Air PT</t>
  </si>
  <si>
    <t>Jadura Indonesia</t>
  </si>
  <si>
    <t>Branti Airport Indonesia</t>
  </si>
  <si>
    <t>Beech A36N1636W</t>
  </si>
  <si>
    <t>New Vienna Iowa</t>
  </si>
  <si>
    <t>Charter - Club Flying Hancock Morris</t>
  </si>
  <si>
    <t>Airlines Continent Mid</t>
  </si>
  <si>
    <t>Airways Sterling</t>
  </si>
  <si>
    <t>Airlines East Middle</t>
  </si>
  <si>
    <t>Aviation Mc</t>
  </si>
  <si>
    <t>Farman F 190F</t>
  </si>
  <si>
    <t>Rutbah Wells Iraq</t>
  </si>
  <si>
    <t>Monte Rotondo Italy</t>
  </si>
  <si>
    <t>Prekés Svedijos</t>
  </si>
  <si>
    <t>Mt Visenti Italy</t>
  </si>
  <si>
    <t>Aeralpi</t>
  </si>
  <si>
    <t>Monte Matto Italy</t>
  </si>
  <si>
    <t>Flight Royal Arabian Saudi</t>
  </si>
  <si>
    <t>Mediterranea Aerea Societa</t>
  </si>
  <si>
    <t>Stromboli Island Italy</t>
  </si>
  <si>
    <t>Mt. Vesuvius Italy</t>
  </si>
  <si>
    <t>Force Air Japanese</t>
  </si>
  <si>
    <t>Nagoya Japan</t>
  </si>
  <si>
    <t>Fed</t>
  </si>
  <si>
    <t>Bazaar Kansas</t>
  </si>
  <si>
    <t>Kauai</t>
  </si>
  <si>
    <t>Hanea Kauai</t>
  </si>
  <si>
    <t>Hawaii Inter-Island</t>
  </si>
  <si>
    <t>Mombasa Kenya</t>
  </si>
  <si>
    <t>Memphis Air</t>
  </si>
  <si>
    <t>Lockheed C 130H Hercules69</t>
  </si>
  <si>
    <t>England Sabena</t>
  </si>
  <si>
    <t>California          Angeles Continental Airlines</t>
  </si>
  <si>
    <t>New Orleans Louisiana</t>
  </si>
  <si>
    <t>Airways Avion</t>
  </si>
  <si>
    <t>Skopje Macedonia</t>
  </si>
  <si>
    <t>Macedonian Palair</t>
  </si>
  <si>
    <t>Fairchild C 110F51</t>
  </si>
  <si>
    <t>Boston Massachutes</t>
  </si>
  <si>
    <t>Cargo - Airways Slick</t>
  </si>
  <si>
    <t>Maravatio Mexico</t>
  </si>
  <si>
    <t>Carga de Mexicana Aérea Linea</t>
  </si>
  <si>
    <t>Mascota Mexico</t>
  </si>
  <si>
    <t>Monterrey Mexico</t>
  </si>
  <si>
    <t>Amemeca Mexico</t>
  </si>
  <si>
    <t>Airlink Northwest</t>
  </si>
  <si>
    <t>Alpena Michigan</t>
  </si>
  <si>
    <t>Airlines Simmons</t>
  </si>
  <si>
    <t>Martin 202N93050</t>
  </si>
  <si>
    <t>Minneapolis Minnesota</t>
  </si>
  <si>
    <t>Gulfport Mississippi</t>
  </si>
  <si>
    <t>Airways Universal</t>
  </si>
  <si>
    <t>Springfield Missouri</t>
  </si>
  <si>
    <t>Private / Lines Air Ozark</t>
  </si>
  <si>
    <t>Butte Montana</t>
  </si>
  <si>
    <t>Leasing Cap Eagle</t>
  </si>
  <si>
    <t>Rabat Morocco</t>
  </si>
  <si>
    <t>Force Air Mozambique - Military</t>
  </si>
  <si>
    <t>Airlines US-Bangla</t>
  </si>
  <si>
    <t>Mission Nations United</t>
  </si>
  <si>
    <t>Tonopah Nevada</t>
  </si>
  <si>
    <t>Force Air States United - Military</t>
  </si>
  <si>
    <t>Airlines Paradise</t>
  </si>
  <si>
    <t>Random Island Newfoundland</t>
  </si>
  <si>
    <t>Goose Bay Newfoundland</t>
  </si>
  <si>
    <t>Canada Goose Bay Air Services</t>
  </si>
  <si>
    <t>Davis Inlet Newfoundland</t>
  </si>
  <si>
    <t>Canada Provincial Airlines</t>
  </si>
  <si>
    <t>Canada Miami Aviaition/Air Manila</t>
  </si>
  <si>
    <t>Helicopters Cougar</t>
  </si>
  <si>
    <t>Boeing B 29 Superfortress44</t>
  </si>
  <si>
    <t>Force Air</t>
  </si>
  <si>
    <t>Niamey Niger</t>
  </si>
  <si>
    <t>Airways National Overseas</t>
  </si>
  <si>
    <t>Airways Nigeria</t>
  </si>
  <si>
    <t>Mehamn Norway</t>
  </si>
  <si>
    <t>Trontheim Norway</t>
  </si>
  <si>
    <t>Nova</t>
  </si>
  <si>
    <t>Musquodoboit Nova</t>
  </si>
  <si>
    <t>Canada          Scotia Eastern Provincial Airways</t>
  </si>
  <si>
    <t>Bedford Ohio</t>
  </si>
  <si>
    <t>Airlines Central Lake</t>
  </si>
  <si>
    <t>Urbana Ohio</t>
  </si>
  <si>
    <t>Private / Airlines World Trans</t>
  </si>
  <si>
    <t>Northrop Alpha</t>
  </si>
  <si>
    <t>Steubenville Ohio</t>
  </si>
  <si>
    <t>Corps Marine U.S. - Corps/Military Marine U.S. - Military</t>
  </si>
  <si>
    <t>Oklahoma City Oklahoma</t>
  </si>
  <si>
    <t>Fokker F 28 Fellowship 1000C</t>
  </si>
  <si>
    <t>Dryden Ontario</t>
  </si>
  <si>
    <t>Canada Air Ontario</t>
  </si>
  <si>
    <t>Fairchild F 27N2712</t>
  </si>
  <si>
    <t>Transport Air Compagnie</t>
  </si>
  <si>
    <t>Lowery Pass Pakistan</t>
  </si>
  <si>
    <t>Americanos Servicios</t>
  </si>
  <si>
    <t>Grampian Pennsylvania</t>
  </si>
  <si>
    <t>Clifton Pennsylvania</t>
  </si>
  <si>
    <t>Piura Peru</t>
  </si>
  <si>
    <t>Lima Peru</t>
  </si>
  <si>
    <t>Condor Aero</t>
  </si>
  <si>
    <t>Aviation Army Peruvian - Military</t>
  </si>
  <si>
    <t>Western Pacific Ocean Philippine</t>
  </si>
  <si>
    <t>Line Tiger SeaFlying</t>
  </si>
  <si>
    <t>Cebu Philippines</t>
  </si>
  <si>
    <t>Baguio Philippines</t>
  </si>
  <si>
    <t>Libmanan Philippines</t>
  </si>
  <si>
    <t>Airways) Orient (Filipinas Fairways</t>
  </si>
  <si>
    <t>Inc. Air Lion</t>
  </si>
  <si>
    <t>Redzikowo Poland</t>
  </si>
  <si>
    <t>Providencia</t>
  </si>
  <si>
    <t>El Embrujo Providencia</t>
  </si>
  <si>
    <t>Colombia          Island West Caribbean Airways</t>
  </si>
  <si>
    <t>Force Air Canadian Royal - RicoMilitary</t>
  </si>
  <si>
    <t>Express One RicoJet</t>
  </si>
  <si>
    <t>Tambo Qld</t>
  </si>
  <si>
    <t>Magdelen Islands Quebec</t>
  </si>
  <si>
    <t>Canada Marquise Aviation Corp.</t>
  </si>
  <si>
    <t>Archerfield Aerodrome Queensland</t>
  </si>
  <si>
    <t>Australia Military - Royal Australian Air Force</t>
  </si>
  <si>
    <t>Reunion</t>
  </si>
  <si>
    <t>Romane) Aeriene (Transporturile Tarom</t>
  </si>
  <si>
    <t>Sibiu Romania</t>
  </si>
  <si>
    <t>Airbus A310 304F</t>
  </si>
  <si>
    <t>Airways International Russian Aeroflot</t>
  </si>
  <si>
    <t>Varandey Russia</t>
  </si>
  <si>
    <t>Airlines Regional</t>
  </si>
  <si>
    <t>Ossora Russia</t>
  </si>
  <si>
    <t>Khanty Russia</t>
  </si>
  <si>
    <t>Cherkessk Russia</t>
  </si>
  <si>
    <t>Airlines Stavropol</t>
  </si>
  <si>
    <t>Flydubai</t>
  </si>
  <si>
    <t>skydiving - Kabanov - Private</t>
  </si>
  <si>
    <t>Tuolev</t>
  </si>
  <si>
    <t>Samara Russia</t>
  </si>
  <si>
    <t>Airlines UTAir</t>
  </si>
  <si>
    <t>Kuibyshev  Russia</t>
  </si>
  <si>
    <t>Airlines Vologodskiye</t>
  </si>
  <si>
    <t>Lockheed C 130H469</t>
  </si>
  <si>
    <t>Force Air Saudi Royal - ArabiaMilitary</t>
  </si>
  <si>
    <t>Medina Saudi</t>
  </si>
  <si>
    <t>Airlines ArabiaVnukovo</t>
  </si>
  <si>
    <t>Sierre</t>
  </si>
  <si>
    <t>LeoneHelicsa</t>
  </si>
  <si>
    <t>Singapore</t>
  </si>
  <si>
    <t>Kallang Airport Singapore</t>
  </si>
  <si>
    <t>Airlines Transaviaexport</t>
  </si>
  <si>
    <t>Soviet</t>
  </si>
  <si>
    <t>Omsk Soviet</t>
  </si>
  <si>
    <t>Mashinostroyeniya Obshchestvo UnionMinisterstvo</t>
  </si>
  <si>
    <t>Mahon Spain</t>
  </si>
  <si>
    <t>Herreira Spain</t>
  </si>
  <si>
    <t>Aire del Ejército - Military</t>
  </si>
  <si>
    <t>Kadirana Sri</t>
  </si>
  <si>
    <t>Cabs LankaSky</t>
  </si>
  <si>
    <t>Force Air Lankan Sri - LankaMilitary</t>
  </si>
  <si>
    <t>Avro York</t>
  </si>
  <si>
    <t>Negombo Sri</t>
  </si>
  <si>
    <t>Force Air Royal - LankaMilitary</t>
  </si>
  <si>
    <t>Singa Sudan</t>
  </si>
  <si>
    <t>Pieri Sudan</t>
  </si>
  <si>
    <t>Airlines Supreme Sudan South</t>
  </si>
  <si>
    <t>Handley Page Jetstream</t>
  </si>
  <si>
    <t>St. Moritz Switzerland</t>
  </si>
  <si>
    <t>Flug Bavaria</t>
  </si>
  <si>
    <t>Latakia Syria</t>
  </si>
  <si>
    <t>Mtara Tanganyika</t>
  </si>
  <si>
    <t>Tasmania</t>
  </si>
  <si>
    <t>Camden Tennesee</t>
  </si>
  <si>
    <t>Pyote Texas</t>
  </si>
  <si>
    <t>Corp. Med-Trans - Ambulance Air</t>
  </si>
  <si>
    <t>Boeing B 29 / Boeing B</t>
  </si>
  <si>
    <t>Force Air U.S. / Force Air U.S. - Military</t>
  </si>
  <si>
    <t>Douglas C 124C / Fairchild C</t>
  </si>
  <si>
    <t>Bridgeport Texas</t>
  </si>
  <si>
    <t>Force Air U.S. - Force/Military Air U.S. - Military</t>
  </si>
  <si>
    <t>Lockheed C 130E Hercules64</t>
  </si>
  <si>
    <t>Fort Hood Texas</t>
  </si>
  <si>
    <t>Airlines International Evergreen</t>
  </si>
  <si>
    <t>Commuter Eagle</t>
  </si>
  <si>
    <t>Yollairi Hava Devlet</t>
  </si>
  <si>
    <t>Mt. Medetsiz Turkey</t>
  </si>
  <si>
    <t>Aviation Swan</t>
  </si>
  <si>
    <t>Turkmenistan</t>
  </si>
  <si>
    <t>Ashgabat Turkmenistan</t>
  </si>
  <si>
    <t>Karabogazgol Bay Turkmenistan</t>
  </si>
  <si>
    <t>Air Akhal</t>
  </si>
  <si>
    <t>Lake Victoria Uganda</t>
  </si>
  <si>
    <t>Vorochilovgrad Ukraine</t>
  </si>
  <si>
    <t>Aerospatiale Caravelle Super</t>
  </si>
  <si>
    <t>Airways EmiratesSterling Arab</t>
  </si>
  <si>
    <t>KingdomLoganair</t>
  </si>
  <si>
    <t>Airlines Bulgarian</t>
  </si>
  <si>
    <t>Venezolana Aeropostal Linea - LAV</t>
  </si>
  <si>
    <t>Chrallave Venezuela</t>
  </si>
  <si>
    <t>Global Air</t>
  </si>
  <si>
    <t>La Puerta Venezuela</t>
  </si>
  <si>
    <t>Airlines Lao Pathet</t>
  </si>
  <si>
    <t>Saigon Vietnam</t>
  </si>
  <si>
    <t>Aeriens Transport de Indochinoise Societe</t>
  </si>
  <si>
    <t>Volcano</t>
  </si>
  <si>
    <t>Peru Lloyd Aereo Boliviano</t>
  </si>
  <si>
    <t>Blyn Washington</t>
  </si>
  <si>
    <t>Salair</t>
  </si>
  <si>
    <t>Lockheed C 141A (L.300)64</t>
  </si>
  <si>
    <t>TV KOMO / Inc Helicopters</t>
  </si>
  <si>
    <t>Alyemda</t>
  </si>
  <si>
    <t>Mautaer Zimbabwe</t>
  </si>
  <si>
    <t>Charter Air ETA</t>
  </si>
  <si>
    <t>Zulia</t>
  </si>
  <si>
    <t>Maracaibo Zulia</t>
  </si>
  <si>
    <t>Venezuela Venezolana Internacional de Aviacion</t>
  </si>
  <si>
    <t>May</t>
  </si>
  <si>
    <t>Over Irrawaddy Basin</t>
  </si>
  <si>
    <t>Singapore Airllines</t>
  </si>
  <si>
    <t>Antonv</t>
  </si>
  <si>
    <t>Airlines Pamir</t>
  </si>
  <si>
    <t>Airzona</t>
  </si>
  <si>
    <t>Grand Canyon Airzona</t>
  </si>
  <si>
    <t>Inc. Canyon Grand Air - Taxi Air</t>
  </si>
  <si>
    <t>Cessna 185N70176</t>
  </si>
  <si>
    <t>Talkeetna Alaska</t>
  </si>
  <si>
    <t>Taxi Air - Service Air Mc</t>
  </si>
  <si>
    <t>Bullen Point Alaska</t>
  </si>
  <si>
    <t>Airmotive Sea</t>
  </si>
  <si>
    <t>Canada Associated Airways</t>
  </si>
  <si>
    <t>Ghadames Algeria</t>
  </si>
  <si>
    <t>El Portezulo Argentina</t>
  </si>
  <si>
    <t>Charter - Carlos Don Aereos Transportes</t>
  </si>
  <si>
    <t>El Sosneado Argentina</t>
  </si>
  <si>
    <t>Transport Air Transamerican</t>
  </si>
  <si>
    <t>Mendoza Argentina</t>
  </si>
  <si>
    <t>Argentina Aérea Fuerza</t>
  </si>
  <si>
    <t>Aereas Lineas SOL</t>
  </si>
  <si>
    <t>Judsonia Arkansas</t>
  </si>
  <si>
    <t>Mount Waverley Australia</t>
  </si>
  <si>
    <t>Airways Holymans</t>
  </si>
  <si>
    <t>Wampit Australia</t>
  </si>
  <si>
    <t>Airways Guiena</t>
  </si>
  <si>
    <t>Airlines Whyalla</t>
  </si>
  <si>
    <t>Lagens Air Force Base Azores</t>
  </si>
  <si>
    <t>Canada Canadian Pacific Air Lines</t>
  </si>
  <si>
    <t>Canada Ginger Coote Airways</t>
  </si>
  <si>
    <t>(Zaire)Sabena Congo</t>
  </si>
  <si>
    <t>Santa Cruz Bolivia</t>
  </si>
  <si>
    <t>Aereos Transportes YPFB</t>
  </si>
  <si>
    <t>Brazilia Brazil</t>
  </si>
  <si>
    <t>Vitoria Brazil</t>
  </si>
  <si>
    <t>Cipo Mountain Brazil</t>
  </si>
  <si>
    <t>Nacionales Aereos Transportes</t>
  </si>
  <si>
    <t>Sao Gabriel Brazil</t>
  </si>
  <si>
    <t>Aero Taxi Rico</t>
  </si>
  <si>
    <t>Aereas Linhas Rico</t>
  </si>
  <si>
    <t>Sul do Cruzeiro</t>
  </si>
  <si>
    <t>Exportacao e Importacao Amazonese</t>
  </si>
  <si>
    <t>BrazilFlorianopolis</t>
  </si>
  <si>
    <t>Canada          Columbia Buffalo Narrows Airways</t>
  </si>
  <si>
    <t>San Ramon California</t>
  </si>
  <si>
    <t>Lines Air Pacific</t>
  </si>
  <si>
    <t>Paramount California</t>
  </si>
  <si>
    <t>Svay Rieng Cambodia</t>
  </si>
  <si>
    <t>Air Cambodia</t>
  </si>
  <si>
    <t>Airways Kenya</t>
  </si>
  <si>
    <t>Rankin Inlet Canada</t>
  </si>
  <si>
    <t>Lambair</t>
  </si>
  <si>
    <t>SpainCanary Islands          Islands Iberia Airlines</t>
  </si>
  <si>
    <t>Catalina</t>
  </si>
  <si>
    <t>Two Harbors Catalina</t>
  </si>
  <si>
    <t>California          Island Island Express Helicopter Service</t>
  </si>
  <si>
    <t>ALFA - Austral Flecha</t>
  </si>
  <si>
    <t>Asahi Aero</t>
  </si>
  <si>
    <t>Huangtian China</t>
  </si>
  <si>
    <t>Airlines Southern China</t>
  </si>
  <si>
    <t>Douglas C 4782</t>
  </si>
  <si>
    <t>Urumqi China</t>
  </si>
  <si>
    <t>Company Cargo AZAL</t>
  </si>
  <si>
    <t>Airlines Northern China</t>
  </si>
  <si>
    <t>Colombia SAM</t>
  </si>
  <si>
    <t>Cerro San Jeronimo Colombia</t>
  </si>
  <si>
    <t>Colombia ADES</t>
  </si>
  <si>
    <t>La Poyatta Colombia</t>
  </si>
  <si>
    <t>Colombia Transoriente</t>
  </si>
  <si>
    <t>Miraflores Colombia</t>
  </si>
  <si>
    <t>LACOL</t>
  </si>
  <si>
    <t>Colombia Alisansa</t>
  </si>
  <si>
    <t>Loma Linda Colombia</t>
  </si>
  <si>
    <t>Arall</t>
  </si>
  <si>
    <t>Carepa Colombia</t>
  </si>
  <si>
    <t>Petroleros Aerotransportes</t>
  </si>
  <si>
    <t>Walungu Congo</t>
  </si>
  <si>
    <t>Air) Victoria (owner Union Maniema - Charter</t>
  </si>
  <si>
    <t>Illyushin</t>
  </si>
  <si>
    <t>Charter Army Congolese  - Airlines Cargo Ukrainian</t>
  </si>
  <si>
    <t>Walikale Airstrip Congo</t>
  </si>
  <si>
    <t>Complany Air Safe</t>
  </si>
  <si>
    <t>Puerto Limon Costa</t>
  </si>
  <si>
    <t>RicaAeronica</t>
  </si>
  <si>
    <t>Air) Global from (leased Cubana</t>
  </si>
  <si>
    <t>Dassault Breguet</t>
  </si>
  <si>
    <t>Dassault Breguet Atlantique19</t>
  </si>
  <si>
    <t>Djibouti Djibouti</t>
  </si>
  <si>
    <t>Dorset</t>
  </si>
  <si>
    <t>England Bristop Aeroplane Company</t>
  </si>
  <si>
    <t>Force Air Ecuadorian - Military</t>
  </si>
  <si>
    <t>Chimborazo Ecuador</t>
  </si>
  <si>
    <t>Banos Ecuador</t>
  </si>
  <si>
    <t>Equatorianos Taxis Aero</t>
  </si>
  <si>
    <t>Grumman Gulfstream</t>
  </si>
  <si>
    <t>Jet American</t>
  </si>
  <si>
    <t>Elbet Beni Salama Egypt</t>
  </si>
  <si>
    <t>San Salvador El</t>
  </si>
  <si>
    <t>Force Air Salvador El - SalvadorMilitary</t>
  </si>
  <si>
    <t>Hindhead England</t>
  </si>
  <si>
    <t>St. Boniface Down England</t>
  </si>
  <si>
    <t>Airways Channel</t>
  </si>
  <si>
    <t>Air Knight</t>
  </si>
  <si>
    <t>Liore</t>
  </si>
  <si>
    <t>Suva Fiji</t>
  </si>
  <si>
    <t>Air Fiji</t>
  </si>
  <si>
    <t>FL</t>
  </si>
  <si>
    <t>Bahamas         Nassau - Eastern Air Lines</t>
  </si>
  <si>
    <t>Munson Florida</t>
  </si>
  <si>
    <t>Navy U.S. - Military / Navy U.S. Military</t>
  </si>
  <si>
    <t>Roye France</t>
  </si>
  <si>
    <t>Mount Coron France</t>
  </si>
  <si>
    <t>Chatenoy France</t>
  </si>
  <si>
    <t>Lyon Satolas France</t>
  </si>
  <si>
    <t>Aviation Executive Northern</t>
  </si>
  <si>
    <t>Moanda Gabon</t>
  </si>
  <si>
    <t>Avirex</t>
  </si>
  <si>
    <t>Port Wentworth Georgia</t>
  </si>
  <si>
    <t>Martin 404N40412</t>
  </si>
  <si>
    <t>Chamblee Georgia</t>
  </si>
  <si>
    <t>Inc. Development Acres Lehigh</t>
  </si>
  <si>
    <t>Air General</t>
  </si>
  <si>
    <t>Fragtflug</t>
  </si>
  <si>
    <t>Starair</t>
  </si>
  <si>
    <t>Langeoog Germany</t>
  </si>
  <si>
    <t>Stuttgart Germany</t>
  </si>
  <si>
    <t>Radevormwald Germany</t>
  </si>
  <si>
    <t>Luftwaffe - Military</t>
  </si>
  <si>
    <t>Godthaab Greenland</t>
  </si>
  <si>
    <t>Airways Provincial East</t>
  </si>
  <si>
    <t>Narsarressuak Greenland</t>
  </si>
  <si>
    <t>Airways Overseas U.S.</t>
  </si>
  <si>
    <t>Guanacaste</t>
  </si>
  <si>
    <t>Costa Rica TACA</t>
  </si>
  <si>
    <t>Guatamala City  Guatemala</t>
  </si>
  <si>
    <t>Company Transit Aerial</t>
  </si>
  <si>
    <t>Kurupung Guyana</t>
  </si>
  <si>
    <t>Airways Guyana Trans</t>
  </si>
  <si>
    <t>Hants</t>
  </si>
  <si>
    <t>Blackbushe Hants</t>
  </si>
  <si>
    <t>England Eagle Aviation</t>
  </si>
  <si>
    <t>Rockwell Sabreliner 65N241H</t>
  </si>
  <si>
    <t>Kaunakakai Hawaii</t>
  </si>
  <si>
    <t>Company Aircraft Price</t>
  </si>
  <si>
    <t>Airlines International TACA</t>
  </si>
  <si>
    <t>Aeroservicios</t>
  </si>
  <si>
    <t>Hjedinsfjordur Iceland</t>
  </si>
  <si>
    <t>Flugefelag</t>
  </si>
  <si>
    <t>Lockheed C 130E Hercules62</t>
  </si>
  <si>
    <t>Springfield Illinois</t>
  </si>
  <si>
    <t>Airways Saturn</t>
  </si>
  <si>
    <t>Chicago O'Hare Illinois</t>
  </si>
  <si>
    <t>Maywood Illinois</t>
  </si>
  <si>
    <t>Airlines Southern and Chicago</t>
  </si>
  <si>
    <t>Gurgaon India</t>
  </si>
  <si>
    <t>Services Dan-Air</t>
  </si>
  <si>
    <t>Mangalore India</t>
  </si>
  <si>
    <t>Express India Air</t>
  </si>
  <si>
    <t>Santoshpur India</t>
  </si>
  <si>
    <t>Ilaga Indonesia</t>
  </si>
  <si>
    <t>Fellowship Aviation Missionary</t>
  </si>
  <si>
    <t>Sulawesi Indonesia</t>
  </si>
  <si>
    <t>Sukhoi Superjet</t>
  </si>
  <si>
    <t>Xian</t>
  </si>
  <si>
    <t>Oskaloosa Iowa</t>
  </si>
  <si>
    <t>Bakhtaran Iran</t>
  </si>
  <si>
    <t>Cargo Metro</t>
  </si>
  <si>
    <t>Airlines Qeshm Faraz</t>
  </si>
  <si>
    <t>Superga Italy</t>
  </si>
  <si>
    <t>Fokker F 27 Friendship 600I</t>
  </si>
  <si>
    <t>Forces Air Army U.S. - CoastMilitary</t>
  </si>
  <si>
    <t>Atsugi Japan</t>
  </si>
  <si>
    <t>Force Air Israel - Military</t>
  </si>
  <si>
    <t>Bozoy Kazakhstan</t>
  </si>
  <si>
    <t>Aray-Avia</t>
  </si>
  <si>
    <t>Mt. Kilimanjaro Kenya</t>
  </si>
  <si>
    <t>Ol Kiombo Kenya</t>
  </si>
  <si>
    <t>Services Air Malindi</t>
  </si>
  <si>
    <t>Mwingi Kenya</t>
  </si>
  <si>
    <t>Aviation Bird Blue</t>
  </si>
  <si>
    <t>Lockheed C 130A Hercules56</t>
  </si>
  <si>
    <t>Force Air Laos</t>
  </si>
  <si>
    <t>Force Air Army Liberation People's Lao - Military</t>
  </si>
  <si>
    <t>Beiruit Lebanon</t>
  </si>
  <si>
    <t>Airbus A330 2025A</t>
  </si>
  <si>
    <t>Airways Afriqiyah</t>
  </si>
  <si>
    <t>Dulac Louisiana</t>
  </si>
  <si>
    <t>Helicopter Petrolium</t>
  </si>
  <si>
    <t>Malgache l'Air de Armée - Military</t>
  </si>
  <si>
    <t>Madrid</t>
  </si>
  <si>
    <t>Barajas Madrid</t>
  </si>
  <si>
    <t>Spain Aviaco</t>
  </si>
  <si>
    <t>Rockland Maine</t>
  </si>
  <si>
    <t>Kuching Malaysia</t>
  </si>
  <si>
    <t>Force Air Malaysian - Military</t>
  </si>
  <si>
    <t>Ipoh Malaysia</t>
  </si>
  <si>
    <t>Port Deposit Maryland</t>
  </si>
  <si>
    <t>Chase Maryland</t>
  </si>
  <si>
    <t>Brunswick Maryland</t>
  </si>
  <si>
    <t>Guard National Air - Military / Airlines Capital</t>
  </si>
  <si>
    <t>Force Air Mauritanian - Military</t>
  </si>
  <si>
    <t>Cozumel Aero</t>
  </si>
  <si>
    <t>Solutions Aircraft TVPX</t>
  </si>
  <si>
    <t>Pinarete Mountain Mexico</t>
  </si>
  <si>
    <t>Aereas Lineas</t>
  </si>
  <si>
    <t>Otaez Mexico</t>
  </si>
  <si>
    <t>Durango de Empresariales Aeroservicios</t>
  </si>
  <si>
    <t>Caribe del Carga</t>
  </si>
  <si>
    <t>Fairchild F 27F</t>
  </si>
  <si>
    <t>Tuxtla-Gutierrez Mexico</t>
  </si>
  <si>
    <t>Avicsa</t>
  </si>
  <si>
    <t>Tampico Mexico</t>
  </si>
  <si>
    <t>Balbuena Mexico</t>
  </si>
  <si>
    <t>Mineras Aéreas Lineas</t>
  </si>
  <si>
    <t>Republica la de General Procuradoria</t>
  </si>
  <si>
    <t>Miami</t>
  </si>
  <si>
    <t>Everglades Miami</t>
  </si>
  <si>
    <t>Florida Valu</t>
  </si>
  <si>
    <t>Flint Michigan</t>
  </si>
  <si>
    <t>Detroit of Service Flying Knowles</t>
  </si>
  <si>
    <t>Pellston Michigan</t>
  </si>
  <si>
    <t>Inc. Sales Jet Executive</t>
  </si>
  <si>
    <t>Dearborn Minnesota</t>
  </si>
  <si>
    <t>Inc. Freight Air Ford</t>
  </si>
  <si>
    <t>Atlanta Missouri</t>
  </si>
  <si>
    <t>Air Meteor</t>
  </si>
  <si>
    <t>Kishiniev Moldavia</t>
  </si>
  <si>
    <t>Lumbo Mozambique</t>
  </si>
  <si>
    <t>Handley Page Hastings</t>
  </si>
  <si>
    <t>Dornier 228 2129N</t>
  </si>
  <si>
    <t>Jomsom Nepal</t>
  </si>
  <si>
    <t>Tenzing Nepal</t>
  </si>
  <si>
    <t>Air Summit</t>
  </si>
  <si>
    <t>Douglas C 54E</t>
  </si>
  <si>
    <t>Services) Airline (Executive Airlines EAS</t>
  </si>
  <si>
    <t>Services Air Executive Sky</t>
  </si>
  <si>
    <t>Flyveselskap Olsen Fred</t>
  </si>
  <si>
    <t>Lines Air Norwegian DNL</t>
  </si>
  <si>
    <t>Orleans Ontario</t>
  </si>
  <si>
    <t>Canada Military - Royal Canadian Air Force</t>
  </si>
  <si>
    <t>Pickle Lake Ontario</t>
  </si>
  <si>
    <t>Canada Air Manitoba</t>
  </si>
  <si>
    <t>Ottawa Ontario</t>
  </si>
  <si>
    <t>Cooper Lake Ontario</t>
  </si>
  <si>
    <t>Canada Mattagami Skyways</t>
  </si>
  <si>
    <t>Moosonee Ontario</t>
  </si>
  <si>
    <t>Ambulance Air Ornge</t>
  </si>
  <si>
    <t>Swear.</t>
  </si>
  <si>
    <t>Sioux Falls Ontario</t>
  </si>
  <si>
    <t>Canada Bearskin Airlines / Air Sandy</t>
  </si>
  <si>
    <t>Airline International Pakistan</t>
  </si>
  <si>
    <t>Nacional Aereo Servicio - Military</t>
  </si>
  <si>
    <t>Oumba Papua</t>
  </si>
  <si>
    <t>Airlines Executive</t>
  </si>
  <si>
    <t>Bellefonte Pennsylvania</t>
  </si>
  <si>
    <t>Chalkhill Pennsylvania</t>
  </si>
  <si>
    <t>Airlines International Zantop</t>
  </si>
  <si>
    <t>Andoas Peru</t>
  </si>
  <si>
    <t>Moro Peru</t>
  </si>
  <si>
    <t>Interpolar Aéreas Lineas</t>
  </si>
  <si>
    <t>Peruanos Aereos Transportes</t>
  </si>
  <si>
    <t>Douglas C 54T</t>
  </si>
  <si>
    <t>Zamboanga Philipines</t>
  </si>
  <si>
    <t>Airbus A.330 301F</t>
  </si>
  <si>
    <t>Philippines Aerolift</t>
  </si>
  <si>
    <t>Boeing C 135B62</t>
  </si>
  <si>
    <t>Papanga Philippines</t>
  </si>
  <si>
    <t>Camuigan Philippines</t>
  </si>
  <si>
    <t>Iligan Philippines</t>
  </si>
  <si>
    <t>France Grands Express Aeriens (Air Union)</t>
  </si>
  <si>
    <t>La Guardia Airport Queens</t>
  </si>
  <si>
    <t>New York United Air Lines</t>
  </si>
  <si>
    <t>Lockhart River Queensland</t>
  </si>
  <si>
    <t>Australia Aero-Tropics</t>
  </si>
  <si>
    <t>Armavia</t>
  </si>
  <si>
    <t>Airlines Moskovia</t>
  </si>
  <si>
    <t>Klyuchi Russia</t>
  </si>
  <si>
    <t>Antonov An 2605</t>
  </si>
  <si>
    <t>Svetlogorsk Russia</t>
  </si>
  <si>
    <t>Khabarovsk Russia</t>
  </si>
  <si>
    <t>Li  2 / Li</t>
  </si>
  <si>
    <t>Goose Wade Russia</t>
  </si>
  <si>
    <t>Bitter Russia</t>
  </si>
  <si>
    <t>Sukhoi Superjet 100</t>
  </si>
  <si>
    <t>Airlines International Russian Aeroflot</t>
  </si>
  <si>
    <t>Eskadril'ya Gor'ky</t>
  </si>
  <si>
    <t>Pochinok Russia</t>
  </si>
  <si>
    <t>La Ronge Saskatchewan</t>
  </si>
  <si>
    <t>Operations Air Northern Government Saskatchewan</t>
  </si>
  <si>
    <t>Senegalair</t>
  </si>
  <si>
    <t>Chita Siberia</t>
  </si>
  <si>
    <t>Mallorca Spain</t>
  </si>
  <si>
    <t>Austria-Flugdienst</t>
  </si>
  <si>
    <t>Handley Page Halifax</t>
  </si>
  <si>
    <t>Handley Page Halifax C 8G</t>
  </si>
  <si>
    <t>Airways Alpha</t>
  </si>
  <si>
    <t>Latecoere 28 1F</t>
  </si>
  <si>
    <t>Company Tecoere La - Aeropostale</t>
  </si>
  <si>
    <t>Lockheed P 2E Neptune131481</t>
  </si>
  <si>
    <t>Navy Air US - Military</t>
  </si>
  <si>
    <t>Colombo Sri</t>
  </si>
  <si>
    <t>Lanka LankaAir</t>
  </si>
  <si>
    <t>Dalang Sudan</t>
  </si>
  <si>
    <t>Aviation Magal El</t>
  </si>
  <si>
    <t>Airlines Federal</t>
  </si>
  <si>
    <t>Lines Air Sasco</t>
  </si>
  <si>
    <t>Jebel Marra Sudan</t>
  </si>
  <si>
    <t>Balair</t>
  </si>
  <si>
    <t>Jiech Sudan</t>
  </si>
  <si>
    <t>Cush Air - Charter</t>
  </si>
  <si>
    <t>Airlines Wings Blue</t>
  </si>
  <si>
    <t>Oskarshamn Sweden</t>
  </si>
  <si>
    <t>Air Holmstoem</t>
  </si>
  <si>
    <t>Nashville Tennessee</t>
  </si>
  <si>
    <t>Inc. Aviation General</t>
  </si>
  <si>
    <t>Dallas/Ft. Worth Texas</t>
  </si>
  <si>
    <t>Air Lauda</t>
  </si>
  <si>
    <t>Malatya Turkey</t>
  </si>
  <si>
    <t>Force Air Turkish - Military</t>
  </si>
  <si>
    <t>Airlines Ukranian-Mediterranean</t>
  </si>
  <si>
    <t>Chernigov Ukraine</t>
  </si>
  <si>
    <t>USSRAeroflot / Soviet Air Force</t>
  </si>
  <si>
    <t>Kiev Ukraine</t>
  </si>
  <si>
    <t>Griesta United</t>
  </si>
  <si>
    <t>Airlines IslandsAntillean Virgin</t>
  </si>
  <si>
    <t>Cabimas Venezuela</t>
  </si>
  <si>
    <t>Army Venezuelan - Military</t>
  </si>
  <si>
    <t>Lockheed C 130B Hercules60</t>
  </si>
  <si>
    <t>Kham Duc Vietnam</t>
  </si>
  <si>
    <t>Roanoke Virginia</t>
  </si>
  <si>
    <t>Transport Air Viking</t>
  </si>
  <si>
    <t>Stehekin Washington</t>
  </si>
  <si>
    <t>Service Air Chelan</t>
  </si>
  <si>
    <t>Douglas C 124A</t>
  </si>
  <si>
    <t>Glendo Wyoming</t>
  </si>
  <si>
    <t>Service Air Wyoming</t>
  </si>
  <si>
    <t>Rock Springs Wyoming</t>
  </si>
  <si>
    <t>(Yugoslavia) Aviogenex</t>
  </si>
  <si>
    <t>Cargo IAS</t>
  </si>
  <si>
    <t>Mongu Zambia</t>
  </si>
  <si>
    <t>Force Air Zambia - Military</t>
  </si>
  <si>
    <t>November</t>
  </si>
  <si>
    <t>Aaland</t>
  </si>
  <si>
    <t>Mariehamn Aaland</t>
  </si>
  <si>
    <t>Finland          Island Finnair</t>
  </si>
  <si>
    <t>Taxi Air - Inc. Airways Presidental</t>
  </si>
  <si>
    <t>Dothan Alabama</t>
  </si>
  <si>
    <t>Services Air Ryan</t>
  </si>
  <si>
    <t>Hydaburg Alaska</t>
  </si>
  <si>
    <t>Airlines Tyee</t>
  </si>
  <si>
    <t>Douglas C 124A Globemaster51</t>
  </si>
  <si>
    <t>Mount Gannett Alaska</t>
  </si>
  <si>
    <t>Yakutat Alaska</t>
  </si>
  <si>
    <t>Cargo Air Columbia</t>
  </si>
  <si>
    <t>Cape Spencer Alaska</t>
  </si>
  <si>
    <t>Freight Air Alaska Pacific</t>
  </si>
  <si>
    <t>Fairchild C 119C51</t>
  </si>
  <si>
    <t>Airlines Capitol</t>
  </si>
  <si>
    <t>Lubango Angola</t>
  </si>
  <si>
    <t>Pesada Asa</t>
  </si>
  <si>
    <t>Aviation Tepper</t>
  </si>
  <si>
    <t>Vickers 620 Viking 1T 1</t>
  </si>
  <si>
    <t>El Palomar Argentina</t>
  </si>
  <si>
    <t>Marianna Arkansas</t>
  </si>
  <si>
    <t>Airways Hunter</t>
  </si>
  <si>
    <t>Kiapit Australia</t>
  </si>
  <si>
    <t>Service Transport Air Holdens</t>
  </si>
  <si>
    <t>Mt. Macedon Australia</t>
  </si>
  <si>
    <t>Taxi Air - Ltd. Pty WA Heliwork</t>
  </si>
  <si>
    <t>Boeing 707 323C4K</t>
  </si>
  <si>
    <t>Canada Seair Seaplanes</t>
  </si>
  <si>
    <t>Ostende Belgium</t>
  </si>
  <si>
    <t>Bhutan</t>
  </si>
  <si>
    <t>Khitka Bhutan</t>
  </si>
  <si>
    <t>Tarabuco Bolivia</t>
  </si>
  <si>
    <t>SA Boliviano Aero Lloyd</t>
  </si>
  <si>
    <t>Riberalta Bolivia</t>
  </si>
  <si>
    <t>Aerocon</t>
  </si>
  <si>
    <t>Campinas Brazil</t>
  </si>
  <si>
    <t>Brasileira Aérea Força - Military</t>
  </si>
  <si>
    <t>Aereas Linhas Nordeste</t>
  </si>
  <si>
    <t>Sadia</t>
  </si>
  <si>
    <t>Junkers G 24P</t>
  </si>
  <si>
    <t>Latécoère 28 1F</t>
  </si>
  <si>
    <t>Saab Scandia / Cessna</t>
  </si>
  <si>
    <t>Paraibuna Brazil</t>
  </si>
  <si>
    <t>Private / VASP</t>
  </si>
  <si>
    <t>Thormanby Island British</t>
  </si>
  <si>
    <t>Canada          Columbia Pacific Coastal Airlines</t>
  </si>
  <si>
    <t>Beechcraft C99N63995</t>
  </si>
  <si>
    <t>Avenal California</t>
  </si>
  <si>
    <t>Ameriflight</t>
  </si>
  <si>
    <t>Davis California</t>
  </si>
  <si>
    <t>Inc. Helicopters Airis - Taxi Air</t>
  </si>
  <si>
    <t>Techachapi Mountains California</t>
  </si>
  <si>
    <t>Santa Ana California</t>
  </si>
  <si>
    <t>Commuter Cable</t>
  </si>
  <si>
    <t>Hanford California</t>
  </si>
  <si>
    <t>Learjet 23N243F</t>
  </si>
  <si>
    <t>Inc. Service Flying Kelly Paul</t>
  </si>
  <si>
    <t>Landsdowne House Canada</t>
  </si>
  <si>
    <t>Airways Austin</t>
  </si>
  <si>
    <t>Sandy Lake Canada</t>
  </si>
  <si>
    <t>Manitoba Air</t>
  </si>
  <si>
    <t>Lake Chad Chad</t>
  </si>
  <si>
    <t>Transport de Aeromaritime Union</t>
  </si>
  <si>
    <t>Douglas C 4756</t>
  </si>
  <si>
    <t>Dinjan China</t>
  </si>
  <si>
    <t>Douglas C 4763</t>
  </si>
  <si>
    <t>Douglas C 5359</t>
  </si>
  <si>
    <t>Aviation Avient</t>
  </si>
  <si>
    <t>Stinson?</t>
  </si>
  <si>
    <t>Bolivia LAMIA</t>
  </si>
  <si>
    <t>Quetame Colombia</t>
  </si>
  <si>
    <t>Ados de General Direccion la de F.R.</t>
  </si>
  <si>
    <t>TAO Aerolineas</t>
  </si>
  <si>
    <t>El Rucio Mountain Colombia</t>
  </si>
  <si>
    <t>Pacifico del Aviacion Empresa</t>
  </si>
  <si>
    <t>San Andres Island Colombia</t>
  </si>
  <si>
    <t>Gaviola La Aerolineas</t>
  </si>
  <si>
    <t>SAS Aero</t>
  </si>
  <si>
    <t>Branson Colorado</t>
  </si>
  <si>
    <t>Aviati Mustang</t>
  </si>
  <si>
    <t>Montrose Colorado</t>
  </si>
  <si>
    <t>Charter - Castle Air/Air Glow</t>
  </si>
  <si>
    <t>Fort Collins Colorado</t>
  </si>
  <si>
    <t>Airways Capitol</t>
  </si>
  <si>
    <t>Longmont Colorado</t>
  </si>
  <si>
    <t>Boende Congo</t>
  </si>
  <si>
    <t>East Granby Connecticut</t>
  </si>
  <si>
    <t>Force Air Argentine - RicaMilitary</t>
  </si>
  <si>
    <t>LACSA  Costarricenses Aéreas RicaLineas</t>
  </si>
  <si>
    <t>Kentucky Trans World Airlines</t>
  </si>
  <si>
    <t>Aerocaribbean</t>
  </si>
  <si>
    <t>Nipe Bay Cuba</t>
  </si>
  <si>
    <t>Obshchestvo Bulgaro-Soviet Aviatsionno Transportno</t>
  </si>
  <si>
    <t>Newcastle Delaware</t>
  </si>
  <si>
    <t>Charter - RepublicAerocaribbean</t>
  </si>
  <si>
    <t>Terranova Pausania East</t>
  </si>
  <si>
    <t>Mediterranea Aerea Società SardiniaS.A.M.</t>
  </si>
  <si>
    <t>Services Air Delta Nile</t>
  </si>
  <si>
    <t>Lockheed C 130 Hercules011</t>
  </si>
  <si>
    <t>Force Air  Israel - Military</t>
  </si>
  <si>
    <t>Lockheed C 141A67</t>
  </si>
  <si>
    <t>Gosport England</t>
  </si>
  <si>
    <t>Bristol England</t>
  </si>
  <si>
    <t>Co. Aeroplane Bristol</t>
  </si>
  <si>
    <t>Liverpool England</t>
  </si>
  <si>
    <t>Airways Mannin</t>
  </si>
  <si>
    <t>Lewes England</t>
  </si>
  <si>
    <t>Blackbushe England</t>
  </si>
  <si>
    <t>Britavia</t>
  </si>
  <si>
    <t>Somerset England</t>
  </si>
  <si>
    <t>Hertfordshire England</t>
  </si>
  <si>
    <t>Chessell Down England</t>
  </si>
  <si>
    <t>Airways Aquilla</t>
  </si>
  <si>
    <t>Palade Estonia</t>
  </si>
  <si>
    <t>Eminex) from (leased Co. Aviation ELK</t>
  </si>
  <si>
    <t>Soddu Ethiopia</t>
  </si>
  <si>
    <t>Ilmajoki Finland</t>
  </si>
  <si>
    <t>Wings Wasa</t>
  </si>
  <si>
    <t>Roussillon Languedoc CTA</t>
  </si>
  <si>
    <t>Airbus A320 232D</t>
  </si>
  <si>
    <t>Zealand New Air from leased Airways XL</t>
  </si>
  <si>
    <t>Cabrerolles France</t>
  </si>
  <si>
    <t>Aubusson France</t>
  </si>
  <si>
    <t>S.A. Jetcom</t>
  </si>
  <si>
    <t>(Canada) Ltd. Services Flying Curtiss-Reid</t>
  </si>
  <si>
    <t>Chaleyssin France</t>
  </si>
  <si>
    <t>Fairchild C 82 Packet45</t>
  </si>
  <si>
    <t>Force Air S. U. - Military</t>
  </si>
  <si>
    <t>Strasburg France</t>
  </si>
  <si>
    <t>Aérienne Navigation de Auxiliare Société</t>
  </si>
  <si>
    <t>Istres France</t>
  </si>
  <si>
    <t>Mont Blanc France</t>
  </si>
  <si>
    <t>Nord 2501 Noratlas182</t>
  </si>
  <si>
    <t>Montluçon France</t>
  </si>
  <si>
    <t>Douglas C 47A316410</t>
  </si>
  <si>
    <t>Obock French</t>
  </si>
  <si>
    <t>Force Air French - SomalilandMilitary</t>
  </si>
  <si>
    <t>Herrenalb Germany</t>
  </si>
  <si>
    <t>Heinkel He 111D</t>
  </si>
  <si>
    <t>Mannheim Germany</t>
  </si>
  <si>
    <t>Echterpfuhl Germany</t>
  </si>
  <si>
    <t>Brandenburg Germany</t>
  </si>
  <si>
    <t>Super Zeppelin</t>
  </si>
  <si>
    <t>Kozani Greece</t>
  </si>
  <si>
    <t>Charter Ministries Teaching Water Living</t>
  </si>
  <si>
    <t>Caoba Guatemala</t>
  </si>
  <si>
    <t>TAPSA - Profesionales Areos Transported</t>
  </si>
  <si>
    <t>Guernsey</t>
  </si>
  <si>
    <t>Les Prevosts Guernsey</t>
  </si>
  <si>
    <t>Airways City Silver</t>
  </si>
  <si>
    <t>Georgetown Guyana</t>
  </si>
  <si>
    <t>Airways Jamaica Fly</t>
  </si>
  <si>
    <t>Boeing   377</t>
  </si>
  <si>
    <t>Pacific Ocean Pan American World Airways</t>
  </si>
  <si>
    <t>Huila</t>
  </si>
  <si>
    <t>Lubango Huila</t>
  </si>
  <si>
    <t>Angola TAAG Angola Airlines</t>
  </si>
  <si>
    <t>Quincy Illinois</t>
  </si>
  <si>
    <t>Private /  Express United</t>
  </si>
  <si>
    <t>Wedron Illinois</t>
  </si>
  <si>
    <t>Airlines Kazakhstan / Airlines Arabian Saudi</t>
  </si>
  <si>
    <t>Douglas C 54G45528A</t>
  </si>
  <si>
    <t>Tempest?</t>
  </si>
  <si>
    <t>Force Air Indian Royal</t>
  </si>
  <si>
    <t>Airways African OceanSouth</t>
  </si>
  <si>
    <t>Corunna Indiana</t>
  </si>
  <si>
    <t>Aviation Superior</t>
  </si>
  <si>
    <t>Tarakan Indonesia</t>
  </si>
  <si>
    <t>Puncak Jaya Indonesia</t>
  </si>
  <si>
    <t>Service Air International Bali</t>
  </si>
  <si>
    <t>Solo Indonesia</t>
  </si>
  <si>
    <t>Inner Mongolia</t>
  </si>
  <si>
    <t>Baotou Inner</t>
  </si>
  <si>
    <t>China          Mongolia China Eastern Airlines</t>
  </si>
  <si>
    <t>Antonov 74T 20015</t>
  </si>
  <si>
    <t>Avialinii Magistralnye</t>
  </si>
  <si>
    <t>Antonov An 12S9</t>
  </si>
  <si>
    <t>Fallujah Iraq</t>
  </si>
  <si>
    <t>Group Aviation Falcon</t>
  </si>
  <si>
    <t>Bagdad Iraq</t>
  </si>
  <si>
    <t>Mosul Iraq</t>
  </si>
  <si>
    <t>Island</t>
  </si>
  <si>
    <t>Portugal         Madeira of TAP (Air Portugal)</t>
  </si>
  <si>
    <t>Eitos</t>
  </si>
  <si>
    <t>Boeing B 17G43</t>
  </si>
  <si>
    <t>Ravello Italy</t>
  </si>
  <si>
    <t>Trafik-Turist-Transportflyg</t>
  </si>
  <si>
    <t>Airlines Yemen</t>
  </si>
  <si>
    <t>Douglas C 47B43</t>
  </si>
  <si>
    <t>Iwo Jima Japan</t>
  </si>
  <si>
    <t>Jeddah</t>
  </si>
  <si>
    <t>Saudi Arabia Pakistan International Airlines</t>
  </si>
  <si>
    <t>Channel Islands Jersey</t>
  </si>
  <si>
    <t>Airways Jersey</t>
  </si>
  <si>
    <t>Elkton Kentucky</t>
  </si>
  <si>
    <t>Systems Air Metro</t>
  </si>
  <si>
    <t>Masai Mara Game Reserve Kenya</t>
  </si>
  <si>
    <t>Aviation Eagle</t>
  </si>
  <si>
    <t>Kosovo</t>
  </si>
  <si>
    <t>Aerospatiale Alenia</t>
  </si>
  <si>
    <t>charter U.N. - Fly Si</t>
  </si>
  <si>
    <t>Savannakhet Laos</t>
  </si>
  <si>
    <t>Lesotho</t>
  </si>
  <si>
    <t>Maluti Mountains Lesotho</t>
  </si>
  <si>
    <t>Force Defence Lesotho Royal - Military</t>
  </si>
  <si>
    <t>Ttansport Air Weasua</t>
  </si>
  <si>
    <t>Libya Club Aero</t>
  </si>
  <si>
    <t>Luxembourg</t>
  </si>
  <si>
    <t>Luxair</t>
  </si>
  <si>
    <t>(Macedonia) Aviaimpex</t>
  </si>
  <si>
    <t>Malawi</t>
  </si>
  <si>
    <t>Ulongue Malawi</t>
  </si>
  <si>
    <t>Malawi Air</t>
  </si>
  <si>
    <t>Malinau</t>
  </si>
  <si>
    <t>Mil   Mi</t>
  </si>
  <si>
    <t>Pujungan Malinau</t>
  </si>
  <si>
    <t>Borneo          district Military - Indonesian Army</t>
  </si>
  <si>
    <t>Luqa Malta</t>
  </si>
  <si>
    <t>Burgess</t>
  </si>
  <si>
    <t>Edgewater Maryland</t>
  </si>
  <si>
    <t>Ellicott City Maryland</t>
  </si>
  <si>
    <t>Nouadhibou Mauritania</t>
  </si>
  <si>
    <t>Mexicana Aerea Fuerza</t>
  </si>
  <si>
    <t>Pegaso Aereos Transportes</t>
  </si>
  <si>
    <t>Leon Martinez Aereos Servicios</t>
  </si>
  <si>
    <t>San Luis Acatlan Mexico</t>
  </si>
  <si>
    <t>Unidas Aereas Lineas</t>
  </si>
  <si>
    <t>Veracruz de Aéreas Commun. Empressa</t>
  </si>
  <si>
    <t>Transportes de Aeronautica Corp.</t>
  </si>
  <si>
    <t>Bridgeton Missouri</t>
  </si>
  <si>
    <t>Molokai</t>
  </si>
  <si>
    <t>Hawaii Blue Hawaiian Helicopter</t>
  </si>
  <si>
    <t>Fairchild C 119C</t>
  </si>
  <si>
    <t>Shepard Montana</t>
  </si>
  <si>
    <t>Lockheed C 141B / Lockheed C141B650255/660142</t>
  </si>
  <si>
    <t>Force Air U.S. - Military / Force Air U.S. - Military</t>
  </si>
  <si>
    <t>Martin 202N93040</t>
  </si>
  <si>
    <t>Amazonia Montana</t>
  </si>
  <si>
    <t>Cape Bojador Morocco</t>
  </si>
  <si>
    <t>Sena Mozambique</t>
  </si>
  <si>
    <t>STASA</t>
  </si>
  <si>
    <t>Bwabwata National Park Nambia</t>
  </si>
  <si>
    <t>Airline Mozambique</t>
  </si>
  <si>
    <t>Douglas C 47A9N</t>
  </si>
  <si>
    <t>Bhairawa Nepal</t>
  </si>
  <si>
    <t>Biratnagar Nepal</t>
  </si>
  <si>
    <t>Lifeflight Mountain</t>
  </si>
  <si>
    <t>Airlines Bonanza</t>
  </si>
  <si>
    <t>Northrop</t>
  </si>
  <si>
    <t>Lockheed P 3A151362</t>
  </si>
  <si>
    <t>Canada Military - U.S. Navy</t>
  </si>
  <si>
    <t>Puerto Somoza Nicaragua</t>
  </si>
  <si>
    <t>Guest Aerovias</t>
  </si>
  <si>
    <t>Tegucigalpa Nicaragua</t>
  </si>
  <si>
    <t>Boeing 747 246F9G</t>
  </si>
  <si>
    <t>Port Harcourt Nigeria</t>
  </si>
  <si>
    <t>Airlines MK</t>
  </si>
  <si>
    <t>Corporation Development Aviation</t>
  </si>
  <si>
    <t>Kaduna Nigeria</t>
  </si>
  <si>
    <t>Fokker F 28 Fellowship 20005N</t>
  </si>
  <si>
    <t>Hommelfjell Norway</t>
  </si>
  <si>
    <t>Holland Aero</t>
  </si>
  <si>
    <t>Australia Ansett ANA</t>
  </si>
  <si>
    <t>Akron Ohio</t>
  </si>
  <si>
    <t>Inc Harrington's</t>
  </si>
  <si>
    <t>Bristolville Ohio</t>
  </si>
  <si>
    <t>Hamilton</t>
  </si>
  <si>
    <t>Edgerton Ohio</t>
  </si>
  <si>
    <t>Airlines Universal</t>
  </si>
  <si>
    <t>Timmins Ontario</t>
  </si>
  <si>
    <t>Canada Austin Airways</t>
  </si>
  <si>
    <t>Red Lake Ontario</t>
  </si>
  <si>
    <t>Canada Bearskin Airlines</t>
  </si>
  <si>
    <t>Air JS</t>
  </si>
  <si>
    <t>Vehari Pakistan</t>
  </si>
  <si>
    <t>Airways Pakistan</t>
  </si>
  <si>
    <t>Way Sun</t>
  </si>
  <si>
    <t>LATAM</t>
  </si>
  <si>
    <t>Loja Peru</t>
  </si>
  <si>
    <t>Cuzco Peru</t>
  </si>
  <si>
    <t>Saposa Peru</t>
  </si>
  <si>
    <t>Amazonica SA</t>
  </si>
  <si>
    <t>Services Integrated and System Air Orient</t>
  </si>
  <si>
    <t>Express Air Philippine</t>
  </si>
  <si>
    <t>Airlines International Laoag</t>
  </si>
  <si>
    <t>LOT</t>
  </si>
  <si>
    <t>St. Cleophas Quebec</t>
  </si>
  <si>
    <t>Canada Wheeler Airlines</t>
  </si>
  <si>
    <t>Airbus A 300</t>
  </si>
  <si>
    <t>Belle Harbor Queens</t>
  </si>
  <si>
    <t>New York American Airlines</t>
  </si>
  <si>
    <t>Block Island Rhode</t>
  </si>
  <si>
    <t>Airlines England IslandNew</t>
  </si>
  <si>
    <t>Phouznicie Romania</t>
  </si>
  <si>
    <t>TARS</t>
  </si>
  <si>
    <t>Ross</t>
  </si>
  <si>
    <t>Antarctica         Shelf Ice Air New Zealand</t>
  </si>
  <si>
    <t>Anderma Russia</t>
  </si>
  <si>
    <t>Antonov An 2 / Mil Mi</t>
  </si>
  <si>
    <t>Airlines Tartarstan</t>
  </si>
  <si>
    <t>Vinnitsa Russia</t>
  </si>
  <si>
    <t>Bolchaïa Pyssa Russia</t>
  </si>
  <si>
    <t>Avia Komi</t>
  </si>
  <si>
    <t>Airlilnes Tararstan</t>
  </si>
  <si>
    <t>Grazhdansky Vozdushnyi Flot</t>
  </si>
  <si>
    <t>Trassy Vozhjushnye Kranoyarskie</t>
  </si>
  <si>
    <t>Kalyazin Russia</t>
  </si>
  <si>
    <t>Aero IRS - Charter</t>
  </si>
  <si>
    <t>Mirny Russia</t>
  </si>
  <si>
    <t>Interior of Ministry Russian</t>
  </si>
  <si>
    <t>Avia Turuhan</t>
  </si>
  <si>
    <t>Strezhevoy Russia</t>
  </si>
  <si>
    <t>NARZ</t>
  </si>
  <si>
    <t>Murmansk Russia</t>
  </si>
  <si>
    <t>Norilsk Russia</t>
  </si>
  <si>
    <t>Makhackala Russia</t>
  </si>
  <si>
    <t>Vologda Russia</t>
  </si>
  <si>
    <t>Rwandair</t>
  </si>
  <si>
    <t>Regina Saskatchewan</t>
  </si>
  <si>
    <t>Scotland British International Helicopters</t>
  </si>
  <si>
    <t>Abakan Siberia</t>
  </si>
  <si>
    <t>Russia Military - Russian Air Force</t>
  </si>
  <si>
    <t>Madrid-Barajas Spain</t>
  </si>
  <si>
    <t>Aéreos Servicios Alpa</t>
  </si>
  <si>
    <t>Airlines Icelandic LankaLoftleidir</t>
  </si>
  <si>
    <t>Junkers G 24D</t>
  </si>
  <si>
    <t>England Deutsche Lufthansa</t>
  </si>
  <si>
    <t>Sussex</t>
  </si>
  <si>
    <t>Fernhurst Sussex</t>
  </si>
  <si>
    <t>England Iberia Airlines</t>
  </si>
  <si>
    <t>Angelholm Sweden</t>
  </si>
  <si>
    <t>Linjeflyg</t>
  </si>
  <si>
    <t>Birchwil Switzerland</t>
  </si>
  <si>
    <t>Stadelberg Switzerland</t>
  </si>
  <si>
    <t>Bukoba Tanzania</t>
  </si>
  <si>
    <t>Air Precision</t>
  </si>
  <si>
    <t>Empakaai Tanzania</t>
  </si>
  <si>
    <t>Aviation Costal</t>
  </si>
  <si>
    <t>Pecos City Texas</t>
  </si>
  <si>
    <t>Services Air Central</t>
  </si>
  <si>
    <t>Services Jet Business</t>
  </si>
  <si>
    <t>Airways Bangkok</t>
  </si>
  <si>
    <t>Airlines Atlasjet</t>
  </si>
  <si>
    <t>Chardzhou Turkmenistan</t>
  </si>
  <si>
    <t>Kharkov Ukraine</t>
  </si>
  <si>
    <t>USSRKalinin</t>
  </si>
  <si>
    <t>Croydon United</t>
  </si>
  <si>
    <t>Lufthansa KingdomDeutsche</t>
  </si>
  <si>
    <t>Force Air Soviet -</t>
  </si>
  <si>
    <t>Force Air Azerbaijan -</t>
  </si>
  <si>
    <t>Douglas C 53</t>
  </si>
  <si>
    <t>Salt Lake City  Utah</t>
  </si>
  <si>
    <t>Airlines Edde</t>
  </si>
  <si>
    <t>Granger Utah</t>
  </si>
  <si>
    <t>Caracas Venezuela</t>
  </si>
  <si>
    <t>Venezolana</t>
  </si>
  <si>
    <t>Charallave Venezuela</t>
  </si>
  <si>
    <t>Cave Aéreas Lineas</t>
  </si>
  <si>
    <t>Venado el Aereo</t>
  </si>
  <si>
    <t>Airlines Vietnam</t>
  </si>
  <si>
    <t>Douglas C 54B / P</t>
  </si>
  <si>
    <t>Arlington Virginia</t>
  </si>
  <si>
    <t>Force Air Bolivian - Military / Lines Air Eastern</t>
  </si>
  <si>
    <t>Washingon</t>
  </si>
  <si>
    <t>Douglas C 54N88852</t>
  </si>
  <si>
    <t>Seattle Washingon</t>
  </si>
  <si>
    <t>Peninsular</t>
  </si>
  <si>
    <t>Vancouver Washington</t>
  </si>
  <si>
    <t>Tie Siding Wyoming</t>
  </si>
  <si>
    <t>Antonov An 26420</t>
  </si>
  <si>
    <t>Force Air Yemen - Military</t>
  </si>
  <si>
    <t>Montenegrin Mountains Yugoslavia</t>
  </si>
  <si>
    <t>China CATC</t>
  </si>
  <si>
    <t>October</t>
  </si>
  <si>
    <t>Force Air Soviet - Mililtary</t>
  </si>
  <si>
    <t>Lockheed C 130J Hercules08</t>
  </si>
  <si>
    <t>Jalalabad Afghanistan</t>
  </si>
  <si>
    <t>Lockheed L 100 Hercules5X</t>
  </si>
  <si>
    <t>Jalal-Abad Afghanistan</t>
  </si>
  <si>
    <t>Bell 205 1N2215W</t>
  </si>
  <si>
    <t>Kenai Alaska</t>
  </si>
  <si>
    <t>Taxi Air - Helicopter Era</t>
  </si>
  <si>
    <t>Taxi Air - Aviation ERA</t>
  </si>
  <si>
    <t>Dillingham Alaska</t>
  </si>
  <si>
    <t>Pen</t>
  </si>
  <si>
    <t>Annette Island Alaska</t>
  </si>
  <si>
    <t>Air International Alaska</t>
  </si>
  <si>
    <t>Lukapa Angola</t>
  </si>
  <si>
    <t>Aca-Ancargo</t>
  </si>
  <si>
    <t>Guicango</t>
  </si>
  <si>
    <t>Aerea Linea CATA</t>
  </si>
  <si>
    <t>Cessna 402N3250Q</t>
  </si>
  <si>
    <t>Lines Air Scenic</t>
  </si>
  <si>
    <t>Yerevan Armenia</t>
  </si>
  <si>
    <t>Avia Ararat</t>
  </si>
  <si>
    <t>Timor Sea Atlantic</t>
  </si>
  <si>
    <t>Force Air Australian Royal - OceanMilitary</t>
  </si>
  <si>
    <t>Bass Strait Australia</t>
  </si>
  <si>
    <t>Perth Australia</t>
  </si>
  <si>
    <t>Ltd Wings</t>
  </si>
  <si>
    <t>Mt. Dandenong Australia</t>
  </si>
  <si>
    <t>Air Pel</t>
  </si>
  <si>
    <t>Sydney Australia</t>
  </si>
  <si>
    <t>Mangalore Australia</t>
  </si>
  <si>
    <t>TAA</t>
  </si>
  <si>
    <t>Kufstein Austria</t>
  </si>
  <si>
    <t>Flugdienst Oefag</t>
  </si>
  <si>
    <t>San Miguel Island Azores</t>
  </si>
  <si>
    <t>Canada Northern Thunderbird Air Inc.</t>
  </si>
  <si>
    <t>Canada Queen Charlotte Airlines</t>
  </si>
  <si>
    <t>Canada Alaska-Washington Airways</t>
  </si>
  <si>
    <t>Melsbroek Belgium</t>
  </si>
  <si>
    <t>Tomonoco Bolivia</t>
  </si>
  <si>
    <t>Sabeni</t>
  </si>
  <si>
    <t>Villa Montes Bolivia</t>
  </si>
  <si>
    <t>(Bolivia) TAM - Military</t>
  </si>
  <si>
    <t>BAFIN</t>
  </si>
  <si>
    <t>Villa Monte Bolivia</t>
  </si>
  <si>
    <t>Boliviano Aero Lloyd</t>
  </si>
  <si>
    <t>Aramar</t>
  </si>
  <si>
    <t>Feijó Brazil</t>
  </si>
  <si>
    <t>Brasil Aero</t>
  </si>
  <si>
    <t>Aracatuba Brazil</t>
  </si>
  <si>
    <t>Sao Paolo Brazil</t>
  </si>
  <si>
    <t>Guanabara Bay Brazil</t>
  </si>
  <si>
    <t>Private - Inc. Mobility Corporate</t>
  </si>
  <si>
    <t>El Centro California</t>
  </si>
  <si>
    <t>Santa Maria California</t>
  </si>
  <si>
    <t>Palm Springs California</t>
  </si>
  <si>
    <t>USAF - Military / Airlines American</t>
  </si>
  <si>
    <t>Airlines Pacific Commonwealth British</t>
  </si>
  <si>
    <t>Private - Ambulance Air Flight Med</t>
  </si>
  <si>
    <t>Kampot Cambodia</t>
  </si>
  <si>
    <t>Bafoussam Cameroon</t>
  </si>
  <si>
    <t>Fort Franklin Canada</t>
  </si>
  <si>
    <t>Services Air Nahanni</t>
  </si>
  <si>
    <t>Novia Scotia Canada</t>
  </si>
  <si>
    <t>Shamattawa Canada</t>
  </si>
  <si>
    <t>Airlines Perimeter</t>
  </si>
  <si>
    <t>TAMU - Force Air Uruguayan</t>
  </si>
  <si>
    <t>Avia 14M 40B</t>
  </si>
  <si>
    <t>Airlines Xiamen / Airlines Southern China</t>
  </si>
  <si>
    <t>Hualien China</t>
  </si>
  <si>
    <t>Chihchiang China</t>
  </si>
  <si>
    <t>Douglas C 4769</t>
  </si>
  <si>
    <t>Linfen China</t>
  </si>
  <si>
    <t>Airlines Shanxi</t>
  </si>
  <si>
    <t>Fuzhou China</t>
  </si>
  <si>
    <t>Boeing 247C 144</t>
  </si>
  <si>
    <t>La Esperanza Colombia</t>
  </si>
  <si>
    <t>El Poleo Colombia</t>
  </si>
  <si>
    <t>Colombia Aeroejecutivos</t>
  </si>
  <si>
    <t>Bucaramanga Colombia</t>
  </si>
  <si>
    <t>Aerovanguardia</t>
  </si>
  <si>
    <t>Junkers W 34C</t>
  </si>
  <si>
    <t>Calarmar Colombia</t>
  </si>
  <si>
    <t>Scarta</t>
  </si>
  <si>
    <t>Aviacion de Nacional</t>
  </si>
  <si>
    <t>Beechcraft 95 B55N414K</t>
  </si>
  <si>
    <t>Pagosa Springs Colorado</t>
  </si>
  <si>
    <t>Taxi Air - Aviation Hlavka</t>
  </si>
  <si>
    <t>Airlines Scenic</t>
  </si>
  <si>
    <t>Airline Congo</t>
  </si>
  <si>
    <t>Kahemba Congo</t>
  </si>
  <si>
    <t>Aviation Malu</t>
  </si>
  <si>
    <t>Tracep</t>
  </si>
  <si>
    <t>Puerto Cortes Costa</t>
  </si>
  <si>
    <t>Valle del RicaAerovias</t>
  </si>
  <si>
    <t>Osijek Croatia</t>
  </si>
  <si>
    <t>Brno Czechoslovakia</t>
  </si>
  <si>
    <t>Airlinex Czechoslovak</t>
  </si>
  <si>
    <t>Aviopromet Adria Inex</t>
  </si>
  <si>
    <t>Congo One CongoAfrica</t>
  </si>
  <si>
    <t>Manta Ecuador</t>
  </si>
  <si>
    <t>Air Million</t>
  </si>
  <si>
    <t>Metrojet</t>
  </si>
  <si>
    <t>Gebel Kalamoun Egypt</t>
  </si>
  <si>
    <t>Socotra</t>
  </si>
  <si>
    <t>Ellesmere</t>
  </si>
  <si>
    <t>NWT          Island</t>
  </si>
  <si>
    <t>Corporation Aircraft British</t>
  </si>
  <si>
    <t>Consolidated B24H42 50347</t>
  </si>
  <si>
    <t>Birkenhead England</t>
  </si>
  <si>
    <t>Elvetham England</t>
  </si>
  <si>
    <t>Newcastle England</t>
  </si>
  <si>
    <t>Travel and Transport Aircraft</t>
  </si>
  <si>
    <t>Douglas C188 B1311588</t>
  </si>
  <si>
    <t>Junkers W 33 D</t>
  </si>
  <si>
    <t>Ramsgate England</t>
  </si>
  <si>
    <t>London Heathrow England</t>
  </si>
  <si>
    <t>Vickers Vanguard</t>
  </si>
  <si>
    <t>Potters Bar England</t>
  </si>
  <si>
    <t>Lockheed L 749A</t>
  </si>
  <si>
    <t>Interocean</t>
  </si>
  <si>
    <t>Force Air Finish - Military</t>
  </si>
  <si>
    <t>Lakeland Florida</t>
  </si>
  <si>
    <t>Cape Canaveral Florida</t>
  </si>
  <si>
    <t>Valence France</t>
  </si>
  <si>
    <t>Panama de Aeronaves</t>
  </si>
  <si>
    <t>Mt. Canigou France</t>
  </si>
  <si>
    <t>Aviation Derby</t>
  </si>
  <si>
    <t>Farman F 301F</t>
  </si>
  <si>
    <t>Etobon France</t>
  </si>
  <si>
    <t>Handley Page W 8G</t>
  </si>
  <si>
    <t>Royal Airship Works R 101G</t>
  </si>
  <si>
    <t>Ministry Air British - Military</t>
  </si>
  <si>
    <t>Salmson</t>
  </si>
  <si>
    <t>Salmson 2 A</t>
  </si>
  <si>
    <t>Short Stirling</t>
  </si>
  <si>
    <t>Rennes France</t>
  </si>
  <si>
    <t>Bueren Germany</t>
  </si>
  <si>
    <t>Dresden Germany</t>
  </si>
  <si>
    <t>Savbia</t>
  </si>
  <si>
    <t>Savbia  Marchetti  S</t>
  </si>
  <si>
    <t>Soest Germany</t>
  </si>
  <si>
    <t>Granada</t>
  </si>
  <si>
    <t>Spain Union des Transportes Aeriens</t>
  </si>
  <si>
    <t>Phaleron Bay Greece</t>
  </si>
  <si>
    <t>Colombia Aerocosta</t>
  </si>
  <si>
    <t>Force Air Guatemalan - Military</t>
  </si>
  <si>
    <t>Fairchild C 123 Provider55</t>
  </si>
  <si>
    <t>Payette Idaho</t>
  </si>
  <si>
    <t>Peoria Illinois</t>
  </si>
  <si>
    <t>Aurora Illinois</t>
  </si>
  <si>
    <t>Inc. Angles Air</t>
  </si>
  <si>
    <t>Batavia Illinois</t>
  </si>
  <si>
    <t>Pinckneyville Illinois</t>
  </si>
  <si>
    <t>Illinois Air</t>
  </si>
  <si>
    <t>Douglas C 47101</t>
  </si>
  <si>
    <t>Vayudoot</t>
  </si>
  <si>
    <t>Vasco India</t>
  </si>
  <si>
    <t>Navy Indian - Military</t>
  </si>
  <si>
    <t>A</t>
  </si>
  <si>
    <t>Indianapolis Indiana</t>
  </si>
  <si>
    <t>Roselawn Indiana</t>
  </si>
  <si>
    <t>Eagle American</t>
  </si>
  <si>
    <t>Chesterton Indiana</t>
  </si>
  <si>
    <t>Brookston Indiana</t>
  </si>
  <si>
    <t>Company Riddle Embry</t>
  </si>
  <si>
    <t>Tumbang Miri Indonesia</t>
  </si>
  <si>
    <t>Gunung Antara Indonesia</t>
  </si>
  <si>
    <t>Mandari Avistar</t>
  </si>
  <si>
    <t>Chiraz Iran</t>
  </si>
  <si>
    <t>Belfast Ireland</t>
  </si>
  <si>
    <t>Mt. Crezzo Italy</t>
  </si>
  <si>
    <t>Airlines Uganda</t>
  </si>
  <si>
    <t>Elba Italy</t>
  </si>
  <si>
    <t>Poggiorsini Italy</t>
  </si>
  <si>
    <t>Private / (SAS) Airlines Scandinavian</t>
  </si>
  <si>
    <t>Anzio Italy</t>
  </si>
  <si>
    <t>Venice Italyde</t>
  </si>
  <si>
    <t>Service Air Havilland</t>
  </si>
  <si>
    <t>Charter Cargo International CoastValan</t>
  </si>
  <si>
    <t>Jawa</t>
  </si>
  <si>
    <t>Indonesia Merpati Nusantara Airlines</t>
  </si>
  <si>
    <t>Aerospace Bombardier</t>
  </si>
  <si>
    <t>Leigh Kent</t>
  </si>
  <si>
    <t>Unied Kingdom Air Union</t>
  </si>
  <si>
    <t>Covington Kentucky</t>
  </si>
  <si>
    <t>Transport Air Emirates</t>
  </si>
  <si>
    <t>Barskoon Kirghizia</t>
  </si>
  <si>
    <t>Zaoldoru Aba Kirghizia</t>
  </si>
  <si>
    <t>Airlines Lao</t>
  </si>
  <si>
    <t>Airways International Lebanese</t>
  </si>
  <si>
    <t>El Adem Libya</t>
  </si>
  <si>
    <t>Loire</t>
  </si>
  <si>
    <t>France Air Inter</t>
  </si>
  <si>
    <t>Malaya</t>
  </si>
  <si>
    <t>Kudat Malaysia</t>
  </si>
  <si>
    <t>MASwings</t>
  </si>
  <si>
    <t>Valetta Malta</t>
  </si>
  <si>
    <t>Cantonsville Maryland</t>
  </si>
  <si>
    <t>Lockheed R7V 1128441</t>
  </si>
  <si>
    <t>Thies Mauritania</t>
  </si>
  <si>
    <t>Port Etienne Mauritania</t>
  </si>
  <si>
    <t>Douglas C 46A</t>
  </si>
  <si>
    <t>Cerro Blanco Mexico</t>
  </si>
  <si>
    <t>Transportes Aero</t>
  </si>
  <si>
    <t>Mexicanos Aereos Transportes</t>
  </si>
  <si>
    <t>Aeroextra</t>
  </si>
  <si>
    <t>Reynosa Mexico</t>
  </si>
  <si>
    <t>Almelund Minnisota</t>
  </si>
  <si>
    <t>Company J &amp; L</t>
  </si>
  <si>
    <t>Connection) (American Airlines Corporate</t>
  </si>
  <si>
    <t>Jefferson City Missouri</t>
  </si>
  <si>
    <t>Airlink Airlines/Northwest Pinnacle</t>
  </si>
  <si>
    <t>Cessna 335N8354N</t>
  </si>
  <si>
    <t>Hillsboro Missouri</t>
  </si>
  <si>
    <t>Halawa Point Molokai</t>
  </si>
  <si>
    <t>Hawaii Aloha Island Air</t>
  </si>
  <si>
    <t>Larache Morocco</t>
  </si>
  <si>
    <t>Ocean Air</t>
  </si>
  <si>
    <t>La Rache Morocco</t>
  </si>
  <si>
    <t>Putao Myanmar</t>
  </si>
  <si>
    <t>Lukla Nepal</t>
  </si>
  <si>
    <t>Air Divi AntillesDivi</t>
  </si>
  <si>
    <t>Palembang Netherlands</t>
  </si>
  <si>
    <t>Airlines Dutch Royal IndiesKLM</t>
  </si>
  <si>
    <t>Moerdijk Netherlands</t>
  </si>
  <si>
    <t>Maatschappij) Luchtvaart (Nederlandse NLM</t>
  </si>
  <si>
    <t>Canada Labradore Airways</t>
  </si>
  <si>
    <t>Airlines Overseas American</t>
  </si>
  <si>
    <t>Botwood Newfoundland</t>
  </si>
  <si>
    <t>Airlines Export American</t>
  </si>
  <si>
    <t>Boeing 737 2B75N</t>
  </si>
  <si>
    <t>Lisa Nigeria</t>
  </si>
  <si>
    <t>Airlines Bellview</t>
  </si>
  <si>
    <t>Aviation Associated</t>
  </si>
  <si>
    <t>Stord Norway</t>
  </si>
  <si>
    <t>Airways Atlantic</t>
  </si>
  <si>
    <t>Telemark Norway</t>
  </si>
  <si>
    <t>Boeing 747 244B</t>
  </si>
  <si>
    <t>Halifax Nova</t>
  </si>
  <si>
    <t>Canada          Scotia MK Airlines</t>
  </si>
  <si>
    <t>Pacific Arctic</t>
  </si>
  <si>
    <t>Mt. Nittany Ohio</t>
  </si>
  <si>
    <t>Mount Vernon Ohio</t>
  </si>
  <si>
    <t>Perth Ontario</t>
  </si>
  <si>
    <t>Canada Military - U.S. Air Force</t>
  </si>
  <si>
    <t>St. Thomas Ontario</t>
  </si>
  <si>
    <t>Canada American Airlines</t>
  </si>
  <si>
    <t>PNG GuineaAirline New</t>
  </si>
  <si>
    <t>Mahaffey Pennsylvania</t>
  </si>
  <si>
    <t>Bath Pennsylvania</t>
  </si>
  <si>
    <t>Airways Monmouth</t>
  </si>
  <si>
    <t>Homer City Pennsylvania</t>
  </si>
  <si>
    <t>Cargo Air Mountain</t>
  </si>
  <si>
    <t>Polk Pennsylvania</t>
  </si>
  <si>
    <t>Shorts 330 200N26288</t>
  </si>
  <si>
    <t>Middletown Pennsylvania</t>
  </si>
  <si>
    <t>Airlines Pennsylvania</t>
  </si>
  <si>
    <t>Aeroperu</t>
  </si>
  <si>
    <t>Urpay Peru</t>
  </si>
  <si>
    <t>TAUSA</t>
  </si>
  <si>
    <t>Pico Oiriruma-Vinac Peru</t>
  </si>
  <si>
    <t>Tarapoto Peru</t>
  </si>
  <si>
    <t>Juliaca Peru</t>
  </si>
  <si>
    <t>Peru Aero</t>
  </si>
  <si>
    <t>Airways Village</t>
  </si>
  <si>
    <t>Air Victoria</t>
  </si>
  <si>
    <t>Calapan Philippines</t>
  </si>
  <si>
    <t>Airways Mabuhay</t>
  </si>
  <si>
    <t>Coron Island Philippines</t>
  </si>
  <si>
    <t>Air Pacific</t>
  </si>
  <si>
    <t>Sikorksky</t>
  </si>
  <si>
    <t>Mindoro Philippines</t>
  </si>
  <si>
    <t>Placentia</t>
  </si>
  <si>
    <t>Newfoundland          Bay</t>
  </si>
  <si>
    <t>Douglas C 39</t>
  </si>
  <si>
    <t>Forces Air Army U.S. - RicoMilitary</t>
  </si>
  <si>
    <t>Consolidated B 243701</t>
  </si>
  <si>
    <t>St. Donat Quebec</t>
  </si>
  <si>
    <t>Mollet Lake Quebec</t>
  </si>
  <si>
    <t>Canada Air Saint Maurice Inc.</t>
  </si>
  <si>
    <t>Bagotville Quebec</t>
  </si>
  <si>
    <t>Cairns Airport Queensland</t>
  </si>
  <si>
    <t>Australia Connair</t>
  </si>
  <si>
    <t>Budapest Romania</t>
  </si>
  <si>
    <t>MAP</t>
  </si>
  <si>
    <t>Magadan Russia</t>
  </si>
  <si>
    <t>Nizhnevartovsk Russia</t>
  </si>
  <si>
    <t>Avia Syktyvkar</t>
  </si>
  <si>
    <t>Batagaj Russia</t>
  </si>
  <si>
    <t>Yakutavia</t>
  </si>
  <si>
    <t>Lensk Russia</t>
  </si>
  <si>
    <t>Tashkent Russia</t>
  </si>
  <si>
    <t>Airways Force/Uzbekistan Air Russian - Military</t>
  </si>
  <si>
    <t>Chita Russia</t>
  </si>
  <si>
    <t>Yanaul Russia</t>
  </si>
  <si>
    <t>Akshi Russia</t>
  </si>
  <si>
    <t>Skvoritsy Russia</t>
  </si>
  <si>
    <t>Hayes Island Russia</t>
  </si>
  <si>
    <t>Nasosny Russia</t>
  </si>
  <si>
    <t>Krasnoyarsk Territory Russia</t>
  </si>
  <si>
    <t>Li  2L4732</t>
  </si>
  <si>
    <t>Kharkov. Ukraine Russia</t>
  </si>
  <si>
    <t>Ust-Orda Russia</t>
  </si>
  <si>
    <t>Kuybyshev Russia</t>
  </si>
  <si>
    <t>Novgorod Russia</t>
  </si>
  <si>
    <t>Aviatrans Tyumen</t>
  </si>
  <si>
    <t>Company Associated ArabiaAramco</t>
  </si>
  <si>
    <t>Prestwick Airport Scotland</t>
  </si>
  <si>
    <t>Solomon</t>
  </si>
  <si>
    <t>Airlines Islands IslandsSolomon</t>
  </si>
  <si>
    <t>Mogadiscio Somalia</t>
  </si>
  <si>
    <t>Association Production Kiev</t>
  </si>
  <si>
    <t>Gerona Spain</t>
  </si>
  <si>
    <t>Valencia Spain</t>
  </si>
  <si>
    <t>Littoral du Aerienne Societe</t>
  </si>
  <si>
    <t>Flightline</t>
  </si>
  <si>
    <t>Kaduqli Sudan</t>
  </si>
  <si>
    <t>Airlines Sarit</t>
  </si>
  <si>
    <t>Paloemeu Suriname</t>
  </si>
  <si>
    <t>Airways Eyck Kappel-Van</t>
  </si>
  <si>
    <t>Hallo Sweden</t>
  </si>
  <si>
    <t>Grisons Switzerland</t>
  </si>
  <si>
    <t>Airlines Singapore</t>
  </si>
  <si>
    <t>Lockheed C 130E64</t>
  </si>
  <si>
    <t>Lockheed C 130H Hercules1310</t>
  </si>
  <si>
    <t>Guard National Tajik -</t>
  </si>
  <si>
    <t>Wichita Falls Texas</t>
  </si>
  <si>
    <t>Lifeteam Evac Air</t>
  </si>
  <si>
    <t>Uncertain Texas</t>
  </si>
  <si>
    <t>Air Winchester</t>
  </si>
  <si>
    <t>San Antonio Texas</t>
  </si>
  <si>
    <t>Transport Air Southern</t>
  </si>
  <si>
    <t>St. Thomas U.S.</t>
  </si>
  <si>
    <t>Argo IslandsAerolineas Virgin</t>
  </si>
  <si>
    <t>Aviation Tana</t>
  </si>
  <si>
    <t>EmiratesAzzi Arab</t>
  </si>
  <si>
    <t>Nuevo Berlin Uruguay</t>
  </si>
  <si>
    <t>Plain City Utah</t>
  </si>
  <si>
    <t>Bryce Canyon Utah</t>
  </si>
  <si>
    <t>Tanna Vanuatu</t>
  </si>
  <si>
    <t>Melanesie Air</t>
  </si>
  <si>
    <t>Uriman Venezuela</t>
  </si>
  <si>
    <t>Transmandu</t>
  </si>
  <si>
    <t>San Carlos Venezuela</t>
  </si>
  <si>
    <t>Aponguao Falls Venezuela</t>
  </si>
  <si>
    <t>EDELCA</t>
  </si>
  <si>
    <t>Australia Holyman Airways</t>
  </si>
  <si>
    <t>Boeing 307 Stratoliner B 1F</t>
  </si>
  <si>
    <t>Commision Control International</t>
  </si>
  <si>
    <t>An Khe Vietnam</t>
  </si>
  <si>
    <t>Sila Compagnie</t>
  </si>
  <si>
    <t>Martinsville Virginia</t>
  </si>
  <si>
    <t>Inc. Motorsports Hendrick - Private</t>
  </si>
  <si>
    <t>Waynesborough Virginia</t>
  </si>
  <si>
    <t>Airlines Piedmont</t>
  </si>
  <si>
    <t>Lines Air Gorst / Taxi Air Bremerton-Seattle</t>
  </si>
  <si>
    <t>Boeing B 247</t>
  </si>
  <si>
    <t>Cody Wyoming</t>
  </si>
  <si>
    <t>Haydens Peak Wyoming</t>
  </si>
  <si>
    <t>Laramie Wyoming</t>
  </si>
  <si>
    <t>Services Transport Air National</t>
  </si>
  <si>
    <t>Casper Wyoming</t>
  </si>
  <si>
    <t>Air Train Sky</t>
  </si>
  <si>
    <t>Skopje Yugoslavia</t>
  </si>
  <si>
    <t>September</t>
  </si>
  <si>
    <t>Aargau</t>
  </si>
  <si>
    <t>Durrenasch Aargau</t>
  </si>
  <si>
    <t>Switzerland Swissair</t>
  </si>
  <si>
    <t>Badakshan Afghanistan</t>
  </si>
  <si>
    <t>Kunduz Afghanistan</t>
  </si>
  <si>
    <t>British Aerospace Nimrod</t>
  </si>
  <si>
    <t>Africa</t>
  </si>
  <si>
    <t>USAF - Military / Luftwaffe - Military</t>
  </si>
  <si>
    <t>Travel</t>
  </si>
  <si>
    <t>Aero Commander 680N6305U</t>
  </si>
  <si>
    <t>Lake Tustumena Alaska</t>
  </si>
  <si>
    <t>Boeing B 707 (E</t>
  </si>
  <si>
    <t>Port Alsworth Alaska</t>
  </si>
  <si>
    <t>Inc. Service Flying Rusts</t>
  </si>
  <si>
    <t>Mt. Iliamna Alaska</t>
  </si>
  <si>
    <t>Industries Aeronautical Alaska</t>
  </si>
  <si>
    <t>Iliamna East Wind Lake Alaska</t>
  </si>
  <si>
    <t>Lodge King Rainbow</t>
  </si>
  <si>
    <t>Nome Alaska</t>
  </si>
  <si>
    <t>Airfreight McKinley Mt.</t>
  </si>
  <si>
    <t>Great Sitkin Island Alaska</t>
  </si>
  <si>
    <t>Airlines Aleutian Reeve</t>
  </si>
  <si>
    <t>Cargo Air Safe</t>
  </si>
  <si>
    <t>Hawk Inlet Alaska</t>
  </si>
  <si>
    <t>Taxi Air - Helicopter Temsco</t>
  </si>
  <si>
    <t>King Cove Alaska</t>
  </si>
  <si>
    <t>Airways World</t>
  </si>
  <si>
    <t>Military   U.S. Air Force57</t>
  </si>
  <si>
    <t>KC-135E Boeing</t>
  </si>
  <si>
    <t>Kaltag Alaska</t>
  </si>
  <si>
    <t>Service Flying Frontier</t>
  </si>
  <si>
    <t>Cargo Air Star North</t>
  </si>
  <si>
    <t>Soloy</t>
  </si>
  <si>
    <t>Wrangell Alaska</t>
  </si>
  <si>
    <t>Taxi Air - Helicopter Temesco</t>
  </si>
  <si>
    <t>Airlines Oriental</t>
  </si>
  <si>
    <t>Dewoitine D 342F</t>
  </si>
  <si>
    <t>Angolana Nacional Aerea Forca FANA - Military</t>
  </si>
  <si>
    <t>Argyll</t>
  </si>
  <si>
    <t>Campbeltown Argyll</t>
  </si>
  <si>
    <t>Helicopters Sundance</t>
  </si>
  <si>
    <t>Beaver Dam Arizona</t>
  </si>
  <si>
    <t>Airlines Adventure</t>
  </si>
  <si>
    <t>Convair 600N94230</t>
  </si>
  <si>
    <t>Rich Mountain Arkansas</t>
  </si>
  <si>
    <t>Airlines International Texas</t>
  </si>
  <si>
    <t>Air Central - Charter</t>
  </si>
  <si>
    <t>Byron Bay Australia</t>
  </si>
  <si>
    <t>Airways England New</t>
  </si>
  <si>
    <t>Adelaide Hills Australia</t>
  </si>
  <si>
    <t>Winton Australia</t>
  </si>
  <si>
    <t>Lockheed C 130H7772</t>
  </si>
  <si>
    <t>Lajes Azores</t>
  </si>
  <si>
    <t>Portugal Military - Venezuelan Air Force</t>
  </si>
  <si>
    <t>Airlines Commuter Florida</t>
  </si>
  <si>
    <t>Brussels Belgium</t>
  </si>
  <si>
    <t>Biafra</t>
  </si>
  <si>
    <t>Port Harcourt Biafra</t>
  </si>
  <si>
    <t>Nigeria Pan African Airlines</t>
  </si>
  <si>
    <t>Trinidad Bolivia</t>
  </si>
  <si>
    <t>Copacabana de Virgen Aereas Servicios</t>
  </si>
  <si>
    <t>Andes Los Cooperativo Frigorifico</t>
  </si>
  <si>
    <t>Private / Airlines Gol</t>
  </si>
  <si>
    <t>Campina Grande Brazil</t>
  </si>
  <si>
    <t>Rio Doce Brazil</t>
  </si>
  <si>
    <t>Miritituba Brazil</t>
  </si>
  <si>
    <t>Aeronorte</t>
  </si>
  <si>
    <t>Londrina-Parana Brazil</t>
  </si>
  <si>
    <t>Sena Madureira Brazil</t>
  </si>
  <si>
    <t>Barcelos Brazil</t>
  </si>
  <si>
    <t>Aerotaxi Manaus</t>
  </si>
  <si>
    <t>Belelm Brazil</t>
  </si>
  <si>
    <t>Aéreo Táxi Jet Norte</t>
  </si>
  <si>
    <t>SUDENE</t>
  </si>
  <si>
    <t>Tratores de Brasiliera Cia</t>
  </si>
  <si>
    <t>SA Brasil do Panair</t>
  </si>
  <si>
    <t>Saab Scandia</t>
  </si>
  <si>
    <t>Canada          Columbia Central Mountain Air Services</t>
  </si>
  <si>
    <t>De Havilland Dash 3C</t>
  </si>
  <si>
    <t>Campbell River British</t>
  </si>
  <si>
    <t>Canada          Columbia Western Straits Air</t>
  </si>
  <si>
    <t>Porpoise Bay British</t>
  </si>
  <si>
    <t>Air Coast CanadaWest Columbia</t>
  </si>
  <si>
    <t>Buckinghamshire</t>
  </si>
  <si>
    <t>England Daimler Airways</t>
  </si>
  <si>
    <t>TABSO Bulair</t>
  </si>
  <si>
    <t>Mt. Loi Hsam Hsao Burma</t>
  </si>
  <si>
    <t>Lanywa Burma</t>
  </si>
  <si>
    <t>Airways Burma of (Myanmar)Union</t>
  </si>
  <si>
    <t>Oakland California</t>
  </si>
  <si>
    <t>Private / Airlines Southwest Pacific</t>
  </si>
  <si>
    <t>Merced California</t>
  </si>
  <si>
    <t>Boeing 377 Stratocruiser 10 34N31230</t>
  </si>
  <si>
    <t>Helicopters Hi</t>
  </si>
  <si>
    <t>Transport Air Currey</t>
  </si>
  <si>
    <t>Jacumba California</t>
  </si>
  <si>
    <t>Airways Pickwick</t>
  </si>
  <si>
    <t>Needles California</t>
  </si>
  <si>
    <t>Aviators Associated</t>
  </si>
  <si>
    <t>Phnom Penh Cambodia</t>
  </si>
  <si>
    <t>Hydro France Societe</t>
  </si>
  <si>
    <t>Blink Horn Point Canada</t>
  </si>
  <si>
    <t>Airlines Coastal Pacific</t>
  </si>
  <si>
    <t>Airways Wasaya</t>
  </si>
  <si>
    <t>Campbell River Canada</t>
  </si>
  <si>
    <t>Airlines Western Pacific</t>
  </si>
  <si>
    <t>Fish Egg Inlet Canada</t>
  </si>
  <si>
    <t>Spain          Islands Iberia Airlines</t>
  </si>
  <si>
    <t>Praia Cape</t>
  </si>
  <si>
    <t>Airlines Verde VerdeCabo</t>
  </si>
  <si>
    <t>Juan Fernandez Island Chile</t>
  </si>
  <si>
    <t>Force Air Chilean</t>
  </si>
  <si>
    <t>Curtiss C 46D42</t>
  </si>
  <si>
    <t>Lochi Mountain China</t>
  </si>
  <si>
    <t>Guilin China</t>
  </si>
  <si>
    <t>Colombia Avesca</t>
  </si>
  <si>
    <t>Mount Montezuma Colombia</t>
  </si>
  <si>
    <t>Colombiana Aérea Fuerza - Military</t>
  </si>
  <si>
    <t>Puerto Olaya Colombia</t>
  </si>
  <si>
    <t>Paipa Colombia</t>
  </si>
  <si>
    <t>Walsenberg Colorado</t>
  </si>
  <si>
    <t>Congo the of Republic Democratic the of Force Air</t>
  </si>
  <si>
    <t>Kasai Air</t>
  </si>
  <si>
    <t>Willington Connecticut</t>
  </si>
  <si>
    <t>Mt Lamentation Connecticut</t>
  </si>
  <si>
    <t>Costarricenses Aéreas RicaLineas</t>
  </si>
  <si>
    <t>Douglas C 133A56</t>
  </si>
  <si>
    <t>Skagerrak Denmark</t>
  </si>
  <si>
    <t>Partnair</t>
  </si>
  <si>
    <t>Holtug Denmark</t>
  </si>
  <si>
    <t>DjiboutiDjibouti City          City</t>
  </si>
  <si>
    <t>Airways CongoKaribu</t>
  </si>
  <si>
    <t>Leipzig-Halle East</t>
  </si>
  <si>
    <t>Condor Aerolineas</t>
  </si>
  <si>
    <t>Lago Agrio Ecuador</t>
  </si>
  <si>
    <t>Cargo AECA</t>
  </si>
  <si>
    <t>Transportes Aéreos</t>
  </si>
  <si>
    <t>Airways Nacionales Aereos Servicios</t>
  </si>
  <si>
    <t>Aircraft Havilland de - Private</t>
  </si>
  <si>
    <t>Selsdon Park England</t>
  </si>
  <si>
    <t>Travel Air Independent</t>
  </si>
  <si>
    <t>Billericay England</t>
  </si>
  <si>
    <t>Bahar Dar Ethiopia</t>
  </si>
  <si>
    <t>Gondar Ethiopia</t>
  </si>
  <si>
    <t>Gore Ethiopia</t>
  </si>
  <si>
    <t>Faeroe</t>
  </si>
  <si>
    <t>Denmark          Islands Icelandair</t>
  </si>
  <si>
    <t>Toul France</t>
  </si>
  <si>
    <t>Bloch</t>
  </si>
  <si>
    <t>Bollemont France</t>
  </si>
  <si>
    <t>(France) Intercontinentaux T.A.</t>
  </si>
  <si>
    <t>Triel France</t>
  </si>
  <si>
    <t>Force Air Kuwait - Military</t>
  </si>
  <si>
    <t>Franco-Roumaine</t>
  </si>
  <si>
    <t>Spad</t>
  </si>
  <si>
    <t>Sud  Aviation Caravelle 3F</t>
  </si>
  <si>
    <t>Perpignan France</t>
  </si>
  <si>
    <t>Nautic Air</t>
  </si>
  <si>
    <t>Jenkinsburg Georgia</t>
  </si>
  <si>
    <t>Inc Services Express Carriers Air</t>
  </si>
  <si>
    <t>Airlines Georgia Transair</t>
  </si>
  <si>
    <t>International Pan</t>
  </si>
  <si>
    <t>Schleiz Germany</t>
  </si>
  <si>
    <t>Heroldbach Germany</t>
  </si>
  <si>
    <t>Army Greek - Military</t>
  </si>
  <si>
    <t>Air Nuna</t>
  </si>
  <si>
    <t>Mariana Islands World Airways</t>
  </si>
  <si>
    <t>Airlines Atlantic</t>
  </si>
  <si>
    <t>Conakry Guinea</t>
  </si>
  <si>
    <t>Guinee Air</t>
  </si>
  <si>
    <t>Hana Hawaii</t>
  </si>
  <si>
    <t>Inc. Helicopters Hawaii - Taxi Air</t>
  </si>
  <si>
    <t>San Andres Honduras</t>
  </si>
  <si>
    <t>Airlines Cargo KongHeavylift</t>
  </si>
  <si>
    <t>Hrvatska</t>
  </si>
  <si>
    <t>Yugoslavia Inex Adria Aviopromet / British Airways</t>
  </si>
  <si>
    <t>Fokker Super</t>
  </si>
  <si>
    <t>Pocatello Idaho</t>
  </si>
  <si>
    <t>Airways Parks National</t>
  </si>
  <si>
    <t>Airways Chicago-Detroit</t>
  </si>
  <si>
    <t>Napierville Illinois</t>
  </si>
  <si>
    <t>Service Air Bird Blue</t>
  </si>
  <si>
    <t>Dornier Do 288</t>
  </si>
  <si>
    <t>Ujani Dam India</t>
  </si>
  <si>
    <t>Sela Pass India</t>
  </si>
  <si>
    <t>Douglas C 5342</t>
  </si>
  <si>
    <t>Mumbai Indian</t>
  </si>
  <si>
    <t>Corporation Forth / Airlines Allegheny</t>
  </si>
  <si>
    <t>Airbus A300 B4</t>
  </si>
  <si>
    <t>Buah Nabar Indonesia</t>
  </si>
  <si>
    <t>Airlines Mandala</t>
  </si>
  <si>
    <t>Sampit Indonesia</t>
  </si>
  <si>
    <t>Air Buana Nusantara</t>
  </si>
  <si>
    <t>Jask Iran</t>
  </si>
  <si>
    <t>Lockheed C 130H5</t>
  </si>
  <si>
    <t>Mahad Iran</t>
  </si>
  <si>
    <t>Airlines President</t>
  </si>
  <si>
    <t>Lockheed 1049C 55</t>
  </si>
  <si>
    <t>Foynes Ireland</t>
  </si>
  <si>
    <t>Mount Oyama Japan</t>
  </si>
  <si>
    <t>Yanoyaki Japan</t>
  </si>
  <si>
    <t>Airlines International Jordan</t>
  </si>
  <si>
    <t>Copeland Kansas</t>
  </si>
  <si>
    <t>Balkhash Kazakhstan</t>
  </si>
  <si>
    <t>Mayfield Kentucky</t>
  </si>
  <si>
    <t>Aviation Cap Wehite</t>
  </si>
  <si>
    <t>Louisville Kentucky</t>
  </si>
  <si>
    <t>Airlines Resort</t>
  </si>
  <si>
    <t>Hopkinsville Kentucky</t>
  </si>
  <si>
    <t>Douglas C 47248</t>
  </si>
  <si>
    <t>Force Air Lao Royal - Military</t>
  </si>
  <si>
    <t>Idris Libya</t>
  </si>
  <si>
    <t>Natchitoches Louisiana</t>
  </si>
  <si>
    <t>Luxembourg Luxembourg</t>
  </si>
  <si>
    <t>Let Aero</t>
  </si>
  <si>
    <t>Bhiwandi Maharashtra</t>
  </si>
  <si>
    <t>Indiaèkoda (India) Ltd</t>
  </si>
  <si>
    <t>Dornier 228 2129M</t>
  </si>
  <si>
    <t>Airways Borneo</t>
  </si>
  <si>
    <t>Long Seridan Malaysia</t>
  </si>
  <si>
    <t>Udara Rajawaldi Airtech</t>
  </si>
  <si>
    <t>Marshall</t>
  </si>
  <si>
    <t>Douglas R5D 356496</t>
  </si>
  <si>
    <t>Kwajalein Marshall</t>
  </si>
  <si>
    <t>Camp Springs Maryland</t>
  </si>
  <si>
    <t>Police State Maryland</t>
  </si>
  <si>
    <t>New Bedford Massachusetts</t>
  </si>
  <si>
    <t>Centro del Areas Lineas</t>
  </si>
  <si>
    <t>Chablekal Mexico</t>
  </si>
  <si>
    <t>Poza Rica Mexico</t>
  </si>
  <si>
    <t>Mt. Popocatepetl Mexico</t>
  </si>
  <si>
    <t>Charter Ferinco Aero</t>
  </si>
  <si>
    <t>Lockheed C 130A Hercules3603</t>
  </si>
  <si>
    <t>Lockheed C 130A Hercules3610</t>
  </si>
  <si>
    <t>Mt. Hidalgo Mexico</t>
  </si>
  <si>
    <t>Rockwell</t>
  </si>
  <si>
    <t>Villahermosa Mexico</t>
  </si>
  <si>
    <t>Micronesia</t>
  </si>
  <si>
    <t>Chuuk Micronesia</t>
  </si>
  <si>
    <t>Niugini Air</t>
  </si>
  <si>
    <t>Montserrat</t>
  </si>
  <si>
    <t>Chances Peak Montserrat</t>
  </si>
  <si>
    <t>Latecoere 25 3</t>
  </si>
  <si>
    <t>Air Paukn</t>
  </si>
  <si>
    <t>Air Buddha</t>
  </si>
  <si>
    <t>Dornier 228 2029N</t>
  </si>
  <si>
    <t>Air Sita</t>
  </si>
  <si>
    <t>Douglas C 479N</t>
  </si>
  <si>
    <t>Air Necon</t>
  </si>
  <si>
    <t>Ejecutivos AntillesAero</t>
  </si>
  <si>
    <t>Waddenzee Netherlands</t>
  </si>
  <si>
    <t>Association Dakota Dutch</t>
  </si>
  <si>
    <t>Airlines Trans-Luxury</t>
  </si>
  <si>
    <t>North American P 51D</t>
  </si>
  <si>
    <t>Corp Trans Aero - Private</t>
  </si>
  <si>
    <t>Canada Ceskoslovenske Aerolinie</t>
  </si>
  <si>
    <t>Boeing C 97N52676</t>
  </si>
  <si>
    <t>Uli Nigeria</t>
  </si>
  <si>
    <t>Nordchurchaid</t>
  </si>
  <si>
    <t>Charter - Aerocontroctors</t>
  </si>
  <si>
    <t>Vandeikya Nigeria</t>
  </si>
  <si>
    <t>Force Air Nigerian Federal - Military</t>
  </si>
  <si>
    <t>Canada          Scotia Swissair</t>
  </si>
  <si>
    <t>Tahoma Air</t>
  </si>
  <si>
    <t>Colton Ohio</t>
  </si>
  <si>
    <t>Dirigible</t>
  </si>
  <si>
    <t>Caldwell Ohio</t>
  </si>
  <si>
    <t>Junkers F 13308</t>
  </si>
  <si>
    <t>Pemberville Ohio</t>
  </si>
  <si>
    <t>Company Oil Ashland - Private</t>
  </si>
  <si>
    <t>Douglas R5D 356541</t>
  </si>
  <si>
    <t>Bartlesville Oklahoma</t>
  </si>
  <si>
    <t>Oltenia</t>
  </si>
  <si>
    <t>Romania CIDNA</t>
  </si>
  <si>
    <t>Toronto Ontario</t>
  </si>
  <si>
    <t>Canada Military - Royal Air Force</t>
  </si>
  <si>
    <t>Saint Catharines Ontario</t>
  </si>
  <si>
    <t>Inc. Aviation Butler</t>
  </si>
  <si>
    <t>Lockheed C 130B Hercules24143</t>
  </si>
  <si>
    <t>San Blas Panama</t>
  </si>
  <si>
    <t>Airways Panama</t>
  </si>
  <si>
    <t>Mt. Musaka Papua</t>
  </si>
  <si>
    <t>New Guinea Talair</t>
  </si>
  <si>
    <t>GuineaHevlift New</t>
  </si>
  <si>
    <t>Puncak Jaya Papua</t>
  </si>
  <si>
    <t>Force Air Australian Royal - GuineaMilitary New</t>
  </si>
  <si>
    <t>Mt. Giluwe Papua</t>
  </si>
  <si>
    <t>New Guinea Ansett Airlines of Papua New Guinea</t>
  </si>
  <si>
    <t>Bahia Negra Paraguay</t>
  </si>
  <si>
    <t>Paraguay TAM</t>
  </si>
  <si>
    <t>USAir</t>
  </si>
  <si>
    <t>Shanksville Pennsylvania</t>
  </si>
  <si>
    <t>Hillersburg Pennsylvania</t>
  </si>
  <si>
    <t>Inc. Skyways Pittsburgh</t>
  </si>
  <si>
    <t>Bellavista Peru</t>
  </si>
  <si>
    <t>Paranaque Philippines</t>
  </si>
  <si>
    <t>Force Air Philippine</t>
  </si>
  <si>
    <t>Airways Orient Filipinas</t>
  </si>
  <si>
    <t>Opole Poland</t>
  </si>
  <si>
    <t>APRL</t>
  </si>
  <si>
    <t>Flamence RicoAir</t>
  </si>
  <si>
    <t>Canada Deraps Aviation</t>
  </si>
  <si>
    <t>Campbell Lake Quebec</t>
  </si>
  <si>
    <t>Airlines CanadaWheeler</t>
  </si>
  <si>
    <t>Gaspé Quebec</t>
  </si>
  <si>
    <t>Canada Les Ailes de Gaspé Inc.</t>
  </si>
  <si>
    <t>Rhodesia (Zimbabwe)Air</t>
  </si>
  <si>
    <t>Government Greek</t>
  </si>
  <si>
    <t>Yakut Russia</t>
  </si>
  <si>
    <t>Kazakh Russia</t>
  </si>
  <si>
    <t>Khatanga Russia</t>
  </si>
  <si>
    <t>Andema Russia</t>
  </si>
  <si>
    <t>Enteprise Air Petropavlovsk-Kamchatsky</t>
  </si>
  <si>
    <t>Chaibukha Russia</t>
  </si>
  <si>
    <t>Association Production Aviation Arsenyev</t>
  </si>
  <si>
    <t>Presevo Russia</t>
  </si>
  <si>
    <t>Cross Bay Russia</t>
  </si>
  <si>
    <t>Kazachinskoye  Russia</t>
  </si>
  <si>
    <t>Aeroservice/Si</t>
  </si>
  <si>
    <t>Lockheed C 130A</t>
  </si>
  <si>
    <t>Sasnashen Russia</t>
  </si>
  <si>
    <t>Vladikavkaz Russia</t>
  </si>
  <si>
    <t>Army Russian - Military</t>
  </si>
  <si>
    <t>Kozyrevsk Russia</t>
  </si>
  <si>
    <t>Sterligov Cape Russia</t>
  </si>
  <si>
    <t>Company Flight Norilsk</t>
  </si>
  <si>
    <t>Airlines Austrian</t>
  </si>
  <si>
    <t>Yaroslavl Russia</t>
  </si>
  <si>
    <t>Service YAK</t>
  </si>
  <si>
    <t>Airlines Cheremshanka</t>
  </si>
  <si>
    <t>Koltsovo Russia</t>
  </si>
  <si>
    <t>Zeleznogorsk Russian</t>
  </si>
  <si>
    <t>Russian - /Military Aeroflot</t>
  </si>
  <si>
    <t>Sao</t>
  </si>
  <si>
    <t>Paranapanema Sao</t>
  </si>
  <si>
    <t>Brazil          Paulo Total  Air Lines</t>
  </si>
  <si>
    <t>Douglas C 47A Dakota962</t>
  </si>
  <si>
    <t>Estevan Saskatchewan</t>
  </si>
  <si>
    <t>Lockheed C 130E453</t>
  </si>
  <si>
    <t>SC</t>
  </si>
  <si>
    <t>Brazil REAL Transportes Aereos</t>
  </si>
  <si>
    <t>Islay-Glenegedale Airport Scotland</t>
  </si>
  <si>
    <t>Yugoslavia Britannia Airways</t>
  </si>
  <si>
    <t>Guadalcanal Island Solomon</t>
  </si>
  <si>
    <t>Boeing 757 204G</t>
  </si>
  <si>
    <t>Girona Spain</t>
  </si>
  <si>
    <t>Airways Britannia</t>
  </si>
  <si>
    <t>Provence Alpes Societe</t>
  </si>
  <si>
    <t>LankaLionair</t>
  </si>
  <si>
    <t>Kumarapura Sri</t>
  </si>
  <si>
    <t>Stirlingshire</t>
  </si>
  <si>
    <t>Scotland Railway Air Service Ltd.</t>
  </si>
  <si>
    <t>Avro Ninteen</t>
  </si>
  <si>
    <t>Karlstad Sweden</t>
  </si>
  <si>
    <t>Aero Svenska</t>
  </si>
  <si>
    <t>Boeing B 17F / Boeing B</t>
  </si>
  <si>
    <t>Abilene Texas</t>
  </si>
  <si>
    <t>Express Continental</t>
  </si>
  <si>
    <t>Salt Flats Texas</t>
  </si>
  <si>
    <t>Del Rio Texas</t>
  </si>
  <si>
    <t>Charter Jet Ameristar</t>
  </si>
  <si>
    <t>Buffalo Texas</t>
  </si>
  <si>
    <t>Phuket Thailand</t>
  </si>
  <si>
    <t>Airlines One-Two-Go</t>
  </si>
  <si>
    <t>(Vietnam) Khong Hang</t>
  </si>
  <si>
    <t>Karatepe Mountains Turkey</t>
  </si>
  <si>
    <t>Tusayan</t>
  </si>
  <si>
    <t>Grand Canyon National Park Airport Tusayan</t>
  </si>
  <si>
    <t>Arizona Grand Canyon Airlines</t>
  </si>
  <si>
    <t>Lihovka Ukraine</t>
  </si>
  <si>
    <t>USSRMalev Hungarian Airlines</t>
  </si>
  <si>
    <t>EmiratesAerogulf Arab</t>
  </si>
  <si>
    <t>UPS Service- Parcel EmiratesUnited Arab</t>
  </si>
  <si>
    <t>Puerto Ordaz Venezuela</t>
  </si>
  <si>
    <t>Conviasa Airline</t>
  </si>
  <si>
    <t>Niquitao Venezuela</t>
  </si>
  <si>
    <t>Belvedere Center Vermont</t>
  </si>
  <si>
    <t>Cargo Canair</t>
  </si>
  <si>
    <t>Bao Trai Vietnam</t>
  </si>
  <si>
    <t>Wright Flyer</t>
  </si>
  <si>
    <t>Fort Myer Virginia</t>
  </si>
  <si>
    <t>Arlington Virginia.American</t>
  </si>
  <si>
    <t>Airlines</t>
  </si>
  <si>
    <t>Boeing B 52 / Boeing B</t>
  </si>
  <si>
    <t>Vail Washington</t>
  </si>
  <si>
    <t>Airlines Cargo Regina</t>
  </si>
  <si>
    <t>Express Midwest</t>
  </si>
  <si>
    <t>Moganik Yugoslavia</t>
  </si>
  <si>
    <t>Zabul</t>
  </si>
  <si>
    <t>Afghanistan          Province International Security Assistance Force</t>
  </si>
  <si>
    <t>Commuter Air TMK</t>
  </si>
  <si>
    <t>Services Aero MMM</t>
  </si>
  <si>
    <t>Lockheed Hercules C 1309T</t>
  </si>
  <si>
    <t>Kindu Zaire</t>
  </si>
  <si>
    <t>Zaïroise Aérienne Force - Military</t>
  </si>
  <si>
    <t>Ndola Zambia</t>
  </si>
  <si>
    <t>Sweden Transair</t>
  </si>
  <si>
    <t>USSR</t>
  </si>
  <si>
    <t>UK British</t>
  </si>
  <si>
    <t>UAE Gulf</t>
  </si>
  <si>
    <t>Puerto Rico</t>
  </si>
  <si>
    <t>Saudi Arabia</t>
  </si>
  <si>
    <t>Surinamee</t>
  </si>
  <si>
    <t>Persia</t>
  </si>
  <si>
    <t>Queenslandland</t>
  </si>
  <si>
    <t>Sierra Leone</t>
  </si>
  <si>
    <t>Picardie</t>
  </si>
  <si>
    <t>Yunnan</t>
  </si>
  <si>
    <t>2</t>
  </si>
  <si>
    <t>Fairbanks</t>
  </si>
  <si>
    <t>Konduz Afghanistan</t>
  </si>
  <si>
    <t>Mazâr-E Charif Afghanistan</t>
  </si>
  <si>
    <t>Kholm Afghanistan</t>
  </si>
  <si>
    <t>Antonov An 32Bzs</t>
  </si>
  <si>
    <t>De Havilland Canada</t>
  </si>
  <si>
    <t>De Havilland Canada Dhc 6 Twin Otter 100Ya</t>
  </si>
  <si>
    <t>Airbus A300B4 622Rb</t>
  </si>
  <si>
    <t>Komaki Aichi</t>
  </si>
  <si>
    <t>Britten  Norman Bn</t>
  </si>
  <si>
    <t>Cessna 208B Caravan In408Gv</t>
  </si>
  <si>
    <t>Wainwright Alaska</t>
  </si>
  <si>
    <t>Hughes 369Dn11058</t>
  </si>
  <si>
    <t>Tanana Alaska</t>
  </si>
  <si>
    <t>Mcdonnell Douglas</t>
  </si>
  <si>
    <t>Mcdonnell Douglas Md 11B</t>
  </si>
  <si>
    <t>Pilgrim 100Bnc742N</t>
  </si>
  <si>
    <t>Douglas Dc 3F</t>
  </si>
  <si>
    <t>Douglas Dc 47T</t>
  </si>
  <si>
    <t>Ilyushin 76 Td7T</t>
  </si>
  <si>
    <t>Boufarik Ab Algeria</t>
  </si>
  <si>
    <t>Antonov An 2614</t>
  </si>
  <si>
    <t>Tchamulate Angola</t>
  </si>
  <si>
    <t>Cessna  208B Grand Caravanlv Wsc</t>
  </si>
  <si>
    <t>Roque Perez Argentina</t>
  </si>
  <si>
    <t>Douglas Dc 3Lv</t>
  </si>
  <si>
    <t>Sierra Del Vilgo Argentina</t>
  </si>
  <si>
    <t>Hawker Siddeley Hs 748 2Lv</t>
  </si>
  <si>
    <t>Hs</t>
  </si>
  <si>
    <t>Hs  125</t>
  </si>
  <si>
    <t>Douglas Dc 339067</t>
  </si>
  <si>
    <t>Lockheed 14 Electravh Ady</t>
  </si>
  <si>
    <t>Swearingen Sa227Ac Metroliner Iiivh Oza</t>
  </si>
  <si>
    <t>Ilyushin Il 14Cccp</t>
  </si>
  <si>
    <t>Curtiss C 46Fn3914</t>
  </si>
  <si>
    <t>New Providence Island Bahamas</t>
  </si>
  <si>
    <t>Douglas C 54Boo</t>
  </si>
  <si>
    <t>Convair Cv 440Cp</t>
  </si>
  <si>
    <t>Douglas C 47Acp</t>
  </si>
  <si>
    <t>4</t>
  </si>
  <si>
    <t>Douglas Dc 4A2</t>
  </si>
  <si>
    <t>Carolina Brazil</t>
  </si>
  <si>
    <t>Consolidated Pby 5A Catalinapp</t>
  </si>
  <si>
    <t>Douglas Dc 3Pp</t>
  </si>
  <si>
    <t>Embraer 110Ej Band./Embraer 110P Band.Pt Gjz/Pt</t>
  </si>
  <si>
    <t>Learjet 24Dpt Lem</t>
  </si>
  <si>
    <t>Namc</t>
  </si>
  <si>
    <t>Namc Ys 11A</t>
  </si>
  <si>
    <t>Rio De Janeiro Brazil</t>
  </si>
  <si>
    <t>Embraer/Piper Emb 810C Senecapt</t>
  </si>
  <si>
    <t>Manaus Brazilamazonaves</t>
  </si>
  <si>
    <t>Lockheed 18 Loadstarcf Tdf</t>
  </si>
  <si>
    <t>Vancouver British</t>
  </si>
  <si>
    <t>Castrovillari Calabria</t>
  </si>
  <si>
    <t>De Havilland Canada Dhc 6 Twin Otter 200N141Pv</t>
  </si>
  <si>
    <t>Douglas Dc 6Bn91303</t>
  </si>
  <si>
    <t>Ford 5 At</t>
  </si>
  <si>
    <t>Grumman G 21 Goosen11Cs</t>
  </si>
  <si>
    <t>Lockheed P 3C / Convair Cv</t>
  </si>
  <si>
    <t>Moffett Afb California</t>
  </si>
  <si>
    <t>Antonov 74Tk 200Ur</t>
  </si>
  <si>
    <t>De Havilland Dh 114 Heron 1Bf</t>
  </si>
  <si>
    <t>Douglas C 47Bg</t>
  </si>
  <si>
    <t>Douglas Dc 3956</t>
  </si>
  <si>
    <t>3</t>
  </si>
  <si>
    <t>Douglas Dc 3Cc</t>
  </si>
  <si>
    <t>Coyhaique Chile</t>
  </si>
  <si>
    <t>Pilatus  Britten Norman Bn</t>
  </si>
  <si>
    <t>Mcdonnell Douglas Md 11Hl</t>
  </si>
  <si>
    <t>Sikorsky S 38Bbnv17V</t>
  </si>
  <si>
    <t>Aérospatiale Se 210 Caravellehk</t>
  </si>
  <si>
    <t>Antonov An 32Ahk</t>
  </si>
  <si>
    <t>Bell 212Fac 4020</t>
  </si>
  <si>
    <t>Curtiss C 46Hk</t>
  </si>
  <si>
    <t>De Havilland Canada Dhc 6 Twin Otter 300Hk</t>
  </si>
  <si>
    <t>Malaga Colombia</t>
  </si>
  <si>
    <t>Saravena Colombia</t>
  </si>
  <si>
    <t>Douglas C 118Ahk</t>
  </si>
  <si>
    <t>Douglas C 47 (Dc</t>
  </si>
  <si>
    <t>Serrania Del Baudo Colombia</t>
  </si>
  <si>
    <t>Douglas C 47Fac</t>
  </si>
  <si>
    <t>Douglas Dc 3</t>
  </si>
  <si>
    <t>Douglas Dc 3Fac</t>
  </si>
  <si>
    <t>Puerto Asis Colombia</t>
  </si>
  <si>
    <t>Douglas Dc 3Hk</t>
  </si>
  <si>
    <t>Sogamosa Colombia</t>
  </si>
  <si>
    <t>Pilatus Pc 6 Turbo Porterfac</t>
  </si>
  <si>
    <t>Cucuta Colombia</t>
  </si>
  <si>
    <t>Canadair Cl 600 Crj</t>
  </si>
  <si>
    <t>Mcdonnell Douglas Dc 9</t>
  </si>
  <si>
    <t>Dubrovnik Croatia</t>
  </si>
  <si>
    <t>Bristol Britannia 175Hb Itb</t>
  </si>
  <si>
    <t>Nicosia Cyprus</t>
  </si>
  <si>
    <t>Fokker F 27 Friendship 100Vt</t>
  </si>
  <si>
    <t>De Havilland Canada Dhc 6 Twin Otter 300Fae450</t>
  </si>
  <si>
    <t>Douglas Dc 3Hc</t>
  </si>
  <si>
    <t>Junkers Ju 52/3Mhc</t>
  </si>
  <si>
    <t>Sud Aviation Se 210 Caravelle Virhc</t>
  </si>
  <si>
    <t>Vickers Viscount 785Dhc Avp</t>
  </si>
  <si>
    <t>Avro Shackleton Aew 2Wr965</t>
  </si>
  <si>
    <t>Vickers 610 Viking 1Bg Aivl</t>
  </si>
  <si>
    <t>Hastings England</t>
  </si>
  <si>
    <t>Annobon Island Equatorial</t>
  </si>
  <si>
    <t>Tapa Afb Estonia</t>
  </si>
  <si>
    <t>Bac Super</t>
  </si>
  <si>
    <t>Bac Super Vc 10 11545X</t>
  </si>
  <si>
    <t>Aerocomp Comp Air 8Oh Xdz</t>
  </si>
  <si>
    <t>Convair Cv 340141010</t>
  </si>
  <si>
    <t>Curtiss C 46An51424</t>
  </si>
  <si>
    <t>Douglas Dc 4 /Beechcraft Smb</t>
  </si>
  <si>
    <t>Learjet 35An86Be</t>
  </si>
  <si>
    <t>De Havilland Dh 18 / Farman F</t>
  </si>
  <si>
    <t>Fairchild Fh 227Bf</t>
  </si>
  <si>
    <t>Col De Tourniol France</t>
  </si>
  <si>
    <t>1</t>
  </si>
  <si>
    <t>Fokker F Viioo</t>
  </si>
  <si>
    <t>Nuka Hiva French</t>
  </si>
  <si>
    <t>De Havilland  Canada</t>
  </si>
  <si>
    <t>De Havilland  Canada  Dhc 5D Buffaloaf</t>
  </si>
  <si>
    <t>Libreville Gambia</t>
  </si>
  <si>
    <t>Aviation Traders Atl 98 Carvairn83Fa</t>
  </si>
  <si>
    <t>Douglas Dc 3 (C</t>
  </si>
  <si>
    <t>Embraer 120Rt  Brasilian270As</t>
  </si>
  <si>
    <t>Focke  Wulf Fw 200D</t>
  </si>
  <si>
    <t>Piesenkofen Germany</t>
  </si>
  <si>
    <t>Fokker F 12Ph</t>
  </si>
  <si>
    <t>Fokker Fg</t>
  </si>
  <si>
    <t>Fokker Fg Iiid 729</t>
  </si>
  <si>
    <t>Junkers Ju 53/3Md</t>
  </si>
  <si>
    <t>Steinreich Germany</t>
  </si>
  <si>
    <t>Letschen Germany</t>
  </si>
  <si>
    <t>Vickers Viking 1B &amp; Soviet Yak 3 Fighterg</t>
  </si>
  <si>
    <t>Douglas Dc 39G</t>
  </si>
  <si>
    <t>Takoradi Ghana</t>
  </si>
  <si>
    <t>Fokker F 27 Friendship 100Yn</t>
  </si>
  <si>
    <t>Hawker Siddeley Trident 2Eb 266</t>
  </si>
  <si>
    <t>Yangshuo Guangxi</t>
  </si>
  <si>
    <t>Convair Cv 440Tg</t>
  </si>
  <si>
    <t>Pilatus Britten Norman Bn 2A</t>
  </si>
  <si>
    <t>Kopinang Guyana</t>
  </si>
  <si>
    <t>Beechcraft E18Sn342E</t>
  </si>
  <si>
    <t>Douglas Dc 3Hs</t>
  </si>
  <si>
    <t>Cape D'Arguilar Hong</t>
  </si>
  <si>
    <t>SwallowSwallow?</t>
  </si>
  <si>
    <t>Douglas C 47Avt</t>
  </si>
  <si>
    <t>Guwahati India</t>
  </si>
  <si>
    <t>Mil Mi 172Vt</t>
  </si>
  <si>
    <t>Tawang Indiapawan</t>
  </si>
  <si>
    <t>Douglas Dc 3N16088</t>
  </si>
  <si>
    <t>Stearman C 3Mbnc6412</t>
  </si>
  <si>
    <t>British Aerospace Atppk Mtx</t>
  </si>
  <si>
    <t>British Aerospace Bae 146</t>
  </si>
  <si>
    <t>Wamena Indonesia</t>
  </si>
  <si>
    <t>Britten Norman Bn 2A</t>
  </si>
  <si>
    <t>De Havilland Canada Dhc 6 Twin Otter 100Pk</t>
  </si>
  <si>
    <t>Fokker F 27 Friendship 400Ma</t>
  </si>
  <si>
    <t>Mitsubishi Mu 2B</t>
  </si>
  <si>
    <t>Mamuniyeh Iran</t>
  </si>
  <si>
    <t>Lockheed Ec 130E Hercules62</t>
  </si>
  <si>
    <t>Posht-I-Badam Iran</t>
  </si>
  <si>
    <t>Lockheed Super Constellationf Bgne</t>
  </si>
  <si>
    <t>Baghdad Iraq</t>
  </si>
  <si>
    <t>De Havilland Dh106 Comet 1G Alyy</t>
  </si>
  <si>
    <t>Stromboli Italy</t>
  </si>
  <si>
    <t>Fairchild C 119Gmm52</t>
  </si>
  <si>
    <t>Ardinello Di Amaseno Italy</t>
  </si>
  <si>
    <t>Junkers Ju 52I</t>
  </si>
  <si>
    <t>Formia Italy</t>
  </si>
  <si>
    <t>Ofm</t>
  </si>
  <si>
    <t>Ofm F Viib/3Mi</t>
  </si>
  <si>
    <t>Turin Italy</t>
  </si>
  <si>
    <t>Lockheed 18 56 Lodestarvp</t>
  </si>
  <si>
    <t>Kingston Jamaica</t>
  </si>
  <si>
    <t>Toba Japan</t>
  </si>
  <si>
    <t>Shin Meiwa Ps 15801</t>
  </si>
  <si>
    <t>Iwakuni Ab Japan</t>
  </si>
  <si>
    <t>Vickers Valetta C Mk.1Vw832</t>
  </si>
  <si>
    <t>El Quweira Jordan</t>
  </si>
  <si>
    <t>Boeing 707 351Cn144Sp</t>
  </si>
  <si>
    <t>De Havilland Dhc 5 Buffalo218</t>
  </si>
  <si>
    <t>Lockheed 18 Lodestarf Oalk</t>
  </si>
  <si>
    <t>Pilatus Pc6Ch2N391R</t>
  </si>
  <si>
    <t>Antonov An 24Rvj5</t>
  </si>
  <si>
    <t>Sarra Libya</t>
  </si>
  <si>
    <t>Junkers Ju 5/</t>
  </si>
  <si>
    <t>Vickers Wellington Bomberhe 274</t>
  </si>
  <si>
    <t>Airbus A300B4 203Fxa</t>
  </si>
  <si>
    <t>British Aerospace Bae</t>
  </si>
  <si>
    <t>British Aerospace Bae 125 700A Hawkerxa</t>
  </si>
  <si>
    <t>Consolidated B 24Jxa</t>
  </si>
  <si>
    <t>Douglas Dc 3Xa</t>
  </si>
  <si>
    <t>Vickers Viscount 745Dn7437</t>
  </si>
  <si>
    <t>Antonov An 32St</t>
  </si>
  <si>
    <t>Antonov An 26Bbhmay</t>
  </si>
  <si>
    <t>Aerospatiale Caravelle 3Cn Ccv</t>
  </si>
  <si>
    <t>Caudron C.635 Simounf Aoot</t>
  </si>
  <si>
    <t>Marrakech Morocco</t>
  </si>
  <si>
    <t>Saab 340Bph Ksh</t>
  </si>
  <si>
    <t>Lockheed 14 Super Electraan Acc</t>
  </si>
  <si>
    <t>Sorei Niger</t>
  </si>
  <si>
    <t>De Havilland Canada Dhc 6 Twin Otter 3005N</t>
  </si>
  <si>
    <t>Douglas Dc 4F</t>
  </si>
  <si>
    <t>De Havilland Canada Dhc 6 Twin Otter 300Ln</t>
  </si>
  <si>
    <t>Vaeroy Norway</t>
  </si>
  <si>
    <t>Douglas Dc 3D</t>
  </si>
  <si>
    <t>Vickers Viscount 759Dtf Isu</t>
  </si>
  <si>
    <t>Eurocopter Ec225Lp Super Puma M2+ Ln Ojf</t>
  </si>
  <si>
    <t>Sorta Norwaychc</t>
  </si>
  <si>
    <t>De Havilland Dh 4160</t>
  </si>
  <si>
    <t>Mitchel Field Nyus</t>
  </si>
  <si>
    <t>De Havilland Dh 4196</t>
  </si>
  <si>
    <t>Learjet 23N400Pg</t>
  </si>
  <si>
    <t>Lockheed 188C Electran183H</t>
  </si>
  <si>
    <t>Ardmore Oklahoma</t>
  </si>
  <si>
    <t>Beechcraft C99C Fgaw</t>
  </si>
  <si>
    <t>Ship Sands Island On</t>
  </si>
  <si>
    <t>Boeing 737 236Ap</t>
  </si>
  <si>
    <t>De Havilland Canada Dhc 6 Twin Otter 200N187As</t>
  </si>
  <si>
    <t>Contadora Panama</t>
  </si>
  <si>
    <t>Britten  Norman Islanderp2</t>
  </si>
  <si>
    <t>Embraer 110P1 Bandeirantep2 Rds</t>
  </si>
  <si>
    <t>Boeing 737 7H4N722Sw</t>
  </si>
  <si>
    <t>Douglas Dc 2</t>
  </si>
  <si>
    <t>Piper Aerostar 601 / Bell 412Spn3645D / N78S</t>
  </si>
  <si>
    <t>Douglas C 47Dob</t>
  </si>
  <si>
    <t>Moyobamba Peru</t>
  </si>
  <si>
    <t>Let 410Uvpep 830</t>
  </si>
  <si>
    <t>Lockheed 18 Lodestarn706G</t>
  </si>
  <si>
    <t>Lockheed 749A Constellationob R</t>
  </si>
  <si>
    <t>Antonov An 12Bpup</t>
  </si>
  <si>
    <t>San Jose Philippines</t>
  </si>
  <si>
    <t>Fokker F 27 Friendship 400Pk</t>
  </si>
  <si>
    <t>Hawker Siddeley Hs 748</t>
  </si>
  <si>
    <t>Antonov An 24Vsp</t>
  </si>
  <si>
    <t>Douglas Dc 4N88899</t>
  </si>
  <si>
    <t>Vickers 757 Viscountcf Thk</t>
  </si>
  <si>
    <t>Antonov An 24Bcccp</t>
  </si>
  <si>
    <t>Antonov An 24Vcccp</t>
  </si>
  <si>
    <t>Antonov An 2Tp Cccp</t>
  </si>
  <si>
    <t>Atr</t>
  </si>
  <si>
    <t>Atr 72 201Vp</t>
  </si>
  <si>
    <t>Ilyushin Il 18 Cccp</t>
  </si>
  <si>
    <t>Ilyushin Il 76Tdra</t>
  </si>
  <si>
    <t>Petropavlovsk Russia</t>
  </si>
  <si>
    <t>Let 410Uvpcccp 67130</t>
  </si>
  <si>
    <t>Baikov Russia</t>
  </si>
  <si>
    <t>Lisunov Li 2Sssr</t>
  </si>
  <si>
    <t>Mironovo Russia</t>
  </si>
  <si>
    <t>Abakan Russia</t>
  </si>
  <si>
    <t>Yelizovo Russia</t>
  </si>
  <si>
    <t>Yakovlev Yak 40Cccp</t>
  </si>
  <si>
    <t>Dassault Falcon 509Xr Nn</t>
  </si>
  <si>
    <t>Lockheed 749A Constellationvt Dep</t>
  </si>
  <si>
    <t>Great Natuna Island Sarawak</t>
  </si>
  <si>
    <t>Sud Aviation Caravelle 3Od Aem</t>
  </si>
  <si>
    <t>Eurocopter As 332L2 Super Puma 2G Redl</t>
  </si>
  <si>
    <t>Crimond Scotland</t>
  </si>
  <si>
    <t>Lockheed 14 Super Electrag Afkd</t>
  </si>
  <si>
    <t>Loch Lomond Scotland</t>
  </si>
  <si>
    <t>Avro 685 York Ig Ahez</t>
  </si>
  <si>
    <t>Dakar Senegal</t>
  </si>
  <si>
    <t>Moose Jaw Sk</t>
  </si>
  <si>
    <t>Douglas Dc 3Vr</t>
  </si>
  <si>
    <t>Breguet 14F Afbb</t>
  </si>
  <si>
    <t>De Havilland Dh 114 Heron 2Dec</t>
  </si>
  <si>
    <t>Castell De Fels Spain</t>
  </si>
  <si>
    <t>Douglas Dc 3Ec</t>
  </si>
  <si>
    <t>Rohrbach Rolandm Cccc</t>
  </si>
  <si>
    <t>Swearingen Sa.227Ac Metro Iiiec Gkr</t>
  </si>
  <si>
    <t>Palma De Mallorca Spain</t>
  </si>
  <si>
    <t>Palaly Afb Sri</t>
  </si>
  <si>
    <t>Antonov An 28Pz</t>
  </si>
  <si>
    <t>General Aviation Ga 43Hb</t>
  </si>
  <si>
    <t>Junkers Ju 52D</t>
  </si>
  <si>
    <t>Handley Page Dart Herald 207Jy Acq</t>
  </si>
  <si>
    <t>Orchid Island Taiwan</t>
  </si>
  <si>
    <t>Fairchild Sa227 Ttn500Ak</t>
  </si>
  <si>
    <t>Bell 206Ln16760</t>
  </si>
  <si>
    <t>Pigeon Forge Tennessee</t>
  </si>
  <si>
    <t>Beechcraft 99N853Sa</t>
  </si>
  <si>
    <t>Bell 212N140Al</t>
  </si>
  <si>
    <t>Sikorsky S 42A  Flying Boatnc1537</t>
  </si>
  <si>
    <t>Spain Trinidad</t>
  </si>
  <si>
    <t>Avro 688 Super Traderg Agrh</t>
  </si>
  <si>
    <t>Boeing 737 4Q8Tc</t>
  </si>
  <si>
    <t>Ceyhan Turkey</t>
  </si>
  <si>
    <t>Douglas Dc 3Tc</t>
  </si>
  <si>
    <t>Erzurum Turkey</t>
  </si>
  <si>
    <t>Ilyushin Il 14Pcccp</t>
  </si>
  <si>
    <t>Douglas C 47Ayv</t>
  </si>
  <si>
    <t>Douglas Dc 3Yv</t>
  </si>
  <si>
    <t>Calabozo Venezuela</t>
  </si>
  <si>
    <t>Douglas C 54Af</t>
  </si>
  <si>
    <t>Mil Mi 18 Helicoptervn</t>
  </si>
  <si>
    <t>Douglas Dc 6An6541C</t>
  </si>
  <si>
    <t>Boeing 40Nc282Nc282</t>
  </si>
  <si>
    <t>Cessna 177Bn35207</t>
  </si>
  <si>
    <t>Junkers Ju 52/3Md</t>
  </si>
  <si>
    <t>Shindand Afghanistan</t>
  </si>
  <si>
    <t>Airbus A300F 622Rn155Up</t>
  </si>
  <si>
    <t>Cessna 208 Grand CaravanN752Rv</t>
  </si>
  <si>
    <t>De Havilland Dhc 2N126Ua</t>
  </si>
  <si>
    <t>De Havilland Dhc 2N17394</t>
  </si>
  <si>
    <t>De Havilland Dhc 3 Ottern197Tt</t>
  </si>
  <si>
    <t>Mc Grath Alaska</t>
  </si>
  <si>
    <t>De Havilland Canada Dh 3T Ottern455A</t>
  </si>
  <si>
    <t>De Havilland Canada Dhc 2 Beavern345Ka</t>
  </si>
  <si>
    <t>De Havilland Canada Dhc 2 Beavern9313Z</t>
  </si>
  <si>
    <t>Kaminshak Bay Alaska</t>
  </si>
  <si>
    <t>Douglas Dc 2N91008</t>
  </si>
  <si>
    <t>Mcgrath Alaska</t>
  </si>
  <si>
    <t>Douglas Dc 6Bcf</t>
  </si>
  <si>
    <t>Fairchild C 123Kn709Rr</t>
  </si>
  <si>
    <t>Denali National Park Alaska</t>
  </si>
  <si>
    <t>Fairchild F 27Bn4904</t>
  </si>
  <si>
    <t>Gambell Alaska</t>
  </si>
  <si>
    <t>Grumman G 21 Goosen88820</t>
  </si>
  <si>
    <t>Barrow Alaska</t>
  </si>
  <si>
    <t>Antonov An 12Bkur</t>
  </si>
  <si>
    <t>Liore Et Olivier</t>
  </si>
  <si>
    <t>Liore Et Olivier H 246 Air Boatf</t>
  </si>
  <si>
    <t>Antonov An 12Bpd2</t>
  </si>
  <si>
    <t>Douglas Dc 3Zs</t>
  </si>
  <si>
    <t>Avro 691 Lancastrian 3G Agwh</t>
  </si>
  <si>
    <t>Douglas Dc 2Nc14298</t>
  </si>
  <si>
    <t>Aerospatiale As350 Eurocopter  Helicopern169Pa</t>
  </si>
  <si>
    <t>Meadview Arizona</t>
  </si>
  <si>
    <t>Piper Pa 31</t>
  </si>
  <si>
    <t>Swearingen Sa 227Ac Metro Iiin342Ae</t>
  </si>
  <si>
    <t>De Havilland Dh 84Vh</t>
  </si>
  <si>
    <t>Townsville Australia</t>
  </si>
  <si>
    <t>Canberra Australia</t>
  </si>
  <si>
    <t>De Havilland Dh.80 Puss Mothvh Uql</t>
  </si>
  <si>
    <t>Lockheed 749A 79 Constellationhk</t>
  </si>
  <si>
    <t>Manama Bahrain</t>
  </si>
  <si>
    <t>Ford 4 At</t>
  </si>
  <si>
    <t>Port Townsend Bc</t>
  </si>
  <si>
    <t>Douglas Dc 3 (Douglas C</t>
  </si>
  <si>
    <t>Elizabethville Belgium</t>
  </si>
  <si>
    <t>Vickers 804 Viscountsp Lva</t>
  </si>
  <si>
    <t>Convair Cv 440</t>
  </si>
  <si>
    <t>Curtiss C 46Dcp</t>
  </si>
  <si>
    <t>Tipuani Bolivia</t>
  </si>
  <si>
    <t>Douglas C 47Tam</t>
  </si>
  <si>
    <t>Curtiss C 46App</t>
  </si>
  <si>
    <t>Cuiaba Brazil</t>
  </si>
  <si>
    <t>Palmeira De Goias Brazil</t>
  </si>
  <si>
    <t>Embraer Emb 110P1 Bandeirantpt</t>
  </si>
  <si>
    <t>Embraer 120Er Brasiliapt Wrq</t>
  </si>
  <si>
    <t>Junkers Ju 52/3Mpp</t>
  </si>
  <si>
    <t>Latecoere 26F Ailk</t>
  </si>
  <si>
    <t>Lockheed 18 Lodestarpp Pbd</t>
  </si>
  <si>
    <t>Lockheed 18 Lodestarpp Pbi</t>
  </si>
  <si>
    <t>Mcdonnell Douglas Dc 8</t>
  </si>
  <si>
    <t>Sikorsky S 76Pt</t>
  </si>
  <si>
    <t>Sikorsky S43 (Flying Boat)Nc16933</t>
  </si>
  <si>
    <t>Rio De Janerio Brazil</t>
  </si>
  <si>
    <t>Douglas Dc 4Pp</t>
  </si>
  <si>
    <t>Belem Brazilloide</t>
  </si>
  <si>
    <t>De Havilland Dash 2 Beaverc</t>
  </si>
  <si>
    <t>De Havilland Canada Dhc 3 Turbo Otterc</t>
  </si>
  <si>
    <t>Alliford Bay British</t>
  </si>
  <si>
    <t>Douglas Dc 4C</t>
  </si>
  <si>
    <t>Bronson Creek British Canada</t>
  </si>
  <si>
    <t>Grumman G 21A Goosec</t>
  </si>
  <si>
    <t>Supermarine Stranraer (Flying</t>
  </si>
  <si>
    <t>Supermarine Stranraer (Flying Boat)Cf Byl</t>
  </si>
  <si>
    <t>Prince Rupert British</t>
  </si>
  <si>
    <t>Yakovlev Yak 40Lz</t>
  </si>
  <si>
    <t>De Havilland Canada Dhc 6 Twin Otter 300Xy</t>
  </si>
  <si>
    <t>Sandoway Burma</t>
  </si>
  <si>
    <t>Douglas Dc 3Xy</t>
  </si>
  <si>
    <t>Beechcraft C99 / Rockwell 112Tcn6399U/N112Sm</t>
  </si>
  <si>
    <t>Bell 206B Jetrangern4Tv</t>
  </si>
  <si>
    <t>Boeing B 29Mr46</t>
  </si>
  <si>
    <t>Fairfield California</t>
  </si>
  <si>
    <t>Boeing Kc 135A59</t>
  </si>
  <si>
    <t>Beale Afb California</t>
  </si>
  <si>
    <t>Curtiss C 46Axa</t>
  </si>
  <si>
    <t>Douglas Dc 6Bn37550</t>
  </si>
  <si>
    <t>Md Douglas</t>
  </si>
  <si>
    <t>Md Douglas Dc 9</t>
  </si>
  <si>
    <t>Sikorsky S 61L Helicoptern300Y</t>
  </si>
  <si>
    <t>Sikorsky S 61Nn612Az</t>
  </si>
  <si>
    <t>Junction City California</t>
  </si>
  <si>
    <t>De Havilland Canada Dhc 6 Twin Otter 300C</t>
  </si>
  <si>
    <t>Mil Mi 2689Red</t>
  </si>
  <si>
    <t>Casa</t>
  </si>
  <si>
    <t>Casa 212 Ab10 Aviocar230</t>
  </si>
  <si>
    <t>Antonov An 24Rvb</t>
  </si>
  <si>
    <t>Douglas Dc 232</t>
  </si>
  <si>
    <t>Embraer Erj 190</t>
  </si>
  <si>
    <t>Sikorsky S 38Bnv40V</t>
  </si>
  <si>
    <t>Douglas C 47Hk</t>
  </si>
  <si>
    <t>Embraer 110P1 Bandeirantehk 2594</t>
  </si>
  <si>
    <t>Nevada Del Huila Colombia</t>
  </si>
  <si>
    <t>Lockheed L 188A Electrahk</t>
  </si>
  <si>
    <t>Vickers Viscount 745Dhk 1320</t>
  </si>
  <si>
    <t>Douglas Dc 6N90705</t>
  </si>
  <si>
    <t>Eagle Colorado</t>
  </si>
  <si>
    <t>Antonov An 12Bktn</t>
  </si>
  <si>
    <t>Antonov An 26B9Q</t>
  </si>
  <si>
    <t>Tshikapa Congo</t>
  </si>
  <si>
    <t>Let 410Uvp E9Q</t>
  </si>
  <si>
    <t>Gates Learjet 35An135Pt</t>
  </si>
  <si>
    <t>Convair Cv 880N8817E</t>
  </si>
  <si>
    <t>Sikorsky S 42 (Flying Boat)Nc823M</t>
  </si>
  <si>
    <t>Antilla Cuba</t>
  </si>
  <si>
    <t>Ilyushin Il 18Dha</t>
  </si>
  <si>
    <t>Lockheed 10 Electrag Asey</t>
  </si>
  <si>
    <t>Ilyushin Il 62Dm</t>
  </si>
  <si>
    <t>Konigs Wusterausen East</t>
  </si>
  <si>
    <t>Toacaso Ecuador</t>
  </si>
  <si>
    <t>Bristol 170 Freighter 21Hc Sbu</t>
  </si>
  <si>
    <t>Douglas C 47Bhc</t>
  </si>
  <si>
    <t>Tupolev Tu 154Mcu</t>
  </si>
  <si>
    <t>Vickers Viscount 785Dhc Ars</t>
  </si>
  <si>
    <t>Antonov An 24Vsu</t>
  </si>
  <si>
    <t>Port Said Egypt</t>
  </si>
  <si>
    <t>Avro Ansonsu Adj</t>
  </si>
  <si>
    <t>Lockheed 749A Constellationn6004C</t>
  </si>
  <si>
    <t>Wadi Natrun Egypt</t>
  </si>
  <si>
    <t>Consolidated Pb4Y 132271</t>
  </si>
  <si>
    <t>Douglas Dc 3G</t>
  </si>
  <si>
    <t>Oldham England</t>
  </si>
  <si>
    <t>Fokker F Viiih</t>
  </si>
  <si>
    <t>Thorney England</t>
  </si>
  <si>
    <t>Royal Airship Works Zr 2 (Airship)R</t>
  </si>
  <si>
    <t>Sikorsky S 76Coh</t>
  </si>
  <si>
    <t>Talinn Estonia</t>
  </si>
  <si>
    <t>De Havilland Dhc 6 Twin Otter 300Et</t>
  </si>
  <si>
    <t>Gambela Ethiopia</t>
  </si>
  <si>
    <t>Boeing Kc 135A / Boeing Kc</t>
  </si>
  <si>
    <t>Douglas Dc 2Nc</t>
  </si>
  <si>
    <t>Avro 691 Lancastrian 1G Agmf</t>
  </si>
  <si>
    <t>Breguet 14F Albi</t>
  </si>
  <si>
    <t>Douglas Dc 3Df</t>
  </si>
  <si>
    <t>Vickers Viscount 708F Bgnv</t>
  </si>
  <si>
    <t>Wibault 280F AnblF</t>
  </si>
  <si>
    <t>De Havilland Canada Dhc 6 Twin Otter 300F</t>
  </si>
  <si>
    <t>Moorea French</t>
  </si>
  <si>
    <t>Embraer 120 Rt Brasilian256As</t>
  </si>
  <si>
    <t>Carrollton Georgia</t>
  </si>
  <si>
    <t>Let 410Uvp Turbojet / Tupolev Tu 134V67191 / 65836</t>
  </si>
  <si>
    <t>De Havilland Dh 86G</t>
  </si>
  <si>
    <t>Fokker Fg Iid 757</t>
  </si>
  <si>
    <t>Junkers G 23Se</t>
  </si>
  <si>
    <t>Kaiserslautern Germany</t>
  </si>
  <si>
    <t>Savoia  Marchetti Sm73Ok</t>
  </si>
  <si>
    <t>Vickers Viscount 739Ag Atfn</t>
  </si>
  <si>
    <t>Helgoland Island Germany</t>
  </si>
  <si>
    <t>Grammatikos Greece</t>
  </si>
  <si>
    <t>Savoia  Marchetti Sm.75 I</t>
  </si>
  <si>
    <t>Short S 17 Kentg</t>
  </si>
  <si>
    <t>Shorts 330 200Sx</t>
  </si>
  <si>
    <t>Vickers 634 Viking 1Bg Amnk</t>
  </si>
  <si>
    <t>Heraklion Greece</t>
  </si>
  <si>
    <t>Catalina Flying Boatl 865</t>
  </si>
  <si>
    <t>De Havilland Canada Dhc 3 Ottercf</t>
  </si>
  <si>
    <t>Let 420Uvp Ehh</t>
  </si>
  <si>
    <t>Norman Bn 2A</t>
  </si>
  <si>
    <t>Shorts Sc 7 Skyvan 3</t>
  </si>
  <si>
    <t>Douglas Dc 3Xh</t>
  </si>
  <si>
    <t>Juticalpa Honduras</t>
  </si>
  <si>
    <t>Douglas Dc 47412</t>
  </si>
  <si>
    <t>Amapala Honduras</t>
  </si>
  <si>
    <t>Wampusirpi Honduras</t>
  </si>
  <si>
    <t>Hawker Siddeley Hs 121 Trident 2Eb</t>
  </si>
  <si>
    <t>Douglas Dc 3Ha</t>
  </si>
  <si>
    <t>Ford Tri Motor F</t>
  </si>
  <si>
    <t>Dassault Falcon 20Cd Cbna</t>
  </si>
  <si>
    <t>Boeing 737 8Hgvt</t>
  </si>
  <si>
    <t>De Havilland D 84Vt</t>
  </si>
  <si>
    <t>Douglas Dc 3Vt</t>
  </si>
  <si>
    <t>Fokker F 27 Friendship 400Vt</t>
  </si>
  <si>
    <t>Silchar India</t>
  </si>
  <si>
    <t>Hindustan Aeronautics 748 2 224Vt</t>
  </si>
  <si>
    <t>Panvel India</t>
  </si>
  <si>
    <t>De Havilland Canada Dhc 6 Twin Otter 300Pk</t>
  </si>
  <si>
    <t>Douglas C 47Apk</t>
  </si>
  <si>
    <t>Hawker Siddeley Hs 748 2Apk</t>
  </si>
  <si>
    <t>Kaimana Indonesia</t>
  </si>
  <si>
    <t>Pacific Aerospacepk Kig</t>
  </si>
  <si>
    <t>Vickers Viscount 812Pk Ivs</t>
  </si>
  <si>
    <t>Cessna 172Hn3149X</t>
  </si>
  <si>
    <t>Douglas Dc 3N61451</t>
  </si>
  <si>
    <t>Boeing 707 373Hl7412</t>
  </si>
  <si>
    <t>Hesa</t>
  </si>
  <si>
    <t>Hesa Iran 140</t>
  </si>
  <si>
    <t>Uh</t>
  </si>
  <si>
    <t>Kirkuk Iraq</t>
  </si>
  <si>
    <t>Lurga Point Ireland</t>
  </si>
  <si>
    <t>Atr  72</t>
  </si>
  <si>
    <t>Palermo Italy</t>
  </si>
  <si>
    <t>Handley Page Hp 81 Hermes 4Ag</t>
  </si>
  <si>
    <t>Trapani Italy</t>
  </si>
  <si>
    <t>Piacenza Italy</t>
  </si>
  <si>
    <t>Mcdonnell Douglas Dc 8I</t>
  </si>
  <si>
    <t>De Havilland Dh 114 Heronja6155</t>
  </si>
  <si>
    <t>Douglas Dc 3Ja5045</t>
  </si>
  <si>
    <t>Douglas Df 151J</t>
  </si>
  <si>
    <t>Tupolev Tu 134Acccp</t>
  </si>
  <si>
    <t>Alma-Ata Kazakastan</t>
  </si>
  <si>
    <t>Bleriot 155F Aieb</t>
  </si>
  <si>
    <t>Canadair Crj 200Ern431Ca</t>
  </si>
  <si>
    <t>Bristol 170 Freighter 21Ef Vnai</t>
  </si>
  <si>
    <t>Pakse Laos</t>
  </si>
  <si>
    <t>Pilatus Pc 6Cn196X</t>
  </si>
  <si>
    <t>Long Tieng Laos</t>
  </si>
  <si>
    <t>Cams 53F Aiqy</t>
  </si>
  <si>
    <t>De Havilland Canada Dhc 6 Twin Otter 300V2</t>
  </si>
  <si>
    <t>St. Vincent Leeward</t>
  </si>
  <si>
    <t>Vickers Viscount 748Dvp Yne</t>
  </si>
  <si>
    <t>Bell 205A 1 Helicoptern95Al</t>
  </si>
  <si>
    <t>Beechcraft 99N300Wp</t>
  </si>
  <si>
    <t>Piper Pa 31N595De</t>
  </si>
  <si>
    <t>Douglas C 47Bkn630</t>
  </si>
  <si>
    <t>Douglas C 47Ag</t>
  </si>
  <si>
    <t>Consolidated Canso (Amphibian)11057</t>
  </si>
  <si>
    <t>Bigstone Lake Manitoba</t>
  </si>
  <si>
    <t>De Havilland Canada Dhc 4T Cariboun400Nc</t>
  </si>
  <si>
    <t>Sikorsky S 43 (Flying Boat)Nc15066</t>
  </si>
  <si>
    <t>Fort De France Martinique</t>
  </si>
  <si>
    <t>De Havilland Dh 4317</t>
  </si>
  <si>
    <t>Beechcraft 1900Dn240Cj</t>
  </si>
  <si>
    <t>Convair Cv 240</t>
  </si>
  <si>
    <t>Tupolev Tu 154B</t>
  </si>
  <si>
    <t>Boeing 247Dxa Duy</t>
  </si>
  <si>
    <t>San Luis Potosi Mexico</t>
  </si>
  <si>
    <t>Convair Cv 240Xa</t>
  </si>
  <si>
    <t>Douglas Dc 8</t>
  </si>
  <si>
    <t>Embraer 110P1 Bandeirantexc Cox</t>
  </si>
  <si>
    <t>Cerro De La Calera Mexico</t>
  </si>
  <si>
    <t>Sanyi Miao-Li</t>
  </si>
  <si>
    <t>Mcdonnell Douglas Md 82N312Rc</t>
  </si>
  <si>
    <t>Martin 202Nc93044</t>
  </si>
  <si>
    <t>Winona Minnesota</t>
  </si>
  <si>
    <t>Cessna 177Rgn1976Q</t>
  </si>
  <si>
    <t>Eurocopter As350B2N352Ln</t>
  </si>
  <si>
    <t>Lockheed 10B Electranc16022</t>
  </si>
  <si>
    <t>Stinson  Sm 6000Bnc11118</t>
  </si>
  <si>
    <t>Great Falls Montana</t>
  </si>
  <si>
    <t>Aerospatiale Atr 42</t>
  </si>
  <si>
    <t>Agadir Morocco</t>
  </si>
  <si>
    <t>Avro Lancaster 1Wu 26</t>
  </si>
  <si>
    <t>El Kelaa Morocco</t>
  </si>
  <si>
    <t>Immouzer Morocco</t>
  </si>
  <si>
    <t>Fokker F 27 Friendship 600Xy</t>
  </si>
  <si>
    <t>Bac</t>
  </si>
  <si>
    <t>Bac One Eleven 203Aen1553</t>
  </si>
  <si>
    <t>Falls City Nebraska</t>
  </si>
  <si>
    <t>De Havilland Canada Dhc 6</t>
  </si>
  <si>
    <t>De Havilland Canada Dhc 6 Twin Otter 3009N</t>
  </si>
  <si>
    <t>Ghorepani Nepal</t>
  </si>
  <si>
    <t>Dornier 228 1019Nahe</t>
  </si>
  <si>
    <t>Douglas Dc 39N</t>
  </si>
  <si>
    <t>Lockheed L 1049H Super Constellationcf</t>
  </si>
  <si>
    <t>De Havilland Canada Dhc 3 Otterln</t>
  </si>
  <si>
    <t>Odda Norway</t>
  </si>
  <si>
    <t>Short Sandringham (Flying</t>
  </si>
  <si>
    <t>Short Sandringham (Flying Boat)Ln Iav</t>
  </si>
  <si>
    <t>Tupolev Tu 154Mra</t>
  </si>
  <si>
    <t>Longyearbyen Norway</t>
  </si>
  <si>
    <t>Vickers Viking 3Bg Ahpm</t>
  </si>
  <si>
    <t>Cessna  501 Citationn15Ny</t>
  </si>
  <si>
    <t>Convair Cv 580N586P</t>
  </si>
  <si>
    <t>North American B 25 Mitchelln3443G</t>
  </si>
  <si>
    <t>Lake Erie  Huron Ohio</t>
  </si>
  <si>
    <t>Douglas C 47Bkn336</t>
  </si>
  <si>
    <t>Aerospatiale 350B1N64Sf</t>
  </si>
  <si>
    <t>Antonov An 12Bpcccp</t>
  </si>
  <si>
    <t>Avro 691 Lancastrian (Flying Boat)Ap Acm</t>
  </si>
  <si>
    <t>Fokker F 27 Friendship 200Ap</t>
  </si>
  <si>
    <t>Gilgit Pakistan</t>
  </si>
  <si>
    <t>Vickers 815 Viscountap Aje</t>
  </si>
  <si>
    <t>Douglas C 54Dob</t>
  </si>
  <si>
    <t>Sikorsky S 43Nc15065</t>
  </si>
  <si>
    <t>Cristobal Panama</t>
  </si>
  <si>
    <t>Atr 42 300Pk</t>
  </si>
  <si>
    <t>Tangok Mountain Papua</t>
  </si>
  <si>
    <t>De Havilland Canada Dhc 6 Twin Otter 300P2</t>
  </si>
  <si>
    <t>Port Moresby Papua</t>
  </si>
  <si>
    <t>Stinson Sr 7 Reliantvh</t>
  </si>
  <si>
    <t>De Havilland Dh 106 Comet 4Lv</t>
  </si>
  <si>
    <t>Short Sandringham 5 (Flying Boat)G Ahzb</t>
  </si>
  <si>
    <t>Pucallpa Peru</t>
  </si>
  <si>
    <t>De Havilland Canada Dhc 6 Twin Otter 300Fap304</t>
  </si>
  <si>
    <t>Iquitos Peru</t>
  </si>
  <si>
    <t>Douglas Dc 3Ob</t>
  </si>
  <si>
    <t>Lockheed 188A Electraob R939</t>
  </si>
  <si>
    <t>Pa</t>
  </si>
  <si>
    <t>Pa  34</t>
  </si>
  <si>
    <t>Masbate Island Philippines</t>
  </si>
  <si>
    <t>Lockheed Mc 130H Hercules90</t>
  </si>
  <si>
    <t>Douglas Dc 4Cf</t>
  </si>
  <si>
    <t>Issoudun Quebec</t>
  </si>
  <si>
    <t>Blériot Spad 46F Aegn</t>
  </si>
  <si>
    <t>Douglas Dc 2Cccp</t>
  </si>
  <si>
    <t>Douglas Dc 3Yr</t>
  </si>
  <si>
    <t>Ilyushin Il 14Yr</t>
  </si>
  <si>
    <t>Ilyushin Il 18Vyr</t>
  </si>
  <si>
    <t>Uricani Romania</t>
  </si>
  <si>
    <t>Lisunov Li 2Yr</t>
  </si>
  <si>
    <t>Lockheed 14 Super Electrasp Bnj</t>
  </si>
  <si>
    <t>Aeroflotl5057</t>
  </si>
  <si>
    <t>Voronezh Russia</t>
  </si>
  <si>
    <t>Antonov 12Ra 11125</t>
  </si>
  <si>
    <t>Omsukchan Russia</t>
  </si>
  <si>
    <t>Boda Russia</t>
  </si>
  <si>
    <t>Antonov An 24 Vra</t>
  </si>
  <si>
    <t>Antonov An 24Rv / Soviet Air Force Tu</t>
  </si>
  <si>
    <t>Zavitinsk Russia</t>
  </si>
  <si>
    <t>Antonov An 28Ra</t>
  </si>
  <si>
    <t>Ayan Russia</t>
  </si>
  <si>
    <t>Antonov An 2Cccp</t>
  </si>
  <si>
    <t>Ilyushin Il 14M Cccp</t>
  </si>
  <si>
    <t>Kutaisa Russia</t>
  </si>
  <si>
    <t>Ilyushin Il 18Cccp</t>
  </si>
  <si>
    <t>Magnitogorsk Russia</t>
  </si>
  <si>
    <t>Kalinin K 4Cccp</t>
  </si>
  <si>
    <t>Let 410Mucccp 67235</t>
  </si>
  <si>
    <t>Let 410Uvp Era</t>
  </si>
  <si>
    <t>Aldan Russia</t>
  </si>
  <si>
    <t>Lisunov Li 2Cccp</t>
  </si>
  <si>
    <t>Tupolev 134A 3Ra</t>
  </si>
  <si>
    <t>Toula Russia</t>
  </si>
  <si>
    <t>Tupolev 154B 2Ra</t>
  </si>
  <si>
    <t>Rostov-On-Don Russia</t>
  </si>
  <si>
    <t>Tupolev Tu 104</t>
  </si>
  <si>
    <t>Tupolev Tu 124Cccp</t>
  </si>
  <si>
    <t>Kirsanov Russia</t>
  </si>
  <si>
    <t>Leningrad  Russia</t>
  </si>
  <si>
    <t>Tupolev Tu 134A / Tupolev Tu</t>
  </si>
  <si>
    <t>Ivanovo Russia</t>
  </si>
  <si>
    <t>Lockheed 1011 200 Tristarhz</t>
  </si>
  <si>
    <t>Consolidated Lb 30A Liberatoram260</t>
  </si>
  <si>
    <t>Consolidated Lb 30A Liberatoram261</t>
  </si>
  <si>
    <t>Short Sunderlandw4026</t>
  </si>
  <si>
    <t>Dunbeath Scotland</t>
  </si>
  <si>
    <t>Lockheed 1049G Super Constellationf Bhbc</t>
  </si>
  <si>
    <t>Casa  Cn 235</t>
  </si>
  <si>
    <t>Malaga Spain</t>
  </si>
  <si>
    <t>Huete Spain</t>
  </si>
  <si>
    <t>Mcdonnell Douglas Md 82Ec</t>
  </si>
  <si>
    <t>La  Coruña Spain</t>
  </si>
  <si>
    <t>SpainMoron</t>
  </si>
  <si>
    <t>Douglas C 54Et4/11</t>
  </si>
  <si>
    <t>Moron Afb Spainmoron</t>
  </si>
  <si>
    <t>Yunshuji Y 8Dcr</t>
  </si>
  <si>
    <t>Fokker F 27 Friendship 400Mst</t>
  </si>
  <si>
    <t>Savoia  Marchetti Sm73I</t>
  </si>
  <si>
    <t>Douglas Dc 3Fse</t>
  </si>
  <si>
    <t>Junkers Ju 52Hb</t>
  </si>
  <si>
    <t>Ilyushin Il 62Ok</t>
  </si>
  <si>
    <t>Mcdonnell Douglas Md 90</t>
  </si>
  <si>
    <t>Fokker F 27 Mk 5005Y</t>
  </si>
  <si>
    <t>Douglas Dc 3N70003</t>
  </si>
  <si>
    <t>Stinson Model Anc14599</t>
  </si>
  <si>
    <t>Gilmer Texas</t>
  </si>
  <si>
    <t>Ko Phuket Thailand</t>
  </si>
  <si>
    <t>Lockheed L  749A Constellationf</t>
  </si>
  <si>
    <t>Fethiye Point Turkey</t>
  </si>
  <si>
    <t>Antonov An 24B Cccp</t>
  </si>
  <si>
    <t>Ilyushin Il 18Bcccp</t>
  </si>
  <si>
    <t>Boeing 777 31Ha6</t>
  </si>
  <si>
    <t>Douglas Dc 3Ap</t>
  </si>
  <si>
    <t>Farman F.60 Goliathf Aecb</t>
  </si>
  <si>
    <t>Curtiss C 46Enc59488</t>
  </si>
  <si>
    <t>Yakovlev Yak 40Uk</t>
  </si>
  <si>
    <t>Lockheed 18 56 Loadstarg</t>
  </si>
  <si>
    <t>Lidköping Västergötland</t>
  </si>
  <si>
    <t>Cessna 208B Grand Caravanyv 1069C</t>
  </si>
  <si>
    <t>Mcdonnell Douglas Md 82Hk</t>
  </si>
  <si>
    <t>La Cucharita Venezuela</t>
  </si>
  <si>
    <t>Mi 17V 5Gn10139</t>
  </si>
  <si>
    <t>Pilatus Pc 6 Turbo Porter / Cessna 206Fac1115</t>
  </si>
  <si>
    <t>Shorts 360Fav 1652</t>
  </si>
  <si>
    <t>Maracay Venezuela</t>
  </si>
  <si>
    <t>Vickers Viscount 749Yv C</t>
  </si>
  <si>
    <t>Lockheed 10E Electrax Abas</t>
  </si>
  <si>
    <t>San Andres Tuxtla Vera</t>
  </si>
  <si>
    <t>Embraer 110 Bandeiranten59Ba</t>
  </si>
  <si>
    <t>Pownal Vermont</t>
  </si>
  <si>
    <t>Sud Aviation Se 210 Caravelle Iiif Bsgz</t>
  </si>
  <si>
    <t>Douglas Dc 3Nc21789</t>
  </si>
  <si>
    <t>Lovettsville Virginia</t>
  </si>
  <si>
    <t>Bell Bht 206</t>
  </si>
  <si>
    <t>Convair Cv 580 / Cessna 150N4634S / N8742S</t>
  </si>
  <si>
    <t>Jackson Hole Wyoming</t>
  </si>
  <si>
    <t>Waco, Model</t>
  </si>
  <si>
    <t>Waco, Model Ylcnc14140</t>
  </si>
  <si>
    <t>Ilyushin Il 76Tra</t>
  </si>
  <si>
    <t>Kisangani Zaire</t>
  </si>
  <si>
    <t>Douglas C 54Aod</t>
  </si>
  <si>
    <t>Boeing 707 321Cfn799Pa</t>
  </si>
  <si>
    <t>Consolidated Pby 5A Catalinan64T</t>
  </si>
  <si>
    <t>Curtiss C 46F Cun68963</t>
  </si>
  <si>
    <t>Eurocopter Deutschland Bk117C1N141Lg</t>
  </si>
  <si>
    <t>Whittier Alaska</t>
  </si>
  <si>
    <t>Fairchild F 27Bn4905</t>
  </si>
  <si>
    <t>Old Harbors Alaska</t>
  </si>
  <si>
    <t>Lockheed L 100 Herculesn760Al</t>
  </si>
  <si>
    <t>Mcdonnell Douglas Dc 10</t>
  </si>
  <si>
    <t>Airbus A300B2 1Cf</t>
  </si>
  <si>
    <t>Nord 262Ef Bngb</t>
  </si>
  <si>
    <t>Antonov 12S9 Sat</t>
  </si>
  <si>
    <t>Antonov An 12Bpur</t>
  </si>
  <si>
    <t>Cuito Angola</t>
  </si>
  <si>
    <t>Douglas Dc 3N96Bf</t>
  </si>
  <si>
    <t>Avro 691 Lancastrian Ivt 102</t>
  </si>
  <si>
    <t>San Andres De Giles Argentina</t>
  </si>
  <si>
    <t>Santiago Del Estado Argentina</t>
  </si>
  <si>
    <t>Douglas Dc 4Lv</t>
  </si>
  <si>
    <t>Short Sunderlandlv Aar</t>
  </si>
  <si>
    <t>Phoenix Arizona</t>
  </si>
  <si>
    <t>Antonov An 26Ra</t>
  </si>
  <si>
    <t>Ilyushin Il 76 / Mi</t>
  </si>
  <si>
    <t>Douglas C 47Anc88876</t>
  </si>
  <si>
    <t>Bristol 28 Tourerg Audi</t>
  </si>
  <si>
    <t>Murchinson River Australia</t>
  </si>
  <si>
    <t>De Havilland Dh 60Vh</t>
  </si>
  <si>
    <t>Short S23 ‘C’ Class Flying Boatg Aeuh</t>
  </si>
  <si>
    <t>Junkers Ju 52/3Moy</t>
  </si>
  <si>
    <t>Vienna Austria</t>
  </si>
  <si>
    <t>Antonov An 140</t>
  </si>
  <si>
    <t>Tupolev Tu 134B</t>
  </si>
  <si>
    <t>Nakhichevan Azerbaijan</t>
  </si>
  <si>
    <t>British Aerospace Aptcs Tgm</t>
  </si>
  <si>
    <t>Martin Pbm</t>
  </si>
  <si>
    <t>Martin Pbm Mariner59225</t>
  </si>
  <si>
    <t>Smyrna Bahamas</t>
  </si>
  <si>
    <t>Canadair Cl 44Jtf</t>
  </si>
  <si>
    <t>Avro 10G Ablu</t>
  </si>
  <si>
    <t>Ruysselede Belgium</t>
  </si>
  <si>
    <t>Cessna 206Cp 1721</t>
  </si>
  <si>
    <t>Sumacal Beni</t>
  </si>
  <si>
    <t>Douglas Dc 4Cu</t>
  </si>
  <si>
    <t>Bermuda-Kindley Field Bermuda</t>
  </si>
  <si>
    <t>Douglas Dc 3Cp</t>
  </si>
  <si>
    <t>San Jose De Chiquitos Bolivia</t>
  </si>
  <si>
    <t>Lockheed C 130Atam</t>
  </si>
  <si>
    <t>Guayaramerin Bolivia</t>
  </si>
  <si>
    <t>Martin 404Cp 1440</t>
  </si>
  <si>
    <t>Swearingen Sa 226T Metro Iicp</t>
  </si>
  <si>
    <t>Avro  685 York Ilv Xig</t>
  </si>
  <si>
    <t>Brasilia Brazil</t>
  </si>
  <si>
    <t>Embraer Emb 110 Bandeirantept</t>
  </si>
  <si>
    <t>Manaus Brazil</t>
  </si>
  <si>
    <t>Lockheed C 130Hfab2468</t>
  </si>
  <si>
    <t>Vila Dos Remidos Brazil</t>
  </si>
  <si>
    <t>Saab Scandiapp Sqe</t>
  </si>
  <si>
    <t>Vickers Viscount 827 / Fokker T 21Pp</t>
  </si>
  <si>
    <t>Canadair Dc 4M</t>
  </si>
  <si>
    <t>Chilliwack British</t>
  </si>
  <si>
    <t>Douglas Dc 3Cf</t>
  </si>
  <si>
    <t>Lockheed 14 H2 Super Electracf</t>
  </si>
  <si>
    <t>Aerospatiale Puma9M Ssc</t>
  </si>
  <si>
    <t>Sofia Bugaria</t>
  </si>
  <si>
    <t>Ilyushin Il 18Blz</t>
  </si>
  <si>
    <t>Bell 412N410Ma</t>
  </si>
  <si>
    <t>Boeing 247Dnc13355</t>
  </si>
  <si>
    <t>Douglas Dc 3 ( C</t>
  </si>
  <si>
    <t>Douglas Dc 3Nc17322</t>
  </si>
  <si>
    <t>Douglas Dc 3Nc60256</t>
  </si>
  <si>
    <t>Douglas Dc 6Bn93131</t>
  </si>
  <si>
    <t>Gates Learjet 24Bn600Xj</t>
  </si>
  <si>
    <t>Learjet 35An880Z</t>
  </si>
  <si>
    <t>Lockheed L 1049H Super Constellationn6915C</t>
  </si>
  <si>
    <t>Lockheed 1049H Super Constellationn6913C</t>
  </si>
  <si>
    <t>Britten  Norman Trislanderc</t>
  </si>
  <si>
    <t>Embraer 110P1 Bandeirantec Gvro</t>
  </si>
  <si>
    <t>Fairchild F 27Jcc</t>
  </si>
  <si>
    <t>Lanzhou China</t>
  </si>
  <si>
    <t>Hoikow China</t>
  </si>
  <si>
    <t>Lanchow China</t>
  </si>
  <si>
    <t>Curtiss C 46Xt</t>
  </si>
  <si>
    <t>Douglas Dc 2Nc14269</t>
  </si>
  <si>
    <t>Ilyushin Il 18Bb</t>
  </si>
  <si>
    <t>Short  S 29 Stirling Voo</t>
  </si>
  <si>
    <t>De Havilland Canada Dhc 6 Twin Otter 300N25Rm</t>
  </si>
  <si>
    <t>Steamboat Springs Coloado</t>
  </si>
  <si>
    <t>Aerospatiale Caravelle 6Rhk 1810</t>
  </si>
  <si>
    <t>Rio Hacha Colombia</t>
  </si>
  <si>
    <t>Antonov 32Bhk 3930X</t>
  </si>
  <si>
    <t>Antonov An 32Bhk</t>
  </si>
  <si>
    <t>Boeing 707 373Chk</t>
  </si>
  <si>
    <t>Boeing 727 2Jofhk</t>
  </si>
  <si>
    <t>Consolidated Pby 5A Catalinahk</t>
  </si>
  <si>
    <t>Curtiss C 46Ahk</t>
  </si>
  <si>
    <t>Covenas Colombia</t>
  </si>
  <si>
    <t>Bogata Colombia</t>
  </si>
  <si>
    <t>Douglas Dc 4 (C</t>
  </si>
  <si>
    <t>Douglas Dc 9</t>
  </si>
  <si>
    <t>Let 410Uvp Ehk</t>
  </si>
  <si>
    <t>Lockheed L 1649A Starlinern7301C</t>
  </si>
  <si>
    <t>Boeing 40Nc281</t>
  </si>
  <si>
    <t>Nederland Colorado</t>
  </si>
  <si>
    <t>Douglas C 47An65276</t>
  </si>
  <si>
    <t>Douglas Dc 3An17109</t>
  </si>
  <si>
    <t>Mitsubishi Mu 2Bn133Ma</t>
  </si>
  <si>
    <t>Swearingen Sa.227Ac Metro Iiin30093</t>
  </si>
  <si>
    <t>Pueblo Colorado</t>
  </si>
  <si>
    <t>Let 410Uvp9Xr Rb</t>
  </si>
  <si>
    <t>Uvira Congo</t>
  </si>
  <si>
    <t>Boeing B307 1 Stratolinerf</t>
  </si>
  <si>
    <t>Cessna 208B Grand Caravanti Bei</t>
  </si>
  <si>
    <t>Curtiss C 46Cc</t>
  </si>
  <si>
    <t>Turrialba Costa</t>
  </si>
  <si>
    <t>Vickers Viscount 764 Dhc Bem</t>
  </si>
  <si>
    <t>Short S 8 Calcutta Flying Boatg</t>
  </si>
  <si>
    <t>Alexandria Egypt</t>
  </si>
  <si>
    <t>Vc</t>
  </si>
  <si>
    <t>Vc  Vikingsu</t>
  </si>
  <si>
    <t>Vickers 634 Viking 1Bsu Afk</t>
  </si>
  <si>
    <t>Bristol 175 Britannia 312G Aovd</t>
  </si>
  <si>
    <t>De Havilland Dh 34Bg</t>
  </si>
  <si>
    <t>Handley Page Hp 16G</t>
  </si>
  <si>
    <t>Savoia  Marchetti Sm73Oo</t>
  </si>
  <si>
    <t>De Havilland Dh 114 Heron 2Bdq</t>
  </si>
  <si>
    <t>Nasaso Fiji</t>
  </si>
  <si>
    <t>Curtiss C 46Dyv</t>
  </si>
  <si>
    <t>Embraer 110P1 Bandeiranten96Pb</t>
  </si>
  <si>
    <t>Grumman G73T Turbo Mallardn2969</t>
  </si>
  <si>
    <t>Miami Beach Florida</t>
  </si>
  <si>
    <t>Lockheed L 1011 Tristar 1N310Ea</t>
  </si>
  <si>
    <t>Blériot Spad 66F Aehx</t>
  </si>
  <si>
    <t>Caudron C 630 Simounf</t>
  </si>
  <si>
    <t>Consolidated Lb 30A Liberatorkh125</t>
  </si>
  <si>
    <t>Rochefort  France</t>
  </si>
  <si>
    <t>Aulnay-Sous-Bois France</t>
  </si>
  <si>
    <t>Embraer 120 Brasiliaf Gegh</t>
  </si>
  <si>
    <t>Grenoble France</t>
  </si>
  <si>
    <t>Potez 621F Aotz</t>
  </si>
  <si>
    <t>Vickers 708 Viscountf Bgnk</t>
  </si>
  <si>
    <t>Latécoère 300 (Float Plane.F Akgf</t>
  </si>
  <si>
    <t>Dakar French</t>
  </si>
  <si>
    <t>Lockheed 18 Lodestarf Balv</t>
  </si>
  <si>
    <t>Boeing 720 030Bd</t>
  </si>
  <si>
    <t>Britten Norman Bn 2B Trislanderd</t>
  </si>
  <si>
    <t>Convair Cv 340</t>
  </si>
  <si>
    <t>Douglas Dc 3Ad</t>
  </si>
  <si>
    <t>Douglas Dc 3Ok</t>
  </si>
  <si>
    <t>Pilos Greece</t>
  </si>
  <si>
    <t>Douglas Dc 6Bsx</t>
  </si>
  <si>
    <t>Keratea Greece</t>
  </si>
  <si>
    <t>Yakovlev Yak 42Ur</t>
  </si>
  <si>
    <t>Curtiss C 46Dtg</t>
  </si>
  <si>
    <t>Lockheed 18 Lodestartg Htm</t>
  </si>
  <si>
    <t>Beech C 45Hn8185H</t>
  </si>
  <si>
    <t>Lockheed Wv 2143197</t>
  </si>
  <si>
    <t>Lockheed 188A Electraob R</t>
  </si>
  <si>
    <t>Puerto Inca Huanuco</t>
  </si>
  <si>
    <t>Douglas C 47An75142</t>
  </si>
  <si>
    <t>Lockheed 10 Electranc14935</t>
  </si>
  <si>
    <t>Cessna 208B Caravan I Super Cargomastern277Pm</t>
  </si>
  <si>
    <t>Convair Cv 580N2045</t>
  </si>
  <si>
    <t>Convair Cv 880 / Mcdonnell Dc</t>
  </si>
  <si>
    <t>Douglas C 47Anc58024</t>
  </si>
  <si>
    <t>Douglas Dc 3Anc25678</t>
  </si>
  <si>
    <t>Lockheed Vega 5Nc433E</t>
  </si>
  <si>
    <t>Airbus A300B2 101Vt</t>
  </si>
  <si>
    <t>Hal</t>
  </si>
  <si>
    <t>Hal  748</t>
  </si>
  <si>
    <t>Nellore India</t>
  </si>
  <si>
    <t>De Havilland Dh 4311</t>
  </si>
  <si>
    <t>Douglas Dc 3N51071</t>
  </si>
  <si>
    <t>Casa 212 Aviocar 100Pk Vso</t>
  </si>
  <si>
    <t>Douglas Dc 3Pk</t>
  </si>
  <si>
    <t>Iptn 332C Super Pumapk Pui</t>
  </si>
  <si>
    <t>Matak Indonesia</t>
  </si>
  <si>
    <t>M28 Skytruckp 4201</t>
  </si>
  <si>
    <t>Tanjung Pinanga Indonesia</t>
  </si>
  <si>
    <t>Antonov An 140Ur</t>
  </si>
  <si>
    <t>Isfanan Iran</t>
  </si>
  <si>
    <t>Douglas Dc 3Ep</t>
  </si>
  <si>
    <t>Chamaran Iran</t>
  </si>
  <si>
    <t>Sncase</t>
  </si>
  <si>
    <t>Sncase Languedocsu Ahh</t>
  </si>
  <si>
    <t>Lockheed 049 Consellationnc86505</t>
  </si>
  <si>
    <t>Antonov An 24Byr</t>
  </si>
  <si>
    <t>Cessna 421 Golden Eaglei Ason</t>
  </si>
  <si>
    <t>Douglas Dc 3I</t>
  </si>
  <si>
    <t>Short S 23 (Flying Boat)G</t>
  </si>
  <si>
    <t>Short Empire Flying</t>
  </si>
  <si>
    <t>Short Empire Flying Boatg Aduz</t>
  </si>
  <si>
    <t>Vickers 785D Viscounti Lizt</t>
  </si>
  <si>
    <t>Osaka Japan</t>
  </si>
  <si>
    <t>Wusong Jiangsu</t>
  </si>
  <si>
    <t>Antonov An 72</t>
  </si>
  <si>
    <t>Shymkent Kazakhstan</t>
  </si>
  <si>
    <t>Fokker 100Up F100</t>
  </si>
  <si>
    <t>Tupolev Ant 6Cccp</t>
  </si>
  <si>
    <t>Grumman G 21A Goosen1503V</t>
  </si>
  <si>
    <t>Goose Bay Labrador</t>
  </si>
  <si>
    <t>Luang Prabang Laos</t>
  </si>
  <si>
    <t>Luang Pragang Laos</t>
  </si>
  <si>
    <t>Douglas Dc 3Xw</t>
  </si>
  <si>
    <t>Tupolev Tu 154Blz</t>
  </si>
  <si>
    <t>Al Bayda Lebanon</t>
  </si>
  <si>
    <t>Snias</t>
  </si>
  <si>
    <t>Snias Sa330Jn4730S</t>
  </si>
  <si>
    <t>Casa 212 Aviocar 200N296Ca</t>
  </si>
  <si>
    <t>Douglas Dc 7Cfn284</t>
  </si>
  <si>
    <t>Ciudad Victoria Mexico</t>
  </si>
  <si>
    <t>Learjet 25N345Mc</t>
  </si>
  <si>
    <t>Iturbide Mexico</t>
  </si>
  <si>
    <t>Lockheed 10E Electrax Abau</t>
  </si>
  <si>
    <t>Curtis C 46An608Z</t>
  </si>
  <si>
    <t>British Aerospace Jetstream Ba 3100N334Px</t>
  </si>
  <si>
    <t>Lockheed Vega 5Cnc106W</t>
  </si>
  <si>
    <t>Breguet 14F Alna</t>
  </si>
  <si>
    <t>Savoia  Marchetti Sm83I</t>
  </si>
  <si>
    <t>Sud  Aviation Caravelle Vi</t>
  </si>
  <si>
    <t>Tetouan Morocco</t>
  </si>
  <si>
    <t>Fokker 100Xy Agc</t>
  </si>
  <si>
    <t>Bhojpur Nepal</t>
  </si>
  <si>
    <t>De Havilland Canada Dhc 6 Twin Otter9N</t>
  </si>
  <si>
    <t>Simara Nepal</t>
  </si>
  <si>
    <t>Short Sc7  Skyvanran</t>
  </si>
  <si>
    <t>Dhangadhi Nepal</t>
  </si>
  <si>
    <t>St. Maarten</t>
  </si>
  <si>
    <t>Lockheed 14 Wf62 Super Electraph</t>
  </si>
  <si>
    <t>Aerospatiale As 350 B2 Ecureuiln37Sh</t>
  </si>
  <si>
    <t>Henderson Nevada</t>
  </si>
  <si>
    <t>Mcdonnell Douglas Dc 8 Super 63Pfn950Jw</t>
  </si>
  <si>
    <t>Curtiss C 46An</t>
  </si>
  <si>
    <t>Mil Mi 8 (Helicopter)265</t>
  </si>
  <si>
    <t>San Andres De Bocay Nicaragua</t>
  </si>
  <si>
    <t>Mcdonnell</t>
  </si>
  <si>
    <t>Mcdonnell Dc 9</t>
  </si>
  <si>
    <t>Douglas C 47Bkn413</t>
  </si>
  <si>
    <t>Fokker F 28 Fellowship 1000Ln</t>
  </si>
  <si>
    <t>Britten Norman Bn 2A Trislander7C</t>
  </si>
  <si>
    <t>Tuktoyaktuk Nwt</t>
  </si>
  <si>
    <t>Cessna 208B Caravan I Super Cargomastern28Mg</t>
  </si>
  <si>
    <t>De Havilland Dh 4318</t>
  </si>
  <si>
    <t>Douglas M 3Nc789</t>
  </si>
  <si>
    <t>Douglas M 4Nc790</t>
  </si>
  <si>
    <t>Kb</t>
  </si>
  <si>
    <t>Kadena Ab Okinawa</t>
  </si>
  <si>
    <t>Kuba Island Okinawa</t>
  </si>
  <si>
    <t>De Havilland Dhc 3 Otterc</t>
  </si>
  <si>
    <t>Atr  42</t>
  </si>
  <si>
    <t>Havlien Pakistan</t>
  </si>
  <si>
    <t>Fokker F 27 Friendship 400Ap</t>
  </si>
  <si>
    <t>Rawalpindi Pakistan</t>
  </si>
  <si>
    <t>Britten Norman Bn 2A Trislanderhp</t>
  </si>
  <si>
    <t>De Havilland Dh 84 Dragonvh</t>
  </si>
  <si>
    <t>Gaf Nomad</t>
  </si>
  <si>
    <t>Gaf Nomad 22Bp2 Dnl</t>
  </si>
  <si>
    <t>Lockheed C 130H Hercules  A</t>
  </si>
  <si>
    <t>Wamena Papua</t>
  </si>
  <si>
    <t>Convair Cv 580N5802</t>
  </si>
  <si>
    <t>Milford Pennsylvania</t>
  </si>
  <si>
    <t>Douglas Dc 3N24320</t>
  </si>
  <si>
    <t>De Havilland Canada Dhc 5 Buffalofap</t>
  </si>
  <si>
    <t>Puerto Esperanza Peru</t>
  </si>
  <si>
    <t>De Havilland Canada Dhc 6 Twin Otter 300Fap</t>
  </si>
  <si>
    <t>Jaen Peru</t>
  </si>
  <si>
    <t>Trujillo Peru</t>
  </si>
  <si>
    <t>Douglas Dc C</t>
  </si>
  <si>
    <t>Fokker F 27 Friendship 400Mae</t>
  </si>
  <si>
    <t>De Havilland Canada Dhc 3 Otterpi</t>
  </si>
  <si>
    <t>Douglas C54E Do (Dc</t>
  </si>
  <si>
    <t>Douglas Dc 3Api</t>
  </si>
  <si>
    <t>Douglas Dc 3Pi</t>
  </si>
  <si>
    <t>Kaliba Philippines</t>
  </si>
  <si>
    <t>Let 410Uvprp C</t>
  </si>
  <si>
    <t>Bayombang Philippines</t>
  </si>
  <si>
    <t>Naga Philippines</t>
  </si>
  <si>
    <t>Shorts 360 300Ei</t>
  </si>
  <si>
    <t>Vickers Viscount 804Sp Lvb</t>
  </si>
  <si>
    <t>Aerospatiale Caravelle 10Rhb Ick</t>
  </si>
  <si>
    <t>Madeira Portugal</t>
  </si>
  <si>
    <t>Douglas Dc 3Dstn16002</t>
  </si>
  <si>
    <t>Douglas Dc 7Cfn500Ae</t>
  </si>
  <si>
    <t>Rockwell International 690Bn318Wa</t>
  </si>
  <si>
    <t>Douglas C 47Acf</t>
  </si>
  <si>
    <t>Antonov An 24Rvyr</t>
  </si>
  <si>
    <t>Visina Romania</t>
  </si>
  <si>
    <t>Bac One Eleven  424Euyr</t>
  </si>
  <si>
    <t>Antonov An 124</t>
  </si>
  <si>
    <t>Antonov An 12Plcccp</t>
  </si>
  <si>
    <t>Khantanga Russia</t>
  </si>
  <si>
    <t>Antonov An 24Cccp</t>
  </si>
  <si>
    <t>Antonov An 26Cccp</t>
  </si>
  <si>
    <t>Antonov An 9Cccp</t>
  </si>
  <si>
    <t>Dudinka Russia</t>
  </si>
  <si>
    <t>Ilyushin 114Tuk 91004</t>
  </si>
  <si>
    <t>Ilyushin 14Pcccp 52010</t>
  </si>
  <si>
    <t>Makhachkala  Russia</t>
  </si>
  <si>
    <t>Ilyushin Il  76Tdra</t>
  </si>
  <si>
    <t>Novaya Inya  Russia</t>
  </si>
  <si>
    <t>Ilyushin Il 12Cccp</t>
  </si>
  <si>
    <t>Birobidzhan Russia</t>
  </si>
  <si>
    <t>Ilyushin Il 14Mcccp</t>
  </si>
  <si>
    <t>Ilyushin Il 18Acccp</t>
  </si>
  <si>
    <t>Ulyanovsk Russia</t>
  </si>
  <si>
    <t>Chebotovka Russia</t>
  </si>
  <si>
    <t>Mineral Waters Russia</t>
  </si>
  <si>
    <t>Ilyushin 14M Cccp 52091</t>
  </si>
  <si>
    <t>Let 410Uvpcccp 67127</t>
  </si>
  <si>
    <t>Li  2Cccp</t>
  </si>
  <si>
    <t>Lisunov Li 2L4228</t>
  </si>
  <si>
    <t>Namtso Russia</t>
  </si>
  <si>
    <t>Adar Russia</t>
  </si>
  <si>
    <t>Tupolev Tu 114Bcccp</t>
  </si>
  <si>
    <t>Kranoyarsk Russia</t>
  </si>
  <si>
    <t>Tupolev Tu 154Bra</t>
  </si>
  <si>
    <t>Grossevichi Russia</t>
  </si>
  <si>
    <t>Tupolev Tu 204</t>
  </si>
  <si>
    <t>Tupolev A.N.T. 20Bissssr L</t>
  </si>
  <si>
    <t>Yakovlev 40Cccp 88208</t>
  </si>
  <si>
    <t>Cessna 404 Titan5Y Ejs</t>
  </si>
  <si>
    <t>Kishwati Rwanda</t>
  </si>
  <si>
    <t>Atr42  320C</t>
  </si>
  <si>
    <t>Fond-Du-Lac Saskatchewan</t>
  </si>
  <si>
    <t>Ilyushin Ii 76Tder</t>
  </si>
  <si>
    <t>Lockheed 18 56 Lodestarg</t>
  </si>
  <si>
    <t>Montrose Scotland</t>
  </si>
  <si>
    <t>Dhc</t>
  </si>
  <si>
    <t>Dhc  6 Twin Otter 300 / Namc Ys</t>
  </si>
  <si>
    <t>Cinisi Sicily</t>
  </si>
  <si>
    <t>Douglas C 47Aok</t>
  </si>
  <si>
    <t>Breguet 14F Afgs</t>
  </si>
  <si>
    <t>Breguet 14F Albo</t>
  </si>
  <si>
    <t>Bristol 170 Freighter 21Ec Aeg</t>
  </si>
  <si>
    <t>Guaderrama Spain</t>
  </si>
  <si>
    <t>Sncase Languedocec Anr</t>
  </si>
  <si>
    <t>Maskeliya Sri</t>
  </si>
  <si>
    <t>Fokker F 27 Friendship 200St</t>
  </si>
  <si>
    <t>De Havilland Dh 4G</t>
  </si>
  <si>
    <t>Mc Donnell Douglas Md 81Oy</t>
  </si>
  <si>
    <t>Convair Cv 240Oo</t>
  </si>
  <si>
    <t>Douglas Dc 3Yk</t>
  </si>
  <si>
    <t>Dah-El-Kadeeb Syria</t>
  </si>
  <si>
    <t>Aérospatiale/Aeritalia Atr 72</t>
  </si>
  <si>
    <t>Pachao Tao Taiwan</t>
  </si>
  <si>
    <t>Piper Pa 42 Cheyenne5H</t>
  </si>
  <si>
    <t>Dar Es Salaam Tanzania</t>
  </si>
  <si>
    <t>Lockheed Orion 9Dnc12286</t>
  </si>
  <si>
    <t>Bell 206 L4 Jet Ranger Iiin180Al</t>
  </si>
  <si>
    <t>Sabine Pass Texas</t>
  </si>
  <si>
    <t>Douglas Dc 3N711Y</t>
  </si>
  <si>
    <t>Ford 5Nc9650</t>
  </si>
  <si>
    <t>Lockheed 10 Electranc14905</t>
  </si>
  <si>
    <t>Surat Thani Thailand</t>
  </si>
  <si>
    <t>Fokker F Viib</t>
  </si>
  <si>
    <t>Antonov 283C Jji</t>
  </si>
  <si>
    <t>Zonguldak Turkey</t>
  </si>
  <si>
    <t>De Havilland Comet</t>
  </si>
  <si>
    <t>De Havilland Comet 4Bg Arjm</t>
  </si>
  <si>
    <t>Fokker F 28 Fellowship 1000Tc</t>
  </si>
  <si>
    <t>Boeing 747 2B5Fhl</t>
  </si>
  <si>
    <t>Tupolev Tu 154Ey</t>
  </si>
  <si>
    <t>Boeing 247Dnc13370</t>
  </si>
  <si>
    <t>Douglas Dc 3Anc16060</t>
  </si>
  <si>
    <t>Yakovlev 40Cccp 87630</t>
  </si>
  <si>
    <t>Buga Valle</t>
  </si>
  <si>
    <t>Bolivar Venezuela</t>
  </si>
  <si>
    <t>Pzl</t>
  </si>
  <si>
    <t>Pzl  Mielec M28Gn</t>
  </si>
  <si>
    <t>Yakovlev Yak 42Dcu</t>
  </si>
  <si>
    <t>Douglas Dc 6Bb</t>
  </si>
  <si>
    <t>Berryville Virginia</t>
  </si>
  <si>
    <t>Vickers Viscount 720Vh Rmq</t>
  </si>
  <si>
    <t>Port Hedland Wa</t>
  </si>
  <si>
    <t>British Aerospace 3101 Jetstream 31N410Ue</t>
  </si>
  <si>
    <t>Ford Tri Motor 4Nc7687</t>
  </si>
  <si>
    <t>Beechcraft 18Hn390R</t>
  </si>
  <si>
    <t>Madison Wisconsin</t>
  </si>
  <si>
    <t>Douglas Dc 6Bf</t>
  </si>
  <si>
    <t>Kandahar Afghanistan</t>
  </si>
  <si>
    <t>Daraim Afghanistan</t>
  </si>
  <si>
    <t>Douglas Dc 6N90893</t>
  </si>
  <si>
    <t>Mobile Alabama</t>
  </si>
  <si>
    <t>Beech Queen Air 65 A80N50Np</t>
  </si>
  <si>
    <t>Boeing Rc 135T55</t>
  </si>
  <si>
    <t>Valdez Alaska</t>
  </si>
  <si>
    <t>Douglas Dc 6Bfn77Dg</t>
  </si>
  <si>
    <t>Fairchild 71(Amphibious)Nc9777</t>
  </si>
  <si>
    <t>Porcupine Hills Area Alberta</t>
  </si>
  <si>
    <t>Ain Kercha Algeria</t>
  </si>
  <si>
    <t>Antonov 12Bper Ace</t>
  </si>
  <si>
    <t>Antonov An 12El</t>
  </si>
  <si>
    <t>Casa 212 Aviocar 200T 400</t>
  </si>
  <si>
    <t>Quiangala Angola</t>
  </si>
  <si>
    <t>Hawker Siddeley Hs 748 1Lv</t>
  </si>
  <si>
    <t>Corrientes Argentina</t>
  </si>
  <si>
    <t>De Havilland Dh.104 Dove Lq Xww</t>
  </si>
  <si>
    <t>Convaircv</t>
  </si>
  <si>
    <t>Convaircv  440N131T</t>
  </si>
  <si>
    <t>Eurocopter Ec</t>
  </si>
  <si>
    <t>Eurocopter Ec 130B4N155Gc</t>
  </si>
  <si>
    <t>Bristol Britannia 312G Aovo</t>
  </si>
  <si>
    <t>Innsbruck Austria</t>
  </si>
  <si>
    <t>Shirinbulak Azerbaijan</t>
  </si>
  <si>
    <t>Lockheed Wv 2Bu</t>
  </si>
  <si>
    <t>Corvo Island Azores</t>
  </si>
  <si>
    <t>Douglas Dc 3Oo</t>
  </si>
  <si>
    <t>Douglas Dc 4Cp</t>
  </si>
  <si>
    <t>Beechcraft Super King Air 200Z3 Bab</t>
  </si>
  <si>
    <t>Bandeirante Emb 110P1Pt</t>
  </si>
  <si>
    <t>Douglas Dc 3 / Usn R4</t>
  </si>
  <si>
    <t>Embraer 110C Bandeirantepp Sbb</t>
  </si>
  <si>
    <t>Agudos Brazil</t>
  </si>
  <si>
    <t>Embraer 110C Bandeirantepp Sbe</t>
  </si>
  <si>
    <t>Embraer 110C Bandeirantept Tbb</t>
  </si>
  <si>
    <t>Embraer 110P Bandeirantept Glb</t>
  </si>
  <si>
    <t>Fokker 27 Friendship 200Pt Lcg</t>
  </si>
  <si>
    <t>Latecoere 28F Ajox</t>
  </si>
  <si>
    <t>Setiba Brazil</t>
  </si>
  <si>
    <t>Lockheed 18 Loadstarpp Nae</t>
  </si>
  <si>
    <t>Dehavilland</t>
  </si>
  <si>
    <t>Dehavilland Dh 86Vh</t>
  </si>
  <si>
    <t>Belmont Brisbane</t>
  </si>
  <si>
    <t>Mt. Cameroon Buea</t>
  </si>
  <si>
    <t>Aero Commander 500An6143X</t>
  </si>
  <si>
    <t>300 Nm  San Francisco California</t>
  </si>
  <si>
    <t>Boeing 40 Nc291</t>
  </si>
  <si>
    <t>Consolidated Pby 2 / Consolidated Pby</t>
  </si>
  <si>
    <t>San Clemente Island California</t>
  </si>
  <si>
    <t>Douglas Dc 3Anc16073</t>
  </si>
  <si>
    <t>Douglas Dc 3N15570</t>
  </si>
  <si>
    <t>Lone Pine California</t>
  </si>
  <si>
    <t>Douglas Dc 6N901Ma</t>
  </si>
  <si>
    <t>Niles California</t>
  </si>
  <si>
    <t>Lockheed 1049H Super Constellationn9740Z</t>
  </si>
  <si>
    <t>Sikorsky S 62An324Y</t>
  </si>
  <si>
    <t>Goodyear  Zeppelin U.S.S. Macon (Airship)Zrs</t>
  </si>
  <si>
    <t>Point Sur Californiia</t>
  </si>
  <si>
    <t>Consolidated  32 Liberator Iif Befx</t>
  </si>
  <si>
    <t>Yaounde Cameroon</t>
  </si>
  <si>
    <t>Avro 685 York 1G Ahfa</t>
  </si>
  <si>
    <t>Newfoundland Canada</t>
  </si>
  <si>
    <t>Bristol 170 Freighter 31Cf Fzu</t>
  </si>
  <si>
    <t>Douglas Dc 3C</t>
  </si>
  <si>
    <t>Saglouc Canada</t>
  </si>
  <si>
    <t>Bell Uh 1Hcc</t>
  </si>
  <si>
    <t>Curtiss C 46An68823</t>
  </si>
  <si>
    <t>Douglas Dc 6Bcc</t>
  </si>
  <si>
    <t>Douglas Dc 245</t>
  </si>
  <si>
    <t>Rui'An China</t>
  </si>
  <si>
    <t>Canadair Cl 44Hk</t>
  </si>
  <si>
    <t>Convair Cv 440Hp</t>
  </si>
  <si>
    <t>Douglas C 47Ahk</t>
  </si>
  <si>
    <t>Municipio De Marulanda Colombia</t>
  </si>
  <si>
    <t>Douglas Dc 6Ahk</t>
  </si>
  <si>
    <t>Santa Maria Colombia</t>
  </si>
  <si>
    <t>Douglas Dc 6Bfhk</t>
  </si>
  <si>
    <t>Cerro El Tablazo Colombia</t>
  </si>
  <si>
    <t>Fairchild F 27Hk</t>
  </si>
  <si>
    <t>Valledupar Colombia</t>
  </si>
  <si>
    <t>Grumman G 159 Gulfstream Ihk</t>
  </si>
  <si>
    <t>Ibague Colombia</t>
  </si>
  <si>
    <t>Cessna 208A Caravan I Cargomastern820Fe</t>
  </si>
  <si>
    <t>Cessna 560 Citation Vn500At</t>
  </si>
  <si>
    <t>Curtiss C 46Enc59486</t>
  </si>
  <si>
    <t>Boeing 247Dc 79</t>
  </si>
  <si>
    <t>Bucaramanga Columbia</t>
  </si>
  <si>
    <t>De Havilland Canada Dhc 6 Twin Otter 100N124Pm</t>
  </si>
  <si>
    <t>Pitcairn Pa 6 Mailwingnc801H</t>
  </si>
  <si>
    <t>Yakovlev Yak 40Cu</t>
  </si>
  <si>
    <t>Ercan Cyprus</t>
  </si>
  <si>
    <t>Tupolev Tu 154Cccp</t>
  </si>
  <si>
    <t>Douglas Dc 3Nc54451</t>
  </si>
  <si>
    <t>Vickers 628 Viking 1Boy Dlu</t>
  </si>
  <si>
    <t>Nord 2501 Noratlas140/88Ja</t>
  </si>
  <si>
    <t>Puerto Plata Domincan</t>
  </si>
  <si>
    <t>Sikorsky S 61Nap</t>
  </si>
  <si>
    <t>Faridpur East</t>
  </si>
  <si>
    <t>Curtiss C 46Tam</t>
  </si>
  <si>
    <t>De Havilland Canada Dhc 6 Twin Otter 300Fae447</t>
  </si>
  <si>
    <t>Taisha Ecuador</t>
  </si>
  <si>
    <t>Antonov 12Vs9 Svn</t>
  </si>
  <si>
    <t>Isma'Iliya Egypt</t>
  </si>
  <si>
    <t>Douglas Dc 6Bph</t>
  </si>
  <si>
    <t>Bell Uh 1H / Bell Uh</t>
  </si>
  <si>
    <t>San Gerardo El</t>
  </si>
  <si>
    <t>Douglas C 47 Dakotakg630</t>
  </si>
  <si>
    <t>Vickers 813 Viscountg Ohot</t>
  </si>
  <si>
    <t>Antonov An 28Es</t>
  </si>
  <si>
    <t>Antonov An 121506</t>
  </si>
  <si>
    <t>Debre Zelt Ethiopia</t>
  </si>
  <si>
    <t>Douglas Dc 3Et</t>
  </si>
  <si>
    <t>Beech D18Sn2999</t>
  </si>
  <si>
    <t>Curtiss C 46Ays</t>
  </si>
  <si>
    <t>Lockheed L 649 Constellationnc112A</t>
  </si>
  <si>
    <t>Roubien France</t>
  </si>
  <si>
    <t>Junkers Ju.52D Apar</t>
  </si>
  <si>
    <t>Latecoere 631 (Flying Boat)F Bdrd</t>
  </si>
  <si>
    <t>St. Marcouf France</t>
  </si>
  <si>
    <t>Lioré  Et</t>
  </si>
  <si>
    <t>Vickers 952F Vanguardf Geje</t>
  </si>
  <si>
    <t>Consolidated Pby 5A  Catalinaf</t>
  </si>
  <si>
    <t>Douglas Dc 3Nc28394</t>
  </si>
  <si>
    <t>Airspeed Ambassador As 57G</t>
  </si>
  <si>
    <t>Douglas Dc 3Oy</t>
  </si>
  <si>
    <t>Learjet 35Ai Moco</t>
  </si>
  <si>
    <t>Swearingen Sa.227Ac Metro Iiid Cabb</t>
  </si>
  <si>
    <t>Mulheim Germany</t>
  </si>
  <si>
    <t>Nea Ankhialos Greece</t>
  </si>
  <si>
    <t>Iai 1124 Westwindyv 160Cp</t>
  </si>
  <si>
    <t>Gaf Nomad N 24An224E</t>
  </si>
  <si>
    <t>Port-Au-Prince Hati</t>
  </si>
  <si>
    <t>Douglas Dc 6Hr</t>
  </si>
  <si>
    <t>Let L 410 Uvpe</t>
  </si>
  <si>
    <t>Santa Ana Francisco Morazan Honduras</t>
  </si>
  <si>
    <t>Airbus A320 231Vt</t>
  </si>
  <si>
    <t>Agra India</t>
  </si>
  <si>
    <t>Fokker F 27 Friendship 200Ph</t>
  </si>
  <si>
    <t>Sud Aviation Se 210 Caravelle Vinvt</t>
  </si>
  <si>
    <t>Padalarang Indonesia</t>
  </si>
  <si>
    <t>Douglas Dc 6Xw</t>
  </si>
  <si>
    <t>Tegal Indonesia</t>
  </si>
  <si>
    <t>Lockheed L 188C Electrapk</t>
  </si>
  <si>
    <t>Casa 212 Aviocarp 2032P</t>
  </si>
  <si>
    <t>Sarmi Indonesiasarmi</t>
  </si>
  <si>
    <t>Atr 72 212Ep</t>
  </si>
  <si>
    <t>Kohangan Village Iran</t>
  </si>
  <si>
    <t>Ilyushin Il 76Md15</t>
  </si>
  <si>
    <t>Shahdad Iran</t>
  </si>
  <si>
    <t>Tupolev Tu 154Ep</t>
  </si>
  <si>
    <t>Khorramabed Iran</t>
  </si>
  <si>
    <t>Tupolev Tu 154M / Sukhoi Su</t>
  </si>
  <si>
    <t>Douglas Dc 7Ci</t>
  </si>
  <si>
    <t>Swearingen Sa 227Bc Metro Iiiec</t>
  </si>
  <si>
    <t>Montieri Italy</t>
  </si>
  <si>
    <t>Douglas Dc 6Boo</t>
  </si>
  <si>
    <t>Douglas Dc 6Oo</t>
  </si>
  <si>
    <t>Douglas Vc 47A42</t>
  </si>
  <si>
    <t>Savoia  Marchetti Sm</t>
  </si>
  <si>
    <t>Cosenza Italy</t>
  </si>
  <si>
    <t>Terracina Italy</t>
  </si>
  <si>
    <t>Vickers 614 Viking 1G Ahpi</t>
  </si>
  <si>
    <t>Burgio Italy</t>
  </si>
  <si>
    <t>Cessna 421N421Tj</t>
  </si>
  <si>
    <t>Bristol 170 Freighter 21G Aics</t>
  </si>
  <si>
    <t>De Havilland Canada C 7A Caribou393</t>
  </si>
  <si>
    <t>Douglas Dc 4Xw</t>
  </si>
  <si>
    <t>Vientiane Laos</t>
  </si>
  <si>
    <t>Antonov 12Bper Adl</t>
  </si>
  <si>
    <t>Lax Los</t>
  </si>
  <si>
    <t>Bell 206Bn14831</t>
  </si>
  <si>
    <t>Sikorsky S 62An442Y</t>
  </si>
  <si>
    <t>Boeing 747 249Fn807Ft</t>
  </si>
  <si>
    <t>Kuala Lumpur Malaysia</t>
  </si>
  <si>
    <t>Antonov An 24Vtz</t>
  </si>
  <si>
    <t>Zurrieg Malta</t>
  </si>
  <si>
    <t>Avro Shackleton Mr 2Wl794</t>
  </si>
  <si>
    <t>Gozo Malta</t>
  </si>
  <si>
    <t>Fairchild F 27Yv</t>
  </si>
  <si>
    <t>Douglas Dc 7N842D</t>
  </si>
  <si>
    <t>Antonov An 12Cu</t>
  </si>
  <si>
    <t>Lockheed 10 Electraxa Bas</t>
  </si>
  <si>
    <t>Stearman C 3Mbnc6411</t>
  </si>
  <si>
    <t>Swearingen Sa.227At Merlin Ivcn318Dh</t>
  </si>
  <si>
    <t>De Havilland Dh 4130</t>
  </si>
  <si>
    <t>Antonov 12Bpur Lip</t>
  </si>
  <si>
    <t>Latécoère 28F Ajpa</t>
  </si>
  <si>
    <t>Rio De Oro Morocco</t>
  </si>
  <si>
    <t>Lockheed 14 H2 Super Electracr</t>
  </si>
  <si>
    <t>Quelimane Mozambique</t>
  </si>
  <si>
    <t>Boeing 40Nc280</t>
  </si>
  <si>
    <t>De Havilland Dhc 6 Twin Otter 4009N</t>
  </si>
  <si>
    <t>Pac</t>
  </si>
  <si>
    <t>Pac 750Xl9N Ajb</t>
  </si>
  <si>
    <t>250 Miles Northwest Of Kathmandu Nepal</t>
  </si>
  <si>
    <t>Boeing 737 8F2Tc</t>
  </si>
  <si>
    <t>De Havilland Dh 467</t>
  </si>
  <si>
    <t>Avro Ansoncf Feo</t>
  </si>
  <si>
    <t>Consolidated 32 3 Liberator Iial</t>
  </si>
  <si>
    <t>Bristol 170 Freighter 21Evr Nad</t>
  </si>
  <si>
    <t>Calabar Nigeria</t>
  </si>
  <si>
    <t>Beechcraft Super King Air 200Vh Aav</t>
  </si>
  <si>
    <t>Sydney Nsw</t>
  </si>
  <si>
    <t>Douglas C 47Anc36498</t>
  </si>
  <si>
    <t>Armstrong On</t>
  </si>
  <si>
    <t>Douglas C 47Bap</t>
  </si>
  <si>
    <t>Kohat Pakistan</t>
  </si>
  <si>
    <t>Douglas Dc 3Hp</t>
  </si>
  <si>
    <t>Britten Norman Bn 2A Trislanderp2</t>
  </si>
  <si>
    <t>De Havilland Dhc 6 Twin Otter 300P2</t>
  </si>
  <si>
    <t>De Havilland Dh 4291</t>
  </si>
  <si>
    <t>Huanuco Peru</t>
  </si>
  <si>
    <t>Tino Maria Peru</t>
  </si>
  <si>
    <t>Yakovlev Yak 40Ob</t>
  </si>
  <si>
    <t>Carpish Peru</t>
  </si>
  <si>
    <t>Fokker F 27 Friendship 100Pi</t>
  </si>
  <si>
    <t>Hawker Siddeley Hs 748 2Rp</t>
  </si>
  <si>
    <t>Cagyan De Oro Philippines</t>
  </si>
  <si>
    <t>Mh</t>
  </si>
  <si>
    <t>Mh  47 Chinook Helicopter92</t>
  </si>
  <si>
    <t>Dumaguete Philippines</t>
  </si>
  <si>
    <t>Junkers 52/3M 4V+Dr</t>
  </si>
  <si>
    <t>Snezka Mountains Poland</t>
  </si>
  <si>
    <t>Antonov 12Bplz Sfg</t>
  </si>
  <si>
    <t>Boeing B 314 (Flying Boat)Nc18603</t>
  </si>
  <si>
    <t>Fort Chimo Quebec</t>
  </si>
  <si>
    <t>Douglas C 47Ac</t>
  </si>
  <si>
    <t>Quebec City Quebec</t>
  </si>
  <si>
    <t>Stinson Model Avh Uhh</t>
  </si>
  <si>
    <t>Mcpherson Ranges Queensland</t>
  </si>
  <si>
    <t>De Havilland Dhc</t>
  </si>
  <si>
    <t>De Havilland Dhc  6</t>
  </si>
  <si>
    <t>Vickers Viscount 748Dvp Ynd</t>
  </si>
  <si>
    <t>Kariba Rhodesia</t>
  </si>
  <si>
    <t>Eurocopter  As332L2 Super Pumapp Mum</t>
  </si>
  <si>
    <t>Macae  Rio</t>
  </si>
  <si>
    <t>Antonov An 24Vyr</t>
  </si>
  <si>
    <t>Apuseni Mountains Romania</t>
  </si>
  <si>
    <t>Antonov An 12Vra</t>
  </si>
  <si>
    <t>Antonov An 148</t>
  </si>
  <si>
    <t>Antonov An 2607Red</t>
  </si>
  <si>
    <t>Ilyushin Ii 14Cccp</t>
  </si>
  <si>
    <t>Leningrad Russia</t>
  </si>
  <si>
    <t>Ilyushin Il 18Dcccp</t>
  </si>
  <si>
    <t>Bratsk Russia</t>
  </si>
  <si>
    <t>Ilyushin Il 18Vcccp</t>
  </si>
  <si>
    <t>Tupolev Tu 104Acccp</t>
  </si>
  <si>
    <t>Tupolev Tu 114Cccp</t>
  </si>
  <si>
    <t>V6 (Airship)Cccp V6</t>
  </si>
  <si>
    <t>Granton Harbour Scotland</t>
  </si>
  <si>
    <t>Convair Cv  640N862Fw</t>
  </si>
  <si>
    <t>Kafountine Senegal</t>
  </si>
  <si>
    <t>Avia 14Tok Oca</t>
  </si>
  <si>
    <t>Airbus A321 111Sx</t>
  </si>
  <si>
    <t>Casa 212 S1 Aviocar 100D</t>
  </si>
  <si>
    <t>Navafria Spain</t>
  </si>
  <si>
    <t>Nasir Sudan</t>
  </si>
  <si>
    <t>Ilyushin 76Tdst Ewb</t>
  </si>
  <si>
    <t>Jabal Awliya Sudan</t>
  </si>
  <si>
    <t>Gaf Nomad N24Apz Tbp</t>
  </si>
  <si>
    <t>Vickers Viscount 794Dtc Sev</t>
  </si>
  <si>
    <t>Convair Cv 990</t>
  </si>
  <si>
    <t>Airbus A300 622Rb</t>
  </si>
  <si>
    <t>Atr 72 600B</t>
  </si>
  <si>
    <t>Makung Taiwan</t>
  </si>
  <si>
    <t>Douglas Dc 3Nc21767</t>
  </si>
  <si>
    <t>Swearingen Sa.226Tc Metro Iin629Ek</t>
  </si>
  <si>
    <t>Paris Tennessee</t>
  </si>
  <si>
    <t>Boeing 767 375Ern1217A</t>
  </si>
  <si>
    <t>Douglas Dc 3Cn15Hc</t>
  </si>
  <si>
    <t>Douglas Dc 3N17314</t>
  </si>
  <si>
    <t>Grummand Ea 6B163045/Cy</t>
  </si>
  <si>
    <t>Cavalese Trento</t>
  </si>
  <si>
    <t>Antonov 265A Dow</t>
  </si>
  <si>
    <t>Boeing 737 86Jtc</t>
  </si>
  <si>
    <t>Douglas C 47Atc</t>
  </si>
  <si>
    <t>Vickers Viscount 754D / Douglas C 47Od</t>
  </si>
  <si>
    <t>Antonov An 24Rvur</t>
  </si>
  <si>
    <t>Fokker F 50Ep</t>
  </si>
  <si>
    <t>Artigas Uruguay</t>
  </si>
  <si>
    <t>Boeing 247Nc13357</t>
  </si>
  <si>
    <t>Beechcraft B200 Super King Airvh Zcr</t>
  </si>
  <si>
    <t>Grumman G 21A Seaplanen4772C</t>
  </si>
  <si>
    <t>Norfolk Virginia</t>
  </si>
  <si>
    <t>Douglas Dc 3Nc18142</t>
  </si>
  <si>
    <t>Durango Vizcaya</t>
  </si>
  <si>
    <t>Douglas Dc 7Bn849D</t>
  </si>
  <si>
    <t>Jones Beach Wantagh</t>
  </si>
  <si>
    <t>Douglas Dc 3 / Avro Ansong</t>
  </si>
  <si>
    <t>Coventry Warks</t>
  </si>
  <si>
    <t>Beechcraft 99N199Ea</t>
  </si>
  <si>
    <t>Boeing Xb 2941</t>
  </si>
  <si>
    <t>Watertown Wisconson</t>
  </si>
  <si>
    <t>Convair Cv 240N8407H</t>
  </si>
  <si>
    <t>Saada Yemen</t>
  </si>
  <si>
    <t>Lockheed L 188Af Electra9Q</t>
  </si>
  <si>
    <t>Dhc  5 Buffaloaf316</t>
  </si>
  <si>
    <t>Ngwerere Zambia</t>
  </si>
  <si>
    <t>Airbus A350-941/De Havilla Dhc</t>
  </si>
  <si>
    <t>NWT Canada</t>
  </si>
  <si>
    <t>Bae</t>
  </si>
  <si>
    <t>Bae 3212 Jetstream</t>
  </si>
  <si>
    <t>Fokker 505Yjwg</t>
  </si>
  <si>
    <t>Adraskan District Afghanistan</t>
  </si>
  <si>
    <t>Douglas Dc 3N21786</t>
  </si>
  <si>
    <t>Beechcraft 1900C 1N112Ax</t>
  </si>
  <si>
    <t>Sand Point Alaska</t>
  </si>
  <si>
    <t>Beechcraft At 11 Kansann65458</t>
  </si>
  <si>
    <t>Bell 205An4048G</t>
  </si>
  <si>
    <t>Cessna 185An1690Z</t>
  </si>
  <si>
    <t>Curtiss C 46Fn67933</t>
  </si>
  <si>
    <t>De Havilland Canada Dhc 4A Cariboun702Sc</t>
  </si>
  <si>
    <t>Douglas Dc 3Cn91006</t>
  </si>
  <si>
    <t>Douglas Dc 8Ja8054</t>
  </si>
  <si>
    <t>Lear Jet 24An651Lj</t>
  </si>
  <si>
    <t>Boeing 707 321Ccf</t>
  </si>
  <si>
    <t>Palestro Algeria</t>
  </si>
  <si>
    <t>Sabca S 73Oo</t>
  </si>
  <si>
    <t>Antonov An 12T</t>
  </si>
  <si>
    <t>Luena Angola</t>
  </si>
  <si>
    <t>Mar Del Plata Argentina</t>
  </si>
  <si>
    <t>Vickers 615 Viking 1Bt 11</t>
  </si>
  <si>
    <t>Breguet 14 F Aheq</t>
  </si>
  <si>
    <t>De Havilland Dh 114 Heron 2Dcr</t>
  </si>
  <si>
    <t>Bathurst Island Australia</t>
  </si>
  <si>
    <t>Lockheed 14 Electravh Abi</t>
  </si>
  <si>
    <t>Stinson Model Avh Uyy</t>
  </si>
  <si>
    <t>Bridgetown Barbados</t>
  </si>
  <si>
    <t>Terrace Bc</t>
  </si>
  <si>
    <t>Douglas Dc 4N45342</t>
  </si>
  <si>
    <t>Sandspit Bc</t>
  </si>
  <si>
    <t>Cordillera Boliva</t>
  </si>
  <si>
    <t>Curtiss C 46Fcp</t>
  </si>
  <si>
    <t>Douglas C 47Cp</t>
  </si>
  <si>
    <t>Vacas Bolivia</t>
  </si>
  <si>
    <t>Douglas C 54Tam</t>
  </si>
  <si>
    <t>Douglas Dc 3Tam</t>
  </si>
  <si>
    <t>Douglas Ec 54Ucp</t>
  </si>
  <si>
    <t>Avro 685 York 1G Ahex</t>
  </si>
  <si>
    <t>Embraer Emb 110C Bandeirantept</t>
  </si>
  <si>
    <t>Senador Jose Porfírio Brazil</t>
  </si>
  <si>
    <t>Embraer 110C Bandeirantept Tbd</t>
  </si>
  <si>
    <t>Embraer 110P Bandeirantept Gkw</t>
  </si>
  <si>
    <t>Fairchild C 82App</t>
  </si>
  <si>
    <t>Lockheed 18 Lodestarpp Sac</t>
  </si>
  <si>
    <t>Lockheed L 1049G Super Constillationd Alak</t>
  </si>
  <si>
    <t>Fernando De Noronha Brazil</t>
  </si>
  <si>
    <t>Sikorsky S 43B (Flying Boat)Pp</t>
  </si>
  <si>
    <t>Tupolev Tu 134Alz</t>
  </si>
  <si>
    <t>Fairchild Fh 227H5003</t>
  </si>
  <si>
    <t>Mandalay Burma</t>
  </si>
  <si>
    <t>Bell 206Bn2209P</t>
  </si>
  <si>
    <t>Boeing 247Dnc13315</t>
  </si>
  <si>
    <t>Curtiss C 46Fn1240N</t>
  </si>
  <si>
    <t>De Hav Can.</t>
  </si>
  <si>
    <t>De Hav Can. Dhc 6 Tw Otter 100/ Cessnan6383</t>
  </si>
  <si>
    <t>Douglas Dc 3Nc25684</t>
  </si>
  <si>
    <t>Douglas Dc 7B / U.S. Air Force F</t>
  </si>
  <si>
    <t>Sunland California</t>
  </si>
  <si>
    <t>Gates Learjet 24Bn12Mk</t>
  </si>
  <si>
    <t>Martin M 130 (Flying Boat)Nc14715</t>
  </si>
  <si>
    <t>Mcdonnell Douglas Md 83N963As</t>
  </si>
  <si>
    <t>Point Mugu California</t>
  </si>
  <si>
    <t>Stinson Sm 6000Bnc10813</t>
  </si>
  <si>
    <t>Antonov An 24B</t>
  </si>
  <si>
    <t>Antonov An 24Bb</t>
  </si>
  <si>
    <t>Curtis C 46Xt</t>
  </si>
  <si>
    <t>Hankow China</t>
  </si>
  <si>
    <t>Mukden China</t>
  </si>
  <si>
    <t>Laoag China</t>
  </si>
  <si>
    <t>Ford 5 At Tri</t>
  </si>
  <si>
    <t>Kian China</t>
  </si>
  <si>
    <t>Zheng Zou Ab China</t>
  </si>
  <si>
    <t>Ipiales Colombia</t>
  </si>
  <si>
    <t>Consolidated Pby 5 Catalinahk</t>
  </si>
  <si>
    <t>Cerro El Plateado Colombia</t>
  </si>
  <si>
    <t>Betania Colombia</t>
  </si>
  <si>
    <t>Douglas Dc 3Ahk</t>
  </si>
  <si>
    <t>Doncello Colombia</t>
  </si>
  <si>
    <t>San Vincente Colombia</t>
  </si>
  <si>
    <t>Douglas Dc 6</t>
  </si>
  <si>
    <t>Embraer 110P1 Bandeirantehk 2638</t>
  </si>
  <si>
    <t>Buga Colombia</t>
  </si>
  <si>
    <t>Hawker Siddeley Hs</t>
  </si>
  <si>
    <t>Hawker Siddeley Hs 748 260Fac</t>
  </si>
  <si>
    <t>Nevia Colombia</t>
  </si>
  <si>
    <t>Junkers Ju 52624</t>
  </si>
  <si>
    <t>Sud Aviation Se 210 Caravelle 10Rhk</t>
  </si>
  <si>
    <t>Vickers Viscount 837Hk 1347</t>
  </si>
  <si>
    <t>Funza Colombia</t>
  </si>
  <si>
    <t>Beech King Air 200 Catpassn81Pf</t>
  </si>
  <si>
    <t>Cessna 208A Caravan I Cargomastern835Fe</t>
  </si>
  <si>
    <t>Leadville Colorado</t>
  </si>
  <si>
    <t>Swearingen Sa.227Ac Metron68Tc</t>
  </si>
  <si>
    <t>Antonov An 289Q</t>
  </si>
  <si>
    <t>Nord 262C 66Tn</t>
  </si>
  <si>
    <t>Kinkala Congo</t>
  </si>
  <si>
    <t>Fairchild Fc 2Nc5650</t>
  </si>
  <si>
    <t>Cams 53F Ajir</t>
  </si>
  <si>
    <t>Ajaccio Corsica</t>
  </si>
  <si>
    <t>Casa 212 Aviocar 200Ti Sab</t>
  </si>
  <si>
    <t>Let 410Uvp Eys</t>
  </si>
  <si>
    <t>Martin 202A / Dc 3N93211/N999B</t>
  </si>
  <si>
    <t>Ilyushin Il 18Dcu</t>
  </si>
  <si>
    <t>Dc3(C47)Fac  675</t>
  </si>
  <si>
    <t>Ilyushin Il 18Dsu</t>
  </si>
  <si>
    <t>Kyrenia Cyprus</t>
  </si>
  <si>
    <t>Douglas C 47 Skytrain (Dc</t>
  </si>
  <si>
    <t>Let 410Uvpyv 928Cp</t>
  </si>
  <si>
    <t>Srbská Kamenice Czech</t>
  </si>
  <si>
    <t>Avia 14Ok Mcz</t>
  </si>
  <si>
    <t>Douglas Dc 3Hi</t>
  </si>
  <si>
    <t>Ilyushin Ii 76Tdrdpl</t>
  </si>
  <si>
    <t>Fairchild Fh 227Ehc</t>
  </si>
  <si>
    <t>La Bonita Ecuador</t>
  </si>
  <si>
    <t>Loja Ecuador</t>
  </si>
  <si>
    <t>Sharm El Sheikh Egypt</t>
  </si>
  <si>
    <t>Douglas C 54 Skymasterzs</t>
  </si>
  <si>
    <t>Ras-El-Tin Egypt</t>
  </si>
  <si>
    <t>Douglas Dc 3Su</t>
  </si>
  <si>
    <t>Boeing 777 236Erg</t>
  </si>
  <si>
    <t>Canadair Cl 604 N90Ag</t>
  </si>
  <si>
    <t>Lympne England</t>
  </si>
  <si>
    <t>Embraer 110P1 Bandeiranteg Zape</t>
  </si>
  <si>
    <t>Vickers Valettawj474</t>
  </si>
  <si>
    <t>Aldbury England</t>
  </si>
  <si>
    <t>Vickers 610 Viking 1Bg Ahpk</t>
  </si>
  <si>
    <t>Casa 212 100T</t>
  </si>
  <si>
    <t>Bata Equatorial</t>
  </si>
  <si>
    <t>Asmara Ethiopia</t>
  </si>
  <si>
    <t>Antonov An 2671383</t>
  </si>
  <si>
    <t>Tippi Ethiopia</t>
  </si>
  <si>
    <t>Douglas Dc 3Oh</t>
  </si>
  <si>
    <t>Breguet 280Tf Ajkx</t>
  </si>
  <si>
    <t>Dassault Falcon 20Ef Ghln</t>
  </si>
  <si>
    <t>De Havilland Canada Dhc 8</t>
  </si>
  <si>
    <t>Douglas C 47 Dakotakn557</t>
  </si>
  <si>
    <t>Douglas C 47Bkn500</t>
  </si>
  <si>
    <t>Le Mans France</t>
  </si>
  <si>
    <t>Fokker 100F Gmpg</t>
  </si>
  <si>
    <t>Fokker F Viig</t>
  </si>
  <si>
    <t>Handley Page O/10G Eatn</t>
  </si>
  <si>
    <t>Privas France</t>
  </si>
  <si>
    <t>Sncase Se.2010 Armagnacf Bavg</t>
  </si>
  <si>
    <t>Antonov 24Ber Aft</t>
  </si>
  <si>
    <t>Ndjolé Gabon</t>
  </si>
  <si>
    <t>Douglas Dc 3N60331</t>
  </si>
  <si>
    <t>Savannah Georgia</t>
  </si>
  <si>
    <t>Boeing Kc 135E59</t>
  </si>
  <si>
    <t>Junkers Ju 38D</t>
  </si>
  <si>
    <t>Cmasa</t>
  </si>
  <si>
    <t>Cmasa Wali Azda</t>
  </si>
  <si>
    <t>Corfu Greece</t>
  </si>
  <si>
    <t>Sud  Aviation  Caravelle Vi</t>
  </si>
  <si>
    <t>Peten Guatemala</t>
  </si>
  <si>
    <t>Douglas Dc 3N4662</t>
  </si>
  <si>
    <t>Port-Au-Prince Haiti</t>
  </si>
  <si>
    <t>Douglas Dc 6Ahr</t>
  </si>
  <si>
    <t>Puerto Castilla Honduras</t>
  </si>
  <si>
    <t>Ilyushin Il 18Vha</t>
  </si>
  <si>
    <t>Antonov An 24V5605</t>
  </si>
  <si>
    <t>Telkibanya Hungary</t>
  </si>
  <si>
    <t>Junkers Ju 52/3Mha</t>
  </si>
  <si>
    <t>Nagyvarad Hungary</t>
  </si>
  <si>
    <t>Let 410Uvp E4Ha</t>
  </si>
  <si>
    <t>Douglas Dc 3Tf</t>
  </si>
  <si>
    <t>Hafnarfjorour Iceland</t>
  </si>
  <si>
    <t>Stinson Sm 2Anc443H</t>
  </si>
  <si>
    <t>Dinjan India</t>
  </si>
  <si>
    <t>Swearingen Sa.226Tc Metro Iin63Z</t>
  </si>
  <si>
    <t>Boeing 737 524Pk</t>
  </si>
  <si>
    <t>Parepare Indonesia</t>
  </si>
  <si>
    <t>Casa 212 Mp Aviocar 200U</t>
  </si>
  <si>
    <t>Silimo Indonesia</t>
  </si>
  <si>
    <t>Casa Nc 212</t>
  </si>
  <si>
    <t>Malinau Indonesia</t>
  </si>
  <si>
    <t>Casa 212 Aviocar 200Pk Ncy</t>
  </si>
  <si>
    <t>Casa 212 Aviocar 200Pk Pcm</t>
  </si>
  <si>
    <t>Consolidated Liberatora72 70</t>
  </si>
  <si>
    <t>Lockheed Hudsona16 79</t>
  </si>
  <si>
    <t>Lockheed 14 Super Electrapk Afo</t>
  </si>
  <si>
    <t>Flores Island Inodnesia</t>
  </si>
  <si>
    <t>Bell 407N445Mt</t>
  </si>
  <si>
    <t>Clear Lake Iowa</t>
  </si>
  <si>
    <t>Convair Cv 340N73154</t>
  </si>
  <si>
    <t>Boeing 707 3J9Cep</t>
  </si>
  <si>
    <t>Boeing 737 8Kv Wlur</t>
  </si>
  <si>
    <t>Shahriah Iran</t>
  </si>
  <si>
    <t>Antonov 26B 100Er</t>
  </si>
  <si>
    <t>Balad Air Base Iraq</t>
  </si>
  <si>
    <t>Ch53E Sea Stallion164536</t>
  </si>
  <si>
    <t>Lockheed Hercules C.1Xv179</t>
  </si>
  <si>
    <t>Al Taji Iraq</t>
  </si>
  <si>
    <t>Uh  60L Black Hawk91</t>
  </si>
  <si>
    <t>Tal Afar Iraq</t>
  </si>
  <si>
    <t>Skellings Ireland</t>
  </si>
  <si>
    <t>Douglas Dc 3Ei</t>
  </si>
  <si>
    <t>Avro 688G Agrg</t>
  </si>
  <si>
    <t>De Havilland Dh106 Comet 1G Alyp</t>
  </si>
  <si>
    <t>Douglas Dc 6Pi</t>
  </si>
  <si>
    <t>Savoia Marchetti Sm 95I</t>
  </si>
  <si>
    <t>Civitavecchia Italy</t>
  </si>
  <si>
    <t>Vickers Valetta Mk1 / Avero Lancastervx562 / Tx270</t>
  </si>
  <si>
    <t>25 Nm  Agrigento Italy</t>
  </si>
  <si>
    <t>Airbusa310  3045Y</t>
  </si>
  <si>
    <t>Lockheed 1049E Super Constellationhk 177</t>
  </si>
  <si>
    <t>125 Miles Ene Of Tokyo Japan</t>
  </si>
  <si>
    <t>Casa 212 A3 Aviocar 100324</t>
  </si>
  <si>
    <t>Boeing Kc 135A57</t>
  </si>
  <si>
    <t>Lockheed L 188Af Electran357Q</t>
  </si>
  <si>
    <t>Canadair Crj 200Erup</t>
  </si>
  <si>
    <t>Kyzyltu Kazakhstan</t>
  </si>
  <si>
    <t>Boeing 747 412Ftc</t>
  </si>
  <si>
    <t>Antonov An 12 Cccp</t>
  </si>
  <si>
    <t>Boeing 737 8Aset</t>
  </si>
  <si>
    <t>Na'Ameh Lebanon</t>
  </si>
  <si>
    <t>De Havilland Comet 4Csu Alc</t>
  </si>
  <si>
    <t>Shorts 360 300Hb</t>
  </si>
  <si>
    <t>Marsa El-Brega Libya</t>
  </si>
  <si>
    <t>Succoth Glen Lochgoilhead</t>
  </si>
  <si>
    <t>Mi  17 Helicoptervam</t>
  </si>
  <si>
    <t>Tamatave Madagascar</t>
  </si>
  <si>
    <t>Farman 190F Ajjk</t>
  </si>
  <si>
    <t>Junkers Ju 52/3Mf</t>
  </si>
  <si>
    <t>Bandra Maharashtra</t>
  </si>
  <si>
    <t>Short S 26 (Flying Boat)G</t>
  </si>
  <si>
    <t>Cabo Ruivo Marine</t>
  </si>
  <si>
    <t>Douglas C 47Anc53210</t>
  </si>
  <si>
    <t>Patuxent River Maryland</t>
  </si>
  <si>
    <t>Curtiss C 46Xa</t>
  </si>
  <si>
    <t>Durango Mexico</t>
  </si>
  <si>
    <t>De Havilland Dhc 6 Twin Otter 300Xc</t>
  </si>
  <si>
    <t>Douglas Dc 3A</t>
  </si>
  <si>
    <t>Chetumal Mexico</t>
  </si>
  <si>
    <t>Puebla Mexico</t>
  </si>
  <si>
    <t>Embraer 120Rt Brasilian265Ca</t>
  </si>
  <si>
    <t>Monroe Michigan</t>
  </si>
  <si>
    <t>Bell 296Bn1498W</t>
  </si>
  <si>
    <t>Robertson Missouri</t>
  </si>
  <si>
    <t>Douglas Dc 3An49551</t>
  </si>
  <si>
    <t>Antonov An 26V Bnmau</t>
  </si>
  <si>
    <t>Lockheed 14 H Super Electranc17389</t>
  </si>
  <si>
    <t>Lockheed 14H Super Electranc 17388</t>
  </si>
  <si>
    <t>Boeing 95Nc184E</t>
  </si>
  <si>
    <t>Atr 72 500</t>
  </si>
  <si>
    <t>Copper Canyon Nevada</t>
  </si>
  <si>
    <t>Douglas Dc 3Nc1946</t>
  </si>
  <si>
    <t>Lockheed L 188A Electran5532</t>
  </si>
  <si>
    <t>Douglas Dc 3An</t>
  </si>
  <si>
    <t>British Aerospace Bae 125</t>
  </si>
  <si>
    <t>Embraer 110P1A Bandeirante5N Axl</t>
  </si>
  <si>
    <t>Embraer 110P1A Bandeirante5N Axs</t>
  </si>
  <si>
    <t>Canadair Crj 200Se</t>
  </si>
  <si>
    <t>British Aerospace Jetstream 4101N304Ue</t>
  </si>
  <si>
    <t>De Havilland Doven2300H</t>
  </si>
  <si>
    <t>Grumman G 73 Mallardcf</t>
  </si>
  <si>
    <t>Stinson Reliant Sr 9Cf</t>
  </si>
  <si>
    <t>Stearman C 38Nc1682</t>
  </si>
  <si>
    <t>Antonov An 12Bpya</t>
  </si>
  <si>
    <t>Lockheed Hercules Kc 130R160021</t>
  </si>
  <si>
    <t>Shamsi Afb Pakistan</t>
  </si>
  <si>
    <t>Beechcraft 99An125Ae</t>
  </si>
  <si>
    <t>Consolidated Fleetsternc13212</t>
  </si>
  <si>
    <t>Convair Cv 580N5825</t>
  </si>
  <si>
    <t>Douglas Dc 4</t>
  </si>
  <si>
    <t>Pacae Peru</t>
  </si>
  <si>
    <t>Douglas Dc 3Anc33645</t>
  </si>
  <si>
    <t>Chaparra Peru</t>
  </si>
  <si>
    <t>Douglas Dc 4Ob</t>
  </si>
  <si>
    <t>Fokker 28 Fellowship 1000Ob 1396</t>
  </si>
  <si>
    <t>Chachapoyas Peru</t>
  </si>
  <si>
    <t>Gaf N22B Nomad18</t>
  </si>
  <si>
    <t>Casa C 295M019</t>
  </si>
  <si>
    <t>Coconut Island Qld</t>
  </si>
  <si>
    <t>Antonov An 10Cccp</t>
  </si>
  <si>
    <t>Olekminsk Russia</t>
  </si>
  <si>
    <t>Batagai Russia</t>
  </si>
  <si>
    <t>Antonov An 24Ncccp46807</t>
  </si>
  <si>
    <t>Antonov An 24Rvcccp</t>
  </si>
  <si>
    <t>Let 410Uvpra 67120</t>
  </si>
  <si>
    <t>Darwaza Russia</t>
  </si>
  <si>
    <t>Netrubezh Russia</t>
  </si>
  <si>
    <t>Mi  6Cccp</t>
  </si>
  <si>
    <t>Pervouralsk Russia</t>
  </si>
  <si>
    <t>De Havilland Canada Dhc 6 Twin Otter 3005W</t>
  </si>
  <si>
    <t>Moamoa Samoa</t>
  </si>
  <si>
    <t>Al Qaysumah Saudi</t>
  </si>
  <si>
    <t>Ras Al Khafji Saudi</t>
  </si>
  <si>
    <t>Vickers 802 Viscountg Aohi</t>
  </si>
  <si>
    <t>Glasgow Scotland</t>
  </si>
  <si>
    <t>Mamony Siberia</t>
  </si>
  <si>
    <t>Ilyushin Il 18Db</t>
  </si>
  <si>
    <t>Chungking Sichuan</t>
  </si>
  <si>
    <t>Boeing B52 Stratofortress/Boeing Kc 135A580256/61 0273</t>
  </si>
  <si>
    <t>Breguet 14F Afhn</t>
  </si>
  <si>
    <t>Breguet 14F Aheq</t>
  </si>
  <si>
    <t>Breguet 14F Alju</t>
  </si>
  <si>
    <t>Embraer Emb 120 Brasiliaec</t>
  </si>
  <si>
    <t>Latecoere 25F Ajcl</t>
  </si>
  <si>
    <t>Ceuta Spain</t>
  </si>
  <si>
    <t>Sierra De Atalayasa Spain</t>
  </si>
  <si>
    <t>Mil Mi 17 (Helicopter)Ch</t>
  </si>
  <si>
    <t>Point Pedro Sri</t>
  </si>
  <si>
    <t>Shaanxi Y 8Gx</t>
  </si>
  <si>
    <t>Douglas Dc 3 / Douglas Dc</t>
  </si>
  <si>
    <t>Palembang Sumatra</t>
  </si>
  <si>
    <t>Douglas C 47 / Douglas Dc</t>
  </si>
  <si>
    <t>Vickers Viscount 838Se Foz</t>
  </si>
  <si>
    <t>Ilyushin Il 18Lz</t>
  </si>
  <si>
    <t>Saab 340Bhb Akk</t>
  </si>
  <si>
    <t>Abu Adh Dhuhur Air Base Syria</t>
  </si>
  <si>
    <t>Douglas Dc 3Db</t>
  </si>
  <si>
    <t>Short Sunderland 9 (Flying Boat)Pp107</t>
  </si>
  <si>
    <t>An Tung Taiwan</t>
  </si>
  <si>
    <t>Douglas Dc 3N18941</t>
  </si>
  <si>
    <t>Boeing Kc 135A63</t>
  </si>
  <si>
    <t>Stearman 4Nc11721</t>
  </si>
  <si>
    <t>Vultee V 1Nc13767</t>
  </si>
  <si>
    <t>Grumman G 21 Goosepk</t>
  </si>
  <si>
    <t>Martin M 130 (Flying Boat)Nc14716</t>
  </si>
  <si>
    <t>Bae Avro</t>
  </si>
  <si>
    <t>Bae Avro Rj 100Tc</t>
  </si>
  <si>
    <t>Sud Aviation Caravelle 1Oy Krb</t>
  </si>
  <si>
    <t>Sikorsky S 42 (Flying Boat)Nc16734</t>
  </si>
  <si>
    <t>Antonov 129Q Cih</t>
  </si>
  <si>
    <t>Latecoere 25F Aikg</t>
  </si>
  <si>
    <t>Swearingen Sa 226Tc / Mooney M</t>
  </si>
  <si>
    <t>Casa 212 200 Aviocararv</t>
  </si>
  <si>
    <t>Casa 212 Aviocar 200Arv 0209</t>
  </si>
  <si>
    <t>Paramo Mucuti Venezuela</t>
  </si>
  <si>
    <t>Douglas Dc 3C (C47A</t>
  </si>
  <si>
    <t>Let 410 Uvp E3Yv2081</t>
  </si>
  <si>
    <t>Lockheed 10E Electrax Abeo</t>
  </si>
  <si>
    <t>Playa V Icente Veracruz</t>
  </si>
  <si>
    <t>Cessna 208B Caravan In4688B</t>
  </si>
  <si>
    <t>Hue Vietnam</t>
  </si>
  <si>
    <t>Fairchild C 123Kst</t>
  </si>
  <si>
    <t>Douglas Dc 3Nc88872</t>
  </si>
  <si>
    <t>Galax Virginia</t>
  </si>
  <si>
    <t>Vickers Viscount 745Dn7462</t>
  </si>
  <si>
    <t>Beechcraft 99An390Ca</t>
  </si>
  <si>
    <t>Boeing 40Nc741K</t>
  </si>
  <si>
    <t>Reardan Washington</t>
  </si>
  <si>
    <t>De Havilland Dh 4223</t>
  </si>
  <si>
    <t>Snag Yukon</t>
  </si>
  <si>
    <t>Antonov An 32Bra</t>
  </si>
  <si>
    <t>Ilyushin76Td4K  Az55</t>
  </si>
  <si>
    <t>Maymaneh Afghanistan</t>
  </si>
  <si>
    <t>Beechcraft Be 99</t>
  </si>
  <si>
    <t>Helicopter, Hughes 369Hsn9116F</t>
  </si>
  <si>
    <t>De Havilland Canada Dhc 3Tn93Pc</t>
  </si>
  <si>
    <t>Douglas Dc 3N154R</t>
  </si>
  <si>
    <t>Mcgrath Alakska</t>
  </si>
  <si>
    <t>Cessna 402Bn402Th</t>
  </si>
  <si>
    <t>De Havilland Dhc 2 Mk.1 Beavern995Wa</t>
  </si>
  <si>
    <t>Naknek Afb Alaska</t>
  </si>
  <si>
    <t>Douglas C 54Acf</t>
  </si>
  <si>
    <t>Sitka Alaska</t>
  </si>
  <si>
    <t>Douglas Dc 6An313Rs</t>
  </si>
  <si>
    <t>Douglas Dc 6An6118C</t>
  </si>
  <si>
    <t>Mcdonnell Douglas C 17A Globemaster Iii00</t>
  </si>
  <si>
    <t>Elmendorf Afb Alaska</t>
  </si>
  <si>
    <t>Shorts Sc 7 Skyvan 3A</t>
  </si>
  <si>
    <t>Bristol 170 Freighter 21F Benf</t>
  </si>
  <si>
    <t>Sud Aviation Se 210 Caravelle 6N7T</t>
  </si>
  <si>
    <t>De Havilland Canada Dhc 6 Twin Otter 300N43Sp</t>
  </si>
  <si>
    <t>Antonov 12Btn Afr</t>
  </si>
  <si>
    <t>Chana Angola</t>
  </si>
  <si>
    <t>Cuangar Angola</t>
  </si>
  <si>
    <t>Douglas Dc 3Cr</t>
  </si>
  <si>
    <t>Bocoio Angola</t>
  </si>
  <si>
    <t>Avro 685 York Ilv Xih</t>
  </si>
  <si>
    <t>Douglas Dc 6Lv</t>
  </si>
  <si>
    <t>Azul Argentina</t>
  </si>
  <si>
    <t>Rockwell Sabreliner 60Lv Wpo</t>
  </si>
  <si>
    <t>Short Sandringham 2 (Flying Boat)Lv Aap</t>
  </si>
  <si>
    <t>Canadair Cl 44D4</t>
  </si>
  <si>
    <t>Guildford Australia</t>
  </si>
  <si>
    <t>Lasco Lascowlvh Ugf</t>
  </si>
  <si>
    <t>Lockheed Hudsona16 198</t>
  </si>
  <si>
    <t>Broken Head Australia</t>
  </si>
  <si>
    <t>Antonov An 12Vcccp</t>
  </si>
  <si>
    <t>Cuenca Azuay</t>
  </si>
  <si>
    <t>Cessna 402Cn314Ab</t>
  </si>
  <si>
    <t>Treasure Cay Bahamas</t>
  </si>
  <si>
    <t>Fiat G.212Cpi Elsa</t>
  </si>
  <si>
    <t>Fokker F7H Nacc</t>
  </si>
  <si>
    <t>Curtiss C 46Acb</t>
  </si>
  <si>
    <t>Boeing 377 Stratocruisern1030V</t>
  </si>
  <si>
    <t>Curtiss C 46Cpp</t>
  </si>
  <si>
    <t>Douglas C 47App</t>
  </si>
  <si>
    <t>Embraer 110 Bandeirantept Lgn</t>
  </si>
  <si>
    <t>Fokker 100Pt Whk</t>
  </si>
  <si>
    <t>Let L 401Uvp</t>
  </si>
  <si>
    <t>Salvador Brazil</t>
  </si>
  <si>
    <t>Lockheed 049 Constellationpp Pcg</t>
  </si>
  <si>
    <t>Lockheed 18 Lodestarp Saa</t>
  </si>
  <si>
    <t>Convair Cv 440N4826C</t>
  </si>
  <si>
    <t>Beef Island British</t>
  </si>
  <si>
    <t>De Havilland Dhc 6 Twim Otter 100C</t>
  </si>
  <si>
    <t>Fokker F Viif</t>
  </si>
  <si>
    <t>Lockheed 049 Constellation4X Akc</t>
  </si>
  <si>
    <t>Petrich Bulgaria</t>
  </si>
  <si>
    <t>Jambol Bulgeria</t>
  </si>
  <si>
    <t>Douglas C 47 Dakotakn585</t>
  </si>
  <si>
    <t>Bell Uh 1B Huey Helicoptern87701</t>
  </si>
  <si>
    <t>Convair Cv 240N8405H</t>
  </si>
  <si>
    <t>Lockheed Veganc32E</t>
  </si>
  <si>
    <t>Las Palmas Canary</t>
  </si>
  <si>
    <t>Curtiss C 46Dhk</t>
  </si>
  <si>
    <t>Cerro El Planchon Chile</t>
  </si>
  <si>
    <t>Douglas Dc 6Bfac</t>
  </si>
  <si>
    <t>Yumen China</t>
  </si>
  <si>
    <t>Douglas C 47Af</t>
  </si>
  <si>
    <t>Douglas Dc 4Vr</t>
  </si>
  <si>
    <t>Hainan Island China</t>
  </si>
  <si>
    <t>Canadair Cl 44Jhk</t>
  </si>
  <si>
    <t>Casa Cn 235</t>
  </si>
  <si>
    <t>Agustin Codazzi Colombia</t>
  </si>
  <si>
    <t>De Havilland Canada Dhc 7</t>
  </si>
  <si>
    <t>Orito Colombia</t>
  </si>
  <si>
    <t>Douglas Dc 4Hk</t>
  </si>
  <si>
    <t>Lockheed L 188Af Electrahk</t>
  </si>
  <si>
    <t>De Havilland 104 6An1563V</t>
  </si>
  <si>
    <t>Spartan Cruiseryu Sap</t>
  </si>
  <si>
    <t>Antonov An 24Cu</t>
  </si>
  <si>
    <t>Santiago De Cuba Cuba</t>
  </si>
  <si>
    <t>Ilyushin Il 18Lok</t>
  </si>
  <si>
    <t>De Havilland Dh 89 Dragon Rapideoy</t>
  </si>
  <si>
    <t>Dornier Wald 864</t>
  </si>
  <si>
    <t>Airspeed As.57 Ambassador 2G Amad</t>
  </si>
  <si>
    <t>Consolidated Pby 5A Catalinavp</t>
  </si>
  <si>
    <t>Handley Page Hastings C Mark 1Tg577</t>
  </si>
  <si>
    <t>Oxford England</t>
  </si>
  <si>
    <t>Lockheed Hudsonn7253</t>
  </si>
  <si>
    <t>Vickers 74 Vulcang Eblb</t>
  </si>
  <si>
    <t>Vickers Valetta C 1Vw194</t>
  </si>
  <si>
    <t>Lyneham Afb England</t>
  </si>
  <si>
    <t>Antonov An 24B3C</t>
  </si>
  <si>
    <t>Ilyushin Ii 76Ur</t>
  </si>
  <si>
    <t>Antonov An 26Vex</t>
  </si>
  <si>
    <t>Shinile Ethiopia</t>
  </si>
  <si>
    <t>Britten Norman Bn 2A Trislanderdq</t>
  </si>
  <si>
    <t>Embraer 110P1 Bandeirantedq Afn</t>
  </si>
  <si>
    <t>Douglas Dc 3Nc79024</t>
  </si>
  <si>
    <t>Milton Florida</t>
  </si>
  <si>
    <t>Mcdonnell Douglas Md 88N927Da</t>
  </si>
  <si>
    <t>Aerospatiale Bae Concorde</t>
  </si>
  <si>
    <t>Aerospatiale Bae Concorde 101F Btsc</t>
  </si>
  <si>
    <t>Beechcraft 1900D / Cessna 177F Gsjm/F</t>
  </si>
  <si>
    <t>Quiberon France</t>
  </si>
  <si>
    <t>Eaeka French</t>
  </si>
  <si>
    <t>Cessna 404 Titantr Lyq</t>
  </si>
  <si>
    <t>Beechcraft B 99N844Ns</t>
  </si>
  <si>
    <t>Monroe Georgia</t>
  </si>
  <si>
    <t>Ochamchire Georgia</t>
  </si>
  <si>
    <t>Tupolev Tu 154Bcccp</t>
  </si>
  <si>
    <t>Batumi Georgia</t>
  </si>
  <si>
    <t>Boeing 720D Abdop</t>
  </si>
  <si>
    <t>Curtiss At 32C Condorch</t>
  </si>
  <si>
    <t>Tuttlingen Germany</t>
  </si>
  <si>
    <t>Tupolev Tu 154M / Boeing B</t>
  </si>
  <si>
    <t>De Havilland Comet 4G Apdn</t>
  </si>
  <si>
    <t>Arbucias Gerona</t>
  </si>
  <si>
    <t>Consolidated Catalina Pb2Y 3R7233</t>
  </si>
  <si>
    <t>Antonov An 12Ur</t>
  </si>
  <si>
    <t>Ilyushin Il 62Mb</t>
  </si>
  <si>
    <t>Aerospatiale As350Dn151Bh</t>
  </si>
  <si>
    <t>Aerospatiale As355 F1N510Tg</t>
  </si>
  <si>
    <t>Bristol Britannia 314Cf Czb</t>
  </si>
  <si>
    <t>De Havilland Dh 104 Doven88G</t>
  </si>
  <si>
    <t>Douglas C 47Fah</t>
  </si>
  <si>
    <t>Yoro Honduras</t>
  </si>
  <si>
    <t>Fd Type</t>
  </si>
  <si>
    <t>Lockheed Veganc8497</t>
  </si>
  <si>
    <t>Sikorsky S 58C Helicoptern879</t>
  </si>
  <si>
    <t>Dornier 228 201Vt</t>
  </si>
  <si>
    <t>Douglas C 47Bvt</t>
  </si>
  <si>
    <t>Douglas C 47Vt</t>
  </si>
  <si>
    <t>Loheshyphn India</t>
  </si>
  <si>
    <t>Fokker F 27 Friendship 200Vt</t>
  </si>
  <si>
    <t>Let 410Vt Etc</t>
  </si>
  <si>
    <t>Kanda India</t>
  </si>
  <si>
    <t>Bay Of Bengal Indian</t>
  </si>
  <si>
    <t>Munster Indiana</t>
  </si>
  <si>
    <t>Long Barai Indonesia</t>
  </si>
  <si>
    <t>Fokker F 27 Friendship 600Pk</t>
  </si>
  <si>
    <t>Fokker F 28 Fellowship 1000Pk</t>
  </si>
  <si>
    <t>Medan Airfield Indonesia</t>
  </si>
  <si>
    <t>Lockheed 1049C Super Constellationph Lkt</t>
  </si>
  <si>
    <t>Biak Indonesia</t>
  </si>
  <si>
    <t>Sikorsky S 58Etpk</t>
  </si>
  <si>
    <t>Avro 685 Yorkg Agmr</t>
  </si>
  <si>
    <t>Ilyushin Il 62Mup</t>
  </si>
  <si>
    <t>Tupolev 154Mep Cpg</t>
  </si>
  <si>
    <t>Qazvin Iran</t>
  </si>
  <si>
    <t>Short S 25 Sunderland 3 (Flying Boat)G</t>
  </si>
  <si>
    <t>Fokker F 28 Fellowship 3000Pk</t>
  </si>
  <si>
    <t>Rimini Italy</t>
  </si>
  <si>
    <t>Douglas Dc 4Od</t>
  </si>
  <si>
    <t>Sigonella Afb Italy</t>
  </si>
  <si>
    <t>Macchi C.100I Pace</t>
  </si>
  <si>
    <t>Sardinia Italy</t>
  </si>
  <si>
    <t>Morioko Japan</t>
  </si>
  <si>
    <t>Boeing B 747Ja8966</t>
  </si>
  <si>
    <t>O-Shima Island Japan</t>
  </si>
  <si>
    <t>Saro A 19 Cloudg</t>
  </si>
  <si>
    <t>Yakovlev Yak 42Db</t>
  </si>
  <si>
    <t>Junkers F 13Geg</t>
  </si>
  <si>
    <t>Meopham Kent</t>
  </si>
  <si>
    <t>Douglas Dc 3Nc16014</t>
  </si>
  <si>
    <t>Armstrong  Withworth Atlantag</t>
  </si>
  <si>
    <t>Fokker 505Y Cet</t>
  </si>
  <si>
    <t>Swearingen Sa 226T Metro Iizs</t>
  </si>
  <si>
    <t>Avro 685 Yorkep Ade</t>
  </si>
  <si>
    <t>Curtiss C 46Fb</t>
  </si>
  <si>
    <t>Douglas Dc 3B</t>
  </si>
  <si>
    <t>Boeing 707 327Cod</t>
  </si>
  <si>
    <t>Potez 29F Frei</t>
  </si>
  <si>
    <t>Saverne Lorraine</t>
  </si>
  <si>
    <t>Douglas C 118An33Vx</t>
  </si>
  <si>
    <t>Antonov 12Bkcccp 11342</t>
  </si>
  <si>
    <t>Antananivo Madagascar</t>
  </si>
  <si>
    <t>De Havilland Comet 4Csu Ald</t>
  </si>
  <si>
    <t>Junnar Maharashtra</t>
  </si>
  <si>
    <t>Grumman G 159 Gulfstream Ic</t>
  </si>
  <si>
    <t>Douglas Dc 36V</t>
  </si>
  <si>
    <t>Bamako Mali</t>
  </si>
  <si>
    <t>Mc Donnell Douglas Md 83Ec</t>
  </si>
  <si>
    <t>Mergui Manmar</t>
  </si>
  <si>
    <t>Beech E18Sn138Jr</t>
  </si>
  <si>
    <t>Ec</t>
  </si>
  <si>
    <t>Ec  121H (Super Constellation)55</t>
  </si>
  <si>
    <t>Piper Pa 32</t>
  </si>
  <si>
    <t>Martha'S Vineyard Massachusetts</t>
  </si>
  <si>
    <t>Tidjika Mauritania</t>
  </si>
  <si>
    <t>Boeing B 377 Stratofreighterhi</t>
  </si>
  <si>
    <t>British Aerospace  Bae Jetstream</t>
  </si>
  <si>
    <t>British Aerospace  Bae Jetstream 32Epn912Fj</t>
  </si>
  <si>
    <t>De Havilland Canada Dhc 6 Twin Otter 300Xa</t>
  </si>
  <si>
    <t>Playa Del Carmen Mexico</t>
  </si>
  <si>
    <t>Douglas Dc9 15Fn199Us</t>
  </si>
  <si>
    <t>Hawker Siddeley Hs 125Xa</t>
  </si>
  <si>
    <t>North American Ct 39A Sabrelinexa</t>
  </si>
  <si>
    <t>Pico De Orizaba Mexico</t>
  </si>
  <si>
    <t>Vickers 798D Viscountxa Scm</t>
  </si>
  <si>
    <t>Vickers Viscountcf Tgr</t>
  </si>
  <si>
    <t>Flat Rock Michigan</t>
  </si>
  <si>
    <t>Douglas Dc 6 / Raf Yorkse</t>
  </si>
  <si>
    <t>Lockheed Kc 130T Hercules165000</t>
  </si>
  <si>
    <t>Itta Bena Mississipi</t>
  </si>
  <si>
    <t>General 102 Enc</t>
  </si>
  <si>
    <t>Chandeleur Island Mississippi</t>
  </si>
  <si>
    <t>Fairchild  Hiller Fh</t>
  </si>
  <si>
    <t>Lockheed L 188Af Electran280F</t>
  </si>
  <si>
    <t>Lockheed 14 Super Electranc17383</t>
  </si>
  <si>
    <t>Ilyushin Il 18Bok</t>
  </si>
  <si>
    <t>Lockheed C 130 Herculecna</t>
  </si>
  <si>
    <t>Guelmim Morocco</t>
  </si>
  <si>
    <t>Airbus A310 304Hs</t>
  </si>
  <si>
    <t>Boeing 727 243Fvt</t>
  </si>
  <si>
    <t>Fokker F Xxiiph</t>
  </si>
  <si>
    <t>Fokker (Klm)</t>
  </si>
  <si>
    <t>Fokker (Klm) F.Iiih Nabr</t>
  </si>
  <si>
    <t>Bac One Eleven 203Ae5N</t>
  </si>
  <si>
    <t>Boeing 707 328Cd2</t>
  </si>
  <si>
    <t>Boeing 707 329Coo</t>
  </si>
  <si>
    <t>Sikorsky S 76Ag</t>
  </si>
  <si>
    <t>Cromer Norfork</t>
  </si>
  <si>
    <t>De Havilland Canada Dhc 6 Twin Otter 10067</t>
  </si>
  <si>
    <t>Grytoya Norway</t>
  </si>
  <si>
    <t>Airbus A321 231Ap</t>
  </si>
  <si>
    <t>Lahore Pakistan</t>
  </si>
  <si>
    <t>Bay Of Bengal Pakistan</t>
  </si>
  <si>
    <t>Embraer 110P1 Bandeirantehp 1202Ac</t>
  </si>
  <si>
    <t>Karamui Papua</t>
  </si>
  <si>
    <t>De Havilland Canada C 7A Cariboup2</t>
  </si>
  <si>
    <t>Nineteen Miles W Of Kokoda Papua</t>
  </si>
  <si>
    <t>Mitsubishi Mu 2B 35Pt Lfx</t>
  </si>
  <si>
    <t>De Havilland Dh 482</t>
  </si>
  <si>
    <t>Lockheed L 049 Constellationnc86513</t>
  </si>
  <si>
    <t>Beech King Air B90Ob 1362</t>
  </si>
  <si>
    <t>Casa 212 Aviocar 200Ob 1218</t>
  </si>
  <si>
    <t>Bac One Eleven 516Fprp</t>
  </si>
  <si>
    <t>Buenavista Philippines</t>
  </si>
  <si>
    <t>Boeing 707 321Cfn461Pa</t>
  </si>
  <si>
    <t>Libacao Philippines</t>
  </si>
  <si>
    <t>Douglas Dc 7Cn292</t>
  </si>
  <si>
    <t>Gaf Nomad N 22Cn286</t>
  </si>
  <si>
    <t>Cagayancillo Philippines</t>
  </si>
  <si>
    <t>Cap-Des-Rosiers Quebec</t>
  </si>
  <si>
    <t>Lockheed L 414 Hudsoncf</t>
  </si>
  <si>
    <t>Fort Rupert Quebec</t>
  </si>
  <si>
    <t>Sikorsky  S 76 Apt Yvm</t>
  </si>
  <si>
    <t>Sikorsky S 76Pp Mym</t>
  </si>
  <si>
    <t>Macaé  Rio</t>
  </si>
  <si>
    <t>Antonov An 253</t>
  </si>
  <si>
    <t>Lockheed 14H Super Electrasp Bng</t>
  </si>
  <si>
    <t>Antonov An 10Acccp</t>
  </si>
  <si>
    <t>Antonov An 12Bpra</t>
  </si>
  <si>
    <t>Antonov An 24Rvra</t>
  </si>
  <si>
    <t>Antonov An 26B 100Ra</t>
  </si>
  <si>
    <t>Ilushin Il 14Cccp</t>
  </si>
  <si>
    <t>Syktyvkar Russia</t>
  </si>
  <si>
    <t>Iluyshin Il 86Ra</t>
  </si>
  <si>
    <t>Ilyushin Il 12L</t>
  </si>
  <si>
    <t>Ilyushin Il 12L1714</t>
  </si>
  <si>
    <t>Shakhtyorsk Russia</t>
  </si>
  <si>
    <t>Ilyushin Il 62Mcccp</t>
  </si>
  <si>
    <t>Ilyushin Il 76Ra</t>
  </si>
  <si>
    <t>Tupolev Tu 104Bcccp</t>
  </si>
  <si>
    <t>Tupolev Tu 104Bcccp42492</t>
  </si>
  <si>
    <t>Tupolev Tu 124Vcccp</t>
  </si>
  <si>
    <t>Syktyvar Russia</t>
  </si>
  <si>
    <t>Mcdonnell Douglas Dc 8 Super 61C</t>
  </si>
  <si>
    <t>Sumburgh Shetlands</t>
  </si>
  <si>
    <t>Fokker F 27 Friendship 600Rf6O</t>
  </si>
  <si>
    <t>Breguet 14F Afbi</t>
  </si>
  <si>
    <t>Breguet 14F Alve</t>
  </si>
  <si>
    <t>Swearingen Sa.227Ac Metro Iiiec Fxd</t>
  </si>
  <si>
    <t>Shaanxi Y 8Dcr872</t>
  </si>
  <si>
    <t>Iyakochchi Sri</t>
  </si>
  <si>
    <t>Boeing 737 2J8Cst</t>
  </si>
  <si>
    <t>Douglas Dc 2Ph</t>
  </si>
  <si>
    <t>Junkers Ju86 Z 2Hb</t>
  </si>
  <si>
    <t>Papeete Tahiti</t>
  </si>
  <si>
    <t>Atr 72 500B</t>
  </si>
  <si>
    <t>Hsinchu Taiwan</t>
  </si>
  <si>
    <t>Vickers 837 Viscountb 2029</t>
  </si>
  <si>
    <t>Beechcraft 35 B33 Debonairn8972M</t>
  </si>
  <si>
    <t>Nashville Tennesee</t>
  </si>
  <si>
    <t>Vickers Viscount 745Dn7405</t>
  </si>
  <si>
    <t>Caravelle Virn1007U</t>
  </si>
  <si>
    <t>Kubicek Bb85Z Hot Air Balloonn2469L</t>
  </si>
  <si>
    <t>Lockhart Texas</t>
  </si>
  <si>
    <t>Lockheed Vega 5Nc 394H</t>
  </si>
  <si>
    <t>De Havilland Comet 4Csu Amw</t>
  </si>
  <si>
    <t>Scilly Islands Ukbritish</t>
  </si>
  <si>
    <t>Kirovograd Ukraine</t>
  </si>
  <si>
    <t>Boeing 777 2H6Er9M</t>
  </si>
  <si>
    <t>De Havilland Dh 84 Dragong</t>
  </si>
  <si>
    <t>Ilyushin 76Mdur 76424</t>
  </si>
  <si>
    <t>Rasal United</t>
  </si>
  <si>
    <t>Uchuduk Uzbekistan</t>
  </si>
  <si>
    <t>Antonov An 28 Pzl</t>
  </si>
  <si>
    <t>Puerto Cabello Venezuela</t>
  </si>
  <si>
    <t>Let 410Uvp Eyv</t>
  </si>
  <si>
    <t>San Cristobal Venezuela</t>
  </si>
  <si>
    <t>Fairchild Pilgrim 100Axa Dej</t>
  </si>
  <si>
    <t>Huatesco Veracruz</t>
  </si>
  <si>
    <t>Moc Hoa Vietnam</t>
  </si>
  <si>
    <t>Thach That District Vietnam</t>
  </si>
  <si>
    <t>De Havilland 106An6503D</t>
  </si>
  <si>
    <t>De Havilland Dh 114 Heronn575Pr</t>
  </si>
  <si>
    <t>Douglas Dc 7Bn809D</t>
  </si>
  <si>
    <t>Bir Fadl Yemen</t>
  </si>
  <si>
    <t>Fairchild C 119Gcp</t>
  </si>
  <si>
    <t>Goma Zaire</t>
  </si>
  <si>
    <t>Antonov An 26Ya</t>
  </si>
  <si>
    <t>Logar Afghanistan</t>
  </si>
  <si>
    <t>Lockheed Mc 130H Hercules84</t>
  </si>
  <si>
    <t>Gardez Afghanistan</t>
  </si>
  <si>
    <t>Sheyma Alaska</t>
  </si>
  <si>
    <t>Boeing Rc 135E62</t>
  </si>
  <si>
    <t>Andreanof Islands Alaska</t>
  </si>
  <si>
    <t>Cessna 180Hn91303</t>
  </si>
  <si>
    <t>De Havilland Dhc 3T Vazar Turbineottern270Pa</t>
  </si>
  <si>
    <t>Eurocopter As 350Ban6099S</t>
  </si>
  <si>
    <t>Fairchild Hiller Fh1100N8679</t>
  </si>
  <si>
    <t>Lockheed L 188C Electran1968R</t>
  </si>
  <si>
    <t>Casa 212 200 Aviocart401</t>
  </si>
  <si>
    <t>Cuvela Angola</t>
  </si>
  <si>
    <t>Lockheed L 382B Herculesj6</t>
  </si>
  <si>
    <t>Ndalatando Angola</t>
  </si>
  <si>
    <t>Yakovlev Yak 40D2</t>
  </si>
  <si>
    <t>Matala Angola</t>
  </si>
  <si>
    <t>Curtiss C 46Alv</t>
  </si>
  <si>
    <t>Mcdonnell Douglas Md 81N1003G</t>
  </si>
  <si>
    <t>Bell 407 / Bell 407N407Ga / N407Mj</t>
  </si>
  <si>
    <t>De Havilland Can.</t>
  </si>
  <si>
    <t>De Havilland Can. Dhc 6</t>
  </si>
  <si>
    <t>Douglas Dc 7 / Lockheed S Constellationn6902C/N6324C</t>
  </si>
  <si>
    <t>Mcdonnell Douglas Md 82N215Aa</t>
  </si>
  <si>
    <t>De Havilland Dh 86Avh</t>
  </si>
  <si>
    <t>Domier Delphin Iii (Flying</t>
  </si>
  <si>
    <t>Domier Delphin Iii (Flying Boat)D 1620</t>
  </si>
  <si>
    <t>Lindau Bavaria</t>
  </si>
  <si>
    <t>Port Hardy Bc</t>
  </si>
  <si>
    <t>Fairchild F 27Jcp</t>
  </si>
  <si>
    <t>Yachiba Bolivia</t>
  </si>
  <si>
    <t>Avro 691 Lancastrianlv Acs</t>
  </si>
  <si>
    <t>Boeing 707 327Cpp</t>
  </si>
  <si>
    <t>Boeing 737 2A1Cpp</t>
  </si>
  <si>
    <t>Cruzeiro Do Sul Brazil</t>
  </si>
  <si>
    <t>Pacatuba Brazil</t>
  </si>
  <si>
    <t>Douglas C 47Bc</t>
  </si>
  <si>
    <t>Florianpolis Brazil</t>
  </si>
  <si>
    <t>Coari Brazil</t>
  </si>
  <si>
    <t>Douglas Dc 3Dpp</t>
  </si>
  <si>
    <t>Embraer C 95 Bandeirantefab2157</t>
  </si>
  <si>
    <t>Embraer 110C Bandeirantepp Sbc</t>
  </si>
  <si>
    <t>Sao Pedro D' Aldeia Brazil</t>
  </si>
  <si>
    <t>Embraer 110P Bandeirantept Gjn</t>
  </si>
  <si>
    <t>Embraer 820C Navajopt Ehh</t>
  </si>
  <si>
    <t>Fairchild Fh 227Bpt</t>
  </si>
  <si>
    <t>Altamira Brazil</t>
  </si>
  <si>
    <t>Lockheed 10C Electrapp Vag</t>
  </si>
  <si>
    <t>Sud Aviation Se 210 Caravelle Vinpp</t>
  </si>
  <si>
    <t>Fokker F 27 Friendship 200Xy</t>
  </si>
  <si>
    <t>Fokker F Viibph</t>
  </si>
  <si>
    <t>Douglas Dc 3N90627</t>
  </si>
  <si>
    <t>Lockheed Orionxa Bej</t>
  </si>
  <si>
    <t>Duarte California</t>
  </si>
  <si>
    <t>Antonov An 24Vxu</t>
  </si>
  <si>
    <t>Sihanoukville Cambodia</t>
  </si>
  <si>
    <t>Casa 212 Aviocartn Afa</t>
  </si>
  <si>
    <t>Douglas Dc 4Tj</t>
  </si>
  <si>
    <t>Beechcraft A100 King Airc Fgin</t>
  </si>
  <si>
    <t>Swearingen Sa 226Tc Metroliner Iic</t>
  </si>
  <si>
    <t>Lockheed C 130 Herculestt</t>
  </si>
  <si>
    <t>Canadair C 4 Argonautg</t>
  </si>
  <si>
    <t>Curtiss C 46Dcc</t>
  </si>
  <si>
    <t>Douglas C 47Afac</t>
  </si>
  <si>
    <t>Aysen Chile</t>
  </si>
  <si>
    <t>Douglas Dc 2Nc14272</t>
  </si>
  <si>
    <t>Douglas Dc 6Cp</t>
  </si>
  <si>
    <t>Arica Chile</t>
  </si>
  <si>
    <t>Lockheed 18 Loadstarcc Cld</t>
  </si>
  <si>
    <t>Reo Copiapo Chile</t>
  </si>
  <si>
    <t>Kj</t>
  </si>
  <si>
    <t>Pby</t>
  </si>
  <si>
    <t>Over The Pearl River China</t>
  </si>
  <si>
    <t>Tupolev Tu 154Mb</t>
  </si>
  <si>
    <t>Xi'An China</t>
  </si>
  <si>
    <t>Vereda El Salitre Colombia</t>
  </si>
  <si>
    <t>Fonseca Colombia</t>
  </si>
  <si>
    <t>Malambo Colombia</t>
  </si>
  <si>
    <t>Mitsamiouli Comoros</t>
  </si>
  <si>
    <t>Let 410Uvp9Q Ceu</t>
  </si>
  <si>
    <t>Kamina Congo</t>
  </si>
  <si>
    <t>Vickers Viscount 781D9Q Cwl</t>
  </si>
  <si>
    <t>Irumu Congo</t>
  </si>
  <si>
    <t>Convair Cv 580N5832</t>
  </si>
  <si>
    <t>Learjet 23An101Pp</t>
  </si>
  <si>
    <t>Douglas Dc 3Ti</t>
  </si>
  <si>
    <t>Fokker F Xnc9700</t>
  </si>
  <si>
    <t>Convair Cv 440N356Sa</t>
  </si>
  <si>
    <t>Airspeed As 65 Consulg</t>
  </si>
  <si>
    <t>Brighton East</t>
  </si>
  <si>
    <t>Fokker F 27 Friendship 500Su</t>
  </si>
  <si>
    <t>Lockheed L 188C Electraph</t>
  </si>
  <si>
    <t>Bac One Eleven 528Flg</t>
  </si>
  <si>
    <t>Lakenheath Afb England</t>
  </si>
  <si>
    <t>Consolidated Lb 30A Liberatorjt985</t>
  </si>
  <si>
    <t>Folkestone England</t>
  </si>
  <si>
    <t>Dungeness England</t>
  </si>
  <si>
    <t>Hawker Siddeley Hs 748G</t>
  </si>
  <si>
    <t>Tupolev Tu 154Acccp</t>
  </si>
  <si>
    <t>Learjet 55N220Jc</t>
  </si>
  <si>
    <t>Canadair Crj 100Erf</t>
  </si>
  <si>
    <t>Brest France</t>
  </si>
  <si>
    <t>Ouistreham France</t>
  </si>
  <si>
    <t>Fokker (Klm)  F.Iiih Nabm</t>
  </si>
  <si>
    <t>Gemenos France</t>
  </si>
  <si>
    <t>Tupolev Tu 144Cccp</t>
  </si>
  <si>
    <t>Bae Hs 748</t>
  </si>
  <si>
    <t>Libreville Gabon</t>
  </si>
  <si>
    <t>Bell Uh 1D / Bell Uh1D (Helicopters)63</t>
  </si>
  <si>
    <t>Colombus Georgia</t>
  </si>
  <si>
    <t>Dassault Falcon 20N125Ca</t>
  </si>
  <si>
    <t>Ilyushin Il 2Cccp</t>
  </si>
  <si>
    <t>Zugdidi Georgia</t>
  </si>
  <si>
    <t>Aegkd</t>
  </si>
  <si>
    <t>Aegkd  74</t>
  </si>
  <si>
    <t>Dornier Merkurd 1445</t>
  </si>
  <si>
    <t>Dornier Merkurd 1455</t>
  </si>
  <si>
    <t>Ilyushin Il 62Mkddr</t>
  </si>
  <si>
    <t>Junkers Ju 160D</t>
  </si>
  <si>
    <t>Gaf Nomad N24An8071L</t>
  </si>
  <si>
    <t>Matthewtown Great</t>
  </si>
  <si>
    <t>Douglas Dc 3Sx</t>
  </si>
  <si>
    <t>Lockheed 188A Electrarp C1061</t>
  </si>
  <si>
    <t>Junkers Ju 52/3Mgeoh</t>
  </si>
  <si>
    <t>Prangli Island Gulf</t>
  </si>
  <si>
    <t>Eurocopter As 350</t>
  </si>
  <si>
    <t>Mcdonnell Douglas 369Dn4493M</t>
  </si>
  <si>
    <t>Sud Aviation Se 210 Caravelle Iiihs</t>
  </si>
  <si>
    <t>Veb</t>
  </si>
  <si>
    <t>Veb 14Pyr Ill</t>
  </si>
  <si>
    <t>Sikorsky S 38B (Flying Boat)Nc</t>
  </si>
  <si>
    <t>State Of Arunachal Pradesh India</t>
  </si>
  <si>
    <t>Lipo India</t>
  </si>
  <si>
    <t>Hindustan Aeronautics 748 2Mh2178</t>
  </si>
  <si>
    <t>Leh India</t>
  </si>
  <si>
    <t>Casa Nc 212A</t>
  </si>
  <si>
    <t>Salak Mountain Indonesia</t>
  </si>
  <si>
    <t>Fokker F 27 Friendship 500Fpk</t>
  </si>
  <si>
    <t>Fokker F 28 Fellowship 3000Rcpk</t>
  </si>
  <si>
    <t>Lockheed C130 B Herculesa</t>
  </si>
  <si>
    <t>Transall C 160Ngpk</t>
  </si>
  <si>
    <t>Boeing 727 286Ep</t>
  </si>
  <si>
    <t>Rudshour Iran</t>
  </si>
  <si>
    <t>Bristol 170 Freighter 31Eei Apm</t>
  </si>
  <si>
    <t>De Havilland Canada Dhc 6 Twin Otter 300G</t>
  </si>
  <si>
    <t>Amalfi Italy</t>
  </si>
  <si>
    <t>Gates Learjet 45I Erjc</t>
  </si>
  <si>
    <t>Bari Italy</t>
  </si>
  <si>
    <t>Fokker F 27 Friendship 400Mtu</t>
  </si>
  <si>
    <t>Shimano Japan</t>
  </si>
  <si>
    <t>Douglas M 4Nc1059</t>
  </si>
  <si>
    <t>Bleriot Spad 27F Acmh</t>
  </si>
  <si>
    <t>Folkestone Kent</t>
  </si>
  <si>
    <t>Cessna 208B Grand Carivan5Y Cac</t>
  </si>
  <si>
    <t>Njabini Kenya</t>
  </si>
  <si>
    <t>Talas Kyrgyzstan</t>
  </si>
  <si>
    <t>Lockheed 049 Constellationn88846</t>
  </si>
  <si>
    <t>Sanoyea Liberia</t>
  </si>
  <si>
    <t>Tupolev Tu 104Aok</t>
  </si>
  <si>
    <t>Lockheed 1649A Starlinern7313C</t>
  </si>
  <si>
    <t>Varese Lombardia</t>
  </si>
  <si>
    <t>Gaf Nomad N 22B9M</t>
  </si>
  <si>
    <t>Kota Kinabalu Malaysia</t>
  </si>
  <si>
    <t>De Havilland Canada Dhc 6 Twin Otter 300Tz</t>
  </si>
  <si>
    <t>De Havilland Canada Dhc 3 Otterc</t>
  </si>
  <si>
    <t>Douglas C 47An88835</t>
  </si>
  <si>
    <t>Clarksburg Maryland</t>
  </si>
  <si>
    <t>Boeing Kc 135A56</t>
  </si>
  <si>
    <t>Chicopee Falls Massachusetts</t>
  </si>
  <si>
    <t>De Havilland Canada Dhc 6 Twin Otter 100N656Wa</t>
  </si>
  <si>
    <t>De Havilland Canada Dhc 6 Twin Otter 300N383Ex</t>
  </si>
  <si>
    <t>Ford Tri Motor 5Nc9675</t>
  </si>
  <si>
    <t>La Paz Mexico</t>
  </si>
  <si>
    <t>Lockheed 749A Constellationxa Mev</t>
  </si>
  <si>
    <t>Guadalajara Mexico</t>
  </si>
  <si>
    <t>Puerto Vallarta Mexico</t>
  </si>
  <si>
    <t>Swearingen Sa.226Tc Metro Iixa Slu</t>
  </si>
  <si>
    <t>Harbin Yunshuji Y 12 Iiju</t>
  </si>
  <si>
    <t>Selenge Province Mongolia</t>
  </si>
  <si>
    <t>Pyin Oo Lwin Myanmar</t>
  </si>
  <si>
    <t>Dawei Myanmar</t>
  </si>
  <si>
    <t>Cessna 208B Grand Caravanv5 Cas</t>
  </si>
  <si>
    <t>Rooisand Desert Ranch Namibia</t>
  </si>
  <si>
    <t>Swearingen 226Tc Metro Iin6505</t>
  </si>
  <si>
    <t>Beech Queen Air A80C Ggal</t>
  </si>
  <si>
    <t>Saint John'S Newfoundland</t>
  </si>
  <si>
    <t>Port Hope Simpson Newfoundland</t>
  </si>
  <si>
    <t>Bac One Eleven 402Ap5N</t>
  </si>
  <si>
    <t>Sokotu Nigeria</t>
  </si>
  <si>
    <t>Douglas C 47 Dakotakg747</t>
  </si>
  <si>
    <t>Abeokuta Nigeria</t>
  </si>
  <si>
    <t>Mcdonnell Douglas Md 835N</t>
  </si>
  <si>
    <t>Tupolev Tu 134Ara</t>
  </si>
  <si>
    <t>Junkers Ju 52/3Mln</t>
  </si>
  <si>
    <t>Sikorsky S 61Nln</t>
  </si>
  <si>
    <t>Bergen Norway</t>
  </si>
  <si>
    <t>Beechcraft E18Sn791A</t>
  </si>
  <si>
    <t>De Havilland Dh 4204</t>
  </si>
  <si>
    <t>Lockheed Vega 2Nc857E</t>
  </si>
  <si>
    <t>Travel Air 4000Nc5435</t>
  </si>
  <si>
    <t>Noorduyn Norsemancf Bhx</t>
  </si>
  <si>
    <t>Britten  Norman  Bn</t>
  </si>
  <si>
    <t>Embraer 110P2 Bandeirantep2 Alx</t>
  </si>
  <si>
    <t>Bac One Eleven</t>
  </si>
  <si>
    <t>Bac One Eleven 204Afn1116J</t>
  </si>
  <si>
    <t>Douglas Dc 6Nc37506</t>
  </si>
  <si>
    <t>Antonov An 26Fap</t>
  </si>
  <si>
    <t>Montelillo Peru</t>
  </si>
  <si>
    <t>De Havilland Canada Dhc 5D Buffalofap</t>
  </si>
  <si>
    <t>Tarma Peru</t>
  </si>
  <si>
    <t>Fokker F 27 Friendship 400Mtc</t>
  </si>
  <si>
    <t>Huaricanga Peru</t>
  </si>
  <si>
    <t>Bac One Eleven 524Ffrp</t>
  </si>
  <si>
    <t>Casa 212 Aviocar 200N355Ca</t>
  </si>
  <si>
    <t>De Havilland Dh 114 Heron 2Bn554Pr</t>
  </si>
  <si>
    <t>Lac Peribonka Qc</t>
  </si>
  <si>
    <t>Fokker F 27 Friendship 100Vh</t>
  </si>
  <si>
    <t>Mackay Qld.</t>
  </si>
  <si>
    <t>Rollingstone Queensland</t>
  </si>
  <si>
    <t>Antonov 2Rcccp 68142</t>
  </si>
  <si>
    <t>Antonov An 10Acccp11186</t>
  </si>
  <si>
    <t>Adler Russia</t>
  </si>
  <si>
    <t>Antonov An 12Cccp</t>
  </si>
  <si>
    <t>Gulf Of Finland Russia</t>
  </si>
  <si>
    <t>Antonov An 2Ra</t>
  </si>
  <si>
    <t>Antonov An 2Rra</t>
  </si>
  <si>
    <t>Serov Russia</t>
  </si>
  <si>
    <t>Ilyushin Il 14M / Antonov An</t>
  </si>
  <si>
    <t>Poroslitsy Russia</t>
  </si>
  <si>
    <t>Ilyushin P 14Sp</t>
  </si>
  <si>
    <t>Tupolev Tu 134Ra</t>
  </si>
  <si>
    <t>Dushanbe Russia</t>
  </si>
  <si>
    <t>Douglas Dc 3Hz</t>
  </si>
  <si>
    <t>Douglas C 47Ahz</t>
  </si>
  <si>
    <t>Boeing Vertol Chinook Hc 2 (Helicopter)Zd576</t>
  </si>
  <si>
    <t>Campbeltown Scotland</t>
  </si>
  <si>
    <t>Mi  8Mtv</t>
  </si>
  <si>
    <t>Yengema Sierra</t>
  </si>
  <si>
    <t>Douglas C 47Aoo</t>
  </si>
  <si>
    <t>Maribor Slovenia</t>
  </si>
  <si>
    <t>Borana Somalia</t>
  </si>
  <si>
    <t>Breguet 14F Afej</t>
  </si>
  <si>
    <t>Piaggio Pd 808I</t>
  </si>
  <si>
    <t>Antonov 12Bkst Arn</t>
  </si>
  <si>
    <t>Antonov An 24Bst</t>
  </si>
  <si>
    <t>Ilysushin Il 76Tdst</t>
  </si>
  <si>
    <t>Lockheed Hudson Vifk 459</t>
  </si>
  <si>
    <t>Lockheed Hudson Vifk 618</t>
  </si>
  <si>
    <t>Mcdonnell Douglas Dc 8 Super 62N1809E</t>
  </si>
  <si>
    <t>Paramaribo Surinam</t>
  </si>
  <si>
    <t>Fokker F Xxiise</t>
  </si>
  <si>
    <t>Douglas C 47Bhb</t>
  </si>
  <si>
    <t>Cessna 404 Titan Courier Iib 12206</t>
  </si>
  <si>
    <t>Quemoy Taiwan</t>
  </si>
  <si>
    <t>De Havilland Dh 85Vp</t>
  </si>
  <si>
    <t>Singida Tanzania</t>
  </si>
  <si>
    <t>Bell 407N416Ph</t>
  </si>
  <si>
    <t>Douglas C 124A Globemaster Ii51</t>
  </si>
  <si>
    <t>Tachikawa Afb Tokyo</t>
  </si>
  <si>
    <t>Airbus A300F Bvgg</t>
  </si>
  <si>
    <t>Ilyushin 76Md76777</t>
  </si>
  <si>
    <t>Embraer 110C Bandeirantecx Bje</t>
  </si>
  <si>
    <t>Villeneuve-Le-Roi Val-De-Marne</t>
  </si>
  <si>
    <t>Curtiss C 46Aem2</t>
  </si>
  <si>
    <t>Pleiku Vietnam</t>
  </si>
  <si>
    <t>Learjet 25Dxa Bba</t>
  </si>
  <si>
    <t>Convair Cv 580/De Hav. Twin Otter 100N90858/N4043B</t>
  </si>
  <si>
    <t>Cessna 550 Citation Iin550Bp</t>
  </si>
  <si>
    <t>Milwaukee Wisconson</t>
  </si>
  <si>
    <t>Junkers 52/3Myu Ace</t>
  </si>
  <si>
    <t>Rijeka Yugoslavia</t>
  </si>
  <si>
    <t>Charasyab Afghanistan</t>
  </si>
  <si>
    <t>De Havilland Canada Dhc 6 Twin Otter 300Ya</t>
  </si>
  <si>
    <t>Shach Goan Afghanistan</t>
  </si>
  <si>
    <t>Ilyushin Il 76Mdcccp</t>
  </si>
  <si>
    <t>Beechcraft 1900Cn116Ax</t>
  </si>
  <si>
    <t>Boeing Rc 135S61</t>
  </si>
  <si>
    <t>Shemya Afb Alaska</t>
  </si>
  <si>
    <t>De Havilland Dhc 6N4901</t>
  </si>
  <si>
    <t>Eurocopter As350B3 Ecureuiln351Sh</t>
  </si>
  <si>
    <t>Butte Alaska</t>
  </si>
  <si>
    <t>Grumman G 21Acf</t>
  </si>
  <si>
    <t>Lockheed 1049H Super Constellationn6911C</t>
  </si>
  <si>
    <t>Lockheed Hercules Mc 130H87</t>
  </si>
  <si>
    <t>Rovie Albania</t>
  </si>
  <si>
    <t>Antonov An 12Bd2</t>
  </si>
  <si>
    <t>Antonov An 32D2</t>
  </si>
  <si>
    <t>Casa 212 Aviocar 300T 410</t>
  </si>
  <si>
    <t>Kuito Angola</t>
  </si>
  <si>
    <t>Ilyushin Il 18Ddm</t>
  </si>
  <si>
    <t>Both Eurocopter As350B3Lq Cgk</t>
  </si>
  <si>
    <t>Fairchild Fc 2Wnc9723</t>
  </si>
  <si>
    <t>Barito Argentina</t>
  </si>
  <si>
    <t>Piper Pa 32N4121R</t>
  </si>
  <si>
    <t>Avro 10Vh Umf</t>
  </si>
  <si>
    <t>Broome Australia</t>
  </si>
  <si>
    <t>Douglas C 47Avh</t>
  </si>
  <si>
    <t>Mackay Australia</t>
  </si>
  <si>
    <t>Lockheed 18 Lodestarvh Bag</t>
  </si>
  <si>
    <t>AzerbaijanBakou</t>
  </si>
  <si>
    <t>Bakou Azerbaijanbakou</t>
  </si>
  <si>
    <t>Antonov An 26 S2</t>
  </si>
  <si>
    <t>Cox'S Bazar Bangladesh</t>
  </si>
  <si>
    <t>Gent Belgium</t>
  </si>
  <si>
    <t>Armstrong Whitworth Argosy Iig Aaci</t>
  </si>
  <si>
    <t>Dixmude Belgium</t>
  </si>
  <si>
    <t>Junkers Ju 52Oo</t>
  </si>
  <si>
    <t>Curtiss C 46Tcp</t>
  </si>
  <si>
    <t>Douglas C 54Cp</t>
  </si>
  <si>
    <t>Rurrenabaque Bolivia</t>
  </si>
  <si>
    <t>Sayari Bolivia</t>
  </si>
  <si>
    <t>Fairchild F 27Mcp</t>
  </si>
  <si>
    <t>Bell 212Pt Hjn</t>
  </si>
  <si>
    <t>Macae Brazil</t>
  </si>
  <si>
    <t>De Havilland Dh 114 Heron 1Bpp</t>
  </si>
  <si>
    <t>Douglas C 47Dlc</t>
  </si>
  <si>
    <t>Vitoria Da Conquista Brazil</t>
  </si>
  <si>
    <t>Embraer Emb 110 Bandeirantepp</t>
  </si>
  <si>
    <t>Tangara De Serra Brazil</t>
  </si>
  <si>
    <t>Let L410Uvp E20Pt</t>
  </si>
  <si>
    <t>Rockwell 500S Shrike Commanderpp Sec</t>
  </si>
  <si>
    <t>Fazenda Nossa Senhora De Lourdes Brazil</t>
  </si>
  <si>
    <t>Tupolev Tu 134Lz</t>
  </si>
  <si>
    <t>Hawker  Siddeley Dh</t>
  </si>
  <si>
    <t>San Diego Caduncan</t>
  </si>
  <si>
    <t>Wawona Cailifornia</t>
  </si>
  <si>
    <t>Aerospatiale Nord 262A 33N418Sa</t>
  </si>
  <si>
    <t>Marina Del Rey California</t>
  </si>
  <si>
    <t>Cessna T207An7354U</t>
  </si>
  <si>
    <t>Riverside California</t>
  </si>
  <si>
    <t>Convair Cv 440N4819C</t>
  </si>
  <si>
    <t>Douglas Dc 4  (C</t>
  </si>
  <si>
    <t>Fokker F 10Anc652E</t>
  </si>
  <si>
    <t>Fokker F Viianc7888</t>
  </si>
  <si>
    <t>Beaumont California</t>
  </si>
  <si>
    <t>Lockheed Orion 9Nc12226</t>
  </si>
  <si>
    <t>Douglas Dc 7Cg</t>
  </si>
  <si>
    <t>Avro 689 Tudor 5G Akby</t>
  </si>
  <si>
    <t>Nord 2501 Noratlasf Bgzb</t>
  </si>
  <si>
    <t>Fairchild Fc 219</t>
  </si>
  <si>
    <t>Tengya China</t>
  </si>
  <si>
    <t>Hawker Siddeley Trident 2Eb 274</t>
  </si>
  <si>
    <t>Avro 691 Lancastrian 1G Aglx</t>
  </si>
  <si>
    <t>Ceylon Cocos</t>
  </si>
  <si>
    <t>Douglas Dc 3 (C47</t>
  </si>
  <si>
    <t>Douglas Dc 3C (C</t>
  </si>
  <si>
    <t>Tame Colombia</t>
  </si>
  <si>
    <t>Fokker F 28 Fellowship 3000Fac</t>
  </si>
  <si>
    <t>Florencia Colombia</t>
  </si>
  <si>
    <t>Lockheed 18 Lodestarys 28</t>
  </si>
  <si>
    <t>Sikorsky S 38 Flying Boatnc</t>
  </si>
  <si>
    <t>Vickers Viscount 745Dhk 2382</t>
  </si>
  <si>
    <t>Colorado Springs Colorado</t>
  </si>
  <si>
    <t>Grummand Gulfstream Iiin303Ga</t>
  </si>
  <si>
    <t>Aspen Colorado</t>
  </si>
  <si>
    <t>Antonov 12Bptn Agk</t>
  </si>
  <si>
    <t>De Havilland Canada Dhc 6 Twin Otter 300Tn</t>
  </si>
  <si>
    <t>Fokker 509Q Cbd</t>
  </si>
  <si>
    <t>Curtiss C 46Fn4717N</t>
  </si>
  <si>
    <t>Vickers 604 Viking 1Bvt Cel</t>
  </si>
  <si>
    <t>Antonov An 2Cu</t>
  </si>
  <si>
    <t>Placetas Cuba</t>
  </si>
  <si>
    <t>Ilyushin Il 14Cu</t>
  </si>
  <si>
    <t>Junkers Ju 52/3Mok</t>
  </si>
  <si>
    <t>Iai Attava</t>
  </si>
  <si>
    <t>Iai Attava 201 E 206</t>
  </si>
  <si>
    <t>Antonov An 24Bsu</t>
  </si>
  <si>
    <t>De Havilland Dragon</t>
  </si>
  <si>
    <t>De Havilland Dragon 1Su Abi</t>
  </si>
  <si>
    <t>Aswan Egypt</t>
  </si>
  <si>
    <t>Vickers 628 Viking 1Bsu Agn</t>
  </si>
  <si>
    <t>Blackburn Beverley C Mark 1Xh117</t>
  </si>
  <si>
    <t>Vickers Viscount 701G Alwe</t>
  </si>
  <si>
    <t>Boeing 737 Max 8Et Avj</t>
  </si>
  <si>
    <t>Beechcraft Bonanza F35N567Lt</t>
  </si>
  <si>
    <t>Douglas Dc 7</t>
  </si>
  <si>
    <t>Grumman G 73T Turbo Mallardn150Fb</t>
  </si>
  <si>
    <t>Digne-Les-Bains France</t>
  </si>
  <si>
    <t>St. Etienne De Tinee France</t>
  </si>
  <si>
    <t>Fontainebleau France</t>
  </si>
  <si>
    <t>Farman F 60 Goliathf</t>
  </si>
  <si>
    <t>Cape Griz Nez France</t>
  </si>
  <si>
    <t>Latecoere 631 (Sea Plane)F Wanu</t>
  </si>
  <si>
    <t>Cap-Ferret France</t>
  </si>
  <si>
    <t>Alencon France</t>
  </si>
  <si>
    <t>Ermenonville France</t>
  </si>
  <si>
    <t>Nantes France</t>
  </si>
  <si>
    <t>Short  S 23 (Flying Boat)G</t>
  </si>
  <si>
    <t>Ouroux France</t>
  </si>
  <si>
    <t>Sncase Languedocf Bcum</t>
  </si>
  <si>
    <t>Lockheed 18 Lodestarf Arte</t>
  </si>
  <si>
    <t>Gao French</t>
  </si>
  <si>
    <t>Curtiss C 46An7840B</t>
  </si>
  <si>
    <t>Tiflis Georgia</t>
  </si>
  <si>
    <t>Avro 685 York Ig Ahfi</t>
  </si>
  <si>
    <t>Douglas Dc 6Ph</t>
  </si>
  <si>
    <t>Ilyushin Il 18Ok</t>
  </si>
  <si>
    <t>Samland Germany</t>
  </si>
  <si>
    <t>Rochrbach Rolandd Ajyp</t>
  </si>
  <si>
    <t>Boeing 707 321Cst</t>
  </si>
  <si>
    <t>Douglas Dc 6Aod</t>
  </si>
  <si>
    <t>Boeing 737 89P Wlb</t>
  </si>
  <si>
    <t>Aerospatiale As350Ba Rotocraftn354Nt</t>
  </si>
  <si>
    <t>Lockheed L 188Cf Electrahr</t>
  </si>
  <si>
    <t>Douglas Dc 4Hs</t>
  </si>
  <si>
    <t>Avro Ansontf Rvl</t>
  </si>
  <si>
    <t>Skalafell Iceland</t>
  </si>
  <si>
    <t>Boeing Kc 135C58</t>
  </si>
  <si>
    <t>Woodstock Illinois</t>
  </si>
  <si>
    <t>Douglas Dc 4Nc37478</t>
  </si>
  <si>
    <t>Fairchild Pilgrim 100Anc710Y</t>
  </si>
  <si>
    <t>Stinson Sm 6000Bnc11122</t>
  </si>
  <si>
    <t>Antonov An 32 Transportk2673</t>
  </si>
  <si>
    <t>Boeing 737 2R4Cvt</t>
  </si>
  <si>
    <t>Mig</t>
  </si>
  <si>
    <t>Meerut India</t>
  </si>
  <si>
    <t>Potez 621F Anqr</t>
  </si>
  <si>
    <t>De Havilland Dh 465</t>
  </si>
  <si>
    <t>Casa 212 Aviocar 100Pk Ncf</t>
  </si>
  <si>
    <t>Naha Indonesia</t>
  </si>
  <si>
    <t>De Havilland Canada Dhc 6 Twin Otterpk</t>
  </si>
  <si>
    <t>Douglas Dc 3N19928</t>
  </si>
  <si>
    <t>Aerospatiale Caravelle 10B3Oy Stk</t>
  </si>
  <si>
    <t>Avro 685 York C1Od Acz</t>
  </si>
  <si>
    <t>Karai Iran</t>
  </si>
  <si>
    <t>Canadair Cl 600</t>
  </si>
  <si>
    <t>81 Miles Sw O Fshahre Kurd Iran</t>
  </si>
  <si>
    <t>Mashhad Iran</t>
  </si>
  <si>
    <t>Vickers Viscount 803Ei Aom</t>
  </si>
  <si>
    <t>Wexford Harbor Ireland</t>
  </si>
  <si>
    <t>Antonov 2Tply Avd</t>
  </si>
  <si>
    <t>De Havilland Canada Dhc 6 Twin Otter 100I</t>
  </si>
  <si>
    <t>De Havilland Comet 4Csa R</t>
  </si>
  <si>
    <t>Douglas C 47Bkk122</t>
  </si>
  <si>
    <t>L'Isola Di Ischia Italy</t>
  </si>
  <si>
    <t>Sora Italy</t>
  </si>
  <si>
    <t>Douglas Dc 6Bi</t>
  </si>
  <si>
    <t>Lockheed C 130Hmm61995</t>
  </si>
  <si>
    <t>Cascina Italy</t>
  </si>
  <si>
    <t>Savoia Marchetti Sm</t>
  </si>
  <si>
    <t>Savoia Marchetti Sm 73I  Suto</t>
  </si>
  <si>
    <t>Vickers Viscount 785Di Lake</t>
  </si>
  <si>
    <t>Miho Ab Japan</t>
  </si>
  <si>
    <t>Douglas Dc 3Ja</t>
  </si>
  <si>
    <t>Mcdonnell Douglas Md 11N526Fe</t>
  </si>
  <si>
    <t>Fokker F10A Trimotornc 999</t>
  </si>
  <si>
    <t>Mc Donnell Douglas 369Ff Rotocraftn911Vc</t>
  </si>
  <si>
    <t>Boeing 707 336Csu</t>
  </si>
  <si>
    <t>Malindi Kenya</t>
  </si>
  <si>
    <t>Douglas Dc 3N142D</t>
  </si>
  <si>
    <t>Fokker 100Ph Kxl</t>
  </si>
  <si>
    <t>Lothian Maryland</t>
  </si>
  <si>
    <t>Douglas Dc 4N384</t>
  </si>
  <si>
    <t>Lockheed 18 Lodestarxb Zeh</t>
  </si>
  <si>
    <t>Cuidad De Valles Mexic</t>
  </si>
  <si>
    <t>Casa 212 Aviocar 200N160Fb</t>
  </si>
  <si>
    <t>Embraer 110P1 Bandeiranten1356P</t>
  </si>
  <si>
    <t>Beech Be 70N777Ae</t>
  </si>
  <si>
    <t>Mcdonnell Douglas Dc 9 And Cessna 150Fn970Z/N8669G</t>
  </si>
  <si>
    <t>Douglas Dc 3Cn61442</t>
  </si>
  <si>
    <t>Pilatus Pc 12/45N128Cm</t>
  </si>
  <si>
    <t>Breguet 14F Alra</t>
  </si>
  <si>
    <t>Tangier Morocco</t>
  </si>
  <si>
    <t>Antonov An 26042</t>
  </si>
  <si>
    <t>Pemba Mozambique</t>
  </si>
  <si>
    <t>Bethani Nepal</t>
  </si>
  <si>
    <t>Beechcraft 1900Cn27Ra</t>
  </si>
  <si>
    <t>Lockheed 049 Constellationn86504</t>
  </si>
  <si>
    <t>Zephyr Cove Nevada</t>
  </si>
  <si>
    <t>Convair Rb 36H51</t>
  </si>
  <si>
    <t>Douglas Dc</t>
  </si>
  <si>
    <t>Sikorsky S 92Ac</t>
  </si>
  <si>
    <t>St. Johns Newfoundland</t>
  </si>
  <si>
    <t>Stephenville Newfoundlandu.S.</t>
  </si>
  <si>
    <t>Vickers Viscount 763Ys 09C</t>
  </si>
  <si>
    <t>Fokker F 28 Fellowship 1000 / Mig</t>
  </si>
  <si>
    <t>Handley Page Hpr 7 Herald 211Cf</t>
  </si>
  <si>
    <t>Boeing 95Nc191E</t>
  </si>
  <si>
    <t>Convair Cv 580N73130</t>
  </si>
  <si>
    <t>Marseille Ohio</t>
  </si>
  <si>
    <t>Northrop Alpha 3Nc966Y</t>
  </si>
  <si>
    <t>Fairchild R4Q / Dougas Ad 6 Skyraider129741/135350</t>
  </si>
  <si>
    <t>Ryukyu Islands Okinawa</t>
  </si>
  <si>
    <t>Klamath Falls Oregon</t>
  </si>
  <si>
    <t>Parachinar Pakistan</t>
  </si>
  <si>
    <t>At L98 Carvairf Bmhu</t>
  </si>
  <si>
    <t>De Havilland Dh106 Comet 1Acf Cun</t>
  </si>
  <si>
    <t>Douglas C 47Ap</t>
  </si>
  <si>
    <t>De Havilland Canada Dhc 6 Twin Otter 300Hp</t>
  </si>
  <si>
    <t>Kuna Yala Panama</t>
  </si>
  <si>
    <t>Curtiss C 46Fn1245N</t>
  </si>
  <si>
    <t>De Havilland Dh 4327</t>
  </si>
  <si>
    <t>Antonov An 32Ob</t>
  </si>
  <si>
    <t>Britten Norman Bn 2A Trislanderob</t>
  </si>
  <si>
    <t>Mil Mi 17Ep561</t>
  </si>
  <si>
    <t>Mesones Muro Peru</t>
  </si>
  <si>
    <t>Lockheed 1049H Super Constellationn6921C</t>
  </si>
  <si>
    <t>Airbus A.320 214Rp</t>
  </si>
  <si>
    <t>Davao City Philippines</t>
  </si>
  <si>
    <t>Fairchild F 27Pi</t>
  </si>
  <si>
    <t>Panay Island Philippines</t>
  </si>
  <si>
    <t>Iai 1124A Westwind Iirp C5880</t>
  </si>
  <si>
    <t>Antonov An 24Bsp</t>
  </si>
  <si>
    <t>Ilyushin Il 62Sp</t>
  </si>
  <si>
    <t>Let  410Uvp</t>
  </si>
  <si>
    <t>Canadair Cp 107 Mk</t>
  </si>
  <si>
    <t>Convair Cv 340N153Jr</t>
  </si>
  <si>
    <t>De Havilland Dh 114 Heron 2Dn563Pr</t>
  </si>
  <si>
    <t>Doha Airport Qatar</t>
  </si>
  <si>
    <t>De Havilland Dh 9Cg</t>
  </si>
  <si>
    <t>Gaspe Quebec</t>
  </si>
  <si>
    <t>Mitsubishi Mu 2B 60 Marquisen246W</t>
  </si>
  <si>
    <t>Douglas Dc6B43748</t>
  </si>
  <si>
    <t>Saint Denis Reunion</t>
  </si>
  <si>
    <t>Airbus A310 324Yr</t>
  </si>
  <si>
    <t>Balotesti Romania</t>
  </si>
  <si>
    <t>Ilyushin Ii 14Pyr</t>
  </si>
  <si>
    <t>Mezhdurechensk Russia</t>
  </si>
  <si>
    <t>Antonov 24Ra 46489</t>
  </si>
  <si>
    <t>Antonov 26Bra 26084</t>
  </si>
  <si>
    <t>Bugulma Russia</t>
  </si>
  <si>
    <t>Terney Russia</t>
  </si>
  <si>
    <t>Boeing 737 8Kn (Wl)A6</t>
  </si>
  <si>
    <t>Yakutsk Russia</t>
  </si>
  <si>
    <t>Ilyushin Il 18Ecccp</t>
  </si>
  <si>
    <t>Let L 410Uvpflarf</t>
  </si>
  <si>
    <t>Barki Russia</t>
  </si>
  <si>
    <t>Aradan Russia</t>
  </si>
  <si>
    <t>Tuolev 134Akra 65021</t>
  </si>
  <si>
    <t>Zhadanof Russia</t>
  </si>
  <si>
    <t>Yakovlev Yak 40Ra</t>
  </si>
  <si>
    <t>Ras-Al-Mishab Saudi</t>
  </si>
  <si>
    <t>Tupolev 154Mra 85619</t>
  </si>
  <si>
    <t>Sikorsky S 58Et (Helilcopter)Ec</t>
  </si>
  <si>
    <t>Freetown Sierre</t>
  </si>
  <si>
    <t>Ilushin Il 76Tdew</t>
  </si>
  <si>
    <t>Antonov An 12Apcccp</t>
  </si>
  <si>
    <t>Bristol 170 Freighter 21Eec Adh</t>
  </si>
  <si>
    <t>Casa 212 De Aviocar 200Tm</t>
  </si>
  <si>
    <t>Antonov An 12 (Freighter)Ra</t>
  </si>
  <si>
    <t>Antonov An 26Ur</t>
  </si>
  <si>
    <t>Anuradhapura Sri</t>
  </si>
  <si>
    <t>Avro York C1Mw198</t>
  </si>
  <si>
    <t>De Havilland Canada Dhc 6 Twin Otter 100St</t>
  </si>
  <si>
    <t>Let L 410Uvp</t>
  </si>
  <si>
    <t>Handley Page Jetstream 1D Inah</t>
  </si>
  <si>
    <t>Antonov An 26Rf</t>
  </si>
  <si>
    <t>Saab340Bb  12255</t>
  </si>
  <si>
    <t>Vickers 616 Viking 1Bvp Yey</t>
  </si>
  <si>
    <t>Ilyushin Il 76Tder</t>
  </si>
  <si>
    <t>Hobart Tasmania</t>
  </si>
  <si>
    <t>Piper Pa 24</t>
  </si>
  <si>
    <t>Sikorsky Uh 60A / Sikorsky Uh</t>
  </si>
  <si>
    <t>Clarksville Tennessee</t>
  </si>
  <si>
    <t>Bell 407N502Mt</t>
  </si>
  <si>
    <t>Sequin Texas</t>
  </si>
  <si>
    <t>Carswell Afb Texas</t>
  </si>
  <si>
    <t>Piper Pa 28</t>
  </si>
  <si>
    <t>Fairchild F 27Tc</t>
  </si>
  <si>
    <t>Yenice Turkey</t>
  </si>
  <si>
    <t>Sikorsky S 76Ctc</t>
  </si>
  <si>
    <t>Mil Mi 8T (Helicopter)Ez</t>
  </si>
  <si>
    <t>Ilyushin Il 76Ts9</t>
  </si>
  <si>
    <t>Aerospatiale Caravelle Super 10Boy Stl</t>
  </si>
  <si>
    <t>Al Fujayrah United</t>
  </si>
  <si>
    <t>Campbeltown United</t>
  </si>
  <si>
    <t>Ilyushin Il 18Vlz</t>
  </si>
  <si>
    <t>Moscow Ussrbalkan</t>
  </si>
  <si>
    <t>British Aerospace 748 2Ayv 45C</t>
  </si>
  <si>
    <t>Cessna 500 Citation Iyv 21Cp</t>
  </si>
  <si>
    <t>San Felipe Venezuela</t>
  </si>
  <si>
    <t>Antonov An 24Xw</t>
  </si>
  <si>
    <t>Bristol 170 Freighter 21F Becr</t>
  </si>
  <si>
    <t>Douglas Dc 6Bcp</t>
  </si>
  <si>
    <t>Tacora Volcano</t>
  </si>
  <si>
    <t>Boeing Kc 13560</t>
  </si>
  <si>
    <t>Boeing 307 Stratolinernx19901</t>
  </si>
  <si>
    <t>Adler Washington</t>
  </si>
  <si>
    <t>Douglas C 54Bn90449</t>
  </si>
  <si>
    <t>Douglas Dc 3Cn3433Y</t>
  </si>
  <si>
    <t>Quilcene Washington</t>
  </si>
  <si>
    <t>Urocopter As350 B2N250Fb</t>
  </si>
  <si>
    <t>Douglas Dc 37O</t>
  </si>
  <si>
    <t>Britten  Norman Bn2 Islanderc9</t>
  </si>
  <si>
    <t>Boeing 777-312Er9V-Swm</t>
  </si>
  <si>
    <t>Antonv An 24Bya</t>
  </si>
  <si>
    <t>Salang Pass Afghanistan</t>
  </si>
  <si>
    <t>Cessna 207An6280H</t>
  </si>
  <si>
    <t>De Havilland Canada Dhc 4A Cariboun581Pa</t>
  </si>
  <si>
    <t>Avro 685 York C 1Cf</t>
  </si>
  <si>
    <t>Lockheed 1649A Starlinerf Bhbm</t>
  </si>
  <si>
    <t>Spca Meteore</t>
  </si>
  <si>
    <t>Spca Meteore 63F Aifn</t>
  </si>
  <si>
    <t>Fokker F 27 Friendship 200Cr</t>
  </si>
  <si>
    <t>Menongue Angola</t>
  </si>
  <si>
    <t>Mar Del Plata Aregntina</t>
  </si>
  <si>
    <t>Bac One Eleven 529Frlv</t>
  </si>
  <si>
    <t>Rio De La Plata Argentina</t>
  </si>
  <si>
    <t>Beech 65 A80 Queenairecc</t>
  </si>
  <si>
    <t>Curtiss C 46Lv</t>
  </si>
  <si>
    <t>Latecoere 28F Ajpd</t>
  </si>
  <si>
    <t>Saab 340Alv Cej</t>
  </si>
  <si>
    <t>Prahuaniyeu Argentina</t>
  </si>
  <si>
    <t>Vickers 615 Viking 1Bt 3</t>
  </si>
  <si>
    <t>San Carlos De Bariloche Argentina</t>
  </si>
  <si>
    <t>De Havilland Dh 60 Mothvh</t>
  </si>
  <si>
    <t>Junkers W 34Vh</t>
  </si>
  <si>
    <t>Whyalla Australia</t>
  </si>
  <si>
    <t>Consolidated Pby 5A Catalinacf</t>
  </si>
  <si>
    <t>Prince Rupert Bc</t>
  </si>
  <si>
    <t>Fairchild 51Cf Aux</t>
  </si>
  <si>
    <t>Alberno Canal Bc</t>
  </si>
  <si>
    <t>Magazini Belgian</t>
  </si>
  <si>
    <t>De Havilland Canada Dhc 6 Twin Otter 300Cp</t>
  </si>
  <si>
    <t>Curtiss C 46Dpp</t>
  </si>
  <si>
    <t>Itapecerica Da Serra Brazil</t>
  </si>
  <si>
    <t>Ilheus Brazil</t>
  </si>
  <si>
    <t>Embraer 110 Bandeirantept Gjw</t>
  </si>
  <si>
    <t>Embraer 120Er Brasiliapt Wro</t>
  </si>
  <si>
    <t>Lockheed 049 Constellationpp Pdg</t>
  </si>
  <si>
    <t>Cruzeiro Do Sul Acre Brazil</t>
  </si>
  <si>
    <t>Latecoere 26F Aimq</t>
  </si>
  <si>
    <t>Florianopolis Brazilflorianopolis</t>
  </si>
  <si>
    <t>Terrace British</t>
  </si>
  <si>
    <t>Douglas C 47Ub</t>
  </si>
  <si>
    <t>Mong Pa Liao Burma</t>
  </si>
  <si>
    <t>Douglas C 47Xy</t>
  </si>
  <si>
    <t>Lashio Burma</t>
  </si>
  <si>
    <t>Boeing 40Nc5390</t>
  </si>
  <si>
    <t>Boeing 40Nc5589</t>
  </si>
  <si>
    <t>Convair Cv 24052</t>
  </si>
  <si>
    <t>Hamilton Afb California</t>
  </si>
  <si>
    <t>Fairchild F 27An2770R</t>
  </si>
  <si>
    <t>Lockheed 14 H2 Super Electranc17394</t>
  </si>
  <si>
    <t>Saugus California</t>
  </si>
  <si>
    <t>Sikorsky S 61L Helicoptern303Y</t>
  </si>
  <si>
    <t>Douglas C 47Axw</t>
  </si>
  <si>
    <t>Dizangue Cameroon</t>
  </si>
  <si>
    <t>Buca Cameroon</t>
  </si>
  <si>
    <t>Bristol 170 Freighter 31Ecf Qwj</t>
  </si>
  <si>
    <t>Lockheed 1049G 55 Super Constellationec</t>
  </si>
  <si>
    <t>Eurocopter As350D Astarn67Ge</t>
  </si>
  <si>
    <t>Santiago Chileaerolineas</t>
  </si>
  <si>
    <t>Bell 412Ja9596</t>
  </si>
  <si>
    <t>Tainjin China</t>
  </si>
  <si>
    <t>Between Calcutta To Dinjan China</t>
  </si>
  <si>
    <t>Ilyushin Ii 76Td4K</t>
  </si>
  <si>
    <t>Mcdonnell Douglas Md 82B</t>
  </si>
  <si>
    <t>Dalian China</t>
  </si>
  <si>
    <t>Curtiss C 46Fhk</t>
  </si>
  <si>
    <t>Douglas C 47Bhk</t>
  </si>
  <si>
    <t>Pasto Colombia</t>
  </si>
  <si>
    <t>Douglas Dc 3Chk</t>
  </si>
  <si>
    <t>San Vicente Del Caguan Colombia</t>
  </si>
  <si>
    <t>Pilatus Britten Norman Bn</t>
  </si>
  <si>
    <t>Swearingen Sa227Ac Metro Iiihk 4275</t>
  </si>
  <si>
    <t>Lockheed Veganc891E</t>
  </si>
  <si>
    <t>Antonov An 12Bp9Q</t>
  </si>
  <si>
    <t>Illyushin 76Ur Ucb</t>
  </si>
  <si>
    <t>Let 410Uvptn Ahe</t>
  </si>
  <si>
    <t>Douglas Dc 6Yn</t>
  </si>
  <si>
    <t>Boeing 737 201Xa</t>
  </si>
  <si>
    <t>Bristol 170 Freighter 31 Mark Iig Aiff</t>
  </si>
  <si>
    <t>Portland Dorset</t>
  </si>
  <si>
    <t>De Havilland Canada Dhc 6 Twin Otter 300Hc</t>
  </si>
  <si>
    <t>Zumba Ecuador</t>
  </si>
  <si>
    <t>Douglas C 47Dlhk</t>
  </si>
  <si>
    <t>Douglas C 47Hc</t>
  </si>
  <si>
    <t>Grumman Gulfstream Iin409Ma</t>
  </si>
  <si>
    <t>De Havilland Canada Dhc 6 Twin Otter742/Cb</t>
  </si>
  <si>
    <t>El-Thamad Egypt</t>
  </si>
  <si>
    <t>Ayayda Egypt</t>
  </si>
  <si>
    <t>Lockheed C 130H Herculessu</t>
  </si>
  <si>
    <t>Mcdonnel</t>
  </si>
  <si>
    <t>Douglas Dc 6Fas</t>
  </si>
  <si>
    <t>Bovingdon England</t>
  </si>
  <si>
    <t>Embraer 110 P1 Bandeiranteg Oeaa</t>
  </si>
  <si>
    <t>Leeds England</t>
  </si>
  <si>
    <t>Liore  Et</t>
  </si>
  <si>
    <t>Vickers Valetta T 3Wg258</t>
  </si>
  <si>
    <t>Hartland Point England</t>
  </si>
  <si>
    <t>Lockheed L 1011N334Ea</t>
  </si>
  <si>
    <t>En Route Miami Fl</t>
  </si>
  <si>
    <t>Pby4  2 Privateer / Pb4Y</t>
  </si>
  <si>
    <t>Avro Lancasterrf230</t>
  </si>
  <si>
    <t>De Havilland Dove</t>
  </si>
  <si>
    <t>De Havilland Dove 1G Ajou</t>
  </si>
  <si>
    <t>Learjet 35Ag Muri</t>
  </si>
  <si>
    <t>Vickers 639 Viking 1G Ahpd</t>
  </si>
  <si>
    <t>Beechcraft 1900C 1Tr</t>
  </si>
  <si>
    <t>Convair Cv 880N8804E</t>
  </si>
  <si>
    <t>Lockheed Hc 130H Hercules65</t>
  </si>
  <si>
    <t>De Havilland Canada Dhc 6 Twin Otterd</t>
  </si>
  <si>
    <t>Helgoland Germany</t>
  </si>
  <si>
    <t>Douglas Dc 6Atf</t>
  </si>
  <si>
    <t>Fokker F 27 Friendship 600Oy</t>
  </si>
  <si>
    <t>Heinkel 116D Atio</t>
  </si>
  <si>
    <t>Wurzburg  Germany</t>
  </si>
  <si>
    <t>Consolidated Catalinacf Iha</t>
  </si>
  <si>
    <t>Douglas Dc 4N68736</t>
  </si>
  <si>
    <t>Lockheed 18 Loadstarti 84</t>
  </si>
  <si>
    <t>Nicoya Guanacaste</t>
  </si>
  <si>
    <t>Douglas Dc 6Bfn84Bl</t>
  </si>
  <si>
    <t>Vickers Viking 1Bg Ajbo</t>
  </si>
  <si>
    <t>De Havilland Dh 114 Heron 1Bhr</t>
  </si>
  <si>
    <t>Stinson Sm6000B Tri Motornc10894</t>
  </si>
  <si>
    <t>Aerospatiale 330G Pumapk Pdu</t>
  </si>
  <si>
    <t>Natuma Island Indonesia</t>
  </si>
  <si>
    <t>Ruteng Indonesia</t>
  </si>
  <si>
    <t>Lockheed C 130 Herculesa</t>
  </si>
  <si>
    <t>Madiun Indonesia</t>
  </si>
  <si>
    <t>Sukhoi Superjet 100 95Ra</t>
  </si>
  <si>
    <t>Cidahu Indonesia</t>
  </si>
  <si>
    <t>Xian Ma 60Pk</t>
  </si>
  <si>
    <t>De Havilland Dh 479</t>
  </si>
  <si>
    <t>Ilyushin 76Tdlz Ink</t>
  </si>
  <si>
    <t>Yakovlev Yak 40Ep</t>
  </si>
  <si>
    <t>Sari Iran</t>
  </si>
  <si>
    <t>Fiat G 212Cpi</t>
  </si>
  <si>
    <t>Reggio Di Calabria Italy</t>
  </si>
  <si>
    <t>Drewin Ivory</t>
  </si>
  <si>
    <t>Ch</t>
  </si>
  <si>
    <t>Ch  53D157138</t>
  </si>
  <si>
    <t>Tanegashima Japan</t>
  </si>
  <si>
    <t>Sikorsky Ch 53D (Helicopter)360</t>
  </si>
  <si>
    <t>Jericho Jordan</t>
  </si>
  <si>
    <t>Pzl  Mielec An</t>
  </si>
  <si>
    <t>Douglas Dc 3Vp</t>
  </si>
  <si>
    <t>Let 410Uvp E5Y</t>
  </si>
  <si>
    <t>Let 410Uvp5Y Vvd</t>
  </si>
  <si>
    <t>Antonov 74Tk 300Rdpl</t>
  </si>
  <si>
    <t>Xiang Khouang Province Laos</t>
  </si>
  <si>
    <t>Yakovlev Yak 4034001</t>
  </si>
  <si>
    <t>Longtiang Laos</t>
  </si>
  <si>
    <t>Antonov An 12Bpsp</t>
  </si>
  <si>
    <t>Bell 205An2256W</t>
  </si>
  <si>
    <t>Bristol 170 Freighterec Adi</t>
  </si>
  <si>
    <t>De Havilland Dhc 6</t>
  </si>
  <si>
    <t>De Havilland Canada Dhc 4Am21</t>
  </si>
  <si>
    <t>Boeing Ec 135N61</t>
  </si>
  <si>
    <t>Fredrick Maryland</t>
  </si>
  <si>
    <t>Vickers Viscount 745Dn7463</t>
  </si>
  <si>
    <t>Vickers Viscount 745D / T 33An7410/53</t>
  </si>
  <si>
    <t>Handley Page Hp 81 Hermes Ivg</t>
  </si>
  <si>
    <t>Atar Mauritania</t>
  </si>
  <si>
    <t>Nema Mauritania</t>
  </si>
  <si>
    <t>Britten Norman Bn 2A Trislander Iixa</t>
  </si>
  <si>
    <t>Cancun Mexico</t>
  </si>
  <si>
    <t>Monclava Mexico</t>
  </si>
  <si>
    <t>De Havilland Canada Dhc 6 Twin Otter 200Xa</t>
  </si>
  <si>
    <t>Douglas Dc 6Bfxa</t>
  </si>
  <si>
    <t>Ford Tri Motor 4M</t>
  </si>
  <si>
    <t>Lockheed Vega 5Bxa Bfr</t>
  </si>
  <si>
    <t>Rockwell Gulfstream Jetprop 840  Xc Jeh</t>
  </si>
  <si>
    <t>Milpillas Mexico</t>
  </si>
  <si>
    <t>Ford Model</t>
  </si>
  <si>
    <t>Ford Model 4 At</t>
  </si>
  <si>
    <t>Gates Learjet 23N434Ej</t>
  </si>
  <si>
    <t>Ford 4Nc1492</t>
  </si>
  <si>
    <t>Unionville Missouri</t>
  </si>
  <si>
    <t>Douglas Dc 3N53596</t>
  </si>
  <si>
    <t>Antonov An 10Cccp11149</t>
  </si>
  <si>
    <t>Erdenet Mongolia</t>
  </si>
  <si>
    <t>Douglas Dc 7Coo</t>
  </si>
  <si>
    <t>Short S 23 Empire Flying Boatg</t>
  </si>
  <si>
    <t>De Havilland Dhc 6 Twin Otter 3009N</t>
  </si>
  <si>
    <t>Bac One Eleven 525Ft5N</t>
  </si>
  <si>
    <t>Beechcraft B300 King Air 350Inaf203</t>
  </si>
  <si>
    <t>Let 410Uvp9Q Cex</t>
  </si>
  <si>
    <t>Broennoysund Norway</t>
  </si>
  <si>
    <t>Douglas C 47Aln</t>
  </si>
  <si>
    <t>Skien Norway</t>
  </si>
  <si>
    <t>Curtiss C 46Enc59489</t>
  </si>
  <si>
    <t>De Havilland Dh 461</t>
  </si>
  <si>
    <t>Douglas Dst A</t>
  </si>
  <si>
    <t>Cf</t>
  </si>
  <si>
    <t>Cf  100 Mark 4B18367</t>
  </si>
  <si>
    <t>Noorduyn Norsemancf Mpl</t>
  </si>
  <si>
    <t>Swear. Sa 227Cc Metro 23/Piper Navajoc</t>
  </si>
  <si>
    <t>Boeing 40Nc830M</t>
  </si>
  <si>
    <t>Airbus A320 214Ap</t>
  </si>
  <si>
    <t>Bell Un 1N Hueysan</t>
  </si>
  <si>
    <t>Bae Jetstream</t>
  </si>
  <si>
    <t>Bae Jetstream 3101 31N16Ej</t>
  </si>
  <si>
    <t>Wilkes-Barre Pennsylvania</t>
  </si>
  <si>
    <t>Boeing 95Nc397E</t>
  </si>
  <si>
    <t>Lockheed L 188Af Electran5523</t>
  </si>
  <si>
    <t>Curtiss C 46Aob</t>
  </si>
  <si>
    <t>Toumavista Peru</t>
  </si>
  <si>
    <t>Pampa Hermosa Peru</t>
  </si>
  <si>
    <t>Bac One Eleven 527Fkrp</t>
  </si>
  <si>
    <t>Beechcraft 1900C 1Rp</t>
  </si>
  <si>
    <t>Amiens Picrdie</t>
  </si>
  <si>
    <t>Ilyushin Il 62Msp</t>
  </si>
  <si>
    <t>Casa 212 Aviocar 200N432Ca</t>
  </si>
  <si>
    <t>Douglas C 54Bnc30046</t>
  </si>
  <si>
    <t>Swearingen Sa 227Ac Metro Iiivh</t>
  </si>
  <si>
    <t>Airbus A320 211Ek</t>
  </si>
  <si>
    <t>Antonov 12Mgara 12135</t>
  </si>
  <si>
    <t>Myakotino Russia</t>
  </si>
  <si>
    <t>Antonov An 12Ra</t>
  </si>
  <si>
    <t>Chelyabinsk Russia</t>
  </si>
  <si>
    <t>Douglas C 47 Cccp</t>
  </si>
  <si>
    <t>Douglas Dc 47Cccp</t>
  </si>
  <si>
    <t>Ilyushin Il 12L1791</t>
  </si>
  <si>
    <t>Tupolev Ant 20 / I</t>
  </si>
  <si>
    <t>Convair Cv 580C</t>
  </si>
  <si>
    <t>De Havilland Canada Dhc 5D Buffalo5T</t>
  </si>
  <si>
    <t>Mbour Senegal</t>
  </si>
  <si>
    <t>Carini Sicily</t>
  </si>
  <si>
    <t>Vickers 785D Viscount6O Aaj</t>
  </si>
  <si>
    <t>Cuneca Spain</t>
  </si>
  <si>
    <t>Douglas Dc 3Oe</t>
  </si>
  <si>
    <t>Viladrau Spain</t>
  </si>
  <si>
    <t>Rota Spain</t>
  </si>
  <si>
    <t>Antonov An 12St</t>
  </si>
  <si>
    <t>Antonov An 24St</t>
  </si>
  <si>
    <t>Haj Yousif Sudan</t>
  </si>
  <si>
    <t>Cessna 404 Titan Iist Aij</t>
  </si>
  <si>
    <t>Let 410Uvp9Xr Dc</t>
  </si>
  <si>
    <t>Antonv An 28Pz</t>
  </si>
  <si>
    <t>Poeketi Suriname</t>
  </si>
  <si>
    <t>Beechcraft 99Se Izo</t>
  </si>
  <si>
    <t>Penghu Island Taiwan</t>
  </si>
  <si>
    <t>Grumman G 159 Gulfstream In181Tg</t>
  </si>
  <si>
    <t>Douglas Dc 3N28345</t>
  </si>
  <si>
    <t>Marshall Texas</t>
  </si>
  <si>
    <t>Lockheed L188A Electran9707C</t>
  </si>
  <si>
    <t>Dawson Texas</t>
  </si>
  <si>
    <t>Ban Nong Rong Thailand</t>
  </si>
  <si>
    <t>Fairchild C 123Kl4K</t>
  </si>
  <si>
    <t>Ban Ta Khli Thailand</t>
  </si>
  <si>
    <t>Sikorsky Ch 53C (Helicopter)68</t>
  </si>
  <si>
    <t>Sakon Nakhon Thailand</t>
  </si>
  <si>
    <t>Tunis Tunisia</t>
  </si>
  <si>
    <t>Casa Cn 235M</t>
  </si>
  <si>
    <t>Yakovlev 42Dur 42352</t>
  </si>
  <si>
    <t>Macka Turkey</t>
  </si>
  <si>
    <t>Tupolev Tu 134A / Antonov An</t>
  </si>
  <si>
    <t>L'Vov Ukraine</t>
  </si>
  <si>
    <t>St. Croix Us</t>
  </si>
  <si>
    <t>De Havilland Canada Dhc 6 Twin Otter 300Yj</t>
  </si>
  <si>
    <t>Port Vila Vanuatu</t>
  </si>
  <si>
    <t>Convair Cv 580Yv</t>
  </si>
  <si>
    <t>Barcelona Venezuela</t>
  </si>
  <si>
    <t>Mi  35Ev08114</t>
  </si>
  <si>
    <t>El Alto De Rubio Venezuela</t>
  </si>
  <si>
    <t>Aero Commander 680En601Jj</t>
  </si>
  <si>
    <t>Douglas Dc 3Nc53218</t>
  </si>
  <si>
    <t>De Havilland Canada Dhc 2 Mark I Beavern5998Q</t>
  </si>
  <si>
    <t>Tacoma Washington</t>
  </si>
  <si>
    <t>Boeing 221Nc725W</t>
  </si>
  <si>
    <t>De Havilland Dh 4De Havilland Dh</t>
  </si>
  <si>
    <t>Tupolev Tu 134Ayu</t>
  </si>
  <si>
    <t>Boeing 707 321Cg</t>
  </si>
  <si>
    <t>Lusaka Zambia</t>
  </si>
  <si>
    <t>Yunshuji Y 12Af</t>
  </si>
  <si>
    <t>Sarowbi Afghanistan</t>
  </si>
  <si>
    <t>Casa 212 Ccn960Bw</t>
  </si>
  <si>
    <t>Bagram Afghanstan</t>
  </si>
  <si>
    <t>Convair Cv 34054</t>
  </si>
  <si>
    <t>Beechcraft 1900Cn401Ra</t>
  </si>
  <si>
    <t>Cessna 208B Caravan In750Gc</t>
  </si>
  <si>
    <t>De Havilland Dhc 2N37906</t>
  </si>
  <si>
    <t>Douglas Dc 3Cnc95486</t>
  </si>
  <si>
    <t>Douglas Dc 3N66637</t>
  </si>
  <si>
    <t>Summit Alaska</t>
  </si>
  <si>
    <t>Douglas Dc 3Ph</t>
  </si>
  <si>
    <t>Luassingua Angola</t>
  </si>
  <si>
    <t>Antonov An 26D2</t>
  </si>
  <si>
    <t>Mil Mi 17 (Helicopter)H584</t>
  </si>
  <si>
    <t>Bac One Eleven 420Ellv</t>
  </si>
  <si>
    <t>Bariloche Argentina</t>
  </si>
  <si>
    <t>Fokker F 27 Friendship 500Tc</t>
  </si>
  <si>
    <t>Luyaba Argentina</t>
  </si>
  <si>
    <t>Travel Air 6000 Nc369M</t>
  </si>
  <si>
    <t>De Havilland Dh 61Vh</t>
  </si>
  <si>
    <t>De Havilland Dh 86Vh</t>
  </si>
  <si>
    <t>Longreach Australia</t>
  </si>
  <si>
    <t>Douglas Dc 3Vh</t>
  </si>
  <si>
    <t>Robertson R44 Helicoptervh Ykl</t>
  </si>
  <si>
    <t>200 Miles Ne Of Derby Australia</t>
  </si>
  <si>
    <t>De Havilland Canada Dhc 2 Beaver Mk</t>
  </si>
  <si>
    <t>Lyall Harbour Bc</t>
  </si>
  <si>
    <t>Junkers Ju 52/3Moo</t>
  </si>
  <si>
    <t>Junkers Ju 52/3Mcb</t>
  </si>
  <si>
    <t>Rincon Bolivia</t>
  </si>
  <si>
    <t>Swearingen Sa227 Ac Metro Iiicp</t>
  </si>
  <si>
    <t>De Havilland Comet 4Lv Ahr</t>
  </si>
  <si>
    <t>Douglas Dc 7Cpp</t>
  </si>
  <si>
    <t>Embraer C 95C Bandeirantefab2333</t>
  </si>
  <si>
    <t>Guaratingueta Ab Brazil</t>
  </si>
  <si>
    <t>Embraer 110P1 Bandeirantept Scu</t>
  </si>
  <si>
    <t>Handley Page Hpr 7 Herald 214Pp</t>
  </si>
  <si>
    <t>Of Santos Brazil</t>
  </si>
  <si>
    <t>Junkers Ju53/2Mpp Spf</t>
  </si>
  <si>
    <t>Nhambupe Brazil</t>
  </si>
  <si>
    <t>Saab Scandia / Cessna 310Pp Sra</t>
  </si>
  <si>
    <t>Antonov An 24Blz</t>
  </si>
  <si>
    <t>Ilyushin Il 14Plz</t>
  </si>
  <si>
    <t>Plovdiv Bulgaria</t>
  </si>
  <si>
    <t>Bell 206Bn5011K</t>
  </si>
  <si>
    <t>Boeing 40Nc5340</t>
  </si>
  <si>
    <t>Boeing Rb 52B52</t>
  </si>
  <si>
    <t>Ballico California</t>
  </si>
  <si>
    <t>De Havilland Canada Dhc 6 Twin Otter 200N7666</t>
  </si>
  <si>
    <t>Douglas Dc 3Nc28310</t>
  </si>
  <si>
    <t>Douglas Dc 3 A</t>
  </si>
  <si>
    <t>Point Reyes California</t>
  </si>
  <si>
    <t>Mcdonnell Douglas Dc 8F</t>
  </si>
  <si>
    <t>Ste. Therese De Blainville Canada</t>
  </si>
  <si>
    <t>Convair Cv 880</t>
  </si>
  <si>
    <t>Mcdonnell Douglas Md 11Fz</t>
  </si>
  <si>
    <t>Avro Rj 85Cp</t>
  </si>
  <si>
    <t>La Union Colombia</t>
  </si>
  <si>
    <t>Boeing 727 23Fhk</t>
  </si>
  <si>
    <t>Casa 212 Aviocar 200Fac 1150</t>
  </si>
  <si>
    <t>Consolidated  Pby 5A Catalinafac</t>
  </si>
  <si>
    <t>La Pedrera Colombia</t>
  </si>
  <si>
    <t>De Havilland Canada Dhc 6 Twin Otter 310Hk</t>
  </si>
  <si>
    <t>Boqueron Colombia</t>
  </si>
  <si>
    <t>Grumman G 21 Goosehk</t>
  </si>
  <si>
    <t>Handley Page Hpr 7 Herald 101Hk</t>
  </si>
  <si>
    <t>Beechcraft C45Gn2849G</t>
  </si>
  <si>
    <t>Canadair Cl 601</t>
  </si>
  <si>
    <t>Curtiss C 46Fn1301N</t>
  </si>
  <si>
    <t>Douglas Dc 6Bn37559</t>
  </si>
  <si>
    <t>Antonov An 269T</t>
  </si>
  <si>
    <t>Ilysushin Il 76Tek</t>
  </si>
  <si>
    <t>Brazzaville Congo</t>
  </si>
  <si>
    <t>Mcdonnell Douglas Md 83N566Aa</t>
  </si>
  <si>
    <t>Douglas C 54Tc</t>
  </si>
  <si>
    <t>Puerto Lemon Costa</t>
  </si>
  <si>
    <t>Guasimal Cuba</t>
  </si>
  <si>
    <t>Vickers Viscount 755Dcu T603</t>
  </si>
  <si>
    <t>Porto Plata Dominican</t>
  </si>
  <si>
    <t>Savoia Marchetti S55I Taco</t>
  </si>
  <si>
    <t>Fairchild F 27Ahc</t>
  </si>
  <si>
    <t>Bir Lahfan Egypt</t>
  </si>
  <si>
    <t>Airspeed Oxfordg Affm</t>
  </si>
  <si>
    <t>Glossop England</t>
  </si>
  <si>
    <t>Bristol Britannia 175G Anca</t>
  </si>
  <si>
    <t>Consolidated Lb 30A Liberatorkh126</t>
  </si>
  <si>
    <t>White'S Farm England</t>
  </si>
  <si>
    <t>De Havilland Dh 89A Dragon Rapideg</t>
  </si>
  <si>
    <t>Fokker F Xiig</t>
  </si>
  <si>
    <t>Handley Page Hp 1 Hermesg</t>
  </si>
  <si>
    <t>Lockheed 14 Electracf Tcl</t>
  </si>
  <si>
    <t>Piper Pa 23</t>
  </si>
  <si>
    <t>Short Solent 3 (Flying Boat)G Aknu</t>
  </si>
  <si>
    <t>West Hartlepool England</t>
  </si>
  <si>
    <t>Embraer 110P1 Bandeiranteoh Eba</t>
  </si>
  <si>
    <t>Airbus A300 600Rn14056</t>
  </si>
  <si>
    <t>Aac</t>
  </si>
  <si>
    <t>Aac  1 Toucanf</t>
  </si>
  <si>
    <t>St Leger-La-Montagne France</t>
  </si>
  <si>
    <t>Breguet 14F Afbd</t>
  </si>
  <si>
    <t>Cessna 421C Golden Eaglehb Lrx</t>
  </si>
  <si>
    <t>Mt.  Tete De L'Obiou France</t>
  </si>
  <si>
    <t>Puy-De-Dôme France</t>
  </si>
  <si>
    <t>Farman F 121 Jabiruf</t>
  </si>
  <si>
    <t>Boulogne-Sur-Mer France</t>
  </si>
  <si>
    <t>Bouchox France</t>
  </si>
  <si>
    <t>Latecoere 28F Ajpb</t>
  </si>
  <si>
    <t>Liore Et Olivier 190F Aigb</t>
  </si>
  <si>
    <t>Corsica France</t>
  </si>
  <si>
    <t>Lockheed 749 Constellationvt Cqp</t>
  </si>
  <si>
    <t>Beziers France</t>
  </si>
  <si>
    <t>Swearingen Sa 226Tc Metro Iif</t>
  </si>
  <si>
    <t>Junkers Ju90V2D Aivi</t>
  </si>
  <si>
    <t>Boeing 727 21N317Pa</t>
  </si>
  <si>
    <t>Dallgow Germany</t>
  </si>
  <si>
    <t>Tabarz Germany</t>
  </si>
  <si>
    <t>Junkers Ju 90A</t>
  </si>
  <si>
    <t>Douglas Dc 3Cn3Fy</t>
  </si>
  <si>
    <t>Quetzaltenango Guatemala</t>
  </si>
  <si>
    <t>Douglas Dc 3Tg</t>
  </si>
  <si>
    <t>Embraer 110P1 Bandeirantetg Tpa</t>
  </si>
  <si>
    <t>Bristol 170 Freighter 31Mg Anwl</t>
  </si>
  <si>
    <t>Boeing 757 N23N524At</t>
  </si>
  <si>
    <t>Shorts Sc 7 Skyvan 3M Variant 1008R</t>
  </si>
  <si>
    <t>Ogle Guyana</t>
  </si>
  <si>
    <t>900 Miles E Of Honolulu Hawaii</t>
  </si>
  <si>
    <t>Beechcraft 1900 C / Beech King Air A90N87Gl / N1127D</t>
  </si>
  <si>
    <t>Boeing 247Nc13324</t>
  </si>
  <si>
    <t>Lockheed L 1049H Super Constellationn102R</t>
  </si>
  <si>
    <t>Charkhi Dadri India</t>
  </si>
  <si>
    <t>Chuka India</t>
  </si>
  <si>
    <t>Mauritius Indian</t>
  </si>
  <si>
    <t>Douglas M 4Nc62  Nc1062</t>
  </si>
  <si>
    <t>Swearingen Sa.226Tc Metro Iin731Ac</t>
  </si>
  <si>
    <t>Fokker F 27 Friendship 100Pk</t>
  </si>
  <si>
    <t>Lockheed C 130H Herculesa</t>
  </si>
  <si>
    <t>Sibyak Indonesia</t>
  </si>
  <si>
    <t>Mcdonnell  Douglas Md</t>
  </si>
  <si>
    <t>Vickers Viscount 828Pk Mvs</t>
  </si>
  <si>
    <t>Padang Indonesia</t>
  </si>
  <si>
    <t>Bombardier Crj200B 3072</t>
  </si>
  <si>
    <t>Antonov An 124Ra</t>
  </si>
  <si>
    <t>Kerman Iran</t>
  </si>
  <si>
    <t>Zahedan Iran</t>
  </si>
  <si>
    <t>Hasi Iraq</t>
  </si>
  <si>
    <t>Short Empire Flying Boatg Aetw</t>
  </si>
  <si>
    <t>Uh  60 Black Hawk / Uh</t>
  </si>
  <si>
    <t>Funchal Island</t>
  </si>
  <si>
    <t>Aerospatiale 330J Pumai Ehpa</t>
  </si>
  <si>
    <t>Ravenna Italy</t>
  </si>
  <si>
    <t>Boeing 707 360Cet</t>
  </si>
  <si>
    <t>Picinisco Italy</t>
  </si>
  <si>
    <t>Bristol 170 Freighter Xise Bng</t>
  </si>
  <si>
    <t>Roccatamburo Di Poggiodomo Italy</t>
  </si>
  <si>
    <t>Boccadi Italy</t>
  </si>
  <si>
    <t>Trappa Italy</t>
  </si>
  <si>
    <t>Lockheed C 130K Herculesxv216</t>
  </si>
  <si>
    <t>Livorno Italy</t>
  </si>
  <si>
    <t>Douglas C124 Dl Globemaster Ii51</t>
  </si>
  <si>
    <t>Namc  Ys</t>
  </si>
  <si>
    <t>Matsuyama Japan</t>
  </si>
  <si>
    <t>Vickers 828 Viscountja8202</t>
  </si>
  <si>
    <t>At Ta'If Jeddah</t>
  </si>
  <si>
    <t>Beech G18Sn2700S</t>
  </si>
  <si>
    <t>Let 410Uvp E205Y</t>
  </si>
  <si>
    <t>Lockheed 18 Lodestarg Agbw</t>
  </si>
  <si>
    <t>Aerospatiale Alenia Atr 42F</t>
  </si>
  <si>
    <t>Pristina Kosovo</t>
  </si>
  <si>
    <t>Douglas Dc 4Ya</t>
  </si>
  <si>
    <t>Casa 212 Aviocarldf 46</t>
  </si>
  <si>
    <t>De Havilland Canada Dhc 6 Twin Otter 3005A</t>
  </si>
  <si>
    <t>Hamada Al Hambra Libya</t>
  </si>
  <si>
    <t>Short Stirlingpj950</t>
  </si>
  <si>
    <t>Castel Libya</t>
  </si>
  <si>
    <t>Fokker 50Lx Lgb</t>
  </si>
  <si>
    <t>Niederanven Luxembourg</t>
  </si>
  <si>
    <t>Yakovlev Yak 42Dra</t>
  </si>
  <si>
    <t>Ohrid Macedonia</t>
  </si>
  <si>
    <t>Bell 412 (Helicopter)9M Ayw</t>
  </si>
  <si>
    <t>Labuan Malaysia</t>
  </si>
  <si>
    <t>Burgess Rv 6 Experimentaln956Db</t>
  </si>
  <si>
    <t>Vickers Viscount 745Dn7430</t>
  </si>
  <si>
    <t>Lockheed Ec 121H55</t>
  </si>
  <si>
    <t>Chatham Massachusetts</t>
  </si>
  <si>
    <t>Breguet 14F Aegz</t>
  </si>
  <si>
    <t>Aerospatiale As 332L1 Super Pumaxc Uhm</t>
  </si>
  <si>
    <t>Santa Catarina Atoyzingo Mexico</t>
  </si>
  <si>
    <t>Bell 212Xa Svs</t>
  </si>
  <si>
    <t>Cozumel Mexico</t>
  </si>
  <si>
    <t>San Cristobal De Las Casas Mexico</t>
  </si>
  <si>
    <t>Dc</t>
  </si>
  <si>
    <t>Dc  2</t>
  </si>
  <si>
    <t>Cofre De Perote Mexico</t>
  </si>
  <si>
    <t>Lockheed Vega 5Nc46M</t>
  </si>
  <si>
    <t>Cerro Del Carbon Mexico</t>
  </si>
  <si>
    <t>Sierra De Guerro Mexico</t>
  </si>
  <si>
    <t>Eurocopter Ec 130 B4N11Qv</t>
  </si>
  <si>
    <t>Kilohana Molokai</t>
  </si>
  <si>
    <t>Harlem Montana</t>
  </si>
  <si>
    <t>Stinson Sm 6000</t>
  </si>
  <si>
    <t>Breguet 14F Afax</t>
  </si>
  <si>
    <t>Embraer Erj 190Arc9</t>
  </si>
  <si>
    <t>Pilatus Pc 6/B2</t>
  </si>
  <si>
    <t>Aerospatiale As350N5793P</t>
  </si>
  <si>
    <t>Douglas Mc 54M44</t>
  </si>
  <si>
    <t>Fairchild F 27An745L</t>
  </si>
  <si>
    <t>Argentia Newfoundland</t>
  </si>
  <si>
    <t>Bac Vc 10</t>
  </si>
  <si>
    <t>Ikeja Nigeria</t>
  </si>
  <si>
    <t>Enugu Nigeria</t>
  </si>
  <si>
    <t>De Havilland Dh 114 Heron 2Bln</t>
  </si>
  <si>
    <t>Douglas C 47Aph</t>
  </si>
  <si>
    <t>Vickers Viscount 720Vh Tvc</t>
  </si>
  <si>
    <t>Douglas Dc 3Nc29086</t>
  </si>
  <si>
    <t>Douglas M 4Nc792</t>
  </si>
  <si>
    <t>Hamilton H 47Nc7521</t>
  </si>
  <si>
    <t>Travel Air 4000Nc5436</t>
  </si>
  <si>
    <t>Douglas C 47Bcf</t>
  </si>
  <si>
    <t>Swearingen Sa227 Ac Metro Iic</t>
  </si>
  <si>
    <t>Boeing 247Nc13345</t>
  </si>
  <si>
    <t>Beechcraft 1900C 1Ap</t>
  </si>
  <si>
    <t>Ilyushin Il 76Td4L</t>
  </si>
  <si>
    <t>Learjet 25Bn5Uj</t>
  </si>
  <si>
    <t>Airbus 320 271Ncc</t>
  </si>
  <si>
    <t>De Havilland Canada Dhc 6 Twin Otter 300Fae</t>
  </si>
  <si>
    <t>Douglas C 48Vh</t>
  </si>
  <si>
    <t>Tacloban Philippines</t>
  </si>
  <si>
    <t>Barrio Rizal Philippines</t>
  </si>
  <si>
    <t>Fokker F27 Friendship 100Rp C6888</t>
  </si>
  <si>
    <t>Rzeszow Poland</t>
  </si>
  <si>
    <t>Lisunov Li 2Psp</t>
  </si>
  <si>
    <t>Lodz Poland</t>
  </si>
  <si>
    <t>Lockhed 10 Electrasp Ayd</t>
  </si>
  <si>
    <t>Lockheed 10 Electrasp Ayd</t>
  </si>
  <si>
    <t>Mt. Erebus Ross</t>
  </si>
  <si>
    <t>Antonov An 12Tbcccp</t>
  </si>
  <si>
    <t>Antonov An 22Acccp</t>
  </si>
  <si>
    <t>Tyumem Russia</t>
  </si>
  <si>
    <t>Boeing 737 53Avq</t>
  </si>
  <si>
    <t>Kazan Russia</t>
  </si>
  <si>
    <t>Douglas C 47Sssr</t>
  </si>
  <si>
    <t>Grazhdansky Vozdushnyi Flot Ps 84Cccp</t>
  </si>
  <si>
    <t>Ilushin Il 14Yr</t>
  </si>
  <si>
    <t>Ilyushin 18Vra 75840</t>
  </si>
  <si>
    <t>Ilyushin Il 76Rf</t>
  </si>
  <si>
    <t>Lisunov Li 2Cccp L</t>
  </si>
  <si>
    <t>Ryzhovo Russia</t>
  </si>
  <si>
    <t>Mil Mi 8Tra</t>
  </si>
  <si>
    <t>Tupolev Tu 142M3Rf</t>
  </si>
  <si>
    <t>Mongokhto Russia</t>
  </si>
  <si>
    <t>Canadair Crj 100Er5Y</t>
  </si>
  <si>
    <t>Avro Shackleton Mr 2Wl746</t>
  </si>
  <si>
    <t>Argyll Scotland</t>
  </si>
  <si>
    <t>Boeing  Vertol Chinookg</t>
  </si>
  <si>
    <t>Sumburgh Head Shetlands</t>
  </si>
  <si>
    <t>Ilyushin Il 76Mdra</t>
  </si>
  <si>
    <t>Cessna 500 Citation Iec Cgg</t>
  </si>
  <si>
    <t>Antonov An 32Cr862</t>
  </si>
  <si>
    <t>Jaffna Peninsula  Sri</t>
  </si>
  <si>
    <t>Katunayake Sri</t>
  </si>
  <si>
    <t>Antonov 12St Jua</t>
  </si>
  <si>
    <t>Godstone Surrey</t>
  </si>
  <si>
    <t>Sud Aviation Caravelle 10Rec Bdd</t>
  </si>
  <si>
    <t>Convair Cv 440Se</t>
  </si>
  <si>
    <t>Falsterbo Sweden</t>
  </si>
  <si>
    <t>Bae Avro Rj100Hb Ixm</t>
  </si>
  <si>
    <t>Douglas Dc 44X</t>
  </si>
  <si>
    <t>Ilyushin Il 12Bok</t>
  </si>
  <si>
    <t>Eglisau Switzerland</t>
  </si>
  <si>
    <t>Sud Aviation Se 210 Caravelle Iiib</t>
  </si>
  <si>
    <t>Atr 42 5005H</t>
  </si>
  <si>
    <t>Cessna 208B Grand Caravan5H Egg</t>
  </si>
  <si>
    <t>Douglas Dc 6N90728</t>
  </si>
  <si>
    <t>Douglas Dc 7Bn816D</t>
  </si>
  <si>
    <t>Grumman Gulfstream G3N85Vt</t>
  </si>
  <si>
    <t>Lockheed Veganc980Y</t>
  </si>
  <si>
    <t>Fort Worth Texas</t>
  </si>
  <si>
    <t>Martin Pbm 3S  / Martin Pbm</t>
  </si>
  <si>
    <t>Corpus Christi Texas</t>
  </si>
  <si>
    <t>Mcdonnell Douglas Md 83Tc</t>
  </si>
  <si>
    <t>Isparta Turkey</t>
  </si>
  <si>
    <t>Mil Mi 8Tcccp</t>
  </si>
  <si>
    <t>Ashkhabad Turkmenistan</t>
  </si>
  <si>
    <t>Tupolev Ant 6Cp</t>
  </si>
  <si>
    <t>Nagoro-Karabak Ussrmilitary</t>
  </si>
  <si>
    <t>Karakent Ussrmilitary</t>
  </si>
  <si>
    <t>Boeing 40Nc7465</t>
  </si>
  <si>
    <t>Douglas Dc 3Nc16086</t>
  </si>
  <si>
    <t>Centerville Utah</t>
  </si>
  <si>
    <t>Lockheed L 188Cf Electran859U</t>
  </si>
  <si>
    <t>Bae 3101 Jetstream 31Yv 1083C</t>
  </si>
  <si>
    <t>Cessna 402Yv 478C</t>
  </si>
  <si>
    <t>Rubio Venezuela</t>
  </si>
  <si>
    <t>Yakovlev Yak 40Vn</t>
  </si>
  <si>
    <t>Lockheed C 69 Constellationn2737A</t>
  </si>
  <si>
    <t>Boeing 40Nc10338</t>
  </si>
  <si>
    <t>Douglas C 54Anc</t>
  </si>
  <si>
    <t>Douglas C 54G (Dc</t>
  </si>
  <si>
    <t>Stearman M 2 Speedmailnc8199</t>
  </si>
  <si>
    <t>Swearingen Sa227At Merlin Ivcn439Af</t>
  </si>
  <si>
    <t>Douglas Dc 3N74586</t>
  </si>
  <si>
    <t>Moran Junction Wyoming</t>
  </si>
  <si>
    <t>San'A Yemen</t>
  </si>
  <si>
    <t>Lisunov Li 2Yu</t>
  </si>
  <si>
    <t>Kumming Yunan</t>
  </si>
  <si>
    <t>Ilyushin Il 76Mcccp</t>
  </si>
  <si>
    <t>Yakovlev Yak 40Ya</t>
  </si>
  <si>
    <t>Bell 206Ln400Eh</t>
  </si>
  <si>
    <t>Cessna 208 Caravann9530F</t>
  </si>
  <si>
    <t>Douglas Dc 4Anc88920</t>
  </si>
  <si>
    <t>Lockheed L 100 Herculesn102Ak</t>
  </si>
  <si>
    <t>Old Man'S Camp Alaska</t>
  </si>
  <si>
    <t>Stinson At 19N 79069</t>
  </si>
  <si>
    <t>Douglas C 54Anc88785</t>
  </si>
  <si>
    <t>Antonov 12Bra 11101</t>
  </si>
  <si>
    <t>Monaquimbundo Angola</t>
  </si>
  <si>
    <t>Embraer Emb 120Erd2</t>
  </si>
  <si>
    <t>Cuílo Angola</t>
  </si>
  <si>
    <t>Mil Mi 8Mtv (Helicopter)H534</t>
  </si>
  <si>
    <t>Fairchild Hiller Fh 227Blv</t>
  </si>
  <si>
    <t>Boeing Kc 97G Stratofreighter52</t>
  </si>
  <si>
    <t>Yakovlev Yak 40Ek</t>
  </si>
  <si>
    <t>Douglas C 47Ba65</t>
  </si>
  <si>
    <t>De Havilland Dh 50Avh</t>
  </si>
  <si>
    <t>De Havilland Dh.80 Puss Mothvh Upc</t>
  </si>
  <si>
    <t>Iai 1124 Westwindvh Iwj</t>
  </si>
  <si>
    <t>South Head Australia</t>
  </si>
  <si>
    <t>Short S 23 (Flying Boat)Vh</t>
  </si>
  <si>
    <t>Short S.23 Empire Flying Boatvh Abb</t>
  </si>
  <si>
    <t>Vickers 720 Viscountvh Tva</t>
  </si>
  <si>
    <t>Cessna 404 Titanoe Fct</t>
  </si>
  <si>
    <t>Ilyushin Il12Cccp L1450</t>
  </si>
  <si>
    <t>Yevlakh Azerbaijan</t>
  </si>
  <si>
    <t>Beechcraft 100 King Airc Gxrx</t>
  </si>
  <si>
    <t>Vancouver Bc</t>
  </si>
  <si>
    <t>Mt. Benson Bc</t>
  </si>
  <si>
    <t>Lockheed Veganc103W</t>
  </si>
  <si>
    <t>Consolidated Lb 30</t>
  </si>
  <si>
    <t>Douglas C 47Atam</t>
  </si>
  <si>
    <t>Bella Vista Bolivia</t>
  </si>
  <si>
    <t>Beech King Air F90Pt Ljr</t>
  </si>
  <si>
    <t>Sao Pedro Da Aldeia Brazil</t>
  </si>
  <si>
    <t>San Fransisco Do Paula Brazil</t>
  </si>
  <si>
    <t>Embraer 110C Bandeirantepp Sbh</t>
  </si>
  <si>
    <t>Embraer 110C Bandeirantept Gka</t>
  </si>
  <si>
    <t>Vitória Da Conquista Brazil</t>
  </si>
  <si>
    <t>Embraer 110C Bandeirantept Tba</t>
  </si>
  <si>
    <t>Petrolia Brazil</t>
  </si>
  <si>
    <t>Fokker 100Pt Mrk</t>
  </si>
  <si>
    <t>Lockheed C 130Ec</t>
  </si>
  <si>
    <t>Formoso Do Aragala Brazil</t>
  </si>
  <si>
    <t>Bell 206B Helicoptern3456M</t>
  </si>
  <si>
    <t>Douglas Dc 3 / Lockheed B</t>
  </si>
  <si>
    <t>Douglas Dc 6Vh</t>
  </si>
  <si>
    <t>Half Moon Bay California</t>
  </si>
  <si>
    <t>Learjet 35An30Dk</t>
  </si>
  <si>
    <t>De Havilland Canada Dhc 6 Twin Otter 300Tj</t>
  </si>
  <si>
    <t>De Havilland Canada Dhc 6 Twin Otter 100C</t>
  </si>
  <si>
    <t>Heinkel He 2D</t>
  </si>
  <si>
    <t>Swearingen Sa.226Tc Metro Ic Gypa</t>
  </si>
  <si>
    <t>Douglas R6D 1 (Dc</t>
  </si>
  <si>
    <t>Santiago De Chile Chile</t>
  </si>
  <si>
    <t>San Fernando Chile</t>
  </si>
  <si>
    <t>Dingxi China</t>
  </si>
  <si>
    <t>Peking China</t>
  </si>
  <si>
    <t>Between Shanghi And Canton China</t>
  </si>
  <si>
    <t>Douglas Dc 2Nc14297</t>
  </si>
  <si>
    <t>Changyi China</t>
  </si>
  <si>
    <t>Ilyushin Il 14Pb</t>
  </si>
  <si>
    <t>Antonov An 32Bhk3929X</t>
  </si>
  <si>
    <t>Douglas Dc 3 / Piper Pa</t>
  </si>
  <si>
    <t>Let 410 Uvp E10Ahk</t>
  </si>
  <si>
    <t>Cubarral Colombia</t>
  </si>
  <si>
    <t>Cessna 208B Caravan In12022</t>
  </si>
  <si>
    <t>Kindu Congo</t>
  </si>
  <si>
    <t>De Havilland Canada Dhc 6 Twin Otter 2009Q</t>
  </si>
  <si>
    <t>Let 410Uvp9Q Cua</t>
  </si>
  <si>
    <t>Bugulumisa Congo</t>
  </si>
  <si>
    <t>Convair Cv 340/440N8415N</t>
  </si>
  <si>
    <t>Lockheed 10 Electrayu Sbe</t>
  </si>
  <si>
    <t>Avia 14 40Ok</t>
  </si>
  <si>
    <t>Avia 14Ok Mct</t>
  </si>
  <si>
    <t>Antonov An 269Q</t>
  </si>
  <si>
    <t>Kinshasa Dr</t>
  </si>
  <si>
    <t>Airbus A321 231Ei</t>
  </si>
  <si>
    <t>Hasna Egypt</t>
  </si>
  <si>
    <t>Lockheed Cc 130E130322</t>
  </si>
  <si>
    <t>Point Alert Ellesmere</t>
  </si>
  <si>
    <t>Bac One Eleven 200Abg</t>
  </si>
  <si>
    <t>Tisbury England</t>
  </si>
  <si>
    <t>Consolidated Lb 40</t>
  </si>
  <si>
    <t>Land'S End England</t>
  </si>
  <si>
    <t>Vickers 610 Viking 1Bg</t>
  </si>
  <si>
    <t>Vickers Vanguard 951G Apee</t>
  </si>
  <si>
    <t>Kuopio Finland</t>
  </si>
  <si>
    <t>Lockheed 18 Lodestarnc18199</t>
  </si>
  <si>
    <t>Bleriot Spad 56F Aimn</t>
  </si>
  <si>
    <t>Douglas C 74Hp</t>
  </si>
  <si>
    <t>Neufchatel France</t>
  </si>
  <si>
    <t>Port Vendres France</t>
  </si>
  <si>
    <t>Short Stirling Ivlj668</t>
  </si>
  <si>
    <t>Luneville France</t>
  </si>
  <si>
    <t>Dornier Do.18 (Float Plane)D Aroz</t>
  </si>
  <si>
    <t>Svanetia Georgia</t>
  </si>
  <si>
    <t>Fokker Fg Iiid 468</t>
  </si>
  <si>
    <t>Messerschmitt M 20Bd</t>
  </si>
  <si>
    <t>Johannisthal Germany</t>
  </si>
  <si>
    <t>Trevelez Granada</t>
  </si>
  <si>
    <t>De Havilland Comet 4Bg Arco</t>
  </si>
  <si>
    <t>Mt. Hymettus Greece</t>
  </si>
  <si>
    <t>Short Empire Flying Boatg Advc</t>
  </si>
  <si>
    <t>Pointe-À-Pitre Guadeloupe</t>
  </si>
  <si>
    <t>Douglas C 47Fago961</t>
  </si>
  <si>
    <t>Flores Guatemala</t>
  </si>
  <si>
    <t>Beech E18Sn51Cs</t>
  </si>
  <si>
    <t>Bell 222N992Aa</t>
  </si>
  <si>
    <t>De Havilland Dh 476</t>
  </si>
  <si>
    <t>Ahmedabad India</t>
  </si>
  <si>
    <t>Sadiya India</t>
  </si>
  <si>
    <t>Douglas C 47Bkj957</t>
  </si>
  <si>
    <t>Chiringa India</t>
  </si>
  <si>
    <t>Douglas C 47Bkn236</t>
  </si>
  <si>
    <t>Chitral India</t>
  </si>
  <si>
    <t>Douglas C 47Bm965</t>
  </si>
  <si>
    <t>Ilyushin Il 38 / Ilyushin Il</t>
  </si>
  <si>
    <t>Boeing 247Nc13304</t>
  </si>
  <si>
    <t>Boeing 737 Max 8Pk</t>
  </si>
  <si>
    <t>Britten  Norman Bn2A</t>
  </si>
  <si>
    <t>Casa 212Pk Zag</t>
  </si>
  <si>
    <t>De Havilland Dch 4T Cariboupk</t>
  </si>
  <si>
    <t>De Havilland Dhc 6 Twin Otter Pk</t>
  </si>
  <si>
    <t>Masamba Indonesia</t>
  </si>
  <si>
    <t>Boeing 737 286Ep</t>
  </si>
  <si>
    <t>Vickers 802 Viscountg Aoja</t>
  </si>
  <si>
    <t>Aerospatiale Alenia Atr 42</t>
  </si>
  <si>
    <t>San Francesco Al Campo Italy</t>
  </si>
  <si>
    <t>De Havilland Dh 114 Heron 2I</t>
  </si>
  <si>
    <t>Nice Italy</t>
  </si>
  <si>
    <t>Md</t>
  </si>
  <si>
    <t>Md  87 / Cessna 525A Citation Iise</t>
  </si>
  <si>
    <t>Short Calcutta (Flying</t>
  </si>
  <si>
    <t>Short Calcutta (Flying Boat)G Aadn</t>
  </si>
  <si>
    <t>Spezia Italy</t>
  </si>
  <si>
    <t>Vickers Viscount 701Cg Anhc</t>
  </si>
  <si>
    <t>De Havilland Dh 9G</t>
  </si>
  <si>
    <t>Casa 235 10Pk</t>
  </si>
  <si>
    <t>Garut Jawa</t>
  </si>
  <si>
    <t>Bleriot 155F  Aicq</t>
  </si>
  <si>
    <t>English Channel  Forkstone Kent</t>
  </si>
  <si>
    <t>Piper Pa 31N6642L</t>
  </si>
  <si>
    <t>Douglas Dc 7Cftz</t>
  </si>
  <si>
    <t>Mil Mi 8Mtv</t>
  </si>
  <si>
    <t>Sam Neua Laos</t>
  </si>
  <si>
    <t>Handley Page Hastings C 2Wd498</t>
  </si>
  <si>
    <t>Vickers Viscount 724F Bmch</t>
  </si>
  <si>
    <t>Noiretable Loire</t>
  </si>
  <si>
    <t>Bell 204B Helicoptern1187W</t>
  </si>
  <si>
    <t>Avro 685 York 1Mw125</t>
  </si>
  <si>
    <t>Penang Malaya</t>
  </si>
  <si>
    <t>De Havilland Canada Dhc 6 Twin Otter 3109M</t>
  </si>
  <si>
    <t>Curtiss R 4Lm32</t>
  </si>
  <si>
    <t>Ocean City Maryland</t>
  </si>
  <si>
    <t>Nantucket Island Massachusetts</t>
  </si>
  <si>
    <t>Lockheed 188A Electran5533</t>
  </si>
  <si>
    <t>Breguet 14F Agbn</t>
  </si>
  <si>
    <t>Latecoere 28F Ajip</t>
  </si>
  <si>
    <t>Fairchild C 82Axa</t>
  </si>
  <si>
    <t>Campeche Mexico</t>
  </si>
  <si>
    <t>Hawker 800Axa Ish</t>
  </si>
  <si>
    <t>Boeing Kc 135A60</t>
  </si>
  <si>
    <t>Wurtsmith Afb Michigan</t>
  </si>
  <si>
    <t>Douglas Dc 3Nc21712</t>
  </si>
  <si>
    <t>Moorhead Minnesota</t>
  </si>
  <si>
    <t>Martin 202Nc93037</t>
  </si>
  <si>
    <t>Convair Cv 300N55Vm</t>
  </si>
  <si>
    <t>Gillsburg Mississippi</t>
  </si>
  <si>
    <t>Bae Jetstream 3201N875Jx</t>
  </si>
  <si>
    <t>Kirksville Missouri</t>
  </si>
  <si>
    <t>Canadair Crj200Lr Regionaljetn8396A</t>
  </si>
  <si>
    <t>De Havilland Dhc 6 Twin Otter 300N707Pv</t>
  </si>
  <si>
    <t>Missoula Montana</t>
  </si>
  <si>
    <t>Sefrou Morocco</t>
  </si>
  <si>
    <t>Latecoere 28F Ajuu</t>
  </si>
  <si>
    <t>Lonkin Myanmar</t>
  </si>
  <si>
    <t>Fokker F 27 Friendship 500Xy</t>
  </si>
  <si>
    <t>Pagan Myanmar</t>
  </si>
  <si>
    <t>Mandalay Myanmar</t>
  </si>
  <si>
    <t>Bonaire Netherlands</t>
  </si>
  <si>
    <t>Fokker F 28 Fellowship 4000Ph</t>
  </si>
  <si>
    <t>Sirkorsky 44A (Flying Boat)Nc41880</t>
  </si>
  <si>
    <t>Mil Mi 17 (Helicopter)294</t>
  </si>
  <si>
    <t>Embraer 120Rt Brasilia5N Bjy</t>
  </si>
  <si>
    <t>Bae 146 200Oy</t>
  </si>
  <si>
    <t>Namsos Norway</t>
  </si>
  <si>
    <t>Short Sandringham 6 (Flying Boat)Ln Iwa</t>
  </si>
  <si>
    <t>Trondheim Norway</t>
  </si>
  <si>
    <t>De Havilland Dh 4385</t>
  </si>
  <si>
    <t>Douglas Dc 3Nc25663</t>
  </si>
  <si>
    <t>Wemme Oregon</t>
  </si>
  <si>
    <t>Patian Pakistan</t>
  </si>
  <si>
    <t>Fokker F 27 Friendship 600Ap</t>
  </si>
  <si>
    <t>Peshawar Pakistan</t>
  </si>
  <si>
    <t>Madang Papua</t>
  </si>
  <si>
    <t>Aero Commander 500 Bn701X</t>
  </si>
  <si>
    <t>Beechcraft B99N986Ma</t>
  </si>
  <si>
    <t>De Havilland Canada Dhc 6 Twin Otter 200N3257</t>
  </si>
  <si>
    <t>Douglas M 4Nc1064</t>
  </si>
  <si>
    <t>Pasamayo Peru</t>
  </si>
  <si>
    <t>Cessna 402C Utililinerob T</t>
  </si>
  <si>
    <t>De Havilland Canada Dhc 6 Twin Otter 300Fap306</t>
  </si>
  <si>
    <t>Lake Caballochoa Peru</t>
  </si>
  <si>
    <t>Douglas C54Aob Paz</t>
  </si>
  <si>
    <t>Faucett F 19Ob</t>
  </si>
  <si>
    <t>Fokker F 28 Fellowship 1000Ob</t>
  </si>
  <si>
    <t>Douglas C 47Brp</t>
  </si>
  <si>
    <t>Douglas Dc 3Crpc550</t>
  </si>
  <si>
    <t>Douglas Dc 3Rp</t>
  </si>
  <si>
    <t>Sikorksky Ch 53 (Helicopter)157139</t>
  </si>
  <si>
    <t>Lockheed Wv 2 Super Constellation141294</t>
  </si>
  <si>
    <t>Nas Argentia Placentia</t>
  </si>
  <si>
    <t>Coamo Puerto</t>
  </si>
  <si>
    <t>Sikorsky S 42B (Flying Boat)Nc15376</t>
  </si>
  <si>
    <t>De Havilland Dhc 2 Mk 1 Beaverc</t>
  </si>
  <si>
    <t>Vickers 757 Viscountcf Tha</t>
  </si>
  <si>
    <t>De Havilland Dh114 Heron 2Evh Cls</t>
  </si>
  <si>
    <t>Antonov 12Bpcccp 11418</t>
  </si>
  <si>
    <t>Antonov An 12Ara</t>
  </si>
  <si>
    <t>Ust'-Ilimsk Russia</t>
  </si>
  <si>
    <t>Antonov An 12Bcccp</t>
  </si>
  <si>
    <t>Komsomolsk-On-Amur Russia</t>
  </si>
  <si>
    <t>Antonov An 28Cccp</t>
  </si>
  <si>
    <t>Usti Nem Russia</t>
  </si>
  <si>
    <t>Antonov An 2Tpcccp</t>
  </si>
  <si>
    <t>Antonov An 2Uk</t>
  </si>
  <si>
    <t>Antonov An 8Cccp</t>
  </si>
  <si>
    <t>Gvf</t>
  </si>
  <si>
    <t>Gvf Ps 84Cccp</t>
  </si>
  <si>
    <t>Ilyushin Il 12 Cccp</t>
  </si>
  <si>
    <t>Ilyushin Il 12L1328</t>
  </si>
  <si>
    <t>Ilyushin Il 12L1765</t>
  </si>
  <si>
    <t>Ilyushin Il 76Tdcccp</t>
  </si>
  <si>
    <t>Ilyushin Il</t>
  </si>
  <si>
    <t>Ilyushin Il  12 Cccp</t>
  </si>
  <si>
    <t>Kanash Russia</t>
  </si>
  <si>
    <t>Domodedovo Russia</t>
  </si>
  <si>
    <t>Omsk Russia</t>
  </si>
  <si>
    <t>110 Miles  Sochi Russia</t>
  </si>
  <si>
    <t>Bell 214St Helicoptern704H</t>
  </si>
  <si>
    <t>Avro Shackleton Mr 1Vp286</t>
  </si>
  <si>
    <t>Tarbat Ness Scotland</t>
  </si>
  <si>
    <t>Britten Norman Bn 2A Trislanderh4</t>
  </si>
  <si>
    <t>Bellona Solomon</t>
  </si>
  <si>
    <t>Antonov 32Cccp 48088</t>
  </si>
  <si>
    <t>Breguet 14F AeejF</t>
  </si>
  <si>
    <t>Breguet 14F Alta</t>
  </si>
  <si>
    <t>Bristol 170 Freighter If Bcjn</t>
  </si>
  <si>
    <t>Cartegena Spain</t>
  </si>
  <si>
    <t>Carmona Spain</t>
  </si>
  <si>
    <t>Swearingen Sa 226At Merlin Ivec</t>
  </si>
  <si>
    <t>Antonov An 12Bpst</t>
  </si>
  <si>
    <t>Omdurman Sudan</t>
  </si>
  <si>
    <t>Aero Commander Ac</t>
  </si>
  <si>
    <t>Douglas Dc 3Se</t>
  </si>
  <si>
    <t>TajikistanMilitary</t>
  </si>
  <si>
    <t>Rasht Valley Tajikistanmilitary</t>
  </si>
  <si>
    <t>Douglas Dc3 G102Nc16088</t>
  </si>
  <si>
    <t>Centerville Tennessee</t>
  </si>
  <si>
    <t>Cessna 208 Caravan In208W</t>
  </si>
  <si>
    <t>Douglas Dc 4Nc90432</t>
  </si>
  <si>
    <t>El Paso Texas</t>
  </si>
  <si>
    <t>Lockheed L 749A Constellationhi</t>
  </si>
  <si>
    <t>Rwenzori Mountains Uganda</t>
  </si>
  <si>
    <t>Boeing 707 330Cst</t>
  </si>
  <si>
    <t>Antonov An 2609</t>
  </si>
  <si>
    <t>Petropavlovsk Ussrmilitary</t>
  </si>
  <si>
    <t>Curtiss C 46Fn1300N</t>
  </si>
  <si>
    <t>Douglas Dc 6Nc37510</t>
  </si>
  <si>
    <t>Antonov An 2Tpyv</t>
  </si>
  <si>
    <t>Arava 201Ev 8012</t>
  </si>
  <si>
    <t>Bell 214 Styv O</t>
  </si>
  <si>
    <t>Douglas Dc 3Cyv</t>
  </si>
  <si>
    <t>Lockheed 1049E Super Constellationyv C</t>
  </si>
  <si>
    <t>Mt. Alto Del Cedro Venezuela</t>
  </si>
  <si>
    <t>Finders Island Victoria</t>
  </si>
  <si>
    <t>De Havilland Canada Cv 2B Caribou63</t>
  </si>
  <si>
    <t>Douglas C 47Bf</t>
  </si>
  <si>
    <t>Beech 200 Super King Airn501Rh</t>
  </si>
  <si>
    <t>Douglas Dc 3N55V</t>
  </si>
  <si>
    <t>Loening C 2Cnc9158</t>
  </si>
  <si>
    <t>Bremerton Washington</t>
  </si>
  <si>
    <t>Boeing 247Dnc13317</t>
  </si>
  <si>
    <t>Cessna 208B Caravan I Super Cargomastern791Fe</t>
  </si>
  <si>
    <t>Douglas Dc 3Nc16074</t>
  </si>
  <si>
    <t>Douglas Dc 3Nc38942</t>
  </si>
  <si>
    <t>Douglas Dc 4N30051</t>
  </si>
  <si>
    <t>Douglas Dc 4N30062</t>
  </si>
  <si>
    <t>Centennial Wyoming</t>
  </si>
  <si>
    <t>Learjet 24N44Cj</t>
  </si>
  <si>
    <t>Douglas Dc 3Yu</t>
  </si>
  <si>
    <t>Belgrade Yugoslavia</t>
  </si>
  <si>
    <t>Sud  Aviation Caravelle Iiihg</t>
  </si>
  <si>
    <t>Sarakchar Afghanistan</t>
  </si>
  <si>
    <t>Antonov An 26Bya</t>
  </si>
  <si>
    <t>British Aerospace Nimrod Mr 2Xv</t>
  </si>
  <si>
    <t>Baghran Afghanistan</t>
  </si>
  <si>
    <t>Tupolev Tu 154M / C</t>
  </si>
  <si>
    <t>Namibia Africa</t>
  </si>
  <si>
    <t>De Havilland Dhc 2N37741</t>
  </si>
  <si>
    <t>Whittier Akalaska</t>
  </si>
  <si>
    <t>De Havilland Dash 2 Float Planen1433Z</t>
  </si>
  <si>
    <t>De Havilland Canada Dhc 6 Twin Otter 200N563Ma</t>
  </si>
  <si>
    <t>De Havilland Canada Dhc 3T Turbine Ottern928Pk</t>
  </si>
  <si>
    <t>Douglas C 54Bn63396</t>
  </si>
  <si>
    <t>Douglas Dc 7Bfn6314J</t>
  </si>
  <si>
    <t>Hughes 369Hsn9172F</t>
  </si>
  <si>
    <t>Shorts Sc 7 Skyvann30Ga</t>
  </si>
  <si>
    <t>Farewell Alaska</t>
  </si>
  <si>
    <t>Soloy 12Ej3N5384V</t>
  </si>
  <si>
    <t>Boeing 40Cf Ain</t>
  </si>
  <si>
    <t>Bristol 170 Freighter 31Cf Gbt</t>
  </si>
  <si>
    <t>Thorhild Alberta</t>
  </si>
  <si>
    <t>Bac One Eleven 515Fb5N</t>
  </si>
  <si>
    <t>Ameur El Ain Algeria</t>
  </si>
  <si>
    <t>Embraer 120Er Brasiliat 500</t>
  </si>
  <si>
    <t>Castilla Argentina</t>
  </si>
  <si>
    <t>Consolidated 32 2 Liberator Iam</t>
  </si>
  <si>
    <t>Aerospatiale As350Ban270Sh</t>
  </si>
  <si>
    <t>Cessna 421C Golden Eaglen6234G</t>
  </si>
  <si>
    <t>Beechcraft Ska</t>
  </si>
  <si>
    <t>Beechcraft Ska 200Vh Skc</t>
  </si>
  <si>
    <t>Burketown Australia</t>
  </si>
  <si>
    <t>De Havilland Dh 80Vh</t>
  </si>
  <si>
    <t>De Havilland Dh.50Jg Auhi</t>
  </si>
  <si>
    <t>Quirindi Australia</t>
  </si>
  <si>
    <t>Vickers Viscount 832Vh Rmi</t>
  </si>
  <si>
    <t>Douglas Dc 3N75Kw</t>
  </si>
  <si>
    <t>Freeport Bahamas</t>
  </si>
  <si>
    <t>De Havilland Canada Twin Otter</t>
  </si>
  <si>
    <t>De Havilland Canada Twin Otter 200C Faiv</t>
  </si>
  <si>
    <t>Coal Harbour Bc</t>
  </si>
  <si>
    <t>Douglas C 54Bn90427</t>
  </si>
  <si>
    <t>Alcoche Bolivia</t>
  </si>
  <si>
    <t>Swearingen Sa 227Bc Metroliner Iiicp</t>
  </si>
  <si>
    <t>Sao Felix Do Araguaia  Brazil</t>
  </si>
  <si>
    <t>Sao Jose Do Xingu Brazil</t>
  </si>
  <si>
    <t>Douglas Dc 3Apt</t>
  </si>
  <si>
    <t>Embraer Emb 110P1 Bandeirantept</t>
  </si>
  <si>
    <t>Embraer 110 Bandeirantept Odk</t>
  </si>
  <si>
    <t>Embraer 110P1 Bandeirantept Faw</t>
  </si>
  <si>
    <t>Embraer 120Rt Brasilian219As</t>
  </si>
  <si>
    <t>Mantiqueira Brazil</t>
  </si>
  <si>
    <t>Fokker 100Pt Mrn</t>
  </si>
  <si>
    <t>Gates Learjet 25Bpt Jbq</t>
  </si>
  <si>
    <t>Hawker Siddeley Hs 125</t>
  </si>
  <si>
    <t>Lockheed 18 Loadstarpp Pbg</t>
  </si>
  <si>
    <t>Lockheed 18 Lodestarpp Pbh</t>
  </si>
  <si>
    <t>Saab Scandia 90A 1Pp</t>
  </si>
  <si>
    <t>Vickers Viscount 710Cpp Srr</t>
  </si>
  <si>
    <t>Pico Da Caledonia Brazil</t>
  </si>
  <si>
    <t>Smithers British</t>
  </si>
  <si>
    <t>De Havilland Canada Dhc 6 Twin Otter 200C</t>
  </si>
  <si>
    <t>De Havilland Dh 34G</t>
  </si>
  <si>
    <t>Ivinghoe Buckinghamshire</t>
  </si>
  <si>
    <t>Antonov An 14Lz</t>
  </si>
  <si>
    <t>Rila Mountain Bulgaria</t>
  </si>
  <si>
    <t>Burgas Bulgaria</t>
  </si>
  <si>
    <t>Boeing 247Nc13314</t>
  </si>
  <si>
    <t>Boeing 40Nc10347</t>
  </si>
  <si>
    <t>Boeing Kc 135A58</t>
  </si>
  <si>
    <t>Redwood City California</t>
  </si>
  <si>
    <t>Cessna 501 Citationn79Dd</t>
  </si>
  <si>
    <t>Douglas Dc 3N74663</t>
  </si>
  <si>
    <t>Lockheed Veganr859E</t>
  </si>
  <si>
    <t>Tupolev Tu 134Vn</t>
  </si>
  <si>
    <t>Latecoere 631 (Flying Boat)F Bdre</t>
  </si>
  <si>
    <t>Banyo Cameroon</t>
  </si>
  <si>
    <t>Britten Norman Bn 7A Lslanderc</t>
  </si>
  <si>
    <t>Cessna 208B Grand Caravanc Fkab</t>
  </si>
  <si>
    <t>Summer Beaver Canada</t>
  </si>
  <si>
    <t>Convair Cv 640Cf</t>
  </si>
  <si>
    <t>De Havilland Canada Dhc 6 Twin Otter 300D4</t>
  </si>
  <si>
    <t>Casa C 212 Aviocar 300Df966</t>
  </si>
  <si>
    <t>Chihkiang China</t>
  </si>
  <si>
    <t>Hawker Siddeley Trident 2E /  Ii 28B</t>
  </si>
  <si>
    <t>Boeing 727 24Chk</t>
  </si>
  <si>
    <t>Casa 212 Aviocar 200Fac1152</t>
  </si>
  <si>
    <t>La Macarena Colombia</t>
  </si>
  <si>
    <t>Condoto Colombia</t>
  </si>
  <si>
    <t>Douglas C 47Fac1659</t>
  </si>
  <si>
    <t>Medina Colombia</t>
  </si>
  <si>
    <t>Embraer 110P1 Bandeirantehk 2651</t>
  </si>
  <si>
    <t>Lockheed  5 Veganc176W</t>
  </si>
  <si>
    <t>Antonov An 12Bex</t>
  </si>
  <si>
    <t>Antonov An 26A9Q</t>
  </si>
  <si>
    <t>Fokker Universalnc52  Nc52</t>
  </si>
  <si>
    <t>Cerro Del Aernal Costa</t>
  </si>
  <si>
    <t>Ilyushin Il 62Mcu</t>
  </si>
  <si>
    <t>Dover Deleware</t>
  </si>
  <si>
    <t>Convair Cv 580Ln</t>
  </si>
  <si>
    <t>DjiboutiDjibouti</t>
  </si>
  <si>
    <t>Djibouti City Djiboutidjibouti</t>
  </si>
  <si>
    <t>Let 4109Q Cvl</t>
  </si>
  <si>
    <t>Malemba Nkulu Dr</t>
  </si>
  <si>
    <t>Tupolev Tu 134Dm</t>
  </si>
  <si>
    <t>De Havilland Canada Dhc 4A Caribouhc</t>
  </si>
  <si>
    <t>Valladolid Ecuador</t>
  </si>
  <si>
    <t>Lockheed L 188A Electrahc</t>
  </si>
  <si>
    <t>Transportes Aéreos Orientaleshc Afq</t>
  </si>
  <si>
    <t>Pastaza Ecuador</t>
  </si>
  <si>
    <t>Vickers Viscount 764Dhc Bcl</t>
  </si>
  <si>
    <t>Airbus A.300B4 203Su</t>
  </si>
  <si>
    <t>Vickers 634 Vikingsu Afo</t>
  </si>
  <si>
    <t>De Havilland 110Wg235</t>
  </si>
  <si>
    <t>Farnsborough England</t>
  </si>
  <si>
    <t>Sabca F Viioo</t>
  </si>
  <si>
    <t>Vickers 621 Viking 1G Aije</t>
  </si>
  <si>
    <t>Sendafar Ethiopia</t>
  </si>
  <si>
    <t>Fokker F 27 Friendship 300Tf</t>
  </si>
  <si>
    <t>Vagar Faeroe</t>
  </si>
  <si>
    <t>Cessna 402Cn89Pb</t>
  </si>
  <si>
    <t>Naples Florida</t>
  </si>
  <si>
    <t>Bleriot Spad 33F Aiep</t>
  </si>
  <si>
    <t>Bloch 220F Aqnl</t>
  </si>
  <si>
    <t>Douglas Dc 7Cf</t>
  </si>
  <si>
    <t>Dijon France</t>
  </si>
  <si>
    <t>Montelimar France</t>
  </si>
  <si>
    <t>Lockheed 749A Constellationf Bazz</t>
  </si>
  <si>
    <t>Barcelonnette France</t>
  </si>
  <si>
    <t>Potez Ixf Adcd</t>
  </si>
  <si>
    <t>Cap D'Antibes France</t>
  </si>
  <si>
    <t>Vickers Viking 1Bf Bjer</t>
  </si>
  <si>
    <t>Avro 685 York Ig Ahew</t>
  </si>
  <si>
    <t>Cessna 208 Caravan In551Cc</t>
  </si>
  <si>
    <t>Bac One Eleven 515Fbd</t>
  </si>
  <si>
    <t>Hasloh Germany</t>
  </si>
  <si>
    <t>Dornier Merkurd 585</t>
  </si>
  <si>
    <t>Fokker Fg Iiid 180</t>
  </si>
  <si>
    <t>Cuxhaven Germany</t>
  </si>
  <si>
    <t>Mount Athos Greece</t>
  </si>
  <si>
    <t>Cessna 441 Conquest Iioy Cgm</t>
  </si>
  <si>
    <t>Sondre Stromfjord Greenland</t>
  </si>
  <si>
    <t>Douglas Dc 6Abn90779</t>
  </si>
  <si>
    <t>Let 410Uvp Etg</t>
  </si>
  <si>
    <t>Ilyushin Il 183X</t>
  </si>
  <si>
    <t>Aerospatiale As 350Bn350Sm</t>
  </si>
  <si>
    <t>Douglas C 47Axh</t>
  </si>
  <si>
    <t>Douglas Dc 4N88900</t>
  </si>
  <si>
    <t>Gaj Hrvatska</t>
  </si>
  <si>
    <t>Fokker Super Universalnc7242</t>
  </si>
  <si>
    <t>Lockheed Veganc606</t>
  </si>
  <si>
    <t>Lockheed 049 Constellationn86511</t>
  </si>
  <si>
    <t>Hinsdale Illinois</t>
  </si>
  <si>
    <t>Lockheed 188C  Electran137Us</t>
  </si>
  <si>
    <t>Lockheed Vega 5Cnc959Y</t>
  </si>
  <si>
    <t>Vickers Viscount 768Dvt Dio</t>
  </si>
  <si>
    <t>Patti India</t>
  </si>
  <si>
    <t>Sud Aviation Se 210 Caravellevt</t>
  </si>
  <si>
    <t>De Havilland Dh 4227</t>
  </si>
  <si>
    <t>Fairland Indiana</t>
  </si>
  <si>
    <t>Boeing 737 230Pk</t>
  </si>
  <si>
    <t>Casa Nc 212 Aviocar 200Pk</t>
  </si>
  <si>
    <t>Bohorok Indonesia</t>
  </si>
  <si>
    <t>Bentuni Indonesia</t>
  </si>
  <si>
    <t>Tandjung-Karang Indonesia</t>
  </si>
  <si>
    <t>De Havilland Dh 66 Herculesg</t>
  </si>
  <si>
    <t>Ilyushin Il 20Mrf</t>
  </si>
  <si>
    <t>Latakia-Khmeimim Air Base Iran</t>
  </si>
  <si>
    <t>Tupolev Tu 154Mep</t>
  </si>
  <si>
    <t>Douglas Dc 6Bn90773</t>
  </si>
  <si>
    <t>Vickers Viscount 739Bsu Akw</t>
  </si>
  <si>
    <t>Kyushu Island Japan</t>
  </si>
  <si>
    <t>Lockheed L 1049H Super Constellationn6920C</t>
  </si>
  <si>
    <t>Lockheed P2V 7Ka</t>
  </si>
  <si>
    <t>Beech King Air B100N887Pe</t>
  </si>
  <si>
    <t>Tupolev Tu 154Bha</t>
  </si>
  <si>
    <t>Avro Lancasternx690</t>
  </si>
  <si>
    <t>Crda Cant</t>
  </si>
  <si>
    <t>Crda Cant Z 506I</t>
  </si>
  <si>
    <t>Beechcraft E18Sn50Jr</t>
  </si>
  <si>
    <t>Let Aero 45Svt Dho</t>
  </si>
  <si>
    <t>Miri Malaysia</t>
  </si>
  <si>
    <t>Aerospatiale Sa365N 1 Dauphin Iin92Md</t>
  </si>
  <si>
    <t>Douglas Dc 3N33417</t>
  </si>
  <si>
    <t>De Havilland Canada Dhc 6 Twin Otter 100Xa</t>
  </si>
  <si>
    <t>Douglas C 47Axa</t>
  </si>
  <si>
    <t>Juchetipec Mexico</t>
  </si>
  <si>
    <t>Let 410Uvpxa Acm</t>
  </si>
  <si>
    <t>Chichen Itza Mexico</t>
  </si>
  <si>
    <t>La Quemada Mexico</t>
  </si>
  <si>
    <t>Rockwell Ct 39A Sabrelinerxa</t>
  </si>
  <si>
    <t>Boeing Kc 135A61</t>
  </si>
  <si>
    <t>Boeing 737 8Bkp2</t>
  </si>
  <si>
    <t>Kansas Missouri</t>
  </si>
  <si>
    <t>Antonov An 24Rvbnmau</t>
  </si>
  <si>
    <t>Moron Mongolia</t>
  </si>
  <si>
    <t>Sud  Aviation Caravelle Iiif</t>
  </si>
  <si>
    <t>Nador Morroco</t>
  </si>
  <si>
    <t>Airbus A300B4 203Ap</t>
  </si>
  <si>
    <t>Beechcraft 1900D9N Aek</t>
  </si>
  <si>
    <t>Dhulikhel Nepal</t>
  </si>
  <si>
    <t>Douglas C 118Ayv</t>
  </si>
  <si>
    <t>Curacao Netherlands</t>
  </si>
  <si>
    <t>Douglas Dc 3Cph</t>
  </si>
  <si>
    <t>Nellis Afb Nevada</t>
  </si>
  <si>
    <t>Bilma Niger</t>
  </si>
  <si>
    <t>Dornier 228Naf033</t>
  </si>
  <si>
    <t>Lockheed C 130Hnaf911</t>
  </si>
  <si>
    <t>Mcdonnell Douglas Md 11Hb</t>
  </si>
  <si>
    <t>Peggy'S Cove Nova</t>
  </si>
  <si>
    <t>Convair Cv 440Fn24Dr</t>
  </si>
  <si>
    <t>Convair Cv 580N587X</t>
  </si>
  <si>
    <t>De Havilland Dh 4283</t>
  </si>
  <si>
    <t>Dirigible Zr 1 Shenandoah (Airship)Zr</t>
  </si>
  <si>
    <t>Lockheed 18 Lodestarn1000F</t>
  </si>
  <si>
    <t>Lake Milton Ohio</t>
  </si>
  <si>
    <t>Naha Okinawa</t>
  </si>
  <si>
    <t>Douglas Dc 3 / Cessna 170Bn33315 / N8143A</t>
  </si>
  <si>
    <t>Craiova Oltenia</t>
  </si>
  <si>
    <t>British Aerospace Nimrod Mr 2Pxv239</t>
  </si>
  <si>
    <t>Travel Air 6000Cf Abe</t>
  </si>
  <si>
    <t>Douglas Dc 7N455Sw</t>
  </si>
  <si>
    <t>Miram Pakistan</t>
  </si>
  <si>
    <t>Tambo Panama</t>
  </si>
  <si>
    <t>Douglas C 47Dfap2009</t>
  </si>
  <si>
    <t>Aliquippa Pennsylvania</t>
  </si>
  <si>
    <t>De Havilland Dh 4316</t>
  </si>
  <si>
    <t>Stinson Sm</t>
  </si>
  <si>
    <t>Stinson Sm 6000Bnc117S</t>
  </si>
  <si>
    <t>Fokker F 27 Friendship 500Ob</t>
  </si>
  <si>
    <t>Bac One Eleven 402Appi</t>
  </si>
  <si>
    <t>Antipolo Philippines</t>
  </si>
  <si>
    <t>La Carlota Phillipines</t>
  </si>
  <si>
    <t>Antonov An 2Tsp</t>
  </si>
  <si>
    <t>Tortuguero Lagoon Puerto</t>
  </si>
  <si>
    <t>Natashquan Quebec</t>
  </si>
  <si>
    <t>Noorduyn Norsemancf Foj</t>
  </si>
  <si>
    <t>Piper Pa31 310C</t>
  </si>
  <si>
    <t>Vickers Viscount 782Dvp Was</t>
  </si>
  <si>
    <t>Dassault Falcon 900Bsx Ech</t>
  </si>
  <si>
    <t>Tupolev Tu 134Ha</t>
  </si>
  <si>
    <t>Aeroflotcccp</t>
  </si>
  <si>
    <t>Aeroflotcccp  61628</t>
  </si>
  <si>
    <t>Aeroflotcccp  L1692</t>
  </si>
  <si>
    <t>Antonov 12Bpcccp 13320</t>
  </si>
  <si>
    <t>Antonov An 24 / Yakovlev Yak</t>
  </si>
  <si>
    <t>Antonov An 8Ra</t>
  </si>
  <si>
    <t>Sakhalin Island Russia</t>
  </si>
  <si>
    <t>Douglas Dc 34W</t>
  </si>
  <si>
    <t>Lazo Russia</t>
  </si>
  <si>
    <t>Zikhnovo Russia</t>
  </si>
  <si>
    <t>Island Of Sakhalin Russia</t>
  </si>
  <si>
    <t>Mil Mi 8 (Helicopter)Ra</t>
  </si>
  <si>
    <t>Kular Russia</t>
  </si>
  <si>
    <t>Vickers Viscount 837Oe Laf</t>
  </si>
  <si>
    <t>Yakovlev 42Dra 42434</t>
  </si>
  <si>
    <t>Vanavera Russia</t>
  </si>
  <si>
    <t>Yakovlev Yak 42Cccp</t>
  </si>
  <si>
    <t>Yakovlev Yak 40 / Mil Mi</t>
  </si>
  <si>
    <t>Atr 42 300Pt</t>
  </si>
  <si>
    <t>Douglas C 47A (Dc</t>
  </si>
  <si>
    <t>Concordia Sc</t>
  </si>
  <si>
    <t>De Havilland Dh 114 Herong</t>
  </si>
  <si>
    <t>Bristol Britannia 102G Anbb</t>
  </si>
  <si>
    <t>Ljubljana Slovenia</t>
  </si>
  <si>
    <t>De Havilland Canada Dhc 6 Twin Otter 300H4</t>
  </si>
  <si>
    <t>Ialas Baeares Spain</t>
  </si>
  <si>
    <t>Antonov An 24Rvew</t>
  </si>
  <si>
    <t>Mannar Sri</t>
  </si>
  <si>
    <t>Antonov An 32Cr861</t>
  </si>
  <si>
    <t>De Havilland 89A Dragon Rapideg Afff</t>
  </si>
  <si>
    <t>Milngavie Stirlingshire</t>
  </si>
  <si>
    <t>Avro Ninteen Ise Brs</t>
  </si>
  <si>
    <t>Boeing 707 324Cb</t>
  </si>
  <si>
    <t>Lanyu Island Taiwan</t>
  </si>
  <si>
    <t>Curtiss C 46An5140B</t>
  </si>
  <si>
    <t>Embraer 120Rt Brasilian33701</t>
  </si>
  <si>
    <t>Eagle Lake Texas</t>
  </si>
  <si>
    <t>Fokker F 10Nc9716</t>
  </si>
  <si>
    <t>Learjet 25Bn666Tw</t>
  </si>
  <si>
    <t>Lockheed 188A Electran9705C</t>
  </si>
  <si>
    <t>Vaong Nong Thailand</t>
  </si>
  <si>
    <t>Mcdonnell Douglas Md 82Hs</t>
  </si>
  <si>
    <t>Tupolev Tu 134Avn</t>
  </si>
  <si>
    <t>Fokker F 27 Friendship 100Tc</t>
  </si>
  <si>
    <t>Babaeski Turkey</t>
  </si>
  <si>
    <t>De Havilland Canada Dhc 6 Twin Otter 300N75Gc</t>
  </si>
  <si>
    <t>Mina Jebel Ali Uaegulf</t>
  </si>
  <si>
    <t>Antonov An26Sh76 Yellow</t>
  </si>
  <si>
    <t>Chuguev Ukraine</t>
  </si>
  <si>
    <t>Dnepropetrovsk Ukraine</t>
  </si>
  <si>
    <t>Tupolev Tu 134Aha</t>
  </si>
  <si>
    <t>Bell 212A6 Avl</t>
  </si>
  <si>
    <t>Boeing B747 44Afn571Up</t>
  </si>
  <si>
    <t>Salto Uruguay</t>
  </si>
  <si>
    <t>Atr 42 320Yv</t>
  </si>
  <si>
    <t>Beechcraft C 45Hn9574Z</t>
  </si>
  <si>
    <t>Douglas Dc 4 / Usaf F</t>
  </si>
  <si>
    <t>Hoi An Vietnam</t>
  </si>
  <si>
    <t>Fairchild Afb Washington</t>
  </si>
  <si>
    <t>Milan Washington</t>
  </si>
  <si>
    <t>Douglas Dc 3N19941</t>
  </si>
  <si>
    <t>Aerospatiale Caravelle 6Nyu Ahd</t>
  </si>
  <si>
    <t>Zagreb Yugoslavia</t>
  </si>
  <si>
    <t>Farman F 306Yu</t>
  </si>
  <si>
    <t>Ljubljana Yugoslavia</t>
  </si>
  <si>
    <t>Junkers Ju52/3Md Auaw</t>
  </si>
  <si>
    <t>Sikorsky Uh 60 Black Hawk93</t>
  </si>
  <si>
    <t>Chopan District Zabul</t>
  </si>
  <si>
    <t>De Havilland Dhc 5 Buffalo9T</t>
  </si>
  <si>
    <t>De Havilland Canada Dhc 6 Twin Otter 3009Q</t>
  </si>
  <si>
    <t>Uvira Zaire</t>
  </si>
  <si>
    <t>Handley Page Dart Herald 2029Q Cah</t>
  </si>
  <si>
    <t>The Kwango River Zaire</t>
  </si>
  <si>
    <t>Douglas Dc 6Bse</t>
  </si>
  <si>
    <t>Antonov An 32</t>
  </si>
  <si>
    <t>Doublas Dc 3</t>
  </si>
  <si>
    <t>Consolidated Liberator</t>
  </si>
  <si>
    <t>Mi 8</t>
  </si>
  <si>
    <t>Antonov An 24</t>
  </si>
  <si>
    <t>SwallowSwallow</t>
  </si>
  <si>
    <t>Mil Mi 8</t>
  </si>
  <si>
    <t>Mi  8 Helicopter</t>
  </si>
  <si>
    <t>Mi  8</t>
  </si>
  <si>
    <t>Antonov An 12</t>
  </si>
  <si>
    <t>Boeing Ch 47 Chinook</t>
  </si>
  <si>
    <t>Lockheed Hudson A16 97</t>
  </si>
  <si>
    <t>Curtiss Seaplane</t>
  </si>
  <si>
    <t>Sikorsky S 38B</t>
  </si>
  <si>
    <t>Zeppelin L 70 (Airship)</t>
  </si>
  <si>
    <t>Uh  60 Blackhawk Helilcopter</t>
  </si>
  <si>
    <t>Caproni Ca.48</t>
  </si>
  <si>
    <t>Unknown / Unknown</t>
  </si>
  <si>
    <t>Consolidated B 24</t>
  </si>
  <si>
    <t>Bell Huey Uh 1H</t>
  </si>
  <si>
    <t>Lisunov Li 2</t>
  </si>
  <si>
    <t>Loening C W Air Yaht</t>
  </si>
  <si>
    <t>Mil Mi 8T (Helicopter)</t>
  </si>
  <si>
    <t>Curtiss C 47</t>
  </si>
  <si>
    <t>Fairchild Pilgrim 100A</t>
  </si>
  <si>
    <t>Kb  50</t>
  </si>
  <si>
    <t>Ilyushin Ii 14</t>
  </si>
  <si>
    <t>Fairchild Fc 2</t>
  </si>
  <si>
    <t>Travel Air B6000</t>
  </si>
  <si>
    <t>Twin Apache</t>
  </si>
  <si>
    <t>Fairchild C 119G</t>
  </si>
  <si>
    <t>Ilyushin Il 14</t>
  </si>
  <si>
    <t>Lockheed C 130 Hercules</t>
  </si>
  <si>
    <t>Boeing B 29</t>
  </si>
  <si>
    <t>Fokker Universal F 14</t>
  </si>
  <si>
    <t>Mc Donnell Dougals Dc 9</t>
  </si>
  <si>
    <t>Dirigible Roma (Airship)</t>
  </si>
  <si>
    <t>Helicopter</t>
  </si>
  <si>
    <t>Mil Mi 17</t>
  </si>
  <si>
    <t>Douglas C47</t>
  </si>
  <si>
    <t>Douglas Dc 3 Dakota</t>
  </si>
  <si>
    <t>Mil Mi 8 (Helicopter)</t>
  </si>
  <si>
    <t>Junkers Ju 52</t>
  </si>
  <si>
    <t>Black Hawk Helicopter</t>
  </si>
  <si>
    <t>Sikorsky Uh 60L Black Hawk</t>
  </si>
  <si>
    <t>Travel Air A6000A</t>
  </si>
  <si>
    <t>Wapiti</t>
  </si>
  <si>
    <t>Antonov An12 A</t>
  </si>
  <si>
    <t>Boeing 737 200</t>
  </si>
  <si>
    <t>Mil Mi 17 (Helicopter)</t>
  </si>
  <si>
    <t>Farman F 40</t>
  </si>
  <si>
    <t>Sud  Aviation Se210 Caravelle</t>
  </si>
  <si>
    <t>Hawker Hunter</t>
  </si>
  <si>
    <t>Potez Ix</t>
  </si>
  <si>
    <t>Fd Type Dirigible</t>
  </si>
  <si>
    <t>Pitcairn Pa 6 Mailwing</t>
  </si>
  <si>
    <t>Bell Uh 1H</t>
  </si>
  <si>
    <t>Tupolev Ant 9</t>
  </si>
  <si>
    <t>Mil Mi 171</t>
  </si>
  <si>
    <t>Boeing Rc 135E</t>
  </si>
  <si>
    <t>Mi  17</t>
  </si>
  <si>
    <t>Douglas Dc 5</t>
  </si>
  <si>
    <t>Kj  2000</t>
  </si>
  <si>
    <t>Pby Catalina</t>
  </si>
  <si>
    <t>Boeing B 50 Superfortress</t>
  </si>
  <si>
    <t>L  Hudson</t>
  </si>
  <si>
    <t>Antonov 32</t>
  </si>
  <si>
    <t>Fairchild C 199G</t>
  </si>
  <si>
    <t>Bell Uh 1N</t>
  </si>
  <si>
    <t>Pitcairns Pa 6</t>
  </si>
  <si>
    <t>Airship</t>
  </si>
  <si>
    <t>Zeppelin L 8 (Airship)</t>
  </si>
  <si>
    <t>Sepecat Jaguar A</t>
  </si>
  <si>
    <t>Junkers Ju 86</t>
  </si>
  <si>
    <t>Fairchild C 119</t>
  </si>
  <si>
    <t>Mig  23</t>
  </si>
  <si>
    <t>Lockheed C 130Hf</t>
  </si>
  <si>
    <t>Mig  15 Uti</t>
  </si>
  <si>
    <t>Mcdonnel F 4E Phantom Ii</t>
  </si>
  <si>
    <t>Sikorsky S 76</t>
  </si>
  <si>
    <t>Ilyushin Il 18</t>
  </si>
  <si>
    <t>Zeppelin L 34 (Airship)</t>
  </si>
  <si>
    <t>Super Zeppelin (Airship)</t>
  </si>
  <si>
    <t>Tempest</t>
  </si>
  <si>
    <t>Lockheed C 130</t>
  </si>
  <si>
    <t>Ch  47 Chinook</t>
  </si>
  <si>
    <t>Antonov An 12V</t>
  </si>
  <si>
    <t>Kalinin K 7</t>
  </si>
  <si>
    <t>De Havilland Dh 4</t>
  </si>
  <si>
    <t>Ford Tri Motor 5</t>
  </si>
  <si>
    <t>Douglas A 3D Skywarrior</t>
  </si>
  <si>
    <t>Zeppelin L 31 (Airship)</t>
  </si>
  <si>
    <t>Zeppelin L 44 (Airship)</t>
  </si>
  <si>
    <t>Zeppelin L 2 (Airship)</t>
  </si>
  <si>
    <t>A  7D Corsair</t>
  </si>
  <si>
    <t>Stearman C 38</t>
  </si>
  <si>
    <t>Aero Commander Ac 520</t>
  </si>
  <si>
    <t>Bell 206L</t>
  </si>
  <si>
    <t>Mil Mi 17 ( Helicopter)</t>
  </si>
  <si>
    <t>Fairchild 71</t>
  </si>
  <si>
    <t>Curtiss Wright C 46</t>
  </si>
  <si>
    <t>Zeppelin L 32 (Airship)</t>
  </si>
  <si>
    <t>Spad 33</t>
  </si>
  <si>
    <t>Zeppelin L 10 (Airship)</t>
  </si>
  <si>
    <t>Ch  47D Chinook</t>
  </si>
  <si>
    <t>Consolidated B 24 Liberator</t>
  </si>
  <si>
    <t>Ford Tri Motor</t>
  </si>
  <si>
    <t>Northrop F 5A</t>
  </si>
  <si>
    <t>Wright Flyer Iii</t>
  </si>
  <si>
    <t>Month no</t>
  </si>
  <si>
    <t>Date</t>
  </si>
  <si>
    <t xml:space="preserve">Cessna </t>
  </si>
  <si>
    <t xml:space="preserve">Cessna  </t>
  </si>
  <si>
    <t xml:space="preserve">Lockheed </t>
  </si>
  <si>
    <t>Swearingen Sa</t>
  </si>
  <si>
    <t xml:space="preserve">Embraer </t>
  </si>
  <si>
    <t xml:space="preserve">Bell </t>
  </si>
  <si>
    <t xml:space="preserve">Hadley Page </t>
  </si>
  <si>
    <t xml:space="preserve">Avro </t>
  </si>
  <si>
    <t xml:space="preserve">Vickers </t>
  </si>
  <si>
    <t xml:space="preserve">Vickers Viking </t>
  </si>
  <si>
    <t>B</t>
  </si>
  <si>
    <t>De Havilland Dh</t>
  </si>
  <si>
    <t>Caudron C.</t>
  </si>
  <si>
    <t xml:space="preserve">Piper Aerostar </t>
  </si>
  <si>
    <t xml:space="preserve">Eurocopter As </t>
  </si>
  <si>
    <t>Swearingen Sa.</t>
  </si>
  <si>
    <t xml:space="preserve">Boeing </t>
  </si>
  <si>
    <t>Aerospatiale As</t>
  </si>
  <si>
    <t>De Havilland Dh.</t>
  </si>
  <si>
    <t>Beechcraft C</t>
  </si>
  <si>
    <t xml:space="preserve">Bristol </t>
  </si>
  <si>
    <t xml:space="preserve">Let </t>
  </si>
  <si>
    <t xml:space="preserve">Hindustan Aeronautics </t>
  </si>
  <si>
    <t xml:space="preserve">Short Sandringham </t>
  </si>
  <si>
    <t>Aeroflotl</t>
  </si>
  <si>
    <t>Farman F.</t>
  </si>
  <si>
    <t xml:space="preserve">Sud Aviation Se </t>
  </si>
  <si>
    <t>Short S</t>
  </si>
  <si>
    <t xml:space="preserve">Avro  </t>
  </si>
  <si>
    <t xml:space="preserve">Vickers Viscount </t>
  </si>
  <si>
    <t>Grumman G</t>
  </si>
  <si>
    <t xml:space="preserve">Latécoère </t>
  </si>
  <si>
    <t xml:space="preserve">Mil Mi </t>
  </si>
  <si>
    <t xml:space="preserve">Casa </t>
  </si>
  <si>
    <t xml:space="preserve">Iptn </t>
  </si>
  <si>
    <t>M</t>
  </si>
  <si>
    <t xml:space="preserve">Ilyushin </t>
  </si>
  <si>
    <t xml:space="preserve">British Aerospace </t>
  </si>
  <si>
    <t xml:space="preserve">Fokker </t>
  </si>
  <si>
    <t xml:space="preserve">Consolidated  </t>
  </si>
  <si>
    <t xml:space="preserve">Nord </t>
  </si>
  <si>
    <t xml:space="preserve">Latecoere </t>
  </si>
  <si>
    <t xml:space="preserve">Iai </t>
  </si>
  <si>
    <t xml:space="preserve">Junkers </t>
  </si>
  <si>
    <t>Eurocopter  As</t>
  </si>
  <si>
    <t>V</t>
  </si>
  <si>
    <t>Beechcraft B</t>
  </si>
  <si>
    <t xml:space="preserve">Breguet </t>
  </si>
  <si>
    <t xml:space="preserve">Lockheed L </t>
  </si>
  <si>
    <t xml:space="preserve">Beech King Air </t>
  </si>
  <si>
    <t xml:space="preserve">Martin </t>
  </si>
  <si>
    <t>Sncase Se.</t>
  </si>
  <si>
    <t>Lockheed P</t>
  </si>
  <si>
    <t>Vickers Valetta Mk</t>
  </si>
  <si>
    <t>Airbusa</t>
  </si>
  <si>
    <t>Gaf N</t>
  </si>
  <si>
    <t>Boeing B</t>
  </si>
  <si>
    <t xml:space="preserve">Short Sunderland </t>
  </si>
  <si>
    <t>Airspeed As.</t>
  </si>
  <si>
    <t xml:space="preserve">Beechcraft </t>
  </si>
  <si>
    <t>R</t>
  </si>
  <si>
    <t xml:space="preserve">Mitsubishi Mu </t>
  </si>
  <si>
    <t xml:space="preserve">Sikorsky  S </t>
  </si>
  <si>
    <t>Junkers Ju</t>
  </si>
  <si>
    <t>Kubicek Bb</t>
  </si>
  <si>
    <t>Beechcraft A</t>
  </si>
  <si>
    <t xml:space="preserve">Swearingen </t>
  </si>
  <si>
    <t xml:space="preserve">Rockwell </t>
  </si>
  <si>
    <t>Fokker F</t>
  </si>
  <si>
    <t xml:space="preserve">Mc Donnell Douglas </t>
  </si>
  <si>
    <t>Fairchild R</t>
  </si>
  <si>
    <t>At L</t>
  </si>
  <si>
    <t>Urocopter As</t>
  </si>
  <si>
    <t>Eurocopter As</t>
  </si>
  <si>
    <t xml:space="preserve">Aerospatiale </t>
  </si>
  <si>
    <t xml:space="preserve">Rockwell Gulfstream Jetprop </t>
  </si>
  <si>
    <t>Lockheed L</t>
  </si>
  <si>
    <t xml:space="preserve">Travel Air </t>
  </si>
  <si>
    <t>Robertson R</t>
  </si>
  <si>
    <t xml:space="preserve">Short Solent </t>
  </si>
  <si>
    <t xml:space="preserve">Aerospatiale As </t>
  </si>
  <si>
    <t xml:space="preserve">Lockhed </t>
  </si>
  <si>
    <t xml:space="preserve">Bae </t>
  </si>
  <si>
    <t>Short S.</t>
  </si>
  <si>
    <t>Dornier Do.</t>
  </si>
  <si>
    <t>Canadair Crj</t>
  </si>
  <si>
    <t xml:space="preserve">Sirkorsky </t>
  </si>
  <si>
    <t xml:space="preserve">Beech </t>
  </si>
  <si>
    <t xml:space="preserve">De Havilland Canada Dhc </t>
  </si>
  <si>
    <t xml:space="preserve">Hawker Siddeley Trident </t>
  </si>
  <si>
    <t xml:space="preserve">Lockheed  </t>
  </si>
  <si>
    <t>Fokker Universalnc</t>
  </si>
  <si>
    <t xml:space="preserve">De Havilland </t>
  </si>
  <si>
    <t>Sum of Fatalities (air)</t>
  </si>
  <si>
    <t>Row Labels</t>
  </si>
  <si>
    <t>Grand Total</t>
  </si>
  <si>
    <t>Count of Date</t>
  </si>
  <si>
    <t>Sum of Ground</t>
  </si>
  <si>
    <t>Fatality Status</t>
  </si>
  <si>
    <t>Fatal</t>
  </si>
  <si>
    <t>Non-fatal</t>
  </si>
  <si>
    <t>Count of Fatality Status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</si>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</sst>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rgb="FF398F99"/>
        <bgColor indexed="64"/>
      </patternFill>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14">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398F99"/>
      <color rgb="FF2666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11/relationships/timelineCache" Target="timelineCaches/timeline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pivottables!$AU$1</c:f>
              <c:strCache>
                <c:ptCount val="1"/>
                <c:pt idx="0">
                  <c:v>Total</c:v>
                </c:pt>
              </c:strCache>
            </c:strRef>
          </c:tx>
          <c:spPr>
            <a:solidFill>
              <a:schemeClr val="accent1"/>
            </a:solidFill>
            <a:ln>
              <a:noFill/>
            </a:ln>
            <a:effectLst/>
          </c:spPr>
          <c:invertIfNegative val="0"/>
          <c:cat>
            <c:strRef>
              <c:f>pivottables!$AT$2:$AT$386</c:f>
              <c:strCache>
                <c:ptCount val="384"/>
                <c:pt idx="0">
                  <c:v>Aaland</c:v>
                </c:pt>
                <c:pt idx="1">
                  <c:v>Aargau</c:v>
                </c:pt>
                <c:pt idx="2">
                  <c:v>Afghanistan</c:v>
                </c:pt>
                <c:pt idx="3">
                  <c:v>Africa</c:v>
                </c:pt>
                <c:pt idx="4">
                  <c:v>Aichi</c:v>
                </c:pt>
                <c:pt idx="5">
                  <c:v>Airzona</c:v>
                </c:pt>
                <c:pt idx="6">
                  <c:v>Alabama</c:v>
                </c:pt>
                <c:pt idx="7">
                  <c:v>Alaska</c:v>
                </c:pt>
                <c:pt idx="8">
                  <c:v>Albania</c:v>
                </c:pt>
                <c:pt idx="9">
                  <c:v>Alberta</c:v>
                </c:pt>
                <c:pt idx="10">
                  <c:v>Algarve</c:v>
                </c:pt>
                <c:pt idx="11">
                  <c:v>Algeria</c:v>
                </c:pt>
                <c:pt idx="12">
                  <c:v>American</c:v>
                </c:pt>
                <c:pt idx="13">
                  <c:v>Amsterdam</c:v>
                </c:pt>
                <c:pt idx="14">
                  <c:v>Angola</c:v>
                </c:pt>
                <c:pt idx="15">
                  <c:v>Argentina</c:v>
                </c:pt>
                <c:pt idx="16">
                  <c:v>Argyll</c:v>
                </c:pt>
                <c:pt idx="17">
                  <c:v>Ariège</c:v>
                </c:pt>
                <c:pt idx="18">
                  <c:v>Arizona</c:v>
                </c:pt>
                <c:pt idx="19">
                  <c:v>Arkansas</c:v>
                </c:pt>
                <c:pt idx="20">
                  <c:v>Armenia</c:v>
                </c:pt>
                <c:pt idx="21">
                  <c:v>Atlantic</c:v>
                </c:pt>
                <c:pt idx="22">
                  <c:v>Australia</c:v>
                </c:pt>
                <c:pt idx="23">
                  <c:v>Austria</c:v>
                </c:pt>
                <c:pt idx="24">
                  <c:v>Ayrshire</c:v>
                </c:pt>
                <c:pt idx="25">
                  <c:v>Azerbaijan</c:v>
                </c:pt>
                <c:pt idx="26">
                  <c:v>AzerbaijanBakou</c:v>
                </c:pt>
                <c:pt idx="27">
                  <c:v>Azores</c:v>
                </c:pt>
                <c:pt idx="28">
                  <c:v>Azuay</c:v>
                </c:pt>
                <c:pt idx="29">
                  <c:v>Bahamas</c:v>
                </c:pt>
                <c:pt idx="30">
                  <c:v>Bahrain</c:v>
                </c:pt>
                <c:pt idx="31">
                  <c:v>Bali</c:v>
                </c:pt>
                <c:pt idx="32">
                  <c:v>Bangladesh</c:v>
                </c:pt>
                <c:pt idx="33">
                  <c:v>Barbados</c:v>
                </c:pt>
                <c:pt idx="34">
                  <c:v>Bavaria</c:v>
                </c:pt>
                <c:pt idx="35">
                  <c:v>BC</c:v>
                </c:pt>
                <c:pt idx="36">
                  <c:v>Belarus</c:v>
                </c:pt>
                <c:pt idx="37">
                  <c:v>Belgium</c:v>
                </c:pt>
                <c:pt idx="38">
                  <c:v>Benin</c:v>
                </c:pt>
                <c:pt idx="39">
                  <c:v>Bermuda</c:v>
                </c:pt>
                <c:pt idx="40">
                  <c:v>Besar</c:v>
                </c:pt>
                <c:pt idx="41">
                  <c:v>Bhutan</c:v>
                </c:pt>
                <c:pt idx="42">
                  <c:v>Biafra</c:v>
                </c:pt>
                <c:pt idx="43">
                  <c:v>Bolivia</c:v>
                </c:pt>
                <c:pt idx="44">
                  <c:v>Bosnia-Herzegovina</c:v>
                </c:pt>
                <c:pt idx="45">
                  <c:v>Boston</c:v>
                </c:pt>
                <c:pt idx="46">
                  <c:v>Botswana</c:v>
                </c:pt>
                <c:pt idx="47">
                  <c:v>Brazil</c:v>
                </c:pt>
                <c:pt idx="48">
                  <c:v>BrazilFlorianopolis</c:v>
                </c:pt>
                <c:pt idx="49">
                  <c:v>Brisbane</c:v>
                </c:pt>
                <c:pt idx="50">
                  <c:v>British</c:v>
                </c:pt>
                <c:pt idx="51">
                  <c:v>Brunei</c:v>
                </c:pt>
                <c:pt idx="52">
                  <c:v>Buckinghamshire</c:v>
                </c:pt>
                <c:pt idx="53">
                  <c:v>Buea</c:v>
                </c:pt>
                <c:pt idx="54">
                  <c:v>Bulgaria</c:v>
                </c:pt>
                <c:pt idx="55">
                  <c:v>Burma</c:v>
                </c:pt>
                <c:pt idx="56">
                  <c:v>Calabria</c:v>
                </c:pt>
                <c:pt idx="57">
                  <c:v>California</c:v>
                </c:pt>
                <c:pt idx="58">
                  <c:v>Cambodia</c:v>
                </c:pt>
                <c:pt idx="59">
                  <c:v>Cameroon</c:v>
                </c:pt>
                <c:pt idx="60">
                  <c:v>Canada</c:v>
                </c:pt>
                <c:pt idx="61">
                  <c:v>Canary Islands</c:v>
                </c:pt>
                <c:pt idx="62">
                  <c:v>Cape Verde</c:v>
                </c:pt>
                <c:pt idx="63">
                  <c:v>Cardiff</c:v>
                </c:pt>
                <c:pt idx="64">
                  <c:v>Catalina</c:v>
                </c:pt>
                <c:pt idx="65">
                  <c:v>Central</c:v>
                </c:pt>
                <c:pt idx="66">
                  <c:v>Chad</c:v>
                </c:pt>
                <c:pt idx="67">
                  <c:v>Channel</c:v>
                </c:pt>
                <c:pt idx="68">
                  <c:v>Chechnya</c:v>
                </c:pt>
                <c:pt idx="69">
                  <c:v>Cheshire</c:v>
                </c:pt>
                <c:pt idx="70">
                  <c:v>Chicago</c:v>
                </c:pt>
                <c:pt idx="71">
                  <c:v>Chile</c:v>
                </c:pt>
                <c:pt idx="72">
                  <c:v>China</c:v>
                </c:pt>
                <c:pt idx="73">
                  <c:v>Cocos</c:v>
                </c:pt>
                <c:pt idx="74">
                  <c:v>Colombia</c:v>
                </c:pt>
                <c:pt idx="75">
                  <c:v>Colorado</c:v>
                </c:pt>
                <c:pt idx="76">
                  <c:v>Comoros</c:v>
                </c:pt>
                <c:pt idx="77">
                  <c:v>Congo</c:v>
                </c:pt>
                <c:pt idx="78">
                  <c:v>Connecticut</c:v>
                </c:pt>
                <c:pt idx="79">
                  <c:v>Cook</c:v>
                </c:pt>
                <c:pt idx="80">
                  <c:v>Corsica</c:v>
                </c:pt>
                <c:pt idx="81">
                  <c:v>Costa</c:v>
                </c:pt>
                <c:pt idx="82">
                  <c:v>Covington</c:v>
                </c:pt>
                <c:pt idx="83">
                  <c:v>Covington/Hebron</c:v>
                </c:pt>
                <c:pt idx="84">
                  <c:v>Crete</c:v>
                </c:pt>
                <c:pt idx="85">
                  <c:v>Croatia</c:v>
                </c:pt>
                <c:pt idx="86">
                  <c:v>Cuba</c:v>
                </c:pt>
                <c:pt idx="87">
                  <c:v>Cundinamarca</c:v>
                </c:pt>
                <c:pt idx="88">
                  <c:v>Curacao</c:v>
                </c:pt>
                <c:pt idx="89">
                  <c:v>Cyprus</c:v>
                </c:pt>
                <c:pt idx="90">
                  <c:v>Czech</c:v>
                </c:pt>
                <c:pt idx="91">
                  <c:v>Czechoslovakia</c:v>
                </c:pt>
                <c:pt idx="92">
                  <c:v>Delaware</c:v>
                </c:pt>
                <c:pt idx="93">
                  <c:v>Denmark</c:v>
                </c:pt>
                <c:pt idx="94">
                  <c:v>Djibouti</c:v>
                </c:pt>
                <c:pt idx="95">
                  <c:v>DjiboutiDjibouti</c:v>
                </c:pt>
                <c:pt idx="96">
                  <c:v>Dominican</c:v>
                </c:pt>
                <c:pt idx="97">
                  <c:v>Dorset</c:v>
                </c:pt>
                <c:pt idx="98">
                  <c:v>East</c:v>
                </c:pt>
                <c:pt idx="99">
                  <c:v>Ecuador</c:v>
                </c:pt>
                <c:pt idx="100">
                  <c:v>Egypt</c:v>
                </c:pt>
                <c:pt idx="101">
                  <c:v>El Salvador</c:v>
                </c:pt>
                <c:pt idx="102">
                  <c:v>Ellesmere</c:v>
                </c:pt>
                <c:pt idx="103">
                  <c:v>England</c:v>
                </c:pt>
                <c:pt idx="104">
                  <c:v>Equatorial Guinea</c:v>
                </c:pt>
                <c:pt idx="105">
                  <c:v>Eritrea</c:v>
                </c:pt>
                <c:pt idx="106">
                  <c:v>Estonia</c:v>
                </c:pt>
                <c:pt idx="107">
                  <c:v>Ethiopia</c:v>
                </c:pt>
                <c:pt idx="108">
                  <c:v>Faeroe</c:v>
                </c:pt>
                <c:pt idx="109">
                  <c:v>Fiji</c:v>
                </c:pt>
                <c:pt idx="110">
                  <c:v>Finland</c:v>
                </c:pt>
                <c:pt idx="111">
                  <c:v>FL</c:v>
                </c:pt>
                <c:pt idx="112">
                  <c:v>Florida</c:v>
                </c:pt>
                <c:pt idx="113">
                  <c:v>France</c:v>
                </c:pt>
                <c:pt idx="114">
                  <c:v>Gabon</c:v>
                </c:pt>
                <c:pt idx="115">
                  <c:v>Gambia</c:v>
                </c:pt>
                <c:pt idx="116">
                  <c:v>Georgia</c:v>
                </c:pt>
                <c:pt idx="117">
                  <c:v>Germany</c:v>
                </c:pt>
                <c:pt idx="118">
                  <c:v>Ghana</c:v>
                </c:pt>
                <c:pt idx="119">
                  <c:v>Gilbert</c:v>
                </c:pt>
                <c:pt idx="120">
                  <c:v>Girona</c:v>
                </c:pt>
                <c:pt idx="121">
                  <c:v>Granada</c:v>
                </c:pt>
                <c:pt idx="122">
                  <c:v>Great Britain</c:v>
                </c:pt>
                <c:pt idx="123">
                  <c:v>Greece</c:v>
                </c:pt>
                <c:pt idx="124">
                  <c:v>Greenland</c:v>
                </c:pt>
                <c:pt idx="125">
                  <c:v>Guadeloupe</c:v>
                </c:pt>
                <c:pt idx="126">
                  <c:v>Guam</c:v>
                </c:pt>
                <c:pt idx="127">
                  <c:v>Guanacaste</c:v>
                </c:pt>
                <c:pt idx="128">
                  <c:v>Guangxi</c:v>
                </c:pt>
                <c:pt idx="129">
                  <c:v>Guantanamo</c:v>
                </c:pt>
                <c:pt idx="130">
                  <c:v>Guatemala</c:v>
                </c:pt>
                <c:pt idx="131">
                  <c:v>Guernsey</c:v>
                </c:pt>
                <c:pt idx="132">
                  <c:v>Guinea</c:v>
                </c:pt>
                <c:pt idx="133">
                  <c:v>Gujarat</c:v>
                </c:pt>
                <c:pt idx="134">
                  <c:v>Gulf</c:v>
                </c:pt>
                <c:pt idx="135">
                  <c:v>Guyana</c:v>
                </c:pt>
                <c:pt idx="136">
                  <c:v>Haiti</c:v>
                </c:pt>
                <c:pt idx="137">
                  <c:v>Hants</c:v>
                </c:pt>
                <c:pt idx="138">
                  <c:v>Hawaii</c:v>
                </c:pt>
                <c:pt idx="139">
                  <c:v>Honduras</c:v>
                </c:pt>
                <c:pt idx="140">
                  <c:v>Hong Kong</c:v>
                </c:pt>
                <c:pt idx="141">
                  <c:v>Horley</c:v>
                </c:pt>
                <c:pt idx="142">
                  <c:v>Hrvatska</c:v>
                </c:pt>
                <c:pt idx="143">
                  <c:v>Huanuco</c:v>
                </c:pt>
                <c:pt idx="144">
                  <c:v>Huila</c:v>
                </c:pt>
                <c:pt idx="145">
                  <c:v>Hunary</c:v>
                </c:pt>
                <c:pt idx="146">
                  <c:v>Hungary</c:v>
                </c:pt>
                <c:pt idx="147">
                  <c:v>Iceland</c:v>
                </c:pt>
                <c:pt idx="148">
                  <c:v>Idaho</c:v>
                </c:pt>
                <c:pt idx="149">
                  <c:v>Illinois</c:v>
                </c:pt>
                <c:pt idx="150">
                  <c:v>India</c:v>
                </c:pt>
                <c:pt idx="151">
                  <c:v>Indiana</c:v>
                </c:pt>
                <c:pt idx="152">
                  <c:v>Indonesia</c:v>
                </c:pt>
                <c:pt idx="153">
                  <c:v>Inner Mongolia</c:v>
                </c:pt>
                <c:pt idx="154">
                  <c:v>Iowa</c:v>
                </c:pt>
                <c:pt idx="155">
                  <c:v>Iran</c:v>
                </c:pt>
                <c:pt idx="156">
                  <c:v>Iraq</c:v>
                </c:pt>
                <c:pt idx="157">
                  <c:v>Ireland</c:v>
                </c:pt>
                <c:pt idx="158">
                  <c:v>Irian</c:v>
                </c:pt>
                <c:pt idx="159">
                  <c:v>Island</c:v>
                </c:pt>
                <c:pt idx="160">
                  <c:v>Islay</c:v>
                </c:pt>
                <c:pt idx="161">
                  <c:v>Isle</c:v>
                </c:pt>
                <c:pt idx="162">
                  <c:v>Italy</c:v>
                </c:pt>
                <c:pt idx="163">
                  <c:v>Ivory</c:v>
                </c:pt>
                <c:pt idx="164">
                  <c:v>Jamaica</c:v>
                </c:pt>
                <c:pt idx="165">
                  <c:v>Japan</c:v>
                </c:pt>
                <c:pt idx="166">
                  <c:v>Jawa</c:v>
                </c:pt>
                <c:pt idx="167">
                  <c:v>Jeddah</c:v>
                </c:pt>
                <c:pt idx="168">
                  <c:v>Jersey</c:v>
                </c:pt>
                <c:pt idx="169">
                  <c:v>Jiangsu</c:v>
                </c:pt>
                <c:pt idx="170">
                  <c:v>Jordan</c:v>
                </c:pt>
                <c:pt idx="171">
                  <c:v>Kansas</c:v>
                </c:pt>
                <c:pt idx="172">
                  <c:v>Kauai</c:v>
                </c:pt>
                <c:pt idx="173">
                  <c:v>Kazakhstan</c:v>
                </c:pt>
                <c:pt idx="174">
                  <c:v>Kent</c:v>
                </c:pt>
                <c:pt idx="175">
                  <c:v>Kentucky</c:v>
                </c:pt>
                <c:pt idx="176">
                  <c:v>Kenya</c:v>
                </c:pt>
                <c:pt idx="177">
                  <c:v>Kodiak</c:v>
                </c:pt>
                <c:pt idx="178">
                  <c:v>Kosovo</c:v>
                </c:pt>
                <c:pt idx="179">
                  <c:v>Kuwait</c:v>
                </c:pt>
                <c:pt idx="180">
                  <c:v>Kyrgyzstan</c:v>
                </c:pt>
                <c:pt idx="181">
                  <c:v>Labrador</c:v>
                </c:pt>
                <c:pt idx="182">
                  <c:v>Lancs</c:v>
                </c:pt>
                <c:pt idx="183">
                  <c:v>Laos</c:v>
                </c:pt>
                <c:pt idx="184">
                  <c:v>Latvia</c:v>
                </c:pt>
                <c:pt idx="185">
                  <c:v>Lebanon</c:v>
                </c:pt>
                <c:pt idx="186">
                  <c:v>Leeward</c:v>
                </c:pt>
                <c:pt idx="187">
                  <c:v>Lesotho</c:v>
                </c:pt>
                <c:pt idx="188">
                  <c:v>Liberia</c:v>
                </c:pt>
                <c:pt idx="189">
                  <c:v>Libya</c:v>
                </c:pt>
                <c:pt idx="190">
                  <c:v>Lochgoilhead</c:v>
                </c:pt>
                <c:pt idx="191">
                  <c:v>Loire</c:v>
                </c:pt>
                <c:pt idx="192">
                  <c:v>Lombardia</c:v>
                </c:pt>
                <c:pt idx="193">
                  <c:v>Lombok</c:v>
                </c:pt>
                <c:pt idx="194">
                  <c:v>London</c:v>
                </c:pt>
                <c:pt idx="195">
                  <c:v>Lorraine</c:v>
                </c:pt>
                <c:pt idx="196">
                  <c:v>Los</c:v>
                </c:pt>
                <c:pt idx="197">
                  <c:v>Louisiana</c:v>
                </c:pt>
                <c:pt idx="198">
                  <c:v>Luxembourg</c:v>
                </c:pt>
                <c:pt idx="199">
                  <c:v>Macedonia</c:v>
                </c:pt>
                <c:pt idx="200">
                  <c:v>Madagascar</c:v>
                </c:pt>
                <c:pt idx="201">
                  <c:v>Madrid</c:v>
                </c:pt>
                <c:pt idx="202">
                  <c:v>Maharashtra</c:v>
                </c:pt>
                <c:pt idx="203">
                  <c:v>Maine</c:v>
                </c:pt>
                <c:pt idx="204">
                  <c:v>Malagasy</c:v>
                </c:pt>
                <c:pt idx="205">
                  <c:v>Malawi</c:v>
                </c:pt>
                <c:pt idx="206">
                  <c:v>Malaya</c:v>
                </c:pt>
                <c:pt idx="207">
                  <c:v>Malaysia</c:v>
                </c:pt>
                <c:pt idx="208">
                  <c:v>Mali</c:v>
                </c:pt>
                <c:pt idx="209">
                  <c:v>Malinau</c:v>
                </c:pt>
                <c:pt idx="210">
                  <c:v>Malta</c:v>
                </c:pt>
                <c:pt idx="211">
                  <c:v>Manitoba</c:v>
                </c:pt>
                <c:pt idx="212">
                  <c:v>Margarita</c:v>
                </c:pt>
                <c:pt idx="213">
                  <c:v>Mariana</c:v>
                </c:pt>
                <c:pt idx="214">
                  <c:v>Marshall</c:v>
                </c:pt>
                <c:pt idx="215">
                  <c:v>Martinique</c:v>
                </c:pt>
                <c:pt idx="216">
                  <c:v>Maryland</c:v>
                </c:pt>
                <c:pt idx="217">
                  <c:v>Massachusetts</c:v>
                </c:pt>
                <c:pt idx="218">
                  <c:v>Mauretania</c:v>
                </c:pt>
                <c:pt idx="219">
                  <c:v>Mauritania</c:v>
                </c:pt>
                <c:pt idx="220">
                  <c:v>Mexico</c:v>
                </c:pt>
                <c:pt idx="221">
                  <c:v>Miami</c:v>
                </c:pt>
                <c:pt idx="222">
                  <c:v>Miao-li</c:v>
                </c:pt>
                <c:pt idx="223">
                  <c:v>Michigan</c:v>
                </c:pt>
                <c:pt idx="224">
                  <c:v>Micronesia</c:v>
                </c:pt>
                <c:pt idx="225">
                  <c:v>Middlesex</c:v>
                </c:pt>
                <c:pt idx="226">
                  <c:v>Minnesota</c:v>
                </c:pt>
                <c:pt idx="227">
                  <c:v>Mississippi</c:v>
                </c:pt>
                <c:pt idx="228">
                  <c:v>Missouri</c:v>
                </c:pt>
                <c:pt idx="229">
                  <c:v>Moldova</c:v>
                </c:pt>
                <c:pt idx="230">
                  <c:v>Molokai</c:v>
                </c:pt>
                <c:pt idx="231">
                  <c:v>Mongolia</c:v>
                </c:pt>
                <c:pt idx="232">
                  <c:v>Montana</c:v>
                </c:pt>
                <c:pt idx="233">
                  <c:v>Montserrat</c:v>
                </c:pt>
                <c:pt idx="234">
                  <c:v>Morocco</c:v>
                </c:pt>
                <c:pt idx="235">
                  <c:v>Mozambique</c:v>
                </c:pt>
                <c:pt idx="236">
                  <c:v>Myanmar</c:v>
                </c:pt>
                <c:pt idx="237">
                  <c:v>Namibia</c:v>
                </c:pt>
                <c:pt idx="238">
                  <c:v>Nebraska</c:v>
                </c:pt>
                <c:pt idx="239">
                  <c:v>Nepal</c:v>
                </c:pt>
                <c:pt idx="240">
                  <c:v>Netherlands</c:v>
                </c:pt>
                <c:pt idx="241">
                  <c:v>Nevada</c:v>
                </c:pt>
                <c:pt idx="242">
                  <c:v>Newfoundland</c:v>
                </c:pt>
                <c:pt idx="243">
                  <c:v>Nicaragua</c:v>
                </c:pt>
                <c:pt idx="244">
                  <c:v>Niger</c:v>
                </c:pt>
                <c:pt idx="245">
                  <c:v>Nigeria</c:v>
                </c:pt>
                <c:pt idx="246">
                  <c:v>Norfork</c:v>
                </c:pt>
                <c:pt idx="247">
                  <c:v>Norrbotten</c:v>
                </c:pt>
                <c:pt idx="248">
                  <c:v>Norway</c:v>
                </c:pt>
                <c:pt idx="249">
                  <c:v>Nova</c:v>
                </c:pt>
                <c:pt idx="250">
                  <c:v>NSW</c:v>
                </c:pt>
                <c:pt idx="251">
                  <c:v>Nunavut</c:v>
                </c:pt>
                <c:pt idx="252">
                  <c:v>NWT</c:v>
                </c:pt>
                <c:pt idx="253">
                  <c:v>NWT Canada</c:v>
                </c:pt>
                <c:pt idx="254">
                  <c:v>NYUS</c:v>
                </c:pt>
                <c:pt idx="255">
                  <c:v>Ohio</c:v>
                </c:pt>
                <c:pt idx="256">
                  <c:v>Okinawa</c:v>
                </c:pt>
                <c:pt idx="257">
                  <c:v>Oklahoma</c:v>
                </c:pt>
                <c:pt idx="258">
                  <c:v>Oltenia</c:v>
                </c:pt>
                <c:pt idx="259">
                  <c:v>Oman</c:v>
                </c:pt>
                <c:pt idx="260">
                  <c:v>Ontario</c:v>
                </c:pt>
                <c:pt idx="261">
                  <c:v>Oregon</c:v>
                </c:pt>
                <c:pt idx="262">
                  <c:v>Orly</c:v>
                </c:pt>
                <c:pt idx="263">
                  <c:v>Pakistan</c:v>
                </c:pt>
                <c:pt idx="264">
                  <c:v>Panama</c:v>
                </c:pt>
                <c:pt idx="265">
                  <c:v>Papua</c:v>
                </c:pt>
                <c:pt idx="266">
                  <c:v>Para</c:v>
                </c:pt>
                <c:pt idx="267">
                  <c:v>Paraguay</c:v>
                </c:pt>
                <c:pt idx="268">
                  <c:v>Pennsylvania</c:v>
                </c:pt>
                <c:pt idx="269">
                  <c:v>Persia</c:v>
                </c:pt>
                <c:pt idx="270">
                  <c:v>Peru</c:v>
                </c:pt>
                <c:pt idx="271">
                  <c:v>Philippines</c:v>
                </c:pt>
                <c:pt idx="272">
                  <c:v>Picardie</c:v>
                </c:pt>
                <c:pt idx="273">
                  <c:v>Placentia</c:v>
                </c:pt>
                <c:pt idx="274">
                  <c:v>Poland</c:v>
                </c:pt>
                <c:pt idx="275">
                  <c:v>Portugal</c:v>
                </c:pt>
                <c:pt idx="276">
                  <c:v>Providencia</c:v>
                </c:pt>
                <c:pt idx="277">
                  <c:v>Puerto Rico</c:v>
                </c:pt>
                <c:pt idx="278">
                  <c:v>Qatar</c:v>
                </c:pt>
                <c:pt idx="279">
                  <c:v>Quebec</c:v>
                </c:pt>
                <c:pt idx="280">
                  <c:v>Queensland</c:v>
                </c:pt>
                <c:pt idx="281">
                  <c:v>Queenslandland</c:v>
                </c:pt>
                <c:pt idx="282">
                  <c:v>Reunion</c:v>
                </c:pt>
                <c:pt idx="283">
                  <c:v>Rhode</c:v>
                </c:pt>
                <c:pt idx="284">
                  <c:v>Rhodesia</c:v>
                </c:pt>
                <c:pt idx="285">
                  <c:v>Rio</c:v>
                </c:pt>
                <c:pt idx="286">
                  <c:v>Romania</c:v>
                </c:pt>
                <c:pt idx="287">
                  <c:v>Ross</c:v>
                </c:pt>
                <c:pt idx="288">
                  <c:v>Russia</c:v>
                </c:pt>
                <c:pt idx="289">
                  <c:v>Rwanda</c:v>
                </c:pt>
                <c:pt idx="290">
                  <c:v>Ryukyu</c:v>
                </c:pt>
                <c:pt idx="291">
                  <c:v>Samoa</c:v>
                </c:pt>
                <c:pt idx="292">
                  <c:v>San</c:v>
                </c:pt>
                <c:pt idx="293">
                  <c:v>Sao</c:v>
                </c:pt>
                <c:pt idx="294">
                  <c:v>Sarawak</c:v>
                </c:pt>
                <c:pt idx="295">
                  <c:v>Sardinia</c:v>
                </c:pt>
                <c:pt idx="296">
                  <c:v>Saskatchewan</c:v>
                </c:pt>
                <c:pt idx="297">
                  <c:v>Saudi Arabia</c:v>
                </c:pt>
                <c:pt idx="298">
                  <c:v>SC</c:v>
                </c:pt>
                <c:pt idx="299">
                  <c:v>Scotland</c:v>
                </c:pt>
                <c:pt idx="300">
                  <c:v>Senegal</c:v>
                </c:pt>
                <c:pt idx="301">
                  <c:v>Shetlands</c:v>
                </c:pt>
                <c:pt idx="302">
                  <c:v>Siberia</c:v>
                </c:pt>
                <c:pt idx="303">
                  <c:v>Sichuan</c:v>
                </c:pt>
                <c:pt idx="304">
                  <c:v>Sicily</c:v>
                </c:pt>
                <c:pt idx="305">
                  <c:v>Sierra Leone</c:v>
                </c:pt>
                <c:pt idx="306">
                  <c:v>Sierre</c:v>
                </c:pt>
                <c:pt idx="307">
                  <c:v>Singapore</c:v>
                </c:pt>
                <c:pt idx="308">
                  <c:v>Slovakia</c:v>
                </c:pt>
                <c:pt idx="309">
                  <c:v>Slovenia</c:v>
                </c:pt>
                <c:pt idx="310">
                  <c:v>Solomon</c:v>
                </c:pt>
                <c:pt idx="311">
                  <c:v>Somalia</c:v>
                </c:pt>
                <c:pt idx="312">
                  <c:v>Soviet</c:v>
                </c:pt>
                <c:pt idx="313">
                  <c:v>Spain</c:v>
                </c:pt>
                <c:pt idx="314">
                  <c:v>SpainMoron</c:v>
                </c:pt>
                <c:pt idx="315">
                  <c:v>Sri</c:v>
                </c:pt>
                <c:pt idx="316">
                  <c:v>Stirlingshire</c:v>
                </c:pt>
                <c:pt idx="317">
                  <c:v>Sudan</c:v>
                </c:pt>
                <c:pt idx="318">
                  <c:v>Suiyang</c:v>
                </c:pt>
                <c:pt idx="319">
                  <c:v>Sulu</c:v>
                </c:pt>
                <c:pt idx="320">
                  <c:v>Sumatra</c:v>
                </c:pt>
                <c:pt idx="321">
                  <c:v>Suriname</c:v>
                </c:pt>
                <c:pt idx="322">
                  <c:v>Surinamee</c:v>
                </c:pt>
                <c:pt idx="323">
                  <c:v>Surrey</c:v>
                </c:pt>
                <c:pt idx="324">
                  <c:v>Sussex</c:v>
                </c:pt>
                <c:pt idx="325">
                  <c:v>Sweden</c:v>
                </c:pt>
                <c:pt idx="326">
                  <c:v>Switzerland</c:v>
                </c:pt>
                <c:pt idx="327">
                  <c:v>Syria</c:v>
                </c:pt>
                <c:pt idx="328">
                  <c:v>Tahiti</c:v>
                </c:pt>
                <c:pt idx="329">
                  <c:v>Taiwan</c:v>
                </c:pt>
                <c:pt idx="330">
                  <c:v>Tajikistan</c:v>
                </c:pt>
                <c:pt idx="331">
                  <c:v>TajikistanMilitary</c:v>
                </c:pt>
                <c:pt idx="332">
                  <c:v>Tanzania</c:v>
                </c:pt>
                <c:pt idx="333">
                  <c:v>Tasmania</c:v>
                </c:pt>
                <c:pt idx="334">
                  <c:v>Tennessee</c:v>
                </c:pt>
                <c:pt idx="335">
                  <c:v>Terceira</c:v>
                </c:pt>
                <c:pt idx="336">
                  <c:v>Texas</c:v>
                </c:pt>
                <c:pt idx="337">
                  <c:v>Thailand</c:v>
                </c:pt>
                <c:pt idx="338">
                  <c:v>Timor</c:v>
                </c:pt>
                <c:pt idx="339">
                  <c:v>Tokyo</c:v>
                </c:pt>
                <c:pt idx="340">
                  <c:v>Trento</c:v>
                </c:pt>
                <c:pt idx="341">
                  <c:v>Trinidad</c:v>
                </c:pt>
                <c:pt idx="342">
                  <c:v>Tunisia</c:v>
                </c:pt>
                <c:pt idx="343">
                  <c:v>Turkey</c:v>
                </c:pt>
                <c:pt idx="344">
                  <c:v>Turkmenistan</c:v>
                </c:pt>
                <c:pt idx="345">
                  <c:v>Tusayan</c:v>
                </c:pt>
                <c:pt idx="346">
                  <c:v>U.S.</c:v>
                </c:pt>
                <c:pt idx="347">
                  <c:v>UAE Gulf</c:v>
                </c:pt>
                <c:pt idx="348">
                  <c:v>Uganda</c:v>
                </c:pt>
                <c:pt idx="349">
                  <c:v>UK British</c:v>
                </c:pt>
                <c:pt idx="350">
                  <c:v>Ukraine</c:v>
                </c:pt>
                <c:pt idx="351">
                  <c:v>United</c:v>
                </c:pt>
                <c:pt idx="352">
                  <c:v>Uruguay</c:v>
                </c:pt>
                <c:pt idx="353">
                  <c:v>USSR</c:v>
                </c:pt>
                <c:pt idx="354">
                  <c:v>Utah</c:v>
                </c:pt>
                <c:pt idx="355">
                  <c:v>Uzbekistan</c:v>
                </c:pt>
                <c:pt idx="356">
                  <c:v>Val-de-Marne</c:v>
                </c:pt>
                <c:pt idx="357">
                  <c:v>Valle</c:v>
                </c:pt>
                <c:pt idx="358">
                  <c:v>Vanuatu</c:v>
                </c:pt>
                <c:pt idx="359">
                  <c:v>Västergötland</c:v>
                </c:pt>
                <c:pt idx="360">
                  <c:v>Venezuela</c:v>
                </c:pt>
                <c:pt idx="361">
                  <c:v>Vera</c:v>
                </c:pt>
                <c:pt idx="362">
                  <c:v>Veracruz</c:v>
                </c:pt>
                <c:pt idx="363">
                  <c:v>Vermont</c:v>
                </c:pt>
                <c:pt idx="364">
                  <c:v>Victoria</c:v>
                </c:pt>
                <c:pt idx="365">
                  <c:v>Vietnam</c:v>
                </c:pt>
                <c:pt idx="366">
                  <c:v>Virginia</c:v>
                </c:pt>
                <c:pt idx="367">
                  <c:v>Vizcaya</c:v>
                </c:pt>
                <c:pt idx="368">
                  <c:v>Volcano</c:v>
                </c:pt>
                <c:pt idx="369">
                  <c:v>Wantagh</c:v>
                </c:pt>
                <c:pt idx="370">
                  <c:v>Warks</c:v>
                </c:pt>
                <c:pt idx="371">
                  <c:v>Washingon</c:v>
                </c:pt>
                <c:pt idx="372">
                  <c:v>Washington</c:v>
                </c:pt>
                <c:pt idx="373">
                  <c:v>Wisconsin</c:v>
                </c:pt>
                <c:pt idx="374">
                  <c:v>Wyoming</c:v>
                </c:pt>
                <c:pt idx="375">
                  <c:v>Yemen</c:v>
                </c:pt>
                <c:pt idx="376">
                  <c:v>Yugoslavia</c:v>
                </c:pt>
                <c:pt idx="377">
                  <c:v>Yukon</c:v>
                </c:pt>
                <c:pt idx="378">
                  <c:v>Yunnan</c:v>
                </c:pt>
                <c:pt idx="379">
                  <c:v>Zabul</c:v>
                </c:pt>
                <c:pt idx="380">
                  <c:v>Zaire</c:v>
                </c:pt>
                <c:pt idx="381">
                  <c:v>Zambia</c:v>
                </c:pt>
                <c:pt idx="382">
                  <c:v>Zimbabwe</c:v>
                </c:pt>
                <c:pt idx="383">
                  <c:v>Zulia</c:v>
                </c:pt>
              </c:strCache>
            </c:strRef>
          </c:cat>
          <c:val>
            <c:numRef>
              <c:f>pivottables!$AU$2:$AU$386</c:f>
              <c:numCache>
                <c:formatCode>General</c:formatCode>
                <c:ptCount val="384"/>
                <c:pt idx="0">
                  <c:v>1</c:v>
                </c:pt>
                <c:pt idx="1">
                  <c:v>1</c:v>
                </c:pt>
                <c:pt idx="2">
                  <c:v>39</c:v>
                </c:pt>
                <c:pt idx="3">
                  <c:v>1</c:v>
                </c:pt>
                <c:pt idx="4">
                  <c:v>1</c:v>
                </c:pt>
                <c:pt idx="5">
                  <c:v>1</c:v>
                </c:pt>
                <c:pt idx="6">
                  <c:v>6</c:v>
                </c:pt>
                <c:pt idx="7">
                  <c:v>106</c:v>
                </c:pt>
                <c:pt idx="8">
                  <c:v>1</c:v>
                </c:pt>
                <c:pt idx="9">
                  <c:v>7</c:v>
                </c:pt>
                <c:pt idx="10">
                  <c:v>1</c:v>
                </c:pt>
                <c:pt idx="11">
                  <c:v>20</c:v>
                </c:pt>
                <c:pt idx="12">
                  <c:v>2</c:v>
                </c:pt>
                <c:pt idx="13">
                  <c:v>2</c:v>
                </c:pt>
                <c:pt idx="14">
                  <c:v>40</c:v>
                </c:pt>
                <c:pt idx="15">
                  <c:v>42</c:v>
                </c:pt>
                <c:pt idx="16">
                  <c:v>1</c:v>
                </c:pt>
                <c:pt idx="17">
                  <c:v>1</c:v>
                </c:pt>
                <c:pt idx="18">
                  <c:v>14</c:v>
                </c:pt>
                <c:pt idx="19">
                  <c:v>6</c:v>
                </c:pt>
                <c:pt idx="20">
                  <c:v>4</c:v>
                </c:pt>
                <c:pt idx="21">
                  <c:v>2</c:v>
                </c:pt>
                <c:pt idx="22">
                  <c:v>47</c:v>
                </c:pt>
                <c:pt idx="23">
                  <c:v>4</c:v>
                </c:pt>
                <c:pt idx="24">
                  <c:v>1</c:v>
                </c:pt>
                <c:pt idx="25">
                  <c:v>11</c:v>
                </c:pt>
                <c:pt idx="26">
                  <c:v>1</c:v>
                </c:pt>
                <c:pt idx="27">
                  <c:v>7</c:v>
                </c:pt>
                <c:pt idx="28">
                  <c:v>1</c:v>
                </c:pt>
                <c:pt idx="29">
                  <c:v>5</c:v>
                </c:pt>
                <c:pt idx="30">
                  <c:v>2</c:v>
                </c:pt>
                <c:pt idx="31">
                  <c:v>1</c:v>
                </c:pt>
                <c:pt idx="32">
                  <c:v>4</c:v>
                </c:pt>
                <c:pt idx="33">
                  <c:v>2</c:v>
                </c:pt>
                <c:pt idx="34">
                  <c:v>1</c:v>
                </c:pt>
                <c:pt idx="35">
                  <c:v>11</c:v>
                </c:pt>
                <c:pt idx="36">
                  <c:v>1</c:v>
                </c:pt>
                <c:pt idx="37">
                  <c:v>19</c:v>
                </c:pt>
                <c:pt idx="38">
                  <c:v>2</c:v>
                </c:pt>
                <c:pt idx="39">
                  <c:v>1</c:v>
                </c:pt>
                <c:pt idx="40">
                  <c:v>1</c:v>
                </c:pt>
                <c:pt idx="41">
                  <c:v>1</c:v>
                </c:pt>
                <c:pt idx="42">
                  <c:v>1</c:v>
                </c:pt>
                <c:pt idx="43">
                  <c:v>46</c:v>
                </c:pt>
                <c:pt idx="44">
                  <c:v>1</c:v>
                </c:pt>
                <c:pt idx="45">
                  <c:v>1</c:v>
                </c:pt>
                <c:pt idx="46">
                  <c:v>1</c:v>
                </c:pt>
                <c:pt idx="47">
                  <c:v>164</c:v>
                </c:pt>
                <c:pt idx="48">
                  <c:v>1</c:v>
                </c:pt>
                <c:pt idx="49">
                  <c:v>1</c:v>
                </c:pt>
                <c:pt idx="50">
                  <c:v>21</c:v>
                </c:pt>
                <c:pt idx="51">
                  <c:v>1</c:v>
                </c:pt>
                <c:pt idx="52">
                  <c:v>1</c:v>
                </c:pt>
                <c:pt idx="53">
                  <c:v>1</c:v>
                </c:pt>
                <c:pt idx="54">
                  <c:v>14</c:v>
                </c:pt>
                <c:pt idx="55">
                  <c:v>14</c:v>
                </c:pt>
                <c:pt idx="56">
                  <c:v>1</c:v>
                </c:pt>
                <c:pt idx="57">
                  <c:v>113</c:v>
                </c:pt>
                <c:pt idx="58">
                  <c:v>4</c:v>
                </c:pt>
                <c:pt idx="59">
                  <c:v>13</c:v>
                </c:pt>
                <c:pt idx="60">
                  <c:v>27</c:v>
                </c:pt>
                <c:pt idx="61">
                  <c:v>7</c:v>
                </c:pt>
                <c:pt idx="62">
                  <c:v>2</c:v>
                </c:pt>
                <c:pt idx="63">
                  <c:v>1</c:v>
                </c:pt>
                <c:pt idx="64">
                  <c:v>1</c:v>
                </c:pt>
                <c:pt idx="65">
                  <c:v>3</c:v>
                </c:pt>
                <c:pt idx="66">
                  <c:v>2</c:v>
                </c:pt>
                <c:pt idx="67">
                  <c:v>2</c:v>
                </c:pt>
                <c:pt idx="68">
                  <c:v>2</c:v>
                </c:pt>
                <c:pt idx="69">
                  <c:v>1</c:v>
                </c:pt>
                <c:pt idx="70">
                  <c:v>1</c:v>
                </c:pt>
                <c:pt idx="71">
                  <c:v>23</c:v>
                </c:pt>
                <c:pt idx="72">
                  <c:v>80</c:v>
                </c:pt>
                <c:pt idx="73">
                  <c:v>1</c:v>
                </c:pt>
                <c:pt idx="74">
                  <c:v>148</c:v>
                </c:pt>
                <c:pt idx="75">
                  <c:v>30</c:v>
                </c:pt>
                <c:pt idx="76">
                  <c:v>5</c:v>
                </c:pt>
                <c:pt idx="77">
                  <c:v>25</c:v>
                </c:pt>
                <c:pt idx="78">
                  <c:v>12</c:v>
                </c:pt>
                <c:pt idx="79">
                  <c:v>1</c:v>
                </c:pt>
                <c:pt idx="80">
                  <c:v>3</c:v>
                </c:pt>
                <c:pt idx="81">
                  <c:v>11</c:v>
                </c:pt>
                <c:pt idx="82">
                  <c:v>1</c:v>
                </c:pt>
                <c:pt idx="83">
                  <c:v>2</c:v>
                </c:pt>
                <c:pt idx="84">
                  <c:v>2</c:v>
                </c:pt>
                <c:pt idx="85">
                  <c:v>3</c:v>
                </c:pt>
                <c:pt idx="86">
                  <c:v>14</c:v>
                </c:pt>
                <c:pt idx="87">
                  <c:v>1</c:v>
                </c:pt>
                <c:pt idx="88">
                  <c:v>1</c:v>
                </c:pt>
                <c:pt idx="89">
                  <c:v>4</c:v>
                </c:pt>
                <c:pt idx="90">
                  <c:v>3</c:v>
                </c:pt>
                <c:pt idx="91">
                  <c:v>14</c:v>
                </c:pt>
                <c:pt idx="92">
                  <c:v>3</c:v>
                </c:pt>
                <c:pt idx="93">
                  <c:v>9</c:v>
                </c:pt>
                <c:pt idx="94">
                  <c:v>2</c:v>
                </c:pt>
                <c:pt idx="95">
                  <c:v>1</c:v>
                </c:pt>
                <c:pt idx="96">
                  <c:v>8</c:v>
                </c:pt>
                <c:pt idx="97">
                  <c:v>1</c:v>
                </c:pt>
                <c:pt idx="98">
                  <c:v>8</c:v>
                </c:pt>
                <c:pt idx="99">
                  <c:v>31</c:v>
                </c:pt>
                <c:pt idx="100">
                  <c:v>39</c:v>
                </c:pt>
                <c:pt idx="101">
                  <c:v>2</c:v>
                </c:pt>
                <c:pt idx="102">
                  <c:v>1</c:v>
                </c:pt>
                <c:pt idx="103">
                  <c:v>77</c:v>
                </c:pt>
                <c:pt idx="104">
                  <c:v>4</c:v>
                </c:pt>
                <c:pt idx="105">
                  <c:v>1</c:v>
                </c:pt>
                <c:pt idx="106">
                  <c:v>4</c:v>
                </c:pt>
                <c:pt idx="107">
                  <c:v>18</c:v>
                </c:pt>
                <c:pt idx="108">
                  <c:v>1</c:v>
                </c:pt>
                <c:pt idx="109">
                  <c:v>4</c:v>
                </c:pt>
                <c:pt idx="110">
                  <c:v>4</c:v>
                </c:pt>
                <c:pt idx="111">
                  <c:v>1</c:v>
                </c:pt>
                <c:pt idx="112">
                  <c:v>32</c:v>
                </c:pt>
                <c:pt idx="113">
                  <c:v>123</c:v>
                </c:pt>
                <c:pt idx="114">
                  <c:v>4</c:v>
                </c:pt>
                <c:pt idx="115">
                  <c:v>5</c:v>
                </c:pt>
                <c:pt idx="116">
                  <c:v>31</c:v>
                </c:pt>
                <c:pt idx="117">
                  <c:v>76</c:v>
                </c:pt>
                <c:pt idx="118">
                  <c:v>3</c:v>
                </c:pt>
                <c:pt idx="119">
                  <c:v>1</c:v>
                </c:pt>
                <c:pt idx="120">
                  <c:v>1</c:v>
                </c:pt>
                <c:pt idx="121">
                  <c:v>1</c:v>
                </c:pt>
                <c:pt idx="122">
                  <c:v>1</c:v>
                </c:pt>
                <c:pt idx="123">
                  <c:v>27</c:v>
                </c:pt>
                <c:pt idx="124">
                  <c:v>7</c:v>
                </c:pt>
                <c:pt idx="125">
                  <c:v>3</c:v>
                </c:pt>
                <c:pt idx="126">
                  <c:v>3</c:v>
                </c:pt>
                <c:pt idx="127">
                  <c:v>1</c:v>
                </c:pt>
                <c:pt idx="128">
                  <c:v>2</c:v>
                </c:pt>
                <c:pt idx="129">
                  <c:v>1</c:v>
                </c:pt>
                <c:pt idx="130">
                  <c:v>15</c:v>
                </c:pt>
                <c:pt idx="131">
                  <c:v>1</c:v>
                </c:pt>
                <c:pt idx="132">
                  <c:v>2</c:v>
                </c:pt>
                <c:pt idx="133">
                  <c:v>1</c:v>
                </c:pt>
                <c:pt idx="134">
                  <c:v>2</c:v>
                </c:pt>
                <c:pt idx="135">
                  <c:v>4</c:v>
                </c:pt>
                <c:pt idx="136">
                  <c:v>4</c:v>
                </c:pt>
                <c:pt idx="137">
                  <c:v>1</c:v>
                </c:pt>
                <c:pt idx="138">
                  <c:v>18</c:v>
                </c:pt>
                <c:pt idx="139">
                  <c:v>15</c:v>
                </c:pt>
                <c:pt idx="140">
                  <c:v>7</c:v>
                </c:pt>
                <c:pt idx="141">
                  <c:v>1</c:v>
                </c:pt>
                <c:pt idx="142">
                  <c:v>1</c:v>
                </c:pt>
                <c:pt idx="143">
                  <c:v>1</c:v>
                </c:pt>
                <c:pt idx="144">
                  <c:v>1</c:v>
                </c:pt>
                <c:pt idx="145">
                  <c:v>1</c:v>
                </c:pt>
                <c:pt idx="146">
                  <c:v>7</c:v>
                </c:pt>
                <c:pt idx="147">
                  <c:v>4</c:v>
                </c:pt>
                <c:pt idx="148">
                  <c:v>7</c:v>
                </c:pt>
                <c:pt idx="149">
                  <c:v>34</c:v>
                </c:pt>
                <c:pt idx="150">
                  <c:v>98</c:v>
                </c:pt>
                <c:pt idx="151">
                  <c:v>19</c:v>
                </c:pt>
                <c:pt idx="152">
                  <c:v>90</c:v>
                </c:pt>
                <c:pt idx="153">
                  <c:v>1</c:v>
                </c:pt>
                <c:pt idx="154">
                  <c:v>10</c:v>
                </c:pt>
                <c:pt idx="155">
                  <c:v>43</c:v>
                </c:pt>
                <c:pt idx="156">
                  <c:v>13</c:v>
                </c:pt>
                <c:pt idx="157">
                  <c:v>14</c:v>
                </c:pt>
                <c:pt idx="158">
                  <c:v>1</c:v>
                </c:pt>
                <c:pt idx="159">
                  <c:v>1</c:v>
                </c:pt>
                <c:pt idx="160">
                  <c:v>1</c:v>
                </c:pt>
                <c:pt idx="161">
                  <c:v>1</c:v>
                </c:pt>
                <c:pt idx="162">
                  <c:v>77</c:v>
                </c:pt>
                <c:pt idx="163">
                  <c:v>5</c:v>
                </c:pt>
                <c:pt idx="164">
                  <c:v>2</c:v>
                </c:pt>
                <c:pt idx="165">
                  <c:v>36</c:v>
                </c:pt>
                <c:pt idx="166">
                  <c:v>1</c:v>
                </c:pt>
                <c:pt idx="167">
                  <c:v>1</c:v>
                </c:pt>
                <c:pt idx="168">
                  <c:v>2</c:v>
                </c:pt>
                <c:pt idx="169">
                  <c:v>2</c:v>
                </c:pt>
                <c:pt idx="170">
                  <c:v>7</c:v>
                </c:pt>
                <c:pt idx="171">
                  <c:v>8</c:v>
                </c:pt>
                <c:pt idx="172">
                  <c:v>1</c:v>
                </c:pt>
                <c:pt idx="173">
                  <c:v>11</c:v>
                </c:pt>
                <c:pt idx="174">
                  <c:v>5</c:v>
                </c:pt>
                <c:pt idx="175">
                  <c:v>8</c:v>
                </c:pt>
                <c:pt idx="176">
                  <c:v>19</c:v>
                </c:pt>
                <c:pt idx="177">
                  <c:v>1</c:v>
                </c:pt>
                <c:pt idx="178">
                  <c:v>1</c:v>
                </c:pt>
                <c:pt idx="179">
                  <c:v>2</c:v>
                </c:pt>
                <c:pt idx="180">
                  <c:v>4</c:v>
                </c:pt>
                <c:pt idx="181">
                  <c:v>1</c:v>
                </c:pt>
                <c:pt idx="182">
                  <c:v>1</c:v>
                </c:pt>
                <c:pt idx="183">
                  <c:v>21</c:v>
                </c:pt>
                <c:pt idx="184">
                  <c:v>1</c:v>
                </c:pt>
                <c:pt idx="185">
                  <c:v>8</c:v>
                </c:pt>
                <c:pt idx="186">
                  <c:v>1</c:v>
                </c:pt>
                <c:pt idx="187">
                  <c:v>1</c:v>
                </c:pt>
                <c:pt idx="188">
                  <c:v>4</c:v>
                </c:pt>
                <c:pt idx="189">
                  <c:v>15</c:v>
                </c:pt>
                <c:pt idx="190">
                  <c:v>1</c:v>
                </c:pt>
                <c:pt idx="191">
                  <c:v>1</c:v>
                </c:pt>
                <c:pt idx="192">
                  <c:v>1</c:v>
                </c:pt>
                <c:pt idx="193">
                  <c:v>1</c:v>
                </c:pt>
                <c:pt idx="194">
                  <c:v>2</c:v>
                </c:pt>
                <c:pt idx="195">
                  <c:v>1</c:v>
                </c:pt>
                <c:pt idx="196">
                  <c:v>2</c:v>
                </c:pt>
                <c:pt idx="197">
                  <c:v>12</c:v>
                </c:pt>
                <c:pt idx="198">
                  <c:v>2</c:v>
                </c:pt>
                <c:pt idx="199">
                  <c:v>4</c:v>
                </c:pt>
                <c:pt idx="200">
                  <c:v>7</c:v>
                </c:pt>
                <c:pt idx="201">
                  <c:v>1</c:v>
                </c:pt>
                <c:pt idx="202">
                  <c:v>4</c:v>
                </c:pt>
                <c:pt idx="203">
                  <c:v>5</c:v>
                </c:pt>
                <c:pt idx="204">
                  <c:v>1</c:v>
                </c:pt>
                <c:pt idx="205">
                  <c:v>1</c:v>
                </c:pt>
                <c:pt idx="206">
                  <c:v>1</c:v>
                </c:pt>
                <c:pt idx="207">
                  <c:v>10</c:v>
                </c:pt>
                <c:pt idx="208">
                  <c:v>5</c:v>
                </c:pt>
                <c:pt idx="209">
                  <c:v>1</c:v>
                </c:pt>
                <c:pt idx="210">
                  <c:v>6</c:v>
                </c:pt>
                <c:pt idx="211">
                  <c:v>5</c:v>
                </c:pt>
                <c:pt idx="212">
                  <c:v>1</c:v>
                </c:pt>
                <c:pt idx="213">
                  <c:v>2</c:v>
                </c:pt>
                <c:pt idx="214">
                  <c:v>1</c:v>
                </c:pt>
                <c:pt idx="215">
                  <c:v>2</c:v>
                </c:pt>
                <c:pt idx="216">
                  <c:v>19</c:v>
                </c:pt>
                <c:pt idx="217">
                  <c:v>16</c:v>
                </c:pt>
                <c:pt idx="218">
                  <c:v>1</c:v>
                </c:pt>
                <c:pt idx="219">
                  <c:v>7</c:v>
                </c:pt>
                <c:pt idx="220">
                  <c:v>79</c:v>
                </c:pt>
                <c:pt idx="221">
                  <c:v>1</c:v>
                </c:pt>
                <c:pt idx="222">
                  <c:v>1</c:v>
                </c:pt>
                <c:pt idx="223">
                  <c:v>14</c:v>
                </c:pt>
                <c:pt idx="224">
                  <c:v>1</c:v>
                </c:pt>
                <c:pt idx="225">
                  <c:v>1</c:v>
                </c:pt>
                <c:pt idx="226">
                  <c:v>11</c:v>
                </c:pt>
                <c:pt idx="227">
                  <c:v>5</c:v>
                </c:pt>
                <c:pt idx="228">
                  <c:v>25</c:v>
                </c:pt>
                <c:pt idx="229">
                  <c:v>2</c:v>
                </c:pt>
                <c:pt idx="230">
                  <c:v>2</c:v>
                </c:pt>
                <c:pt idx="231">
                  <c:v>6</c:v>
                </c:pt>
                <c:pt idx="232">
                  <c:v>13</c:v>
                </c:pt>
                <c:pt idx="233">
                  <c:v>1</c:v>
                </c:pt>
                <c:pt idx="234">
                  <c:v>26</c:v>
                </c:pt>
                <c:pt idx="235">
                  <c:v>5</c:v>
                </c:pt>
                <c:pt idx="236">
                  <c:v>14</c:v>
                </c:pt>
                <c:pt idx="237">
                  <c:v>2</c:v>
                </c:pt>
                <c:pt idx="238">
                  <c:v>5</c:v>
                </c:pt>
                <c:pt idx="239">
                  <c:v>36</c:v>
                </c:pt>
                <c:pt idx="240">
                  <c:v>15</c:v>
                </c:pt>
                <c:pt idx="241">
                  <c:v>17</c:v>
                </c:pt>
                <c:pt idx="242">
                  <c:v>20</c:v>
                </c:pt>
                <c:pt idx="243">
                  <c:v>11</c:v>
                </c:pt>
                <c:pt idx="244">
                  <c:v>3</c:v>
                </c:pt>
                <c:pt idx="245">
                  <c:v>34</c:v>
                </c:pt>
                <c:pt idx="246">
                  <c:v>1</c:v>
                </c:pt>
                <c:pt idx="247">
                  <c:v>1</c:v>
                </c:pt>
                <c:pt idx="248">
                  <c:v>25</c:v>
                </c:pt>
                <c:pt idx="249">
                  <c:v>3</c:v>
                </c:pt>
                <c:pt idx="250">
                  <c:v>2</c:v>
                </c:pt>
                <c:pt idx="251">
                  <c:v>1</c:v>
                </c:pt>
                <c:pt idx="252">
                  <c:v>1</c:v>
                </c:pt>
                <c:pt idx="253">
                  <c:v>1</c:v>
                </c:pt>
                <c:pt idx="254">
                  <c:v>1</c:v>
                </c:pt>
                <c:pt idx="255">
                  <c:v>44</c:v>
                </c:pt>
                <c:pt idx="256">
                  <c:v>4</c:v>
                </c:pt>
                <c:pt idx="257">
                  <c:v>4</c:v>
                </c:pt>
                <c:pt idx="258">
                  <c:v>1</c:v>
                </c:pt>
                <c:pt idx="259">
                  <c:v>1</c:v>
                </c:pt>
                <c:pt idx="260">
                  <c:v>19</c:v>
                </c:pt>
                <c:pt idx="261">
                  <c:v>10</c:v>
                </c:pt>
                <c:pt idx="262">
                  <c:v>1</c:v>
                </c:pt>
                <c:pt idx="263">
                  <c:v>33</c:v>
                </c:pt>
                <c:pt idx="264">
                  <c:v>12</c:v>
                </c:pt>
                <c:pt idx="265">
                  <c:v>26</c:v>
                </c:pt>
                <c:pt idx="266">
                  <c:v>1</c:v>
                </c:pt>
                <c:pt idx="267">
                  <c:v>5</c:v>
                </c:pt>
                <c:pt idx="268">
                  <c:v>32</c:v>
                </c:pt>
                <c:pt idx="269">
                  <c:v>1</c:v>
                </c:pt>
                <c:pt idx="270">
                  <c:v>51</c:v>
                </c:pt>
                <c:pt idx="271">
                  <c:v>72</c:v>
                </c:pt>
                <c:pt idx="272">
                  <c:v>1</c:v>
                </c:pt>
                <c:pt idx="273">
                  <c:v>1</c:v>
                </c:pt>
                <c:pt idx="274">
                  <c:v>14</c:v>
                </c:pt>
                <c:pt idx="275">
                  <c:v>6</c:v>
                </c:pt>
                <c:pt idx="276">
                  <c:v>1</c:v>
                </c:pt>
                <c:pt idx="277">
                  <c:v>17</c:v>
                </c:pt>
                <c:pt idx="278">
                  <c:v>2</c:v>
                </c:pt>
                <c:pt idx="279">
                  <c:v>17</c:v>
                </c:pt>
                <c:pt idx="280">
                  <c:v>5</c:v>
                </c:pt>
                <c:pt idx="281">
                  <c:v>6</c:v>
                </c:pt>
                <c:pt idx="282">
                  <c:v>1</c:v>
                </c:pt>
                <c:pt idx="283">
                  <c:v>2</c:v>
                </c:pt>
                <c:pt idx="284">
                  <c:v>2</c:v>
                </c:pt>
                <c:pt idx="285">
                  <c:v>3</c:v>
                </c:pt>
                <c:pt idx="286">
                  <c:v>23</c:v>
                </c:pt>
                <c:pt idx="287">
                  <c:v>1</c:v>
                </c:pt>
                <c:pt idx="288">
                  <c:v>249</c:v>
                </c:pt>
                <c:pt idx="289">
                  <c:v>3</c:v>
                </c:pt>
                <c:pt idx="290">
                  <c:v>1</c:v>
                </c:pt>
                <c:pt idx="291">
                  <c:v>1</c:v>
                </c:pt>
                <c:pt idx="292">
                  <c:v>1</c:v>
                </c:pt>
                <c:pt idx="293">
                  <c:v>1</c:v>
                </c:pt>
                <c:pt idx="294">
                  <c:v>1</c:v>
                </c:pt>
                <c:pt idx="295">
                  <c:v>1</c:v>
                </c:pt>
                <c:pt idx="296">
                  <c:v>4</c:v>
                </c:pt>
                <c:pt idx="297">
                  <c:v>16</c:v>
                </c:pt>
                <c:pt idx="298">
                  <c:v>1</c:v>
                </c:pt>
                <c:pt idx="299">
                  <c:v>16</c:v>
                </c:pt>
                <c:pt idx="300">
                  <c:v>7</c:v>
                </c:pt>
                <c:pt idx="301">
                  <c:v>2</c:v>
                </c:pt>
                <c:pt idx="302">
                  <c:v>3</c:v>
                </c:pt>
                <c:pt idx="303">
                  <c:v>1</c:v>
                </c:pt>
                <c:pt idx="304">
                  <c:v>2</c:v>
                </c:pt>
                <c:pt idx="305">
                  <c:v>2</c:v>
                </c:pt>
                <c:pt idx="306">
                  <c:v>1</c:v>
                </c:pt>
                <c:pt idx="307">
                  <c:v>1</c:v>
                </c:pt>
                <c:pt idx="308">
                  <c:v>3</c:v>
                </c:pt>
                <c:pt idx="309">
                  <c:v>2</c:v>
                </c:pt>
                <c:pt idx="310">
                  <c:v>2</c:v>
                </c:pt>
                <c:pt idx="311">
                  <c:v>10</c:v>
                </c:pt>
                <c:pt idx="312">
                  <c:v>1</c:v>
                </c:pt>
                <c:pt idx="313">
                  <c:v>53</c:v>
                </c:pt>
                <c:pt idx="314">
                  <c:v>1</c:v>
                </c:pt>
                <c:pt idx="315">
                  <c:v>14</c:v>
                </c:pt>
                <c:pt idx="316">
                  <c:v>1</c:v>
                </c:pt>
                <c:pt idx="317">
                  <c:v>30</c:v>
                </c:pt>
                <c:pt idx="318">
                  <c:v>1</c:v>
                </c:pt>
                <c:pt idx="319">
                  <c:v>1</c:v>
                </c:pt>
                <c:pt idx="320">
                  <c:v>1</c:v>
                </c:pt>
                <c:pt idx="321">
                  <c:v>1</c:v>
                </c:pt>
                <c:pt idx="322">
                  <c:v>4</c:v>
                </c:pt>
                <c:pt idx="323">
                  <c:v>4</c:v>
                </c:pt>
                <c:pt idx="324">
                  <c:v>1</c:v>
                </c:pt>
                <c:pt idx="325">
                  <c:v>10</c:v>
                </c:pt>
                <c:pt idx="326">
                  <c:v>17</c:v>
                </c:pt>
                <c:pt idx="327">
                  <c:v>10</c:v>
                </c:pt>
                <c:pt idx="328">
                  <c:v>1</c:v>
                </c:pt>
                <c:pt idx="329">
                  <c:v>33</c:v>
                </c:pt>
                <c:pt idx="330">
                  <c:v>2</c:v>
                </c:pt>
                <c:pt idx="331">
                  <c:v>1</c:v>
                </c:pt>
                <c:pt idx="332">
                  <c:v>7</c:v>
                </c:pt>
                <c:pt idx="333">
                  <c:v>1</c:v>
                </c:pt>
                <c:pt idx="334">
                  <c:v>16</c:v>
                </c:pt>
                <c:pt idx="335">
                  <c:v>1</c:v>
                </c:pt>
                <c:pt idx="336">
                  <c:v>47</c:v>
                </c:pt>
                <c:pt idx="337">
                  <c:v>19</c:v>
                </c:pt>
                <c:pt idx="338">
                  <c:v>2</c:v>
                </c:pt>
                <c:pt idx="339">
                  <c:v>1</c:v>
                </c:pt>
                <c:pt idx="340">
                  <c:v>1</c:v>
                </c:pt>
                <c:pt idx="341">
                  <c:v>2</c:v>
                </c:pt>
                <c:pt idx="342">
                  <c:v>2</c:v>
                </c:pt>
                <c:pt idx="343">
                  <c:v>30</c:v>
                </c:pt>
                <c:pt idx="344">
                  <c:v>4</c:v>
                </c:pt>
                <c:pt idx="345">
                  <c:v>1</c:v>
                </c:pt>
                <c:pt idx="346">
                  <c:v>3</c:v>
                </c:pt>
                <c:pt idx="347">
                  <c:v>1</c:v>
                </c:pt>
                <c:pt idx="348">
                  <c:v>4</c:v>
                </c:pt>
                <c:pt idx="349">
                  <c:v>1</c:v>
                </c:pt>
                <c:pt idx="350">
                  <c:v>27</c:v>
                </c:pt>
                <c:pt idx="351">
                  <c:v>15</c:v>
                </c:pt>
                <c:pt idx="352">
                  <c:v>5</c:v>
                </c:pt>
                <c:pt idx="353">
                  <c:v>4</c:v>
                </c:pt>
                <c:pt idx="354">
                  <c:v>17</c:v>
                </c:pt>
                <c:pt idx="355">
                  <c:v>9</c:v>
                </c:pt>
                <c:pt idx="356">
                  <c:v>1</c:v>
                </c:pt>
                <c:pt idx="357">
                  <c:v>1</c:v>
                </c:pt>
                <c:pt idx="358">
                  <c:v>3</c:v>
                </c:pt>
                <c:pt idx="359">
                  <c:v>1</c:v>
                </c:pt>
                <c:pt idx="360">
                  <c:v>51</c:v>
                </c:pt>
                <c:pt idx="361">
                  <c:v>1</c:v>
                </c:pt>
                <c:pt idx="362">
                  <c:v>2</c:v>
                </c:pt>
                <c:pt idx="363">
                  <c:v>3</c:v>
                </c:pt>
                <c:pt idx="364">
                  <c:v>2</c:v>
                </c:pt>
                <c:pt idx="365">
                  <c:v>23</c:v>
                </c:pt>
                <c:pt idx="366">
                  <c:v>25</c:v>
                </c:pt>
                <c:pt idx="367">
                  <c:v>1</c:v>
                </c:pt>
                <c:pt idx="368">
                  <c:v>1</c:v>
                </c:pt>
                <c:pt idx="369">
                  <c:v>1</c:v>
                </c:pt>
                <c:pt idx="370">
                  <c:v>1</c:v>
                </c:pt>
                <c:pt idx="371">
                  <c:v>1</c:v>
                </c:pt>
                <c:pt idx="372">
                  <c:v>33</c:v>
                </c:pt>
                <c:pt idx="373">
                  <c:v>8</c:v>
                </c:pt>
                <c:pt idx="374">
                  <c:v>20</c:v>
                </c:pt>
                <c:pt idx="375">
                  <c:v>7</c:v>
                </c:pt>
                <c:pt idx="376">
                  <c:v>12</c:v>
                </c:pt>
                <c:pt idx="377">
                  <c:v>1</c:v>
                </c:pt>
                <c:pt idx="378">
                  <c:v>1</c:v>
                </c:pt>
                <c:pt idx="379">
                  <c:v>1</c:v>
                </c:pt>
                <c:pt idx="380">
                  <c:v>11</c:v>
                </c:pt>
                <c:pt idx="381">
                  <c:v>4</c:v>
                </c:pt>
                <c:pt idx="382">
                  <c:v>2</c:v>
                </c:pt>
                <c:pt idx="383">
                  <c:v>1</c:v>
                </c:pt>
              </c:numCache>
            </c:numRef>
          </c:val>
          <c:extLst>
            <c:ext xmlns:c16="http://schemas.microsoft.com/office/drawing/2014/chart" uri="{C3380CC4-5D6E-409C-BE32-E72D297353CC}">
              <c16:uniqueId val="{00000000-C550-4E47-A24E-69F9F670EED8}"/>
            </c:ext>
          </c:extLst>
        </c:ser>
        <c:dLbls>
          <c:showLegendKey val="0"/>
          <c:showVal val="0"/>
          <c:showCatName val="0"/>
          <c:showSerName val="0"/>
          <c:showPercent val="0"/>
          <c:showBubbleSize val="0"/>
        </c:dLbls>
        <c:gapWidth val="150"/>
        <c:overlap val="100"/>
        <c:axId val="2041945327"/>
        <c:axId val="2041942447"/>
      </c:barChart>
      <c:catAx>
        <c:axId val="204194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1942447"/>
        <c:crosses val="autoZero"/>
        <c:auto val="1"/>
        <c:lblAlgn val="ctr"/>
        <c:lblOffset val="100"/>
        <c:noMultiLvlLbl val="0"/>
      </c:catAx>
      <c:valAx>
        <c:axId val="20419424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194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pivottables!$Q$2</c:f>
              <c:strCache>
                <c:ptCount val="1"/>
                <c:pt idx="0">
                  <c:v>Sum of Ground</c:v>
                </c:pt>
              </c:strCache>
            </c:strRef>
          </c:tx>
          <c:spPr>
            <a:solidFill>
              <a:schemeClr val="accent1"/>
            </a:solidFill>
            <a:ln>
              <a:noFill/>
            </a:ln>
            <a:effectLst/>
          </c:spPr>
          <c:invertIfNegative val="0"/>
          <c:cat>
            <c:strRef>
              <c:f>pivottables!$P$3:$P$115</c:f>
              <c:strCache>
                <c:ptCount val="112"/>
                <c:pt idx="0">
                  <c:v>1908</c:v>
                </c:pt>
                <c:pt idx="1">
                  <c:v>1913</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pt idx="106">
                  <c:v>2019</c:v>
                </c:pt>
                <c:pt idx="107">
                  <c:v>2020</c:v>
                </c:pt>
                <c:pt idx="108">
                  <c:v>2021</c:v>
                </c:pt>
                <c:pt idx="109">
                  <c:v>2022</c:v>
                </c:pt>
                <c:pt idx="110">
                  <c:v>2023</c:v>
                </c:pt>
                <c:pt idx="111">
                  <c:v>2024</c:v>
                </c:pt>
              </c:strCache>
            </c:strRef>
          </c:cat>
          <c:val>
            <c:numRef>
              <c:f>pivottables!$Q$3:$Q$115</c:f>
              <c:numCache>
                <c:formatCode>General</c:formatCode>
                <c:ptCount val="112"/>
                <c:pt idx="0">
                  <c:v>0</c:v>
                </c:pt>
                <c:pt idx="1">
                  <c:v>0</c:v>
                </c:pt>
                <c:pt idx="2">
                  <c:v>0</c:v>
                </c:pt>
                <c:pt idx="3">
                  <c:v>0</c:v>
                </c:pt>
                <c:pt idx="4">
                  <c:v>0</c:v>
                </c:pt>
                <c:pt idx="5">
                  <c:v>0</c:v>
                </c:pt>
                <c:pt idx="6">
                  <c:v>10</c:v>
                </c:pt>
                <c:pt idx="7">
                  <c:v>0</c:v>
                </c:pt>
                <c:pt idx="8">
                  <c:v>1</c:v>
                </c:pt>
                <c:pt idx="9">
                  <c:v>5</c:v>
                </c:pt>
                <c:pt idx="10">
                  <c:v>0</c:v>
                </c:pt>
                <c:pt idx="11">
                  <c:v>0</c:v>
                </c:pt>
                <c:pt idx="12">
                  <c:v>0</c:v>
                </c:pt>
                <c:pt idx="13">
                  <c:v>0</c:v>
                </c:pt>
                <c:pt idx="14">
                  <c:v>0</c:v>
                </c:pt>
                <c:pt idx="15">
                  <c:v>0</c:v>
                </c:pt>
                <c:pt idx="16">
                  <c:v>0</c:v>
                </c:pt>
                <c:pt idx="17">
                  <c:v>0</c:v>
                </c:pt>
                <c:pt idx="18">
                  <c:v>0</c:v>
                </c:pt>
                <c:pt idx="19">
                  <c:v>0</c:v>
                </c:pt>
                <c:pt idx="20">
                  <c:v>11</c:v>
                </c:pt>
                <c:pt idx="21">
                  <c:v>0</c:v>
                </c:pt>
                <c:pt idx="22">
                  <c:v>17</c:v>
                </c:pt>
                <c:pt idx="23">
                  <c:v>0</c:v>
                </c:pt>
                <c:pt idx="24">
                  <c:v>1</c:v>
                </c:pt>
                <c:pt idx="25">
                  <c:v>54</c:v>
                </c:pt>
                <c:pt idx="26">
                  <c:v>23</c:v>
                </c:pt>
                <c:pt idx="27">
                  <c:v>0</c:v>
                </c:pt>
                <c:pt idx="28">
                  <c:v>0</c:v>
                </c:pt>
                <c:pt idx="29">
                  <c:v>0</c:v>
                </c:pt>
                <c:pt idx="30">
                  <c:v>83</c:v>
                </c:pt>
                <c:pt idx="31">
                  <c:v>84</c:v>
                </c:pt>
                <c:pt idx="32">
                  <c:v>1</c:v>
                </c:pt>
                <c:pt idx="33">
                  <c:v>25</c:v>
                </c:pt>
                <c:pt idx="34">
                  <c:v>6</c:v>
                </c:pt>
                <c:pt idx="35">
                  <c:v>1</c:v>
                </c:pt>
                <c:pt idx="36">
                  <c:v>32</c:v>
                </c:pt>
                <c:pt idx="37">
                  <c:v>14</c:v>
                </c:pt>
                <c:pt idx="38">
                  <c:v>5</c:v>
                </c:pt>
                <c:pt idx="39">
                  <c:v>34</c:v>
                </c:pt>
                <c:pt idx="40">
                  <c:v>10</c:v>
                </c:pt>
                <c:pt idx="41">
                  <c:v>2</c:v>
                </c:pt>
                <c:pt idx="42">
                  <c:v>1</c:v>
                </c:pt>
                <c:pt idx="43">
                  <c:v>22</c:v>
                </c:pt>
                <c:pt idx="44">
                  <c:v>12</c:v>
                </c:pt>
                <c:pt idx="45">
                  <c:v>7</c:v>
                </c:pt>
                <c:pt idx="46">
                  <c:v>36</c:v>
                </c:pt>
                <c:pt idx="47">
                  <c:v>0</c:v>
                </c:pt>
                <c:pt idx="48">
                  <c:v>13</c:v>
                </c:pt>
                <c:pt idx="49">
                  <c:v>5</c:v>
                </c:pt>
                <c:pt idx="50">
                  <c:v>96</c:v>
                </c:pt>
                <c:pt idx="51">
                  <c:v>7</c:v>
                </c:pt>
                <c:pt idx="52">
                  <c:v>23</c:v>
                </c:pt>
                <c:pt idx="53">
                  <c:v>0</c:v>
                </c:pt>
                <c:pt idx="54">
                  <c:v>27</c:v>
                </c:pt>
                <c:pt idx="55">
                  <c:v>6</c:v>
                </c:pt>
                <c:pt idx="56">
                  <c:v>99</c:v>
                </c:pt>
                <c:pt idx="57">
                  <c:v>9</c:v>
                </c:pt>
                <c:pt idx="58">
                  <c:v>0</c:v>
                </c:pt>
                <c:pt idx="59">
                  <c:v>31</c:v>
                </c:pt>
                <c:pt idx="60">
                  <c:v>16</c:v>
                </c:pt>
                <c:pt idx="61">
                  <c:v>0</c:v>
                </c:pt>
                <c:pt idx="62">
                  <c:v>9</c:v>
                </c:pt>
                <c:pt idx="63">
                  <c:v>144</c:v>
                </c:pt>
                <c:pt idx="64">
                  <c:v>8</c:v>
                </c:pt>
                <c:pt idx="65">
                  <c:v>23</c:v>
                </c:pt>
                <c:pt idx="66">
                  <c:v>35</c:v>
                </c:pt>
                <c:pt idx="67">
                  <c:v>1</c:v>
                </c:pt>
                <c:pt idx="68">
                  <c:v>60</c:v>
                </c:pt>
                <c:pt idx="69">
                  <c:v>11</c:v>
                </c:pt>
                <c:pt idx="70">
                  <c:v>31</c:v>
                </c:pt>
                <c:pt idx="71">
                  <c:v>72</c:v>
                </c:pt>
                <c:pt idx="72">
                  <c:v>1</c:v>
                </c:pt>
                <c:pt idx="73">
                  <c:v>51</c:v>
                </c:pt>
                <c:pt idx="74">
                  <c:v>57</c:v>
                </c:pt>
                <c:pt idx="75">
                  <c:v>18</c:v>
                </c:pt>
                <c:pt idx="76">
                  <c:v>79</c:v>
                </c:pt>
                <c:pt idx="77">
                  <c:v>80</c:v>
                </c:pt>
                <c:pt idx="78">
                  <c:v>6</c:v>
                </c:pt>
                <c:pt idx="79">
                  <c:v>62</c:v>
                </c:pt>
                <c:pt idx="80">
                  <c:v>0</c:v>
                </c:pt>
                <c:pt idx="81">
                  <c:v>4</c:v>
                </c:pt>
                <c:pt idx="82">
                  <c:v>0</c:v>
                </c:pt>
                <c:pt idx="83">
                  <c:v>286</c:v>
                </c:pt>
                <c:pt idx="84">
                  <c:v>45</c:v>
                </c:pt>
                <c:pt idx="85">
                  <c:v>47</c:v>
                </c:pt>
                <c:pt idx="86">
                  <c:v>28</c:v>
                </c:pt>
                <c:pt idx="87">
                  <c:v>23</c:v>
                </c:pt>
                <c:pt idx="88">
                  <c:v>140</c:v>
                </c:pt>
                <c:pt idx="89">
                  <c:v>168</c:v>
                </c:pt>
                <c:pt idx="90">
                  <c:v>24</c:v>
                </c:pt>
                <c:pt idx="91">
                  <c:v>1</c:v>
                </c:pt>
                <c:pt idx="92">
                  <c:v>59</c:v>
                </c:pt>
                <c:pt idx="93">
                  <c:v>3</c:v>
                </c:pt>
                <c:pt idx="94">
                  <c:v>51</c:v>
                </c:pt>
                <c:pt idx="95">
                  <c:v>42</c:v>
                </c:pt>
                <c:pt idx="96">
                  <c:v>2</c:v>
                </c:pt>
                <c:pt idx="97">
                  <c:v>9</c:v>
                </c:pt>
                <c:pt idx="98">
                  <c:v>24</c:v>
                </c:pt>
                <c:pt idx="99">
                  <c:v>56</c:v>
                </c:pt>
                <c:pt idx="100">
                  <c:v>0</c:v>
                </c:pt>
                <c:pt idx="101">
                  <c:v>0</c:v>
                </c:pt>
                <c:pt idx="102">
                  <c:v>21</c:v>
                </c:pt>
                <c:pt idx="103">
                  <c:v>1</c:v>
                </c:pt>
                <c:pt idx="104">
                  <c:v>35</c:v>
                </c:pt>
                <c:pt idx="105">
                  <c:v>1</c:v>
                </c:pt>
                <c:pt idx="106">
                  <c:v>14</c:v>
                </c:pt>
                <c:pt idx="107">
                  <c:v>1</c:v>
                </c:pt>
                <c:pt idx="108">
                  <c:v>3</c:v>
                </c:pt>
                <c:pt idx="109">
                  <c:v>2</c:v>
                </c:pt>
                <c:pt idx="110">
                  <c:v>0</c:v>
                </c:pt>
                <c:pt idx="111">
                  <c:v>0</c:v>
                </c:pt>
              </c:numCache>
            </c:numRef>
          </c:val>
          <c:extLst>
            <c:ext xmlns:c16="http://schemas.microsoft.com/office/drawing/2014/chart" uri="{C3380CC4-5D6E-409C-BE32-E72D297353CC}">
              <c16:uniqueId val="{00000000-2326-4766-96D4-70570AEDD2A5}"/>
            </c:ext>
          </c:extLst>
        </c:ser>
        <c:ser>
          <c:idx val="1"/>
          <c:order val="1"/>
          <c:tx>
            <c:strRef>
              <c:f>pivottables!$R$2</c:f>
              <c:strCache>
                <c:ptCount val="1"/>
                <c:pt idx="0">
                  <c:v>Sum of Fatalities (air)</c:v>
                </c:pt>
              </c:strCache>
            </c:strRef>
          </c:tx>
          <c:spPr>
            <a:solidFill>
              <a:schemeClr val="accent2"/>
            </a:solidFill>
            <a:ln>
              <a:noFill/>
            </a:ln>
            <a:effectLst/>
          </c:spPr>
          <c:invertIfNegative val="0"/>
          <c:cat>
            <c:strRef>
              <c:f>pivottables!$P$3:$P$115</c:f>
              <c:strCache>
                <c:ptCount val="112"/>
                <c:pt idx="0">
                  <c:v>1908</c:v>
                </c:pt>
                <c:pt idx="1">
                  <c:v>1913</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pt idx="106">
                  <c:v>2019</c:v>
                </c:pt>
                <c:pt idx="107">
                  <c:v>2020</c:v>
                </c:pt>
                <c:pt idx="108">
                  <c:v>2021</c:v>
                </c:pt>
                <c:pt idx="109">
                  <c:v>2022</c:v>
                </c:pt>
                <c:pt idx="110">
                  <c:v>2023</c:v>
                </c:pt>
                <c:pt idx="111">
                  <c:v>2024</c:v>
                </c:pt>
              </c:strCache>
            </c:strRef>
          </c:cat>
          <c:val>
            <c:numRef>
              <c:f>pivottables!$R$3:$R$115</c:f>
              <c:numCache>
                <c:formatCode>General</c:formatCode>
                <c:ptCount val="112"/>
                <c:pt idx="0">
                  <c:v>1</c:v>
                </c:pt>
                <c:pt idx="1">
                  <c:v>29</c:v>
                </c:pt>
                <c:pt idx="2">
                  <c:v>36</c:v>
                </c:pt>
                <c:pt idx="3">
                  <c:v>108</c:v>
                </c:pt>
                <c:pt idx="4">
                  <c:v>38</c:v>
                </c:pt>
                <c:pt idx="5">
                  <c:v>22</c:v>
                </c:pt>
                <c:pt idx="6">
                  <c:v>22</c:v>
                </c:pt>
                <c:pt idx="7">
                  <c:v>20</c:v>
                </c:pt>
                <c:pt idx="8">
                  <c:v>62</c:v>
                </c:pt>
                <c:pt idx="9">
                  <c:v>65</c:v>
                </c:pt>
                <c:pt idx="10">
                  <c:v>22</c:v>
                </c:pt>
                <c:pt idx="11">
                  <c:v>16</c:v>
                </c:pt>
                <c:pt idx="12">
                  <c:v>34</c:v>
                </c:pt>
                <c:pt idx="13">
                  <c:v>33</c:v>
                </c:pt>
                <c:pt idx="14">
                  <c:v>27</c:v>
                </c:pt>
                <c:pt idx="15">
                  <c:v>89</c:v>
                </c:pt>
                <c:pt idx="16">
                  <c:v>92</c:v>
                </c:pt>
                <c:pt idx="17">
                  <c:v>143</c:v>
                </c:pt>
                <c:pt idx="18">
                  <c:v>85</c:v>
                </c:pt>
                <c:pt idx="19">
                  <c:v>64</c:v>
                </c:pt>
                <c:pt idx="20">
                  <c:v>114</c:v>
                </c:pt>
                <c:pt idx="21">
                  <c:v>110</c:v>
                </c:pt>
                <c:pt idx="22">
                  <c:v>229</c:v>
                </c:pt>
                <c:pt idx="23">
                  <c:v>254</c:v>
                </c:pt>
                <c:pt idx="24">
                  <c:v>189</c:v>
                </c:pt>
                <c:pt idx="25">
                  <c:v>409</c:v>
                </c:pt>
                <c:pt idx="26">
                  <c:v>144</c:v>
                </c:pt>
                <c:pt idx="27">
                  <c:v>224</c:v>
                </c:pt>
                <c:pt idx="28">
                  <c:v>224</c:v>
                </c:pt>
                <c:pt idx="29">
                  <c:v>401</c:v>
                </c:pt>
                <c:pt idx="30">
                  <c:v>467</c:v>
                </c:pt>
                <c:pt idx="31">
                  <c:v>606</c:v>
                </c:pt>
                <c:pt idx="32">
                  <c:v>1119</c:v>
                </c:pt>
                <c:pt idx="33">
                  <c:v>1189</c:v>
                </c:pt>
                <c:pt idx="34">
                  <c:v>1239</c:v>
                </c:pt>
                <c:pt idx="35">
                  <c:v>1033</c:v>
                </c:pt>
                <c:pt idx="36">
                  <c:v>1068</c:v>
                </c:pt>
                <c:pt idx="37">
                  <c:v>1193</c:v>
                </c:pt>
                <c:pt idx="38">
                  <c:v>935</c:v>
                </c:pt>
                <c:pt idx="39">
                  <c:v>986</c:v>
                </c:pt>
                <c:pt idx="40">
                  <c:v>1119</c:v>
                </c:pt>
                <c:pt idx="41">
                  <c:v>852</c:v>
                </c:pt>
                <c:pt idx="42">
                  <c:v>816</c:v>
                </c:pt>
                <c:pt idx="43">
                  <c:v>834</c:v>
                </c:pt>
                <c:pt idx="44">
                  <c:v>993</c:v>
                </c:pt>
                <c:pt idx="45">
                  <c:v>1171</c:v>
                </c:pt>
                <c:pt idx="46">
                  <c:v>967</c:v>
                </c:pt>
                <c:pt idx="47">
                  <c:v>1337</c:v>
                </c:pt>
                <c:pt idx="48">
                  <c:v>1460</c:v>
                </c:pt>
                <c:pt idx="49">
                  <c:v>1701</c:v>
                </c:pt>
                <c:pt idx="50">
                  <c:v>1196</c:v>
                </c:pt>
                <c:pt idx="51">
                  <c:v>1213</c:v>
                </c:pt>
                <c:pt idx="52">
                  <c:v>1496</c:v>
                </c:pt>
                <c:pt idx="53">
                  <c:v>1408</c:v>
                </c:pt>
                <c:pt idx="54">
                  <c:v>1205</c:v>
                </c:pt>
                <c:pt idx="55">
                  <c:v>1391</c:v>
                </c:pt>
                <c:pt idx="56">
                  <c:v>1702</c:v>
                </c:pt>
                <c:pt idx="57">
                  <c:v>1306</c:v>
                </c:pt>
                <c:pt idx="58">
                  <c:v>1580</c:v>
                </c:pt>
                <c:pt idx="59">
                  <c:v>1870</c:v>
                </c:pt>
                <c:pt idx="60">
                  <c:v>1970</c:v>
                </c:pt>
                <c:pt idx="61">
                  <c:v>1720</c:v>
                </c:pt>
                <c:pt idx="62">
                  <c:v>1134</c:v>
                </c:pt>
                <c:pt idx="63">
                  <c:v>1758</c:v>
                </c:pt>
                <c:pt idx="64">
                  <c:v>1816</c:v>
                </c:pt>
                <c:pt idx="65">
                  <c:v>1403</c:v>
                </c:pt>
                <c:pt idx="66">
                  <c:v>1758</c:v>
                </c:pt>
                <c:pt idx="67">
                  <c:v>1469</c:v>
                </c:pt>
                <c:pt idx="68">
                  <c:v>924</c:v>
                </c:pt>
                <c:pt idx="69">
                  <c:v>1280</c:v>
                </c:pt>
                <c:pt idx="70">
                  <c:v>1530</c:v>
                </c:pt>
                <c:pt idx="71">
                  <c:v>866</c:v>
                </c:pt>
                <c:pt idx="72">
                  <c:v>1698</c:v>
                </c:pt>
                <c:pt idx="73">
                  <c:v>1331</c:v>
                </c:pt>
                <c:pt idx="74">
                  <c:v>1455</c:v>
                </c:pt>
                <c:pt idx="75">
                  <c:v>1330</c:v>
                </c:pt>
                <c:pt idx="76">
                  <c:v>2070</c:v>
                </c:pt>
                <c:pt idx="77">
                  <c:v>1037</c:v>
                </c:pt>
                <c:pt idx="78">
                  <c:v>1654</c:v>
                </c:pt>
                <c:pt idx="79">
                  <c:v>1826</c:v>
                </c:pt>
                <c:pt idx="80">
                  <c:v>1428</c:v>
                </c:pt>
                <c:pt idx="81">
                  <c:v>1586</c:v>
                </c:pt>
                <c:pt idx="82">
                  <c:v>1448</c:v>
                </c:pt>
                <c:pt idx="83">
                  <c:v>1988</c:v>
                </c:pt>
                <c:pt idx="84">
                  <c:v>1547</c:v>
                </c:pt>
                <c:pt idx="85">
                  <c:v>1473</c:v>
                </c:pt>
                <c:pt idx="86">
                  <c:v>850</c:v>
                </c:pt>
                <c:pt idx="87">
                  <c:v>1303</c:v>
                </c:pt>
                <c:pt idx="88">
                  <c:v>1140</c:v>
                </c:pt>
                <c:pt idx="89">
                  <c:v>1234</c:v>
                </c:pt>
                <c:pt idx="90">
                  <c:v>1234</c:v>
                </c:pt>
                <c:pt idx="91">
                  <c:v>662</c:v>
                </c:pt>
                <c:pt idx="92">
                  <c:v>1259</c:v>
                </c:pt>
                <c:pt idx="93">
                  <c:v>1072</c:v>
                </c:pt>
                <c:pt idx="94">
                  <c:v>866</c:v>
                </c:pt>
                <c:pt idx="95">
                  <c:v>680</c:v>
                </c:pt>
                <c:pt idx="96">
                  <c:v>738</c:v>
                </c:pt>
                <c:pt idx="97">
                  <c:v>1035</c:v>
                </c:pt>
                <c:pt idx="98">
                  <c:v>704</c:v>
                </c:pt>
                <c:pt idx="99">
                  <c:v>559</c:v>
                </c:pt>
                <c:pt idx="100">
                  <c:v>264</c:v>
                </c:pt>
                <c:pt idx="101">
                  <c:v>739</c:v>
                </c:pt>
                <c:pt idx="102">
                  <c:v>704</c:v>
                </c:pt>
                <c:pt idx="103">
                  <c:v>444</c:v>
                </c:pt>
                <c:pt idx="104">
                  <c:v>209</c:v>
                </c:pt>
                <c:pt idx="105">
                  <c:v>868</c:v>
                </c:pt>
                <c:pt idx="106">
                  <c:v>286</c:v>
                </c:pt>
                <c:pt idx="107">
                  <c:v>348</c:v>
                </c:pt>
                <c:pt idx="108">
                  <c:v>186</c:v>
                </c:pt>
                <c:pt idx="109">
                  <c:v>167</c:v>
                </c:pt>
                <c:pt idx="110">
                  <c:v>86</c:v>
                </c:pt>
                <c:pt idx="111">
                  <c:v>15</c:v>
                </c:pt>
              </c:numCache>
            </c:numRef>
          </c:val>
          <c:extLst>
            <c:ext xmlns:c16="http://schemas.microsoft.com/office/drawing/2014/chart" uri="{C3380CC4-5D6E-409C-BE32-E72D297353CC}">
              <c16:uniqueId val="{00000001-2326-4766-96D4-70570AEDD2A5}"/>
            </c:ext>
          </c:extLst>
        </c:ser>
        <c:dLbls>
          <c:showLegendKey val="0"/>
          <c:showVal val="0"/>
          <c:showCatName val="0"/>
          <c:showSerName val="0"/>
          <c:showPercent val="0"/>
          <c:showBubbleSize val="0"/>
        </c:dLbls>
        <c:gapWidth val="150"/>
        <c:overlap val="100"/>
        <c:axId val="407812911"/>
        <c:axId val="407822511"/>
      </c:barChart>
      <c:catAx>
        <c:axId val="40781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22511"/>
        <c:crosses val="autoZero"/>
        <c:auto val="1"/>
        <c:lblAlgn val="ctr"/>
        <c:lblOffset val="100"/>
        <c:noMultiLvlLbl val="0"/>
      </c:catAx>
      <c:valAx>
        <c:axId val="407822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1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project.xlsx]pivottables!PivotTable11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pivottables!$J$3</c:f>
              <c:strCache>
                <c:ptCount val="1"/>
                <c:pt idx="0">
                  <c:v>Total</c:v>
                </c:pt>
              </c:strCache>
            </c:strRef>
          </c:tx>
          <c:spPr>
            <a:solidFill>
              <a:schemeClr val="accent1"/>
            </a:solidFill>
            <a:ln>
              <a:noFill/>
            </a:ln>
            <a:effectLst/>
            <a:sp3d/>
          </c:spPr>
          <c:cat>
            <c:strRef>
              <c:f>pivottables!$I$4:$I$116</c:f>
              <c:strCache>
                <c:ptCount val="112"/>
                <c:pt idx="0">
                  <c:v>1908</c:v>
                </c:pt>
                <c:pt idx="1">
                  <c:v>1913</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pt idx="106">
                  <c:v>2019</c:v>
                </c:pt>
                <c:pt idx="107">
                  <c:v>2020</c:v>
                </c:pt>
                <c:pt idx="108">
                  <c:v>2021</c:v>
                </c:pt>
                <c:pt idx="109">
                  <c:v>2022</c:v>
                </c:pt>
                <c:pt idx="110">
                  <c:v>2023</c:v>
                </c:pt>
                <c:pt idx="111">
                  <c:v>2024</c:v>
                </c:pt>
              </c:strCache>
            </c:strRef>
          </c:cat>
          <c:val>
            <c:numRef>
              <c:f>pivottables!$J$4:$J$116</c:f>
              <c:numCache>
                <c:formatCode>General</c:formatCode>
                <c:ptCount val="112"/>
                <c:pt idx="0">
                  <c:v>1</c:v>
                </c:pt>
                <c:pt idx="1">
                  <c:v>2</c:v>
                </c:pt>
                <c:pt idx="2">
                  <c:v>2</c:v>
                </c:pt>
                <c:pt idx="3">
                  <c:v>5</c:v>
                </c:pt>
                <c:pt idx="4">
                  <c:v>2</c:v>
                </c:pt>
                <c:pt idx="5">
                  <c:v>1</c:v>
                </c:pt>
                <c:pt idx="6">
                  <c:v>8</c:v>
                </c:pt>
                <c:pt idx="7">
                  <c:v>14</c:v>
                </c:pt>
                <c:pt idx="8">
                  <c:v>11</c:v>
                </c:pt>
                <c:pt idx="9">
                  <c:v>10</c:v>
                </c:pt>
                <c:pt idx="10">
                  <c:v>10</c:v>
                </c:pt>
                <c:pt idx="11">
                  <c:v>5</c:v>
                </c:pt>
                <c:pt idx="12">
                  <c:v>11</c:v>
                </c:pt>
                <c:pt idx="13">
                  <c:v>10</c:v>
                </c:pt>
                <c:pt idx="14">
                  <c:v>15</c:v>
                </c:pt>
                <c:pt idx="15">
                  <c:v>32</c:v>
                </c:pt>
                <c:pt idx="16">
                  <c:v>31</c:v>
                </c:pt>
                <c:pt idx="17">
                  <c:v>25</c:v>
                </c:pt>
                <c:pt idx="18">
                  <c:v>27</c:v>
                </c:pt>
                <c:pt idx="19">
                  <c:v>27</c:v>
                </c:pt>
                <c:pt idx="20">
                  <c:v>21</c:v>
                </c:pt>
                <c:pt idx="21">
                  <c:v>27</c:v>
                </c:pt>
                <c:pt idx="22">
                  <c:v>38</c:v>
                </c:pt>
                <c:pt idx="23">
                  <c:v>43</c:v>
                </c:pt>
                <c:pt idx="24">
                  <c:v>30</c:v>
                </c:pt>
                <c:pt idx="25">
                  <c:v>51</c:v>
                </c:pt>
                <c:pt idx="26">
                  <c:v>24</c:v>
                </c:pt>
                <c:pt idx="27">
                  <c:v>21</c:v>
                </c:pt>
                <c:pt idx="28">
                  <c:v>22</c:v>
                </c:pt>
                <c:pt idx="29">
                  <c:v>31</c:v>
                </c:pt>
                <c:pt idx="30">
                  <c:v>31</c:v>
                </c:pt>
                <c:pt idx="31">
                  <c:v>46</c:v>
                </c:pt>
                <c:pt idx="32">
                  <c:v>56</c:v>
                </c:pt>
                <c:pt idx="33">
                  <c:v>76</c:v>
                </c:pt>
                <c:pt idx="34">
                  <c:v>70</c:v>
                </c:pt>
                <c:pt idx="35">
                  <c:v>67</c:v>
                </c:pt>
                <c:pt idx="36">
                  <c:v>60</c:v>
                </c:pt>
                <c:pt idx="37">
                  <c:v>60</c:v>
                </c:pt>
                <c:pt idx="38">
                  <c:v>60</c:v>
                </c:pt>
                <c:pt idx="39">
                  <c:v>53</c:v>
                </c:pt>
                <c:pt idx="40">
                  <c:v>63</c:v>
                </c:pt>
                <c:pt idx="41">
                  <c:v>52</c:v>
                </c:pt>
                <c:pt idx="42">
                  <c:v>49</c:v>
                </c:pt>
                <c:pt idx="43">
                  <c:v>46</c:v>
                </c:pt>
                <c:pt idx="44">
                  <c:v>60</c:v>
                </c:pt>
                <c:pt idx="45">
                  <c:v>61</c:v>
                </c:pt>
                <c:pt idx="46">
                  <c:v>61</c:v>
                </c:pt>
                <c:pt idx="47">
                  <c:v>60</c:v>
                </c:pt>
                <c:pt idx="48">
                  <c:v>50</c:v>
                </c:pt>
                <c:pt idx="49">
                  <c:v>65</c:v>
                </c:pt>
                <c:pt idx="50">
                  <c:v>56</c:v>
                </c:pt>
                <c:pt idx="51">
                  <c:v>52</c:v>
                </c:pt>
                <c:pt idx="52">
                  <c:v>57</c:v>
                </c:pt>
                <c:pt idx="53">
                  <c:v>51</c:v>
                </c:pt>
                <c:pt idx="54">
                  <c:v>47</c:v>
                </c:pt>
                <c:pt idx="55">
                  <c:v>53</c:v>
                </c:pt>
                <c:pt idx="56">
                  <c:v>58</c:v>
                </c:pt>
                <c:pt idx="57">
                  <c:v>55</c:v>
                </c:pt>
                <c:pt idx="58">
                  <c:v>48</c:v>
                </c:pt>
                <c:pt idx="59">
                  <c:v>58</c:v>
                </c:pt>
                <c:pt idx="60">
                  <c:v>53</c:v>
                </c:pt>
                <c:pt idx="61">
                  <c:v>46</c:v>
                </c:pt>
                <c:pt idx="62">
                  <c:v>46</c:v>
                </c:pt>
                <c:pt idx="63">
                  <c:v>52</c:v>
                </c:pt>
                <c:pt idx="64">
                  <c:v>54</c:v>
                </c:pt>
                <c:pt idx="65">
                  <c:v>49</c:v>
                </c:pt>
                <c:pt idx="66">
                  <c:v>53</c:v>
                </c:pt>
                <c:pt idx="67">
                  <c:v>39</c:v>
                </c:pt>
                <c:pt idx="68">
                  <c:v>44</c:v>
                </c:pt>
                <c:pt idx="69">
                  <c:v>43</c:v>
                </c:pt>
                <c:pt idx="70">
                  <c:v>43</c:v>
                </c:pt>
                <c:pt idx="71">
                  <c:v>43</c:v>
                </c:pt>
                <c:pt idx="72">
                  <c:v>50</c:v>
                </c:pt>
                <c:pt idx="73">
                  <c:v>46</c:v>
                </c:pt>
                <c:pt idx="74">
                  <c:v>46</c:v>
                </c:pt>
                <c:pt idx="75">
                  <c:v>53</c:v>
                </c:pt>
                <c:pt idx="76">
                  <c:v>68</c:v>
                </c:pt>
                <c:pt idx="77">
                  <c:v>56</c:v>
                </c:pt>
                <c:pt idx="78">
                  <c:v>64</c:v>
                </c:pt>
                <c:pt idx="79">
                  <c:v>61</c:v>
                </c:pt>
                <c:pt idx="80">
                  <c:v>53</c:v>
                </c:pt>
                <c:pt idx="81">
                  <c:v>62</c:v>
                </c:pt>
                <c:pt idx="82">
                  <c:v>57</c:v>
                </c:pt>
                <c:pt idx="83">
                  <c:v>61</c:v>
                </c:pt>
                <c:pt idx="84">
                  <c:v>50</c:v>
                </c:pt>
                <c:pt idx="85">
                  <c:v>55</c:v>
                </c:pt>
                <c:pt idx="86">
                  <c:v>60</c:v>
                </c:pt>
                <c:pt idx="87">
                  <c:v>57</c:v>
                </c:pt>
                <c:pt idx="88">
                  <c:v>51</c:v>
                </c:pt>
                <c:pt idx="89">
                  <c:v>51</c:v>
                </c:pt>
                <c:pt idx="90">
                  <c:v>56</c:v>
                </c:pt>
                <c:pt idx="91">
                  <c:v>46</c:v>
                </c:pt>
                <c:pt idx="92">
                  <c:v>39</c:v>
                </c:pt>
                <c:pt idx="93">
                  <c:v>33</c:v>
                </c:pt>
                <c:pt idx="94">
                  <c:v>41</c:v>
                </c:pt>
                <c:pt idx="95">
                  <c:v>48</c:v>
                </c:pt>
                <c:pt idx="96">
                  <c:v>35</c:v>
                </c:pt>
                <c:pt idx="97">
                  <c:v>39</c:v>
                </c:pt>
                <c:pt idx="98">
                  <c:v>32</c:v>
                </c:pt>
                <c:pt idx="99">
                  <c:v>23</c:v>
                </c:pt>
                <c:pt idx="100">
                  <c:v>23</c:v>
                </c:pt>
                <c:pt idx="101">
                  <c:v>20</c:v>
                </c:pt>
                <c:pt idx="102">
                  <c:v>15</c:v>
                </c:pt>
                <c:pt idx="103">
                  <c:v>21</c:v>
                </c:pt>
                <c:pt idx="104">
                  <c:v>13</c:v>
                </c:pt>
                <c:pt idx="105">
                  <c:v>17</c:v>
                </c:pt>
                <c:pt idx="106">
                  <c:v>12</c:v>
                </c:pt>
                <c:pt idx="107">
                  <c:v>7</c:v>
                </c:pt>
                <c:pt idx="108">
                  <c:v>9</c:v>
                </c:pt>
                <c:pt idx="109">
                  <c:v>5</c:v>
                </c:pt>
                <c:pt idx="110">
                  <c:v>2</c:v>
                </c:pt>
                <c:pt idx="111">
                  <c:v>5</c:v>
                </c:pt>
              </c:numCache>
            </c:numRef>
          </c:val>
          <c:smooth val="0"/>
          <c:extLst>
            <c:ext xmlns:c16="http://schemas.microsoft.com/office/drawing/2014/chart" uri="{C3380CC4-5D6E-409C-BE32-E72D297353CC}">
              <c16:uniqueId val="{00000000-B480-47E4-BF74-E8A983726E5A}"/>
            </c:ext>
          </c:extLst>
        </c:ser>
        <c:dLbls>
          <c:showLegendKey val="0"/>
          <c:showVal val="0"/>
          <c:showCatName val="0"/>
          <c:showSerName val="0"/>
          <c:showPercent val="0"/>
          <c:showBubbleSize val="0"/>
        </c:dLbls>
        <c:axId val="407833551"/>
        <c:axId val="407838351"/>
        <c:axId val="2125074687"/>
      </c:line3DChart>
      <c:catAx>
        <c:axId val="407833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38351"/>
        <c:crosses val="autoZero"/>
        <c:auto val="1"/>
        <c:lblAlgn val="ctr"/>
        <c:lblOffset val="100"/>
        <c:noMultiLvlLbl val="0"/>
      </c:catAx>
      <c:valAx>
        <c:axId val="40783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33551"/>
        <c:crosses val="autoZero"/>
        <c:crossBetween val="between"/>
      </c:valAx>
      <c:serAx>
        <c:axId val="212507468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38351"/>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pivottables!$AB$3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E5-497E-85CF-CDD2DFAB2C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E5-497E-85CF-CDD2DFAB2CD4}"/>
              </c:ext>
            </c:extLst>
          </c:dPt>
          <c:cat>
            <c:strRef>
              <c:f>pivottables!$AA$4:$AA$6</c:f>
              <c:strCache>
                <c:ptCount val="2"/>
                <c:pt idx="0">
                  <c:v>Fatal</c:v>
                </c:pt>
                <c:pt idx="1">
                  <c:v>Non-fatal</c:v>
                </c:pt>
              </c:strCache>
            </c:strRef>
          </c:cat>
          <c:val>
            <c:numRef>
              <c:f>pivottables!$AB$4:$AB$6</c:f>
              <c:numCache>
                <c:formatCode>General</c:formatCode>
                <c:ptCount val="2"/>
                <c:pt idx="0">
                  <c:v>4277</c:v>
                </c:pt>
                <c:pt idx="1">
                  <c:v>68</c:v>
                </c:pt>
              </c:numCache>
            </c:numRef>
          </c:val>
          <c:extLst>
            <c:ext xmlns:c16="http://schemas.microsoft.com/office/drawing/2014/chart" uri="{C3380CC4-5D6E-409C-BE32-E72D297353CC}">
              <c16:uniqueId val="{00000000-5413-4A14-8DD3-844B1CE4B8F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pivottables!$AK$1</c:f>
              <c:strCache>
                <c:ptCount val="1"/>
                <c:pt idx="0">
                  <c:v>Total</c:v>
                </c:pt>
              </c:strCache>
            </c:strRef>
          </c:tx>
          <c:spPr>
            <a:solidFill>
              <a:schemeClr val="accent1"/>
            </a:solidFill>
            <a:ln>
              <a:noFill/>
            </a:ln>
            <a:effectLst/>
          </c:spPr>
          <c:invertIfNegative val="0"/>
          <c:cat>
            <c:strRef>
              <c:f>pivottables!$AJ$2:$AJ$14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pivottables!$AK$2:$AK$14</c:f>
              <c:numCache>
                <c:formatCode>General</c:formatCode>
                <c:ptCount val="12"/>
                <c:pt idx="0">
                  <c:v>406</c:v>
                </c:pt>
                <c:pt idx="1">
                  <c:v>317</c:v>
                </c:pt>
                <c:pt idx="2">
                  <c:v>371</c:v>
                </c:pt>
                <c:pt idx="3">
                  <c:v>297</c:v>
                </c:pt>
                <c:pt idx="4">
                  <c:v>317</c:v>
                </c:pt>
                <c:pt idx="5">
                  <c:v>303</c:v>
                </c:pt>
                <c:pt idx="6">
                  <c:v>362</c:v>
                </c:pt>
                <c:pt idx="7">
                  <c:v>396</c:v>
                </c:pt>
                <c:pt idx="8">
                  <c:v>388</c:v>
                </c:pt>
                <c:pt idx="9">
                  <c:v>369</c:v>
                </c:pt>
                <c:pt idx="10">
                  <c:v>382</c:v>
                </c:pt>
                <c:pt idx="11">
                  <c:v>437</c:v>
                </c:pt>
              </c:numCache>
            </c:numRef>
          </c:val>
          <c:extLst>
            <c:ext xmlns:c16="http://schemas.microsoft.com/office/drawing/2014/chart" uri="{C3380CC4-5D6E-409C-BE32-E72D297353CC}">
              <c16:uniqueId val="{00000000-154E-45B6-91EF-9EDB3FB3EA66}"/>
            </c:ext>
          </c:extLst>
        </c:ser>
        <c:dLbls>
          <c:showLegendKey val="0"/>
          <c:showVal val="0"/>
          <c:showCatName val="0"/>
          <c:showSerName val="0"/>
          <c:showPercent val="0"/>
          <c:showBubbleSize val="0"/>
        </c:dLbls>
        <c:gapWidth val="219"/>
        <c:overlap val="-27"/>
        <c:axId val="2143099679"/>
        <c:axId val="2143102559"/>
      </c:barChart>
      <c:catAx>
        <c:axId val="214309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3102559"/>
        <c:crosses val="autoZero"/>
        <c:auto val="1"/>
        <c:lblAlgn val="ctr"/>
        <c:lblOffset val="100"/>
        <c:noMultiLvlLbl val="0"/>
      </c:catAx>
      <c:valAx>
        <c:axId val="2143102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309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project.xlsx]pivottables!PivotTable4</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pivottables!$B$3</c:f>
              <c:strCache>
                <c:ptCount val="1"/>
                <c:pt idx="0">
                  <c:v>Total</c:v>
                </c:pt>
              </c:strCache>
            </c:strRef>
          </c:tx>
          <c:spPr>
            <a:ln w="28575" cap="rnd">
              <a:solidFill>
                <a:schemeClr val="accent1"/>
              </a:solidFill>
              <a:round/>
            </a:ln>
            <a:effectLst/>
          </c:spPr>
          <c:marker>
            <c:symbol val="none"/>
          </c:marker>
          <c:cat>
            <c:strRef>
              <c:f>pivottables!$A$4:$A$116</c:f>
              <c:strCache>
                <c:ptCount val="112"/>
                <c:pt idx="0">
                  <c:v>1908</c:v>
                </c:pt>
                <c:pt idx="1">
                  <c:v>1913</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pt idx="106">
                  <c:v>2019</c:v>
                </c:pt>
                <c:pt idx="107">
                  <c:v>2020</c:v>
                </c:pt>
                <c:pt idx="108">
                  <c:v>2021</c:v>
                </c:pt>
                <c:pt idx="109">
                  <c:v>2022</c:v>
                </c:pt>
                <c:pt idx="110">
                  <c:v>2023</c:v>
                </c:pt>
                <c:pt idx="111">
                  <c:v>2024</c:v>
                </c:pt>
              </c:strCache>
            </c:strRef>
          </c:cat>
          <c:val>
            <c:numRef>
              <c:f>pivottables!$B$4:$B$116</c:f>
              <c:numCache>
                <c:formatCode>General</c:formatCode>
                <c:ptCount val="112"/>
                <c:pt idx="0">
                  <c:v>1</c:v>
                </c:pt>
                <c:pt idx="1">
                  <c:v>29</c:v>
                </c:pt>
                <c:pt idx="2">
                  <c:v>36</c:v>
                </c:pt>
                <c:pt idx="3">
                  <c:v>108</c:v>
                </c:pt>
                <c:pt idx="4">
                  <c:v>38</c:v>
                </c:pt>
                <c:pt idx="5">
                  <c:v>22</c:v>
                </c:pt>
                <c:pt idx="6">
                  <c:v>22</c:v>
                </c:pt>
                <c:pt idx="7">
                  <c:v>20</c:v>
                </c:pt>
                <c:pt idx="8">
                  <c:v>62</c:v>
                </c:pt>
                <c:pt idx="9">
                  <c:v>65</c:v>
                </c:pt>
                <c:pt idx="10">
                  <c:v>22</c:v>
                </c:pt>
                <c:pt idx="11">
                  <c:v>16</c:v>
                </c:pt>
                <c:pt idx="12">
                  <c:v>34</c:v>
                </c:pt>
                <c:pt idx="13">
                  <c:v>33</c:v>
                </c:pt>
                <c:pt idx="14">
                  <c:v>27</c:v>
                </c:pt>
                <c:pt idx="15">
                  <c:v>89</c:v>
                </c:pt>
                <c:pt idx="16">
                  <c:v>92</c:v>
                </c:pt>
                <c:pt idx="17">
                  <c:v>143</c:v>
                </c:pt>
                <c:pt idx="18">
                  <c:v>85</c:v>
                </c:pt>
                <c:pt idx="19">
                  <c:v>64</c:v>
                </c:pt>
                <c:pt idx="20">
                  <c:v>114</c:v>
                </c:pt>
                <c:pt idx="21">
                  <c:v>110</c:v>
                </c:pt>
                <c:pt idx="22">
                  <c:v>229</c:v>
                </c:pt>
                <c:pt idx="23">
                  <c:v>254</c:v>
                </c:pt>
                <c:pt idx="24">
                  <c:v>189</c:v>
                </c:pt>
                <c:pt idx="25">
                  <c:v>409</c:v>
                </c:pt>
                <c:pt idx="26">
                  <c:v>144</c:v>
                </c:pt>
                <c:pt idx="27">
                  <c:v>224</c:v>
                </c:pt>
                <c:pt idx="28">
                  <c:v>224</c:v>
                </c:pt>
                <c:pt idx="29">
                  <c:v>401</c:v>
                </c:pt>
                <c:pt idx="30">
                  <c:v>467</c:v>
                </c:pt>
                <c:pt idx="31">
                  <c:v>606</c:v>
                </c:pt>
                <c:pt idx="32">
                  <c:v>1119</c:v>
                </c:pt>
                <c:pt idx="33">
                  <c:v>1189</c:v>
                </c:pt>
                <c:pt idx="34">
                  <c:v>1239</c:v>
                </c:pt>
                <c:pt idx="35">
                  <c:v>1033</c:v>
                </c:pt>
                <c:pt idx="36">
                  <c:v>1068</c:v>
                </c:pt>
                <c:pt idx="37">
                  <c:v>1193</c:v>
                </c:pt>
                <c:pt idx="38">
                  <c:v>935</c:v>
                </c:pt>
                <c:pt idx="39">
                  <c:v>986</c:v>
                </c:pt>
                <c:pt idx="40">
                  <c:v>1119</c:v>
                </c:pt>
                <c:pt idx="41">
                  <c:v>852</c:v>
                </c:pt>
                <c:pt idx="42">
                  <c:v>816</c:v>
                </c:pt>
                <c:pt idx="43">
                  <c:v>834</c:v>
                </c:pt>
                <c:pt idx="44">
                  <c:v>993</c:v>
                </c:pt>
                <c:pt idx="45">
                  <c:v>1171</c:v>
                </c:pt>
                <c:pt idx="46">
                  <c:v>967</c:v>
                </c:pt>
                <c:pt idx="47">
                  <c:v>1337</c:v>
                </c:pt>
                <c:pt idx="48">
                  <c:v>1460</c:v>
                </c:pt>
                <c:pt idx="49">
                  <c:v>1701</c:v>
                </c:pt>
                <c:pt idx="50">
                  <c:v>1196</c:v>
                </c:pt>
                <c:pt idx="51">
                  <c:v>1213</c:v>
                </c:pt>
                <c:pt idx="52">
                  <c:v>1496</c:v>
                </c:pt>
                <c:pt idx="53">
                  <c:v>1408</c:v>
                </c:pt>
                <c:pt idx="54">
                  <c:v>1205</c:v>
                </c:pt>
                <c:pt idx="55">
                  <c:v>1391</c:v>
                </c:pt>
                <c:pt idx="56">
                  <c:v>1702</c:v>
                </c:pt>
                <c:pt idx="57">
                  <c:v>1306</c:v>
                </c:pt>
                <c:pt idx="58">
                  <c:v>1580</c:v>
                </c:pt>
                <c:pt idx="59">
                  <c:v>1870</c:v>
                </c:pt>
                <c:pt idx="60">
                  <c:v>1970</c:v>
                </c:pt>
                <c:pt idx="61">
                  <c:v>1720</c:v>
                </c:pt>
                <c:pt idx="62">
                  <c:v>1134</c:v>
                </c:pt>
                <c:pt idx="63">
                  <c:v>1758</c:v>
                </c:pt>
                <c:pt idx="64">
                  <c:v>1816</c:v>
                </c:pt>
                <c:pt idx="65">
                  <c:v>1403</c:v>
                </c:pt>
                <c:pt idx="66">
                  <c:v>1758</c:v>
                </c:pt>
                <c:pt idx="67">
                  <c:v>1469</c:v>
                </c:pt>
                <c:pt idx="68">
                  <c:v>924</c:v>
                </c:pt>
                <c:pt idx="69">
                  <c:v>1280</c:v>
                </c:pt>
                <c:pt idx="70">
                  <c:v>1530</c:v>
                </c:pt>
                <c:pt idx="71">
                  <c:v>866</c:v>
                </c:pt>
                <c:pt idx="72">
                  <c:v>1698</c:v>
                </c:pt>
                <c:pt idx="73">
                  <c:v>1331</c:v>
                </c:pt>
                <c:pt idx="74">
                  <c:v>1455</c:v>
                </c:pt>
                <c:pt idx="75">
                  <c:v>1330</c:v>
                </c:pt>
                <c:pt idx="76">
                  <c:v>2070</c:v>
                </c:pt>
                <c:pt idx="77">
                  <c:v>1037</c:v>
                </c:pt>
                <c:pt idx="78">
                  <c:v>1654</c:v>
                </c:pt>
                <c:pt idx="79">
                  <c:v>1826</c:v>
                </c:pt>
                <c:pt idx="80">
                  <c:v>1428</c:v>
                </c:pt>
                <c:pt idx="81">
                  <c:v>1586</c:v>
                </c:pt>
                <c:pt idx="82">
                  <c:v>1448</c:v>
                </c:pt>
                <c:pt idx="83">
                  <c:v>1988</c:v>
                </c:pt>
                <c:pt idx="84">
                  <c:v>1547</c:v>
                </c:pt>
                <c:pt idx="85">
                  <c:v>1473</c:v>
                </c:pt>
                <c:pt idx="86">
                  <c:v>850</c:v>
                </c:pt>
                <c:pt idx="87">
                  <c:v>1303</c:v>
                </c:pt>
                <c:pt idx="88">
                  <c:v>1140</c:v>
                </c:pt>
                <c:pt idx="89">
                  <c:v>1234</c:v>
                </c:pt>
                <c:pt idx="90">
                  <c:v>1234</c:v>
                </c:pt>
                <c:pt idx="91">
                  <c:v>662</c:v>
                </c:pt>
                <c:pt idx="92">
                  <c:v>1259</c:v>
                </c:pt>
                <c:pt idx="93">
                  <c:v>1072</c:v>
                </c:pt>
                <c:pt idx="94">
                  <c:v>866</c:v>
                </c:pt>
                <c:pt idx="95">
                  <c:v>680</c:v>
                </c:pt>
                <c:pt idx="96">
                  <c:v>738</c:v>
                </c:pt>
                <c:pt idx="97">
                  <c:v>1035</c:v>
                </c:pt>
                <c:pt idx="98">
                  <c:v>704</c:v>
                </c:pt>
                <c:pt idx="99">
                  <c:v>559</c:v>
                </c:pt>
                <c:pt idx="100">
                  <c:v>264</c:v>
                </c:pt>
                <c:pt idx="101">
                  <c:v>739</c:v>
                </c:pt>
                <c:pt idx="102">
                  <c:v>704</c:v>
                </c:pt>
                <c:pt idx="103">
                  <c:v>444</c:v>
                </c:pt>
                <c:pt idx="104">
                  <c:v>209</c:v>
                </c:pt>
                <c:pt idx="105">
                  <c:v>868</c:v>
                </c:pt>
                <c:pt idx="106">
                  <c:v>286</c:v>
                </c:pt>
                <c:pt idx="107">
                  <c:v>348</c:v>
                </c:pt>
                <c:pt idx="108">
                  <c:v>186</c:v>
                </c:pt>
                <c:pt idx="109">
                  <c:v>167</c:v>
                </c:pt>
                <c:pt idx="110">
                  <c:v>86</c:v>
                </c:pt>
                <c:pt idx="111">
                  <c:v>15</c:v>
                </c:pt>
              </c:numCache>
            </c:numRef>
          </c:val>
          <c:smooth val="0"/>
          <c:extLst>
            <c:ext xmlns:c16="http://schemas.microsoft.com/office/drawing/2014/chart" uri="{C3380CC4-5D6E-409C-BE32-E72D297353CC}">
              <c16:uniqueId val="{00000000-BC49-4204-A727-BA2C7F73B17F}"/>
            </c:ext>
          </c:extLst>
        </c:ser>
        <c:dLbls>
          <c:showLegendKey val="0"/>
          <c:showVal val="0"/>
          <c:showCatName val="0"/>
          <c:showSerName val="0"/>
          <c:showPercent val="0"/>
          <c:showBubbleSize val="0"/>
        </c:dLbls>
        <c:smooth val="0"/>
        <c:axId val="940788336"/>
        <c:axId val="940791216"/>
      </c:lineChart>
      <c:catAx>
        <c:axId val="94078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0791216"/>
        <c:crosses val="autoZero"/>
        <c:auto val="1"/>
        <c:lblAlgn val="ctr"/>
        <c:lblOffset val="100"/>
        <c:noMultiLvlLbl val="0"/>
      </c:catAx>
      <c:valAx>
        <c:axId val="94079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4078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pivottables!$AU$1</c:f>
              <c:strCache>
                <c:ptCount val="1"/>
                <c:pt idx="0">
                  <c:v>Total</c:v>
                </c:pt>
              </c:strCache>
            </c:strRef>
          </c:tx>
          <c:spPr>
            <a:solidFill>
              <a:schemeClr val="accent1"/>
            </a:solidFill>
            <a:ln>
              <a:noFill/>
            </a:ln>
            <a:effectLst/>
          </c:spPr>
          <c:invertIfNegative val="0"/>
          <c:cat>
            <c:strRef>
              <c:f>pivottables!$AT$2:$AT$386</c:f>
              <c:strCache>
                <c:ptCount val="384"/>
                <c:pt idx="0">
                  <c:v>Aaland</c:v>
                </c:pt>
                <c:pt idx="1">
                  <c:v>Aargau</c:v>
                </c:pt>
                <c:pt idx="2">
                  <c:v>Afghanistan</c:v>
                </c:pt>
                <c:pt idx="3">
                  <c:v>Africa</c:v>
                </c:pt>
                <c:pt idx="4">
                  <c:v>Aichi</c:v>
                </c:pt>
                <c:pt idx="5">
                  <c:v>Airzona</c:v>
                </c:pt>
                <c:pt idx="6">
                  <c:v>Alabama</c:v>
                </c:pt>
                <c:pt idx="7">
                  <c:v>Alaska</c:v>
                </c:pt>
                <c:pt idx="8">
                  <c:v>Albania</c:v>
                </c:pt>
                <c:pt idx="9">
                  <c:v>Alberta</c:v>
                </c:pt>
                <c:pt idx="10">
                  <c:v>Algarve</c:v>
                </c:pt>
                <c:pt idx="11">
                  <c:v>Algeria</c:v>
                </c:pt>
                <c:pt idx="12">
                  <c:v>American</c:v>
                </c:pt>
                <c:pt idx="13">
                  <c:v>Amsterdam</c:v>
                </c:pt>
                <c:pt idx="14">
                  <c:v>Angola</c:v>
                </c:pt>
                <c:pt idx="15">
                  <c:v>Argentina</c:v>
                </c:pt>
                <c:pt idx="16">
                  <c:v>Argyll</c:v>
                </c:pt>
                <c:pt idx="17">
                  <c:v>Ariège</c:v>
                </c:pt>
                <c:pt idx="18">
                  <c:v>Arizona</c:v>
                </c:pt>
                <c:pt idx="19">
                  <c:v>Arkansas</c:v>
                </c:pt>
                <c:pt idx="20">
                  <c:v>Armenia</c:v>
                </c:pt>
                <c:pt idx="21">
                  <c:v>Atlantic</c:v>
                </c:pt>
                <c:pt idx="22">
                  <c:v>Australia</c:v>
                </c:pt>
                <c:pt idx="23">
                  <c:v>Austria</c:v>
                </c:pt>
                <c:pt idx="24">
                  <c:v>Ayrshire</c:v>
                </c:pt>
                <c:pt idx="25">
                  <c:v>Azerbaijan</c:v>
                </c:pt>
                <c:pt idx="26">
                  <c:v>AzerbaijanBakou</c:v>
                </c:pt>
                <c:pt idx="27">
                  <c:v>Azores</c:v>
                </c:pt>
                <c:pt idx="28">
                  <c:v>Azuay</c:v>
                </c:pt>
                <c:pt idx="29">
                  <c:v>Bahamas</c:v>
                </c:pt>
                <c:pt idx="30">
                  <c:v>Bahrain</c:v>
                </c:pt>
                <c:pt idx="31">
                  <c:v>Bali</c:v>
                </c:pt>
                <c:pt idx="32">
                  <c:v>Bangladesh</c:v>
                </c:pt>
                <c:pt idx="33">
                  <c:v>Barbados</c:v>
                </c:pt>
                <c:pt idx="34">
                  <c:v>Bavaria</c:v>
                </c:pt>
                <c:pt idx="35">
                  <c:v>BC</c:v>
                </c:pt>
                <c:pt idx="36">
                  <c:v>Belarus</c:v>
                </c:pt>
                <c:pt idx="37">
                  <c:v>Belgium</c:v>
                </c:pt>
                <c:pt idx="38">
                  <c:v>Benin</c:v>
                </c:pt>
                <c:pt idx="39">
                  <c:v>Bermuda</c:v>
                </c:pt>
                <c:pt idx="40">
                  <c:v>Besar</c:v>
                </c:pt>
                <c:pt idx="41">
                  <c:v>Bhutan</c:v>
                </c:pt>
                <c:pt idx="42">
                  <c:v>Biafra</c:v>
                </c:pt>
                <c:pt idx="43">
                  <c:v>Bolivia</c:v>
                </c:pt>
                <c:pt idx="44">
                  <c:v>Bosnia-Herzegovina</c:v>
                </c:pt>
                <c:pt idx="45">
                  <c:v>Boston</c:v>
                </c:pt>
                <c:pt idx="46">
                  <c:v>Botswana</c:v>
                </c:pt>
                <c:pt idx="47">
                  <c:v>Brazil</c:v>
                </c:pt>
                <c:pt idx="48">
                  <c:v>BrazilFlorianopolis</c:v>
                </c:pt>
                <c:pt idx="49">
                  <c:v>Brisbane</c:v>
                </c:pt>
                <c:pt idx="50">
                  <c:v>British</c:v>
                </c:pt>
                <c:pt idx="51">
                  <c:v>Brunei</c:v>
                </c:pt>
                <c:pt idx="52">
                  <c:v>Buckinghamshire</c:v>
                </c:pt>
                <c:pt idx="53">
                  <c:v>Buea</c:v>
                </c:pt>
                <c:pt idx="54">
                  <c:v>Bulgaria</c:v>
                </c:pt>
                <c:pt idx="55">
                  <c:v>Burma</c:v>
                </c:pt>
                <c:pt idx="56">
                  <c:v>Calabria</c:v>
                </c:pt>
                <c:pt idx="57">
                  <c:v>California</c:v>
                </c:pt>
                <c:pt idx="58">
                  <c:v>Cambodia</c:v>
                </c:pt>
                <c:pt idx="59">
                  <c:v>Cameroon</c:v>
                </c:pt>
                <c:pt idx="60">
                  <c:v>Canada</c:v>
                </c:pt>
                <c:pt idx="61">
                  <c:v>Canary Islands</c:v>
                </c:pt>
                <c:pt idx="62">
                  <c:v>Cape Verde</c:v>
                </c:pt>
                <c:pt idx="63">
                  <c:v>Cardiff</c:v>
                </c:pt>
                <c:pt idx="64">
                  <c:v>Catalina</c:v>
                </c:pt>
                <c:pt idx="65">
                  <c:v>Central</c:v>
                </c:pt>
                <c:pt idx="66">
                  <c:v>Chad</c:v>
                </c:pt>
                <c:pt idx="67">
                  <c:v>Channel</c:v>
                </c:pt>
                <c:pt idx="68">
                  <c:v>Chechnya</c:v>
                </c:pt>
                <c:pt idx="69">
                  <c:v>Cheshire</c:v>
                </c:pt>
                <c:pt idx="70">
                  <c:v>Chicago</c:v>
                </c:pt>
                <c:pt idx="71">
                  <c:v>Chile</c:v>
                </c:pt>
                <c:pt idx="72">
                  <c:v>China</c:v>
                </c:pt>
                <c:pt idx="73">
                  <c:v>Cocos</c:v>
                </c:pt>
                <c:pt idx="74">
                  <c:v>Colombia</c:v>
                </c:pt>
                <c:pt idx="75">
                  <c:v>Colorado</c:v>
                </c:pt>
                <c:pt idx="76">
                  <c:v>Comoros</c:v>
                </c:pt>
                <c:pt idx="77">
                  <c:v>Congo</c:v>
                </c:pt>
                <c:pt idx="78">
                  <c:v>Connecticut</c:v>
                </c:pt>
                <c:pt idx="79">
                  <c:v>Cook</c:v>
                </c:pt>
                <c:pt idx="80">
                  <c:v>Corsica</c:v>
                </c:pt>
                <c:pt idx="81">
                  <c:v>Costa</c:v>
                </c:pt>
                <c:pt idx="82">
                  <c:v>Covington</c:v>
                </c:pt>
                <c:pt idx="83">
                  <c:v>Covington/Hebron</c:v>
                </c:pt>
                <c:pt idx="84">
                  <c:v>Crete</c:v>
                </c:pt>
                <c:pt idx="85">
                  <c:v>Croatia</c:v>
                </c:pt>
                <c:pt idx="86">
                  <c:v>Cuba</c:v>
                </c:pt>
                <c:pt idx="87">
                  <c:v>Cundinamarca</c:v>
                </c:pt>
                <c:pt idx="88">
                  <c:v>Curacao</c:v>
                </c:pt>
                <c:pt idx="89">
                  <c:v>Cyprus</c:v>
                </c:pt>
                <c:pt idx="90">
                  <c:v>Czech</c:v>
                </c:pt>
                <c:pt idx="91">
                  <c:v>Czechoslovakia</c:v>
                </c:pt>
                <c:pt idx="92">
                  <c:v>Delaware</c:v>
                </c:pt>
                <c:pt idx="93">
                  <c:v>Denmark</c:v>
                </c:pt>
                <c:pt idx="94">
                  <c:v>Djibouti</c:v>
                </c:pt>
                <c:pt idx="95">
                  <c:v>DjiboutiDjibouti</c:v>
                </c:pt>
                <c:pt idx="96">
                  <c:v>Dominican</c:v>
                </c:pt>
                <c:pt idx="97">
                  <c:v>Dorset</c:v>
                </c:pt>
                <c:pt idx="98">
                  <c:v>East</c:v>
                </c:pt>
                <c:pt idx="99">
                  <c:v>Ecuador</c:v>
                </c:pt>
                <c:pt idx="100">
                  <c:v>Egypt</c:v>
                </c:pt>
                <c:pt idx="101">
                  <c:v>El Salvador</c:v>
                </c:pt>
                <c:pt idx="102">
                  <c:v>Ellesmere</c:v>
                </c:pt>
                <c:pt idx="103">
                  <c:v>England</c:v>
                </c:pt>
                <c:pt idx="104">
                  <c:v>Equatorial Guinea</c:v>
                </c:pt>
                <c:pt idx="105">
                  <c:v>Eritrea</c:v>
                </c:pt>
                <c:pt idx="106">
                  <c:v>Estonia</c:v>
                </c:pt>
                <c:pt idx="107">
                  <c:v>Ethiopia</c:v>
                </c:pt>
                <c:pt idx="108">
                  <c:v>Faeroe</c:v>
                </c:pt>
                <c:pt idx="109">
                  <c:v>Fiji</c:v>
                </c:pt>
                <c:pt idx="110">
                  <c:v>Finland</c:v>
                </c:pt>
                <c:pt idx="111">
                  <c:v>FL</c:v>
                </c:pt>
                <c:pt idx="112">
                  <c:v>Florida</c:v>
                </c:pt>
                <c:pt idx="113">
                  <c:v>France</c:v>
                </c:pt>
                <c:pt idx="114">
                  <c:v>Gabon</c:v>
                </c:pt>
                <c:pt idx="115">
                  <c:v>Gambia</c:v>
                </c:pt>
                <c:pt idx="116">
                  <c:v>Georgia</c:v>
                </c:pt>
                <c:pt idx="117">
                  <c:v>Germany</c:v>
                </c:pt>
                <c:pt idx="118">
                  <c:v>Ghana</c:v>
                </c:pt>
                <c:pt idx="119">
                  <c:v>Gilbert</c:v>
                </c:pt>
                <c:pt idx="120">
                  <c:v>Girona</c:v>
                </c:pt>
                <c:pt idx="121">
                  <c:v>Granada</c:v>
                </c:pt>
                <c:pt idx="122">
                  <c:v>Great Britain</c:v>
                </c:pt>
                <c:pt idx="123">
                  <c:v>Greece</c:v>
                </c:pt>
                <c:pt idx="124">
                  <c:v>Greenland</c:v>
                </c:pt>
                <c:pt idx="125">
                  <c:v>Guadeloupe</c:v>
                </c:pt>
                <c:pt idx="126">
                  <c:v>Guam</c:v>
                </c:pt>
                <c:pt idx="127">
                  <c:v>Guanacaste</c:v>
                </c:pt>
                <c:pt idx="128">
                  <c:v>Guangxi</c:v>
                </c:pt>
                <c:pt idx="129">
                  <c:v>Guantanamo</c:v>
                </c:pt>
                <c:pt idx="130">
                  <c:v>Guatemala</c:v>
                </c:pt>
                <c:pt idx="131">
                  <c:v>Guernsey</c:v>
                </c:pt>
                <c:pt idx="132">
                  <c:v>Guinea</c:v>
                </c:pt>
                <c:pt idx="133">
                  <c:v>Gujarat</c:v>
                </c:pt>
                <c:pt idx="134">
                  <c:v>Gulf</c:v>
                </c:pt>
                <c:pt idx="135">
                  <c:v>Guyana</c:v>
                </c:pt>
                <c:pt idx="136">
                  <c:v>Haiti</c:v>
                </c:pt>
                <c:pt idx="137">
                  <c:v>Hants</c:v>
                </c:pt>
                <c:pt idx="138">
                  <c:v>Hawaii</c:v>
                </c:pt>
                <c:pt idx="139">
                  <c:v>Honduras</c:v>
                </c:pt>
                <c:pt idx="140">
                  <c:v>Hong Kong</c:v>
                </c:pt>
                <c:pt idx="141">
                  <c:v>Horley</c:v>
                </c:pt>
                <c:pt idx="142">
                  <c:v>Hrvatska</c:v>
                </c:pt>
                <c:pt idx="143">
                  <c:v>Huanuco</c:v>
                </c:pt>
                <c:pt idx="144">
                  <c:v>Huila</c:v>
                </c:pt>
                <c:pt idx="145">
                  <c:v>Hunary</c:v>
                </c:pt>
                <c:pt idx="146">
                  <c:v>Hungary</c:v>
                </c:pt>
                <c:pt idx="147">
                  <c:v>Iceland</c:v>
                </c:pt>
                <c:pt idx="148">
                  <c:v>Idaho</c:v>
                </c:pt>
                <c:pt idx="149">
                  <c:v>Illinois</c:v>
                </c:pt>
                <c:pt idx="150">
                  <c:v>India</c:v>
                </c:pt>
                <c:pt idx="151">
                  <c:v>Indiana</c:v>
                </c:pt>
                <c:pt idx="152">
                  <c:v>Indonesia</c:v>
                </c:pt>
                <c:pt idx="153">
                  <c:v>Inner Mongolia</c:v>
                </c:pt>
                <c:pt idx="154">
                  <c:v>Iowa</c:v>
                </c:pt>
                <c:pt idx="155">
                  <c:v>Iran</c:v>
                </c:pt>
                <c:pt idx="156">
                  <c:v>Iraq</c:v>
                </c:pt>
                <c:pt idx="157">
                  <c:v>Ireland</c:v>
                </c:pt>
                <c:pt idx="158">
                  <c:v>Irian</c:v>
                </c:pt>
                <c:pt idx="159">
                  <c:v>Island</c:v>
                </c:pt>
                <c:pt idx="160">
                  <c:v>Islay</c:v>
                </c:pt>
                <c:pt idx="161">
                  <c:v>Isle</c:v>
                </c:pt>
                <c:pt idx="162">
                  <c:v>Italy</c:v>
                </c:pt>
                <c:pt idx="163">
                  <c:v>Ivory</c:v>
                </c:pt>
                <c:pt idx="164">
                  <c:v>Jamaica</c:v>
                </c:pt>
                <c:pt idx="165">
                  <c:v>Japan</c:v>
                </c:pt>
                <c:pt idx="166">
                  <c:v>Jawa</c:v>
                </c:pt>
                <c:pt idx="167">
                  <c:v>Jeddah</c:v>
                </c:pt>
                <c:pt idx="168">
                  <c:v>Jersey</c:v>
                </c:pt>
                <c:pt idx="169">
                  <c:v>Jiangsu</c:v>
                </c:pt>
                <c:pt idx="170">
                  <c:v>Jordan</c:v>
                </c:pt>
                <c:pt idx="171">
                  <c:v>Kansas</c:v>
                </c:pt>
                <c:pt idx="172">
                  <c:v>Kauai</c:v>
                </c:pt>
                <c:pt idx="173">
                  <c:v>Kazakhstan</c:v>
                </c:pt>
                <c:pt idx="174">
                  <c:v>Kent</c:v>
                </c:pt>
                <c:pt idx="175">
                  <c:v>Kentucky</c:v>
                </c:pt>
                <c:pt idx="176">
                  <c:v>Kenya</c:v>
                </c:pt>
                <c:pt idx="177">
                  <c:v>Kodiak</c:v>
                </c:pt>
                <c:pt idx="178">
                  <c:v>Kosovo</c:v>
                </c:pt>
                <c:pt idx="179">
                  <c:v>Kuwait</c:v>
                </c:pt>
                <c:pt idx="180">
                  <c:v>Kyrgyzstan</c:v>
                </c:pt>
                <c:pt idx="181">
                  <c:v>Labrador</c:v>
                </c:pt>
                <c:pt idx="182">
                  <c:v>Lancs</c:v>
                </c:pt>
                <c:pt idx="183">
                  <c:v>Laos</c:v>
                </c:pt>
                <c:pt idx="184">
                  <c:v>Latvia</c:v>
                </c:pt>
                <c:pt idx="185">
                  <c:v>Lebanon</c:v>
                </c:pt>
                <c:pt idx="186">
                  <c:v>Leeward</c:v>
                </c:pt>
                <c:pt idx="187">
                  <c:v>Lesotho</c:v>
                </c:pt>
                <c:pt idx="188">
                  <c:v>Liberia</c:v>
                </c:pt>
                <c:pt idx="189">
                  <c:v>Libya</c:v>
                </c:pt>
                <c:pt idx="190">
                  <c:v>Lochgoilhead</c:v>
                </c:pt>
                <c:pt idx="191">
                  <c:v>Loire</c:v>
                </c:pt>
                <c:pt idx="192">
                  <c:v>Lombardia</c:v>
                </c:pt>
                <c:pt idx="193">
                  <c:v>Lombok</c:v>
                </c:pt>
                <c:pt idx="194">
                  <c:v>London</c:v>
                </c:pt>
                <c:pt idx="195">
                  <c:v>Lorraine</c:v>
                </c:pt>
                <c:pt idx="196">
                  <c:v>Los</c:v>
                </c:pt>
                <c:pt idx="197">
                  <c:v>Louisiana</c:v>
                </c:pt>
                <c:pt idx="198">
                  <c:v>Luxembourg</c:v>
                </c:pt>
                <c:pt idx="199">
                  <c:v>Macedonia</c:v>
                </c:pt>
                <c:pt idx="200">
                  <c:v>Madagascar</c:v>
                </c:pt>
                <c:pt idx="201">
                  <c:v>Madrid</c:v>
                </c:pt>
                <c:pt idx="202">
                  <c:v>Maharashtra</c:v>
                </c:pt>
                <c:pt idx="203">
                  <c:v>Maine</c:v>
                </c:pt>
                <c:pt idx="204">
                  <c:v>Malagasy</c:v>
                </c:pt>
                <c:pt idx="205">
                  <c:v>Malawi</c:v>
                </c:pt>
                <c:pt idx="206">
                  <c:v>Malaya</c:v>
                </c:pt>
                <c:pt idx="207">
                  <c:v>Malaysia</c:v>
                </c:pt>
                <c:pt idx="208">
                  <c:v>Mali</c:v>
                </c:pt>
                <c:pt idx="209">
                  <c:v>Malinau</c:v>
                </c:pt>
                <c:pt idx="210">
                  <c:v>Malta</c:v>
                </c:pt>
                <c:pt idx="211">
                  <c:v>Manitoba</c:v>
                </c:pt>
                <c:pt idx="212">
                  <c:v>Margarita</c:v>
                </c:pt>
                <c:pt idx="213">
                  <c:v>Mariana</c:v>
                </c:pt>
                <c:pt idx="214">
                  <c:v>Marshall</c:v>
                </c:pt>
                <c:pt idx="215">
                  <c:v>Martinique</c:v>
                </c:pt>
                <c:pt idx="216">
                  <c:v>Maryland</c:v>
                </c:pt>
                <c:pt idx="217">
                  <c:v>Massachusetts</c:v>
                </c:pt>
                <c:pt idx="218">
                  <c:v>Mauretania</c:v>
                </c:pt>
                <c:pt idx="219">
                  <c:v>Mauritania</c:v>
                </c:pt>
                <c:pt idx="220">
                  <c:v>Mexico</c:v>
                </c:pt>
                <c:pt idx="221">
                  <c:v>Miami</c:v>
                </c:pt>
                <c:pt idx="222">
                  <c:v>Miao-li</c:v>
                </c:pt>
                <c:pt idx="223">
                  <c:v>Michigan</c:v>
                </c:pt>
                <c:pt idx="224">
                  <c:v>Micronesia</c:v>
                </c:pt>
                <c:pt idx="225">
                  <c:v>Middlesex</c:v>
                </c:pt>
                <c:pt idx="226">
                  <c:v>Minnesota</c:v>
                </c:pt>
                <c:pt idx="227">
                  <c:v>Mississippi</c:v>
                </c:pt>
                <c:pt idx="228">
                  <c:v>Missouri</c:v>
                </c:pt>
                <c:pt idx="229">
                  <c:v>Moldova</c:v>
                </c:pt>
                <c:pt idx="230">
                  <c:v>Molokai</c:v>
                </c:pt>
                <c:pt idx="231">
                  <c:v>Mongolia</c:v>
                </c:pt>
                <c:pt idx="232">
                  <c:v>Montana</c:v>
                </c:pt>
                <c:pt idx="233">
                  <c:v>Montserrat</c:v>
                </c:pt>
                <c:pt idx="234">
                  <c:v>Morocco</c:v>
                </c:pt>
                <c:pt idx="235">
                  <c:v>Mozambique</c:v>
                </c:pt>
                <c:pt idx="236">
                  <c:v>Myanmar</c:v>
                </c:pt>
                <c:pt idx="237">
                  <c:v>Namibia</c:v>
                </c:pt>
                <c:pt idx="238">
                  <c:v>Nebraska</c:v>
                </c:pt>
                <c:pt idx="239">
                  <c:v>Nepal</c:v>
                </c:pt>
                <c:pt idx="240">
                  <c:v>Netherlands</c:v>
                </c:pt>
                <c:pt idx="241">
                  <c:v>Nevada</c:v>
                </c:pt>
                <c:pt idx="242">
                  <c:v>Newfoundland</c:v>
                </c:pt>
                <c:pt idx="243">
                  <c:v>Nicaragua</c:v>
                </c:pt>
                <c:pt idx="244">
                  <c:v>Niger</c:v>
                </c:pt>
                <c:pt idx="245">
                  <c:v>Nigeria</c:v>
                </c:pt>
                <c:pt idx="246">
                  <c:v>Norfork</c:v>
                </c:pt>
                <c:pt idx="247">
                  <c:v>Norrbotten</c:v>
                </c:pt>
                <c:pt idx="248">
                  <c:v>Norway</c:v>
                </c:pt>
                <c:pt idx="249">
                  <c:v>Nova</c:v>
                </c:pt>
                <c:pt idx="250">
                  <c:v>NSW</c:v>
                </c:pt>
                <c:pt idx="251">
                  <c:v>Nunavut</c:v>
                </c:pt>
                <c:pt idx="252">
                  <c:v>NWT</c:v>
                </c:pt>
                <c:pt idx="253">
                  <c:v>NWT Canada</c:v>
                </c:pt>
                <c:pt idx="254">
                  <c:v>NYUS</c:v>
                </c:pt>
                <c:pt idx="255">
                  <c:v>Ohio</c:v>
                </c:pt>
                <c:pt idx="256">
                  <c:v>Okinawa</c:v>
                </c:pt>
                <c:pt idx="257">
                  <c:v>Oklahoma</c:v>
                </c:pt>
                <c:pt idx="258">
                  <c:v>Oltenia</c:v>
                </c:pt>
                <c:pt idx="259">
                  <c:v>Oman</c:v>
                </c:pt>
                <c:pt idx="260">
                  <c:v>Ontario</c:v>
                </c:pt>
                <c:pt idx="261">
                  <c:v>Oregon</c:v>
                </c:pt>
                <c:pt idx="262">
                  <c:v>Orly</c:v>
                </c:pt>
                <c:pt idx="263">
                  <c:v>Pakistan</c:v>
                </c:pt>
                <c:pt idx="264">
                  <c:v>Panama</c:v>
                </c:pt>
                <c:pt idx="265">
                  <c:v>Papua</c:v>
                </c:pt>
                <c:pt idx="266">
                  <c:v>Para</c:v>
                </c:pt>
                <c:pt idx="267">
                  <c:v>Paraguay</c:v>
                </c:pt>
                <c:pt idx="268">
                  <c:v>Pennsylvania</c:v>
                </c:pt>
                <c:pt idx="269">
                  <c:v>Persia</c:v>
                </c:pt>
                <c:pt idx="270">
                  <c:v>Peru</c:v>
                </c:pt>
                <c:pt idx="271">
                  <c:v>Philippines</c:v>
                </c:pt>
                <c:pt idx="272">
                  <c:v>Picardie</c:v>
                </c:pt>
                <c:pt idx="273">
                  <c:v>Placentia</c:v>
                </c:pt>
                <c:pt idx="274">
                  <c:v>Poland</c:v>
                </c:pt>
                <c:pt idx="275">
                  <c:v>Portugal</c:v>
                </c:pt>
                <c:pt idx="276">
                  <c:v>Providencia</c:v>
                </c:pt>
                <c:pt idx="277">
                  <c:v>Puerto Rico</c:v>
                </c:pt>
                <c:pt idx="278">
                  <c:v>Qatar</c:v>
                </c:pt>
                <c:pt idx="279">
                  <c:v>Quebec</c:v>
                </c:pt>
                <c:pt idx="280">
                  <c:v>Queensland</c:v>
                </c:pt>
                <c:pt idx="281">
                  <c:v>Queenslandland</c:v>
                </c:pt>
                <c:pt idx="282">
                  <c:v>Reunion</c:v>
                </c:pt>
                <c:pt idx="283">
                  <c:v>Rhode</c:v>
                </c:pt>
                <c:pt idx="284">
                  <c:v>Rhodesia</c:v>
                </c:pt>
                <c:pt idx="285">
                  <c:v>Rio</c:v>
                </c:pt>
                <c:pt idx="286">
                  <c:v>Romania</c:v>
                </c:pt>
                <c:pt idx="287">
                  <c:v>Ross</c:v>
                </c:pt>
                <c:pt idx="288">
                  <c:v>Russia</c:v>
                </c:pt>
                <c:pt idx="289">
                  <c:v>Rwanda</c:v>
                </c:pt>
                <c:pt idx="290">
                  <c:v>Ryukyu</c:v>
                </c:pt>
                <c:pt idx="291">
                  <c:v>Samoa</c:v>
                </c:pt>
                <c:pt idx="292">
                  <c:v>San</c:v>
                </c:pt>
                <c:pt idx="293">
                  <c:v>Sao</c:v>
                </c:pt>
                <c:pt idx="294">
                  <c:v>Sarawak</c:v>
                </c:pt>
                <c:pt idx="295">
                  <c:v>Sardinia</c:v>
                </c:pt>
                <c:pt idx="296">
                  <c:v>Saskatchewan</c:v>
                </c:pt>
                <c:pt idx="297">
                  <c:v>Saudi Arabia</c:v>
                </c:pt>
                <c:pt idx="298">
                  <c:v>SC</c:v>
                </c:pt>
                <c:pt idx="299">
                  <c:v>Scotland</c:v>
                </c:pt>
                <c:pt idx="300">
                  <c:v>Senegal</c:v>
                </c:pt>
                <c:pt idx="301">
                  <c:v>Shetlands</c:v>
                </c:pt>
                <c:pt idx="302">
                  <c:v>Siberia</c:v>
                </c:pt>
                <c:pt idx="303">
                  <c:v>Sichuan</c:v>
                </c:pt>
                <c:pt idx="304">
                  <c:v>Sicily</c:v>
                </c:pt>
                <c:pt idx="305">
                  <c:v>Sierra Leone</c:v>
                </c:pt>
                <c:pt idx="306">
                  <c:v>Sierre</c:v>
                </c:pt>
                <c:pt idx="307">
                  <c:v>Singapore</c:v>
                </c:pt>
                <c:pt idx="308">
                  <c:v>Slovakia</c:v>
                </c:pt>
                <c:pt idx="309">
                  <c:v>Slovenia</c:v>
                </c:pt>
                <c:pt idx="310">
                  <c:v>Solomon</c:v>
                </c:pt>
                <c:pt idx="311">
                  <c:v>Somalia</c:v>
                </c:pt>
                <c:pt idx="312">
                  <c:v>Soviet</c:v>
                </c:pt>
                <c:pt idx="313">
                  <c:v>Spain</c:v>
                </c:pt>
                <c:pt idx="314">
                  <c:v>SpainMoron</c:v>
                </c:pt>
                <c:pt idx="315">
                  <c:v>Sri</c:v>
                </c:pt>
                <c:pt idx="316">
                  <c:v>Stirlingshire</c:v>
                </c:pt>
                <c:pt idx="317">
                  <c:v>Sudan</c:v>
                </c:pt>
                <c:pt idx="318">
                  <c:v>Suiyang</c:v>
                </c:pt>
                <c:pt idx="319">
                  <c:v>Sulu</c:v>
                </c:pt>
                <c:pt idx="320">
                  <c:v>Sumatra</c:v>
                </c:pt>
                <c:pt idx="321">
                  <c:v>Suriname</c:v>
                </c:pt>
                <c:pt idx="322">
                  <c:v>Surinamee</c:v>
                </c:pt>
                <c:pt idx="323">
                  <c:v>Surrey</c:v>
                </c:pt>
                <c:pt idx="324">
                  <c:v>Sussex</c:v>
                </c:pt>
                <c:pt idx="325">
                  <c:v>Sweden</c:v>
                </c:pt>
                <c:pt idx="326">
                  <c:v>Switzerland</c:v>
                </c:pt>
                <c:pt idx="327">
                  <c:v>Syria</c:v>
                </c:pt>
                <c:pt idx="328">
                  <c:v>Tahiti</c:v>
                </c:pt>
                <c:pt idx="329">
                  <c:v>Taiwan</c:v>
                </c:pt>
                <c:pt idx="330">
                  <c:v>Tajikistan</c:v>
                </c:pt>
                <c:pt idx="331">
                  <c:v>TajikistanMilitary</c:v>
                </c:pt>
                <c:pt idx="332">
                  <c:v>Tanzania</c:v>
                </c:pt>
                <c:pt idx="333">
                  <c:v>Tasmania</c:v>
                </c:pt>
                <c:pt idx="334">
                  <c:v>Tennessee</c:v>
                </c:pt>
                <c:pt idx="335">
                  <c:v>Terceira</c:v>
                </c:pt>
                <c:pt idx="336">
                  <c:v>Texas</c:v>
                </c:pt>
                <c:pt idx="337">
                  <c:v>Thailand</c:v>
                </c:pt>
                <c:pt idx="338">
                  <c:v>Timor</c:v>
                </c:pt>
                <c:pt idx="339">
                  <c:v>Tokyo</c:v>
                </c:pt>
                <c:pt idx="340">
                  <c:v>Trento</c:v>
                </c:pt>
                <c:pt idx="341">
                  <c:v>Trinidad</c:v>
                </c:pt>
                <c:pt idx="342">
                  <c:v>Tunisia</c:v>
                </c:pt>
                <c:pt idx="343">
                  <c:v>Turkey</c:v>
                </c:pt>
                <c:pt idx="344">
                  <c:v>Turkmenistan</c:v>
                </c:pt>
                <c:pt idx="345">
                  <c:v>Tusayan</c:v>
                </c:pt>
                <c:pt idx="346">
                  <c:v>U.S.</c:v>
                </c:pt>
                <c:pt idx="347">
                  <c:v>UAE Gulf</c:v>
                </c:pt>
                <c:pt idx="348">
                  <c:v>Uganda</c:v>
                </c:pt>
                <c:pt idx="349">
                  <c:v>UK British</c:v>
                </c:pt>
                <c:pt idx="350">
                  <c:v>Ukraine</c:v>
                </c:pt>
                <c:pt idx="351">
                  <c:v>United</c:v>
                </c:pt>
                <c:pt idx="352">
                  <c:v>Uruguay</c:v>
                </c:pt>
                <c:pt idx="353">
                  <c:v>USSR</c:v>
                </c:pt>
                <c:pt idx="354">
                  <c:v>Utah</c:v>
                </c:pt>
                <c:pt idx="355">
                  <c:v>Uzbekistan</c:v>
                </c:pt>
                <c:pt idx="356">
                  <c:v>Val-de-Marne</c:v>
                </c:pt>
                <c:pt idx="357">
                  <c:v>Valle</c:v>
                </c:pt>
                <c:pt idx="358">
                  <c:v>Vanuatu</c:v>
                </c:pt>
                <c:pt idx="359">
                  <c:v>Västergötland</c:v>
                </c:pt>
                <c:pt idx="360">
                  <c:v>Venezuela</c:v>
                </c:pt>
                <c:pt idx="361">
                  <c:v>Vera</c:v>
                </c:pt>
                <c:pt idx="362">
                  <c:v>Veracruz</c:v>
                </c:pt>
                <c:pt idx="363">
                  <c:v>Vermont</c:v>
                </c:pt>
                <c:pt idx="364">
                  <c:v>Victoria</c:v>
                </c:pt>
                <c:pt idx="365">
                  <c:v>Vietnam</c:v>
                </c:pt>
                <c:pt idx="366">
                  <c:v>Virginia</c:v>
                </c:pt>
                <c:pt idx="367">
                  <c:v>Vizcaya</c:v>
                </c:pt>
                <c:pt idx="368">
                  <c:v>Volcano</c:v>
                </c:pt>
                <c:pt idx="369">
                  <c:v>Wantagh</c:v>
                </c:pt>
                <c:pt idx="370">
                  <c:v>Warks</c:v>
                </c:pt>
                <c:pt idx="371">
                  <c:v>Washingon</c:v>
                </c:pt>
                <c:pt idx="372">
                  <c:v>Washington</c:v>
                </c:pt>
                <c:pt idx="373">
                  <c:v>Wisconsin</c:v>
                </c:pt>
                <c:pt idx="374">
                  <c:v>Wyoming</c:v>
                </c:pt>
                <c:pt idx="375">
                  <c:v>Yemen</c:v>
                </c:pt>
                <c:pt idx="376">
                  <c:v>Yugoslavia</c:v>
                </c:pt>
                <c:pt idx="377">
                  <c:v>Yukon</c:v>
                </c:pt>
                <c:pt idx="378">
                  <c:v>Yunnan</c:v>
                </c:pt>
                <c:pt idx="379">
                  <c:v>Zabul</c:v>
                </c:pt>
                <c:pt idx="380">
                  <c:v>Zaire</c:v>
                </c:pt>
                <c:pt idx="381">
                  <c:v>Zambia</c:v>
                </c:pt>
                <c:pt idx="382">
                  <c:v>Zimbabwe</c:v>
                </c:pt>
                <c:pt idx="383">
                  <c:v>Zulia</c:v>
                </c:pt>
              </c:strCache>
            </c:strRef>
          </c:cat>
          <c:val>
            <c:numRef>
              <c:f>pivottables!$AU$2:$AU$386</c:f>
              <c:numCache>
                <c:formatCode>General</c:formatCode>
                <c:ptCount val="384"/>
                <c:pt idx="0">
                  <c:v>1</c:v>
                </c:pt>
                <c:pt idx="1">
                  <c:v>1</c:v>
                </c:pt>
                <c:pt idx="2">
                  <c:v>39</c:v>
                </c:pt>
                <c:pt idx="3">
                  <c:v>1</c:v>
                </c:pt>
                <c:pt idx="4">
                  <c:v>1</c:v>
                </c:pt>
                <c:pt idx="5">
                  <c:v>1</c:v>
                </c:pt>
                <c:pt idx="6">
                  <c:v>6</c:v>
                </c:pt>
                <c:pt idx="7">
                  <c:v>106</c:v>
                </c:pt>
                <c:pt idx="8">
                  <c:v>1</c:v>
                </c:pt>
                <c:pt idx="9">
                  <c:v>7</c:v>
                </c:pt>
                <c:pt idx="10">
                  <c:v>1</c:v>
                </c:pt>
                <c:pt idx="11">
                  <c:v>20</c:v>
                </c:pt>
                <c:pt idx="12">
                  <c:v>2</c:v>
                </c:pt>
                <c:pt idx="13">
                  <c:v>2</c:v>
                </c:pt>
                <c:pt idx="14">
                  <c:v>40</c:v>
                </c:pt>
                <c:pt idx="15">
                  <c:v>42</c:v>
                </c:pt>
                <c:pt idx="16">
                  <c:v>1</c:v>
                </c:pt>
                <c:pt idx="17">
                  <c:v>1</c:v>
                </c:pt>
                <c:pt idx="18">
                  <c:v>14</c:v>
                </c:pt>
                <c:pt idx="19">
                  <c:v>6</c:v>
                </c:pt>
                <c:pt idx="20">
                  <c:v>4</c:v>
                </c:pt>
                <c:pt idx="21">
                  <c:v>2</c:v>
                </c:pt>
                <c:pt idx="22">
                  <c:v>47</c:v>
                </c:pt>
                <c:pt idx="23">
                  <c:v>4</c:v>
                </c:pt>
                <c:pt idx="24">
                  <c:v>1</c:v>
                </c:pt>
                <c:pt idx="25">
                  <c:v>11</c:v>
                </c:pt>
                <c:pt idx="26">
                  <c:v>1</c:v>
                </c:pt>
                <c:pt idx="27">
                  <c:v>7</c:v>
                </c:pt>
                <c:pt idx="28">
                  <c:v>1</c:v>
                </c:pt>
                <c:pt idx="29">
                  <c:v>5</c:v>
                </c:pt>
                <c:pt idx="30">
                  <c:v>2</c:v>
                </c:pt>
                <c:pt idx="31">
                  <c:v>1</c:v>
                </c:pt>
                <c:pt idx="32">
                  <c:v>4</c:v>
                </c:pt>
                <c:pt idx="33">
                  <c:v>2</c:v>
                </c:pt>
                <c:pt idx="34">
                  <c:v>1</c:v>
                </c:pt>
                <c:pt idx="35">
                  <c:v>11</c:v>
                </c:pt>
                <c:pt idx="36">
                  <c:v>1</c:v>
                </c:pt>
                <c:pt idx="37">
                  <c:v>19</c:v>
                </c:pt>
                <c:pt idx="38">
                  <c:v>2</c:v>
                </c:pt>
                <c:pt idx="39">
                  <c:v>1</c:v>
                </c:pt>
                <c:pt idx="40">
                  <c:v>1</c:v>
                </c:pt>
                <c:pt idx="41">
                  <c:v>1</c:v>
                </c:pt>
                <c:pt idx="42">
                  <c:v>1</c:v>
                </c:pt>
                <c:pt idx="43">
                  <c:v>46</c:v>
                </c:pt>
                <c:pt idx="44">
                  <c:v>1</c:v>
                </c:pt>
                <c:pt idx="45">
                  <c:v>1</c:v>
                </c:pt>
                <c:pt idx="46">
                  <c:v>1</c:v>
                </c:pt>
                <c:pt idx="47">
                  <c:v>164</c:v>
                </c:pt>
                <c:pt idx="48">
                  <c:v>1</c:v>
                </c:pt>
                <c:pt idx="49">
                  <c:v>1</c:v>
                </c:pt>
                <c:pt idx="50">
                  <c:v>21</c:v>
                </c:pt>
                <c:pt idx="51">
                  <c:v>1</c:v>
                </c:pt>
                <c:pt idx="52">
                  <c:v>1</c:v>
                </c:pt>
                <c:pt idx="53">
                  <c:v>1</c:v>
                </c:pt>
                <c:pt idx="54">
                  <c:v>14</c:v>
                </c:pt>
                <c:pt idx="55">
                  <c:v>14</c:v>
                </c:pt>
                <c:pt idx="56">
                  <c:v>1</c:v>
                </c:pt>
                <c:pt idx="57">
                  <c:v>113</c:v>
                </c:pt>
                <c:pt idx="58">
                  <c:v>4</c:v>
                </c:pt>
                <c:pt idx="59">
                  <c:v>13</c:v>
                </c:pt>
                <c:pt idx="60">
                  <c:v>27</c:v>
                </c:pt>
                <c:pt idx="61">
                  <c:v>7</c:v>
                </c:pt>
                <c:pt idx="62">
                  <c:v>2</c:v>
                </c:pt>
                <c:pt idx="63">
                  <c:v>1</c:v>
                </c:pt>
                <c:pt idx="64">
                  <c:v>1</c:v>
                </c:pt>
                <c:pt idx="65">
                  <c:v>3</c:v>
                </c:pt>
                <c:pt idx="66">
                  <c:v>2</c:v>
                </c:pt>
                <c:pt idx="67">
                  <c:v>2</c:v>
                </c:pt>
                <c:pt idx="68">
                  <c:v>2</c:v>
                </c:pt>
                <c:pt idx="69">
                  <c:v>1</c:v>
                </c:pt>
                <c:pt idx="70">
                  <c:v>1</c:v>
                </c:pt>
                <c:pt idx="71">
                  <c:v>23</c:v>
                </c:pt>
                <c:pt idx="72">
                  <c:v>80</c:v>
                </c:pt>
                <c:pt idx="73">
                  <c:v>1</c:v>
                </c:pt>
                <c:pt idx="74">
                  <c:v>148</c:v>
                </c:pt>
                <c:pt idx="75">
                  <c:v>30</c:v>
                </c:pt>
                <c:pt idx="76">
                  <c:v>5</c:v>
                </c:pt>
                <c:pt idx="77">
                  <c:v>25</c:v>
                </c:pt>
                <c:pt idx="78">
                  <c:v>12</c:v>
                </c:pt>
                <c:pt idx="79">
                  <c:v>1</c:v>
                </c:pt>
                <c:pt idx="80">
                  <c:v>3</c:v>
                </c:pt>
                <c:pt idx="81">
                  <c:v>11</c:v>
                </c:pt>
                <c:pt idx="82">
                  <c:v>1</c:v>
                </c:pt>
                <c:pt idx="83">
                  <c:v>2</c:v>
                </c:pt>
                <c:pt idx="84">
                  <c:v>2</c:v>
                </c:pt>
                <c:pt idx="85">
                  <c:v>3</c:v>
                </c:pt>
                <c:pt idx="86">
                  <c:v>14</c:v>
                </c:pt>
                <c:pt idx="87">
                  <c:v>1</c:v>
                </c:pt>
                <c:pt idx="88">
                  <c:v>1</c:v>
                </c:pt>
                <c:pt idx="89">
                  <c:v>4</c:v>
                </c:pt>
                <c:pt idx="90">
                  <c:v>3</c:v>
                </c:pt>
                <c:pt idx="91">
                  <c:v>14</c:v>
                </c:pt>
                <c:pt idx="92">
                  <c:v>3</c:v>
                </c:pt>
                <c:pt idx="93">
                  <c:v>9</c:v>
                </c:pt>
                <c:pt idx="94">
                  <c:v>2</c:v>
                </c:pt>
                <c:pt idx="95">
                  <c:v>1</c:v>
                </c:pt>
                <c:pt idx="96">
                  <c:v>8</c:v>
                </c:pt>
                <c:pt idx="97">
                  <c:v>1</c:v>
                </c:pt>
                <c:pt idx="98">
                  <c:v>8</c:v>
                </c:pt>
                <c:pt idx="99">
                  <c:v>31</c:v>
                </c:pt>
                <c:pt idx="100">
                  <c:v>39</c:v>
                </c:pt>
                <c:pt idx="101">
                  <c:v>2</c:v>
                </c:pt>
                <c:pt idx="102">
                  <c:v>1</c:v>
                </c:pt>
                <c:pt idx="103">
                  <c:v>77</c:v>
                </c:pt>
                <c:pt idx="104">
                  <c:v>4</c:v>
                </c:pt>
                <c:pt idx="105">
                  <c:v>1</c:v>
                </c:pt>
                <c:pt idx="106">
                  <c:v>4</c:v>
                </c:pt>
                <c:pt idx="107">
                  <c:v>18</c:v>
                </c:pt>
                <c:pt idx="108">
                  <c:v>1</c:v>
                </c:pt>
                <c:pt idx="109">
                  <c:v>4</c:v>
                </c:pt>
                <c:pt idx="110">
                  <c:v>4</c:v>
                </c:pt>
                <c:pt idx="111">
                  <c:v>1</c:v>
                </c:pt>
                <c:pt idx="112">
                  <c:v>32</c:v>
                </c:pt>
                <c:pt idx="113">
                  <c:v>123</c:v>
                </c:pt>
                <c:pt idx="114">
                  <c:v>4</c:v>
                </c:pt>
                <c:pt idx="115">
                  <c:v>5</c:v>
                </c:pt>
                <c:pt idx="116">
                  <c:v>31</c:v>
                </c:pt>
                <c:pt idx="117">
                  <c:v>76</c:v>
                </c:pt>
                <c:pt idx="118">
                  <c:v>3</c:v>
                </c:pt>
                <c:pt idx="119">
                  <c:v>1</c:v>
                </c:pt>
                <c:pt idx="120">
                  <c:v>1</c:v>
                </c:pt>
                <c:pt idx="121">
                  <c:v>1</c:v>
                </c:pt>
                <c:pt idx="122">
                  <c:v>1</c:v>
                </c:pt>
                <c:pt idx="123">
                  <c:v>27</c:v>
                </c:pt>
                <c:pt idx="124">
                  <c:v>7</c:v>
                </c:pt>
                <c:pt idx="125">
                  <c:v>3</c:v>
                </c:pt>
                <c:pt idx="126">
                  <c:v>3</c:v>
                </c:pt>
                <c:pt idx="127">
                  <c:v>1</c:v>
                </c:pt>
                <c:pt idx="128">
                  <c:v>2</c:v>
                </c:pt>
                <c:pt idx="129">
                  <c:v>1</c:v>
                </c:pt>
                <c:pt idx="130">
                  <c:v>15</c:v>
                </c:pt>
                <c:pt idx="131">
                  <c:v>1</c:v>
                </c:pt>
                <c:pt idx="132">
                  <c:v>2</c:v>
                </c:pt>
                <c:pt idx="133">
                  <c:v>1</c:v>
                </c:pt>
                <c:pt idx="134">
                  <c:v>2</c:v>
                </c:pt>
                <c:pt idx="135">
                  <c:v>4</c:v>
                </c:pt>
                <c:pt idx="136">
                  <c:v>4</c:v>
                </c:pt>
                <c:pt idx="137">
                  <c:v>1</c:v>
                </c:pt>
                <c:pt idx="138">
                  <c:v>18</c:v>
                </c:pt>
                <c:pt idx="139">
                  <c:v>15</c:v>
                </c:pt>
                <c:pt idx="140">
                  <c:v>7</c:v>
                </c:pt>
                <c:pt idx="141">
                  <c:v>1</c:v>
                </c:pt>
                <c:pt idx="142">
                  <c:v>1</c:v>
                </c:pt>
                <c:pt idx="143">
                  <c:v>1</c:v>
                </c:pt>
                <c:pt idx="144">
                  <c:v>1</c:v>
                </c:pt>
                <c:pt idx="145">
                  <c:v>1</c:v>
                </c:pt>
                <c:pt idx="146">
                  <c:v>7</c:v>
                </c:pt>
                <c:pt idx="147">
                  <c:v>4</c:v>
                </c:pt>
                <c:pt idx="148">
                  <c:v>7</c:v>
                </c:pt>
                <c:pt idx="149">
                  <c:v>34</c:v>
                </c:pt>
                <c:pt idx="150">
                  <c:v>98</c:v>
                </c:pt>
                <c:pt idx="151">
                  <c:v>19</c:v>
                </c:pt>
                <c:pt idx="152">
                  <c:v>90</c:v>
                </c:pt>
                <c:pt idx="153">
                  <c:v>1</c:v>
                </c:pt>
                <c:pt idx="154">
                  <c:v>10</c:v>
                </c:pt>
                <c:pt idx="155">
                  <c:v>43</c:v>
                </c:pt>
                <c:pt idx="156">
                  <c:v>13</c:v>
                </c:pt>
                <c:pt idx="157">
                  <c:v>14</c:v>
                </c:pt>
                <c:pt idx="158">
                  <c:v>1</c:v>
                </c:pt>
                <c:pt idx="159">
                  <c:v>1</c:v>
                </c:pt>
                <c:pt idx="160">
                  <c:v>1</c:v>
                </c:pt>
                <c:pt idx="161">
                  <c:v>1</c:v>
                </c:pt>
                <c:pt idx="162">
                  <c:v>77</c:v>
                </c:pt>
                <c:pt idx="163">
                  <c:v>5</c:v>
                </c:pt>
                <c:pt idx="164">
                  <c:v>2</c:v>
                </c:pt>
                <c:pt idx="165">
                  <c:v>36</c:v>
                </c:pt>
                <c:pt idx="166">
                  <c:v>1</c:v>
                </c:pt>
                <c:pt idx="167">
                  <c:v>1</c:v>
                </c:pt>
                <c:pt idx="168">
                  <c:v>2</c:v>
                </c:pt>
                <c:pt idx="169">
                  <c:v>2</c:v>
                </c:pt>
                <c:pt idx="170">
                  <c:v>7</c:v>
                </c:pt>
                <c:pt idx="171">
                  <c:v>8</c:v>
                </c:pt>
                <c:pt idx="172">
                  <c:v>1</c:v>
                </c:pt>
                <c:pt idx="173">
                  <c:v>11</c:v>
                </c:pt>
                <c:pt idx="174">
                  <c:v>5</c:v>
                </c:pt>
                <c:pt idx="175">
                  <c:v>8</c:v>
                </c:pt>
                <c:pt idx="176">
                  <c:v>19</c:v>
                </c:pt>
                <c:pt idx="177">
                  <c:v>1</c:v>
                </c:pt>
                <c:pt idx="178">
                  <c:v>1</c:v>
                </c:pt>
                <c:pt idx="179">
                  <c:v>2</c:v>
                </c:pt>
                <c:pt idx="180">
                  <c:v>4</c:v>
                </c:pt>
                <c:pt idx="181">
                  <c:v>1</c:v>
                </c:pt>
                <c:pt idx="182">
                  <c:v>1</c:v>
                </c:pt>
                <c:pt idx="183">
                  <c:v>21</c:v>
                </c:pt>
                <c:pt idx="184">
                  <c:v>1</c:v>
                </c:pt>
                <c:pt idx="185">
                  <c:v>8</c:v>
                </c:pt>
                <c:pt idx="186">
                  <c:v>1</c:v>
                </c:pt>
                <c:pt idx="187">
                  <c:v>1</c:v>
                </c:pt>
                <c:pt idx="188">
                  <c:v>4</c:v>
                </c:pt>
                <c:pt idx="189">
                  <c:v>15</c:v>
                </c:pt>
                <c:pt idx="190">
                  <c:v>1</c:v>
                </c:pt>
                <c:pt idx="191">
                  <c:v>1</c:v>
                </c:pt>
                <c:pt idx="192">
                  <c:v>1</c:v>
                </c:pt>
                <c:pt idx="193">
                  <c:v>1</c:v>
                </c:pt>
                <c:pt idx="194">
                  <c:v>2</c:v>
                </c:pt>
                <c:pt idx="195">
                  <c:v>1</c:v>
                </c:pt>
                <c:pt idx="196">
                  <c:v>2</c:v>
                </c:pt>
                <c:pt idx="197">
                  <c:v>12</c:v>
                </c:pt>
                <c:pt idx="198">
                  <c:v>2</c:v>
                </c:pt>
                <c:pt idx="199">
                  <c:v>4</c:v>
                </c:pt>
                <c:pt idx="200">
                  <c:v>7</c:v>
                </c:pt>
                <c:pt idx="201">
                  <c:v>1</c:v>
                </c:pt>
                <c:pt idx="202">
                  <c:v>4</c:v>
                </c:pt>
                <c:pt idx="203">
                  <c:v>5</c:v>
                </c:pt>
                <c:pt idx="204">
                  <c:v>1</c:v>
                </c:pt>
                <c:pt idx="205">
                  <c:v>1</c:v>
                </c:pt>
                <c:pt idx="206">
                  <c:v>1</c:v>
                </c:pt>
                <c:pt idx="207">
                  <c:v>10</c:v>
                </c:pt>
                <c:pt idx="208">
                  <c:v>5</c:v>
                </c:pt>
                <c:pt idx="209">
                  <c:v>1</c:v>
                </c:pt>
                <c:pt idx="210">
                  <c:v>6</c:v>
                </c:pt>
                <c:pt idx="211">
                  <c:v>5</c:v>
                </c:pt>
                <c:pt idx="212">
                  <c:v>1</c:v>
                </c:pt>
                <c:pt idx="213">
                  <c:v>2</c:v>
                </c:pt>
                <c:pt idx="214">
                  <c:v>1</c:v>
                </c:pt>
                <c:pt idx="215">
                  <c:v>2</c:v>
                </c:pt>
                <c:pt idx="216">
                  <c:v>19</c:v>
                </c:pt>
                <c:pt idx="217">
                  <c:v>16</c:v>
                </c:pt>
                <c:pt idx="218">
                  <c:v>1</c:v>
                </c:pt>
                <c:pt idx="219">
                  <c:v>7</c:v>
                </c:pt>
                <c:pt idx="220">
                  <c:v>79</c:v>
                </c:pt>
                <c:pt idx="221">
                  <c:v>1</c:v>
                </c:pt>
                <c:pt idx="222">
                  <c:v>1</c:v>
                </c:pt>
                <c:pt idx="223">
                  <c:v>14</c:v>
                </c:pt>
                <c:pt idx="224">
                  <c:v>1</c:v>
                </c:pt>
                <c:pt idx="225">
                  <c:v>1</c:v>
                </c:pt>
                <c:pt idx="226">
                  <c:v>11</c:v>
                </c:pt>
                <c:pt idx="227">
                  <c:v>5</c:v>
                </c:pt>
                <c:pt idx="228">
                  <c:v>25</c:v>
                </c:pt>
                <c:pt idx="229">
                  <c:v>2</c:v>
                </c:pt>
                <c:pt idx="230">
                  <c:v>2</c:v>
                </c:pt>
                <c:pt idx="231">
                  <c:v>6</c:v>
                </c:pt>
                <c:pt idx="232">
                  <c:v>13</c:v>
                </c:pt>
                <c:pt idx="233">
                  <c:v>1</c:v>
                </c:pt>
                <c:pt idx="234">
                  <c:v>26</c:v>
                </c:pt>
                <c:pt idx="235">
                  <c:v>5</c:v>
                </c:pt>
                <c:pt idx="236">
                  <c:v>14</c:v>
                </c:pt>
                <c:pt idx="237">
                  <c:v>2</c:v>
                </c:pt>
                <c:pt idx="238">
                  <c:v>5</c:v>
                </c:pt>
                <c:pt idx="239">
                  <c:v>36</c:v>
                </c:pt>
                <c:pt idx="240">
                  <c:v>15</c:v>
                </c:pt>
                <c:pt idx="241">
                  <c:v>17</c:v>
                </c:pt>
                <c:pt idx="242">
                  <c:v>20</c:v>
                </c:pt>
                <c:pt idx="243">
                  <c:v>11</c:v>
                </c:pt>
                <c:pt idx="244">
                  <c:v>3</c:v>
                </c:pt>
                <c:pt idx="245">
                  <c:v>34</c:v>
                </c:pt>
                <c:pt idx="246">
                  <c:v>1</c:v>
                </c:pt>
                <c:pt idx="247">
                  <c:v>1</c:v>
                </c:pt>
                <c:pt idx="248">
                  <c:v>25</c:v>
                </c:pt>
                <c:pt idx="249">
                  <c:v>3</c:v>
                </c:pt>
                <c:pt idx="250">
                  <c:v>2</c:v>
                </c:pt>
                <c:pt idx="251">
                  <c:v>1</c:v>
                </c:pt>
                <c:pt idx="252">
                  <c:v>1</c:v>
                </c:pt>
                <c:pt idx="253">
                  <c:v>1</c:v>
                </c:pt>
                <c:pt idx="254">
                  <c:v>1</c:v>
                </c:pt>
                <c:pt idx="255">
                  <c:v>44</c:v>
                </c:pt>
                <c:pt idx="256">
                  <c:v>4</c:v>
                </c:pt>
                <c:pt idx="257">
                  <c:v>4</c:v>
                </c:pt>
                <c:pt idx="258">
                  <c:v>1</c:v>
                </c:pt>
                <c:pt idx="259">
                  <c:v>1</c:v>
                </c:pt>
                <c:pt idx="260">
                  <c:v>19</c:v>
                </c:pt>
                <c:pt idx="261">
                  <c:v>10</c:v>
                </c:pt>
                <c:pt idx="262">
                  <c:v>1</c:v>
                </c:pt>
                <c:pt idx="263">
                  <c:v>33</c:v>
                </c:pt>
                <c:pt idx="264">
                  <c:v>12</c:v>
                </c:pt>
                <c:pt idx="265">
                  <c:v>26</c:v>
                </c:pt>
                <c:pt idx="266">
                  <c:v>1</c:v>
                </c:pt>
                <c:pt idx="267">
                  <c:v>5</c:v>
                </c:pt>
                <c:pt idx="268">
                  <c:v>32</c:v>
                </c:pt>
                <c:pt idx="269">
                  <c:v>1</c:v>
                </c:pt>
                <c:pt idx="270">
                  <c:v>51</c:v>
                </c:pt>
                <c:pt idx="271">
                  <c:v>72</c:v>
                </c:pt>
                <c:pt idx="272">
                  <c:v>1</c:v>
                </c:pt>
                <c:pt idx="273">
                  <c:v>1</c:v>
                </c:pt>
                <c:pt idx="274">
                  <c:v>14</c:v>
                </c:pt>
                <c:pt idx="275">
                  <c:v>6</c:v>
                </c:pt>
                <c:pt idx="276">
                  <c:v>1</c:v>
                </c:pt>
                <c:pt idx="277">
                  <c:v>17</c:v>
                </c:pt>
                <c:pt idx="278">
                  <c:v>2</c:v>
                </c:pt>
                <c:pt idx="279">
                  <c:v>17</c:v>
                </c:pt>
                <c:pt idx="280">
                  <c:v>5</c:v>
                </c:pt>
                <c:pt idx="281">
                  <c:v>6</c:v>
                </c:pt>
                <c:pt idx="282">
                  <c:v>1</c:v>
                </c:pt>
                <c:pt idx="283">
                  <c:v>2</c:v>
                </c:pt>
                <c:pt idx="284">
                  <c:v>2</c:v>
                </c:pt>
                <c:pt idx="285">
                  <c:v>3</c:v>
                </c:pt>
                <c:pt idx="286">
                  <c:v>23</c:v>
                </c:pt>
                <c:pt idx="287">
                  <c:v>1</c:v>
                </c:pt>
                <c:pt idx="288">
                  <c:v>249</c:v>
                </c:pt>
                <c:pt idx="289">
                  <c:v>3</c:v>
                </c:pt>
                <c:pt idx="290">
                  <c:v>1</c:v>
                </c:pt>
                <c:pt idx="291">
                  <c:v>1</c:v>
                </c:pt>
                <c:pt idx="292">
                  <c:v>1</c:v>
                </c:pt>
                <c:pt idx="293">
                  <c:v>1</c:v>
                </c:pt>
                <c:pt idx="294">
                  <c:v>1</c:v>
                </c:pt>
                <c:pt idx="295">
                  <c:v>1</c:v>
                </c:pt>
                <c:pt idx="296">
                  <c:v>4</c:v>
                </c:pt>
                <c:pt idx="297">
                  <c:v>16</c:v>
                </c:pt>
                <c:pt idx="298">
                  <c:v>1</c:v>
                </c:pt>
                <c:pt idx="299">
                  <c:v>16</c:v>
                </c:pt>
                <c:pt idx="300">
                  <c:v>7</c:v>
                </c:pt>
                <c:pt idx="301">
                  <c:v>2</c:v>
                </c:pt>
                <c:pt idx="302">
                  <c:v>3</c:v>
                </c:pt>
                <c:pt idx="303">
                  <c:v>1</c:v>
                </c:pt>
                <c:pt idx="304">
                  <c:v>2</c:v>
                </c:pt>
                <c:pt idx="305">
                  <c:v>2</c:v>
                </c:pt>
                <c:pt idx="306">
                  <c:v>1</c:v>
                </c:pt>
                <c:pt idx="307">
                  <c:v>1</c:v>
                </c:pt>
                <c:pt idx="308">
                  <c:v>3</c:v>
                </c:pt>
                <c:pt idx="309">
                  <c:v>2</c:v>
                </c:pt>
                <c:pt idx="310">
                  <c:v>2</c:v>
                </c:pt>
                <c:pt idx="311">
                  <c:v>10</c:v>
                </c:pt>
                <c:pt idx="312">
                  <c:v>1</c:v>
                </c:pt>
                <c:pt idx="313">
                  <c:v>53</c:v>
                </c:pt>
                <c:pt idx="314">
                  <c:v>1</c:v>
                </c:pt>
                <c:pt idx="315">
                  <c:v>14</c:v>
                </c:pt>
                <c:pt idx="316">
                  <c:v>1</c:v>
                </c:pt>
                <c:pt idx="317">
                  <c:v>30</c:v>
                </c:pt>
                <c:pt idx="318">
                  <c:v>1</c:v>
                </c:pt>
                <c:pt idx="319">
                  <c:v>1</c:v>
                </c:pt>
                <c:pt idx="320">
                  <c:v>1</c:v>
                </c:pt>
                <c:pt idx="321">
                  <c:v>1</c:v>
                </c:pt>
                <c:pt idx="322">
                  <c:v>4</c:v>
                </c:pt>
                <c:pt idx="323">
                  <c:v>4</c:v>
                </c:pt>
                <c:pt idx="324">
                  <c:v>1</c:v>
                </c:pt>
                <c:pt idx="325">
                  <c:v>10</c:v>
                </c:pt>
                <c:pt idx="326">
                  <c:v>17</c:v>
                </c:pt>
                <c:pt idx="327">
                  <c:v>10</c:v>
                </c:pt>
                <c:pt idx="328">
                  <c:v>1</c:v>
                </c:pt>
                <c:pt idx="329">
                  <c:v>33</c:v>
                </c:pt>
                <c:pt idx="330">
                  <c:v>2</c:v>
                </c:pt>
                <c:pt idx="331">
                  <c:v>1</c:v>
                </c:pt>
                <c:pt idx="332">
                  <c:v>7</c:v>
                </c:pt>
                <c:pt idx="333">
                  <c:v>1</c:v>
                </c:pt>
                <c:pt idx="334">
                  <c:v>16</c:v>
                </c:pt>
                <c:pt idx="335">
                  <c:v>1</c:v>
                </c:pt>
                <c:pt idx="336">
                  <c:v>47</c:v>
                </c:pt>
                <c:pt idx="337">
                  <c:v>19</c:v>
                </c:pt>
                <c:pt idx="338">
                  <c:v>2</c:v>
                </c:pt>
                <c:pt idx="339">
                  <c:v>1</c:v>
                </c:pt>
                <c:pt idx="340">
                  <c:v>1</c:v>
                </c:pt>
                <c:pt idx="341">
                  <c:v>2</c:v>
                </c:pt>
                <c:pt idx="342">
                  <c:v>2</c:v>
                </c:pt>
                <c:pt idx="343">
                  <c:v>30</c:v>
                </c:pt>
                <c:pt idx="344">
                  <c:v>4</c:v>
                </c:pt>
                <c:pt idx="345">
                  <c:v>1</c:v>
                </c:pt>
                <c:pt idx="346">
                  <c:v>3</c:v>
                </c:pt>
                <c:pt idx="347">
                  <c:v>1</c:v>
                </c:pt>
                <c:pt idx="348">
                  <c:v>4</c:v>
                </c:pt>
                <c:pt idx="349">
                  <c:v>1</c:v>
                </c:pt>
                <c:pt idx="350">
                  <c:v>27</c:v>
                </c:pt>
                <c:pt idx="351">
                  <c:v>15</c:v>
                </c:pt>
                <c:pt idx="352">
                  <c:v>5</c:v>
                </c:pt>
                <c:pt idx="353">
                  <c:v>4</c:v>
                </c:pt>
                <c:pt idx="354">
                  <c:v>17</c:v>
                </c:pt>
                <c:pt idx="355">
                  <c:v>9</c:v>
                </c:pt>
                <c:pt idx="356">
                  <c:v>1</c:v>
                </c:pt>
                <c:pt idx="357">
                  <c:v>1</c:v>
                </c:pt>
                <c:pt idx="358">
                  <c:v>3</c:v>
                </c:pt>
                <c:pt idx="359">
                  <c:v>1</c:v>
                </c:pt>
                <c:pt idx="360">
                  <c:v>51</c:v>
                </c:pt>
                <c:pt idx="361">
                  <c:v>1</c:v>
                </c:pt>
                <c:pt idx="362">
                  <c:v>2</c:v>
                </c:pt>
                <c:pt idx="363">
                  <c:v>3</c:v>
                </c:pt>
                <c:pt idx="364">
                  <c:v>2</c:v>
                </c:pt>
                <c:pt idx="365">
                  <c:v>23</c:v>
                </c:pt>
                <c:pt idx="366">
                  <c:v>25</c:v>
                </c:pt>
                <c:pt idx="367">
                  <c:v>1</c:v>
                </c:pt>
                <c:pt idx="368">
                  <c:v>1</c:v>
                </c:pt>
                <c:pt idx="369">
                  <c:v>1</c:v>
                </c:pt>
                <c:pt idx="370">
                  <c:v>1</c:v>
                </c:pt>
                <c:pt idx="371">
                  <c:v>1</c:v>
                </c:pt>
                <c:pt idx="372">
                  <c:v>33</c:v>
                </c:pt>
                <c:pt idx="373">
                  <c:v>8</c:v>
                </c:pt>
                <c:pt idx="374">
                  <c:v>20</c:v>
                </c:pt>
                <c:pt idx="375">
                  <c:v>7</c:v>
                </c:pt>
                <c:pt idx="376">
                  <c:v>12</c:v>
                </c:pt>
                <c:pt idx="377">
                  <c:v>1</c:v>
                </c:pt>
                <c:pt idx="378">
                  <c:v>1</c:v>
                </c:pt>
                <c:pt idx="379">
                  <c:v>1</c:v>
                </c:pt>
                <c:pt idx="380">
                  <c:v>11</c:v>
                </c:pt>
                <c:pt idx="381">
                  <c:v>4</c:v>
                </c:pt>
                <c:pt idx="382">
                  <c:v>2</c:v>
                </c:pt>
                <c:pt idx="383">
                  <c:v>1</c:v>
                </c:pt>
              </c:numCache>
            </c:numRef>
          </c:val>
          <c:extLst>
            <c:ext xmlns:c16="http://schemas.microsoft.com/office/drawing/2014/chart" uri="{C3380CC4-5D6E-409C-BE32-E72D297353CC}">
              <c16:uniqueId val="{00000000-A9AB-4187-ABAA-28E99BFBF82D}"/>
            </c:ext>
          </c:extLst>
        </c:ser>
        <c:dLbls>
          <c:showLegendKey val="0"/>
          <c:showVal val="0"/>
          <c:showCatName val="0"/>
          <c:showSerName val="0"/>
          <c:showPercent val="0"/>
          <c:showBubbleSize val="0"/>
        </c:dLbls>
        <c:gapWidth val="150"/>
        <c:overlap val="100"/>
        <c:axId val="2042158607"/>
        <c:axId val="2042157647"/>
      </c:barChart>
      <c:catAx>
        <c:axId val="2042158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2157647"/>
        <c:crosses val="autoZero"/>
        <c:auto val="1"/>
        <c:lblAlgn val="ctr"/>
        <c:lblOffset val="100"/>
        <c:noMultiLvlLbl val="0"/>
      </c:catAx>
      <c:valAx>
        <c:axId val="20421576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215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pivottables!$BL$1</c:f>
              <c:strCache>
                <c:ptCount val="1"/>
                <c:pt idx="0">
                  <c:v>Total</c:v>
                </c:pt>
              </c:strCache>
            </c:strRef>
          </c:tx>
          <c:spPr>
            <a:solidFill>
              <a:schemeClr val="accent1"/>
            </a:solidFill>
            <a:ln>
              <a:noFill/>
            </a:ln>
            <a:effectLst/>
          </c:spPr>
          <c:invertIfNegative val="0"/>
          <c:cat>
            <c:strRef>
              <c:f>pivottables!$BK$2:$BK$419</c:f>
              <c:strCache>
                <c:ptCount val="417"/>
                <c:pt idx="0">
                  <c:v>A</c:v>
                </c:pt>
                <c:pt idx="1">
                  <c:v>Aac</c:v>
                </c:pt>
                <c:pt idx="2">
                  <c:v>Aegkd</c:v>
                </c:pt>
                <c:pt idx="3">
                  <c:v>Aero Commander</c:v>
                </c:pt>
                <c:pt idx="4">
                  <c:v>Aero Commander Ac</c:v>
                </c:pt>
                <c:pt idx="5">
                  <c:v>Aerocomp Comp Air</c:v>
                </c:pt>
                <c:pt idx="6">
                  <c:v>Aeroflotcccp</c:v>
                </c:pt>
                <c:pt idx="7">
                  <c:v>Aeroflotl</c:v>
                </c:pt>
                <c:pt idx="8">
                  <c:v>Aerospatiale</c:v>
                </c:pt>
                <c:pt idx="9">
                  <c:v>Aérospatiale</c:v>
                </c:pt>
                <c:pt idx="10">
                  <c:v>Aerospatiale </c:v>
                </c:pt>
                <c:pt idx="11">
                  <c:v>Aerospatiale Alenia</c:v>
                </c:pt>
                <c:pt idx="12">
                  <c:v>Aerospatiale As</c:v>
                </c:pt>
                <c:pt idx="13">
                  <c:v>Aerospatiale As </c:v>
                </c:pt>
                <c:pt idx="14">
                  <c:v>Aerospatiale Bae Concorde</c:v>
                </c:pt>
                <c:pt idx="15">
                  <c:v>Aerospatiale Caravelle</c:v>
                </c:pt>
                <c:pt idx="16">
                  <c:v>Aerospatiale Caravelle Super</c:v>
                </c:pt>
                <c:pt idx="17">
                  <c:v>Aerospatiale Nord</c:v>
                </c:pt>
                <c:pt idx="18">
                  <c:v>Aérospatiale/Aeritalia</c:v>
                </c:pt>
                <c:pt idx="19">
                  <c:v>Airbus</c:v>
                </c:pt>
                <c:pt idx="20">
                  <c:v>Airbusa</c:v>
                </c:pt>
                <c:pt idx="21">
                  <c:v>Airship?</c:v>
                </c:pt>
                <c:pt idx="22">
                  <c:v>Airspeed</c:v>
                </c:pt>
                <c:pt idx="23">
                  <c:v>Airspeed Ambassador</c:v>
                </c:pt>
                <c:pt idx="24">
                  <c:v>Airspeed As.</c:v>
                </c:pt>
                <c:pt idx="25">
                  <c:v>Antonov</c:v>
                </c:pt>
                <c:pt idx="26">
                  <c:v>Antonov An</c:v>
                </c:pt>
                <c:pt idx="27">
                  <c:v>Antonv</c:v>
                </c:pt>
                <c:pt idx="28">
                  <c:v>Arado</c:v>
                </c:pt>
                <c:pt idx="29">
                  <c:v>Arava</c:v>
                </c:pt>
                <c:pt idx="30">
                  <c:v>Armstrong</c:v>
                </c:pt>
                <c:pt idx="31">
                  <c:v>Armstrong Whitworth Argosy</c:v>
                </c:pt>
                <c:pt idx="32">
                  <c:v>At L</c:v>
                </c:pt>
                <c:pt idx="33">
                  <c:v>Atr</c:v>
                </c:pt>
                <c:pt idx="34">
                  <c:v>Avia</c:v>
                </c:pt>
                <c:pt idx="35">
                  <c:v>Aviation Traders</c:v>
                </c:pt>
                <c:pt idx="36">
                  <c:v>Avro</c:v>
                </c:pt>
                <c:pt idx="37">
                  <c:v>Avro </c:v>
                </c:pt>
                <c:pt idx="38">
                  <c:v>Avro  </c:v>
                </c:pt>
                <c:pt idx="39">
                  <c:v>Avro Lancaster</c:v>
                </c:pt>
                <c:pt idx="40">
                  <c:v>Avro Ninteen</c:v>
                </c:pt>
                <c:pt idx="41">
                  <c:v>Avro Shackleton</c:v>
                </c:pt>
                <c:pt idx="42">
                  <c:v>Avro York</c:v>
                </c:pt>
                <c:pt idx="43">
                  <c:v>B</c:v>
                </c:pt>
                <c:pt idx="44">
                  <c:v>Bac</c:v>
                </c:pt>
                <c:pt idx="45">
                  <c:v>Bac One Eleven</c:v>
                </c:pt>
                <c:pt idx="46">
                  <c:v>Bac Super</c:v>
                </c:pt>
                <c:pt idx="47">
                  <c:v>Bae</c:v>
                </c:pt>
                <c:pt idx="48">
                  <c:v>Bae </c:v>
                </c:pt>
                <c:pt idx="49">
                  <c:v>Bae Avro</c:v>
                </c:pt>
                <c:pt idx="50">
                  <c:v>Bae Jetstream</c:v>
                </c:pt>
                <c:pt idx="51">
                  <c:v>Bandeirante</c:v>
                </c:pt>
                <c:pt idx="52">
                  <c:v>Beech</c:v>
                </c:pt>
                <c:pt idx="53">
                  <c:v>Beech </c:v>
                </c:pt>
                <c:pt idx="54">
                  <c:v>Beech King Air</c:v>
                </c:pt>
                <c:pt idx="55">
                  <c:v>Beech King Air </c:v>
                </c:pt>
                <c:pt idx="56">
                  <c:v>Beech Queen Air</c:v>
                </c:pt>
                <c:pt idx="57">
                  <c:v>Beechcraft</c:v>
                </c:pt>
                <c:pt idx="58">
                  <c:v>Beechcraft </c:v>
                </c:pt>
                <c:pt idx="59">
                  <c:v>Beechcraft A</c:v>
                </c:pt>
                <c:pt idx="60">
                  <c:v>Beechcraft B</c:v>
                </c:pt>
                <c:pt idx="61">
                  <c:v>Beechcraft Bonanza</c:v>
                </c:pt>
                <c:pt idx="62">
                  <c:v>Beechcraft C</c:v>
                </c:pt>
                <c:pt idx="63">
                  <c:v>Beechcraft Ska</c:v>
                </c:pt>
                <c:pt idx="64">
                  <c:v>Beechcraft Super King Air</c:v>
                </c:pt>
                <c:pt idx="65">
                  <c:v>Bell</c:v>
                </c:pt>
                <c:pt idx="66">
                  <c:v>Bell </c:v>
                </c:pt>
                <c:pt idx="67">
                  <c:v>Bell Huey</c:v>
                </c:pt>
                <c:pt idx="68">
                  <c:v>Black Hawk</c:v>
                </c:pt>
                <c:pt idx="69">
                  <c:v>Blackburn Beverley C Mark</c:v>
                </c:pt>
                <c:pt idx="70">
                  <c:v>Bleriot</c:v>
                </c:pt>
                <c:pt idx="71">
                  <c:v>Bleriot Spad</c:v>
                </c:pt>
                <c:pt idx="72">
                  <c:v>Blériot Spad</c:v>
                </c:pt>
                <c:pt idx="73">
                  <c:v>Bloch</c:v>
                </c:pt>
                <c:pt idx="74">
                  <c:v>Boeing</c:v>
                </c:pt>
                <c:pt idx="75">
                  <c:v>Boeing </c:v>
                </c:pt>
                <c:pt idx="76">
                  <c:v>Boeing B</c:v>
                </c:pt>
                <c:pt idx="77">
                  <c:v>Boeing Vertol Chinook</c:v>
                </c:pt>
                <c:pt idx="78">
                  <c:v>Bombardier</c:v>
                </c:pt>
                <c:pt idx="79">
                  <c:v>Both Eurocopter</c:v>
                </c:pt>
                <c:pt idx="80">
                  <c:v>Breguet</c:v>
                </c:pt>
                <c:pt idx="81">
                  <c:v>Breguet </c:v>
                </c:pt>
                <c:pt idx="82">
                  <c:v>Bristol </c:v>
                </c:pt>
                <c:pt idx="83">
                  <c:v>Bristol Britannia</c:v>
                </c:pt>
                <c:pt idx="84">
                  <c:v>British Aerospace</c:v>
                </c:pt>
                <c:pt idx="85">
                  <c:v>British Aerospace </c:v>
                </c:pt>
                <c:pt idx="86">
                  <c:v>British Aerospace  Bae Jetstream</c:v>
                </c:pt>
                <c:pt idx="87">
                  <c:v>British Aerospace Bae</c:v>
                </c:pt>
                <c:pt idx="88">
                  <c:v>British Aerospace Jetstream</c:v>
                </c:pt>
                <c:pt idx="89">
                  <c:v>British Aerospace Nimrod</c:v>
                </c:pt>
                <c:pt idx="90">
                  <c:v>Britten</c:v>
                </c:pt>
                <c:pt idx="91">
                  <c:v>Britten Norman</c:v>
                </c:pt>
                <c:pt idx="92">
                  <c:v>Burgess</c:v>
                </c:pt>
                <c:pt idx="93">
                  <c:v>Cams</c:v>
                </c:pt>
                <c:pt idx="94">
                  <c:v>Canadair</c:v>
                </c:pt>
                <c:pt idx="95">
                  <c:v>Canadair Crj</c:v>
                </c:pt>
                <c:pt idx="96">
                  <c:v>Caproni</c:v>
                </c:pt>
                <c:pt idx="97">
                  <c:v>Caravelle</c:v>
                </c:pt>
                <c:pt idx="98">
                  <c:v>Casa</c:v>
                </c:pt>
                <c:pt idx="99">
                  <c:v>Casa </c:v>
                </c:pt>
                <c:pt idx="100">
                  <c:v>Catalina Flying</c:v>
                </c:pt>
                <c:pt idx="101">
                  <c:v>Caudron</c:v>
                </c:pt>
                <c:pt idx="102">
                  <c:v>Caudron C.</c:v>
                </c:pt>
                <c:pt idx="103">
                  <c:v>Cessna</c:v>
                </c:pt>
                <c:pt idx="104">
                  <c:v>Cessna </c:v>
                </c:pt>
                <c:pt idx="105">
                  <c:v>Cessna  </c:v>
                </c:pt>
                <c:pt idx="106">
                  <c:v>Cf</c:v>
                </c:pt>
                <c:pt idx="107">
                  <c:v>Ch</c:v>
                </c:pt>
                <c:pt idx="108">
                  <c:v>Cmasa</c:v>
                </c:pt>
                <c:pt idx="109">
                  <c:v>Consolidated</c:v>
                </c:pt>
                <c:pt idx="110">
                  <c:v>Consolidated  </c:v>
                </c:pt>
                <c:pt idx="111">
                  <c:v>Consolidated Canso</c:v>
                </c:pt>
                <c:pt idx="112">
                  <c:v>Consolidated Catalina</c:v>
                </c:pt>
                <c:pt idx="113">
                  <c:v>Convair</c:v>
                </c:pt>
                <c:pt idx="114">
                  <c:v>Convaircv</c:v>
                </c:pt>
                <c:pt idx="115">
                  <c:v>Crda Cant</c:v>
                </c:pt>
                <c:pt idx="116">
                  <c:v>Curtis</c:v>
                </c:pt>
                <c:pt idx="117">
                  <c:v>Curtiss</c:v>
                </c:pt>
                <c:pt idx="118">
                  <c:v>Curtiss C</c:v>
                </c:pt>
                <c:pt idx="119">
                  <c:v>Curtiss Carrier</c:v>
                </c:pt>
                <c:pt idx="120">
                  <c:v>Curtiss Wright</c:v>
                </c:pt>
                <c:pt idx="121">
                  <c:v>Dassault</c:v>
                </c:pt>
                <c:pt idx="122">
                  <c:v>Dassault Breguet</c:v>
                </c:pt>
                <c:pt idx="123">
                  <c:v>Dassault Falcon</c:v>
                </c:pt>
                <c:pt idx="124">
                  <c:v>Dc</c:v>
                </c:pt>
                <c:pt idx="125">
                  <c:v>De Hav Can.</c:v>
                </c:pt>
                <c:pt idx="126">
                  <c:v>De Havilland</c:v>
                </c:pt>
                <c:pt idx="127">
                  <c:v>De Havilland </c:v>
                </c:pt>
                <c:pt idx="128">
                  <c:v>De Havilland  Canada</c:v>
                </c:pt>
                <c:pt idx="129">
                  <c:v>De Havilland Can.</c:v>
                </c:pt>
                <c:pt idx="130">
                  <c:v>De Havilland Canada</c:v>
                </c:pt>
                <c:pt idx="131">
                  <c:v>De Havilland Canada Dhc </c:v>
                </c:pt>
                <c:pt idx="132">
                  <c:v>De Havilland Canada Twin Otter</c:v>
                </c:pt>
                <c:pt idx="133">
                  <c:v>De Havilland Comet</c:v>
                </c:pt>
                <c:pt idx="134">
                  <c:v>De Havilland Dh</c:v>
                </c:pt>
                <c:pt idx="135">
                  <c:v>De Havilland Dh.</c:v>
                </c:pt>
                <c:pt idx="136">
                  <c:v>De Havilland Dhc</c:v>
                </c:pt>
                <c:pt idx="137">
                  <c:v>De Havilland Dove</c:v>
                </c:pt>
                <c:pt idx="138">
                  <c:v>De Havilland Dragon</c:v>
                </c:pt>
                <c:pt idx="139">
                  <c:v>Dehavilland</c:v>
                </c:pt>
                <c:pt idx="140">
                  <c:v>Dewoitine</c:v>
                </c:pt>
                <c:pt idx="141">
                  <c:v>Dhc</c:v>
                </c:pt>
                <c:pt idx="142">
                  <c:v>Dirigible</c:v>
                </c:pt>
                <c:pt idx="143">
                  <c:v>Dirigible Roma</c:v>
                </c:pt>
                <c:pt idx="144">
                  <c:v>Domier Delphin Iii (Flying</c:v>
                </c:pt>
                <c:pt idx="145">
                  <c:v>Dornier</c:v>
                </c:pt>
                <c:pt idx="146">
                  <c:v>Dornier Do.</c:v>
                </c:pt>
                <c:pt idx="147">
                  <c:v>Doublas</c:v>
                </c:pt>
                <c:pt idx="148">
                  <c:v>Douglas</c:v>
                </c:pt>
                <c:pt idx="149">
                  <c:v>Douglas Dc</c:v>
                </c:pt>
                <c:pt idx="150">
                  <c:v>Ec</c:v>
                </c:pt>
                <c:pt idx="151">
                  <c:v>Embraer</c:v>
                </c:pt>
                <c:pt idx="152">
                  <c:v>Embraer </c:v>
                </c:pt>
                <c:pt idx="153">
                  <c:v>Embraer/Piper</c:v>
                </c:pt>
                <c:pt idx="154">
                  <c:v>Eurocopter</c:v>
                </c:pt>
                <c:pt idx="155">
                  <c:v>Eurocopter  As</c:v>
                </c:pt>
                <c:pt idx="156">
                  <c:v>Eurocopter As</c:v>
                </c:pt>
                <c:pt idx="157">
                  <c:v>Eurocopter As </c:v>
                </c:pt>
                <c:pt idx="158">
                  <c:v>Eurocopter Deutschland</c:v>
                </c:pt>
                <c:pt idx="159">
                  <c:v>Eurocopter Ec</c:v>
                </c:pt>
                <c:pt idx="160">
                  <c:v>Fairchild</c:v>
                </c:pt>
                <c:pt idx="161">
                  <c:v>Fairchild Hiller</c:v>
                </c:pt>
                <c:pt idx="162">
                  <c:v>Fairchild Pilgrim</c:v>
                </c:pt>
                <c:pt idx="163">
                  <c:v>Fairchild R</c:v>
                </c:pt>
                <c:pt idx="164">
                  <c:v>Fairchild?</c:v>
                </c:pt>
                <c:pt idx="165">
                  <c:v>Farman</c:v>
                </c:pt>
                <c:pt idx="166">
                  <c:v>Farman F.</c:v>
                </c:pt>
                <c:pt idx="167">
                  <c:v>Faucett</c:v>
                </c:pt>
                <c:pt idx="168">
                  <c:v>Fd Type</c:v>
                </c:pt>
                <c:pt idx="169">
                  <c:v>Fiat</c:v>
                </c:pt>
                <c:pt idx="170">
                  <c:v>Focke</c:v>
                </c:pt>
                <c:pt idx="171">
                  <c:v>Fokker</c:v>
                </c:pt>
                <c:pt idx="172">
                  <c:v>Fokker </c:v>
                </c:pt>
                <c:pt idx="173">
                  <c:v>Fokker (Klm)</c:v>
                </c:pt>
                <c:pt idx="174">
                  <c:v>Fokker F</c:v>
                </c:pt>
                <c:pt idx="175">
                  <c:v>Fokker Fg</c:v>
                </c:pt>
                <c:pt idx="176">
                  <c:v>Fokker Super</c:v>
                </c:pt>
                <c:pt idx="177">
                  <c:v>Fokker Universal</c:v>
                </c:pt>
                <c:pt idx="178">
                  <c:v>Fokker Universalnc</c:v>
                </c:pt>
                <c:pt idx="179">
                  <c:v>Ford</c:v>
                </c:pt>
                <c:pt idx="180">
                  <c:v>Ford Model</c:v>
                </c:pt>
                <c:pt idx="181">
                  <c:v>Gaf N</c:v>
                </c:pt>
                <c:pt idx="182">
                  <c:v>Gaf Nomad</c:v>
                </c:pt>
                <c:pt idx="183">
                  <c:v>Gates Learjet</c:v>
                </c:pt>
                <c:pt idx="184">
                  <c:v>General</c:v>
                </c:pt>
                <c:pt idx="185">
                  <c:v>General Aviation</c:v>
                </c:pt>
                <c:pt idx="186">
                  <c:v>Goodyear</c:v>
                </c:pt>
                <c:pt idx="187">
                  <c:v>Grazhdansky Vozdushnyi Flot</c:v>
                </c:pt>
                <c:pt idx="188">
                  <c:v>Grumman</c:v>
                </c:pt>
                <c:pt idx="189">
                  <c:v>Grumman G</c:v>
                </c:pt>
                <c:pt idx="190">
                  <c:v>Grumman Gulfstream</c:v>
                </c:pt>
                <c:pt idx="191">
                  <c:v>Grummand</c:v>
                </c:pt>
                <c:pt idx="192">
                  <c:v>Grummand Gulfstream</c:v>
                </c:pt>
                <c:pt idx="193">
                  <c:v>Gvf</c:v>
                </c:pt>
                <c:pt idx="194">
                  <c:v>Hadley Page </c:v>
                </c:pt>
                <c:pt idx="195">
                  <c:v>Hal</c:v>
                </c:pt>
                <c:pt idx="196">
                  <c:v>Hamilton</c:v>
                </c:pt>
                <c:pt idx="197">
                  <c:v>Handley Page</c:v>
                </c:pt>
                <c:pt idx="198">
                  <c:v>Handley Page Dart Herald</c:v>
                </c:pt>
                <c:pt idx="199">
                  <c:v>Handley Page Halifax</c:v>
                </c:pt>
                <c:pt idx="200">
                  <c:v>Handley Page Hastings</c:v>
                </c:pt>
                <c:pt idx="201">
                  <c:v>Handley Page Hastings C Mark</c:v>
                </c:pt>
                <c:pt idx="202">
                  <c:v>Handley Page Jetstream</c:v>
                </c:pt>
                <c:pt idx="203">
                  <c:v>Harbin Yunshuji</c:v>
                </c:pt>
                <c:pt idx="204">
                  <c:v>Hawker</c:v>
                </c:pt>
                <c:pt idx="205">
                  <c:v>Hawker Siddeley</c:v>
                </c:pt>
                <c:pt idx="206">
                  <c:v>Hawker Siddeley Hs</c:v>
                </c:pt>
                <c:pt idx="207">
                  <c:v>Hawker Siddeley Trident</c:v>
                </c:pt>
                <c:pt idx="208">
                  <c:v>Hawker Siddeley Trident </c:v>
                </c:pt>
                <c:pt idx="209">
                  <c:v>Heinkel</c:v>
                </c:pt>
                <c:pt idx="210">
                  <c:v>Helicopter, Hughes</c:v>
                </c:pt>
                <c:pt idx="211">
                  <c:v>Helicopter?</c:v>
                </c:pt>
                <c:pt idx="212">
                  <c:v>Hesa</c:v>
                </c:pt>
                <c:pt idx="213">
                  <c:v>Hindustan Aeronautics</c:v>
                </c:pt>
                <c:pt idx="214">
                  <c:v>Hindustan Aeronautics </c:v>
                </c:pt>
                <c:pt idx="215">
                  <c:v>Howard</c:v>
                </c:pt>
                <c:pt idx="216">
                  <c:v>Hs</c:v>
                </c:pt>
                <c:pt idx="217">
                  <c:v>Hughes</c:v>
                </c:pt>
                <c:pt idx="218">
                  <c:v>Iai </c:v>
                </c:pt>
                <c:pt idx="219">
                  <c:v>Iai Attava</c:v>
                </c:pt>
                <c:pt idx="220">
                  <c:v>Illyushin</c:v>
                </c:pt>
                <c:pt idx="221">
                  <c:v>Ilushin</c:v>
                </c:pt>
                <c:pt idx="222">
                  <c:v>Iluyshin</c:v>
                </c:pt>
                <c:pt idx="223">
                  <c:v>Ilysushin</c:v>
                </c:pt>
                <c:pt idx="224">
                  <c:v>Ilyushin</c:v>
                </c:pt>
                <c:pt idx="225">
                  <c:v>Ilyushin </c:v>
                </c:pt>
                <c:pt idx="226">
                  <c:v>Ilyushin Il</c:v>
                </c:pt>
                <c:pt idx="227">
                  <c:v>Iptn </c:v>
                </c:pt>
                <c:pt idx="228">
                  <c:v>Junkers</c:v>
                </c:pt>
                <c:pt idx="229">
                  <c:v>Junkers </c:v>
                </c:pt>
                <c:pt idx="230">
                  <c:v>Junkers Ju</c:v>
                </c:pt>
                <c:pt idx="231">
                  <c:v>Kalinin</c:v>
                </c:pt>
                <c:pt idx="232">
                  <c:v>Kawasaki</c:v>
                </c:pt>
                <c:pt idx="233">
                  <c:v>Kb</c:v>
                </c:pt>
                <c:pt idx="234">
                  <c:v>Kj</c:v>
                </c:pt>
                <c:pt idx="235">
                  <c:v>Kubicek Bb</c:v>
                </c:pt>
                <c:pt idx="236">
                  <c:v>L</c:v>
                </c:pt>
                <c:pt idx="237">
                  <c:v>Lasco</c:v>
                </c:pt>
                <c:pt idx="238">
                  <c:v>Latecoere</c:v>
                </c:pt>
                <c:pt idx="239">
                  <c:v>Latécoère</c:v>
                </c:pt>
                <c:pt idx="240">
                  <c:v>Latecoere </c:v>
                </c:pt>
                <c:pt idx="241">
                  <c:v>Latécoère </c:v>
                </c:pt>
                <c:pt idx="242">
                  <c:v>Lear Jet</c:v>
                </c:pt>
                <c:pt idx="243">
                  <c:v>Learjet</c:v>
                </c:pt>
                <c:pt idx="244">
                  <c:v>Let</c:v>
                </c:pt>
                <c:pt idx="245">
                  <c:v>Let </c:v>
                </c:pt>
                <c:pt idx="246">
                  <c:v>Let Aero</c:v>
                </c:pt>
                <c:pt idx="247">
                  <c:v>Li</c:v>
                </c:pt>
                <c:pt idx="248">
                  <c:v>Liore</c:v>
                </c:pt>
                <c:pt idx="249">
                  <c:v>Lioré</c:v>
                </c:pt>
                <c:pt idx="250">
                  <c:v>Liore Et Olivier</c:v>
                </c:pt>
                <c:pt idx="251">
                  <c:v>Lisunov</c:v>
                </c:pt>
                <c:pt idx="252">
                  <c:v>Lockhed </c:v>
                </c:pt>
                <c:pt idx="253">
                  <c:v>Lockheed</c:v>
                </c:pt>
                <c:pt idx="254">
                  <c:v>Lockheed </c:v>
                </c:pt>
                <c:pt idx="255">
                  <c:v>Lockheed  </c:v>
                </c:pt>
                <c:pt idx="256">
                  <c:v>Lockheed Hercules</c:v>
                </c:pt>
                <c:pt idx="257">
                  <c:v>Lockheed Hudson</c:v>
                </c:pt>
                <c:pt idx="258">
                  <c:v>Lockheed L</c:v>
                </c:pt>
                <c:pt idx="259">
                  <c:v>Lockheed L </c:v>
                </c:pt>
                <c:pt idx="260">
                  <c:v>Lockheed Martin</c:v>
                </c:pt>
                <c:pt idx="261">
                  <c:v>Lockheed Orion</c:v>
                </c:pt>
                <c:pt idx="262">
                  <c:v>Lockheed P</c:v>
                </c:pt>
                <c:pt idx="263">
                  <c:v>Lockheed Super</c:v>
                </c:pt>
                <c:pt idx="264">
                  <c:v>Lockheed Vega</c:v>
                </c:pt>
                <c:pt idx="265">
                  <c:v>Loening</c:v>
                </c:pt>
                <c:pt idx="266">
                  <c:v>M</c:v>
                </c:pt>
                <c:pt idx="267">
                  <c:v>Macchi</c:v>
                </c:pt>
                <c:pt idx="268">
                  <c:v>Martin</c:v>
                </c:pt>
                <c:pt idx="269">
                  <c:v>Martin </c:v>
                </c:pt>
                <c:pt idx="270">
                  <c:v>Martin Pbm</c:v>
                </c:pt>
                <c:pt idx="271">
                  <c:v>Mc Donnell Dougals</c:v>
                </c:pt>
                <c:pt idx="272">
                  <c:v>Mc Donnell Douglas</c:v>
                </c:pt>
                <c:pt idx="273">
                  <c:v>Mc Donnell Douglas </c:v>
                </c:pt>
                <c:pt idx="274">
                  <c:v>Mcdonnel</c:v>
                </c:pt>
                <c:pt idx="275">
                  <c:v>Mcdonnell</c:v>
                </c:pt>
                <c:pt idx="276">
                  <c:v>Mcdonnell Douglas</c:v>
                </c:pt>
                <c:pt idx="277">
                  <c:v>Md</c:v>
                </c:pt>
                <c:pt idx="278">
                  <c:v>Md Douglas</c:v>
                </c:pt>
                <c:pt idx="279">
                  <c:v>Messerschmitt</c:v>
                </c:pt>
                <c:pt idx="280">
                  <c:v>Mh</c:v>
                </c:pt>
                <c:pt idx="281">
                  <c:v>Mi</c:v>
                </c:pt>
                <c:pt idx="282">
                  <c:v>Mig</c:v>
                </c:pt>
                <c:pt idx="283">
                  <c:v>Mil</c:v>
                </c:pt>
                <c:pt idx="284">
                  <c:v>Mil Mi </c:v>
                </c:pt>
                <c:pt idx="285">
                  <c:v>Military</c:v>
                </c:pt>
                <c:pt idx="286">
                  <c:v>Mitsubishi</c:v>
                </c:pt>
                <c:pt idx="287">
                  <c:v>Mitsubishi Mu </c:v>
                </c:pt>
                <c:pt idx="288">
                  <c:v>Nakajima</c:v>
                </c:pt>
                <c:pt idx="289">
                  <c:v>Namc</c:v>
                </c:pt>
                <c:pt idx="290">
                  <c:v>Noorduyn</c:v>
                </c:pt>
                <c:pt idx="291">
                  <c:v>Nord</c:v>
                </c:pt>
                <c:pt idx="292">
                  <c:v>Nord </c:v>
                </c:pt>
                <c:pt idx="293">
                  <c:v>Norman</c:v>
                </c:pt>
                <c:pt idx="294">
                  <c:v>North American</c:v>
                </c:pt>
                <c:pt idx="295">
                  <c:v>Northrop</c:v>
                </c:pt>
                <c:pt idx="296">
                  <c:v>Northrop Alpha</c:v>
                </c:pt>
                <c:pt idx="297">
                  <c:v>Ofm</c:v>
                </c:pt>
                <c:pt idx="298">
                  <c:v>Pa</c:v>
                </c:pt>
                <c:pt idx="299">
                  <c:v>Pac</c:v>
                </c:pt>
                <c:pt idx="300">
                  <c:v>Pacific</c:v>
                </c:pt>
                <c:pt idx="301">
                  <c:v>Pby</c:v>
                </c:pt>
                <c:pt idx="302">
                  <c:v>Piaggio</c:v>
                </c:pt>
                <c:pt idx="303">
                  <c:v>Pilatus</c:v>
                </c:pt>
                <c:pt idx="304">
                  <c:v>Pilatus Britten Norman</c:v>
                </c:pt>
                <c:pt idx="305">
                  <c:v>Pilgrim</c:v>
                </c:pt>
                <c:pt idx="306">
                  <c:v>Piper</c:v>
                </c:pt>
                <c:pt idx="307">
                  <c:v>Piper Aerostar </c:v>
                </c:pt>
                <c:pt idx="308">
                  <c:v>Pitcairn</c:v>
                </c:pt>
                <c:pt idx="309">
                  <c:v>Pitcairns</c:v>
                </c:pt>
                <c:pt idx="310">
                  <c:v>Potez</c:v>
                </c:pt>
                <c:pt idx="311">
                  <c:v>Pzl</c:v>
                </c:pt>
                <c:pt idx="312">
                  <c:v>R</c:v>
                </c:pt>
                <c:pt idx="313">
                  <c:v>Reims Aviation</c:v>
                </c:pt>
                <c:pt idx="314">
                  <c:v>Robertson R</c:v>
                </c:pt>
                <c:pt idx="315">
                  <c:v>Rochrbach</c:v>
                </c:pt>
                <c:pt idx="316">
                  <c:v>Rockwell</c:v>
                </c:pt>
                <c:pt idx="317">
                  <c:v>Rockwell </c:v>
                </c:pt>
                <c:pt idx="318">
                  <c:v>Rockwell Gulfstream Jetprop </c:v>
                </c:pt>
                <c:pt idx="319">
                  <c:v>Rockwell International</c:v>
                </c:pt>
                <c:pt idx="320">
                  <c:v>Rockwell Sabreliner</c:v>
                </c:pt>
                <c:pt idx="321">
                  <c:v>Rohrbach</c:v>
                </c:pt>
                <c:pt idx="322">
                  <c:v>Royal Airship Works</c:v>
                </c:pt>
                <c:pt idx="323">
                  <c:v>Ryan</c:v>
                </c:pt>
                <c:pt idx="324">
                  <c:v>Saab</c:v>
                </c:pt>
                <c:pt idx="325">
                  <c:v>Saab Scandia</c:v>
                </c:pt>
                <c:pt idx="326">
                  <c:v>Saab Scandia / Cessna</c:v>
                </c:pt>
                <c:pt idx="327">
                  <c:v>Sabca</c:v>
                </c:pt>
                <c:pt idx="328">
                  <c:v>Salmson</c:v>
                </c:pt>
                <c:pt idx="329">
                  <c:v>Saro</c:v>
                </c:pt>
                <c:pt idx="330">
                  <c:v>Savbia</c:v>
                </c:pt>
                <c:pt idx="331">
                  <c:v>Savoia</c:v>
                </c:pt>
                <c:pt idx="332">
                  <c:v>Savoia Marchetti</c:v>
                </c:pt>
                <c:pt idx="333">
                  <c:v>Savoia Marchetti Sm</c:v>
                </c:pt>
                <c:pt idx="334">
                  <c:v>Schutte</c:v>
                </c:pt>
                <c:pt idx="335">
                  <c:v>Sepecat Jaguar</c:v>
                </c:pt>
                <c:pt idx="336">
                  <c:v>Shaanxi</c:v>
                </c:pt>
                <c:pt idx="337">
                  <c:v>Shaanxi Yunshuji</c:v>
                </c:pt>
                <c:pt idx="338">
                  <c:v>Shin Meiwa</c:v>
                </c:pt>
                <c:pt idx="339">
                  <c:v>Short</c:v>
                </c:pt>
                <c:pt idx="340">
                  <c:v>Short Calcutta (Flying</c:v>
                </c:pt>
                <c:pt idx="341">
                  <c:v>Short Empire Flying</c:v>
                </c:pt>
                <c:pt idx="342">
                  <c:v>Short S</c:v>
                </c:pt>
                <c:pt idx="343">
                  <c:v>Short S.</c:v>
                </c:pt>
                <c:pt idx="344">
                  <c:v>Short Sandringham </c:v>
                </c:pt>
                <c:pt idx="345">
                  <c:v>Short Sandringham (Flying</c:v>
                </c:pt>
                <c:pt idx="346">
                  <c:v>Short Solent </c:v>
                </c:pt>
                <c:pt idx="347">
                  <c:v>Short Stirling</c:v>
                </c:pt>
                <c:pt idx="348">
                  <c:v>Short Sunderland </c:v>
                </c:pt>
                <c:pt idx="349">
                  <c:v>Shorts</c:v>
                </c:pt>
                <c:pt idx="350">
                  <c:v>Sikorksky</c:v>
                </c:pt>
                <c:pt idx="351">
                  <c:v>Sikorsky</c:v>
                </c:pt>
                <c:pt idx="352">
                  <c:v>Sikorsky  S </c:v>
                </c:pt>
                <c:pt idx="353">
                  <c:v>Sikorsky S</c:v>
                </c:pt>
                <c:pt idx="354">
                  <c:v>Sirkorsky </c:v>
                </c:pt>
                <c:pt idx="355">
                  <c:v>Sncase</c:v>
                </c:pt>
                <c:pt idx="356">
                  <c:v>Sncase Se.</c:v>
                </c:pt>
                <c:pt idx="357">
                  <c:v>Snias</c:v>
                </c:pt>
                <c:pt idx="358">
                  <c:v>Soloy</c:v>
                </c:pt>
                <c:pt idx="359">
                  <c:v>Spad</c:v>
                </c:pt>
                <c:pt idx="360">
                  <c:v>Spartan</c:v>
                </c:pt>
                <c:pt idx="361">
                  <c:v>Spca Meteore</c:v>
                </c:pt>
                <c:pt idx="362">
                  <c:v>Stearman</c:v>
                </c:pt>
                <c:pt idx="363">
                  <c:v>Stinson</c:v>
                </c:pt>
                <c:pt idx="364">
                  <c:v>Stinson Model</c:v>
                </c:pt>
                <c:pt idx="365">
                  <c:v>Stinson Reliant</c:v>
                </c:pt>
                <c:pt idx="366">
                  <c:v>Stinson Sm</c:v>
                </c:pt>
                <c:pt idx="367">
                  <c:v>Stinson?</c:v>
                </c:pt>
                <c:pt idx="368">
                  <c:v>Sud</c:v>
                </c:pt>
                <c:pt idx="369">
                  <c:v>Sud Aviation</c:v>
                </c:pt>
                <c:pt idx="370">
                  <c:v>Sud Aviation Caravelle</c:v>
                </c:pt>
                <c:pt idx="371">
                  <c:v>Sud Aviation Se </c:v>
                </c:pt>
                <c:pt idx="372">
                  <c:v>Sukhoi</c:v>
                </c:pt>
                <c:pt idx="373">
                  <c:v>Sukhoi Superjet</c:v>
                </c:pt>
                <c:pt idx="374">
                  <c:v>Super Zeppelin</c:v>
                </c:pt>
                <c:pt idx="375">
                  <c:v>Supermarine Stranraer (Flying</c:v>
                </c:pt>
                <c:pt idx="376">
                  <c:v>SwallowSwallow?</c:v>
                </c:pt>
                <c:pt idx="377">
                  <c:v>Swear.</c:v>
                </c:pt>
                <c:pt idx="378">
                  <c:v>Swearingen</c:v>
                </c:pt>
                <c:pt idx="379">
                  <c:v>Swearingen </c:v>
                </c:pt>
                <c:pt idx="380">
                  <c:v>Swearingen Sa</c:v>
                </c:pt>
                <c:pt idx="381">
                  <c:v>Swearingen Sa.</c:v>
                </c:pt>
                <c:pt idx="382">
                  <c:v>Tempest?</c:v>
                </c:pt>
                <c:pt idx="383">
                  <c:v>Transall</c:v>
                </c:pt>
                <c:pt idx="384">
                  <c:v>Transportes Aéreos</c:v>
                </c:pt>
                <c:pt idx="385">
                  <c:v>Travel Air</c:v>
                </c:pt>
                <c:pt idx="386">
                  <c:v>Travel Air </c:v>
                </c:pt>
                <c:pt idx="387">
                  <c:v>Tuolev</c:v>
                </c:pt>
                <c:pt idx="388">
                  <c:v>Tupolev</c:v>
                </c:pt>
                <c:pt idx="389">
                  <c:v>Tupolev A.N.T.</c:v>
                </c:pt>
                <c:pt idx="390">
                  <c:v>Twin</c:v>
                </c:pt>
                <c:pt idx="391">
                  <c:v>Uh</c:v>
                </c:pt>
                <c:pt idx="392">
                  <c:v>Unknown /</c:v>
                </c:pt>
                <c:pt idx="393">
                  <c:v>Urocopter As</c:v>
                </c:pt>
                <c:pt idx="394">
                  <c:v>V</c:v>
                </c:pt>
                <c:pt idx="395">
                  <c:v>Vc</c:v>
                </c:pt>
                <c:pt idx="396">
                  <c:v>Veb</c:v>
                </c:pt>
                <c:pt idx="397">
                  <c:v>Vickers</c:v>
                </c:pt>
                <c:pt idx="398">
                  <c:v>Vickers </c:v>
                </c:pt>
                <c:pt idx="399">
                  <c:v>Vickers Valetta</c:v>
                </c:pt>
                <c:pt idx="400">
                  <c:v>Vickers Valetta Mk</c:v>
                </c:pt>
                <c:pt idx="401">
                  <c:v>Vickers Vanguard</c:v>
                </c:pt>
                <c:pt idx="402">
                  <c:v>Vickers Viking</c:v>
                </c:pt>
                <c:pt idx="403">
                  <c:v>Vickers Viking </c:v>
                </c:pt>
                <c:pt idx="404">
                  <c:v>Vickers Viscount</c:v>
                </c:pt>
                <c:pt idx="405">
                  <c:v>Vickers Viscount </c:v>
                </c:pt>
                <c:pt idx="406">
                  <c:v>Vickers Wellington</c:v>
                </c:pt>
                <c:pt idx="407">
                  <c:v>Vultee</c:v>
                </c:pt>
                <c:pt idx="408">
                  <c:v>Waco, Model</c:v>
                </c:pt>
                <c:pt idx="409">
                  <c:v>Wapiti?</c:v>
                </c:pt>
                <c:pt idx="410">
                  <c:v>Wibault</c:v>
                </c:pt>
                <c:pt idx="411">
                  <c:v>Wright Flyer</c:v>
                </c:pt>
                <c:pt idx="412">
                  <c:v>Xian</c:v>
                </c:pt>
                <c:pt idx="413">
                  <c:v>Xian Yunshuji</c:v>
                </c:pt>
                <c:pt idx="414">
                  <c:v>Yakovlev</c:v>
                </c:pt>
                <c:pt idx="415">
                  <c:v>Yunshuji</c:v>
                </c:pt>
                <c:pt idx="416">
                  <c:v>Zeppelin</c:v>
                </c:pt>
              </c:strCache>
            </c:strRef>
          </c:cat>
          <c:val>
            <c:numRef>
              <c:f>pivottables!$BL$2:$BL$419</c:f>
              <c:numCache>
                <c:formatCode>General</c:formatCode>
                <c:ptCount val="417"/>
                <c:pt idx="0">
                  <c:v>1</c:v>
                </c:pt>
                <c:pt idx="1">
                  <c:v>1</c:v>
                </c:pt>
                <c:pt idx="2">
                  <c:v>1</c:v>
                </c:pt>
                <c:pt idx="3">
                  <c:v>5</c:v>
                </c:pt>
                <c:pt idx="4">
                  <c:v>1</c:v>
                </c:pt>
                <c:pt idx="5">
                  <c:v>1</c:v>
                </c:pt>
                <c:pt idx="6">
                  <c:v>2</c:v>
                </c:pt>
                <c:pt idx="7">
                  <c:v>1</c:v>
                </c:pt>
                <c:pt idx="8">
                  <c:v>11</c:v>
                </c:pt>
                <c:pt idx="9">
                  <c:v>1</c:v>
                </c:pt>
                <c:pt idx="10">
                  <c:v>2</c:v>
                </c:pt>
                <c:pt idx="11">
                  <c:v>2</c:v>
                </c:pt>
                <c:pt idx="12">
                  <c:v>2</c:v>
                </c:pt>
                <c:pt idx="13">
                  <c:v>1</c:v>
                </c:pt>
                <c:pt idx="14">
                  <c:v>1</c:v>
                </c:pt>
                <c:pt idx="15">
                  <c:v>5</c:v>
                </c:pt>
                <c:pt idx="16">
                  <c:v>1</c:v>
                </c:pt>
                <c:pt idx="17">
                  <c:v>1</c:v>
                </c:pt>
                <c:pt idx="18">
                  <c:v>1</c:v>
                </c:pt>
                <c:pt idx="19">
                  <c:v>40</c:v>
                </c:pt>
                <c:pt idx="20">
                  <c:v>1</c:v>
                </c:pt>
                <c:pt idx="21">
                  <c:v>1</c:v>
                </c:pt>
                <c:pt idx="22">
                  <c:v>2</c:v>
                </c:pt>
                <c:pt idx="23">
                  <c:v>1</c:v>
                </c:pt>
                <c:pt idx="24">
                  <c:v>1</c:v>
                </c:pt>
                <c:pt idx="25">
                  <c:v>247</c:v>
                </c:pt>
                <c:pt idx="26">
                  <c:v>2</c:v>
                </c:pt>
                <c:pt idx="27">
                  <c:v>2</c:v>
                </c:pt>
                <c:pt idx="28">
                  <c:v>1</c:v>
                </c:pt>
                <c:pt idx="29">
                  <c:v>2</c:v>
                </c:pt>
                <c:pt idx="30">
                  <c:v>2</c:v>
                </c:pt>
                <c:pt idx="31">
                  <c:v>1</c:v>
                </c:pt>
                <c:pt idx="32">
                  <c:v>1</c:v>
                </c:pt>
                <c:pt idx="33">
                  <c:v>18</c:v>
                </c:pt>
                <c:pt idx="34">
                  <c:v>6</c:v>
                </c:pt>
                <c:pt idx="35">
                  <c:v>1</c:v>
                </c:pt>
                <c:pt idx="36">
                  <c:v>10</c:v>
                </c:pt>
                <c:pt idx="37">
                  <c:v>23</c:v>
                </c:pt>
                <c:pt idx="38">
                  <c:v>1</c:v>
                </c:pt>
                <c:pt idx="39">
                  <c:v>1</c:v>
                </c:pt>
                <c:pt idx="40">
                  <c:v>1</c:v>
                </c:pt>
                <c:pt idx="41">
                  <c:v>5</c:v>
                </c:pt>
                <c:pt idx="42">
                  <c:v>1</c:v>
                </c:pt>
                <c:pt idx="43">
                  <c:v>1</c:v>
                </c:pt>
                <c:pt idx="44">
                  <c:v>16</c:v>
                </c:pt>
                <c:pt idx="45">
                  <c:v>1</c:v>
                </c:pt>
                <c:pt idx="46">
                  <c:v>1</c:v>
                </c:pt>
                <c:pt idx="47">
                  <c:v>3</c:v>
                </c:pt>
                <c:pt idx="48">
                  <c:v>1</c:v>
                </c:pt>
                <c:pt idx="49">
                  <c:v>2</c:v>
                </c:pt>
                <c:pt idx="50">
                  <c:v>2</c:v>
                </c:pt>
                <c:pt idx="51">
                  <c:v>1</c:v>
                </c:pt>
                <c:pt idx="52">
                  <c:v>8</c:v>
                </c:pt>
                <c:pt idx="53">
                  <c:v>1</c:v>
                </c:pt>
                <c:pt idx="54">
                  <c:v>3</c:v>
                </c:pt>
                <c:pt idx="55">
                  <c:v>1</c:v>
                </c:pt>
                <c:pt idx="56">
                  <c:v>2</c:v>
                </c:pt>
                <c:pt idx="57">
                  <c:v>32</c:v>
                </c:pt>
                <c:pt idx="58">
                  <c:v>2</c:v>
                </c:pt>
                <c:pt idx="59">
                  <c:v>1</c:v>
                </c:pt>
                <c:pt idx="60">
                  <c:v>3</c:v>
                </c:pt>
                <c:pt idx="61">
                  <c:v>2</c:v>
                </c:pt>
                <c:pt idx="62">
                  <c:v>1</c:v>
                </c:pt>
                <c:pt idx="63">
                  <c:v>1</c:v>
                </c:pt>
                <c:pt idx="64">
                  <c:v>2</c:v>
                </c:pt>
                <c:pt idx="65">
                  <c:v>33</c:v>
                </c:pt>
                <c:pt idx="66">
                  <c:v>8</c:v>
                </c:pt>
                <c:pt idx="67">
                  <c:v>1</c:v>
                </c:pt>
                <c:pt idx="68">
                  <c:v>1</c:v>
                </c:pt>
                <c:pt idx="69">
                  <c:v>1</c:v>
                </c:pt>
                <c:pt idx="70">
                  <c:v>2</c:v>
                </c:pt>
                <c:pt idx="71">
                  <c:v>3</c:v>
                </c:pt>
                <c:pt idx="72">
                  <c:v>2</c:v>
                </c:pt>
                <c:pt idx="73">
                  <c:v>1</c:v>
                </c:pt>
                <c:pt idx="74">
                  <c:v>340</c:v>
                </c:pt>
                <c:pt idx="75">
                  <c:v>8</c:v>
                </c:pt>
                <c:pt idx="76">
                  <c:v>1</c:v>
                </c:pt>
                <c:pt idx="77">
                  <c:v>1</c:v>
                </c:pt>
                <c:pt idx="78">
                  <c:v>1</c:v>
                </c:pt>
                <c:pt idx="79">
                  <c:v>1</c:v>
                </c:pt>
                <c:pt idx="80">
                  <c:v>20</c:v>
                </c:pt>
                <c:pt idx="81">
                  <c:v>1</c:v>
                </c:pt>
                <c:pt idx="82">
                  <c:v>19</c:v>
                </c:pt>
                <c:pt idx="83">
                  <c:v>5</c:v>
                </c:pt>
                <c:pt idx="84">
                  <c:v>9</c:v>
                </c:pt>
                <c:pt idx="85">
                  <c:v>2</c:v>
                </c:pt>
                <c:pt idx="86">
                  <c:v>1</c:v>
                </c:pt>
                <c:pt idx="87">
                  <c:v>1</c:v>
                </c:pt>
                <c:pt idx="88">
                  <c:v>2</c:v>
                </c:pt>
                <c:pt idx="89">
                  <c:v>2</c:v>
                </c:pt>
                <c:pt idx="90">
                  <c:v>40</c:v>
                </c:pt>
                <c:pt idx="91">
                  <c:v>16</c:v>
                </c:pt>
                <c:pt idx="92">
                  <c:v>1</c:v>
                </c:pt>
                <c:pt idx="93">
                  <c:v>3</c:v>
                </c:pt>
                <c:pt idx="94">
                  <c:v>21</c:v>
                </c:pt>
                <c:pt idx="95">
                  <c:v>1</c:v>
                </c:pt>
                <c:pt idx="96">
                  <c:v>1</c:v>
                </c:pt>
                <c:pt idx="97">
                  <c:v>1</c:v>
                </c:pt>
                <c:pt idx="98">
                  <c:v>19</c:v>
                </c:pt>
                <c:pt idx="99">
                  <c:v>19</c:v>
                </c:pt>
                <c:pt idx="100">
                  <c:v>1</c:v>
                </c:pt>
                <c:pt idx="101">
                  <c:v>2</c:v>
                </c:pt>
                <c:pt idx="102">
                  <c:v>1</c:v>
                </c:pt>
                <c:pt idx="103">
                  <c:v>18</c:v>
                </c:pt>
                <c:pt idx="104">
                  <c:v>34</c:v>
                </c:pt>
                <c:pt idx="105">
                  <c:v>2</c:v>
                </c:pt>
                <c:pt idx="106">
                  <c:v>1</c:v>
                </c:pt>
                <c:pt idx="107">
                  <c:v>4</c:v>
                </c:pt>
                <c:pt idx="108">
                  <c:v>1</c:v>
                </c:pt>
                <c:pt idx="109">
                  <c:v>34</c:v>
                </c:pt>
                <c:pt idx="110">
                  <c:v>1</c:v>
                </c:pt>
                <c:pt idx="111">
                  <c:v>1</c:v>
                </c:pt>
                <c:pt idx="112">
                  <c:v>1</c:v>
                </c:pt>
                <c:pt idx="113">
                  <c:v>75</c:v>
                </c:pt>
                <c:pt idx="114">
                  <c:v>1</c:v>
                </c:pt>
                <c:pt idx="115">
                  <c:v>1</c:v>
                </c:pt>
                <c:pt idx="116">
                  <c:v>4</c:v>
                </c:pt>
                <c:pt idx="117">
                  <c:v>105</c:v>
                </c:pt>
                <c:pt idx="118">
                  <c:v>1</c:v>
                </c:pt>
                <c:pt idx="119">
                  <c:v>1</c:v>
                </c:pt>
                <c:pt idx="120">
                  <c:v>1</c:v>
                </c:pt>
                <c:pt idx="121">
                  <c:v>1</c:v>
                </c:pt>
                <c:pt idx="122">
                  <c:v>1</c:v>
                </c:pt>
                <c:pt idx="123">
                  <c:v>6</c:v>
                </c:pt>
                <c:pt idx="124">
                  <c:v>2</c:v>
                </c:pt>
                <c:pt idx="125">
                  <c:v>1</c:v>
                </c:pt>
                <c:pt idx="126">
                  <c:v>98</c:v>
                </c:pt>
                <c:pt idx="127">
                  <c:v>1</c:v>
                </c:pt>
                <c:pt idx="128">
                  <c:v>1</c:v>
                </c:pt>
                <c:pt idx="129">
                  <c:v>1</c:v>
                </c:pt>
                <c:pt idx="130">
                  <c:v>134</c:v>
                </c:pt>
                <c:pt idx="131">
                  <c:v>1</c:v>
                </c:pt>
                <c:pt idx="132">
                  <c:v>1</c:v>
                </c:pt>
                <c:pt idx="133">
                  <c:v>8</c:v>
                </c:pt>
                <c:pt idx="134">
                  <c:v>4</c:v>
                </c:pt>
                <c:pt idx="135">
                  <c:v>3</c:v>
                </c:pt>
                <c:pt idx="136">
                  <c:v>1</c:v>
                </c:pt>
                <c:pt idx="137">
                  <c:v>1</c:v>
                </c:pt>
                <c:pt idx="138">
                  <c:v>1</c:v>
                </c:pt>
                <c:pt idx="139">
                  <c:v>1</c:v>
                </c:pt>
                <c:pt idx="140">
                  <c:v>5</c:v>
                </c:pt>
                <c:pt idx="141">
                  <c:v>2</c:v>
                </c:pt>
                <c:pt idx="142">
                  <c:v>1</c:v>
                </c:pt>
                <c:pt idx="143">
                  <c:v>1</c:v>
                </c:pt>
                <c:pt idx="144">
                  <c:v>1</c:v>
                </c:pt>
                <c:pt idx="145">
                  <c:v>18</c:v>
                </c:pt>
                <c:pt idx="146">
                  <c:v>1</c:v>
                </c:pt>
                <c:pt idx="147">
                  <c:v>1</c:v>
                </c:pt>
                <c:pt idx="148">
                  <c:v>871</c:v>
                </c:pt>
                <c:pt idx="149">
                  <c:v>1</c:v>
                </c:pt>
                <c:pt idx="150">
                  <c:v>1</c:v>
                </c:pt>
                <c:pt idx="151">
                  <c:v>14</c:v>
                </c:pt>
                <c:pt idx="152">
                  <c:v>45</c:v>
                </c:pt>
                <c:pt idx="153">
                  <c:v>1</c:v>
                </c:pt>
                <c:pt idx="154">
                  <c:v>5</c:v>
                </c:pt>
                <c:pt idx="155">
                  <c:v>1</c:v>
                </c:pt>
                <c:pt idx="156">
                  <c:v>1</c:v>
                </c:pt>
                <c:pt idx="157">
                  <c:v>1</c:v>
                </c:pt>
                <c:pt idx="158">
                  <c:v>1</c:v>
                </c:pt>
                <c:pt idx="159">
                  <c:v>2</c:v>
                </c:pt>
                <c:pt idx="160">
                  <c:v>54</c:v>
                </c:pt>
                <c:pt idx="161">
                  <c:v>2</c:v>
                </c:pt>
                <c:pt idx="162">
                  <c:v>3</c:v>
                </c:pt>
                <c:pt idx="163">
                  <c:v>1</c:v>
                </c:pt>
                <c:pt idx="164">
                  <c:v>1</c:v>
                </c:pt>
                <c:pt idx="165">
                  <c:v>11</c:v>
                </c:pt>
                <c:pt idx="166">
                  <c:v>1</c:v>
                </c:pt>
                <c:pt idx="167">
                  <c:v>1</c:v>
                </c:pt>
                <c:pt idx="168">
                  <c:v>1</c:v>
                </c:pt>
                <c:pt idx="169">
                  <c:v>2</c:v>
                </c:pt>
                <c:pt idx="170">
                  <c:v>4</c:v>
                </c:pt>
                <c:pt idx="171">
                  <c:v>114</c:v>
                </c:pt>
                <c:pt idx="172">
                  <c:v>2</c:v>
                </c:pt>
                <c:pt idx="173">
                  <c:v>2</c:v>
                </c:pt>
                <c:pt idx="174">
                  <c:v>2</c:v>
                </c:pt>
                <c:pt idx="175">
                  <c:v>4</c:v>
                </c:pt>
                <c:pt idx="176">
                  <c:v>1</c:v>
                </c:pt>
                <c:pt idx="177">
                  <c:v>1</c:v>
                </c:pt>
                <c:pt idx="178">
                  <c:v>1</c:v>
                </c:pt>
                <c:pt idx="179">
                  <c:v>24</c:v>
                </c:pt>
                <c:pt idx="180">
                  <c:v>1</c:v>
                </c:pt>
                <c:pt idx="181">
                  <c:v>1</c:v>
                </c:pt>
                <c:pt idx="182">
                  <c:v>6</c:v>
                </c:pt>
                <c:pt idx="183">
                  <c:v>6</c:v>
                </c:pt>
                <c:pt idx="184">
                  <c:v>1</c:v>
                </c:pt>
                <c:pt idx="185">
                  <c:v>1</c:v>
                </c:pt>
                <c:pt idx="186">
                  <c:v>1</c:v>
                </c:pt>
                <c:pt idx="187">
                  <c:v>1</c:v>
                </c:pt>
                <c:pt idx="188">
                  <c:v>17</c:v>
                </c:pt>
                <c:pt idx="189">
                  <c:v>1</c:v>
                </c:pt>
                <c:pt idx="190">
                  <c:v>2</c:v>
                </c:pt>
                <c:pt idx="191">
                  <c:v>1</c:v>
                </c:pt>
                <c:pt idx="192">
                  <c:v>1</c:v>
                </c:pt>
                <c:pt idx="193">
                  <c:v>1</c:v>
                </c:pt>
                <c:pt idx="194">
                  <c:v>1</c:v>
                </c:pt>
                <c:pt idx="195">
                  <c:v>2</c:v>
                </c:pt>
                <c:pt idx="196">
                  <c:v>1</c:v>
                </c:pt>
                <c:pt idx="197">
                  <c:v>10</c:v>
                </c:pt>
                <c:pt idx="198">
                  <c:v>3</c:v>
                </c:pt>
                <c:pt idx="199">
                  <c:v>1</c:v>
                </c:pt>
                <c:pt idx="200">
                  <c:v>1</c:v>
                </c:pt>
                <c:pt idx="201">
                  <c:v>1</c:v>
                </c:pt>
                <c:pt idx="202">
                  <c:v>1</c:v>
                </c:pt>
                <c:pt idx="203">
                  <c:v>5</c:v>
                </c:pt>
                <c:pt idx="204">
                  <c:v>3</c:v>
                </c:pt>
                <c:pt idx="205">
                  <c:v>25</c:v>
                </c:pt>
                <c:pt idx="206">
                  <c:v>1</c:v>
                </c:pt>
                <c:pt idx="207">
                  <c:v>2</c:v>
                </c:pt>
                <c:pt idx="208">
                  <c:v>1</c:v>
                </c:pt>
                <c:pt idx="209">
                  <c:v>6</c:v>
                </c:pt>
                <c:pt idx="210">
                  <c:v>1</c:v>
                </c:pt>
                <c:pt idx="211">
                  <c:v>1</c:v>
                </c:pt>
                <c:pt idx="212">
                  <c:v>1</c:v>
                </c:pt>
                <c:pt idx="213">
                  <c:v>3</c:v>
                </c:pt>
                <c:pt idx="214">
                  <c:v>1</c:v>
                </c:pt>
                <c:pt idx="215">
                  <c:v>1</c:v>
                </c:pt>
                <c:pt idx="216">
                  <c:v>1</c:v>
                </c:pt>
                <c:pt idx="217">
                  <c:v>2</c:v>
                </c:pt>
                <c:pt idx="218">
                  <c:v>3</c:v>
                </c:pt>
                <c:pt idx="219">
                  <c:v>1</c:v>
                </c:pt>
                <c:pt idx="220">
                  <c:v>1</c:v>
                </c:pt>
                <c:pt idx="221">
                  <c:v>3</c:v>
                </c:pt>
                <c:pt idx="222">
                  <c:v>1</c:v>
                </c:pt>
                <c:pt idx="223">
                  <c:v>2</c:v>
                </c:pt>
                <c:pt idx="224">
                  <c:v>129</c:v>
                </c:pt>
                <c:pt idx="225">
                  <c:v>1</c:v>
                </c:pt>
                <c:pt idx="226">
                  <c:v>1</c:v>
                </c:pt>
                <c:pt idx="227">
                  <c:v>1</c:v>
                </c:pt>
                <c:pt idx="228">
                  <c:v>79</c:v>
                </c:pt>
                <c:pt idx="229">
                  <c:v>1</c:v>
                </c:pt>
                <c:pt idx="230">
                  <c:v>1</c:v>
                </c:pt>
                <c:pt idx="231">
                  <c:v>2</c:v>
                </c:pt>
                <c:pt idx="232">
                  <c:v>2</c:v>
                </c:pt>
                <c:pt idx="233">
                  <c:v>1</c:v>
                </c:pt>
                <c:pt idx="234">
                  <c:v>1</c:v>
                </c:pt>
                <c:pt idx="235">
                  <c:v>1</c:v>
                </c:pt>
                <c:pt idx="236">
                  <c:v>1</c:v>
                </c:pt>
                <c:pt idx="237">
                  <c:v>1</c:v>
                </c:pt>
                <c:pt idx="238">
                  <c:v>11</c:v>
                </c:pt>
                <c:pt idx="239">
                  <c:v>2</c:v>
                </c:pt>
                <c:pt idx="240">
                  <c:v>3</c:v>
                </c:pt>
                <c:pt idx="241">
                  <c:v>1</c:v>
                </c:pt>
                <c:pt idx="242">
                  <c:v>1</c:v>
                </c:pt>
                <c:pt idx="243">
                  <c:v>15</c:v>
                </c:pt>
                <c:pt idx="244">
                  <c:v>35</c:v>
                </c:pt>
                <c:pt idx="245">
                  <c:v>3</c:v>
                </c:pt>
                <c:pt idx="246">
                  <c:v>1</c:v>
                </c:pt>
                <c:pt idx="247">
                  <c:v>6</c:v>
                </c:pt>
                <c:pt idx="248">
                  <c:v>2</c:v>
                </c:pt>
                <c:pt idx="249">
                  <c:v>3</c:v>
                </c:pt>
                <c:pt idx="250">
                  <c:v>2</c:v>
                </c:pt>
                <c:pt idx="251">
                  <c:v>17</c:v>
                </c:pt>
                <c:pt idx="252">
                  <c:v>1</c:v>
                </c:pt>
                <c:pt idx="253">
                  <c:v>177</c:v>
                </c:pt>
                <c:pt idx="254">
                  <c:v>74</c:v>
                </c:pt>
                <c:pt idx="255">
                  <c:v>1</c:v>
                </c:pt>
                <c:pt idx="256">
                  <c:v>4</c:v>
                </c:pt>
                <c:pt idx="257">
                  <c:v>3</c:v>
                </c:pt>
                <c:pt idx="258">
                  <c:v>1</c:v>
                </c:pt>
                <c:pt idx="259">
                  <c:v>1</c:v>
                </c:pt>
                <c:pt idx="260">
                  <c:v>1</c:v>
                </c:pt>
                <c:pt idx="261">
                  <c:v>2</c:v>
                </c:pt>
                <c:pt idx="262">
                  <c:v>1</c:v>
                </c:pt>
                <c:pt idx="263">
                  <c:v>1</c:v>
                </c:pt>
                <c:pt idx="264">
                  <c:v>7</c:v>
                </c:pt>
                <c:pt idx="265">
                  <c:v>2</c:v>
                </c:pt>
                <c:pt idx="266">
                  <c:v>1</c:v>
                </c:pt>
                <c:pt idx="267">
                  <c:v>2</c:v>
                </c:pt>
                <c:pt idx="268">
                  <c:v>13</c:v>
                </c:pt>
                <c:pt idx="269">
                  <c:v>1</c:v>
                </c:pt>
                <c:pt idx="270">
                  <c:v>1</c:v>
                </c:pt>
                <c:pt idx="271">
                  <c:v>1</c:v>
                </c:pt>
                <c:pt idx="272">
                  <c:v>2</c:v>
                </c:pt>
                <c:pt idx="273">
                  <c:v>1</c:v>
                </c:pt>
                <c:pt idx="274">
                  <c:v>1</c:v>
                </c:pt>
                <c:pt idx="275">
                  <c:v>2</c:v>
                </c:pt>
                <c:pt idx="276">
                  <c:v>110</c:v>
                </c:pt>
                <c:pt idx="277">
                  <c:v>1</c:v>
                </c:pt>
                <c:pt idx="278">
                  <c:v>4</c:v>
                </c:pt>
                <c:pt idx="279">
                  <c:v>2</c:v>
                </c:pt>
                <c:pt idx="280">
                  <c:v>1</c:v>
                </c:pt>
                <c:pt idx="281">
                  <c:v>15</c:v>
                </c:pt>
                <c:pt idx="282">
                  <c:v>2</c:v>
                </c:pt>
                <c:pt idx="283">
                  <c:v>34</c:v>
                </c:pt>
                <c:pt idx="284">
                  <c:v>1</c:v>
                </c:pt>
                <c:pt idx="285">
                  <c:v>2</c:v>
                </c:pt>
                <c:pt idx="286">
                  <c:v>3</c:v>
                </c:pt>
                <c:pt idx="287">
                  <c:v>1</c:v>
                </c:pt>
                <c:pt idx="288">
                  <c:v>1</c:v>
                </c:pt>
                <c:pt idx="289">
                  <c:v>8</c:v>
                </c:pt>
                <c:pt idx="290">
                  <c:v>3</c:v>
                </c:pt>
                <c:pt idx="291">
                  <c:v>4</c:v>
                </c:pt>
                <c:pt idx="292">
                  <c:v>4</c:v>
                </c:pt>
                <c:pt idx="293">
                  <c:v>1</c:v>
                </c:pt>
                <c:pt idx="294">
                  <c:v>4</c:v>
                </c:pt>
                <c:pt idx="295">
                  <c:v>1</c:v>
                </c:pt>
                <c:pt idx="296">
                  <c:v>1</c:v>
                </c:pt>
                <c:pt idx="297">
                  <c:v>1</c:v>
                </c:pt>
                <c:pt idx="298">
                  <c:v>1</c:v>
                </c:pt>
                <c:pt idx="299">
                  <c:v>1</c:v>
                </c:pt>
                <c:pt idx="300">
                  <c:v>1</c:v>
                </c:pt>
                <c:pt idx="301">
                  <c:v>2</c:v>
                </c:pt>
                <c:pt idx="302">
                  <c:v>1</c:v>
                </c:pt>
                <c:pt idx="303">
                  <c:v>11</c:v>
                </c:pt>
                <c:pt idx="304">
                  <c:v>1</c:v>
                </c:pt>
                <c:pt idx="305">
                  <c:v>1</c:v>
                </c:pt>
                <c:pt idx="306">
                  <c:v>16</c:v>
                </c:pt>
                <c:pt idx="307">
                  <c:v>1</c:v>
                </c:pt>
                <c:pt idx="308">
                  <c:v>4</c:v>
                </c:pt>
                <c:pt idx="309">
                  <c:v>1</c:v>
                </c:pt>
                <c:pt idx="310">
                  <c:v>5</c:v>
                </c:pt>
                <c:pt idx="311">
                  <c:v>2</c:v>
                </c:pt>
                <c:pt idx="312">
                  <c:v>1</c:v>
                </c:pt>
                <c:pt idx="313">
                  <c:v>1</c:v>
                </c:pt>
                <c:pt idx="314">
                  <c:v>1</c:v>
                </c:pt>
                <c:pt idx="315">
                  <c:v>1</c:v>
                </c:pt>
                <c:pt idx="316">
                  <c:v>1</c:v>
                </c:pt>
                <c:pt idx="317">
                  <c:v>1</c:v>
                </c:pt>
                <c:pt idx="318">
                  <c:v>1</c:v>
                </c:pt>
                <c:pt idx="319">
                  <c:v>1</c:v>
                </c:pt>
                <c:pt idx="320">
                  <c:v>2</c:v>
                </c:pt>
                <c:pt idx="321">
                  <c:v>1</c:v>
                </c:pt>
                <c:pt idx="322">
                  <c:v>2</c:v>
                </c:pt>
                <c:pt idx="323">
                  <c:v>1</c:v>
                </c:pt>
                <c:pt idx="324">
                  <c:v>5</c:v>
                </c:pt>
                <c:pt idx="325">
                  <c:v>1</c:v>
                </c:pt>
                <c:pt idx="326">
                  <c:v>1</c:v>
                </c:pt>
                <c:pt idx="327">
                  <c:v>2</c:v>
                </c:pt>
                <c:pt idx="328">
                  <c:v>1</c:v>
                </c:pt>
                <c:pt idx="329">
                  <c:v>1</c:v>
                </c:pt>
                <c:pt idx="330">
                  <c:v>1</c:v>
                </c:pt>
                <c:pt idx="331">
                  <c:v>11</c:v>
                </c:pt>
                <c:pt idx="332">
                  <c:v>3</c:v>
                </c:pt>
                <c:pt idx="333">
                  <c:v>1</c:v>
                </c:pt>
                <c:pt idx="334">
                  <c:v>1</c:v>
                </c:pt>
                <c:pt idx="335">
                  <c:v>1</c:v>
                </c:pt>
                <c:pt idx="336">
                  <c:v>3</c:v>
                </c:pt>
                <c:pt idx="337">
                  <c:v>1</c:v>
                </c:pt>
                <c:pt idx="338">
                  <c:v>1</c:v>
                </c:pt>
                <c:pt idx="339">
                  <c:v>17</c:v>
                </c:pt>
                <c:pt idx="340">
                  <c:v>1</c:v>
                </c:pt>
                <c:pt idx="341">
                  <c:v>3</c:v>
                </c:pt>
                <c:pt idx="342">
                  <c:v>1</c:v>
                </c:pt>
                <c:pt idx="343">
                  <c:v>1</c:v>
                </c:pt>
                <c:pt idx="344">
                  <c:v>3</c:v>
                </c:pt>
                <c:pt idx="345">
                  <c:v>1</c:v>
                </c:pt>
                <c:pt idx="346">
                  <c:v>1</c:v>
                </c:pt>
                <c:pt idx="347">
                  <c:v>1</c:v>
                </c:pt>
                <c:pt idx="348">
                  <c:v>1</c:v>
                </c:pt>
                <c:pt idx="349">
                  <c:v>17</c:v>
                </c:pt>
                <c:pt idx="350">
                  <c:v>1</c:v>
                </c:pt>
                <c:pt idx="351">
                  <c:v>37</c:v>
                </c:pt>
                <c:pt idx="352">
                  <c:v>1</c:v>
                </c:pt>
                <c:pt idx="353">
                  <c:v>2</c:v>
                </c:pt>
                <c:pt idx="354">
                  <c:v>1</c:v>
                </c:pt>
                <c:pt idx="355">
                  <c:v>3</c:v>
                </c:pt>
                <c:pt idx="356">
                  <c:v>1</c:v>
                </c:pt>
                <c:pt idx="357">
                  <c:v>1</c:v>
                </c:pt>
                <c:pt idx="358">
                  <c:v>1</c:v>
                </c:pt>
                <c:pt idx="359">
                  <c:v>1</c:v>
                </c:pt>
                <c:pt idx="360">
                  <c:v>1</c:v>
                </c:pt>
                <c:pt idx="361">
                  <c:v>1</c:v>
                </c:pt>
                <c:pt idx="362">
                  <c:v>7</c:v>
                </c:pt>
                <c:pt idx="363">
                  <c:v>7</c:v>
                </c:pt>
                <c:pt idx="364">
                  <c:v>3</c:v>
                </c:pt>
                <c:pt idx="365">
                  <c:v>1</c:v>
                </c:pt>
                <c:pt idx="366">
                  <c:v>2</c:v>
                </c:pt>
                <c:pt idx="367">
                  <c:v>2</c:v>
                </c:pt>
                <c:pt idx="368">
                  <c:v>9</c:v>
                </c:pt>
                <c:pt idx="369">
                  <c:v>8</c:v>
                </c:pt>
                <c:pt idx="370">
                  <c:v>3</c:v>
                </c:pt>
                <c:pt idx="371">
                  <c:v>1</c:v>
                </c:pt>
                <c:pt idx="372">
                  <c:v>2</c:v>
                </c:pt>
                <c:pt idx="373">
                  <c:v>1</c:v>
                </c:pt>
                <c:pt idx="374">
                  <c:v>1</c:v>
                </c:pt>
                <c:pt idx="375">
                  <c:v>1</c:v>
                </c:pt>
                <c:pt idx="376">
                  <c:v>1</c:v>
                </c:pt>
                <c:pt idx="377">
                  <c:v>1</c:v>
                </c:pt>
                <c:pt idx="378">
                  <c:v>12</c:v>
                </c:pt>
                <c:pt idx="379">
                  <c:v>1</c:v>
                </c:pt>
                <c:pt idx="380">
                  <c:v>3</c:v>
                </c:pt>
                <c:pt idx="381">
                  <c:v>11</c:v>
                </c:pt>
                <c:pt idx="382">
                  <c:v>1</c:v>
                </c:pt>
                <c:pt idx="383">
                  <c:v>4</c:v>
                </c:pt>
                <c:pt idx="384">
                  <c:v>1</c:v>
                </c:pt>
                <c:pt idx="385">
                  <c:v>5</c:v>
                </c:pt>
                <c:pt idx="386">
                  <c:v>1</c:v>
                </c:pt>
                <c:pt idx="387">
                  <c:v>1</c:v>
                </c:pt>
                <c:pt idx="388">
                  <c:v>95</c:v>
                </c:pt>
                <c:pt idx="389">
                  <c:v>1</c:v>
                </c:pt>
                <c:pt idx="390">
                  <c:v>1</c:v>
                </c:pt>
                <c:pt idx="391">
                  <c:v>3</c:v>
                </c:pt>
                <c:pt idx="392">
                  <c:v>1</c:v>
                </c:pt>
                <c:pt idx="393">
                  <c:v>1</c:v>
                </c:pt>
                <c:pt idx="394">
                  <c:v>1</c:v>
                </c:pt>
                <c:pt idx="395">
                  <c:v>1</c:v>
                </c:pt>
                <c:pt idx="396">
                  <c:v>1</c:v>
                </c:pt>
                <c:pt idx="397">
                  <c:v>2</c:v>
                </c:pt>
                <c:pt idx="398">
                  <c:v>32</c:v>
                </c:pt>
                <c:pt idx="399">
                  <c:v>3</c:v>
                </c:pt>
                <c:pt idx="400">
                  <c:v>1</c:v>
                </c:pt>
                <c:pt idx="401">
                  <c:v>1</c:v>
                </c:pt>
                <c:pt idx="402">
                  <c:v>3</c:v>
                </c:pt>
                <c:pt idx="403">
                  <c:v>1</c:v>
                </c:pt>
                <c:pt idx="404">
                  <c:v>40</c:v>
                </c:pt>
                <c:pt idx="405">
                  <c:v>4</c:v>
                </c:pt>
                <c:pt idx="406">
                  <c:v>1</c:v>
                </c:pt>
                <c:pt idx="407">
                  <c:v>1</c:v>
                </c:pt>
                <c:pt idx="408">
                  <c:v>1</c:v>
                </c:pt>
                <c:pt idx="409">
                  <c:v>1</c:v>
                </c:pt>
                <c:pt idx="410">
                  <c:v>2</c:v>
                </c:pt>
                <c:pt idx="411">
                  <c:v>1</c:v>
                </c:pt>
                <c:pt idx="412">
                  <c:v>1</c:v>
                </c:pt>
                <c:pt idx="413">
                  <c:v>2</c:v>
                </c:pt>
                <c:pt idx="414">
                  <c:v>42</c:v>
                </c:pt>
                <c:pt idx="415">
                  <c:v>3</c:v>
                </c:pt>
                <c:pt idx="416">
                  <c:v>8</c:v>
                </c:pt>
              </c:numCache>
            </c:numRef>
          </c:val>
          <c:extLst>
            <c:ext xmlns:c16="http://schemas.microsoft.com/office/drawing/2014/chart" uri="{C3380CC4-5D6E-409C-BE32-E72D297353CC}">
              <c16:uniqueId val="{00000000-98A6-40A3-8D45-EE5895523E88}"/>
            </c:ext>
          </c:extLst>
        </c:ser>
        <c:dLbls>
          <c:showLegendKey val="0"/>
          <c:showVal val="0"/>
          <c:showCatName val="0"/>
          <c:showSerName val="0"/>
          <c:showPercent val="0"/>
          <c:showBubbleSize val="0"/>
        </c:dLbls>
        <c:gapWidth val="150"/>
        <c:overlap val="100"/>
        <c:axId val="486071648"/>
        <c:axId val="486069248"/>
      </c:barChart>
      <c:catAx>
        <c:axId val="48607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86069248"/>
        <c:crosses val="autoZero"/>
        <c:auto val="1"/>
        <c:lblAlgn val="ctr"/>
        <c:lblOffset val="100"/>
        <c:noMultiLvlLbl val="0"/>
      </c:catAx>
      <c:valAx>
        <c:axId val="48606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8607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project.xlsx]pivottables!PivotTable8</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
        <c:idx val="1339"/>
        <c:spPr>
          <a:solidFill>
            <a:schemeClr val="accent1"/>
          </a:solidFill>
          <a:ln w="19050">
            <a:solidFill>
              <a:schemeClr val="lt1"/>
            </a:solidFill>
          </a:ln>
          <a:effectLst/>
        </c:spPr>
      </c:pivotFmt>
      <c:pivotFmt>
        <c:idx val="1340"/>
        <c:spPr>
          <a:solidFill>
            <a:schemeClr val="accent1"/>
          </a:solidFill>
          <a:ln w="19050">
            <a:solidFill>
              <a:schemeClr val="lt1"/>
            </a:solidFill>
          </a:ln>
          <a:effectLst/>
        </c:spPr>
      </c:pivotFmt>
      <c:pivotFmt>
        <c:idx val="1341"/>
        <c:spPr>
          <a:solidFill>
            <a:schemeClr val="accent1"/>
          </a:solidFill>
          <a:ln w="19050">
            <a:solidFill>
              <a:schemeClr val="lt1"/>
            </a:solidFill>
          </a:ln>
          <a:effectLst/>
        </c:spPr>
      </c:pivotFmt>
      <c:pivotFmt>
        <c:idx val="1342"/>
        <c:spPr>
          <a:solidFill>
            <a:schemeClr val="accent1"/>
          </a:solidFill>
          <a:ln w="19050">
            <a:solidFill>
              <a:schemeClr val="lt1"/>
            </a:solidFill>
          </a:ln>
          <a:effectLst/>
        </c:spPr>
      </c:pivotFmt>
      <c:pivotFmt>
        <c:idx val="1343"/>
        <c:spPr>
          <a:solidFill>
            <a:schemeClr val="accent1"/>
          </a:solidFill>
          <a:ln w="19050">
            <a:solidFill>
              <a:schemeClr val="lt1"/>
            </a:solidFill>
          </a:ln>
          <a:effectLst/>
        </c:spPr>
      </c:pivotFmt>
      <c:pivotFmt>
        <c:idx val="1344"/>
        <c:spPr>
          <a:solidFill>
            <a:schemeClr val="accent1"/>
          </a:solidFill>
          <a:ln w="19050">
            <a:solidFill>
              <a:schemeClr val="lt1"/>
            </a:solidFill>
          </a:ln>
          <a:effectLst/>
        </c:spPr>
      </c:pivotFmt>
      <c:pivotFmt>
        <c:idx val="1345"/>
        <c:spPr>
          <a:solidFill>
            <a:schemeClr val="accent1"/>
          </a:solidFill>
          <a:ln w="19050">
            <a:solidFill>
              <a:schemeClr val="lt1"/>
            </a:solidFill>
          </a:ln>
          <a:effectLst/>
        </c:spPr>
      </c:pivotFmt>
      <c:pivotFmt>
        <c:idx val="1346"/>
        <c:spPr>
          <a:solidFill>
            <a:schemeClr val="accent1"/>
          </a:solidFill>
          <a:ln w="19050">
            <a:solidFill>
              <a:schemeClr val="lt1"/>
            </a:solidFill>
          </a:ln>
          <a:effectLst/>
        </c:spPr>
      </c:pivotFmt>
      <c:pivotFmt>
        <c:idx val="1347"/>
        <c:spPr>
          <a:solidFill>
            <a:schemeClr val="accent1"/>
          </a:solidFill>
          <a:ln w="19050">
            <a:solidFill>
              <a:schemeClr val="lt1"/>
            </a:solidFill>
          </a:ln>
          <a:effectLst/>
        </c:spPr>
      </c:pivotFmt>
      <c:pivotFmt>
        <c:idx val="1348"/>
        <c:spPr>
          <a:solidFill>
            <a:schemeClr val="accent1"/>
          </a:solidFill>
          <a:ln w="19050">
            <a:solidFill>
              <a:schemeClr val="lt1"/>
            </a:solidFill>
          </a:ln>
          <a:effectLst/>
        </c:spPr>
      </c:pivotFmt>
      <c:pivotFmt>
        <c:idx val="1349"/>
        <c:spPr>
          <a:solidFill>
            <a:schemeClr val="accent1"/>
          </a:solidFill>
          <a:ln w="19050">
            <a:solidFill>
              <a:schemeClr val="lt1"/>
            </a:solidFill>
          </a:ln>
          <a:effectLst/>
        </c:spPr>
      </c:pivotFmt>
      <c:pivotFmt>
        <c:idx val="1350"/>
        <c:spPr>
          <a:solidFill>
            <a:schemeClr val="accent1"/>
          </a:solidFill>
          <a:ln w="19050">
            <a:solidFill>
              <a:schemeClr val="lt1"/>
            </a:solidFill>
          </a:ln>
          <a:effectLst/>
        </c:spPr>
      </c:pivotFmt>
      <c:pivotFmt>
        <c:idx val="1351"/>
        <c:spPr>
          <a:solidFill>
            <a:schemeClr val="accent1"/>
          </a:solidFill>
          <a:ln w="19050">
            <a:solidFill>
              <a:schemeClr val="lt1"/>
            </a:solidFill>
          </a:ln>
          <a:effectLst/>
        </c:spPr>
      </c:pivotFmt>
      <c:pivotFmt>
        <c:idx val="1352"/>
        <c:spPr>
          <a:solidFill>
            <a:schemeClr val="accent1"/>
          </a:solidFill>
          <a:ln w="19050">
            <a:solidFill>
              <a:schemeClr val="lt1"/>
            </a:solidFill>
          </a:ln>
          <a:effectLst/>
        </c:spPr>
      </c:pivotFmt>
      <c:pivotFmt>
        <c:idx val="1353"/>
        <c:spPr>
          <a:solidFill>
            <a:schemeClr val="accent1"/>
          </a:solidFill>
          <a:ln w="19050">
            <a:solidFill>
              <a:schemeClr val="lt1"/>
            </a:solidFill>
          </a:ln>
          <a:effectLst/>
        </c:spPr>
      </c:pivotFmt>
      <c:pivotFmt>
        <c:idx val="1354"/>
        <c:spPr>
          <a:solidFill>
            <a:schemeClr val="accent1"/>
          </a:solidFill>
          <a:ln w="19050">
            <a:solidFill>
              <a:schemeClr val="lt1"/>
            </a:solidFill>
          </a:ln>
          <a:effectLst/>
        </c:spPr>
      </c:pivotFmt>
      <c:pivotFmt>
        <c:idx val="1355"/>
        <c:spPr>
          <a:solidFill>
            <a:schemeClr val="accent1"/>
          </a:solidFill>
          <a:ln w="19050">
            <a:solidFill>
              <a:schemeClr val="lt1"/>
            </a:solidFill>
          </a:ln>
          <a:effectLst/>
        </c:spPr>
      </c:pivotFmt>
      <c:pivotFmt>
        <c:idx val="1356"/>
        <c:spPr>
          <a:solidFill>
            <a:schemeClr val="accent1"/>
          </a:solidFill>
          <a:ln w="19050">
            <a:solidFill>
              <a:schemeClr val="lt1"/>
            </a:solidFill>
          </a:ln>
          <a:effectLst/>
        </c:spPr>
      </c:pivotFmt>
      <c:pivotFmt>
        <c:idx val="1357"/>
        <c:spPr>
          <a:solidFill>
            <a:schemeClr val="accent1"/>
          </a:solidFill>
          <a:ln w="19050">
            <a:solidFill>
              <a:schemeClr val="lt1"/>
            </a:solidFill>
          </a:ln>
          <a:effectLst/>
        </c:spPr>
      </c:pivotFmt>
      <c:pivotFmt>
        <c:idx val="1358"/>
        <c:spPr>
          <a:solidFill>
            <a:schemeClr val="accent1"/>
          </a:solidFill>
          <a:ln w="19050">
            <a:solidFill>
              <a:schemeClr val="lt1"/>
            </a:solidFill>
          </a:ln>
          <a:effectLst/>
        </c:spPr>
      </c:pivotFmt>
      <c:pivotFmt>
        <c:idx val="1359"/>
        <c:spPr>
          <a:solidFill>
            <a:schemeClr val="accent1"/>
          </a:solidFill>
          <a:ln w="19050">
            <a:solidFill>
              <a:schemeClr val="lt1"/>
            </a:solidFill>
          </a:ln>
          <a:effectLst/>
        </c:spPr>
      </c:pivotFmt>
      <c:pivotFmt>
        <c:idx val="1360"/>
        <c:spPr>
          <a:solidFill>
            <a:schemeClr val="accent1"/>
          </a:solidFill>
          <a:ln w="19050">
            <a:solidFill>
              <a:schemeClr val="lt1"/>
            </a:solidFill>
          </a:ln>
          <a:effectLst/>
        </c:spPr>
      </c:pivotFmt>
      <c:pivotFmt>
        <c:idx val="1361"/>
        <c:spPr>
          <a:solidFill>
            <a:schemeClr val="accent1"/>
          </a:solidFill>
          <a:ln w="19050">
            <a:solidFill>
              <a:schemeClr val="lt1"/>
            </a:solidFill>
          </a:ln>
          <a:effectLst/>
        </c:spPr>
      </c:pivotFmt>
      <c:pivotFmt>
        <c:idx val="1362"/>
        <c:spPr>
          <a:solidFill>
            <a:schemeClr val="accent1"/>
          </a:solidFill>
          <a:ln w="19050">
            <a:solidFill>
              <a:schemeClr val="lt1"/>
            </a:solidFill>
          </a:ln>
          <a:effectLst/>
        </c:spPr>
      </c:pivotFmt>
      <c:pivotFmt>
        <c:idx val="1363"/>
        <c:spPr>
          <a:solidFill>
            <a:schemeClr val="accent1"/>
          </a:solidFill>
          <a:ln w="19050">
            <a:solidFill>
              <a:schemeClr val="lt1"/>
            </a:solidFill>
          </a:ln>
          <a:effectLst/>
        </c:spPr>
      </c:pivotFmt>
      <c:pivotFmt>
        <c:idx val="1364"/>
        <c:spPr>
          <a:solidFill>
            <a:schemeClr val="accent1"/>
          </a:solidFill>
          <a:ln w="19050">
            <a:solidFill>
              <a:schemeClr val="lt1"/>
            </a:solidFill>
          </a:ln>
          <a:effectLst/>
        </c:spPr>
      </c:pivotFmt>
      <c:pivotFmt>
        <c:idx val="1365"/>
        <c:spPr>
          <a:solidFill>
            <a:schemeClr val="accent1"/>
          </a:solidFill>
          <a:ln w="19050">
            <a:solidFill>
              <a:schemeClr val="lt1"/>
            </a:solidFill>
          </a:ln>
          <a:effectLst/>
        </c:spPr>
      </c:pivotFmt>
      <c:pivotFmt>
        <c:idx val="1366"/>
        <c:spPr>
          <a:solidFill>
            <a:schemeClr val="accent1"/>
          </a:solidFill>
          <a:ln w="19050">
            <a:solidFill>
              <a:schemeClr val="lt1"/>
            </a:solidFill>
          </a:ln>
          <a:effectLst/>
        </c:spPr>
      </c:pivotFmt>
      <c:pivotFmt>
        <c:idx val="1367"/>
        <c:spPr>
          <a:solidFill>
            <a:schemeClr val="accent1"/>
          </a:solidFill>
          <a:ln w="19050">
            <a:solidFill>
              <a:schemeClr val="lt1"/>
            </a:solidFill>
          </a:ln>
          <a:effectLst/>
        </c:spPr>
      </c:pivotFmt>
      <c:pivotFmt>
        <c:idx val="1368"/>
        <c:spPr>
          <a:solidFill>
            <a:schemeClr val="accent1"/>
          </a:solidFill>
          <a:ln w="19050">
            <a:solidFill>
              <a:schemeClr val="lt1"/>
            </a:solidFill>
          </a:ln>
          <a:effectLst/>
        </c:spPr>
      </c:pivotFmt>
      <c:pivotFmt>
        <c:idx val="1369"/>
        <c:spPr>
          <a:solidFill>
            <a:schemeClr val="accent1"/>
          </a:solidFill>
          <a:ln w="19050">
            <a:solidFill>
              <a:schemeClr val="lt1"/>
            </a:solidFill>
          </a:ln>
          <a:effectLst/>
        </c:spPr>
      </c:pivotFmt>
      <c:pivotFmt>
        <c:idx val="1370"/>
        <c:spPr>
          <a:solidFill>
            <a:schemeClr val="accent1"/>
          </a:solidFill>
          <a:ln w="19050">
            <a:solidFill>
              <a:schemeClr val="lt1"/>
            </a:solidFill>
          </a:ln>
          <a:effectLst/>
        </c:spPr>
      </c:pivotFmt>
      <c:pivotFmt>
        <c:idx val="1371"/>
        <c:spPr>
          <a:solidFill>
            <a:schemeClr val="accent1"/>
          </a:solidFill>
          <a:ln w="19050">
            <a:solidFill>
              <a:schemeClr val="lt1"/>
            </a:solidFill>
          </a:ln>
          <a:effectLst/>
        </c:spPr>
      </c:pivotFmt>
      <c:pivotFmt>
        <c:idx val="1372"/>
        <c:spPr>
          <a:solidFill>
            <a:schemeClr val="accent1"/>
          </a:solidFill>
          <a:ln w="19050">
            <a:solidFill>
              <a:schemeClr val="lt1"/>
            </a:solidFill>
          </a:ln>
          <a:effectLst/>
        </c:spPr>
      </c:pivotFmt>
      <c:pivotFmt>
        <c:idx val="1373"/>
        <c:spPr>
          <a:solidFill>
            <a:schemeClr val="accent1"/>
          </a:solidFill>
          <a:ln w="19050">
            <a:solidFill>
              <a:schemeClr val="lt1"/>
            </a:solidFill>
          </a:ln>
          <a:effectLst/>
        </c:spPr>
      </c:pivotFmt>
      <c:pivotFmt>
        <c:idx val="1374"/>
        <c:spPr>
          <a:solidFill>
            <a:schemeClr val="accent1"/>
          </a:solidFill>
          <a:ln w="19050">
            <a:solidFill>
              <a:schemeClr val="lt1"/>
            </a:solidFill>
          </a:ln>
          <a:effectLst/>
        </c:spPr>
      </c:pivotFmt>
      <c:pivotFmt>
        <c:idx val="1375"/>
        <c:spPr>
          <a:solidFill>
            <a:schemeClr val="accent1"/>
          </a:solidFill>
          <a:ln w="19050">
            <a:solidFill>
              <a:schemeClr val="lt1"/>
            </a:solidFill>
          </a:ln>
          <a:effectLst/>
        </c:spPr>
      </c:pivotFmt>
      <c:pivotFmt>
        <c:idx val="1376"/>
        <c:spPr>
          <a:solidFill>
            <a:schemeClr val="accent1"/>
          </a:solidFill>
          <a:ln w="19050">
            <a:solidFill>
              <a:schemeClr val="lt1"/>
            </a:solidFill>
          </a:ln>
          <a:effectLst/>
        </c:spPr>
      </c:pivotFmt>
      <c:pivotFmt>
        <c:idx val="1377"/>
        <c:spPr>
          <a:solidFill>
            <a:schemeClr val="accent1"/>
          </a:solidFill>
          <a:ln w="19050">
            <a:solidFill>
              <a:schemeClr val="lt1"/>
            </a:solidFill>
          </a:ln>
          <a:effectLst/>
        </c:spPr>
      </c:pivotFmt>
      <c:pivotFmt>
        <c:idx val="1378"/>
        <c:spPr>
          <a:solidFill>
            <a:schemeClr val="accent1"/>
          </a:solidFill>
          <a:ln w="19050">
            <a:solidFill>
              <a:schemeClr val="lt1"/>
            </a:solidFill>
          </a:ln>
          <a:effectLst/>
        </c:spPr>
      </c:pivotFmt>
      <c:pivotFmt>
        <c:idx val="1379"/>
        <c:spPr>
          <a:solidFill>
            <a:schemeClr val="accent1"/>
          </a:solidFill>
          <a:ln w="19050">
            <a:solidFill>
              <a:schemeClr val="lt1"/>
            </a:solidFill>
          </a:ln>
          <a:effectLst/>
        </c:spPr>
      </c:pivotFmt>
      <c:pivotFmt>
        <c:idx val="1380"/>
        <c:spPr>
          <a:solidFill>
            <a:schemeClr val="accent1"/>
          </a:solidFill>
          <a:ln w="19050">
            <a:solidFill>
              <a:schemeClr val="lt1"/>
            </a:solidFill>
          </a:ln>
          <a:effectLst/>
        </c:spPr>
      </c:pivotFmt>
      <c:pivotFmt>
        <c:idx val="1381"/>
        <c:spPr>
          <a:solidFill>
            <a:schemeClr val="accent1"/>
          </a:solidFill>
          <a:ln w="19050">
            <a:solidFill>
              <a:schemeClr val="lt1"/>
            </a:solidFill>
          </a:ln>
          <a:effectLst/>
        </c:spPr>
      </c:pivotFmt>
      <c:pivotFmt>
        <c:idx val="1382"/>
        <c:spPr>
          <a:solidFill>
            <a:schemeClr val="accent1"/>
          </a:solidFill>
          <a:ln w="19050">
            <a:solidFill>
              <a:schemeClr val="lt1"/>
            </a:solidFill>
          </a:ln>
          <a:effectLst/>
        </c:spPr>
      </c:pivotFmt>
      <c:pivotFmt>
        <c:idx val="1383"/>
        <c:spPr>
          <a:solidFill>
            <a:schemeClr val="accent1"/>
          </a:solidFill>
          <a:ln w="19050">
            <a:solidFill>
              <a:schemeClr val="lt1"/>
            </a:solidFill>
          </a:ln>
          <a:effectLst/>
        </c:spPr>
      </c:pivotFmt>
      <c:pivotFmt>
        <c:idx val="1384"/>
        <c:spPr>
          <a:solidFill>
            <a:schemeClr val="accent1"/>
          </a:solidFill>
          <a:ln w="19050">
            <a:solidFill>
              <a:schemeClr val="lt1"/>
            </a:solidFill>
          </a:ln>
          <a:effectLst/>
        </c:spPr>
      </c:pivotFmt>
      <c:pivotFmt>
        <c:idx val="1385"/>
        <c:spPr>
          <a:solidFill>
            <a:schemeClr val="accent1"/>
          </a:solidFill>
          <a:ln w="19050">
            <a:solidFill>
              <a:schemeClr val="lt1"/>
            </a:solidFill>
          </a:ln>
          <a:effectLst/>
        </c:spPr>
      </c:pivotFmt>
      <c:pivotFmt>
        <c:idx val="1386"/>
        <c:spPr>
          <a:solidFill>
            <a:schemeClr val="accent1"/>
          </a:solidFill>
          <a:ln w="19050">
            <a:solidFill>
              <a:schemeClr val="lt1"/>
            </a:solidFill>
          </a:ln>
          <a:effectLst/>
        </c:spPr>
      </c:pivotFmt>
      <c:pivotFmt>
        <c:idx val="1387"/>
        <c:spPr>
          <a:solidFill>
            <a:schemeClr val="accent1"/>
          </a:solidFill>
          <a:ln w="19050">
            <a:solidFill>
              <a:schemeClr val="lt1"/>
            </a:solidFill>
          </a:ln>
          <a:effectLst/>
        </c:spPr>
      </c:pivotFmt>
      <c:pivotFmt>
        <c:idx val="1388"/>
        <c:spPr>
          <a:solidFill>
            <a:schemeClr val="accent1"/>
          </a:solidFill>
          <a:ln w="19050">
            <a:solidFill>
              <a:schemeClr val="lt1"/>
            </a:solidFill>
          </a:ln>
          <a:effectLst/>
        </c:spPr>
      </c:pivotFmt>
      <c:pivotFmt>
        <c:idx val="1389"/>
        <c:spPr>
          <a:solidFill>
            <a:schemeClr val="accent1"/>
          </a:solidFill>
          <a:ln w="19050">
            <a:solidFill>
              <a:schemeClr val="lt1"/>
            </a:solidFill>
          </a:ln>
          <a:effectLst/>
        </c:spPr>
      </c:pivotFmt>
      <c:pivotFmt>
        <c:idx val="1390"/>
        <c:spPr>
          <a:solidFill>
            <a:schemeClr val="accent1"/>
          </a:solidFill>
          <a:ln w="19050">
            <a:solidFill>
              <a:schemeClr val="lt1"/>
            </a:solidFill>
          </a:ln>
          <a:effectLst/>
        </c:spPr>
      </c:pivotFmt>
      <c:pivotFmt>
        <c:idx val="1391"/>
        <c:spPr>
          <a:solidFill>
            <a:schemeClr val="accent1"/>
          </a:solidFill>
          <a:ln w="19050">
            <a:solidFill>
              <a:schemeClr val="lt1"/>
            </a:solidFill>
          </a:ln>
          <a:effectLst/>
        </c:spPr>
      </c:pivotFmt>
      <c:pivotFmt>
        <c:idx val="1392"/>
        <c:spPr>
          <a:solidFill>
            <a:schemeClr val="accent1"/>
          </a:solidFill>
          <a:ln w="19050">
            <a:solidFill>
              <a:schemeClr val="lt1"/>
            </a:solidFill>
          </a:ln>
          <a:effectLst/>
        </c:spPr>
      </c:pivotFmt>
      <c:pivotFmt>
        <c:idx val="1393"/>
        <c:spPr>
          <a:solidFill>
            <a:schemeClr val="accent1"/>
          </a:solidFill>
          <a:ln w="19050">
            <a:solidFill>
              <a:schemeClr val="lt1"/>
            </a:solidFill>
          </a:ln>
          <a:effectLst/>
        </c:spPr>
      </c:pivotFmt>
      <c:pivotFmt>
        <c:idx val="1394"/>
        <c:spPr>
          <a:solidFill>
            <a:schemeClr val="accent1"/>
          </a:solidFill>
          <a:ln w="19050">
            <a:solidFill>
              <a:schemeClr val="lt1"/>
            </a:solidFill>
          </a:ln>
          <a:effectLst/>
        </c:spPr>
      </c:pivotFmt>
      <c:pivotFmt>
        <c:idx val="1395"/>
        <c:spPr>
          <a:solidFill>
            <a:schemeClr val="accent1"/>
          </a:solidFill>
          <a:ln w="19050">
            <a:solidFill>
              <a:schemeClr val="lt1"/>
            </a:solidFill>
          </a:ln>
          <a:effectLst/>
        </c:spPr>
      </c:pivotFmt>
      <c:pivotFmt>
        <c:idx val="1396"/>
        <c:spPr>
          <a:solidFill>
            <a:schemeClr val="accent1"/>
          </a:solidFill>
          <a:ln w="19050">
            <a:solidFill>
              <a:schemeClr val="lt1"/>
            </a:solidFill>
          </a:ln>
          <a:effectLst/>
        </c:spPr>
      </c:pivotFmt>
      <c:pivotFmt>
        <c:idx val="1397"/>
        <c:spPr>
          <a:solidFill>
            <a:schemeClr val="accent1"/>
          </a:solidFill>
          <a:ln w="19050">
            <a:solidFill>
              <a:schemeClr val="lt1"/>
            </a:solidFill>
          </a:ln>
          <a:effectLst/>
        </c:spPr>
      </c:pivotFmt>
      <c:pivotFmt>
        <c:idx val="1398"/>
        <c:spPr>
          <a:solidFill>
            <a:schemeClr val="accent1"/>
          </a:solidFill>
          <a:ln w="19050">
            <a:solidFill>
              <a:schemeClr val="lt1"/>
            </a:solidFill>
          </a:ln>
          <a:effectLst/>
        </c:spPr>
      </c:pivotFmt>
      <c:pivotFmt>
        <c:idx val="1399"/>
        <c:spPr>
          <a:solidFill>
            <a:schemeClr val="accent1"/>
          </a:solidFill>
          <a:ln w="19050">
            <a:solidFill>
              <a:schemeClr val="lt1"/>
            </a:solidFill>
          </a:ln>
          <a:effectLst/>
        </c:spPr>
      </c:pivotFmt>
      <c:pivotFmt>
        <c:idx val="1400"/>
        <c:spPr>
          <a:solidFill>
            <a:schemeClr val="accent1"/>
          </a:solidFill>
          <a:ln w="19050">
            <a:solidFill>
              <a:schemeClr val="lt1"/>
            </a:solidFill>
          </a:ln>
          <a:effectLst/>
        </c:spPr>
      </c:pivotFmt>
      <c:pivotFmt>
        <c:idx val="1401"/>
        <c:spPr>
          <a:solidFill>
            <a:schemeClr val="accent1"/>
          </a:solidFill>
          <a:ln w="19050">
            <a:solidFill>
              <a:schemeClr val="lt1"/>
            </a:solidFill>
          </a:ln>
          <a:effectLst/>
        </c:spPr>
      </c:pivotFmt>
      <c:pivotFmt>
        <c:idx val="1402"/>
        <c:spPr>
          <a:solidFill>
            <a:schemeClr val="accent1"/>
          </a:solidFill>
          <a:ln w="19050">
            <a:solidFill>
              <a:schemeClr val="lt1"/>
            </a:solidFill>
          </a:ln>
          <a:effectLst/>
        </c:spPr>
      </c:pivotFmt>
      <c:pivotFmt>
        <c:idx val="1403"/>
        <c:spPr>
          <a:solidFill>
            <a:schemeClr val="accent1"/>
          </a:solidFill>
          <a:ln w="19050">
            <a:solidFill>
              <a:schemeClr val="lt1"/>
            </a:solidFill>
          </a:ln>
          <a:effectLst/>
        </c:spPr>
      </c:pivotFmt>
      <c:pivotFmt>
        <c:idx val="1404"/>
        <c:spPr>
          <a:solidFill>
            <a:schemeClr val="accent1"/>
          </a:solidFill>
          <a:ln w="19050">
            <a:solidFill>
              <a:schemeClr val="lt1"/>
            </a:solidFill>
          </a:ln>
          <a:effectLst/>
        </c:spPr>
      </c:pivotFmt>
      <c:pivotFmt>
        <c:idx val="1405"/>
        <c:spPr>
          <a:solidFill>
            <a:schemeClr val="accent1"/>
          </a:solidFill>
          <a:ln w="19050">
            <a:solidFill>
              <a:schemeClr val="lt1"/>
            </a:solidFill>
          </a:ln>
          <a:effectLst/>
        </c:spPr>
      </c:pivotFmt>
      <c:pivotFmt>
        <c:idx val="1406"/>
        <c:spPr>
          <a:solidFill>
            <a:schemeClr val="accent1"/>
          </a:solidFill>
          <a:ln w="19050">
            <a:solidFill>
              <a:schemeClr val="lt1"/>
            </a:solidFill>
          </a:ln>
          <a:effectLst/>
        </c:spPr>
      </c:pivotFmt>
      <c:pivotFmt>
        <c:idx val="1407"/>
        <c:spPr>
          <a:solidFill>
            <a:schemeClr val="accent1"/>
          </a:solidFill>
          <a:ln w="19050">
            <a:solidFill>
              <a:schemeClr val="lt1"/>
            </a:solidFill>
          </a:ln>
          <a:effectLst/>
        </c:spPr>
      </c:pivotFmt>
      <c:pivotFmt>
        <c:idx val="1408"/>
        <c:spPr>
          <a:solidFill>
            <a:schemeClr val="accent1"/>
          </a:solidFill>
          <a:ln w="19050">
            <a:solidFill>
              <a:schemeClr val="lt1"/>
            </a:solidFill>
          </a:ln>
          <a:effectLst/>
        </c:spPr>
      </c:pivotFmt>
      <c:pivotFmt>
        <c:idx val="1409"/>
        <c:spPr>
          <a:solidFill>
            <a:schemeClr val="accent1"/>
          </a:solidFill>
          <a:ln w="19050">
            <a:solidFill>
              <a:schemeClr val="lt1"/>
            </a:solidFill>
          </a:ln>
          <a:effectLst/>
        </c:spPr>
      </c:pivotFmt>
      <c:pivotFmt>
        <c:idx val="1410"/>
        <c:spPr>
          <a:solidFill>
            <a:schemeClr val="accent1"/>
          </a:solidFill>
          <a:ln w="19050">
            <a:solidFill>
              <a:schemeClr val="lt1"/>
            </a:solidFill>
          </a:ln>
          <a:effectLst/>
        </c:spPr>
      </c:pivotFmt>
      <c:pivotFmt>
        <c:idx val="1411"/>
        <c:spPr>
          <a:solidFill>
            <a:schemeClr val="accent1"/>
          </a:solidFill>
          <a:ln w="19050">
            <a:solidFill>
              <a:schemeClr val="lt1"/>
            </a:solidFill>
          </a:ln>
          <a:effectLst/>
        </c:spPr>
      </c:pivotFmt>
      <c:pivotFmt>
        <c:idx val="1412"/>
        <c:spPr>
          <a:solidFill>
            <a:schemeClr val="accent1"/>
          </a:solidFill>
          <a:ln w="19050">
            <a:solidFill>
              <a:schemeClr val="lt1"/>
            </a:solidFill>
          </a:ln>
          <a:effectLst/>
        </c:spPr>
      </c:pivotFmt>
      <c:pivotFmt>
        <c:idx val="1413"/>
        <c:spPr>
          <a:solidFill>
            <a:schemeClr val="accent1"/>
          </a:solidFill>
          <a:ln w="19050">
            <a:solidFill>
              <a:schemeClr val="lt1"/>
            </a:solidFill>
          </a:ln>
          <a:effectLst/>
        </c:spPr>
      </c:pivotFmt>
      <c:pivotFmt>
        <c:idx val="1414"/>
        <c:spPr>
          <a:solidFill>
            <a:schemeClr val="accent1"/>
          </a:solidFill>
          <a:ln w="19050">
            <a:solidFill>
              <a:schemeClr val="lt1"/>
            </a:solidFill>
          </a:ln>
          <a:effectLst/>
        </c:spPr>
      </c:pivotFmt>
      <c:pivotFmt>
        <c:idx val="1415"/>
        <c:spPr>
          <a:solidFill>
            <a:schemeClr val="accent1"/>
          </a:solidFill>
          <a:ln w="19050">
            <a:solidFill>
              <a:schemeClr val="lt1"/>
            </a:solidFill>
          </a:ln>
          <a:effectLst/>
        </c:spPr>
      </c:pivotFmt>
      <c:pivotFmt>
        <c:idx val="1416"/>
        <c:spPr>
          <a:solidFill>
            <a:schemeClr val="accent1"/>
          </a:solidFill>
          <a:ln w="19050">
            <a:solidFill>
              <a:schemeClr val="lt1"/>
            </a:solidFill>
          </a:ln>
          <a:effectLst/>
        </c:spPr>
      </c:pivotFmt>
      <c:pivotFmt>
        <c:idx val="1417"/>
        <c:spPr>
          <a:solidFill>
            <a:schemeClr val="accent1"/>
          </a:solidFill>
          <a:ln w="19050">
            <a:solidFill>
              <a:schemeClr val="lt1"/>
            </a:solidFill>
          </a:ln>
          <a:effectLst/>
        </c:spPr>
      </c:pivotFmt>
      <c:pivotFmt>
        <c:idx val="1418"/>
        <c:spPr>
          <a:solidFill>
            <a:schemeClr val="accent1"/>
          </a:solidFill>
          <a:ln w="19050">
            <a:solidFill>
              <a:schemeClr val="lt1"/>
            </a:solidFill>
          </a:ln>
          <a:effectLst/>
        </c:spPr>
      </c:pivotFmt>
      <c:pivotFmt>
        <c:idx val="1419"/>
        <c:spPr>
          <a:solidFill>
            <a:schemeClr val="accent1"/>
          </a:solidFill>
          <a:ln w="19050">
            <a:solidFill>
              <a:schemeClr val="lt1"/>
            </a:solidFill>
          </a:ln>
          <a:effectLst/>
        </c:spPr>
      </c:pivotFmt>
      <c:pivotFmt>
        <c:idx val="1420"/>
        <c:spPr>
          <a:solidFill>
            <a:schemeClr val="accent1"/>
          </a:solidFill>
          <a:ln w="19050">
            <a:solidFill>
              <a:schemeClr val="lt1"/>
            </a:solidFill>
          </a:ln>
          <a:effectLst/>
        </c:spPr>
      </c:pivotFmt>
      <c:pivotFmt>
        <c:idx val="1421"/>
        <c:spPr>
          <a:solidFill>
            <a:schemeClr val="accent1"/>
          </a:solidFill>
          <a:ln w="19050">
            <a:solidFill>
              <a:schemeClr val="lt1"/>
            </a:solidFill>
          </a:ln>
          <a:effectLst/>
        </c:spPr>
      </c:pivotFmt>
      <c:pivotFmt>
        <c:idx val="1422"/>
        <c:spPr>
          <a:solidFill>
            <a:schemeClr val="accent1"/>
          </a:solidFill>
          <a:ln w="19050">
            <a:solidFill>
              <a:schemeClr val="lt1"/>
            </a:solidFill>
          </a:ln>
          <a:effectLst/>
        </c:spPr>
      </c:pivotFmt>
      <c:pivotFmt>
        <c:idx val="1423"/>
        <c:spPr>
          <a:solidFill>
            <a:schemeClr val="accent1"/>
          </a:solidFill>
          <a:ln w="19050">
            <a:solidFill>
              <a:schemeClr val="lt1"/>
            </a:solidFill>
          </a:ln>
          <a:effectLst/>
        </c:spPr>
      </c:pivotFmt>
      <c:pivotFmt>
        <c:idx val="1424"/>
        <c:spPr>
          <a:solidFill>
            <a:schemeClr val="accent1"/>
          </a:solidFill>
          <a:ln w="19050">
            <a:solidFill>
              <a:schemeClr val="lt1"/>
            </a:solidFill>
          </a:ln>
          <a:effectLst/>
        </c:spPr>
      </c:pivotFmt>
      <c:pivotFmt>
        <c:idx val="1425"/>
        <c:spPr>
          <a:solidFill>
            <a:schemeClr val="accent1"/>
          </a:solidFill>
          <a:ln w="19050">
            <a:solidFill>
              <a:schemeClr val="lt1"/>
            </a:solidFill>
          </a:ln>
          <a:effectLst/>
        </c:spPr>
      </c:pivotFmt>
      <c:pivotFmt>
        <c:idx val="1426"/>
        <c:spPr>
          <a:solidFill>
            <a:schemeClr val="accent1"/>
          </a:solidFill>
          <a:ln w="19050">
            <a:solidFill>
              <a:schemeClr val="lt1"/>
            </a:solidFill>
          </a:ln>
          <a:effectLst/>
        </c:spPr>
      </c:pivotFmt>
      <c:pivotFmt>
        <c:idx val="1427"/>
        <c:spPr>
          <a:solidFill>
            <a:schemeClr val="accent1"/>
          </a:solidFill>
          <a:ln w="19050">
            <a:solidFill>
              <a:schemeClr val="lt1"/>
            </a:solidFill>
          </a:ln>
          <a:effectLst/>
        </c:spPr>
      </c:pivotFmt>
      <c:pivotFmt>
        <c:idx val="1428"/>
        <c:spPr>
          <a:solidFill>
            <a:schemeClr val="accent1"/>
          </a:solidFill>
          <a:ln w="19050">
            <a:solidFill>
              <a:schemeClr val="lt1"/>
            </a:solidFill>
          </a:ln>
          <a:effectLst/>
        </c:spPr>
      </c:pivotFmt>
      <c:pivotFmt>
        <c:idx val="1429"/>
        <c:spPr>
          <a:solidFill>
            <a:schemeClr val="accent1"/>
          </a:solidFill>
          <a:ln w="19050">
            <a:solidFill>
              <a:schemeClr val="lt1"/>
            </a:solidFill>
          </a:ln>
          <a:effectLst/>
        </c:spPr>
      </c:pivotFmt>
      <c:pivotFmt>
        <c:idx val="1430"/>
        <c:spPr>
          <a:solidFill>
            <a:schemeClr val="accent1"/>
          </a:solidFill>
          <a:ln w="19050">
            <a:solidFill>
              <a:schemeClr val="lt1"/>
            </a:solidFill>
          </a:ln>
          <a:effectLst/>
        </c:spPr>
      </c:pivotFmt>
      <c:pivotFmt>
        <c:idx val="1431"/>
        <c:spPr>
          <a:solidFill>
            <a:schemeClr val="accent1"/>
          </a:solidFill>
          <a:ln w="19050">
            <a:solidFill>
              <a:schemeClr val="lt1"/>
            </a:solidFill>
          </a:ln>
          <a:effectLst/>
        </c:spPr>
      </c:pivotFmt>
      <c:pivotFmt>
        <c:idx val="1432"/>
        <c:spPr>
          <a:solidFill>
            <a:schemeClr val="accent1"/>
          </a:solidFill>
          <a:ln w="19050">
            <a:solidFill>
              <a:schemeClr val="lt1"/>
            </a:solidFill>
          </a:ln>
          <a:effectLst/>
        </c:spPr>
      </c:pivotFmt>
      <c:pivotFmt>
        <c:idx val="1433"/>
        <c:spPr>
          <a:solidFill>
            <a:schemeClr val="accent1"/>
          </a:solidFill>
          <a:ln w="19050">
            <a:solidFill>
              <a:schemeClr val="lt1"/>
            </a:solidFill>
          </a:ln>
          <a:effectLst/>
        </c:spPr>
      </c:pivotFmt>
      <c:pivotFmt>
        <c:idx val="1434"/>
        <c:spPr>
          <a:solidFill>
            <a:schemeClr val="accent1"/>
          </a:solidFill>
          <a:ln w="19050">
            <a:solidFill>
              <a:schemeClr val="lt1"/>
            </a:solidFill>
          </a:ln>
          <a:effectLst/>
        </c:spPr>
      </c:pivotFmt>
      <c:pivotFmt>
        <c:idx val="1435"/>
        <c:spPr>
          <a:solidFill>
            <a:schemeClr val="accent1"/>
          </a:solidFill>
          <a:ln w="19050">
            <a:solidFill>
              <a:schemeClr val="lt1"/>
            </a:solidFill>
          </a:ln>
          <a:effectLst/>
        </c:spPr>
      </c:pivotFmt>
      <c:pivotFmt>
        <c:idx val="1436"/>
        <c:spPr>
          <a:solidFill>
            <a:schemeClr val="accent1"/>
          </a:solidFill>
          <a:ln w="19050">
            <a:solidFill>
              <a:schemeClr val="lt1"/>
            </a:solidFill>
          </a:ln>
          <a:effectLst/>
        </c:spPr>
      </c:pivotFmt>
      <c:pivotFmt>
        <c:idx val="1437"/>
        <c:spPr>
          <a:solidFill>
            <a:schemeClr val="accent1"/>
          </a:solidFill>
          <a:ln w="19050">
            <a:solidFill>
              <a:schemeClr val="lt1"/>
            </a:solidFill>
          </a:ln>
          <a:effectLst/>
        </c:spPr>
      </c:pivotFmt>
      <c:pivotFmt>
        <c:idx val="1438"/>
        <c:spPr>
          <a:solidFill>
            <a:schemeClr val="accent1"/>
          </a:solidFill>
          <a:ln w="19050">
            <a:solidFill>
              <a:schemeClr val="lt1"/>
            </a:solidFill>
          </a:ln>
          <a:effectLst/>
        </c:spPr>
      </c:pivotFmt>
      <c:pivotFmt>
        <c:idx val="1439"/>
        <c:spPr>
          <a:solidFill>
            <a:schemeClr val="accent1"/>
          </a:solidFill>
          <a:ln w="19050">
            <a:solidFill>
              <a:schemeClr val="lt1"/>
            </a:solidFill>
          </a:ln>
          <a:effectLst/>
        </c:spPr>
      </c:pivotFmt>
      <c:pivotFmt>
        <c:idx val="1440"/>
        <c:spPr>
          <a:solidFill>
            <a:schemeClr val="accent1"/>
          </a:solidFill>
          <a:ln w="19050">
            <a:solidFill>
              <a:schemeClr val="lt1"/>
            </a:solidFill>
          </a:ln>
          <a:effectLst/>
        </c:spPr>
      </c:pivotFmt>
      <c:pivotFmt>
        <c:idx val="1441"/>
        <c:spPr>
          <a:solidFill>
            <a:schemeClr val="accent1"/>
          </a:solidFill>
          <a:ln w="19050">
            <a:solidFill>
              <a:schemeClr val="lt1"/>
            </a:solidFill>
          </a:ln>
          <a:effectLst/>
        </c:spPr>
      </c:pivotFmt>
      <c:pivotFmt>
        <c:idx val="1442"/>
        <c:spPr>
          <a:solidFill>
            <a:schemeClr val="accent1"/>
          </a:solidFill>
          <a:ln w="19050">
            <a:solidFill>
              <a:schemeClr val="lt1"/>
            </a:solidFill>
          </a:ln>
          <a:effectLst/>
        </c:spPr>
      </c:pivotFmt>
      <c:pivotFmt>
        <c:idx val="1443"/>
        <c:spPr>
          <a:solidFill>
            <a:schemeClr val="accent1"/>
          </a:solidFill>
          <a:ln w="19050">
            <a:solidFill>
              <a:schemeClr val="lt1"/>
            </a:solidFill>
          </a:ln>
          <a:effectLst/>
        </c:spPr>
      </c:pivotFmt>
      <c:pivotFmt>
        <c:idx val="1444"/>
        <c:spPr>
          <a:solidFill>
            <a:schemeClr val="accent1"/>
          </a:solidFill>
          <a:ln w="19050">
            <a:solidFill>
              <a:schemeClr val="lt1"/>
            </a:solidFill>
          </a:ln>
          <a:effectLst/>
        </c:spPr>
      </c:pivotFmt>
      <c:pivotFmt>
        <c:idx val="1445"/>
        <c:spPr>
          <a:solidFill>
            <a:schemeClr val="accent1"/>
          </a:solidFill>
          <a:ln w="19050">
            <a:solidFill>
              <a:schemeClr val="lt1"/>
            </a:solidFill>
          </a:ln>
          <a:effectLst/>
        </c:spPr>
      </c:pivotFmt>
      <c:pivotFmt>
        <c:idx val="1446"/>
        <c:spPr>
          <a:solidFill>
            <a:schemeClr val="accent1"/>
          </a:solidFill>
          <a:ln w="19050">
            <a:solidFill>
              <a:schemeClr val="lt1"/>
            </a:solidFill>
          </a:ln>
          <a:effectLst/>
        </c:spPr>
      </c:pivotFmt>
      <c:pivotFmt>
        <c:idx val="1447"/>
        <c:spPr>
          <a:solidFill>
            <a:schemeClr val="accent1"/>
          </a:solidFill>
          <a:ln w="19050">
            <a:solidFill>
              <a:schemeClr val="lt1"/>
            </a:solidFill>
          </a:ln>
          <a:effectLst/>
        </c:spPr>
      </c:pivotFmt>
      <c:pivotFmt>
        <c:idx val="1448"/>
        <c:spPr>
          <a:solidFill>
            <a:schemeClr val="accent1"/>
          </a:solidFill>
          <a:ln w="19050">
            <a:solidFill>
              <a:schemeClr val="lt1"/>
            </a:solidFill>
          </a:ln>
          <a:effectLst/>
        </c:spPr>
      </c:pivotFmt>
      <c:pivotFmt>
        <c:idx val="1449"/>
        <c:spPr>
          <a:solidFill>
            <a:schemeClr val="accent1"/>
          </a:solidFill>
          <a:ln w="19050">
            <a:solidFill>
              <a:schemeClr val="lt1"/>
            </a:solidFill>
          </a:ln>
          <a:effectLst/>
        </c:spPr>
      </c:pivotFmt>
      <c:pivotFmt>
        <c:idx val="1450"/>
        <c:spPr>
          <a:solidFill>
            <a:schemeClr val="accent1"/>
          </a:solidFill>
          <a:ln w="19050">
            <a:solidFill>
              <a:schemeClr val="lt1"/>
            </a:solidFill>
          </a:ln>
          <a:effectLst/>
        </c:spPr>
      </c:pivotFmt>
      <c:pivotFmt>
        <c:idx val="1451"/>
        <c:spPr>
          <a:solidFill>
            <a:schemeClr val="accent1"/>
          </a:solidFill>
          <a:ln w="19050">
            <a:solidFill>
              <a:schemeClr val="lt1"/>
            </a:solidFill>
          </a:ln>
          <a:effectLst/>
        </c:spPr>
      </c:pivotFmt>
      <c:pivotFmt>
        <c:idx val="1452"/>
        <c:spPr>
          <a:solidFill>
            <a:schemeClr val="accent1"/>
          </a:solidFill>
          <a:ln w="19050">
            <a:solidFill>
              <a:schemeClr val="lt1"/>
            </a:solidFill>
          </a:ln>
          <a:effectLst/>
        </c:spPr>
      </c:pivotFmt>
      <c:pivotFmt>
        <c:idx val="1453"/>
        <c:spPr>
          <a:solidFill>
            <a:schemeClr val="accent1"/>
          </a:solidFill>
          <a:ln w="19050">
            <a:solidFill>
              <a:schemeClr val="lt1"/>
            </a:solidFill>
          </a:ln>
          <a:effectLst/>
        </c:spPr>
      </c:pivotFmt>
      <c:pivotFmt>
        <c:idx val="1454"/>
        <c:spPr>
          <a:solidFill>
            <a:schemeClr val="accent1"/>
          </a:solidFill>
          <a:ln w="19050">
            <a:solidFill>
              <a:schemeClr val="lt1"/>
            </a:solidFill>
          </a:ln>
          <a:effectLst/>
        </c:spPr>
      </c:pivotFmt>
      <c:pivotFmt>
        <c:idx val="1455"/>
        <c:spPr>
          <a:solidFill>
            <a:schemeClr val="accent1"/>
          </a:solidFill>
          <a:ln w="19050">
            <a:solidFill>
              <a:schemeClr val="lt1"/>
            </a:solidFill>
          </a:ln>
          <a:effectLst/>
        </c:spPr>
      </c:pivotFmt>
      <c:pivotFmt>
        <c:idx val="1456"/>
        <c:spPr>
          <a:solidFill>
            <a:schemeClr val="accent1"/>
          </a:solidFill>
          <a:ln w="19050">
            <a:solidFill>
              <a:schemeClr val="lt1"/>
            </a:solidFill>
          </a:ln>
          <a:effectLst/>
        </c:spPr>
      </c:pivotFmt>
      <c:pivotFmt>
        <c:idx val="1457"/>
        <c:spPr>
          <a:solidFill>
            <a:schemeClr val="accent1"/>
          </a:solidFill>
          <a:ln w="19050">
            <a:solidFill>
              <a:schemeClr val="lt1"/>
            </a:solidFill>
          </a:ln>
          <a:effectLst/>
        </c:spPr>
      </c:pivotFmt>
      <c:pivotFmt>
        <c:idx val="1458"/>
        <c:spPr>
          <a:solidFill>
            <a:schemeClr val="accent1"/>
          </a:solidFill>
          <a:ln w="19050">
            <a:solidFill>
              <a:schemeClr val="lt1"/>
            </a:solidFill>
          </a:ln>
          <a:effectLst/>
        </c:spPr>
      </c:pivotFmt>
      <c:pivotFmt>
        <c:idx val="1459"/>
        <c:spPr>
          <a:solidFill>
            <a:schemeClr val="accent1"/>
          </a:solidFill>
          <a:ln w="19050">
            <a:solidFill>
              <a:schemeClr val="lt1"/>
            </a:solidFill>
          </a:ln>
          <a:effectLst/>
        </c:spPr>
      </c:pivotFmt>
      <c:pivotFmt>
        <c:idx val="1460"/>
        <c:spPr>
          <a:solidFill>
            <a:schemeClr val="accent1"/>
          </a:solidFill>
          <a:ln w="19050">
            <a:solidFill>
              <a:schemeClr val="lt1"/>
            </a:solidFill>
          </a:ln>
          <a:effectLst/>
        </c:spPr>
      </c:pivotFmt>
      <c:pivotFmt>
        <c:idx val="1461"/>
        <c:spPr>
          <a:solidFill>
            <a:schemeClr val="accent1"/>
          </a:solidFill>
          <a:ln w="19050">
            <a:solidFill>
              <a:schemeClr val="lt1"/>
            </a:solidFill>
          </a:ln>
          <a:effectLst/>
        </c:spPr>
      </c:pivotFmt>
      <c:pivotFmt>
        <c:idx val="1462"/>
        <c:spPr>
          <a:solidFill>
            <a:schemeClr val="accent1"/>
          </a:solidFill>
          <a:ln w="19050">
            <a:solidFill>
              <a:schemeClr val="lt1"/>
            </a:solidFill>
          </a:ln>
          <a:effectLst/>
        </c:spPr>
      </c:pivotFmt>
      <c:pivotFmt>
        <c:idx val="1463"/>
        <c:spPr>
          <a:solidFill>
            <a:schemeClr val="accent1"/>
          </a:solidFill>
          <a:ln w="19050">
            <a:solidFill>
              <a:schemeClr val="lt1"/>
            </a:solidFill>
          </a:ln>
          <a:effectLst/>
        </c:spPr>
      </c:pivotFmt>
      <c:pivotFmt>
        <c:idx val="1464"/>
        <c:spPr>
          <a:solidFill>
            <a:schemeClr val="accent1"/>
          </a:solidFill>
          <a:ln w="19050">
            <a:solidFill>
              <a:schemeClr val="lt1"/>
            </a:solidFill>
          </a:ln>
          <a:effectLst/>
        </c:spPr>
      </c:pivotFmt>
      <c:pivotFmt>
        <c:idx val="1465"/>
        <c:spPr>
          <a:solidFill>
            <a:schemeClr val="accent1"/>
          </a:solidFill>
          <a:ln w="19050">
            <a:solidFill>
              <a:schemeClr val="lt1"/>
            </a:solidFill>
          </a:ln>
          <a:effectLst/>
        </c:spPr>
      </c:pivotFmt>
      <c:pivotFmt>
        <c:idx val="1466"/>
        <c:spPr>
          <a:solidFill>
            <a:schemeClr val="accent1"/>
          </a:solidFill>
          <a:ln w="19050">
            <a:solidFill>
              <a:schemeClr val="lt1"/>
            </a:solidFill>
          </a:ln>
          <a:effectLst/>
        </c:spPr>
      </c:pivotFmt>
      <c:pivotFmt>
        <c:idx val="1467"/>
        <c:spPr>
          <a:solidFill>
            <a:schemeClr val="accent1"/>
          </a:solidFill>
          <a:ln w="19050">
            <a:solidFill>
              <a:schemeClr val="lt1"/>
            </a:solidFill>
          </a:ln>
          <a:effectLst/>
        </c:spPr>
      </c:pivotFmt>
      <c:pivotFmt>
        <c:idx val="1468"/>
        <c:spPr>
          <a:solidFill>
            <a:schemeClr val="accent1"/>
          </a:solidFill>
          <a:ln w="19050">
            <a:solidFill>
              <a:schemeClr val="lt1"/>
            </a:solidFill>
          </a:ln>
          <a:effectLst/>
        </c:spPr>
      </c:pivotFmt>
      <c:pivotFmt>
        <c:idx val="1469"/>
        <c:spPr>
          <a:solidFill>
            <a:schemeClr val="accent1"/>
          </a:solidFill>
          <a:ln w="19050">
            <a:solidFill>
              <a:schemeClr val="lt1"/>
            </a:solidFill>
          </a:ln>
          <a:effectLst/>
        </c:spPr>
      </c:pivotFmt>
      <c:pivotFmt>
        <c:idx val="1470"/>
        <c:spPr>
          <a:solidFill>
            <a:schemeClr val="accent1"/>
          </a:solidFill>
          <a:ln w="19050">
            <a:solidFill>
              <a:schemeClr val="lt1"/>
            </a:solidFill>
          </a:ln>
          <a:effectLst/>
        </c:spPr>
      </c:pivotFmt>
      <c:pivotFmt>
        <c:idx val="1471"/>
        <c:spPr>
          <a:solidFill>
            <a:schemeClr val="accent1"/>
          </a:solidFill>
          <a:ln w="19050">
            <a:solidFill>
              <a:schemeClr val="lt1"/>
            </a:solidFill>
          </a:ln>
          <a:effectLst/>
        </c:spPr>
      </c:pivotFmt>
      <c:pivotFmt>
        <c:idx val="1472"/>
        <c:spPr>
          <a:solidFill>
            <a:schemeClr val="accent1"/>
          </a:solidFill>
          <a:ln w="19050">
            <a:solidFill>
              <a:schemeClr val="lt1"/>
            </a:solidFill>
          </a:ln>
          <a:effectLst/>
        </c:spPr>
      </c:pivotFmt>
      <c:pivotFmt>
        <c:idx val="1473"/>
        <c:spPr>
          <a:solidFill>
            <a:schemeClr val="accent1"/>
          </a:solidFill>
          <a:ln w="19050">
            <a:solidFill>
              <a:schemeClr val="lt1"/>
            </a:solidFill>
          </a:ln>
          <a:effectLst/>
        </c:spPr>
      </c:pivotFmt>
      <c:pivotFmt>
        <c:idx val="1474"/>
        <c:spPr>
          <a:solidFill>
            <a:schemeClr val="accent1"/>
          </a:solidFill>
          <a:ln w="19050">
            <a:solidFill>
              <a:schemeClr val="lt1"/>
            </a:solidFill>
          </a:ln>
          <a:effectLst/>
        </c:spPr>
      </c:pivotFmt>
      <c:pivotFmt>
        <c:idx val="1475"/>
        <c:spPr>
          <a:solidFill>
            <a:schemeClr val="accent1"/>
          </a:solidFill>
          <a:ln w="19050">
            <a:solidFill>
              <a:schemeClr val="lt1"/>
            </a:solidFill>
          </a:ln>
          <a:effectLst/>
        </c:spPr>
      </c:pivotFmt>
      <c:pivotFmt>
        <c:idx val="1476"/>
        <c:spPr>
          <a:solidFill>
            <a:schemeClr val="accent1"/>
          </a:solidFill>
          <a:ln w="19050">
            <a:solidFill>
              <a:schemeClr val="lt1"/>
            </a:solidFill>
          </a:ln>
          <a:effectLst/>
        </c:spPr>
      </c:pivotFmt>
      <c:pivotFmt>
        <c:idx val="1477"/>
        <c:spPr>
          <a:solidFill>
            <a:schemeClr val="accent1"/>
          </a:solidFill>
          <a:ln w="19050">
            <a:solidFill>
              <a:schemeClr val="lt1"/>
            </a:solidFill>
          </a:ln>
          <a:effectLst/>
        </c:spPr>
      </c:pivotFmt>
      <c:pivotFmt>
        <c:idx val="1478"/>
        <c:spPr>
          <a:solidFill>
            <a:schemeClr val="accent1"/>
          </a:solidFill>
          <a:ln w="19050">
            <a:solidFill>
              <a:schemeClr val="lt1"/>
            </a:solidFill>
          </a:ln>
          <a:effectLst/>
        </c:spPr>
      </c:pivotFmt>
      <c:pivotFmt>
        <c:idx val="1479"/>
        <c:spPr>
          <a:solidFill>
            <a:schemeClr val="accent1"/>
          </a:solidFill>
          <a:ln w="19050">
            <a:solidFill>
              <a:schemeClr val="lt1"/>
            </a:solidFill>
          </a:ln>
          <a:effectLst/>
        </c:spPr>
      </c:pivotFmt>
      <c:pivotFmt>
        <c:idx val="1480"/>
        <c:spPr>
          <a:solidFill>
            <a:schemeClr val="accent1"/>
          </a:solidFill>
          <a:ln w="19050">
            <a:solidFill>
              <a:schemeClr val="lt1"/>
            </a:solidFill>
          </a:ln>
          <a:effectLst/>
        </c:spPr>
      </c:pivotFmt>
      <c:pivotFmt>
        <c:idx val="1481"/>
        <c:spPr>
          <a:solidFill>
            <a:schemeClr val="accent1"/>
          </a:solidFill>
          <a:ln w="19050">
            <a:solidFill>
              <a:schemeClr val="lt1"/>
            </a:solidFill>
          </a:ln>
          <a:effectLst/>
        </c:spPr>
      </c:pivotFmt>
      <c:pivotFmt>
        <c:idx val="1482"/>
        <c:spPr>
          <a:solidFill>
            <a:schemeClr val="accent1"/>
          </a:solidFill>
          <a:ln w="19050">
            <a:solidFill>
              <a:schemeClr val="lt1"/>
            </a:solidFill>
          </a:ln>
          <a:effectLst/>
        </c:spPr>
      </c:pivotFmt>
      <c:pivotFmt>
        <c:idx val="1483"/>
        <c:spPr>
          <a:solidFill>
            <a:schemeClr val="accent1"/>
          </a:solidFill>
          <a:ln w="19050">
            <a:solidFill>
              <a:schemeClr val="lt1"/>
            </a:solidFill>
          </a:ln>
          <a:effectLst/>
        </c:spPr>
      </c:pivotFmt>
      <c:pivotFmt>
        <c:idx val="1484"/>
        <c:spPr>
          <a:solidFill>
            <a:schemeClr val="accent1"/>
          </a:solidFill>
          <a:ln w="19050">
            <a:solidFill>
              <a:schemeClr val="lt1"/>
            </a:solidFill>
          </a:ln>
          <a:effectLst/>
        </c:spPr>
      </c:pivotFmt>
      <c:pivotFmt>
        <c:idx val="1485"/>
        <c:spPr>
          <a:solidFill>
            <a:schemeClr val="accent1"/>
          </a:solidFill>
          <a:ln w="19050">
            <a:solidFill>
              <a:schemeClr val="lt1"/>
            </a:solidFill>
          </a:ln>
          <a:effectLst/>
        </c:spPr>
      </c:pivotFmt>
      <c:pivotFmt>
        <c:idx val="1486"/>
        <c:spPr>
          <a:solidFill>
            <a:schemeClr val="accent1"/>
          </a:solidFill>
          <a:ln w="19050">
            <a:solidFill>
              <a:schemeClr val="lt1"/>
            </a:solidFill>
          </a:ln>
          <a:effectLst/>
        </c:spPr>
      </c:pivotFmt>
      <c:pivotFmt>
        <c:idx val="1487"/>
        <c:spPr>
          <a:solidFill>
            <a:schemeClr val="accent1"/>
          </a:solidFill>
          <a:ln w="19050">
            <a:solidFill>
              <a:schemeClr val="lt1"/>
            </a:solidFill>
          </a:ln>
          <a:effectLst/>
        </c:spPr>
      </c:pivotFmt>
      <c:pivotFmt>
        <c:idx val="1488"/>
        <c:spPr>
          <a:solidFill>
            <a:schemeClr val="accent1"/>
          </a:solidFill>
          <a:ln w="19050">
            <a:solidFill>
              <a:schemeClr val="lt1"/>
            </a:solidFill>
          </a:ln>
          <a:effectLst/>
        </c:spPr>
      </c:pivotFmt>
      <c:pivotFmt>
        <c:idx val="1489"/>
        <c:spPr>
          <a:solidFill>
            <a:schemeClr val="accent1"/>
          </a:solidFill>
          <a:ln w="19050">
            <a:solidFill>
              <a:schemeClr val="lt1"/>
            </a:solidFill>
          </a:ln>
          <a:effectLst/>
        </c:spPr>
      </c:pivotFmt>
      <c:pivotFmt>
        <c:idx val="1490"/>
        <c:spPr>
          <a:solidFill>
            <a:schemeClr val="accent1"/>
          </a:solidFill>
          <a:ln w="19050">
            <a:solidFill>
              <a:schemeClr val="lt1"/>
            </a:solidFill>
          </a:ln>
          <a:effectLst/>
        </c:spPr>
      </c:pivotFmt>
      <c:pivotFmt>
        <c:idx val="1491"/>
        <c:spPr>
          <a:solidFill>
            <a:schemeClr val="accent1"/>
          </a:solidFill>
          <a:ln w="19050">
            <a:solidFill>
              <a:schemeClr val="lt1"/>
            </a:solidFill>
          </a:ln>
          <a:effectLst/>
        </c:spPr>
      </c:pivotFmt>
      <c:pivotFmt>
        <c:idx val="1492"/>
        <c:spPr>
          <a:solidFill>
            <a:schemeClr val="accent1"/>
          </a:solidFill>
          <a:ln w="19050">
            <a:solidFill>
              <a:schemeClr val="lt1"/>
            </a:solidFill>
          </a:ln>
          <a:effectLst/>
        </c:spPr>
      </c:pivotFmt>
      <c:pivotFmt>
        <c:idx val="1493"/>
        <c:spPr>
          <a:solidFill>
            <a:schemeClr val="accent1"/>
          </a:solidFill>
          <a:ln w="19050">
            <a:solidFill>
              <a:schemeClr val="lt1"/>
            </a:solidFill>
          </a:ln>
          <a:effectLst/>
        </c:spPr>
      </c:pivotFmt>
      <c:pivotFmt>
        <c:idx val="1494"/>
        <c:spPr>
          <a:solidFill>
            <a:schemeClr val="accent1"/>
          </a:solidFill>
          <a:ln w="19050">
            <a:solidFill>
              <a:schemeClr val="lt1"/>
            </a:solidFill>
          </a:ln>
          <a:effectLst/>
        </c:spPr>
      </c:pivotFmt>
      <c:pivotFmt>
        <c:idx val="1495"/>
        <c:spPr>
          <a:solidFill>
            <a:schemeClr val="accent1"/>
          </a:solidFill>
          <a:ln w="19050">
            <a:solidFill>
              <a:schemeClr val="lt1"/>
            </a:solidFill>
          </a:ln>
          <a:effectLst/>
        </c:spPr>
      </c:pivotFmt>
      <c:pivotFmt>
        <c:idx val="1496"/>
        <c:spPr>
          <a:solidFill>
            <a:schemeClr val="accent1"/>
          </a:solidFill>
          <a:ln w="19050">
            <a:solidFill>
              <a:schemeClr val="lt1"/>
            </a:solidFill>
          </a:ln>
          <a:effectLst/>
        </c:spPr>
      </c:pivotFmt>
      <c:pivotFmt>
        <c:idx val="1497"/>
        <c:spPr>
          <a:solidFill>
            <a:schemeClr val="accent1"/>
          </a:solidFill>
          <a:ln w="19050">
            <a:solidFill>
              <a:schemeClr val="lt1"/>
            </a:solidFill>
          </a:ln>
          <a:effectLst/>
        </c:spPr>
      </c:pivotFmt>
      <c:pivotFmt>
        <c:idx val="1498"/>
        <c:spPr>
          <a:solidFill>
            <a:schemeClr val="accent1"/>
          </a:solidFill>
          <a:ln w="19050">
            <a:solidFill>
              <a:schemeClr val="lt1"/>
            </a:solidFill>
          </a:ln>
          <a:effectLst/>
        </c:spPr>
      </c:pivotFmt>
      <c:pivotFmt>
        <c:idx val="1499"/>
        <c:spPr>
          <a:solidFill>
            <a:schemeClr val="accent1"/>
          </a:solidFill>
          <a:ln w="19050">
            <a:solidFill>
              <a:schemeClr val="lt1"/>
            </a:solidFill>
          </a:ln>
          <a:effectLst/>
        </c:spPr>
      </c:pivotFmt>
      <c:pivotFmt>
        <c:idx val="1500"/>
        <c:spPr>
          <a:solidFill>
            <a:schemeClr val="accent1"/>
          </a:solidFill>
          <a:ln w="19050">
            <a:solidFill>
              <a:schemeClr val="lt1"/>
            </a:solidFill>
          </a:ln>
          <a:effectLst/>
        </c:spPr>
      </c:pivotFmt>
      <c:pivotFmt>
        <c:idx val="1501"/>
        <c:spPr>
          <a:solidFill>
            <a:schemeClr val="accent1"/>
          </a:solidFill>
          <a:ln w="19050">
            <a:solidFill>
              <a:schemeClr val="lt1"/>
            </a:solidFill>
          </a:ln>
          <a:effectLst/>
        </c:spPr>
      </c:pivotFmt>
      <c:pivotFmt>
        <c:idx val="1502"/>
        <c:spPr>
          <a:solidFill>
            <a:schemeClr val="accent1"/>
          </a:solidFill>
          <a:ln w="19050">
            <a:solidFill>
              <a:schemeClr val="lt1"/>
            </a:solidFill>
          </a:ln>
          <a:effectLst/>
        </c:spPr>
      </c:pivotFmt>
      <c:pivotFmt>
        <c:idx val="1503"/>
        <c:spPr>
          <a:solidFill>
            <a:schemeClr val="accent1"/>
          </a:solidFill>
          <a:ln w="19050">
            <a:solidFill>
              <a:schemeClr val="lt1"/>
            </a:solidFill>
          </a:ln>
          <a:effectLst/>
        </c:spPr>
      </c:pivotFmt>
      <c:pivotFmt>
        <c:idx val="1504"/>
        <c:spPr>
          <a:solidFill>
            <a:schemeClr val="accent1"/>
          </a:solidFill>
          <a:ln w="19050">
            <a:solidFill>
              <a:schemeClr val="lt1"/>
            </a:solidFill>
          </a:ln>
          <a:effectLst/>
        </c:spPr>
      </c:pivotFmt>
      <c:pivotFmt>
        <c:idx val="1505"/>
        <c:spPr>
          <a:solidFill>
            <a:schemeClr val="accent1"/>
          </a:solidFill>
          <a:ln w="19050">
            <a:solidFill>
              <a:schemeClr val="lt1"/>
            </a:solidFill>
          </a:ln>
          <a:effectLst/>
        </c:spPr>
      </c:pivotFmt>
      <c:pivotFmt>
        <c:idx val="1506"/>
        <c:spPr>
          <a:solidFill>
            <a:schemeClr val="accent1"/>
          </a:solidFill>
          <a:ln w="19050">
            <a:solidFill>
              <a:schemeClr val="lt1"/>
            </a:solidFill>
          </a:ln>
          <a:effectLst/>
        </c:spPr>
      </c:pivotFmt>
      <c:pivotFmt>
        <c:idx val="1507"/>
        <c:spPr>
          <a:solidFill>
            <a:schemeClr val="accent1"/>
          </a:solidFill>
          <a:ln w="19050">
            <a:solidFill>
              <a:schemeClr val="lt1"/>
            </a:solidFill>
          </a:ln>
          <a:effectLst/>
        </c:spPr>
      </c:pivotFmt>
      <c:pivotFmt>
        <c:idx val="1508"/>
        <c:spPr>
          <a:solidFill>
            <a:schemeClr val="accent1"/>
          </a:solidFill>
          <a:ln w="19050">
            <a:solidFill>
              <a:schemeClr val="lt1"/>
            </a:solidFill>
          </a:ln>
          <a:effectLst/>
        </c:spPr>
      </c:pivotFmt>
      <c:pivotFmt>
        <c:idx val="1509"/>
        <c:spPr>
          <a:solidFill>
            <a:schemeClr val="accent1"/>
          </a:solidFill>
          <a:ln w="19050">
            <a:solidFill>
              <a:schemeClr val="lt1"/>
            </a:solidFill>
          </a:ln>
          <a:effectLst/>
        </c:spPr>
      </c:pivotFmt>
      <c:pivotFmt>
        <c:idx val="1510"/>
        <c:spPr>
          <a:solidFill>
            <a:schemeClr val="accent1"/>
          </a:solidFill>
          <a:ln w="19050">
            <a:solidFill>
              <a:schemeClr val="lt1"/>
            </a:solidFill>
          </a:ln>
          <a:effectLst/>
        </c:spPr>
      </c:pivotFmt>
      <c:pivotFmt>
        <c:idx val="1511"/>
        <c:spPr>
          <a:solidFill>
            <a:schemeClr val="accent1"/>
          </a:solidFill>
          <a:ln w="19050">
            <a:solidFill>
              <a:schemeClr val="lt1"/>
            </a:solidFill>
          </a:ln>
          <a:effectLst/>
        </c:spPr>
      </c:pivotFmt>
      <c:pivotFmt>
        <c:idx val="1512"/>
        <c:spPr>
          <a:solidFill>
            <a:schemeClr val="accent1"/>
          </a:solidFill>
          <a:ln w="19050">
            <a:solidFill>
              <a:schemeClr val="lt1"/>
            </a:solidFill>
          </a:ln>
          <a:effectLst/>
        </c:spPr>
      </c:pivotFmt>
      <c:pivotFmt>
        <c:idx val="1513"/>
        <c:spPr>
          <a:solidFill>
            <a:schemeClr val="accent1"/>
          </a:solidFill>
          <a:ln w="19050">
            <a:solidFill>
              <a:schemeClr val="lt1"/>
            </a:solidFill>
          </a:ln>
          <a:effectLst/>
        </c:spPr>
      </c:pivotFmt>
      <c:pivotFmt>
        <c:idx val="1514"/>
        <c:spPr>
          <a:solidFill>
            <a:schemeClr val="accent1"/>
          </a:solidFill>
          <a:ln w="19050">
            <a:solidFill>
              <a:schemeClr val="lt1"/>
            </a:solidFill>
          </a:ln>
          <a:effectLst/>
        </c:spPr>
      </c:pivotFmt>
      <c:pivotFmt>
        <c:idx val="1515"/>
        <c:spPr>
          <a:solidFill>
            <a:schemeClr val="accent1"/>
          </a:solidFill>
          <a:ln w="19050">
            <a:solidFill>
              <a:schemeClr val="lt1"/>
            </a:solidFill>
          </a:ln>
          <a:effectLst/>
        </c:spPr>
      </c:pivotFmt>
      <c:pivotFmt>
        <c:idx val="1516"/>
        <c:spPr>
          <a:solidFill>
            <a:schemeClr val="accent1"/>
          </a:solidFill>
          <a:ln w="19050">
            <a:solidFill>
              <a:schemeClr val="lt1"/>
            </a:solidFill>
          </a:ln>
          <a:effectLst/>
        </c:spPr>
      </c:pivotFmt>
      <c:pivotFmt>
        <c:idx val="1517"/>
        <c:spPr>
          <a:solidFill>
            <a:schemeClr val="accent1"/>
          </a:solidFill>
          <a:ln w="19050">
            <a:solidFill>
              <a:schemeClr val="lt1"/>
            </a:solidFill>
          </a:ln>
          <a:effectLst/>
        </c:spPr>
      </c:pivotFmt>
      <c:pivotFmt>
        <c:idx val="1518"/>
        <c:spPr>
          <a:solidFill>
            <a:schemeClr val="accent1"/>
          </a:solidFill>
          <a:ln w="19050">
            <a:solidFill>
              <a:schemeClr val="lt1"/>
            </a:solidFill>
          </a:ln>
          <a:effectLst/>
        </c:spPr>
      </c:pivotFmt>
      <c:pivotFmt>
        <c:idx val="1519"/>
        <c:spPr>
          <a:solidFill>
            <a:schemeClr val="accent1"/>
          </a:solidFill>
          <a:ln w="19050">
            <a:solidFill>
              <a:schemeClr val="lt1"/>
            </a:solidFill>
          </a:ln>
          <a:effectLst/>
        </c:spPr>
      </c:pivotFmt>
      <c:pivotFmt>
        <c:idx val="1520"/>
        <c:spPr>
          <a:solidFill>
            <a:schemeClr val="accent1"/>
          </a:solidFill>
          <a:ln w="19050">
            <a:solidFill>
              <a:schemeClr val="lt1"/>
            </a:solidFill>
          </a:ln>
          <a:effectLst/>
        </c:spPr>
      </c:pivotFmt>
      <c:pivotFmt>
        <c:idx val="1521"/>
        <c:spPr>
          <a:solidFill>
            <a:schemeClr val="accent1"/>
          </a:solidFill>
          <a:ln w="19050">
            <a:solidFill>
              <a:schemeClr val="lt1"/>
            </a:solidFill>
          </a:ln>
          <a:effectLst/>
        </c:spPr>
      </c:pivotFmt>
      <c:pivotFmt>
        <c:idx val="1522"/>
        <c:spPr>
          <a:solidFill>
            <a:schemeClr val="accent1"/>
          </a:solidFill>
          <a:ln w="19050">
            <a:solidFill>
              <a:schemeClr val="lt1"/>
            </a:solidFill>
          </a:ln>
          <a:effectLst/>
        </c:spPr>
      </c:pivotFmt>
      <c:pivotFmt>
        <c:idx val="1523"/>
        <c:spPr>
          <a:solidFill>
            <a:schemeClr val="accent1"/>
          </a:solidFill>
          <a:ln w="19050">
            <a:solidFill>
              <a:schemeClr val="lt1"/>
            </a:solidFill>
          </a:ln>
          <a:effectLst/>
        </c:spPr>
      </c:pivotFmt>
      <c:pivotFmt>
        <c:idx val="1524"/>
        <c:spPr>
          <a:solidFill>
            <a:schemeClr val="accent1"/>
          </a:solidFill>
          <a:ln w="19050">
            <a:solidFill>
              <a:schemeClr val="lt1"/>
            </a:solidFill>
          </a:ln>
          <a:effectLst/>
        </c:spPr>
      </c:pivotFmt>
      <c:pivotFmt>
        <c:idx val="1525"/>
        <c:spPr>
          <a:solidFill>
            <a:schemeClr val="accent1"/>
          </a:solidFill>
          <a:ln w="19050">
            <a:solidFill>
              <a:schemeClr val="lt1"/>
            </a:solidFill>
          </a:ln>
          <a:effectLst/>
        </c:spPr>
      </c:pivotFmt>
      <c:pivotFmt>
        <c:idx val="1526"/>
        <c:spPr>
          <a:solidFill>
            <a:schemeClr val="accent1"/>
          </a:solidFill>
          <a:ln w="19050">
            <a:solidFill>
              <a:schemeClr val="lt1"/>
            </a:solidFill>
          </a:ln>
          <a:effectLst/>
        </c:spPr>
      </c:pivotFmt>
      <c:pivotFmt>
        <c:idx val="1527"/>
        <c:spPr>
          <a:solidFill>
            <a:schemeClr val="accent1"/>
          </a:solidFill>
          <a:ln w="19050">
            <a:solidFill>
              <a:schemeClr val="lt1"/>
            </a:solidFill>
          </a:ln>
          <a:effectLst/>
        </c:spPr>
      </c:pivotFmt>
      <c:pivotFmt>
        <c:idx val="1528"/>
        <c:spPr>
          <a:solidFill>
            <a:schemeClr val="accent1"/>
          </a:solidFill>
          <a:ln w="19050">
            <a:solidFill>
              <a:schemeClr val="lt1"/>
            </a:solidFill>
          </a:ln>
          <a:effectLst/>
        </c:spPr>
      </c:pivotFmt>
      <c:pivotFmt>
        <c:idx val="1529"/>
        <c:spPr>
          <a:solidFill>
            <a:schemeClr val="accent1"/>
          </a:solidFill>
          <a:ln w="19050">
            <a:solidFill>
              <a:schemeClr val="lt1"/>
            </a:solidFill>
          </a:ln>
          <a:effectLst/>
        </c:spPr>
      </c:pivotFmt>
      <c:pivotFmt>
        <c:idx val="1530"/>
        <c:spPr>
          <a:solidFill>
            <a:schemeClr val="accent1"/>
          </a:solidFill>
          <a:ln w="19050">
            <a:solidFill>
              <a:schemeClr val="lt1"/>
            </a:solidFill>
          </a:ln>
          <a:effectLst/>
        </c:spPr>
      </c:pivotFmt>
      <c:pivotFmt>
        <c:idx val="1531"/>
        <c:spPr>
          <a:solidFill>
            <a:schemeClr val="accent1"/>
          </a:solidFill>
          <a:ln w="19050">
            <a:solidFill>
              <a:schemeClr val="lt1"/>
            </a:solidFill>
          </a:ln>
          <a:effectLst/>
        </c:spPr>
      </c:pivotFmt>
      <c:pivotFmt>
        <c:idx val="1532"/>
        <c:spPr>
          <a:solidFill>
            <a:schemeClr val="accent1"/>
          </a:solidFill>
          <a:ln w="19050">
            <a:solidFill>
              <a:schemeClr val="lt1"/>
            </a:solidFill>
          </a:ln>
          <a:effectLst/>
        </c:spPr>
      </c:pivotFmt>
      <c:pivotFmt>
        <c:idx val="1533"/>
        <c:spPr>
          <a:solidFill>
            <a:schemeClr val="accent1"/>
          </a:solidFill>
          <a:ln w="19050">
            <a:solidFill>
              <a:schemeClr val="lt1"/>
            </a:solidFill>
          </a:ln>
          <a:effectLst/>
        </c:spPr>
      </c:pivotFmt>
      <c:pivotFmt>
        <c:idx val="1534"/>
        <c:spPr>
          <a:solidFill>
            <a:schemeClr val="accent1"/>
          </a:solidFill>
          <a:ln w="19050">
            <a:solidFill>
              <a:schemeClr val="lt1"/>
            </a:solidFill>
          </a:ln>
          <a:effectLst/>
        </c:spPr>
      </c:pivotFmt>
      <c:pivotFmt>
        <c:idx val="1535"/>
        <c:spPr>
          <a:solidFill>
            <a:schemeClr val="accent1"/>
          </a:solidFill>
          <a:ln w="19050">
            <a:solidFill>
              <a:schemeClr val="lt1"/>
            </a:solidFill>
          </a:ln>
          <a:effectLst/>
        </c:spPr>
      </c:pivotFmt>
      <c:pivotFmt>
        <c:idx val="1536"/>
        <c:spPr>
          <a:solidFill>
            <a:schemeClr val="accent1"/>
          </a:solidFill>
          <a:ln w="19050">
            <a:solidFill>
              <a:schemeClr val="lt1"/>
            </a:solidFill>
          </a:ln>
          <a:effectLst/>
        </c:spPr>
      </c:pivotFmt>
      <c:pivotFmt>
        <c:idx val="1537"/>
        <c:spPr>
          <a:solidFill>
            <a:schemeClr val="accent1"/>
          </a:solidFill>
          <a:ln w="19050">
            <a:solidFill>
              <a:schemeClr val="lt1"/>
            </a:solidFill>
          </a:ln>
          <a:effectLst/>
        </c:spPr>
      </c:pivotFmt>
      <c:pivotFmt>
        <c:idx val="1538"/>
        <c:spPr>
          <a:solidFill>
            <a:schemeClr val="accent1"/>
          </a:solidFill>
          <a:ln w="19050">
            <a:solidFill>
              <a:schemeClr val="lt1"/>
            </a:solidFill>
          </a:ln>
          <a:effectLst/>
        </c:spPr>
      </c:pivotFmt>
      <c:pivotFmt>
        <c:idx val="1539"/>
        <c:spPr>
          <a:solidFill>
            <a:schemeClr val="accent1"/>
          </a:solidFill>
          <a:ln w="19050">
            <a:solidFill>
              <a:schemeClr val="lt1"/>
            </a:solidFill>
          </a:ln>
          <a:effectLst/>
        </c:spPr>
      </c:pivotFmt>
      <c:pivotFmt>
        <c:idx val="1540"/>
        <c:spPr>
          <a:solidFill>
            <a:schemeClr val="accent1"/>
          </a:solidFill>
          <a:ln w="19050">
            <a:solidFill>
              <a:schemeClr val="lt1"/>
            </a:solidFill>
          </a:ln>
          <a:effectLst/>
        </c:spPr>
      </c:pivotFmt>
      <c:pivotFmt>
        <c:idx val="1541"/>
        <c:spPr>
          <a:solidFill>
            <a:schemeClr val="accent1"/>
          </a:solidFill>
          <a:ln w="19050">
            <a:solidFill>
              <a:schemeClr val="lt1"/>
            </a:solidFill>
          </a:ln>
          <a:effectLst/>
        </c:spPr>
      </c:pivotFmt>
      <c:pivotFmt>
        <c:idx val="1542"/>
        <c:spPr>
          <a:solidFill>
            <a:schemeClr val="accent1"/>
          </a:solidFill>
          <a:ln w="19050">
            <a:solidFill>
              <a:schemeClr val="lt1"/>
            </a:solidFill>
          </a:ln>
          <a:effectLst/>
        </c:spPr>
      </c:pivotFmt>
      <c:pivotFmt>
        <c:idx val="1543"/>
        <c:spPr>
          <a:solidFill>
            <a:schemeClr val="accent1"/>
          </a:solidFill>
          <a:ln w="19050">
            <a:solidFill>
              <a:schemeClr val="lt1"/>
            </a:solidFill>
          </a:ln>
          <a:effectLst/>
        </c:spPr>
      </c:pivotFmt>
      <c:pivotFmt>
        <c:idx val="1544"/>
        <c:spPr>
          <a:solidFill>
            <a:schemeClr val="accent1"/>
          </a:solidFill>
          <a:ln w="19050">
            <a:solidFill>
              <a:schemeClr val="lt1"/>
            </a:solidFill>
          </a:ln>
          <a:effectLst/>
        </c:spPr>
      </c:pivotFmt>
      <c:pivotFmt>
        <c:idx val="1545"/>
        <c:spPr>
          <a:solidFill>
            <a:schemeClr val="accent1"/>
          </a:solidFill>
          <a:ln w="19050">
            <a:solidFill>
              <a:schemeClr val="lt1"/>
            </a:solidFill>
          </a:ln>
          <a:effectLst/>
        </c:spPr>
      </c:pivotFmt>
      <c:pivotFmt>
        <c:idx val="1546"/>
        <c:spPr>
          <a:solidFill>
            <a:schemeClr val="accent1"/>
          </a:solidFill>
          <a:ln w="19050">
            <a:solidFill>
              <a:schemeClr val="lt1"/>
            </a:solidFill>
          </a:ln>
          <a:effectLst/>
        </c:spPr>
      </c:pivotFmt>
      <c:pivotFmt>
        <c:idx val="1547"/>
        <c:spPr>
          <a:solidFill>
            <a:schemeClr val="accent1"/>
          </a:solidFill>
          <a:ln w="19050">
            <a:solidFill>
              <a:schemeClr val="lt1"/>
            </a:solidFill>
          </a:ln>
          <a:effectLst/>
        </c:spPr>
      </c:pivotFmt>
      <c:pivotFmt>
        <c:idx val="1548"/>
        <c:spPr>
          <a:solidFill>
            <a:schemeClr val="accent1"/>
          </a:solidFill>
          <a:ln w="19050">
            <a:solidFill>
              <a:schemeClr val="lt1"/>
            </a:solidFill>
          </a:ln>
          <a:effectLst/>
        </c:spPr>
      </c:pivotFmt>
      <c:pivotFmt>
        <c:idx val="1549"/>
        <c:spPr>
          <a:solidFill>
            <a:schemeClr val="accent1"/>
          </a:solidFill>
          <a:ln w="19050">
            <a:solidFill>
              <a:schemeClr val="lt1"/>
            </a:solidFill>
          </a:ln>
          <a:effectLst/>
        </c:spPr>
      </c:pivotFmt>
      <c:pivotFmt>
        <c:idx val="1550"/>
        <c:spPr>
          <a:solidFill>
            <a:schemeClr val="accent1"/>
          </a:solidFill>
          <a:ln w="19050">
            <a:solidFill>
              <a:schemeClr val="lt1"/>
            </a:solidFill>
          </a:ln>
          <a:effectLst/>
        </c:spPr>
      </c:pivotFmt>
      <c:pivotFmt>
        <c:idx val="1551"/>
        <c:spPr>
          <a:solidFill>
            <a:schemeClr val="accent1"/>
          </a:solidFill>
          <a:ln w="19050">
            <a:solidFill>
              <a:schemeClr val="lt1"/>
            </a:solidFill>
          </a:ln>
          <a:effectLst/>
        </c:spPr>
      </c:pivotFmt>
      <c:pivotFmt>
        <c:idx val="1552"/>
        <c:spPr>
          <a:solidFill>
            <a:schemeClr val="accent1"/>
          </a:solidFill>
          <a:ln w="19050">
            <a:solidFill>
              <a:schemeClr val="lt1"/>
            </a:solidFill>
          </a:ln>
          <a:effectLst/>
        </c:spPr>
      </c:pivotFmt>
      <c:pivotFmt>
        <c:idx val="1553"/>
        <c:spPr>
          <a:solidFill>
            <a:schemeClr val="accent1"/>
          </a:solidFill>
          <a:ln w="19050">
            <a:solidFill>
              <a:schemeClr val="lt1"/>
            </a:solidFill>
          </a:ln>
          <a:effectLst/>
        </c:spPr>
      </c:pivotFmt>
      <c:pivotFmt>
        <c:idx val="1554"/>
        <c:spPr>
          <a:solidFill>
            <a:schemeClr val="accent1"/>
          </a:solidFill>
          <a:ln w="19050">
            <a:solidFill>
              <a:schemeClr val="lt1"/>
            </a:solidFill>
          </a:ln>
          <a:effectLst/>
        </c:spPr>
      </c:pivotFmt>
      <c:pivotFmt>
        <c:idx val="1555"/>
        <c:spPr>
          <a:solidFill>
            <a:schemeClr val="accent1"/>
          </a:solidFill>
          <a:ln w="19050">
            <a:solidFill>
              <a:schemeClr val="lt1"/>
            </a:solidFill>
          </a:ln>
          <a:effectLst/>
        </c:spPr>
      </c:pivotFmt>
      <c:pivotFmt>
        <c:idx val="1556"/>
        <c:spPr>
          <a:solidFill>
            <a:schemeClr val="accent1"/>
          </a:solidFill>
          <a:ln w="19050">
            <a:solidFill>
              <a:schemeClr val="lt1"/>
            </a:solidFill>
          </a:ln>
          <a:effectLst/>
        </c:spPr>
      </c:pivotFmt>
      <c:pivotFmt>
        <c:idx val="1557"/>
        <c:spPr>
          <a:solidFill>
            <a:schemeClr val="accent1"/>
          </a:solidFill>
          <a:ln w="19050">
            <a:solidFill>
              <a:schemeClr val="lt1"/>
            </a:solidFill>
          </a:ln>
          <a:effectLst/>
        </c:spPr>
      </c:pivotFmt>
      <c:pivotFmt>
        <c:idx val="1558"/>
        <c:spPr>
          <a:solidFill>
            <a:schemeClr val="accent1"/>
          </a:solidFill>
          <a:ln w="19050">
            <a:solidFill>
              <a:schemeClr val="lt1"/>
            </a:solidFill>
          </a:ln>
          <a:effectLst/>
        </c:spPr>
      </c:pivotFmt>
      <c:pivotFmt>
        <c:idx val="1559"/>
        <c:spPr>
          <a:solidFill>
            <a:schemeClr val="accent1"/>
          </a:solidFill>
          <a:ln w="19050">
            <a:solidFill>
              <a:schemeClr val="lt1"/>
            </a:solidFill>
          </a:ln>
          <a:effectLst/>
        </c:spPr>
      </c:pivotFmt>
      <c:pivotFmt>
        <c:idx val="1560"/>
        <c:spPr>
          <a:solidFill>
            <a:schemeClr val="accent1"/>
          </a:solidFill>
          <a:ln w="19050">
            <a:solidFill>
              <a:schemeClr val="lt1"/>
            </a:solidFill>
          </a:ln>
          <a:effectLst/>
        </c:spPr>
      </c:pivotFmt>
      <c:pivotFmt>
        <c:idx val="1561"/>
        <c:spPr>
          <a:solidFill>
            <a:schemeClr val="accent1"/>
          </a:solidFill>
          <a:ln w="19050">
            <a:solidFill>
              <a:schemeClr val="lt1"/>
            </a:solidFill>
          </a:ln>
          <a:effectLst/>
        </c:spPr>
      </c:pivotFmt>
      <c:pivotFmt>
        <c:idx val="1562"/>
        <c:spPr>
          <a:solidFill>
            <a:schemeClr val="accent1"/>
          </a:solidFill>
          <a:ln w="19050">
            <a:solidFill>
              <a:schemeClr val="lt1"/>
            </a:solidFill>
          </a:ln>
          <a:effectLst/>
        </c:spPr>
      </c:pivotFmt>
      <c:pivotFmt>
        <c:idx val="1563"/>
        <c:spPr>
          <a:solidFill>
            <a:schemeClr val="accent1"/>
          </a:solidFill>
          <a:ln w="19050">
            <a:solidFill>
              <a:schemeClr val="lt1"/>
            </a:solidFill>
          </a:ln>
          <a:effectLst/>
        </c:spPr>
      </c:pivotFmt>
      <c:pivotFmt>
        <c:idx val="1564"/>
        <c:spPr>
          <a:solidFill>
            <a:schemeClr val="accent1"/>
          </a:solidFill>
          <a:ln w="19050">
            <a:solidFill>
              <a:schemeClr val="lt1"/>
            </a:solidFill>
          </a:ln>
          <a:effectLst/>
        </c:spPr>
      </c:pivotFmt>
      <c:pivotFmt>
        <c:idx val="1565"/>
        <c:spPr>
          <a:solidFill>
            <a:schemeClr val="accent1"/>
          </a:solidFill>
          <a:ln w="19050">
            <a:solidFill>
              <a:schemeClr val="lt1"/>
            </a:solidFill>
          </a:ln>
          <a:effectLst/>
        </c:spPr>
      </c:pivotFmt>
      <c:pivotFmt>
        <c:idx val="1566"/>
        <c:spPr>
          <a:solidFill>
            <a:schemeClr val="accent1"/>
          </a:solidFill>
          <a:ln w="19050">
            <a:solidFill>
              <a:schemeClr val="lt1"/>
            </a:solidFill>
          </a:ln>
          <a:effectLst/>
        </c:spPr>
      </c:pivotFmt>
      <c:pivotFmt>
        <c:idx val="1567"/>
        <c:spPr>
          <a:solidFill>
            <a:schemeClr val="accent1"/>
          </a:solidFill>
          <a:ln w="19050">
            <a:solidFill>
              <a:schemeClr val="lt1"/>
            </a:solidFill>
          </a:ln>
          <a:effectLst/>
        </c:spPr>
      </c:pivotFmt>
      <c:pivotFmt>
        <c:idx val="1568"/>
        <c:spPr>
          <a:solidFill>
            <a:schemeClr val="accent1"/>
          </a:solidFill>
          <a:ln w="19050">
            <a:solidFill>
              <a:schemeClr val="lt1"/>
            </a:solidFill>
          </a:ln>
          <a:effectLst/>
        </c:spPr>
      </c:pivotFmt>
      <c:pivotFmt>
        <c:idx val="1569"/>
        <c:spPr>
          <a:solidFill>
            <a:schemeClr val="accent1"/>
          </a:solidFill>
          <a:ln w="19050">
            <a:solidFill>
              <a:schemeClr val="lt1"/>
            </a:solidFill>
          </a:ln>
          <a:effectLst/>
        </c:spPr>
      </c:pivotFmt>
      <c:pivotFmt>
        <c:idx val="1570"/>
        <c:spPr>
          <a:solidFill>
            <a:schemeClr val="accent1"/>
          </a:solidFill>
          <a:ln w="19050">
            <a:solidFill>
              <a:schemeClr val="lt1"/>
            </a:solidFill>
          </a:ln>
          <a:effectLst/>
        </c:spPr>
      </c:pivotFmt>
      <c:pivotFmt>
        <c:idx val="1571"/>
        <c:spPr>
          <a:solidFill>
            <a:schemeClr val="accent1"/>
          </a:solidFill>
          <a:ln w="19050">
            <a:solidFill>
              <a:schemeClr val="lt1"/>
            </a:solidFill>
          </a:ln>
          <a:effectLst/>
        </c:spPr>
      </c:pivotFmt>
      <c:pivotFmt>
        <c:idx val="1572"/>
        <c:spPr>
          <a:solidFill>
            <a:schemeClr val="accent1"/>
          </a:solidFill>
          <a:ln w="19050">
            <a:solidFill>
              <a:schemeClr val="lt1"/>
            </a:solidFill>
          </a:ln>
          <a:effectLst/>
        </c:spPr>
      </c:pivotFmt>
      <c:pivotFmt>
        <c:idx val="1573"/>
        <c:spPr>
          <a:solidFill>
            <a:schemeClr val="accent1"/>
          </a:solidFill>
          <a:ln w="19050">
            <a:solidFill>
              <a:schemeClr val="lt1"/>
            </a:solidFill>
          </a:ln>
          <a:effectLst/>
        </c:spPr>
      </c:pivotFmt>
      <c:pivotFmt>
        <c:idx val="1574"/>
        <c:spPr>
          <a:solidFill>
            <a:schemeClr val="accent1"/>
          </a:solidFill>
          <a:ln w="19050">
            <a:solidFill>
              <a:schemeClr val="lt1"/>
            </a:solidFill>
          </a:ln>
          <a:effectLst/>
        </c:spPr>
      </c:pivotFmt>
      <c:pivotFmt>
        <c:idx val="1575"/>
        <c:spPr>
          <a:solidFill>
            <a:schemeClr val="accent1"/>
          </a:solidFill>
          <a:ln w="19050">
            <a:solidFill>
              <a:schemeClr val="lt1"/>
            </a:solidFill>
          </a:ln>
          <a:effectLst/>
        </c:spPr>
      </c:pivotFmt>
      <c:pivotFmt>
        <c:idx val="1576"/>
        <c:spPr>
          <a:solidFill>
            <a:schemeClr val="accent1"/>
          </a:solidFill>
          <a:ln w="19050">
            <a:solidFill>
              <a:schemeClr val="lt1"/>
            </a:solidFill>
          </a:ln>
          <a:effectLst/>
        </c:spPr>
      </c:pivotFmt>
      <c:pivotFmt>
        <c:idx val="1577"/>
        <c:spPr>
          <a:solidFill>
            <a:schemeClr val="accent1"/>
          </a:solidFill>
          <a:ln w="19050">
            <a:solidFill>
              <a:schemeClr val="lt1"/>
            </a:solidFill>
          </a:ln>
          <a:effectLst/>
        </c:spPr>
      </c:pivotFmt>
      <c:pivotFmt>
        <c:idx val="1578"/>
        <c:spPr>
          <a:solidFill>
            <a:schemeClr val="accent1"/>
          </a:solidFill>
          <a:ln w="19050">
            <a:solidFill>
              <a:schemeClr val="lt1"/>
            </a:solidFill>
          </a:ln>
          <a:effectLst/>
        </c:spPr>
      </c:pivotFmt>
      <c:pivotFmt>
        <c:idx val="1579"/>
        <c:spPr>
          <a:solidFill>
            <a:schemeClr val="accent1"/>
          </a:solidFill>
          <a:ln w="19050">
            <a:solidFill>
              <a:schemeClr val="lt1"/>
            </a:solidFill>
          </a:ln>
          <a:effectLst/>
        </c:spPr>
      </c:pivotFmt>
      <c:pivotFmt>
        <c:idx val="1580"/>
        <c:spPr>
          <a:solidFill>
            <a:schemeClr val="accent1"/>
          </a:solidFill>
          <a:ln w="19050">
            <a:solidFill>
              <a:schemeClr val="lt1"/>
            </a:solidFill>
          </a:ln>
          <a:effectLst/>
        </c:spPr>
      </c:pivotFmt>
      <c:pivotFmt>
        <c:idx val="1581"/>
        <c:spPr>
          <a:solidFill>
            <a:schemeClr val="accent1"/>
          </a:solidFill>
          <a:ln w="19050">
            <a:solidFill>
              <a:schemeClr val="lt1"/>
            </a:solidFill>
          </a:ln>
          <a:effectLst/>
        </c:spPr>
      </c:pivotFmt>
      <c:pivotFmt>
        <c:idx val="1582"/>
        <c:spPr>
          <a:solidFill>
            <a:schemeClr val="accent1"/>
          </a:solidFill>
          <a:ln w="19050">
            <a:solidFill>
              <a:schemeClr val="lt1"/>
            </a:solidFill>
          </a:ln>
          <a:effectLst/>
        </c:spPr>
      </c:pivotFmt>
      <c:pivotFmt>
        <c:idx val="1583"/>
        <c:spPr>
          <a:solidFill>
            <a:schemeClr val="accent1"/>
          </a:solidFill>
          <a:ln w="19050">
            <a:solidFill>
              <a:schemeClr val="lt1"/>
            </a:solidFill>
          </a:ln>
          <a:effectLst/>
        </c:spPr>
      </c:pivotFmt>
      <c:pivotFmt>
        <c:idx val="1584"/>
        <c:spPr>
          <a:solidFill>
            <a:schemeClr val="accent1"/>
          </a:solidFill>
          <a:ln w="19050">
            <a:solidFill>
              <a:schemeClr val="lt1"/>
            </a:solidFill>
          </a:ln>
          <a:effectLst/>
        </c:spPr>
      </c:pivotFmt>
      <c:pivotFmt>
        <c:idx val="1585"/>
        <c:spPr>
          <a:solidFill>
            <a:schemeClr val="accent1"/>
          </a:solidFill>
          <a:ln w="19050">
            <a:solidFill>
              <a:schemeClr val="lt1"/>
            </a:solidFill>
          </a:ln>
          <a:effectLst/>
        </c:spPr>
      </c:pivotFmt>
      <c:pivotFmt>
        <c:idx val="1586"/>
        <c:spPr>
          <a:solidFill>
            <a:schemeClr val="accent1"/>
          </a:solidFill>
          <a:ln w="19050">
            <a:solidFill>
              <a:schemeClr val="lt1"/>
            </a:solidFill>
          </a:ln>
          <a:effectLst/>
        </c:spPr>
      </c:pivotFmt>
      <c:pivotFmt>
        <c:idx val="1587"/>
        <c:spPr>
          <a:solidFill>
            <a:schemeClr val="accent1"/>
          </a:solidFill>
          <a:ln w="19050">
            <a:solidFill>
              <a:schemeClr val="lt1"/>
            </a:solidFill>
          </a:ln>
          <a:effectLst/>
        </c:spPr>
      </c:pivotFmt>
      <c:pivotFmt>
        <c:idx val="1588"/>
        <c:spPr>
          <a:solidFill>
            <a:schemeClr val="accent1"/>
          </a:solidFill>
          <a:ln w="19050">
            <a:solidFill>
              <a:schemeClr val="lt1"/>
            </a:solidFill>
          </a:ln>
          <a:effectLst/>
        </c:spPr>
      </c:pivotFmt>
      <c:pivotFmt>
        <c:idx val="1589"/>
        <c:spPr>
          <a:solidFill>
            <a:schemeClr val="accent1"/>
          </a:solidFill>
          <a:ln w="19050">
            <a:solidFill>
              <a:schemeClr val="lt1"/>
            </a:solidFill>
          </a:ln>
          <a:effectLst/>
        </c:spPr>
      </c:pivotFmt>
      <c:pivotFmt>
        <c:idx val="1590"/>
        <c:spPr>
          <a:solidFill>
            <a:schemeClr val="accent1"/>
          </a:solidFill>
          <a:ln w="19050">
            <a:solidFill>
              <a:schemeClr val="lt1"/>
            </a:solidFill>
          </a:ln>
          <a:effectLst/>
        </c:spPr>
      </c:pivotFmt>
      <c:pivotFmt>
        <c:idx val="1591"/>
        <c:spPr>
          <a:solidFill>
            <a:schemeClr val="accent1"/>
          </a:solidFill>
          <a:ln w="19050">
            <a:solidFill>
              <a:schemeClr val="lt1"/>
            </a:solidFill>
          </a:ln>
          <a:effectLst/>
        </c:spPr>
      </c:pivotFmt>
      <c:pivotFmt>
        <c:idx val="1592"/>
        <c:spPr>
          <a:solidFill>
            <a:schemeClr val="accent1"/>
          </a:solidFill>
          <a:ln w="19050">
            <a:solidFill>
              <a:schemeClr val="lt1"/>
            </a:solidFill>
          </a:ln>
          <a:effectLst/>
        </c:spPr>
      </c:pivotFmt>
      <c:pivotFmt>
        <c:idx val="1593"/>
        <c:spPr>
          <a:solidFill>
            <a:schemeClr val="accent1"/>
          </a:solidFill>
          <a:ln w="19050">
            <a:solidFill>
              <a:schemeClr val="lt1"/>
            </a:solidFill>
          </a:ln>
          <a:effectLst/>
        </c:spPr>
      </c:pivotFmt>
      <c:pivotFmt>
        <c:idx val="1594"/>
        <c:spPr>
          <a:solidFill>
            <a:schemeClr val="accent1"/>
          </a:solidFill>
          <a:ln w="19050">
            <a:solidFill>
              <a:schemeClr val="lt1"/>
            </a:solidFill>
          </a:ln>
          <a:effectLst/>
        </c:spPr>
      </c:pivotFmt>
      <c:pivotFmt>
        <c:idx val="1595"/>
        <c:spPr>
          <a:solidFill>
            <a:schemeClr val="accent1"/>
          </a:solidFill>
          <a:ln w="19050">
            <a:solidFill>
              <a:schemeClr val="lt1"/>
            </a:solidFill>
          </a:ln>
          <a:effectLst/>
        </c:spPr>
      </c:pivotFmt>
      <c:pivotFmt>
        <c:idx val="1596"/>
        <c:spPr>
          <a:solidFill>
            <a:schemeClr val="accent1"/>
          </a:solidFill>
          <a:ln w="19050">
            <a:solidFill>
              <a:schemeClr val="lt1"/>
            </a:solidFill>
          </a:ln>
          <a:effectLst/>
        </c:spPr>
      </c:pivotFmt>
      <c:pivotFmt>
        <c:idx val="1597"/>
        <c:spPr>
          <a:solidFill>
            <a:schemeClr val="accent1"/>
          </a:solidFill>
          <a:ln w="19050">
            <a:solidFill>
              <a:schemeClr val="lt1"/>
            </a:solidFill>
          </a:ln>
          <a:effectLst/>
        </c:spPr>
      </c:pivotFmt>
      <c:pivotFmt>
        <c:idx val="1598"/>
        <c:spPr>
          <a:solidFill>
            <a:schemeClr val="accent1"/>
          </a:solidFill>
          <a:ln w="19050">
            <a:solidFill>
              <a:schemeClr val="lt1"/>
            </a:solidFill>
          </a:ln>
          <a:effectLst/>
        </c:spPr>
      </c:pivotFmt>
      <c:pivotFmt>
        <c:idx val="1599"/>
        <c:spPr>
          <a:solidFill>
            <a:schemeClr val="accent1"/>
          </a:solidFill>
          <a:ln w="19050">
            <a:solidFill>
              <a:schemeClr val="lt1"/>
            </a:solidFill>
          </a:ln>
          <a:effectLst/>
        </c:spPr>
      </c:pivotFmt>
      <c:pivotFmt>
        <c:idx val="1600"/>
        <c:spPr>
          <a:solidFill>
            <a:schemeClr val="accent1"/>
          </a:solidFill>
          <a:ln w="19050">
            <a:solidFill>
              <a:schemeClr val="lt1"/>
            </a:solidFill>
          </a:ln>
          <a:effectLst/>
        </c:spPr>
      </c:pivotFmt>
      <c:pivotFmt>
        <c:idx val="1601"/>
        <c:spPr>
          <a:solidFill>
            <a:schemeClr val="accent1"/>
          </a:solidFill>
          <a:ln w="19050">
            <a:solidFill>
              <a:schemeClr val="lt1"/>
            </a:solidFill>
          </a:ln>
          <a:effectLst/>
        </c:spPr>
      </c:pivotFmt>
      <c:pivotFmt>
        <c:idx val="1602"/>
        <c:spPr>
          <a:solidFill>
            <a:schemeClr val="accent1"/>
          </a:solidFill>
          <a:ln w="19050">
            <a:solidFill>
              <a:schemeClr val="lt1"/>
            </a:solidFill>
          </a:ln>
          <a:effectLst/>
        </c:spPr>
      </c:pivotFmt>
      <c:pivotFmt>
        <c:idx val="1603"/>
        <c:spPr>
          <a:solidFill>
            <a:schemeClr val="accent1"/>
          </a:solidFill>
          <a:ln w="19050">
            <a:solidFill>
              <a:schemeClr val="lt1"/>
            </a:solidFill>
          </a:ln>
          <a:effectLst/>
        </c:spPr>
      </c:pivotFmt>
      <c:pivotFmt>
        <c:idx val="1604"/>
        <c:spPr>
          <a:solidFill>
            <a:schemeClr val="accent1"/>
          </a:solidFill>
          <a:ln w="19050">
            <a:solidFill>
              <a:schemeClr val="lt1"/>
            </a:solidFill>
          </a:ln>
          <a:effectLst/>
        </c:spPr>
      </c:pivotFmt>
      <c:pivotFmt>
        <c:idx val="1605"/>
        <c:spPr>
          <a:solidFill>
            <a:schemeClr val="accent1"/>
          </a:solidFill>
          <a:ln w="19050">
            <a:solidFill>
              <a:schemeClr val="lt1"/>
            </a:solidFill>
          </a:ln>
          <a:effectLst/>
        </c:spPr>
      </c:pivotFmt>
      <c:pivotFmt>
        <c:idx val="1606"/>
        <c:spPr>
          <a:solidFill>
            <a:schemeClr val="accent1"/>
          </a:solidFill>
          <a:ln w="19050">
            <a:solidFill>
              <a:schemeClr val="lt1"/>
            </a:solidFill>
          </a:ln>
          <a:effectLst/>
        </c:spPr>
      </c:pivotFmt>
      <c:pivotFmt>
        <c:idx val="1607"/>
        <c:spPr>
          <a:solidFill>
            <a:schemeClr val="accent1"/>
          </a:solidFill>
          <a:ln w="19050">
            <a:solidFill>
              <a:schemeClr val="lt1"/>
            </a:solidFill>
          </a:ln>
          <a:effectLst/>
        </c:spPr>
      </c:pivotFmt>
      <c:pivotFmt>
        <c:idx val="1608"/>
        <c:spPr>
          <a:solidFill>
            <a:schemeClr val="accent1"/>
          </a:solidFill>
          <a:ln w="19050">
            <a:solidFill>
              <a:schemeClr val="lt1"/>
            </a:solidFill>
          </a:ln>
          <a:effectLst/>
        </c:spPr>
      </c:pivotFmt>
      <c:pivotFmt>
        <c:idx val="1609"/>
        <c:spPr>
          <a:solidFill>
            <a:schemeClr val="accent1"/>
          </a:solidFill>
          <a:ln w="19050">
            <a:solidFill>
              <a:schemeClr val="lt1"/>
            </a:solidFill>
          </a:ln>
          <a:effectLst/>
        </c:spPr>
      </c:pivotFmt>
      <c:pivotFmt>
        <c:idx val="1610"/>
        <c:spPr>
          <a:solidFill>
            <a:schemeClr val="accent1"/>
          </a:solidFill>
          <a:ln w="19050">
            <a:solidFill>
              <a:schemeClr val="lt1"/>
            </a:solidFill>
          </a:ln>
          <a:effectLst/>
        </c:spPr>
      </c:pivotFmt>
      <c:pivotFmt>
        <c:idx val="1611"/>
        <c:spPr>
          <a:solidFill>
            <a:schemeClr val="accent1"/>
          </a:solidFill>
          <a:ln w="19050">
            <a:solidFill>
              <a:schemeClr val="lt1"/>
            </a:solidFill>
          </a:ln>
          <a:effectLst/>
        </c:spPr>
      </c:pivotFmt>
      <c:pivotFmt>
        <c:idx val="1612"/>
        <c:spPr>
          <a:solidFill>
            <a:schemeClr val="accent1"/>
          </a:solidFill>
          <a:ln w="19050">
            <a:solidFill>
              <a:schemeClr val="lt1"/>
            </a:solidFill>
          </a:ln>
          <a:effectLst/>
        </c:spPr>
      </c:pivotFmt>
      <c:pivotFmt>
        <c:idx val="1613"/>
        <c:spPr>
          <a:solidFill>
            <a:schemeClr val="accent1"/>
          </a:solidFill>
          <a:ln w="19050">
            <a:solidFill>
              <a:schemeClr val="lt1"/>
            </a:solidFill>
          </a:ln>
          <a:effectLst/>
        </c:spPr>
      </c:pivotFmt>
      <c:pivotFmt>
        <c:idx val="1614"/>
        <c:spPr>
          <a:solidFill>
            <a:schemeClr val="accent1"/>
          </a:solidFill>
          <a:ln w="19050">
            <a:solidFill>
              <a:schemeClr val="lt1"/>
            </a:solidFill>
          </a:ln>
          <a:effectLst/>
        </c:spPr>
      </c:pivotFmt>
      <c:pivotFmt>
        <c:idx val="1615"/>
        <c:spPr>
          <a:solidFill>
            <a:schemeClr val="accent1"/>
          </a:solidFill>
          <a:ln w="19050">
            <a:solidFill>
              <a:schemeClr val="lt1"/>
            </a:solidFill>
          </a:ln>
          <a:effectLst/>
        </c:spPr>
      </c:pivotFmt>
      <c:pivotFmt>
        <c:idx val="1616"/>
        <c:spPr>
          <a:solidFill>
            <a:schemeClr val="accent1"/>
          </a:solidFill>
          <a:ln w="19050">
            <a:solidFill>
              <a:schemeClr val="lt1"/>
            </a:solidFill>
          </a:ln>
          <a:effectLst/>
        </c:spPr>
      </c:pivotFmt>
      <c:pivotFmt>
        <c:idx val="1617"/>
        <c:spPr>
          <a:solidFill>
            <a:schemeClr val="accent1"/>
          </a:solidFill>
          <a:ln w="19050">
            <a:solidFill>
              <a:schemeClr val="lt1"/>
            </a:solidFill>
          </a:ln>
          <a:effectLst/>
        </c:spPr>
      </c:pivotFmt>
      <c:pivotFmt>
        <c:idx val="1618"/>
        <c:spPr>
          <a:solidFill>
            <a:schemeClr val="accent1"/>
          </a:solidFill>
          <a:ln w="19050">
            <a:solidFill>
              <a:schemeClr val="lt1"/>
            </a:solidFill>
          </a:ln>
          <a:effectLst/>
        </c:spPr>
      </c:pivotFmt>
      <c:pivotFmt>
        <c:idx val="1619"/>
        <c:spPr>
          <a:solidFill>
            <a:schemeClr val="accent1"/>
          </a:solidFill>
          <a:ln w="19050">
            <a:solidFill>
              <a:schemeClr val="lt1"/>
            </a:solidFill>
          </a:ln>
          <a:effectLst/>
        </c:spPr>
      </c:pivotFmt>
      <c:pivotFmt>
        <c:idx val="1620"/>
        <c:spPr>
          <a:solidFill>
            <a:schemeClr val="accent1"/>
          </a:solidFill>
          <a:ln w="19050">
            <a:solidFill>
              <a:schemeClr val="lt1"/>
            </a:solidFill>
          </a:ln>
          <a:effectLst/>
        </c:spPr>
      </c:pivotFmt>
      <c:pivotFmt>
        <c:idx val="1621"/>
        <c:spPr>
          <a:solidFill>
            <a:schemeClr val="accent1"/>
          </a:solidFill>
          <a:ln w="19050">
            <a:solidFill>
              <a:schemeClr val="lt1"/>
            </a:solidFill>
          </a:ln>
          <a:effectLst/>
        </c:spPr>
      </c:pivotFmt>
      <c:pivotFmt>
        <c:idx val="1622"/>
        <c:spPr>
          <a:solidFill>
            <a:schemeClr val="accent1"/>
          </a:solidFill>
          <a:ln w="19050">
            <a:solidFill>
              <a:schemeClr val="lt1"/>
            </a:solidFill>
          </a:ln>
          <a:effectLst/>
        </c:spPr>
      </c:pivotFmt>
      <c:pivotFmt>
        <c:idx val="1623"/>
        <c:spPr>
          <a:solidFill>
            <a:schemeClr val="accent1"/>
          </a:solidFill>
          <a:ln w="19050">
            <a:solidFill>
              <a:schemeClr val="lt1"/>
            </a:solidFill>
          </a:ln>
          <a:effectLst/>
        </c:spPr>
      </c:pivotFmt>
      <c:pivotFmt>
        <c:idx val="1624"/>
        <c:spPr>
          <a:solidFill>
            <a:schemeClr val="accent1"/>
          </a:solidFill>
          <a:ln w="19050">
            <a:solidFill>
              <a:schemeClr val="lt1"/>
            </a:solidFill>
          </a:ln>
          <a:effectLst/>
        </c:spPr>
      </c:pivotFmt>
      <c:pivotFmt>
        <c:idx val="1625"/>
        <c:spPr>
          <a:solidFill>
            <a:schemeClr val="accent1"/>
          </a:solidFill>
          <a:ln w="19050">
            <a:solidFill>
              <a:schemeClr val="lt1"/>
            </a:solidFill>
          </a:ln>
          <a:effectLst/>
        </c:spPr>
      </c:pivotFmt>
      <c:pivotFmt>
        <c:idx val="1626"/>
        <c:spPr>
          <a:solidFill>
            <a:schemeClr val="accent1"/>
          </a:solidFill>
          <a:ln w="19050">
            <a:solidFill>
              <a:schemeClr val="lt1"/>
            </a:solidFill>
          </a:ln>
          <a:effectLst/>
        </c:spPr>
      </c:pivotFmt>
      <c:pivotFmt>
        <c:idx val="1627"/>
        <c:spPr>
          <a:solidFill>
            <a:schemeClr val="accent1"/>
          </a:solidFill>
          <a:ln w="19050">
            <a:solidFill>
              <a:schemeClr val="lt1"/>
            </a:solidFill>
          </a:ln>
          <a:effectLst/>
        </c:spPr>
      </c:pivotFmt>
      <c:pivotFmt>
        <c:idx val="1628"/>
        <c:spPr>
          <a:solidFill>
            <a:schemeClr val="accent1"/>
          </a:solidFill>
          <a:ln w="19050">
            <a:solidFill>
              <a:schemeClr val="lt1"/>
            </a:solidFill>
          </a:ln>
          <a:effectLst/>
        </c:spPr>
      </c:pivotFmt>
      <c:pivotFmt>
        <c:idx val="1629"/>
        <c:spPr>
          <a:solidFill>
            <a:schemeClr val="accent1"/>
          </a:solidFill>
          <a:ln w="19050">
            <a:solidFill>
              <a:schemeClr val="lt1"/>
            </a:solidFill>
          </a:ln>
          <a:effectLst/>
        </c:spPr>
      </c:pivotFmt>
      <c:pivotFmt>
        <c:idx val="1630"/>
        <c:spPr>
          <a:solidFill>
            <a:schemeClr val="accent1"/>
          </a:solidFill>
          <a:ln w="19050">
            <a:solidFill>
              <a:schemeClr val="lt1"/>
            </a:solidFill>
          </a:ln>
          <a:effectLst/>
        </c:spPr>
      </c:pivotFmt>
      <c:pivotFmt>
        <c:idx val="1631"/>
        <c:spPr>
          <a:solidFill>
            <a:schemeClr val="accent1"/>
          </a:solidFill>
          <a:ln w="19050">
            <a:solidFill>
              <a:schemeClr val="lt1"/>
            </a:solidFill>
          </a:ln>
          <a:effectLst/>
        </c:spPr>
      </c:pivotFmt>
      <c:pivotFmt>
        <c:idx val="1632"/>
        <c:spPr>
          <a:solidFill>
            <a:schemeClr val="accent1"/>
          </a:solidFill>
          <a:ln w="19050">
            <a:solidFill>
              <a:schemeClr val="lt1"/>
            </a:solidFill>
          </a:ln>
          <a:effectLst/>
        </c:spPr>
      </c:pivotFmt>
      <c:pivotFmt>
        <c:idx val="1633"/>
        <c:spPr>
          <a:solidFill>
            <a:schemeClr val="accent1"/>
          </a:solidFill>
          <a:ln w="19050">
            <a:solidFill>
              <a:schemeClr val="lt1"/>
            </a:solidFill>
          </a:ln>
          <a:effectLst/>
        </c:spPr>
      </c:pivotFmt>
      <c:pivotFmt>
        <c:idx val="1634"/>
        <c:spPr>
          <a:solidFill>
            <a:schemeClr val="accent1"/>
          </a:solidFill>
          <a:ln w="19050">
            <a:solidFill>
              <a:schemeClr val="lt1"/>
            </a:solidFill>
          </a:ln>
          <a:effectLst/>
        </c:spPr>
      </c:pivotFmt>
      <c:pivotFmt>
        <c:idx val="1635"/>
        <c:spPr>
          <a:solidFill>
            <a:schemeClr val="accent1"/>
          </a:solidFill>
          <a:ln w="19050">
            <a:solidFill>
              <a:schemeClr val="lt1"/>
            </a:solidFill>
          </a:ln>
          <a:effectLst/>
        </c:spPr>
      </c:pivotFmt>
      <c:pivotFmt>
        <c:idx val="1636"/>
        <c:spPr>
          <a:solidFill>
            <a:schemeClr val="accent1"/>
          </a:solidFill>
          <a:ln w="19050">
            <a:solidFill>
              <a:schemeClr val="lt1"/>
            </a:solidFill>
          </a:ln>
          <a:effectLst/>
        </c:spPr>
      </c:pivotFmt>
      <c:pivotFmt>
        <c:idx val="1637"/>
        <c:spPr>
          <a:solidFill>
            <a:schemeClr val="accent1"/>
          </a:solidFill>
          <a:ln w="19050">
            <a:solidFill>
              <a:schemeClr val="lt1"/>
            </a:solidFill>
          </a:ln>
          <a:effectLst/>
        </c:spPr>
      </c:pivotFmt>
      <c:pivotFmt>
        <c:idx val="1638"/>
        <c:spPr>
          <a:solidFill>
            <a:schemeClr val="accent1"/>
          </a:solidFill>
          <a:ln w="19050">
            <a:solidFill>
              <a:schemeClr val="lt1"/>
            </a:solidFill>
          </a:ln>
          <a:effectLst/>
        </c:spPr>
      </c:pivotFmt>
      <c:pivotFmt>
        <c:idx val="1639"/>
        <c:spPr>
          <a:solidFill>
            <a:schemeClr val="accent1"/>
          </a:solidFill>
          <a:ln w="19050">
            <a:solidFill>
              <a:schemeClr val="lt1"/>
            </a:solidFill>
          </a:ln>
          <a:effectLst/>
        </c:spPr>
      </c:pivotFmt>
      <c:pivotFmt>
        <c:idx val="1640"/>
        <c:spPr>
          <a:solidFill>
            <a:schemeClr val="accent1"/>
          </a:solidFill>
          <a:ln w="19050">
            <a:solidFill>
              <a:schemeClr val="lt1"/>
            </a:solidFill>
          </a:ln>
          <a:effectLst/>
        </c:spPr>
      </c:pivotFmt>
      <c:pivotFmt>
        <c:idx val="1641"/>
        <c:spPr>
          <a:solidFill>
            <a:schemeClr val="accent1"/>
          </a:solidFill>
          <a:ln w="19050">
            <a:solidFill>
              <a:schemeClr val="lt1"/>
            </a:solidFill>
          </a:ln>
          <a:effectLst/>
        </c:spPr>
      </c:pivotFmt>
      <c:pivotFmt>
        <c:idx val="1642"/>
        <c:spPr>
          <a:solidFill>
            <a:schemeClr val="accent1"/>
          </a:solidFill>
          <a:ln w="19050">
            <a:solidFill>
              <a:schemeClr val="lt1"/>
            </a:solidFill>
          </a:ln>
          <a:effectLst/>
        </c:spPr>
      </c:pivotFmt>
      <c:pivotFmt>
        <c:idx val="1643"/>
        <c:spPr>
          <a:solidFill>
            <a:schemeClr val="accent1"/>
          </a:solidFill>
          <a:ln w="19050">
            <a:solidFill>
              <a:schemeClr val="lt1"/>
            </a:solidFill>
          </a:ln>
          <a:effectLst/>
        </c:spPr>
      </c:pivotFmt>
      <c:pivotFmt>
        <c:idx val="1644"/>
        <c:spPr>
          <a:solidFill>
            <a:schemeClr val="accent1"/>
          </a:solidFill>
          <a:ln w="19050">
            <a:solidFill>
              <a:schemeClr val="lt1"/>
            </a:solidFill>
          </a:ln>
          <a:effectLst/>
        </c:spPr>
      </c:pivotFmt>
      <c:pivotFmt>
        <c:idx val="1645"/>
        <c:spPr>
          <a:solidFill>
            <a:schemeClr val="accent1"/>
          </a:solidFill>
          <a:ln w="19050">
            <a:solidFill>
              <a:schemeClr val="lt1"/>
            </a:solidFill>
          </a:ln>
          <a:effectLst/>
        </c:spPr>
      </c:pivotFmt>
      <c:pivotFmt>
        <c:idx val="1646"/>
        <c:spPr>
          <a:solidFill>
            <a:schemeClr val="accent1"/>
          </a:solidFill>
          <a:ln w="19050">
            <a:solidFill>
              <a:schemeClr val="lt1"/>
            </a:solidFill>
          </a:ln>
          <a:effectLst/>
        </c:spPr>
      </c:pivotFmt>
      <c:pivotFmt>
        <c:idx val="1647"/>
        <c:spPr>
          <a:solidFill>
            <a:schemeClr val="accent1"/>
          </a:solidFill>
          <a:ln w="19050">
            <a:solidFill>
              <a:schemeClr val="lt1"/>
            </a:solidFill>
          </a:ln>
          <a:effectLst/>
        </c:spPr>
      </c:pivotFmt>
      <c:pivotFmt>
        <c:idx val="1648"/>
        <c:spPr>
          <a:solidFill>
            <a:schemeClr val="accent1"/>
          </a:solidFill>
          <a:ln w="19050">
            <a:solidFill>
              <a:schemeClr val="lt1"/>
            </a:solidFill>
          </a:ln>
          <a:effectLst/>
        </c:spPr>
      </c:pivotFmt>
      <c:pivotFmt>
        <c:idx val="1649"/>
        <c:spPr>
          <a:solidFill>
            <a:schemeClr val="accent1"/>
          </a:solidFill>
          <a:ln w="19050">
            <a:solidFill>
              <a:schemeClr val="lt1"/>
            </a:solidFill>
          </a:ln>
          <a:effectLst/>
        </c:spPr>
      </c:pivotFmt>
      <c:pivotFmt>
        <c:idx val="1650"/>
        <c:spPr>
          <a:solidFill>
            <a:schemeClr val="accent1"/>
          </a:solidFill>
          <a:ln w="19050">
            <a:solidFill>
              <a:schemeClr val="lt1"/>
            </a:solidFill>
          </a:ln>
          <a:effectLst/>
        </c:spPr>
      </c:pivotFmt>
      <c:pivotFmt>
        <c:idx val="1651"/>
        <c:spPr>
          <a:solidFill>
            <a:schemeClr val="accent1"/>
          </a:solidFill>
          <a:ln w="19050">
            <a:solidFill>
              <a:schemeClr val="lt1"/>
            </a:solidFill>
          </a:ln>
          <a:effectLst/>
        </c:spPr>
      </c:pivotFmt>
      <c:pivotFmt>
        <c:idx val="1652"/>
        <c:spPr>
          <a:solidFill>
            <a:schemeClr val="accent1"/>
          </a:solidFill>
          <a:ln w="19050">
            <a:solidFill>
              <a:schemeClr val="lt1"/>
            </a:solidFill>
          </a:ln>
          <a:effectLst/>
        </c:spPr>
      </c:pivotFmt>
      <c:pivotFmt>
        <c:idx val="1653"/>
        <c:spPr>
          <a:solidFill>
            <a:schemeClr val="accent1"/>
          </a:solidFill>
          <a:ln w="19050">
            <a:solidFill>
              <a:schemeClr val="lt1"/>
            </a:solidFill>
          </a:ln>
          <a:effectLst/>
        </c:spPr>
      </c:pivotFmt>
      <c:pivotFmt>
        <c:idx val="1654"/>
        <c:spPr>
          <a:solidFill>
            <a:schemeClr val="accent1"/>
          </a:solidFill>
          <a:ln w="19050">
            <a:solidFill>
              <a:schemeClr val="lt1"/>
            </a:solidFill>
          </a:ln>
          <a:effectLst/>
        </c:spPr>
      </c:pivotFmt>
      <c:pivotFmt>
        <c:idx val="1655"/>
        <c:spPr>
          <a:solidFill>
            <a:schemeClr val="accent1"/>
          </a:solidFill>
          <a:ln w="19050">
            <a:solidFill>
              <a:schemeClr val="lt1"/>
            </a:solidFill>
          </a:ln>
          <a:effectLst/>
        </c:spPr>
      </c:pivotFmt>
      <c:pivotFmt>
        <c:idx val="1656"/>
        <c:spPr>
          <a:solidFill>
            <a:schemeClr val="accent1"/>
          </a:solidFill>
          <a:ln w="19050">
            <a:solidFill>
              <a:schemeClr val="lt1"/>
            </a:solidFill>
          </a:ln>
          <a:effectLst/>
        </c:spPr>
      </c:pivotFmt>
      <c:pivotFmt>
        <c:idx val="1657"/>
        <c:spPr>
          <a:solidFill>
            <a:schemeClr val="accent1"/>
          </a:solidFill>
          <a:ln w="19050">
            <a:solidFill>
              <a:schemeClr val="lt1"/>
            </a:solidFill>
          </a:ln>
          <a:effectLst/>
        </c:spPr>
      </c:pivotFmt>
      <c:pivotFmt>
        <c:idx val="1658"/>
        <c:spPr>
          <a:solidFill>
            <a:schemeClr val="accent1"/>
          </a:solidFill>
          <a:ln w="19050">
            <a:solidFill>
              <a:schemeClr val="lt1"/>
            </a:solidFill>
          </a:ln>
          <a:effectLst/>
        </c:spPr>
      </c:pivotFmt>
      <c:pivotFmt>
        <c:idx val="1659"/>
        <c:spPr>
          <a:solidFill>
            <a:schemeClr val="accent1"/>
          </a:solidFill>
          <a:ln w="19050">
            <a:solidFill>
              <a:schemeClr val="lt1"/>
            </a:solidFill>
          </a:ln>
          <a:effectLst/>
        </c:spPr>
      </c:pivotFmt>
      <c:pivotFmt>
        <c:idx val="1660"/>
        <c:spPr>
          <a:solidFill>
            <a:schemeClr val="accent1"/>
          </a:solidFill>
          <a:ln w="19050">
            <a:solidFill>
              <a:schemeClr val="lt1"/>
            </a:solidFill>
          </a:ln>
          <a:effectLst/>
        </c:spPr>
      </c:pivotFmt>
      <c:pivotFmt>
        <c:idx val="1661"/>
        <c:spPr>
          <a:solidFill>
            <a:schemeClr val="accent1"/>
          </a:solidFill>
          <a:ln w="19050">
            <a:solidFill>
              <a:schemeClr val="lt1"/>
            </a:solidFill>
          </a:ln>
          <a:effectLst/>
        </c:spPr>
      </c:pivotFmt>
      <c:pivotFmt>
        <c:idx val="1662"/>
        <c:spPr>
          <a:solidFill>
            <a:schemeClr val="accent1"/>
          </a:solidFill>
          <a:ln w="19050">
            <a:solidFill>
              <a:schemeClr val="lt1"/>
            </a:solidFill>
          </a:ln>
          <a:effectLst/>
        </c:spPr>
      </c:pivotFmt>
      <c:pivotFmt>
        <c:idx val="1663"/>
        <c:spPr>
          <a:solidFill>
            <a:schemeClr val="accent1"/>
          </a:solidFill>
          <a:ln w="19050">
            <a:solidFill>
              <a:schemeClr val="lt1"/>
            </a:solidFill>
          </a:ln>
          <a:effectLst/>
        </c:spPr>
      </c:pivotFmt>
      <c:pivotFmt>
        <c:idx val="1664"/>
        <c:spPr>
          <a:solidFill>
            <a:schemeClr val="accent1"/>
          </a:solidFill>
          <a:ln w="19050">
            <a:solidFill>
              <a:schemeClr val="lt1"/>
            </a:solidFill>
          </a:ln>
          <a:effectLst/>
        </c:spPr>
      </c:pivotFmt>
      <c:pivotFmt>
        <c:idx val="1665"/>
        <c:spPr>
          <a:solidFill>
            <a:schemeClr val="accent1"/>
          </a:solidFill>
          <a:ln w="19050">
            <a:solidFill>
              <a:schemeClr val="lt1"/>
            </a:solidFill>
          </a:ln>
          <a:effectLst/>
        </c:spPr>
      </c:pivotFmt>
      <c:pivotFmt>
        <c:idx val="1666"/>
        <c:spPr>
          <a:solidFill>
            <a:schemeClr val="accent1"/>
          </a:solidFill>
          <a:ln w="19050">
            <a:solidFill>
              <a:schemeClr val="lt1"/>
            </a:solidFill>
          </a:ln>
          <a:effectLst/>
        </c:spPr>
      </c:pivotFmt>
      <c:pivotFmt>
        <c:idx val="1667"/>
        <c:spPr>
          <a:solidFill>
            <a:schemeClr val="accent1"/>
          </a:solidFill>
          <a:ln w="19050">
            <a:solidFill>
              <a:schemeClr val="lt1"/>
            </a:solidFill>
          </a:ln>
          <a:effectLst/>
        </c:spPr>
      </c:pivotFmt>
      <c:pivotFmt>
        <c:idx val="1668"/>
        <c:spPr>
          <a:solidFill>
            <a:schemeClr val="accent1"/>
          </a:solidFill>
          <a:ln w="19050">
            <a:solidFill>
              <a:schemeClr val="lt1"/>
            </a:solidFill>
          </a:ln>
          <a:effectLst/>
        </c:spPr>
      </c:pivotFmt>
      <c:pivotFmt>
        <c:idx val="1669"/>
        <c:spPr>
          <a:solidFill>
            <a:schemeClr val="accent1"/>
          </a:solidFill>
          <a:ln w="19050">
            <a:solidFill>
              <a:schemeClr val="lt1"/>
            </a:solidFill>
          </a:ln>
          <a:effectLst/>
        </c:spPr>
      </c:pivotFmt>
      <c:pivotFmt>
        <c:idx val="1670"/>
        <c:spPr>
          <a:solidFill>
            <a:schemeClr val="accent1"/>
          </a:solidFill>
          <a:ln w="19050">
            <a:solidFill>
              <a:schemeClr val="lt1"/>
            </a:solidFill>
          </a:ln>
          <a:effectLst/>
        </c:spPr>
      </c:pivotFmt>
      <c:pivotFmt>
        <c:idx val="1671"/>
        <c:spPr>
          <a:solidFill>
            <a:schemeClr val="accent1"/>
          </a:solidFill>
          <a:ln w="19050">
            <a:solidFill>
              <a:schemeClr val="lt1"/>
            </a:solidFill>
          </a:ln>
          <a:effectLst/>
        </c:spPr>
      </c:pivotFmt>
      <c:pivotFmt>
        <c:idx val="1672"/>
        <c:spPr>
          <a:solidFill>
            <a:schemeClr val="accent1"/>
          </a:solidFill>
          <a:ln w="19050">
            <a:solidFill>
              <a:schemeClr val="lt1"/>
            </a:solidFill>
          </a:ln>
          <a:effectLst/>
        </c:spPr>
      </c:pivotFmt>
      <c:pivotFmt>
        <c:idx val="1673"/>
        <c:spPr>
          <a:solidFill>
            <a:schemeClr val="accent1"/>
          </a:solidFill>
          <a:ln w="19050">
            <a:solidFill>
              <a:schemeClr val="lt1"/>
            </a:solidFill>
          </a:ln>
          <a:effectLst/>
        </c:spPr>
      </c:pivotFmt>
      <c:pivotFmt>
        <c:idx val="1674"/>
        <c:spPr>
          <a:solidFill>
            <a:schemeClr val="accent1"/>
          </a:solidFill>
          <a:ln w="19050">
            <a:solidFill>
              <a:schemeClr val="lt1"/>
            </a:solidFill>
          </a:ln>
          <a:effectLst/>
        </c:spPr>
      </c:pivotFmt>
      <c:pivotFmt>
        <c:idx val="1675"/>
        <c:spPr>
          <a:solidFill>
            <a:schemeClr val="accent1"/>
          </a:solidFill>
          <a:ln w="19050">
            <a:solidFill>
              <a:schemeClr val="lt1"/>
            </a:solidFill>
          </a:ln>
          <a:effectLst/>
        </c:spPr>
      </c:pivotFmt>
      <c:pivotFmt>
        <c:idx val="1676"/>
        <c:spPr>
          <a:solidFill>
            <a:schemeClr val="accent1"/>
          </a:solidFill>
          <a:ln w="19050">
            <a:solidFill>
              <a:schemeClr val="lt1"/>
            </a:solidFill>
          </a:ln>
          <a:effectLst/>
        </c:spPr>
      </c:pivotFmt>
      <c:pivotFmt>
        <c:idx val="1677"/>
        <c:spPr>
          <a:solidFill>
            <a:schemeClr val="accent1"/>
          </a:solidFill>
          <a:ln w="19050">
            <a:solidFill>
              <a:schemeClr val="lt1"/>
            </a:solidFill>
          </a:ln>
          <a:effectLst/>
        </c:spPr>
      </c:pivotFmt>
      <c:pivotFmt>
        <c:idx val="1678"/>
        <c:spPr>
          <a:solidFill>
            <a:schemeClr val="accent1"/>
          </a:solidFill>
          <a:ln w="19050">
            <a:solidFill>
              <a:schemeClr val="lt1"/>
            </a:solidFill>
          </a:ln>
          <a:effectLst/>
        </c:spPr>
      </c:pivotFmt>
      <c:pivotFmt>
        <c:idx val="1679"/>
        <c:spPr>
          <a:solidFill>
            <a:schemeClr val="accent1"/>
          </a:solidFill>
          <a:ln w="19050">
            <a:solidFill>
              <a:schemeClr val="lt1"/>
            </a:solidFill>
          </a:ln>
          <a:effectLst/>
        </c:spPr>
      </c:pivotFmt>
      <c:pivotFmt>
        <c:idx val="1680"/>
        <c:spPr>
          <a:solidFill>
            <a:schemeClr val="accent1"/>
          </a:solidFill>
          <a:ln w="19050">
            <a:solidFill>
              <a:schemeClr val="lt1"/>
            </a:solidFill>
          </a:ln>
          <a:effectLst/>
        </c:spPr>
      </c:pivotFmt>
      <c:pivotFmt>
        <c:idx val="1681"/>
        <c:spPr>
          <a:solidFill>
            <a:schemeClr val="accent1"/>
          </a:solidFill>
          <a:ln w="19050">
            <a:solidFill>
              <a:schemeClr val="lt1"/>
            </a:solidFill>
          </a:ln>
          <a:effectLst/>
        </c:spPr>
      </c:pivotFmt>
      <c:pivotFmt>
        <c:idx val="1682"/>
        <c:spPr>
          <a:solidFill>
            <a:schemeClr val="accent1"/>
          </a:solidFill>
          <a:ln w="19050">
            <a:solidFill>
              <a:schemeClr val="lt1"/>
            </a:solidFill>
          </a:ln>
          <a:effectLst/>
        </c:spPr>
      </c:pivotFmt>
      <c:pivotFmt>
        <c:idx val="1683"/>
        <c:spPr>
          <a:solidFill>
            <a:schemeClr val="accent1"/>
          </a:solidFill>
          <a:ln w="19050">
            <a:solidFill>
              <a:schemeClr val="lt1"/>
            </a:solidFill>
          </a:ln>
          <a:effectLst/>
        </c:spPr>
      </c:pivotFmt>
      <c:pivotFmt>
        <c:idx val="1684"/>
        <c:spPr>
          <a:solidFill>
            <a:schemeClr val="accent1"/>
          </a:solidFill>
          <a:ln w="19050">
            <a:solidFill>
              <a:schemeClr val="lt1"/>
            </a:solidFill>
          </a:ln>
          <a:effectLst/>
        </c:spPr>
      </c:pivotFmt>
      <c:pivotFmt>
        <c:idx val="1685"/>
        <c:spPr>
          <a:solidFill>
            <a:schemeClr val="accent1"/>
          </a:solidFill>
          <a:ln w="19050">
            <a:solidFill>
              <a:schemeClr val="lt1"/>
            </a:solidFill>
          </a:ln>
          <a:effectLst/>
        </c:spPr>
      </c:pivotFmt>
      <c:pivotFmt>
        <c:idx val="1686"/>
        <c:spPr>
          <a:solidFill>
            <a:schemeClr val="accent1"/>
          </a:solidFill>
          <a:ln w="19050">
            <a:solidFill>
              <a:schemeClr val="lt1"/>
            </a:solidFill>
          </a:ln>
          <a:effectLst/>
        </c:spPr>
      </c:pivotFmt>
      <c:pivotFmt>
        <c:idx val="1687"/>
        <c:spPr>
          <a:solidFill>
            <a:schemeClr val="accent1"/>
          </a:solidFill>
          <a:ln w="19050">
            <a:solidFill>
              <a:schemeClr val="lt1"/>
            </a:solidFill>
          </a:ln>
          <a:effectLst/>
        </c:spPr>
      </c:pivotFmt>
      <c:pivotFmt>
        <c:idx val="1688"/>
        <c:spPr>
          <a:solidFill>
            <a:schemeClr val="accent1"/>
          </a:solidFill>
          <a:ln w="19050">
            <a:solidFill>
              <a:schemeClr val="lt1"/>
            </a:solidFill>
          </a:ln>
          <a:effectLst/>
        </c:spPr>
      </c:pivotFmt>
      <c:pivotFmt>
        <c:idx val="1689"/>
        <c:spPr>
          <a:solidFill>
            <a:schemeClr val="accent1"/>
          </a:solidFill>
          <a:ln w="19050">
            <a:solidFill>
              <a:schemeClr val="lt1"/>
            </a:solidFill>
          </a:ln>
          <a:effectLst/>
        </c:spPr>
      </c:pivotFmt>
      <c:pivotFmt>
        <c:idx val="1690"/>
        <c:spPr>
          <a:solidFill>
            <a:schemeClr val="accent1"/>
          </a:solidFill>
          <a:ln w="19050">
            <a:solidFill>
              <a:schemeClr val="lt1"/>
            </a:solidFill>
          </a:ln>
          <a:effectLst/>
        </c:spPr>
      </c:pivotFmt>
      <c:pivotFmt>
        <c:idx val="1691"/>
        <c:spPr>
          <a:solidFill>
            <a:schemeClr val="accent1"/>
          </a:solidFill>
          <a:ln w="19050">
            <a:solidFill>
              <a:schemeClr val="lt1"/>
            </a:solidFill>
          </a:ln>
          <a:effectLst/>
        </c:spPr>
      </c:pivotFmt>
      <c:pivotFmt>
        <c:idx val="1692"/>
        <c:spPr>
          <a:solidFill>
            <a:schemeClr val="accent1"/>
          </a:solidFill>
          <a:ln w="19050">
            <a:solidFill>
              <a:schemeClr val="lt1"/>
            </a:solidFill>
          </a:ln>
          <a:effectLst/>
        </c:spPr>
      </c:pivotFmt>
      <c:pivotFmt>
        <c:idx val="1693"/>
        <c:spPr>
          <a:solidFill>
            <a:schemeClr val="accent1"/>
          </a:solidFill>
          <a:ln w="19050">
            <a:solidFill>
              <a:schemeClr val="lt1"/>
            </a:solidFill>
          </a:ln>
          <a:effectLst/>
        </c:spPr>
      </c:pivotFmt>
      <c:pivotFmt>
        <c:idx val="1694"/>
        <c:spPr>
          <a:solidFill>
            <a:schemeClr val="accent1"/>
          </a:solidFill>
          <a:ln w="19050">
            <a:solidFill>
              <a:schemeClr val="lt1"/>
            </a:solidFill>
          </a:ln>
          <a:effectLst/>
        </c:spPr>
      </c:pivotFmt>
      <c:pivotFmt>
        <c:idx val="1695"/>
        <c:spPr>
          <a:solidFill>
            <a:schemeClr val="accent1"/>
          </a:solidFill>
          <a:ln w="19050">
            <a:solidFill>
              <a:schemeClr val="lt1"/>
            </a:solidFill>
          </a:ln>
          <a:effectLst/>
        </c:spPr>
      </c:pivotFmt>
      <c:pivotFmt>
        <c:idx val="1696"/>
        <c:spPr>
          <a:solidFill>
            <a:schemeClr val="accent1"/>
          </a:solidFill>
          <a:ln w="19050">
            <a:solidFill>
              <a:schemeClr val="lt1"/>
            </a:solidFill>
          </a:ln>
          <a:effectLst/>
        </c:spPr>
      </c:pivotFmt>
      <c:pivotFmt>
        <c:idx val="1697"/>
        <c:spPr>
          <a:solidFill>
            <a:schemeClr val="accent1"/>
          </a:solidFill>
          <a:ln w="19050">
            <a:solidFill>
              <a:schemeClr val="lt1"/>
            </a:solidFill>
          </a:ln>
          <a:effectLst/>
        </c:spPr>
      </c:pivotFmt>
      <c:pivotFmt>
        <c:idx val="1698"/>
        <c:spPr>
          <a:solidFill>
            <a:schemeClr val="accent1"/>
          </a:solidFill>
          <a:ln w="19050">
            <a:solidFill>
              <a:schemeClr val="lt1"/>
            </a:solidFill>
          </a:ln>
          <a:effectLst/>
        </c:spPr>
      </c:pivotFmt>
      <c:pivotFmt>
        <c:idx val="1699"/>
        <c:spPr>
          <a:solidFill>
            <a:schemeClr val="accent1"/>
          </a:solidFill>
          <a:ln w="19050">
            <a:solidFill>
              <a:schemeClr val="lt1"/>
            </a:solidFill>
          </a:ln>
          <a:effectLst/>
        </c:spPr>
      </c:pivotFmt>
      <c:pivotFmt>
        <c:idx val="1700"/>
        <c:spPr>
          <a:solidFill>
            <a:schemeClr val="accent1"/>
          </a:solidFill>
          <a:ln w="19050">
            <a:solidFill>
              <a:schemeClr val="lt1"/>
            </a:solidFill>
          </a:ln>
          <a:effectLst/>
        </c:spPr>
      </c:pivotFmt>
      <c:pivotFmt>
        <c:idx val="1701"/>
        <c:spPr>
          <a:solidFill>
            <a:schemeClr val="accent1"/>
          </a:solidFill>
          <a:ln w="19050">
            <a:solidFill>
              <a:schemeClr val="lt1"/>
            </a:solidFill>
          </a:ln>
          <a:effectLst/>
        </c:spPr>
      </c:pivotFmt>
      <c:pivotFmt>
        <c:idx val="1702"/>
        <c:spPr>
          <a:solidFill>
            <a:schemeClr val="accent1"/>
          </a:solidFill>
          <a:ln w="19050">
            <a:solidFill>
              <a:schemeClr val="lt1"/>
            </a:solidFill>
          </a:ln>
          <a:effectLst/>
        </c:spPr>
      </c:pivotFmt>
      <c:pivotFmt>
        <c:idx val="1703"/>
        <c:spPr>
          <a:solidFill>
            <a:schemeClr val="accent1"/>
          </a:solidFill>
          <a:ln w="19050">
            <a:solidFill>
              <a:schemeClr val="lt1"/>
            </a:solidFill>
          </a:ln>
          <a:effectLst/>
        </c:spPr>
      </c:pivotFmt>
      <c:pivotFmt>
        <c:idx val="1704"/>
        <c:spPr>
          <a:solidFill>
            <a:schemeClr val="accent1"/>
          </a:solidFill>
          <a:ln w="19050">
            <a:solidFill>
              <a:schemeClr val="lt1"/>
            </a:solidFill>
          </a:ln>
          <a:effectLst/>
        </c:spPr>
      </c:pivotFmt>
      <c:pivotFmt>
        <c:idx val="1705"/>
        <c:spPr>
          <a:solidFill>
            <a:schemeClr val="accent1"/>
          </a:solidFill>
          <a:ln w="19050">
            <a:solidFill>
              <a:schemeClr val="lt1"/>
            </a:solidFill>
          </a:ln>
          <a:effectLst/>
        </c:spPr>
      </c:pivotFmt>
      <c:pivotFmt>
        <c:idx val="1706"/>
        <c:spPr>
          <a:solidFill>
            <a:schemeClr val="accent1"/>
          </a:solidFill>
          <a:ln w="19050">
            <a:solidFill>
              <a:schemeClr val="lt1"/>
            </a:solidFill>
          </a:ln>
          <a:effectLst/>
        </c:spPr>
      </c:pivotFmt>
      <c:pivotFmt>
        <c:idx val="1707"/>
        <c:spPr>
          <a:solidFill>
            <a:schemeClr val="accent1"/>
          </a:solidFill>
          <a:ln w="19050">
            <a:solidFill>
              <a:schemeClr val="lt1"/>
            </a:solidFill>
          </a:ln>
          <a:effectLst/>
        </c:spPr>
      </c:pivotFmt>
      <c:pivotFmt>
        <c:idx val="1708"/>
        <c:spPr>
          <a:solidFill>
            <a:schemeClr val="accent1"/>
          </a:solidFill>
          <a:ln w="19050">
            <a:solidFill>
              <a:schemeClr val="lt1"/>
            </a:solidFill>
          </a:ln>
          <a:effectLst/>
        </c:spPr>
      </c:pivotFmt>
      <c:pivotFmt>
        <c:idx val="1709"/>
        <c:spPr>
          <a:solidFill>
            <a:schemeClr val="accent1"/>
          </a:solidFill>
          <a:ln w="19050">
            <a:solidFill>
              <a:schemeClr val="lt1"/>
            </a:solidFill>
          </a:ln>
          <a:effectLst/>
        </c:spPr>
      </c:pivotFmt>
      <c:pivotFmt>
        <c:idx val="1710"/>
        <c:spPr>
          <a:solidFill>
            <a:schemeClr val="accent1"/>
          </a:solidFill>
          <a:ln w="19050">
            <a:solidFill>
              <a:schemeClr val="lt1"/>
            </a:solidFill>
          </a:ln>
          <a:effectLst/>
        </c:spPr>
      </c:pivotFmt>
      <c:pivotFmt>
        <c:idx val="1711"/>
        <c:spPr>
          <a:solidFill>
            <a:schemeClr val="accent1"/>
          </a:solidFill>
          <a:ln w="19050">
            <a:solidFill>
              <a:schemeClr val="lt1"/>
            </a:solidFill>
          </a:ln>
          <a:effectLst/>
        </c:spPr>
      </c:pivotFmt>
      <c:pivotFmt>
        <c:idx val="1712"/>
        <c:spPr>
          <a:solidFill>
            <a:schemeClr val="accent1"/>
          </a:solidFill>
          <a:ln w="19050">
            <a:solidFill>
              <a:schemeClr val="lt1"/>
            </a:solidFill>
          </a:ln>
          <a:effectLst/>
        </c:spPr>
      </c:pivotFmt>
      <c:pivotFmt>
        <c:idx val="1713"/>
        <c:spPr>
          <a:solidFill>
            <a:schemeClr val="accent1"/>
          </a:solidFill>
          <a:ln w="19050">
            <a:solidFill>
              <a:schemeClr val="lt1"/>
            </a:solidFill>
          </a:ln>
          <a:effectLst/>
        </c:spPr>
      </c:pivotFmt>
      <c:pivotFmt>
        <c:idx val="1714"/>
        <c:spPr>
          <a:solidFill>
            <a:schemeClr val="accent1"/>
          </a:solidFill>
          <a:ln w="19050">
            <a:solidFill>
              <a:schemeClr val="lt1"/>
            </a:solidFill>
          </a:ln>
          <a:effectLst/>
        </c:spPr>
      </c:pivotFmt>
      <c:pivotFmt>
        <c:idx val="1715"/>
        <c:spPr>
          <a:solidFill>
            <a:schemeClr val="accent1"/>
          </a:solidFill>
          <a:ln w="19050">
            <a:solidFill>
              <a:schemeClr val="lt1"/>
            </a:solidFill>
          </a:ln>
          <a:effectLst/>
        </c:spPr>
      </c:pivotFmt>
      <c:pivotFmt>
        <c:idx val="1716"/>
        <c:spPr>
          <a:solidFill>
            <a:schemeClr val="accent1"/>
          </a:solidFill>
          <a:ln w="19050">
            <a:solidFill>
              <a:schemeClr val="lt1"/>
            </a:solidFill>
          </a:ln>
          <a:effectLst/>
        </c:spPr>
      </c:pivotFmt>
      <c:pivotFmt>
        <c:idx val="1717"/>
        <c:spPr>
          <a:solidFill>
            <a:schemeClr val="accent1"/>
          </a:solidFill>
          <a:ln w="19050">
            <a:solidFill>
              <a:schemeClr val="lt1"/>
            </a:solidFill>
          </a:ln>
          <a:effectLst/>
        </c:spPr>
      </c:pivotFmt>
      <c:pivotFmt>
        <c:idx val="1718"/>
        <c:spPr>
          <a:solidFill>
            <a:schemeClr val="accent1"/>
          </a:solidFill>
          <a:ln w="19050">
            <a:solidFill>
              <a:schemeClr val="lt1"/>
            </a:solidFill>
          </a:ln>
          <a:effectLst/>
        </c:spPr>
      </c:pivotFmt>
      <c:pivotFmt>
        <c:idx val="1719"/>
        <c:spPr>
          <a:solidFill>
            <a:schemeClr val="accent1"/>
          </a:solidFill>
          <a:ln w="19050">
            <a:solidFill>
              <a:schemeClr val="lt1"/>
            </a:solidFill>
          </a:ln>
          <a:effectLst/>
        </c:spPr>
      </c:pivotFmt>
      <c:pivotFmt>
        <c:idx val="1720"/>
        <c:spPr>
          <a:solidFill>
            <a:schemeClr val="accent1"/>
          </a:solidFill>
          <a:ln w="19050">
            <a:solidFill>
              <a:schemeClr val="lt1"/>
            </a:solidFill>
          </a:ln>
          <a:effectLst/>
        </c:spPr>
      </c:pivotFmt>
      <c:pivotFmt>
        <c:idx val="1721"/>
        <c:spPr>
          <a:solidFill>
            <a:schemeClr val="accent1"/>
          </a:solidFill>
          <a:ln w="19050">
            <a:solidFill>
              <a:schemeClr val="lt1"/>
            </a:solidFill>
          </a:ln>
          <a:effectLst/>
        </c:spPr>
      </c:pivotFmt>
      <c:pivotFmt>
        <c:idx val="1722"/>
        <c:spPr>
          <a:solidFill>
            <a:schemeClr val="accent1"/>
          </a:solidFill>
          <a:ln w="19050">
            <a:solidFill>
              <a:schemeClr val="lt1"/>
            </a:solidFill>
          </a:ln>
          <a:effectLst/>
        </c:spPr>
      </c:pivotFmt>
      <c:pivotFmt>
        <c:idx val="1723"/>
        <c:spPr>
          <a:solidFill>
            <a:schemeClr val="accent1"/>
          </a:solidFill>
          <a:ln w="19050">
            <a:solidFill>
              <a:schemeClr val="lt1"/>
            </a:solidFill>
          </a:ln>
          <a:effectLst/>
        </c:spPr>
      </c:pivotFmt>
      <c:pivotFmt>
        <c:idx val="1724"/>
        <c:spPr>
          <a:solidFill>
            <a:schemeClr val="accent1"/>
          </a:solidFill>
          <a:ln w="19050">
            <a:solidFill>
              <a:schemeClr val="lt1"/>
            </a:solidFill>
          </a:ln>
          <a:effectLst/>
        </c:spPr>
      </c:pivotFmt>
      <c:pivotFmt>
        <c:idx val="1725"/>
        <c:spPr>
          <a:solidFill>
            <a:schemeClr val="accent1"/>
          </a:solidFill>
          <a:ln w="19050">
            <a:solidFill>
              <a:schemeClr val="lt1"/>
            </a:solidFill>
          </a:ln>
          <a:effectLst/>
        </c:spPr>
      </c:pivotFmt>
      <c:pivotFmt>
        <c:idx val="1726"/>
        <c:spPr>
          <a:solidFill>
            <a:schemeClr val="accent1"/>
          </a:solidFill>
          <a:ln w="19050">
            <a:solidFill>
              <a:schemeClr val="lt1"/>
            </a:solidFill>
          </a:ln>
          <a:effectLst/>
        </c:spPr>
      </c:pivotFmt>
      <c:pivotFmt>
        <c:idx val="1727"/>
        <c:spPr>
          <a:solidFill>
            <a:schemeClr val="accent1"/>
          </a:solidFill>
          <a:ln w="19050">
            <a:solidFill>
              <a:schemeClr val="lt1"/>
            </a:solidFill>
          </a:ln>
          <a:effectLst/>
        </c:spPr>
      </c:pivotFmt>
      <c:pivotFmt>
        <c:idx val="1728"/>
        <c:spPr>
          <a:solidFill>
            <a:schemeClr val="accent1"/>
          </a:solidFill>
          <a:ln w="19050">
            <a:solidFill>
              <a:schemeClr val="lt1"/>
            </a:solidFill>
          </a:ln>
          <a:effectLst/>
        </c:spPr>
      </c:pivotFmt>
      <c:pivotFmt>
        <c:idx val="1729"/>
        <c:spPr>
          <a:solidFill>
            <a:schemeClr val="accent1"/>
          </a:solidFill>
          <a:ln w="19050">
            <a:solidFill>
              <a:schemeClr val="lt1"/>
            </a:solidFill>
          </a:ln>
          <a:effectLst/>
        </c:spPr>
      </c:pivotFmt>
      <c:pivotFmt>
        <c:idx val="1730"/>
        <c:spPr>
          <a:solidFill>
            <a:schemeClr val="accent1"/>
          </a:solidFill>
          <a:ln w="19050">
            <a:solidFill>
              <a:schemeClr val="lt1"/>
            </a:solidFill>
          </a:ln>
          <a:effectLst/>
        </c:spPr>
      </c:pivotFmt>
      <c:pivotFmt>
        <c:idx val="1731"/>
        <c:spPr>
          <a:solidFill>
            <a:schemeClr val="accent1"/>
          </a:solidFill>
          <a:ln w="19050">
            <a:solidFill>
              <a:schemeClr val="lt1"/>
            </a:solidFill>
          </a:ln>
          <a:effectLst/>
        </c:spPr>
      </c:pivotFmt>
      <c:pivotFmt>
        <c:idx val="1732"/>
        <c:spPr>
          <a:solidFill>
            <a:schemeClr val="accent1"/>
          </a:solidFill>
          <a:ln w="19050">
            <a:solidFill>
              <a:schemeClr val="lt1"/>
            </a:solidFill>
          </a:ln>
          <a:effectLst/>
        </c:spPr>
      </c:pivotFmt>
      <c:pivotFmt>
        <c:idx val="1733"/>
        <c:spPr>
          <a:solidFill>
            <a:schemeClr val="accent1"/>
          </a:solidFill>
          <a:ln w="19050">
            <a:solidFill>
              <a:schemeClr val="lt1"/>
            </a:solidFill>
          </a:ln>
          <a:effectLst/>
        </c:spPr>
      </c:pivotFmt>
      <c:pivotFmt>
        <c:idx val="1734"/>
        <c:spPr>
          <a:solidFill>
            <a:schemeClr val="accent1"/>
          </a:solidFill>
          <a:ln w="19050">
            <a:solidFill>
              <a:schemeClr val="lt1"/>
            </a:solidFill>
          </a:ln>
          <a:effectLst/>
        </c:spPr>
      </c:pivotFmt>
      <c:pivotFmt>
        <c:idx val="1735"/>
        <c:spPr>
          <a:solidFill>
            <a:schemeClr val="accent1"/>
          </a:solidFill>
          <a:ln w="19050">
            <a:solidFill>
              <a:schemeClr val="lt1"/>
            </a:solidFill>
          </a:ln>
          <a:effectLst/>
        </c:spPr>
      </c:pivotFmt>
      <c:pivotFmt>
        <c:idx val="1736"/>
        <c:spPr>
          <a:solidFill>
            <a:schemeClr val="accent1"/>
          </a:solidFill>
          <a:ln w="19050">
            <a:solidFill>
              <a:schemeClr val="lt1"/>
            </a:solidFill>
          </a:ln>
          <a:effectLst/>
        </c:spPr>
      </c:pivotFmt>
      <c:pivotFmt>
        <c:idx val="1737"/>
        <c:spPr>
          <a:solidFill>
            <a:schemeClr val="accent1"/>
          </a:solidFill>
          <a:ln w="19050">
            <a:solidFill>
              <a:schemeClr val="lt1"/>
            </a:solidFill>
          </a:ln>
          <a:effectLst/>
        </c:spPr>
      </c:pivotFmt>
      <c:pivotFmt>
        <c:idx val="1738"/>
        <c:spPr>
          <a:solidFill>
            <a:schemeClr val="accent1"/>
          </a:solidFill>
          <a:ln w="19050">
            <a:solidFill>
              <a:schemeClr val="lt1"/>
            </a:solidFill>
          </a:ln>
          <a:effectLst/>
        </c:spPr>
      </c:pivotFmt>
      <c:pivotFmt>
        <c:idx val="1739"/>
        <c:spPr>
          <a:solidFill>
            <a:schemeClr val="accent1"/>
          </a:solidFill>
          <a:ln w="19050">
            <a:solidFill>
              <a:schemeClr val="lt1"/>
            </a:solidFill>
          </a:ln>
          <a:effectLst/>
        </c:spPr>
      </c:pivotFmt>
      <c:pivotFmt>
        <c:idx val="1740"/>
        <c:spPr>
          <a:solidFill>
            <a:schemeClr val="accent1"/>
          </a:solidFill>
          <a:ln w="19050">
            <a:solidFill>
              <a:schemeClr val="lt1"/>
            </a:solidFill>
          </a:ln>
          <a:effectLst/>
        </c:spPr>
      </c:pivotFmt>
      <c:pivotFmt>
        <c:idx val="1741"/>
        <c:spPr>
          <a:solidFill>
            <a:schemeClr val="accent1"/>
          </a:solidFill>
          <a:ln w="19050">
            <a:solidFill>
              <a:schemeClr val="lt1"/>
            </a:solidFill>
          </a:ln>
          <a:effectLst/>
        </c:spPr>
      </c:pivotFmt>
      <c:pivotFmt>
        <c:idx val="1742"/>
        <c:spPr>
          <a:solidFill>
            <a:schemeClr val="accent1"/>
          </a:solidFill>
          <a:ln w="19050">
            <a:solidFill>
              <a:schemeClr val="lt1"/>
            </a:solidFill>
          </a:ln>
          <a:effectLst/>
        </c:spPr>
      </c:pivotFmt>
      <c:pivotFmt>
        <c:idx val="1743"/>
        <c:spPr>
          <a:solidFill>
            <a:schemeClr val="accent1"/>
          </a:solidFill>
          <a:ln w="19050">
            <a:solidFill>
              <a:schemeClr val="lt1"/>
            </a:solidFill>
          </a:ln>
          <a:effectLst/>
        </c:spPr>
      </c:pivotFmt>
      <c:pivotFmt>
        <c:idx val="1744"/>
        <c:spPr>
          <a:solidFill>
            <a:schemeClr val="accent1"/>
          </a:solidFill>
          <a:ln w="19050">
            <a:solidFill>
              <a:schemeClr val="lt1"/>
            </a:solidFill>
          </a:ln>
          <a:effectLst/>
        </c:spPr>
      </c:pivotFmt>
      <c:pivotFmt>
        <c:idx val="1745"/>
        <c:spPr>
          <a:solidFill>
            <a:schemeClr val="accent1"/>
          </a:solidFill>
          <a:ln w="19050">
            <a:solidFill>
              <a:schemeClr val="lt1"/>
            </a:solidFill>
          </a:ln>
          <a:effectLst/>
        </c:spPr>
      </c:pivotFmt>
      <c:pivotFmt>
        <c:idx val="1746"/>
        <c:spPr>
          <a:solidFill>
            <a:schemeClr val="accent1"/>
          </a:solidFill>
          <a:ln w="19050">
            <a:solidFill>
              <a:schemeClr val="lt1"/>
            </a:solidFill>
          </a:ln>
          <a:effectLst/>
        </c:spPr>
      </c:pivotFmt>
      <c:pivotFmt>
        <c:idx val="1747"/>
        <c:spPr>
          <a:solidFill>
            <a:schemeClr val="accent1"/>
          </a:solidFill>
          <a:ln w="19050">
            <a:solidFill>
              <a:schemeClr val="lt1"/>
            </a:solidFill>
          </a:ln>
          <a:effectLst/>
        </c:spPr>
      </c:pivotFmt>
      <c:pivotFmt>
        <c:idx val="1748"/>
        <c:spPr>
          <a:solidFill>
            <a:schemeClr val="accent1"/>
          </a:solidFill>
          <a:ln w="19050">
            <a:solidFill>
              <a:schemeClr val="lt1"/>
            </a:solidFill>
          </a:ln>
          <a:effectLst/>
        </c:spPr>
      </c:pivotFmt>
      <c:pivotFmt>
        <c:idx val="1749"/>
        <c:spPr>
          <a:solidFill>
            <a:schemeClr val="accent1"/>
          </a:solidFill>
          <a:ln w="19050">
            <a:solidFill>
              <a:schemeClr val="lt1"/>
            </a:solidFill>
          </a:ln>
          <a:effectLst/>
        </c:spPr>
      </c:pivotFmt>
      <c:pivotFmt>
        <c:idx val="1750"/>
        <c:spPr>
          <a:solidFill>
            <a:schemeClr val="accent1"/>
          </a:solidFill>
          <a:ln w="19050">
            <a:solidFill>
              <a:schemeClr val="lt1"/>
            </a:solidFill>
          </a:ln>
          <a:effectLst/>
        </c:spPr>
      </c:pivotFmt>
      <c:pivotFmt>
        <c:idx val="1751"/>
        <c:spPr>
          <a:solidFill>
            <a:schemeClr val="accent1"/>
          </a:solidFill>
          <a:ln w="19050">
            <a:solidFill>
              <a:schemeClr val="lt1"/>
            </a:solidFill>
          </a:ln>
          <a:effectLst/>
        </c:spPr>
      </c:pivotFmt>
      <c:pivotFmt>
        <c:idx val="1752"/>
        <c:spPr>
          <a:solidFill>
            <a:schemeClr val="accent1"/>
          </a:solidFill>
          <a:ln w="19050">
            <a:solidFill>
              <a:schemeClr val="lt1"/>
            </a:solidFill>
          </a:ln>
          <a:effectLst/>
        </c:spPr>
      </c:pivotFmt>
      <c:pivotFmt>
        <c:idx val="1753"/>
        <c:spPr>
          <a:solidFill>
            <a:schemeClr val="accent1"/>
          </a:solidFill>
          <a:ln w="19050">
            <a:solidFill>
              <a:schemeClr val="lt1"/>
            </a:solidFill>
          </a:ln>
          <a:effectLst/>
        </c:spPr>
      </c:pivotFmt>
      <c:pivotFmt>
        <c:idx val="1754"/>
        <c:spPr>
          <a:solidFill>
            <a:schemeClr val="accent1"/>
          </a:solidFill>
          <a:ln w="19050">
            <a:solidFill>
              <a:schemeClr val="lt1"/>
            </a:solidFill>
          </a:ln>
          <a:effectLst/>
        </c:spPr>
      </c:pivotFmt>
      <c:pivotFmt>
        <c:idx val="1755"/>
        <c:spPr>
          <a:solidFill>
            <a:schemeClr val="accent1"/>
          </a:solidFill>
          <a:ln w="19050">
            <a:solidFill>
              <a:schemeClr val="lt1"/>
            </a:solidFill>
          </a:ln>
          <a:effectLst/>
        </c:spPr>
      </c:pivotFmt>
      <c:pivotFmt>
        <c:idx val="1756"/>
        <c:spPr>
          <a:solidFill>
            <a:schemeClr val="accent1"/>
          </a:solidFill>
          <a:ln w="19050">
            <a:solidFill>
              <a:schemeClr val="lt1"/>
            </a:solidFill>
          </a:ln>
          <a:effectLst/>
        </c:spPr>
      </c:pivotFmt>
      <c:pivotFmt>
        <c:idx val="1757"/>
        <c:spPr>
          <a:solidFill>
            <a:schemeClr val="accent1"/>
          </a:solidFill>
          <a:ln w="19050">
            <a:solidFill>
              <a:schemeClr val="lt1"/>
            </a:solidFill>
          </a:ln>
          <a:effectLst/>
        </c:spPr>
      </c:pivotFmt>
      <c:pivotFmt>
        <c:idx val="1758"/>
        <c:spPr>
          <a:solidFill>
            <a:schemeClr val="accent1"/>
          </a:solidFill>
          <a:ln w="19050">
            <a:solidFill>
              <a:schemeClr val="lt1"/>
            </a:solidFill>
          </a:ln>
          <a:effectLst/>
        </c:spPr>
      </c:pivotFmt>
      <c:pivotFmt>
        <c:idx val="1759"/>
        <c:spPr>
          <a:solidFill>
            <a:schemeClr val="accent1"/>
          </a:solidFill>
          <a:ln w="19050">
            <a:solidFill>
              <a:schemeClr val="lt1"/>
            </a:solidFill>
          </a:ln>
          <a:effectLst/>
        </c:spPr>
      </c:pivotFmt>
      <c:pivotFmt>
        <c:idx val="1760"/>
        <c:spPr>
          <a:solidFill>
            <a:schemeClr val="accent1"/>
          </a:solidFill>
          <a:ln w="19050">
            <a:solidFill>
              <a:schemeClr val="lt1"/>
            </a:solidFill>
          </a:ln>
          <a:effectLst/>
        </c:spPr>
      </c:pivotFmt>
      <c:pivotFmt>
        <c:idx val="1761"/>
        <c:spPr>
          <a:solidFill>
            <a:schemeClr val="accent1"/>
          </a:solidFill>
          <a:ln w="19050">
            <a:solidFill>
              <a:schemeClr val="lt1"/>
            </a:solidFill>
          </a:ln>
          <a:effectLst/>
        </c:spPr>
      </c:pivotFmt>
      <c:pivotFmt>
        <c:idx val="1762"/>
        <c:spPr>
          <a:solidFill>
            <a:schemeClr val="accent1"/>
          </a:solidFill>
          <a:ln w="19050">
            <a:solidFill>
              <a:schemeClr val="lt1"/>
            </a:solidFill>
          </a:ln>
          <a:effectLst/>
        </c:spPr>
      </c:pivotFmt>
      <c:pivotFmt>
        <c:idx val="1763"/>
        <c:spPr>
          <a:solidFill>
            <a:schemeClr val="accent1"/>
          </a:solidFill>
          <a:ln w="19050">
            <a:solidFill>
              <a:schemeClr val="lt1"/>
            </a:solidFill>
          </a:ln>
          <a:effectLst/>
        </c:spPr>
      </c:pivotFmt>
      <c:pivotFmt>
        <c:idx val="1764"/>
        <c:spPr>
          <a:solidFill>
            <a:schemeClr val="accent1"/>
          </a:solidFill>
          <a:ln w="19050">
            <a:solidFill>
              <a:schemeClr val="lt1"/>
            </a:solidFill>
          </a:ln>
          <a:effectLst/>
        </c:spPr>
      </c:pivotFmt>
      <c:pivotFmt>
        <c:idx val="1765"/>
        <c:spPr>
          <a:solidFill>
            <a:schemeClr val="accent1"/>
          </a:solidFill>
          <a:ln w="19050">
            <a:solidFill>
              <a:schemeClr val="lt1"/>
            </a:solidFill>
          </a:ln>
          <a:effectLst/>
        </c:spPr>
      </c:pivotFmt>
      <c:pivotFmt>
        <c:idx val="1766"/>
        <c:spPr>
          <a:solidFill>
            <a:schemeClr val="accent1"/>
          </a:solidFill>
          <a:ln w="19050">
            <a:solidFill>
              <a:schemeClr val="lt1"/>
            </a:solidFill>
          </a:ln>
          <a:effectLst/>
        </c:spPr>
      </c:pivotFmt>
      <c:pivotFmt>
        <c:idx val="1767"/>
        <c:spPr>
          <a:solidFill>
            <a:schemeClr val="accent1"/>
          </a:solidFill>
          <a:ln w="19050">
            <a:solidFill>
              <a:schemeClr val="lt1"/>
            </a:solidFill>
          </a:ln>
          <a:effectLst/>
        </c:spPr>
      </c:pivotFmt>
      <c:pivotFmt>
        <c:idx val="1768"/>
        <c:spPr>
          <a:solidFill>
            <a:schemeClr val="accent1"/>
          </a:solidFill>
          <a:ln w="19050">
            <a:solidFill>
              <a:schemeClr val="lt1"/>
            </a:solidFill>
          </a:ln>
          <a:effectLst/>
        </c:spPr>
      </c:pivotFmt>
      <c:pivotFmt>
        <c:idx val="1769"/>
        <c:spPr>
          <a:solidFill>
            <a:schemeClr val="accent1"/>
          </a:solidFill>
          <a:ln w="19050">
            <a:solidFill>
              <a:schemeClr val="lt1"/>
            </a:solidFill>
          </a:ln>
          <a:effectLst/>
        </c:spPr>
      </c:pivotFmt>
      <c:pivotFmt>
        <c:idx val="1770"/>
        <c:spPr>
          <a:solidFill>
            <a:schemeClr val="accent1"/>
          </a:solidFill>
          <a:ln w="19050">
            <a:solidFill>
              <a:schemeClr val="lt1"/>
            </a:solidFill>
          </a:ln>
          <a:effectLst/>
        </c:spPr>
      </c:pivotFmt>
      <c:pivotFmt>
        <c:idx val="1771"/>
        <c:spPr>
          <a:solidFill>
            <a:schemeClr val="accent1"/>
          </a:solidFill>
          <a:ln w="19050">
            <a:solidFill>
              <a:schemeClr val="lt1"/>
            </a:solidFill>
          </a:ln>
          <a:effectLst/>
        </c:spPr>
      </c:pivotFmt>
      <c:pivotFmt>
        <c:idx val="1772"/>
        <c:spPr>
          <a:solidFill>
            <a:schemeClr val="accent1"/>
          </a:solidFill>
          <a:ln w="19050">
            <a:solidFill>
              <a:schemeClr val="lt1"/>
            </a:solidFill>
          </a:ln>
          <a:effectLst/>
        </c:spPr>
      </c:pivotFmt>
      <c:pivotFmt>
        <c:idx val="1773"/>
        <c:spPr>
          <a:solidFill>
            <a:schemeClr val="accent1"/>
          </a:solidFill>
          <a:ln w="19050">
            <a:solidFill>
              <a:schemeClr val="lt1"/>
            </a:solidFill>
          </a:ln>
          <a:effectLst/>
        </c:spPr>
      </c:pivotFmt>
      <c:pivotFmt>
        <c:idx val="1774"/>
        <c:spPr>
          <a:solidFill>
            <a:schemeClr val="accent1"/>
          </a:solidFill>
          <a:ln w="19050">
            <a:solidFill>
              <a:schemeClr val="lt1"/>
            </a:solidFill>
          </a:ln>
          <a:effectLst/>
        </c:spPr>
      </c:pivotFmt>
      <c:pivotFmt>
        <c:idx val="1775"/>
        <c:spPr>
          <a:solidFill>
            <a:schemeClr val="accent1"/>
          </a:solidFill>
          <a:ln w="19050">
            <a:solidFill>
              <a:schemeClr val="lt1"/>
            </a:solidFill>
          </a:ln>
          <a:effectLst/>
        </c:spPr>
      </c:pivotFmt>
      <c:pivotFmt>
        <c:idx val="1776"/>
        <c:spPr>
          <a:solidFill>
            <a:schemeClr val="accent1"/>
          </a:solidFill>
          <a:ln w="19050">
            <a:solidFill>
              <a:schemeClr val="lt1"/>
            </a:solidFill>
          </a:ln>
          <a:effectLst/>
        </c:spPr>
      </c:pivotFmt>
      <c:pivotFmt>
        <c:idx val="1777"/>
        <c:spPr>
          <a:solidFill>
            <a:schemeClr val="accent1"/>
          </a:solidFill>
          <a:ln w="19050">
            <a:solidFill>
              <a:schemeClr val="lt1"/>
            </a:solidFill>
          </a:ln>
          <a:effectLst/>
        </c:spPr>
      </c:pivotFmt>
      <c:pivotFmt>
        <c:idx val="1778"/>
        <c:spPr>
          <a:solidFill>
            <a:schemeClr val="accent1"/>
          </a:solidFill>
          <a:ln w="19050">
            <a:solidFill>
              <a:schemeClr val="lt1"/>
            </a:solidFill>
          </a:ln>
          <a:effectLst/>
        </c:spPr>
      </c:pivotFmt>
      <c:pivotFmt>
        <c:idx val="1779"/>
        <c:spPr>
          <a:solidFill>
            <a:schemeClr val="accent1"/>
          </a:solidFill>
          <a:ln w="19050">
            <a:solidFill>
              <a:schemeClr val="lt1"/>
            </a:solidFill>
          </a:ln>
          <a:effectLst/>
        </c:spPr>
      </c:pivotFmt>
      <c:pivotFmt>
        <c:idx val="1780"/>
        <c:spPr>
          <a:solidFill>
            <a:schemeClr val="accent1"/>
          </a:solidFill>
          <a:ln w="19050">
            <a:solidFill>
              <a:schemeClr val="lt1"/>
            </a:solidFill>
          </a:ln>
          <a:effectLst/>
        </c:spPr>
      </c:pivotFmt>
      <c:pivotFmt>
        <c:idx val="1781"/>
        <c:spPr>
          <a:solidFill>
            <a:schemeClr val="accent1"/>
          </a:solidFill>
          <a:ln w="19050">
            <a:solidFill>
              <a:schemeClr val="lt1"/>
            </a:solidFill>
          </a:ln>
          <a:effectLst/>
        </c:spPr>
      </c:pivotFmt>
      <c:pivotFmt>
        <c:idx val="1782"/>
        <c:spPr>
          <a:solidFill>
            <a:schemeClr val="accent1"/>
          </a:solidFill>
          <a:ln w="19050">
            <a:solidFill>
              <a:schemeClr val="lt1"/>
            </a:solidFill>
          </a:ln>
          <a:effectLst/>
        </c:spPr>
      </c:pivotFmt>
      <c:pivotFmt>
        <c:idx val="1783"/>
        <c:spPr>
          <a:solidFill>
            <a:schemeClr val="accent1"/>
          </a:solidFill>
          <a:ln w="19050">
            <a:solidFill>
              <a:schemeClr val="lt1"/>
            </a:solidFill>
          </a:ln>
          <a:effectLst/>
        </c:spPr>
      </c:pivotFmt>
      <c:pivotFmt>
        <c:idx val="1784"/>
        <c:spPr>
          <a:solidFill>
            <a:schemeClr val="accent1"/>
          </a:solidFill>
          <a:ln w="19050">
            <a:solidFill>
              <a:schemeClr val="lt1"/>
            </a:solidFill>
          </a:ln>
          <a:effectLst/>
        </c:spPr>
      </c:pivotFmt>
      <c:pivotFmt>
        <c:idx val="1785"/>
        <c:spPr>
          <a:solidFill>
            <a:schemeClr val="accent1"/>
          </a:solidFill>
          <a:ln w="19050">
            <a:solidFill>
              <a:schemeClr val="lt1"/>
            </a:solidFill>
          </a:ln>
          <a:effectLst/>
        </c:spPr>
      </c:pivotFmt>
      <c:pivotFmt>
        <c:idx val="1786"/>
        <c:spPr>
          <a:solidFill>
            <a:schemeClr val="accent1"/>
          </a:solidFill>
          <a:ln w="19050">
            <a:solidFill>
              <a:schemeClr val="lt1"/>
            </a:solidFill>
          </a:ln>
          <a:effectLst/>
        </c:spPr>
      </c:pivotFmt>
      <c:pivotFmt>
        <c:idx val="1787"/>
        <c:spPr>
          <a:solidFill>
            <a:schemeClr val="accent1"/>
          </a:solidFill>
          <a:ln w="19050">
            <a:solidFill>
              <a:schemeClr val="lt1"/>
            </a:solidFill>
          </a:ln>
          <a:effectLst/>
        </c:spPr>
      </c:pivotFmt>
      <c:pivotFmt>
        <c:idx val="1788"/>
        <c:spPr>
          <a:solidFill>
            <a:schemeClr val="accent1"/>
          </a:solidFill>
          <a:ln w="19050">
            <a:solidFill>
              <a:schemeClr val="lt1"/>
            </a:solidFill>
          </a:ln>
          <a:effectLst/>
        </c:spPr>
      </c:pivotFmt>
      <c:pivotFmt>
        <c:idx val="1789"/>
        <c:spPr>
          <a:solidFill>
            <a:schemeClr val="accent1"/>
          </a:solidFill>
          <a:ln w="19050">
            <a:solidFill>
              <a:schemeClr val="lt1"/>
            </a:solidFill>
          </a:ln>
          <a:effectLst/>
        </c:spPr>
      </c:pivotFmt>
      <c:pivotFmt>
        <c:idx val="1790"/>
        <c:spPr>
          <a:solidFill>
            <a:schemeClr val="accent1"/>
          </a:solidFill>
          <a:ln w="19050">
            <a:solidFill>
              <a:schemeClr val="lt1"/>
            </a:solidFill>
          </a:ln>
          <a:effectLst/>
        </c:spPr>
      </c:pivotFmt>
      <c:pivotFmt>
        <c:idx val="1791"/>
        <c:spPr>
          <a:solidFill>
            <a:schemeClr val="accent1"/>
          </a:solidFill>
          <a:ln w="19050">
            <a:solidFill>
              <a:schemeClr val="lt1"/>
            </a:solidFill>
          </a:ln>
          <a:effectLst/>
        </c:spPr>
      </c:pivotFmt>
      <c:pivotFmt>
        <c:idx val="1792"/>
        <c:spPr>
          <a:solidFill>
            <a:schemeClr val="accent1"/>
          </a:solidFill>
          <a:ln w="19050">
            <a:solidFill>
              <a:schemeClr val="lt1"/>
            </a:solidFill>
          </a:ln>
          <a:effectLst/>
        </c:spPr>
      </c:pivotFmt>
      <c:pivotFmt>
        <c:idx val="1793"/>
        <c:spPr>
          <a:solidFill>
            <a:schemeClr val="accent1"/>
          </a:solidFill>
          <a:ln w="19050">
            <a:solidFill>
              <a:schemeClr val="lt1"/>
            </a:solidFill>
          </a:ln>
          <a:effectLst/>
        </c:spPr>
      </c:pivotFmt>
      <c:pivotFmt>
        <c:idx val="1794"/>
        <c:spPr>
          <a:solidFill>
            <a:schemeClr val="accent1"/>
          </a:solidFill>
          <a:ln w="19050">
            <a:solidFill>
              <a:schemeClr val="lt1"/>
            </a:solidFill>
          </a:ln>
          <a:effectLst/>
        </c:spPr>
      </c:pivotFmt>
      <c:pivotFmt>
        <c:idx val="1795"/>
        <c:spPr>
          <a:solidFill>
            <a:schemeClr val="accent1"/>
          </a:solidFill>
          <a:ln w="19050">
            <a:solidFill>
              <a:schemeClr val="lt1"/>
            </a:solidFill>
          </a:ln>
          <a:effectLst/>
        </c:spPr>
      </c:pivotFmt>
      <c:pivotFmt>
        <c:idx val="1796"/>
        <c:spPr>
          <a:solidFill>
            <a:schemeClr val="accent1"/>
          </a:solidFill>
          <a:ln w="19050">
            <a:solidFill>
              <a:schemeClr val="lt1"/>
            </a:solidFill>
          </a:ln>
          <a:effectLst/>
        </c:spPr>
      </c:pivotFmt>
      <c:pivotFmt>
        <c:idx val="1797"/>
        <c:spPr>
          <a:solidFill>
            <a:schemeClr val="accent1"/>
          </a:solidFill>
          <a:ln w="19050">
            <a:solidFill>
              <a:schemeClr val="lt1"/>
            </a:solidFill>
          </a:ln>
          <a:effectLst/>
        </c:spPr>
      </c:pivotFmt>
      <c:pivotFmt>
        <c:idx val="1798"/>
        <c:spPr>
          <a:solidFill>
            <a:schemeClr val="accent1"/>
          </a:solidFill>
          <a:ln w="19050">
            <a:solidFill>
              <a:schemeClr val="lt1"/>
            </a:solidFill>
          </a:ln>
          <a:effectLst/>
        </c:spPr>
      </c:pivotFmt>
      <c:pivotFmt>
        <c:idx val="1799"/>
        <c:spPr>
          <a:solidFill>
            <a:schemeClr val="accent1"/>
          </a:solidFill>
          <a:ln w="19050">
            <a:solidFill>
              <a:schemeClr val="lt1"/>
            </a:solidFill>
          </a:ln>
          <a:effectLst/>
        </c:spPr>
      </c:pivotFmt>
      <c:pivotFmt>
        <c:idx val="1800"/>
        <c:spPr>
          <a:solidFill>
            <a:schemeClr val="accent1"/>
          </a:solidFill>
          <a:ln w="19050">
            <a:solidFill>
              <a:schemeClr val="lt1"/>
            </a:solidFill>
          </a:ln>
          <a:effectLst/>
        </c:spPr>
      </c:pivotFmt>
      <c:pivotFmt>
        <c:idx val="1801"/>
        <c:spPr>
          <a:solidFill>
            <a:schemeClr val="accent1"/>
          </a:solidFill>
          <a:ln w="19050">
            <a:solidFill>
              <a:schemeClr val="lt1"/>
            </a:solidFill>
          </a:ln>
          <a:effectLst/>
        </c:spPr>
      </c:pivotFmt>
      <c:pivotFmt>
        <c:idx val="1802"/>
        <c:spPr>
          <a:solidFill>
            <a:schemeClr val="accent1"/>
          </a:solidFill>
          <a:ln w="19050">
            <a:solidFill>
              <a:schemeClr val="lt1"/>
            </a:solidFill>
          </a:ln>
          <a:effectLst/>
        </c:spPr>
      </c:pivotFmt>
      <c:pivotFmt>
        <c:idx val="1803"/>
        <c:spPr>
          <a:solidFill>
            <a:schemeClr val="accent1"/>
          </a:solidFill>
          <a:ln w="19050">
            <a:solidFill>
              <a:schemeClr val="lt1"/>
            </a:solidFill>
          </a:ln>
          <a:effectLst/>
        </c:spPr>
      </c:pivotFmt>
      <c:pivotFmt>
        <c:idx val="1804"/>
        <c:spPr>
          <a:solidFill>
            <a:schemeClr val="accent1"/>
          </a:solidFill>
          <a:ln w="19050">
            <a:solidFill>
              <a:schemeClr val="lt1"/>
            </a:solidFill>
          </a:ln>
          <a:effectLst/>
        </c:spPr>
      </c:pivotFmt>
      <c:pivotFmt>
        <c:idx val="1805"/>
        <c:spPr>
          <a:solidFill>
            <a:schemeClr val="accent1"/>
          </a:solidFill>
          <a:ln w="19050">
            <a:solidFill>
              <a:schemeClr val="lt1"/>
            </a:solidFill>
          </a:ln>
          <a:effectLst/>
        </c:spPr>
      </c:pivotFmt>
      <c:pivotFmt>
        <c:idx val="1806"/>
        <c:spPr>
          <a:solidFill>
            <a:schemeClr val="accent1"/>
          </a:solidFill>
          <a:ln w="19050">
            <a:solidFill>
              <a:schemeClr val="lt1"/>
            </a:solidFill>
          </a:ln>
          <a:effectLst/>
        </c:spPr>
      </c:pivotFmt>
      <c:pivotFmt>
        <c:idx val="1807"/>
        <c:spPr>
          <a:solidFill>
            <a:schemeClr val="accent1"/>
          </a:solidFill>
          <a:ln w="19050">
            <a:solidFill>
              <a:schemeClr val="lt1"/>
            </a:solidFill>
          </a:ln>
          <a:effectLst/>
        </c:spPr>
      </c:pivotFmt>
      <c:pivotFmt>
        <c:idx val="1808"/>
        <c:spPr>
          <a:solidFill>
            <a:schemeClr val="accent1"/>
          </a:solidFill>
          <a:ln w="19050">
            <a:solidFill>
              <a:schemeClr val="lt1"/>
            </a:solidFill>
          </a:ln>
          <a:effectLst/>
        </c:spPr>
      </c:pivotFmt>
      <c:pivotFmt>
        <c:idx val="1809"/>
        <c:spPr>
          <a:solidFill>
            <a:schemeClr val="accent1"/>
          </a:solidFill>
          <a:ln w="19050">
            <a:solidFill>
              <a:schemeClr val="lt1"/>
            </a:solidFill>
          </a:ln>
          <a:effectLst/>
        </c:spPr>
      </c:pivotFmt>
      <c:pivotFmt>
        <c:idx val="1810"/>
        <c:spPr>
          <a:solidFill>
            <a:schemeClr val="accent1"/>
          </a:solidFill>
          <a:ln w="19050">
            <a:solidFill>
              <a:schemeClr val="lt1"/>
            </a:solidFill>
          </a:ln>
          <a:effectLst/>
        </c:spPr>
      </c:pivotFmt>
      <c:pivotFmt>
        <c:idx val="1811"/>
        <c:spPr>
          <a:solidFill>
            <a:schemeClr val="accent1"/>
          </a:solidFill>
          <a:ln w="19050">
            <a:solidFill>
              <a:schemeClr val="lt1"/>
            </a:solidFill>
          </a:ln>
          <a:effectLst/>
        </c:spPr>
      </c:pivotFmt>
      <c:pivotFmt>
        <c:idx val="1812"/>
        <c:spPr>
          <a:solidFill>
            <a:schemeClr val="accent1"/>
          </a:solidFill>
          <a:ln w="19050">
            <a:solidFill>
              <a:schemeClr val="lt1"/>
            </a:solidFill>
          </a:ln>
          <a:effectLst/>
        </c:spPr>
      </c:pivotFmt>
      <c:pivotFmt>
        <c:idx val="1813"/>
        <c:spPr>
          <a:solidFill>
            <a:schemeClr val="accent1"/>
          </a:solidFill>
          <a:ln w="19050">
            <a:solidFill>
              <a:schemeClr val="lt1"/>
            </a:solidFill>
          </a:ln>
          <a:effectLst/>
        </c:spPr>
      </c:pivotFmt>
      <c:pivotFmt>
        <c:idx val="1814"/>
        <c:spPr>
          <a:solidFill>
            <a:schemeClr val="accent1"/>
          </a:solidFill>
          <a:ln w="19050">
            <a:solidFill>
              <a:schemeClr val="lt1"/>
            </a:solidFill>
          </a:ln>
          <a:effectLst/>
        </c:spPr>
      </c:pivotFmt>
      <c:pivotFmt>
        <c:idx val="1815"/>
        <c:spPr>
          <a:solidFill>
            <a:schemeClr val="accent1"/>
          </a:solidFill>
          <a:ln w="19050">
            <a:solidFill>
              <a:schemeClr val="lt1"/>
            </a:solidFill>
          </a:ln>
          <a:effectLst/>
        </c:spPr>
      </c:pivotFmt>
      <c:pivotFmt>
        <c:idx val="1816"/>
        <c:spPr>
          <a:solidFill>
            <a:schemeClr val="accent1"/>
          </a:solidFill>
          <a:ln w="19050">
            <a:solidFill>
              <a:schemeClr val="lt1"/>
            </a:solidFill>
          </a:ln>
          <a:effectLst/>
        </c:spPr>
      </c:pivotFmt>
      <c:pivotFmt>
        <c:idx val="1817"/>
        <c:spPr>
          <a:solidFill>
            <a:schemeClr val="accent1"/>
          </a:solidFill>
          <a:ln w="19050">
            <a:solidFill>
              <a:schemeClr val="lt1"/>
            </a:solidFill>
          </a:ln>
          <a:effectLst/>
        </c:spPr>
      </c:pivotFmt>
      <c:pivotFmt>
        <c:idx val="1818"/>
        <c:spPr>
          <a:solidFill>
            <a:schemeClr val="accent1"/>
          </a:solidFill>
          <a:ln w="19050">
            <a:solidFill>
              <a:schemeClr val="lt1"/>
            </a:solidFill>
          </a:ln>
          <a:effectLst/>
        </c:spPr>
      </c:pivotFmt>
      <c:pivotFmt>
        <c:idx val="1819"/>
        <c:spPr>
          <a:solidFill>
            <a:schemeClr val="accent1"/>
          </a:solidFill>
          <a:ln w="19050">
            <a:solidFill>
              <a:schemeClr val="lt1"/>
            </a:solidFill>
          </a:ln>
          <a:effectLst/>
        </c:spPr>
      </c:pivotFmt>
      <c:pivotFmt>
        <c:idx val="1820"/>
        <c:spPr>
          <a:solidFill>
            <a:schemeClr val="accent1"/>
          </a:solidFill>
          <a:ln w="19050">
            <a:solidFill>
              <a:schemeClr val="lt1"/>
            </a:solidFill>
          </a:ln>
          <a:effectLst/>
        </c:spPr>
      </c:pivotFmt>
      <c:pivotFmt>
        <c:idx val="1821"/>
        <c:spPr>
          <a:solidFill>
            <a:schemeClr val="accent1"/>
          </a:solidFill>
          <a:ln w="19050">
            <a:solidFill>
              <a:schemeClr val="lt1"/>
            </a:solidFill>
          </a:ln>
          <a:effectLst/>
        </c:spPr>
      </c:pivotFmt>
      <c:pivotFmt>
        <c:idx val="1822"/>
        <c:spPr>
          <a:solidFill>
            <a:schemeClr val="accent1"/>
          </a:solidFill>
          <a:ln w="19050">
            <a:solidFill>
              <a:schemeClr val="lt1"/>
            </a:solidFill>
          </a:ln>
          <a:effectLst/>
        </c:spPr>
      </c:pivotFmt>
      <c:pivotFmt>
        <c:idx val="1823"/>
        <c:spPr>
          <a:solidFill>
            <a:schemeClr val="accent1"/>
          </a:solidFill>
          <a:ln w="19050">
            <a:solidFill>
              <a:schemeClr val="lt1"/>
            </a:solidFill>
          </a:ln>
          <a:effectLst/>
        </c:spPr>
      </c:pivotFmt>
      <c:pivotFmt>
        <c:idx val="1824"/>
        <c:spPr>
          <a:solidFill>
            <a:schemeClr val="accent1"/>
          </a:solidFill>
          <a:ln w="19050">
            <a:solidFill>
              <a:schemeClr val="lt1"/>
            </a:solidFill>
          </a:ln>
          <a:effectLst/>
        </c:spPr>
      </c:pivotFmt>
      <c:pivotFmt>
        <c:idx val="1825"/>
        <c:spPr>
          <a:solidFill>
            <a:schemeClr val="accent1"/>
          </a:solidFill>
          <a:ln w="19050">
            <a:solidFill>
              <a:schemeClr val="lt1"/>
            </a:solidFill>
          </a:ln>
          <a:effectLst/>
        </c:spPr>
      </c:pivotFmt>
      <c:pivotFmt>
        <c:idx val="1826"/>
        <c:spPr>
          <a:solidFill>
            <a:schemeClr val="accent1"/>
          </a:solidFill>
          <a:ln w="19050">
            <a:solidFill>
              <a:schemeClr val="lt1"/>
            </a:solidFill>
          </a:ln>
          <a:effectLst/>
        </c:spPr>
      </c:pivotFmt>
      <c:pivotFmt>
        <c:idx val="1827"/>
        <c:spPr>
          <a:solidFill>
            <a:schemeClr val="accent1"/>
          </a:solidFill>
          <a:ln w="19050">
            <a:solidFill>
              <a:schemeClr val="lt1"/>
            </a:solidFill>
          </a:ln>
          <a:effectLst/>
        </c:spPr>
      </c:pivotFmt>
      <c:pivotFmt>
        <c:idx val="1828"/>
        <c:spPr>
          <a:solidFill>
            <a:schemeClr val="accent1"/>
          </a:solidFill>
          <a:ln w="19050">
            <a:solidFill>
              <a:schemeClr val="lt1"/>
            </a:solidFill>
          </a:ln>
          <a:effectLst/>
        </c:spPr>
      </c:pivotFmt>
      <c:pivotFmt>
        <c:idx val="1829"/>
        <c:spPr>
          <a:solidFill>
            <a:schemeClr val="accent1"/>
          </a:solidFill>
          <a:ln w="19050">
            <a:solidFill>
              <a:schemeClr val="lt1"/>
            </a:solidFill>
          </a:ln>
          <a:effectLst/>
        </c:spPr>
      </c:pivotFmt>
      <c:pivotFmt>
        <c:idx val="1830"/>
        <c:spPr>
          <a:solidFill>
            <a:schemeClr val="accent1"/>
          </a:solidFill>
          <a:ln w="19050">
            <a:solidFill>
              <a:schemeClr val="lt1"/>
            </a:solidFill>
          </a:ln>
          <a:effectLst/>
        </c:spPr>
      </c:pivotFmt>
      <c:pivotFmt>
        <c:idx val="1831"/>
        <c:spPr>
          <a:solidFill>
            <a:schemeClr val="accent1"/>
          </a:solidFill>
          <a:ln w="19050">
            <a:solidFill>
              <a:schemeClr val="lt1"/>
            </a:solidFill>
          </a:ln>
          <a:effectLst/>
        </c:spPr>
      </c:pivotFmt>
      <c:pivotFmt>
        <c:idx val="1832"/>
        <c:spPr>
          <a:solidFill>
            <a:schemeClr val="accent1"/>
          </a:solidFill>
          <a:ln w="19050">
            <a:solidFill>
              <a:schemeClr val="lt1"/>
            </a:solidFill>
          </a:ln>
          <a:effectLst/>
        </c:spPr>
      </c:pivotFmt>
      <c:pivotFmt>
        <c:idx val="1833"/>
        <c:spPr>
          <a:solidFill>
            <a:schemeClr val="accent1"/>
          </a:solidFill>
          <a:ln w="19050">
            <a:solidFill>
              <a:schemeClr val="lt1"/>
            </a:solidFill>
          </a:ln>
          <a:effectLst/>
        </c:spPr>
      </c:pivotFmt>
      <c:pivotFmt>
        <c:idx val="1834"/>
        <c:spPr>
          <a:solidFill>
            <a:schemeClr val="accent1"/>
          </a:solidFill>
          <a:ln w="19050">
            <a:solidFill>
              <a:schemeClr val="lt1"/>
            </a:solidFill>
          </a:ln>
          <a:effectLst/>
        </c:spPr>
      </c:pivotFmt>
      <c:pivotFmt>
        <c:idx val="1835"/>
        <c:spPr>
          <a:solidFill>
            <a:schemeClr val="accent1"/>
          </a:solidFill>
          <a:ln w="19050">
            <a:solidFill>
              <a:schemeClr val="lt1"/>
            </a:solidFill>
          </a:ln>
          <a:effectLst/>
        </c:spPr>
      </c:pivotFmt>
      <c:pivotFmt>
        <c:idx val="1836"/>
        <c:spPr>
          <a:solidFill>
            <a:schemeClr val="accent1"/>
          </a:solidFill>
          <a:ln w="19050">
            <a:solidFill>
              <a:schemeClr val="lt1"/>
            </a:solidFill>
          </a:ln>
          <a:effectLst/>
        </c:spPr>
      </c:pivotFmt>
      <c:pivotFmt>
        <c:idx val="1837"/>
        <c:spPr>
          <a:solidFill>
            <a:schemeClr val="accent1"/>
          </a:solidFill>
          <a:ln w="19050">
            <a:solidFill>
              <a:schemeClr val="lt1"/>
            </a:solidFill>
          </a:ln>
          <a:effectLst/>
        </c:spPr>
      </c:pivotFmt>
      <c:pivotFmt>
        <c:idx val="1838"/>
        <c:spPr>
          <a:solidFill>
            <a:schemeClr val="accent1"/>
          </a:solidFill>
          <a:ln w="19050">
            <a:solidFill>
              <a:schemeClr val="lt1"/>
            </a:solidFill>
          </a:ln>
          <a:effectLst/>
        </c:spPr>
      </c:pivotFmt>
      <c:pivotFmt>
        <c:idx val="1839"/>
        <c:spPr>
          <a:solidFill>
            <a:schemeClr val="accent1"/>
          </a:solidFill>
          <a:ln w="19050">
            <a:solidFill>
              <a:schemeClr val="lt1"/>
            </a:solidFill>
          </a:ln>
          <a:effectLst/>
        </c:spPr>
      </c:pivotFmt>
      <c:pivotFmt>
        <c:idx val="1840"/>
        <c:spPr>
          <a:solidFill>
            <a:schemeClr val="accent1"/>
          </a:solidFill>
          <a:ln w="19050">
            <a:solidFill>
              <a:schemeClr val="lt1"/>
            </a:solidFill>
          </a:ln>
          <a:effectLst/>
        </c:spPr>
      </c:pivotFmt>
      <c:pivotFmt>
        <c:idx val="1841"/>
        <c:spPr>
          <a:solidFill>
            <a:schemeClr val="accent1"/>
          </a:solidFill>
          <a:ln w="19050">
            <a:solidFill>
              <a:schemeClr val="lt1"/>
            </a:solidFill>
          </a:ln>
          <a:effectLst/>
        </c:spPr>
      </c:pivotFmt>
      <c:pivotFmt>
        <c:idx val="1842"/>
        <c:spPr>
          <a:solidFill>
            <a:schemeClr val="accent1"/>
          </a:solidFill>
          <a:ln w="19050">
            <a:solidFill>
              <a:schemeClr val="lt1"/>
            </a:solidFill>
          </a:ln>
          <a:effectLst/>
        </c:spPr>
      </c:pivotFmt>
      <c:pivotFmt>
        <c:idx val="1843"/>
        <c:spPr>
          <a:solidFill>
            <a:schemeClr val="accent1"/>
          </a:solidFill>
          <a:ln w="19050">
            <a:solidFill>
              <a:schemeClr val="lt1"/>
            </a:solidFill>
          </a:ln>
          <a:effectLst/>
        </c:spPr>
      </c:pivotFmt>
      <c:pivotFmt>
        <c:idx val="1844"/>
        <c:spPr>
          <a:solidFill>
            <a:schemeClr val="accent1"/>
          </a:solidFill>
          <a:ln w="19050">
            <a:solidFill>
              <a:schemeClr val="lt1"/>
            </a:solidFill>
          </a:ln>
          <a:effectLst/>
        </c:spPr>
      </c:pivotFmt>
      <c:pivotFmt>
        <c:idx val="1845"/>
        <c:spPr>
          <a:solidFill>
            <a:schemeClr val="accent1"/>
          </a:solidFill>
          <a:ln w="19050">
            <a:solidFill>
              <a:schemeClr val="lt1"/>
            </a:solidFill>
          </a:ln>
          <a:effectLst/>
        </c:spPr>
      </c:pivotFmt>
      <c:pivotFmt>
        <c:idx val="1846"/>
        <c:spPr>
          <a:solidFill>
            <a:schemeClr val="accent1"/>
          </a:solidFill>
          <a:ln w="19050">
            <a:solidFill>
              <a:schemeClr val="lt1"/>
            </a:solidFill>
          </a:ln>
          <a:effectLst/>
        </c:spPr>
      </c:pivotFmt>
      <c:pivotFmt>
        <c:idx val="1847"/>
        <c:spPr>
          <a:solidFill>
            <a:schemeClr val="accent1"/>
          </a:solidFill>
          <a:ln w="19050">
            <a:solidFill>
              <a:schemeClr val="lt1"/>
            </a:solidFill>
          </a:ln>
          <a:effectLst/>
        </c:spPr>
      </c:pivotFmt>
      <c:pivotFmt>
        <c:idx val="1848"/>
        <c:spPr>
          <a:solidFill>
            <a:schemeClr val="accent1"/>
          </a:solidFill>
          <a:ln w="19050">
            <a:solidFill>
              <a:schemeClr val="lt1"/>
            </a:solidFill>
          </a:ln>
          <a:effectLst/>
        </c:spPr>
      </c:pivotFmt>
      <c:pivotFmt>
        <c:idx val="1849"/>
        <c:spPr>
          <a:solidFill>
            <a:schemeClr val="accent1"/>
          </a:solidFill>
          <a:ln w="19050">
            <a:solidFill>
              <a:schemeClr val="lt1"/>
            </a:solidFill>
          </a:ln>
          <a:effectLst/>
        </c:spPr>
      </c:pivotFmt>
      <c:pivotFmt>
        <c:idx val="1850"/>
        <c:spPr>
          <a:solidFill>
            <a:schemeClr val="accent1"/>
          </a:solidFill>
          <a:ln w="19050">
            <a:solidFill>
              <a:schemeClr val="lt1"/>
            </a:solidFill>
          </a:ln>
          <a:effectLst/>
        </c:spPr>
      </c:pivotFmt>
      <c:pivotFmt>
        <c:idx val="1851"/>
        <c:spPr>
          <a:solidFill>
            <a:schemeClr val="accent1"/>
          </a:solidFill>
          <a:ln w="19050">
            <a:solidFill>
              <a:schemeClr val="lt1"/>
            </a:solidFill>
          </a:ln>
          <a:effectLst/>
        </c:spPr>
      </c:pivotFmt>
      <c:pivotFmt>
        <c:idx val="1852"/>
        <c:spPr>
          <a:solidFill>
            <a:schemeClr val="accent1"/>
          </a:solidFill>
          <a:ln w="19050">
            <a:solidFill>
              <a:schemeClr val="lt1"/>
            </a:solidFill>
          </a:ln>
          <a:effectLst/>
        </c:spPr>
      </c:pivotFmt>
      <c:pivotFmt>
        <c:idx val="1853"/>
        <c:spPr>
          <a:solidFill>
            <a:schemeClr val="accent1"/>
          </a:solidFill>
          <a:ln w="19050">
            <a:solidFill>
              <a:schemeClr val="lt1"/>
            </a:solidFill>
          </a:ln>
          <a:effectLst/>
        </c:spPr>
      </c:pivotFmt>
      <c:pivotFmt>
        <c:idx val="1854"/>
        <c:spPr>
          <a:solidFill>
            <a:schemeClr val="accent1"/>
          </a:solidFill>
          <a:ln w="19050">
            <a:solidFill>
              <a:schemeClr val="lt1"/>
            </a:solidFill>
          </a:ln>
          <a:effectLst/>
        </c:spPr>
      </c:pivotFmt>
      <c:pivotFmt>
        <c:idx val="1855"/>
        <c:spPr>
          <a:solidFill>
            <a:schemeClr val="accent1"/>
          </a:solidFill>
          <a:ln w="19050">
            <a:solidFill>
              <a:schemeClr val="lt1"/>
            </a:solidFill>
          </a:ln>
          <a:effectLst/>
        </c:spPr>
      </c:pivotFmt>
      <c:pivotFmt>
        <c:idx val="1856"/>
        <c:spPr>
          <a:solidFill>
            <a:schemeClr val="accent1"/>
          </a:solidFill>
          <a:ln w="19050">
            <a:solidFill>
              <a:schemeClr val="lt1"/>
            </a:solidFill>
          </a:ln>
          <a:effectLst/>
        </c:spPr>
      </c:pivotFmt>
      <c:pivotFmt>
        <c:idx val="1857"/>
        <c:spPr>
          <a:solidFill>
            <a:schemeClr val="accent1"/>
          </a:solidFill>
          <a:ln w="19050">
            <a:solidFill>
              <a:schemeClr val="lt1"/>
            </a:solidFill>
          </a:ln>
          <a:effectLst/>
        </c:spPr>
      </c:pivotFmt>
      <c:pivotFmt>
        <c:idx val="1858"/>
        <c:spPr>
          <a:solidFill>
            <a:schemeClr val="accent1"/>
          </a:solidFill>
          <a:ln w="19050">
            <a:solidFill>
              <a:schemeClr val="lt1"/>
            </a:solidFill>
          </a:ln>
          <a:effectLst/>
        </c:spPr>
      </c:pivotFmt>
      <c:pivotFmt>
        <c:idx val="1859"/>
        <c:spPr>
          <a:solidFill>
            <a:schemeClr val="accent1"/>
          </a:solidFill>
          <a:ln w="19050">
            <a:solidFill>
              <a:schemeClr val="lt1"/>
            </a:solidFill>
          </a:ln>
          <a:effectLst/>
        </c:spPr>
      </c:pivotFmt>
      <c:pivotFmt>
        <c:idx val="1860"/>
        <c:spPr>
          <a:solidFill>
            <a:schemeClr val="accent1"/>
          </a:solidFill>
          <a:ln w="19050">
            <a:solidFill>
              <a:schemeClr val="lt1"/>
            </a:solidFill>
          </a:ln>
          <a:effectLst/>
        </c:spPr>
      </c:pivotFmt>
      <c:pivotFmt>
        <c:idx val="1861"/>
        <c:spPr>
          <a:solidFill>
            <a:schemeClr val="accent1"/>
          </a:solidFill>
          <a:ln w="19050">
            <a:solidFill>
              <a:schemeClr val="lt1"/>
            </a:solidFill>
          </a:ln>
          <a:effectLst/>
        </c:spPr>
      </c:pivotFmt>
      <c:pivotFmt>
        <c:idx val="1862"/>
        <c:spPr>
          <a:solidFill>
            <a:schemeClr val="accent1"/>
          </a:solidFill>
          <a:ln w="19050">
            <a:solidFill>
              <a:schemeClr val="lt1"/>
            </a:solidFill>
          </a:ln>
          <a:effectLst/>
        </c:spPr>
      </c:pivotFmt>
      <c:pivotFmt>
        <c:idx val="1863"/>
        <c:spPr>
          <a:solidFill>
            <a:schemeClr val="accent1"/>
          </a:solidFill>
          <a:ln w="19050">
            <a:solidFill>
              <a:schemeClr val="lt1"/>
            </a:solidFill>
          </a:ln>
          <a:effectLst/>
        </c:spPr>
      </c:pivotFmt>
      <c:pivotFmt>
        <c:idx val="1864"/>
        <c:spPr>
          <a:solidFill>
            <a:schemeClr val="accent1"/>
          </a:solidFill>
          <a:ln w="19050">
            <a:solidFill>
              <a:schemeClr val="lt1"/>
            </a:solidFill>
          </a:ln>
          <a:effectLst/>
        </c:spPr>
      </c:pivotFmt>
      <c:pivotFmt>
        <c:idx val="1865"/>
        <c:spPr>
          <a:solidFill>
            <a:schemeClr val="accent1"/>
          </a:solidFill>
          <a:ln w="19050">
            <a:solidFill>
              <a:schemeClr val="lt1"/>
            </a:solidFill>
          </a:ln>
          <a:effectLst/>
        </c:spPr>
      </c:pivotFmt>
      <c:pivotFmt>
        <c:idx val="1866"/>
        <c:spPr>
          <a:solidFill>
            <a:schemeClr val="accent1"/>
          </a:solidFill>
          <a:ln w="19050">
            <a:solidFill>
              <a:schemeClr val="lt1"/>
            </a:solidFill>
          </a:ln>
          <a:effectLst/>
        </c:spPr>
      </c:pivotFmt>
      <c:pivotFmt>
        <c:idx val="1867"/>
        <c:spPr>
          <a:solidFill>
            <a:schemeClr val="accent1"/>
          </a:solidFill>
          <a:ln w="19050">
            <a:solidFill>
              <a:schemeClr val="lt1"/>
            </a:solidFill>
          </a:ln>
          <a:effectLst/>
        </c:spPr>
      </c:pivotFmt>
      <c:pivotFmt>
        <c:idx val="1868"/>
        <c:spPr>
          <a:solidFill>
            <a:schemeClr val="accent1"/>
          </a:solidFill>
          <a:ln w="19050">
            <a:solidFill>
              <a:schemeClr val="lt1"/>
            </a:solidFill>
          </a:ln>
          <a:effectLst/>
        </c:spPr>
      </c:pivotFmt>
      <c:pivotFmt>
        <c:idx val="1869"/>
        <c:spPr>
          <a:solidFill>
            <a:schemeClr val="accent1"/>
          </a:solidFill>
          <a:ln w="19050">
            <a:solidFill>
              <a:schemeClr val="lt1"/>
            </a:solidFill>
          </a:ln>
          <a:effectLst/>
        </c:spPr>
      </c:pivotFmt>
      <c:pivotFmt>
        <c:idx val="1870"/>
        <c:spPr>
          <a:solidFill>
            <a:schemeClr val="accent1"/>
          </a:solidFill>
          <a:ln w="19050">
            <a:solidFill>
              <a:schemeClr val="lt1"/>
            </a:solidFill>
          </a:ln>
          <a:effectLst/>
        </c:spPr>
      </c:pivotFmt>
      <c:pivotFmt>
        <c:idx val="1871"/>
        <c:spPr>
          <a:solidFill>
            <a:schemeClr val="accent1"/>
          </a:solidFill>
          <a:ln w="19050">
            <a:solidFill>
              <a:schemeClr val="lt1"/>
            </a:solidFill>
          </a:ln>
          <a:effectLst/>
        </c:spPr>
      </c:pivotFmt>
      <c:pivotFmt>
        <c:idx val="1872"/>
        <c:spPr>
          <a:solidFill>
            <a:schemeClr val="accent1"/>
          </a:solidFill>
          <a:ln w="19050">
            <a:solidFill>
              <a:schemeClr val="lt1"/>
            </a:solidFill>
          </a:ln>
          <a:effectLst/>
        </c:spPr>
      </c:pivotFmt>
      <c:pivotFmt>
        <c:idx val="1873"/>
        <c:spPr>
          <a:solidFill>
            <a:schemeClr val="accent1"/>
          </a:solidFill>
          <a:ln w="19050">
            <a:solidFill>
              <a:schemeClr val="lt1"/>
            </a:solidFill>
          </a:ln>
          <a:effectLst/>
        </c:spPr>
      </c:pivotFmt>
      <c:pivotFmt>
        <c:idx val="1874"/>
        <c:spPr>
          <a:solidFill>
            <a:schemeClr val="accent1"/>
          </a:solidFill>
          <a:ln w="19050">
            <a:solidFill>
              <a:schemeClr val="lt1"/>
            </a:solidFill>
          </a:ln>
          <a:effectLst/>
        </c:spPr>
      </c:pivotFmt>
      <c:pivotFmt>
        <c:idx val="1875"/>
        <c:spPr>
          <a:solidFill>
            <a:schemeClr val="accent1"/>
          </a:solidFill>
          <a:ln w="19050">
            <a:solidFill>
              <a:schemeClr val="lt1"/>
            </a:solidFill>
          </a:ln>
          <a:effectLst/>
        </c:spPr>
      </c:pivotFmt>
      <c:pivotFmt>
        <c:idx val="1876"/>
        <c:spPr>
          <a:solidFill>
            <a:schemeClr val="accent1"/>
          </a:solidFill>
          <a:ln w="19050">
            <a:solidFill>
              <a:schemeClr val="lt1"/>
            </a:solidFill>
          </a:ln>
          <a:effectLst/>
        </c:spPr>
      </c:pivotFmt>
      <c:pivotFmt>
        <c:idx val="1877"/>
        <c:spPr>
          <a:solidFill>
            <a:schemeClr val="accent1"/>
          </a:solidFill>
          <a:ln w="19050">
            <a:solidFill>
              <a:schemeClr val="lt1"/>
            </a:solidFill>
          </a:ln>
          <a:effectLst/>
        </c:spPr>
      </c:pivotFmt>
      <c:pivotFmt>
        <c:idx val="1878"/>
        <c:spPr>
          <a:solidFill>
            <a:schemeClr val="accent1"/>
          </a:solidFill>
          <a:ln w="19050">
            <a:solidFill>
              <a:schemeClr val="lt1"/>
            </a:solidFill>
          </a:ln>
          <a:effectLst/>
        </c:spPr>
      </c:pivotFmt>
      <c:pivotFmt>
        <c:idx val="1879"/>
        <c:spPr>
          <a:solidFill>
            <a:schemeClr val="accent1"/>
          </a:solidFill>
          <a:ln w="19050">
            <a:solidFill>
              <a:schemeClr val="lt1"/>
            </a:solidFill>
          </a:ln>
          <a:effectLst/>
        </c:spPr>
      </c:pivotFmt>
      <c:pivotFmt>
        <c:idx val="1880"/>
        <c:spPr>
          <a:solidFill>
            <a:schemeClr val="accent1"/>
          </a:solidFill>
          <a:ln w="19050">
            <a:solidFill>
              <a:schemeClr val="lt1"/>
            </a:solidFill>
          </a:ln>
          <a:effectLst/>
        </c:spPr>
      </c:pivotFmt>
      <c:pivotFmt>
        <c:idx val="1881"/>
        <c:spPr>
          <a:solidFill>
            <a:schemeClr val="accent1"/>
          </a:solidFill>
          <a:ln w="19050">
            <a:solidFill>
              <a:schemeClr val="lt1"/>
            </a:solidFill>
          </a:ln>
          <a:effectLst/>
        </c:spPr>
      </c:pivotFmt>
      <c:pivotFmt>
        <c:idx val="1882"/>
        <c:spPr>
          <a:solidFill>
            <a:schemeClr val="accent1"/>
          </a:solidFill>
          <a:ln w="19050">
            <a:solidFill>
              <a:schemeClr val="lt1"/>
            </a:solidFill>
          </a:ln>
          <a:effectLst/>
        </c:spPr>
      </c:pivotFmt>
      <c:pivotFmt>
        <c:idx val="1883"/>
        <c:spPr>
          <a:solidFill>
            <a:schemeClr val="accent1"/>
          </a:solidFill>
          <a:ln w="19050">
            <a:solidFill>
              <a:schemeClr val="lt1"/>
            </a:solidFill>
          </a:ln>
          <a:effectLst/>
        </c:spPr>
      </c:pivotFmt>
      <c:pivotFmt>
        <c:idx val="1884"/>
        <c:spPr>
          <a:solidFill>
            <a:schemeClr val="accent1"/>
          </a:solidFill>
          <a:ln w="19050">
            <a:solidFill>
              <a:schemeClr val="lt1"/>
            </a:solidFill>
          </a:ln>
          <a:effectLst/>
        </c:spPr>
      </c:pivotFmt>
      <c:pivotFmt>
        <c:idx val="1885"/>
        <c:spPr>
          <a:solidFill>
            <a:schemeClr val="accent1"/>
          </a:solidFill>
          <a:ln w="19050">
            <a:solidFill>
              <a:schemeClr val="lt1"/>
            </a:solidFill>
          </a:ln>
          <a:effectLst/>
        </c:spPr>
      </c:pivotFmt>
      <c:pivotFmt>
        <c:idx val="1886"/>
        <c:spPr>
          <a:solidFill>
            <a:schemeClr val="accent1"/>
          </a:solidFill>
          <a:ln w="19050">
            <a:solidFill>
              <a:schemeClr val="lt1"/>
            </a:solidFill>
          </a:ln>
          <a:effectLst/>
        </c:spPr>
      </c:pivotFmt>
      <c:pivotFmt>
        <c:idx val="1887"/>
        <c:spPr>
          <a:solidFill>
            <a:schemeClr val="accent1"/>
          </a:solidFill>
          <a:ln w="19050">
            <a:solidFill>
              <a:schemeClr val="lt1"/>
            </a:solidFill>
          </a:ln>
          <a:effectLst/>
        </c:spPr>
      </c:pivotFmt>
      <c:pivotFmt>
        <c:idx val="1888"/>
        <c:spPr>
          <a:solidFill>
            <a:schemeClr val="accent1"/>
          </a:solidFill>
          <a:ln w="19050">
            <a:solidFill>
              <a:schemeClr val="lt1"/>
            </a:solidFill>
          </a:ln>
          <a:effectLst/>
        </c:spPr>
      </c:pivotFmt>
      <c:pivotFmt>
        <c:idx val="1889"/>
        <c:spPr>
          <a:solidFill>
            <a:schemeClr val="accent1"/>
          </a:solidFill>
          <a:ln w="19050">
            <a:solidFill>
              <a:schemeClr val="lt1"/>
            </a:solidFill>
          </a:ln>
          <a:effectLst/>
        </c:spPr>
      </c:pivotFmt>
      <c:pivotFmt>
        <c:idx val="1890"/>
        <c:spPr>
          <a:solidFill>
            <a:schemeClr val="accent1"/>
          </a:solidFill>
          <a:ln w="19050">
            <a:solidFill>
              <a:schemeClr val="lt1"/>
            </a:solidFill>
          </a:ln>
          <a:effectLst/>
        </c:spPr>
      </c:pivotFmt>
      <c:pivotFmt>
        <c:idx val="1891"/>
        <c:spPr>
          <a:solidFill>
            <a:schemeClr val="accent1"/>
          </a:solidFill>
          <a:ln w="19050">
            <a:solidFill>
              <a:schemeClr val="lt1"/>
            </a:solidFill>
          </a:ln>
          <a:effectLst/>
        </c:spPr>
      </c:pivotFmt>
      <c:pivotFmt>
        <c:idx val="1892"/>
        <c:spPr>
          <a:solidFill>
            <a:schemeClr val="accent1"/>
          </a:solidFill>
          <a:ln w="19050">
            <a:solidFill>
              <a:schemeClr val="lt1"/>
            </a:solidFill>
          </a:ln>
          <a:effectLst/>
        </c:spPr>
      </c:pivotFmt>
      <c:pivotFmt>
        <c:idx val="1893"/>
        <c:spPr>
          <a:solidFill>
            <a:schemeClr val="accent1"/>
          </a:solidFill>
          <a:ln w="19050">
            <a:solidFill>
              <a:schemeClr val="lt1"/>
            </a:solidFill>
          </a:ln>
          <a:effectLst/>
        </c:spPr>
      </c:pivotFmt>
      <c:pivotFmt>
        <c:idx val="1894"/>
        <c:spPr>
          <a:solidFill>
            <a:schemeClr val="accent1"/>
          </a:solidFill>
          <a:ln w="19050">
            <a:solidFill>
              <a:schemeClr val="lt1"/>
            </a:solidFill>
          </a:ln>
          <a:effectLst/>
        </c:spPr>
      </c:pivotFmt>
      <c:pivotFmt>
        <c:idx val="1895"/>
        <c:spPr>
          <a:solidFill>
            <a:schemeClr val="accent1"/>
          </a:solidFill>
          <a:ln w="19050">
            <a:solidFill>
              <a:schemeClr val="lt1"/>
            </a:solidFill>
          </a:ln>
          <a:effectLst/>
        </c:spPr>
      </c:pivotFmt>
      <c:pivotFmt>
        <c:idx val="1896"/>
        <c:spPr>
          <a:solidFill>
            <a:schemeClr val="accent1"/>
          </a:solidFill>
          <a:ln w="19050">
            <a:solidFill>
              <a:schemeClr val="lt1"/>
            </a:solidFill>
          </a:ln>
          <a:effectLst/>
        </c:spPr>
      </c:pivotFmt>
      <c:pivotFmt>
        <c:idx val="1897"/>
        <c:spPr>
          <a:solidFill>
            <a:schemeClr val="accent1"/>
          </a:solidFill>
          <a:ln w="19050">
            <a:solidFill>
              <a:schemeClr val="lt1"/>
            </a:solidFill>
          </a:ln>
          <a:effectLst/>
        </c:spPr>
      </c:pivotFmt>
      <c:pivotFmt>
        <c:idx val="1898"/>
        <c:spPr>
          <a:solidFill>
            <a:schemeClr val="accent1"/>
          </a:solidFill>
          <a:ln w="19050">
            <a:solidFill>
              <a:schemeClr val="lt1"/>
            </a:solidFill>
          </a:ln>
          <a:effectLst/>
        </c:spPr>
      </c:pivotFmt>
      <c:pivotFmt>
        <c:idx val="1899"/>
        <c:spPr>
          <a:solidFill>
            <a:schemeClr val="accent1"/>
          </a:solidFill>
          <a:ln w="19050">
            <a:solidFill>
              <a:schemeClr val="lt1"/>
            </a:solidFill>
          </a:ln>
          <a:effectLst/>
        </c:spPr>
      </c:pivotFmt>
      <c:pivotFmt>
        <c:idx val="1900"/>
        <c:spPr>
          <a:solidFill>
            <a:schemeClr val="accent1"/>
          </a:solidFill>
          <a:ln w="19050">
            <a:solidFill>
              <a:schemeClr val="lt1"/>
            </a:solidFill>
          </a:ln>
          <a:effectLst/>
        </c:spPr>
      </c:pivotFmt>
      <c:pivotFmt>
        <c:idx val="1901"/>
        <c:spPr>
          <a:solidFill>
            <a:schemeClr val="accent1"/>
          </a:solidFill>
          <a:ln w="19050">
            <a:solidFill>
              <a:schemeClr val="lt1"/>
            </a:solidFill>
          </a:ln>
          <a:effectLst/>
        </c:spPr>
      </c:pivotFmt>
      <c:pivotFmt>
        <c:idx val="1902"/>
        <c:spPr>
          <a:solidFill>
            <a:schemeClr val="accent1"/>
          </a:solidFill>
          <a:ln w="19050">
            <a:solidFill>
              <a:schemeClr val="lt1"/>
            </a:solidFill>
          </a:ln>
          <a:effectLst/>
        </c:spPr>
      </c:pivotFmt>
      <c:pivotFmt>
        <c:idx val="1903"/>
        <c:spPr>
          <a:solidFill>
            <a:schemeClr val="accent1"/>
          </a:solidFill>
          <a:ln w="19050">
            <a:solidFill>
              <a:schemeClr val="lt1"/>
            </a:solidFill>
          </a:ln>
          <a:effectLst/>
        </c:spPr>
      </c:pivotFmt>
      <c:pivotFmt>
        <c:idx val="1904"/>
        <c:spPr>
          <a:solidFill>
            <a:schemeClr val="accent1"/>
          </a:solidFill>
          <a:ln w="19050">
            <a:solidFill>
              <a:schemeClr val="lt1"/>
            </a:solidFill>
          </a:ln>
          <a:effectLst/>
        </c:spPr>
      </c:pivotFmt>
      <c:pivotFmt>
        <c:idx val="1905"/>
        <c:spPr>
          <a:solidFill>
            <a:schemeClr val="accent1"/>
          </a:solidFill>
          <a:ln w="19050">
            <a:solidFill>
              <a:schemeClr val="lt1"/>
            </a:solidFill>
          </a:ln>
          <a:effectLst/>
        </c:spPr>
      </c:pivotFmt>
      <c:pivotFmt>
        <c:idx val="1906"/>
        <c:spPr>
          <a:solidFill>
            <a:schemeClr val="accent1"/>
          </a:solidFill>
          <a:ln w="19050">
            <a:solidFill>
              <a:schemeClr val="lt1"/>
            </a:solidFill>
          </a:ln>
          <a:effectLst/>
        </c:spPr>
      </c:pivotFmt>
      <c:pivotFmt>
        <c:idx val="1907"/>
        <c:spPr>
          <a:solidFill>
            <a:schemeClr val="accent1"/>
          </a:solidFill>
          <a:ln w="19050">
            <a:solidFill>
              <a:schemeClr val="lt1"/>
            </a:solidFill>
          </a:ln>
          <a:effectLst/>
        </c:spPr>
      </c:pivotFmt>
      <c:pivotFmt>
        <c:idx val="1908"/>
        <c:spPr>
          <a:solidFill>
            <a:schemeClr val="accent1"/>
          </a:solidFill>
          <a:ln w="19050">
            <a:solidFill>
              <a:schemeClr val="lt1"/>
            </a:solidFill>
          </a:ln>
          <a:effectLst/>
        </c:spPr>
      </c:pivotFmt>
      <c:pivotFmt>
        <c:idx val="1909"/>
        <c:spPr>
          <a:solidFill>
            <a:schemeClr val="accent1"/>
          </a:solidFill>
          <a:ln w="19050">
            <a:solidFill>
              <a:schemeClr val="lt1"/>
            </a:solidFill>
          </a:ln>
          <a:effectLst/>
        </c:spPr>
      </c:pivotFmt>
      <c:pivotFmt>
        <c:idx val="1910"/>
        <c:spPr>
          <a:solidFill>
            <a:schemeClr val="accent1"/>
          </a:solidFill>
          <a:ln w="19050">
            <a:solidFill>
              <a:schemeClr val="lt1"/>
            </a:solidFill>
          </a:ln>
          <a:effectLst/>
        </c:spPr>
      </c:pivotFmt>
      <c:pivotFmt>
        <c:idx val="1911"/>
        <c:spPr>
          <a:solidFill>
            <a:schemeClr val="accent1"/>
          </a:solidFill>
          <a:ln w="19050">
            <a:solidFill>
              <a:schemeClr val="lt1"/>
            </a:solidFill>
          </a:ln>
          <a:effectLst/>
        </c:spPr>
      </c:pivotFmt>
      <c:pivotFmt>
        <c:idx val="1912"/>
        <c:spPr>
          <a:solidFill>
            <a:schemeClr val="accent1"/>
          </a:solidFill>
          <a:ln w="19050">
            <a:solidFill>
              <a:schemeClr val="lt1"/>
            </a:solidFill>
          </a:ln>
          <a:effectLst/>
        </c:spPr>
      </c:pivotFmt>
      <c:pivotFmt>
        <c:idx val="1913"/>
        <c:spPr>
          <a:solidFill>
            <a:schemeClr val="accent1"/>
          </a:solidFill>
          <a:ln w="19050">
            <a:solidFill>
              <a:schemeClr val="lt1"/>
            </a:solidFill>
          </a:ln>
          <a:effectLst/>
        </c:spPr>
      </c:pivotFmt>
      <c:pivotFmt>
        <c:idx val="1914"/>
        <c:spPr>
          <a:solidFill>
            <a:schemeClr val="accent1"/>
          </a:solidFill>
          <a:ln w="19050">
            <a:solidFill>
              <a:schemeClr val="lt1"/>
            </a:solidFill>
          </a:ln>
          <a:effectLst/>
        </c:spPr>
      </c:pivotFmt>
      <c:pivotFmt>
        <c:idx val="1915"/>
        <c:spPr>
          <a:solidFill>
            <a:schemeClr val="accent1"/>
          </a:solidFill>
          <a:ln w="19050">
            <a:solidFill>
              <a:schemeClr val="lt1"/>
            </a:solidFill>
          </a:ln>
          <a:effectLst/>
        </c:spPr>
      </c:pivotFmt>
      <c:pivotFmt>
        <c:idx val="1916"/>
        <c:spPr>
          <a:solidFill>
            <a:schemeClr val="accent1"/>
          </a:solidFill>
          <a:ln w="19050">
            <a:solidFill>
              <a:schemeClr val="lt1"/>
            </a:solidFill>
          </a:ln>
          <a:effectLst/>
        </c:spPr>
      </c:pivotFmt>
      <c:pivotFmt>
        <c:idx val="1917"/>
        <c:spPr>
          <a:solidFill>
            <a:schemeClr val="accent1"/>
          </a:solidFill>
          <a:ln w="19050">
            <a:solidFill>
              <a:schemeClr val="lt1"/>
            </a:solidFill>
          </a:ln>
          <a:effectLst/>
        </c:spPr>
      </c:pivotFmt>
      <c:pivotFmt>
        <c:idx val="1918"/>
        <c:spPr>
          <a:solidFill>
            <a:schemeClr val="accent1"/>
          </a:solidFill>
          <a:ln w="19050">
            <a:solidFill>
              <a:schemeClr val="lt1"/>
            </a:solidFill>
          </a:ln>
          <a:effectLst/>
        </c:spPr>
      </c:pivotFmt>
      <c:pivotFmt>
        <c:idx val="1919"/>
        <c:spPr>
          <a:solidFill>
            <a:schemeClr val="accent1"/>
          </a:solidFill>
          <a:ln w="19050">
            <a:solidFill>
              <a:schemeClr val="lt1"/>
            </a:solidFill>
          </a:ln>
          <a:effectLst/>
        </c:spPr>
      </c:pivotFmt>
      <c:pivotFmt>
        <c:idx val="1920"/>
        <c:spPr>
          <a:solidFill>
            <a:schemeClr val="accent1"/>
          </a:solidFill>
          <a:ln w="19050">
            <a:solidFill>
              <a:schemeClr val="lt1"/>
            </a:solidFill>
          </a:ln>
          <a:effectLst/>
        </c:spPr>
      </c:pivotFmt>
      <c:pivotFmt>
        <c:idx val="1921"/>
        <c:spPr>
          <a:solidFill>
            <a:schemeClr val="accent1"/>
          </a:solidFill>
          <a:ln w="19050">
            <a:solidFill>
              <a:schemeClr val="lt1"/>
            </a:solidFill>
          </a:ln>
          <a:effectLst/>
        </c:spPr>
      </c:pivotFmt>
      <c:pivotFmt>
        <c:idx val="1922"/>
        <c:spPr>
          <a:solidFill>
            <a:schemeClr val="accent1"/>
          </a:solidFill>
          <a:ln w="19050">
            <a:solidFill>
              <a:schemeClr val="lt1"/>
            </a:solidFill>
          </a:ln>
          <a:effectLst/>
        </c:spPr>
      </c:pivotFmt>
      <c:pivotFmt>
        <c:idx val="1923"/>
        <c:spPr>
          <a:solidFill>
            <a:schemeClr val="accent1"/>
          </a:solidFill>
          <a:ln w="19050">
            <a:solidFill>
              <a:schemeClr val="lt1"/>
            </a:solidFill>
          </a:ln>
          <a:effectLst/>
        </c:spPr>
      </c:pivotFmt>
      <c:pivotFmt>
        <c:idx val="1924"/>
        <c:spPr>
          <a:solidFill>
            <a:schemeClr val="accent1"/>
          </a:solidFill>
          <a:ln w="19050">
            <a:solidFill>
              <a:schemeClr val="lt1"/>
            </a:solidFill>
          </a:ln>
          <a:effectLst/>
        </c:spPr>
      </c:pivotFmt>
      <c:pivotFmt>
        <c:idx val="1925"/>
        <c:spPr>
          <a:solidFill>
            <a:schemeClr val="accent1"/>
          </a:solidFill>
          <a:ln w="19050">
            <a:solidFill>
              <a:schemeClr val="lt1"/>
            </a:solidFill>
          </a:ln>
          <a:effectLst/>
        </c:spPr>
      </c:pivotFmt>
      <c:pivotFmt>
        <c:idx val="1926"/>
        <c:spPr>
          <a:solidFill>
            <a:schemeClr val="accent1"/>
          </a:solidFill>
          <a:ln w="19050">
            <a:solidFill>
              <a:schemeClr val="lt1"/>
            </a:solidFill>
          </a:ln>
          <a:effectLst/>
        </c:spPr>
      </c:pivotFmt>
      <c:pivotFmt>
        <c:idx val="1927"/>
        <c:spPr>
          <a:solidFill>
            <a:schemeClr val="accent1"/>
          </a:solidFill>
          <a:ln w="19050">
            <a:solidFill>
              <a:schemeClr val="lt1"/>
            </a:solidFill>
          </a:ln>
          <a:effectLst/>
        </c:spPr>
      </c:pivotFmt>
      <c:pivotFmt>
        <c:idx val="1928"/>
        <c:spPr>
          <a:solidFill>
            <a:schemeClr val="accent1"/>
          </a:solidFill>
          <a:ln w="19050">
            <a:solidFill>
              <a:schemeClr val="lt1"/>
            </a:solidFill>
          </a:ln>
          <a:effectLst/>
        </c:spPr>
      </c:pivotFmt>
      <c:pivotFmt>
        <c:idx val="1929"/>
        <c:spPr>
          <a:solidFill>
            <a:schemeClr val="accent1"/>
          </a:solidFill>
          <a:ln w="19050">
            <a:solidFill>
              <a:schemeClr val="lt1"/>
            </a:solidFill>
          </a:ln>
          <a:effectLst/>
        </c:spPr>
      </c:pivotFmt>
      <c:pivotFmt>
        <c:idx val="1930"/>
        <c:spPr>
          <a:solidFill>
            <a:schemeClr val="accent1"/>
          </a:solidFill>
          <a:ln w="19050">
            <a:solidFill>
              <a:schemeClr val="lt1"/>
            </a:solidFill>
          </a:ln>
          <a:effectLst/>
        </c:spPr>
      </c:pivotFmt>
      <c:pivotFmt>
        <c:idx val="1931"/>
        <c:spPr>
          <a:solidFill>
            <a:schemeClr val="accent1"/>
          </a:solidFill>
          <a:ln w="19050">
            <a:solidFill>
              <a:schemeClr val="lt1"/>
            </a:solidFill>
          </a:ln>
          <a:effectLst/>
        </c:spPr>
      </c:pivotFmt>
      <c:pivotFmt>
        <c:idx val="1932"/>
        <c:spPr>
          <a:solidFill>
            <a:schemeClr val="accent1"/>
          </a:solidFill>
          <a:ln w="19050">
            <a:solidFill>
              <a:schemeClr val="lt1"/>
            </a:solidFill>
          </a:ln>
          <a:effectLst/>
        </c:spPr>
      </c:pivotFmt>
      <c:pivotFmt>
        <c:idx val="1933"/>
        <c:spPr>
          <a:solidFill>
            <a:schemeClr val="accent1"/>
          </a:solidFill>
          <a:ln w="19050">
            <a:solidFill>
              <a:schemeClr val="lt1"/>
            </a:solidFill>
          </a:ln>
          <a:effectLst/>
        </c:spPr>
      </c:pivotFmt>
      <c:pivotFmt>
        <c:idx val="1934"/>
        <c:spPr>
          <a:solidFill>
            <a:schemeClr val="accent1"/>
          </a:solidFill>
          <a:ln w="19050">
            <a:solidFill>
              <a:schemeClr val="lt1"/>
            </a:solidFill>
          </a:ln>
          <a:effectLst/>
        </c:spPr>
      </c:pivotFmt>
      <c:pivotFmt>
        <c:idx val="1935"/>
        <c:spPr>
          <a:solidFill>
            <a:schemeClr val="accent1"/>
          </a:solidFill>
          <a:ln w="19050">
            <a:solidFill>
              <a:schemeClr val="lt1"/>
            </a:solidFill>
          </a:ln>
          <a:effectLst/>
        </c:spPr>
      </c:pivotFmt>
      <c:pivotFmt>
        <c:idx val="1936"/>
        <c:spPr>
          <a:solidFill>
            <a:schemeClr val="accent1"/>
          </a:solidFill>
          <a:ln w="19050">
            <a:solidFill>
              <a:schemeClr val="lt1"/>
            </a:solidFill>
          </a:ln>
          <a:effectLst/>
        </c:spPr>
      </c:pivotFmt>
      <c:pivotFmt>
        <c:idx val="1937"/>
        <c:spPr>
          <a:solidFill>
            <a:schemeClr val="accent1"/>
          </a:solidFill>
          <a:ln w="19050">
            <a:solidFill>
              <a:schemeClr val="lt1"/>
            </a:solidFill>
          </a:ln>
          <a:effectLst/>
        </c:spPr>
      </c:pivotFmt>
      <c:pivotFmt>
        <c:idx val="1938"/>
        <c:spPr>
          <a:solidFill>
            <a:schemeClr val="accent1"/>
          </a:solidFill>
          <a:ln w="19050">
            <a:solidFill>
              <a:schemeClr val="lt1"/>
            </a:solidFill>
          </a:ln>
          <a:effectLst/>
        </c:spPr>
      </c:pivotFmt>
      <c:pivotFmt>
        <c:idx val="1939"/>
        <c:spPr>
          <a:solidFill>
            <a:schemeClr val="accent1"/>
          </a:solidFill>
          <a:ln w="19050">
            <a:solidFill>
              <a:schemeClr val="lt1"/>
            </a:solidFill>
          </a:ln>
          <a:effectLst/>
        </c:spPr>
      </c:pivotFmt>
      <c:pivotFmt>
        <c:idx val="1940"/>
        <c:spPr>
          <a:solidFill>
            <a:schemeClr val="accent1"/>
          </a:solidFill>
          <a:ln w="19050">
            <a:solidFill>
              <a:schemeClr val="lt1"/>
            </a:solidFill>
          </a:ln>
          <a:effectLst/>
        </c:spPr>
      </c:pivotFmt>
      <c:pivotFmt>
        <c:idx val="1941"/>
        <c:spPr>
          <a:solidFill>
            <a:schemeClr val="accent1"/>
          </a:solidFill>
          <a:ln w="19050">
            <a:solidFill>
              <a:schemeClr val="lt1"/>
            </a:solidFill>
          </a:ln>
          <a:effectLst/>
        </c:spPr>
      </c:pivotFmt>
      <c:pivotFmt>
        <c:idx val="1942"/>
        <c:spPr>
          <a:solidFill>
            <a:schemeClr val="accent1"/>
          </a:solidFill>
          <a:ln w="19050">
            <a:solidFill>
              <a:schemeClr val="lt1"/>
            </a:solidFill>
          </a:ln>
          <a:effectLst/>
        </c:spPr>
      </c:pivotFmt>
      <c:pivotFmt>
        <c:idx val="1943"/>
        <c:spPr>
          <a:solidFill>
            <a:schemeClr val="accent1"/>
          </a:solidFill>
          <a:ln w="19050">
            <a:solidFill>
              <a:schemeClr val="lt1"/>
            </a:solidFill>
          </a:ln>
          <a:effectLst/>
        </c:spPr>
      </c:pivotFmt>
      <c:pivotFmt>
        <c:idx val="1944"/>
        <c:spPr>
          <a:solidFill>
            <a:schemeClr val="accent1"/>
          </a:solidFill>
          <a:ln w="19050">
            <a:solidFill>
              <a:schemeClr val="lt1"/>
            </a:solidFill>
          </a:ln>
          <a:effectLst/>
        </c:spPr>
      </c:pivotFmt>
      <c:pivotFmt>
        <c:idx val="1945"/>
        <c:spPr>
          <a:solidFill>
            <a:schemeClr val="accent1"/>
          </a:solidFill>
          <a:ln w="19050">
            <a:solidFill>
              <a:schemeClr val="lt1"/>
            </a:solidFill>
          </a:ln>
          <a:effectLst/>
        </c:spPr>
      </c:pivotFmt>
      <c:pivotFmt>
        <c:idx val="1946"/>
        <c:spPr>
          <a:solidFill>
            <a:schemeClr val="accent1"/>
          </a:solidFill>
          <a:ln w="19050">
            <a:solidFill>
              <a:schemeClr val="lt1"/>
            </a:solidFill>
          </a:ln>
          <a:effectLst/>
        </c:spPr>
      </c:pivotFmt>
      <c:pivotFmt>
        <c:idx val="1947"/>
        <c:spPr>
          <a:solidFill>
            <a:schemeClr val="accent1"/>
          </a:solidFill>
          <a:ln w="19050">
            <a:solidFill>
              <a:schemeClr val="lt1"/>
            </a:solidFill>
          </a:ln>
          <a:effectLst/>
        </c:spPr>
      </c:pivotFmt>
      <c:pivotFmt>
        <c:idx val="1948"/>
        <c:spPr>
          <a:solidFill>
            <a:schemeClr val="accent1"/>
          </a:solidFill>
          <a:ln w="19050">
            <a:solidFill>
              <a:schemeClr val="lt1"/>
            </a:solidFill>
          </a:ln>
          <a:effectLst/>
        </c:spPr>
      </c:pivotFmt>
      <c:pivotFmt>
        <c:idx val="1949"/>
        <c:spPr>
          <a:solidFill>
            <a:schemeClr val="accent1"/>
          </a:solidFill>
          <a:ln w="19050">
            <a:solidFill>
              <a:schemeClr val="lt1"/>
            </a:solidFill>
          </a:ln>
          <a:effectLst/>
        </c:spPr>
      </c:pivotFmt>
      <c:pivotFmt>
        <c:idx val="1950"/>
        <c:spPr>
          <a:solidFill>
            <a:schemeClr val="accent1"/>
          </a:solidFill>
          <a:ln w="19050">
            <a:solidFill>
              <a:schemeClr val="lt1"/>
            </a:solidFill>
          </a:ln>
          <a:effectLst/>
        </c:spPr>
      </c:pivotFmt>
      <c:pivotFmt>
        <c:idx val="1951"/>
        <c:spPr>
          <a:solidFill>
            <a:schemeClr val="accent1"/>
          </a:solidFill>
          <a:ln w="19050">
            <a:solidFill>
              <a:schemeClr val="lt1"/>
            </a:solidFill>
          </a:ln>
          <a:effectLst/>
        </c:spPr>
      </c:pivotFmt>
      <c:pivotFmt>
        <c:idx val="1952"/>
        <c:spPr>
          <a:solidFill>
            <a:schemeClr val="accent1"/>
          </a:solidFill>
          <a:ln w="19050">
            <a:solidFill>
              <a:schemeClr val="lt1"/>
            </a:solidFill>
          </a:ln>
          <a:effectLst/>
        </c:spPr>
      </c:pivotFmt>
      <c:pivotFmt>
        <c:idx val="1953"/>
        <c:spPr>
          <a:solidFill>
            <a:schemeClr val="accent1"/>
          </a:solidFill>
          <a:ln w="19050">
            <a:solidFill>
              <a:schemeClr val="lt1"/>
            </a:solidFill>
          </a:ln>
          <a:effectLst/>
        </c:spPr>
      </c:pivotFmt>
      <c:pivotFmt>
        <c:idx val="1954"/>
        <c:spPr>
          <a:solidFill>
            <a:schemeClr val="accent1"/>
          </a:solidFill>
          <a:ln w="19050">
            <a:solidFill>
              <a:schemeClr val="lt1"/>
            </a:solidFill>
          </a:ln>
          <a:effectLst/>
        </c:spPr>
      </c:pivotFmt>
      <c:pivotFmt>
        <c:idx val="1955"/>
        <c:spPr>
          <a:solidFill>
            <a:schemeClr val="accent1"/>
          </a:solidFill>
          <a:ln w="19050">
            <a:solidFill>
              <a:schemeClr val="lt1"/>
            </a:solidFill>
          </a:ln>
          <a:effectLst/>
        </c:spPr>
      </c:pivotFmt>
      <c:pivotFmt>
        <c:idx val="1956"/>
        <c:spPr>
          <a:solidFill>
            <a:schemeClr val="accent1"/>
          </a:solidFill>
          <a:ln w="19050">
            <a:solidFill>
              <a:schemeClr val="lt1"/>
            </a:solidFill>
          </a:ln>
          <a:effectLst/>
        </c:spPr>
      </c:pivotFmt>
      <c:pivotFmt>
        <c:idx val="1957"/>
        <c:spPr>
          <a:solidFill>
            <a:schemeClr val="accent1"/>
          </a:solidFill>
          <a:ln w="19050">
            <a:solidFill>
              <a:schemeClr val="lt1"/>
            </a:solidFill>
          </a:ln>
          <a:effectLst/>
        </c:spPr>
      </c:pivotFmt>
      <c:pivotFmt>
        <c:idx val="1958"/>
        <c:spPr>
          <a:solidFill>
            <a:schemeClr val="accent1"/>
          </a:solidFill>
          <a:ln w="19050">
            <a:solidFill>
              <a:schemeClr val="lt1"/>
            </a:solidFill>
          </a:ln>
          <a:effectLst/>
        </c:spPr>
      </c:pivotFmt>
      <c:pivotFmt>
        <c:idx val="1959"/>
        <c:spPr>
          <a:solidFill>
            <a:schemeClr val="accent1"/>
          </a:solidFill>
          <a:ln w="19050">
            <a:solidFill>
              <a:schemeClr val="lt1"/>
            </a:solidFill>
          </a:ln>
          <a:effectLst/>
        </c:spPr>
      </c:pivotFmt>
      <c:pivotFmt>
        <c:idx val="1960"/>
        <c:spPr>
          <a:solidFill>
            <a:schemeClr val="accent1"/>
          </a:solidFill>
          <a:ln w="19050">
            <a:solidFill>
              <a:schemeClr val="lt1"/>
            </a:solidFill>
          </a:ln>
          <a:effectLst/>
        </c:spPr>
      </c:pivotFmt>
      <c:pivotFmt>
        <c:idx val="1961"/>
        <c:spPr>
          <a:solidFill>
            <a:schemeClr val="accent1"/>
          </a:solidFill>
          <a:ln w="19050">
            <a:solidFill>
              <a:schemeClr val="lt1"/>
            </a:solidFill>
          </a:ln>
          <a:effectLst/>
        </c:spPr>
      </c:pivotFmt>
      <c:pivotFmt>
        <c:idx val="1962"/>
        <c:spPr>
          <a:solidFill>
            <a:schemeClr val="accent1"/>
          </a:solidFill>
          <a:ln w="19050">
            <a:solidFill>
              <a:schemeClr val="lt1"/>
            </a:solidFill>
          </a:ln>
          <a:effectLst/>
        </c:spPr>
      </c:pivotFmt>
      <c:pivotFmt>
        <c:idx val="1963"/>
        <c:spPr>
          <a:solidFill>
            <a:schemeClr val="accent1"/>
          </a:solidFill>
          <a:ln w="19050">
            <a:solidFill>
              <a:schemeClr val="lt1"/>
            </a:solidFill>
          </a:ln>
          <a:effectLst/>
        </c:spPr>
      </c:pivotFmt>
      <c:pivotFmt>
        <c:idx val="1964"/>
        <c:spPr>
          <a:solidFill>
            <a:schemeClr val="accent1"/>
          </a:solidFill>
          <a:ln w="19050">
            <a:solidFill>
              <a:schemeClr val="lt1"/>
            </a:solidFill>
          </a:ln>
          <a:effectLst/>
        </c:spPr>
      </c:pivotFmt>
      <c:pivotFmt>
        <c:idx val="1965"/>
        <c:spPr>
          <a:solidFill>
            <a:schemeClr val="accent1"/>
          </a:solidFill>
          <a:ln w="19050">
            <a:solidFill>
              <a:schemeClr val="lt1"/>
            </a:solidFill>
          </a:ln>
          <a:effectLst/>
        </c:spPr>
      </c:pivotFmt>
      <c:pivotFmt>
        <c:idx val="1966"/>
        <c:spPr>
          <a:solidFill>
            <a:schemeClr val="accent1"/>
          </a:solidFill>
          <a:ln w="19050">
            <a:solidFill>
              <a:schemeClr val="lt1"/>
            </a:solidFill>
          </a:ln>
          <a:effectLst/>
        </c:spPr>
      </c:pivotFmt>
      <c:pivotFmt>
        <c:idx val="1967"/>
        <c:spPr>
          <a:solidFill>
            <a:schemeClr val="accent1"/>
          </a:solidFill>
          <a:ln w="19050">
            <a:solidFill>
              <a:schemeClr val="lt1"/>
            </a:solidFill>
          </a:ln>
          <a:effectLst/>
        </c:spPr>
      </c:pivotFmt>
      <c:pivotFmt>
        <c:idx val="1968"/>
        <c:spPr>
          <a:solidFill>
            <a:schemeClr val="accent1"/>
          </a:solidFill>
          <a:ln w="19050">
            <a:solidFill>
              <a:schemeClr val="lt1"/>
            </a:solidFill>
          </a:ln>
          <a:effectLst/>
        </c:spPr>
      </c:pivotFmt>
      <c:pivotFmt>
        <c:idx val="1969"/>
        <c:spPr>
          <a:solidFill>
            <a:schemeClr val="accent1"/>
          </a:solidFill>
          <a:ln w="19050">
            <a:solidFill>
              <a:schemeClr val="lt1"/>
            </a:solidFill>
          </a:ln>
          <a:effectLst/>
        </c:spPr>
      </c:pivotFmt>
      <c:pivotFmt>
        <c:idx val="1970"/>
        <c:spPr>
          <a:solidFill>
            <a:schemeClr val="accent1"/>
          </a:solidFill>
          <a:ln w="19050">
            <a:solidFill>
              <a:schemeClr val="lt1"/>
            </a:solidFill>
          </a:ln>
          <a:effectLst/>
        </c:spPr>
      </c:pivotFmt>
      <c:pivotFmt>
        <c:idx val="1971"/>
        <c:spPr>
          <a:solidFill>
            <a:schemeClr val="accent1"/>
          </a:solidFill>
          <a:ln w="19050">
            <a:solidFill>
              <a:schemeClr val="lt1"/>
            </a:solidFill>
          </a:ln>
          <a:effectLst/>
        </c:spPr>
      </c:pivotFmt>
      <c:pivotFmt>
        <c:idx val="1972"/>
        <c:spPr>
          <a:solidFill>
            <a:schemeClr val="accent1"/>
          </a:solidFill>
          <a:ln w="19050">
            <a:solidFill>
              <a:schemeClr val="lt1"/>
            </a:solidFill>
          </a:ln>
          <a:effectLst/>
        </c:spPr>
      </c:pivotFmt>
      <c:pivotFmt>
        <c:idx val="1973"/>
        <c:spPr>
          <a:solidFill>
            <a:schemeClr val="accent1"/>
          </a:solidFill>
          <a:ln w="19050">
            <a:solidFill>
              <a:schemeClr val="lt1"/>
            </a:solidFill>
          </a:ln>
          <a:effectLst/>
        </c:spPr>
      </c:pivotFmt>
      <c:pivotFmt>
        <c:idx val="1974"/>
        <c:spPr>
          <a:solidFill>
            <a:schemeClr val="accent1"/>
          </a:solidFill>
          <a:ln w="19050">
            <a:solidFill>
              <a:schemeClr val="lt1"/>
            </a:solidFill>
          </a:ln>
          <a:effectLst/>
        </c:spPr>
      </c:pivotFmt>
      <c:pivotFmt>
        <c:idx val="1975"/>
        <c:spPr>
          <a:solidFill>
            <a:schemeClr val="accent1"/>
          </a:solidFill>
          <a:ln w="19050">
            <a:solidFill>
              <a:schemeClr val="lt1"/>
            </a:solidFill>
          </a:ln>
          <a:effectLst/>
        </c:spPr>
      </c:pivotFmt>
      <c:pivotFmt>
        <c:idx val="1976"/>
        <c:spPr>
          <a:solidFill>
            <a:schemeClr val="accent1"/>
          </a:solidFill>
          <a:ln w="19050">
            <a:solidFill>
              <a:schemeClr val="lt1"/>
            </a:solidFill>
          </a:ln>
          <a:effectLst/>
        </c:spPr>
      </c:pivotFmt>
      <c:pivotFmt>
        <c:idx val="1977"/>
        <c:spPr>
          <a:solidFill>
            <a:schemeClr val="accent1"/>
          </a:solidFill>
          <a:ln w="19050">
            <a:solidFill>
              <a:schemeClr val="lt1"/>
            </a:solidFill>
          </a:ln>
          <a:effectLst/>
        </c:spPr>
      </c:pivotFmt>
      <c:pivotFmt>
        <c:idx val="1978"/>
        <c:spPr>
          <a:solidFill>
            <a:schemeClr val="accent1"/>
          </a:solidFill>
          <a:ln w="19050">
            <a:solidFill>
              <a:schemeClr val="lt1"/>
            </a:solidFill>
          </a:ln>
          <a:effectLst/>
        </c:spPr>
      </c:pivotFmt>
      <c:pivotFmt>
        <c:idx val="1979"/>
        <c:spPr>
          <a:solidFill>
            <a:schemeClr val="accent1"/>
          </a:solidFill>
          <a:ln w="19050">
            <a:solidFill>
              <a:schemeClr val="lt1"/>
            </a:solidFill>
          </a:ln>
          <a:effectLst/>
        </c:spPr>
      </c:pivotFmt>
      <c:pivotFmt>
        <c:idx val="1980"/>
        <c:spPr>
          <a:solidFill>
            <a:schemeClr val="accent1"/>
          </a:solidFill>
          <a:ln w="19050">
            <a:solidFill>
              <a:schemeClr val="lt1"/>
            </a:solidFill>
          </a:ln>
          <a:effectLst/>
        </c:spPr>
      </c:pivotFmt>
      <c:pivotFmt>
        <c:idx val="1981"/>
        <c:spPr>
          <a:solidFill>
            <a:schemeClr val="accent1"/>
          </a:solidFill>
          <a:ln w="19050">
            <a:solidFill>
              <a:schemeClr val="lt1"/>
            </a:solidFill>
          </a:ln>
          <a:effectLst/>
        </c:spPr>
      </c:pivotFmt>
      <c:pivotFmt>
        <c:idx val="1982"/>
        <c:spPr>
          <a:solidFill>
            <a:schemeClr val="accent1"/>
          </a:solidFill>
          <a:ln w="19050">
            <a:solidFill>
              <a:schemeClr val="lt1"/>
            </a:solidFill>
          </a:ln>
          <a:effectLst/>
        </c:spPr>
      </c:pivotFmt>
      <c:pivotFmt>
        <c:idx val="1983"/>
        <c:spPr>
          <a:solidFill>
            <a:schemeClr val="accent1"/>
          </a:solidFill>
          <a:ln w="19050">
            <a:solidFill>
              <a:schemeClr val="lt1"/>
            </a:solidFill>
          </a:ln>
          <a:effectLst/>
        </c:spPr>
      </c:pivotFmt>
      <c:pivotFmt>
        <c:idx val="1984"/>
        <c:spPr>
          <a:solidFill>
            <a:schemeClr val="accent1"/>
          </a:solidFill>
          <a:ln w="19050">
            <a:solidFill>
              <a:schemeClr val="lt1"/>
            </a:solidFill>
          </a:ln>
          <a:effectLst/>
        </c:spPr>
      </c:pivotFmt>
      <c:pivotFmt>
        <c:idx val="1985"/>
        <c:spPr>
          <a:solidFill>
            <a:schemeClr val="accent1"/>
          </a:solidFill>
          <a:ln w="19050">
            <a:solidFill>
              <a:schemeClr val="lt1"/>
            </a:solidFill>
          </a:ln>
          <a:effectLst/>
        </c:spPr>
      </c:pivotFmt>
      <c:pivotFmt>
        <c:idx val="1986"/>
        <c:spPr>
          <a:solidFill>
            <a:schemeClr val="accent1"/>
          </a:solidFill>
          <a:ln w="19050">
            <a:solidFill>
              <a:schemeClr val="lt1"/>
            </a:solidFill>
          </a:ln>
          <a:effectLst/>
        </c:spPr>
      </c:pivotFmt>
      <c:pivotFmt>
        <c:idx val="1987"/>
        <c:spPr>
          <a:solidFill>
            <a:schemeClr val="accent1"/>
          </a:solidFill>
          <a:ln w="19050">
            <a:solidFill>
              <a:schemeClr val="lt1"/>
            </a:solidFill>
          </a:ln>
          <a:effectLst/>
        </c:spPr>
      </c:pivotFmt>
      <c:pivotFmt>
        <c:idx val="1988"/>
        <c:spPr>
          <a:solidFill>
            <a:schemeClr val="accent1"/>
          </a:solidFill>
          <a:ln w="19050">
            <a:solidFill>
              <a:schemeClr val="lt1"/>
            </a:solidFill>
          </a:ln>
          <a:effectLst/>
        </c:spPr>
      </c:pivotFmt>
      <c:pivotFmt>
        <c:idx val="1989"/>
        <c:spPr>
          <a:solidFill>
            <a:schemeClr val="accent1"/>
          </a:solidFill>
          <a:ln w="19050">
            <a:solidFill>
              <a:schemeClr val="lt1"/>
            </a:solidFill>
          </a:ln>
          <a:effectLst/>
        </c:spPr>
      </c:pivotFmt>
      <c:pivotFmt>
        <c:idx val="1990"/>
        <c:spPr>
          <a:solidFill>
            <a:schemeClr val="accent1"/>
          </a:solidFill>
          <a:ln w="19050">
            <a:solidFill>
              <a:schemeClr val="lt1"/>
            </a:solidFill>
          </a:ln>
          <a:effectLst/>
        </c:spPr>
      </c:pivotFmt>
      <c:pivotFmt>
        <c:idx val="1991"/>
        <c:spPr>
          <a:solidFill>
            <a:schemeClr val="accent1"/>
          </a:solidFill>
          <a:ln w="19050">
            <a:solidFill>
              <a:schemeClr val="lt1"/>
            </a:solidFill>
          </a:ln>
          <a:effectLst/>
        </c:spPr>
      </c:pivotFmt>
      <c:pivotFmt>
        <c:idx val="1992"/>
        <c:spPr>
          <a:solidFill>
            <a:schemeClr val="accent1"/>
          </a:solidFill>
          <a:ln w="19050">
            <a:solidFill>
              <a:schemeClr val="lt1"/>
            </a:solidFill>
          </a:ln>
          <a:effectLst/>
        </c:spPr>
      </c:pivotFmt>
      <c:pivotFmt>
        <c:idx val="1993"/>
        <c:spPr>
          <a:solidFill>
            <a:schemeClr val="accent1"/>
          </a:solidFill>
          <a:ln w="19050">
            <a:solidFill>
              <a:schemeClr val="lt1"/>
            </a:solidFill>
          </a:ln>
          <a:effectLst/>
        </c:spPr>
      </c:pivotFmt>
      <c:pivotFmt>
        <c:idx val="1994"/>
        <c:spPr>
          <a:solidFill>
            <a:schemeClr val="accent1"/>
          </a:solidFill>
          <a:ln w="19050">
            <a:solidFill>
              <a:schemeClr val="lt1"/>
            </a:solidFill>
          </a:ln>
          <a:effectLst/>
        </c:spPr>
      </c:pivotFmt>
      <c:pivotFmt>
        <c:idx val="1995"/>
        <c:spPr>
          <a:solidFill>
            <a:schemeClr val="accent1"/>
          </a:solidFill>
          <a:ln w="19050">
            <a:solidFill>
              <a:schemeClr val="lt1"/>
            </a:solidFill>
          </a:ln>
          <a:effectLst/>
        </c:spPr>
      </c:pivotFmt>
      <c:pivotFmt>
        <c:idx val="1996"/>
        <c:spPr>
          <a:solidFill>
            <a:schemeClr val="accent1"/>
          </a:solidFill>
          <a:ln w="19050">
            <a:solidFill>
              <a:schemeClr val="lt1"/>
            </a:solidFill>
          </a:ln>
          <a:effectLst/>
        </c:spPr>
      </c:pivotFmt>
      <c:pivotFmt>
        <c:idx val="1997"/>
        <c:spPr>
          <a:solidFill>
            <a:schemeClr val="accent1"/>
          </a:solidFill>
          <a:ln w="19050">
            <a:solidFill>
              <a:schemeClr val="lt1"/>
            </a:solidFill>
          </a:ln>
          <a:effectLst/>
        </c:spPr>
      </c:pivotFmt>
      <c:pivotFmt>
        <c:idx val="1998"/>
        <c:spPr>
          <a:solidFill>
            <a:schemeClr val="accent1"/>
          </a:solidFill>
          <a:ln w="19050">
            <a:solidFill>
              <a:schemeClr val="lt1"/>
            </a:solidFill>
          </a:ln>
          <a:effectLst/>
        </c:spPr>
      </c:pivotFmt>
      <c:pivotFmt>
        <c:idx val="1999"/>
        <c:spPr>
          <a:solidFill>
            <a:schemeClr val="accent1"/>
          </a:solidFill>
          <a:ln w="19050">
            <a:solidFill>
              <a:schemeClr val="lt1"/>
            </a:solidFill>
          </a:ln>
          <a:effectLst/>
        </c:spPr>
      </c:pivotFmt>
      <c:pivotFmt>
        <c:idx val="2000"/>
        <c:spPr>
          <a:solidFill>
            <a:schemeClr val="accent1"/>
          </a:solidFill>
          <a:ln w="19050">
            <a:solidFill>
              <a:schemeClr val="lt1"/>
            </a:solidFill>
          </a:ln>
          <a:effectLst/>
        </c:spPr>
      </c:pivotFmt>
      <c:pivotFmt>
        <c:idx val="2001"/>
        <c:spPr>
          <a:solidFill>
            <a:schemeClr val="accent1"/>
          </a:solidFill>
          <a:ln w="19050">
            <a:solidFill>
              <a:schemeClr val="lt1"/>
            </a:solidFill>
          </a:ln>
          <a:effectLst/>
        </c:spPr>
      </c:pivotFmt>
      <c:pivotFmt>
        <c:idx val="2002"/>
        <c:spPr>
          <a:solidFill>
            <a:schemeClr val="accent1"/>
          </a:solidFill>
          <a:ln w="19050">
            <a:solidFill>
              <a:schemeClr val="lt1"/>
            </a:solidFill>
          </a:ln>
          <a:effectLst/>
        </c:spPr>
      </c:pivotFmt>
      <c:pivotFmt>
        <c:idx val="2003"/>
        <c:spPr>
          <a:solidFill>
            <a:schemeClr val="accent1"/>
          </a:solidFill>
          <a:ln w="19050">
            <a:solidFill>
              <a:schemeClr val="lt1"/>
            </a:solidFill>
          </a:ln>
          <a:effectLst/>
        </c:spPr>
      </c:pivotFmt>
      <c:pivotFmt>
        <c:idx val="2004"/>
        <c:spPr>
          <a:solidFill>
            <a:schemeClr val="accent1"/>
          </a:solidFill>
          <a:ln w="19050">
            <a:solidFill>
              <a:schemeClr val="lt1"/>
            </a:solidFill>
          </a:ln>
          <a:effectLst/>
        </c:spPr>
      </c:pivotFmt>
      <c:pivotFmt>
        <c:idx val="2005"/>
        <c:spPr>
          <a:solidFill>
            <a:schemeClr val="accent1"/>
          </a:solidFill>
          <a:ln w="19050">
            <a:solidFill>
              <a:schemeClr val="lt1"/>
            </a:solidFill>
          </a:ln>
          <a:effectLst/>
        </c:spPr>
      </c:pivotFmt>
      <c:pivotFmt>
        <c:idx val="2006"/>
        <c:spPr>
          <a:solidFill>
            <a:schemeClr val="accent1"/>
          </a:solidFill>
          <a:ln w="19050">
            <a:solidFill>
              <a:schemeClr val="lt1"/>
            </a:solidFill>
          </a:ln>
          <a:effectLst/>
        </c:spPr>
      </c:pivotFmt>
      <c:pivotFmt>
        <c:idx val="2007"/>
        <c:spPr>
          <a:solidFill>
            <a:schemeClr val="accent1"/>
          </a:solidFill>
          <a:ln w="19050">
            <a:solidFill>
              <a:schemeClr val="lt1"/>
            </a:solidFill>
          </a:ln>
          <a:effectLst/>
        </c:spPr>
      </c:pivotFmt>
      <c:pivotFmt>
        <c:idx val="2008"/>
        <c:spPr>
          <a:solidFill>
            <a:schemeClr val="accent1"/>
          </a:solidFill>
          <a:ln w="19050">
            <a:solidFill>
              <a:schemeClr val="lt1"/>
            </a:solidFill>
          </a:ln>
          <a:effectLst/>
        </c:spPr>
      </c:pivotFmt>
      <c:pivotFmt>
        <c:idx val="2009"/>
        <c:spPr>
          <a:solidFill>
            <a:schemeClr val="accent1"/>
          </a:solidFill>
          <a:ln w="19050">
            <a:solidFill>
              <a:schemeClr val="lt1"/>
            </a:solidFill>
          </a:ln>
          <a:effectLst/>
        </c:spPr>
      </c:pivotFmt>
      <c:pivotFmt>
        <c:idx val="2010"/>
        <c:spPr>
          <a:solidFill>
            <a:schemeClr val="accent1"/>
          </a:solidFill>
          <a:ln w="19050">
            <a:solidFill>
              <a:schemeClr val="lt1"/>
            </a:solidFill>
          </a:ln>
          <a:effectLst/>
        </c:spPr>
      </c:pivotFmt>
      <c:pivotFmt>
        <c:idx val="2011"/>
        <c:spPr>
          <a:solidFill>
            <a:schemeClr val="accent1"/>
          </a:solidFill>
          <a:ln w="19050">
            <a:solidFill>
              <a:schemeClr val="lt1"/>
            </a:solidFill>
          </a:ln>
          <a:effectLst/>
        </c:spPr>
      </c:pivotFmt>
      <c:pivotFmt>
        <c:idx val="2012"/>
        <c:spPr>
          <a:solidFill>
            <a:schemeClr val="accent1"/>
          </a:solidFill>
          <a:ln w="19050">
            <a:solidFill>
              <a:schemeClr val="lt1"/>
            </a:solidFill>
          </a:ln>
          <a:effectLst/>
        </c:spPr>
      </c:pivotFmt>
      <c:pivotFmt>
        <c:idx val="2013"/>
        <c:spPr>
          <a:solidFill>
            <a:schemeClr val="accent1"/>
          </a:solidFill>
          <a:ln w="19050">
            <a:solidFill>
              <a:schemeClr val="lt1"/>
            </a:solidFill>
          </a:ln>
          <a:effectLst/>
        </c:spPr>
      </c:pivotFmt>
      <c:pivotFmt>
        <c:idx val="2014"/>
        <c:spPr>
          <a:solidFill>
            <a:schemeClr val="accent1"/>
          </a:solidFill>
          <a:ln w="19050">
            <a:solidFill>
              <a:schemeClr val="lt1"/>
            </a:solidFill>
          </a:ln>
          <a:effectLst/>
        </c:spPr>
      </c:pivotFmt>
      <c:pivotFmt>
        <c:idx val="2015"/>
        <c:spPr>
          <a:solidFill>
            <a:schemeClr val="accent1"/>
          </a:solidFill>
          <a:ln w="19050">
            <a:solidFill>
              <a:schemeClr val="lt1"/>
            </a:solidFill>
          </a:ln>
          <a:effectLst/>
        </c:spPr>
      </c:pivotFmt>
      <c:pivotFmt>
        <c:idx val="2016"/>
        <c:spPr>
          <a:solidFill>
            <a:schemeClr val="accent1"/>
          </a:solidFill>
          <a:ln w="19050">
            <a:solidFill>
              <a:schemeClr val="lt1"/>
            </a:solidFill>
          </a:ln>
          <a:effectLst/>
        </c:spPr>
      </c:pivotFmt>
      <c:pivotFmt>
        <c:idx val="2017"/>
        <c:spPr>
          <a:solidFill>
            <a:schemeClr val="accent1"/>
          </a:solidFill>
          <a:ln w="19050">
            <a:solidFill>
              <a:schemeClr val="lt1"/>
            </a:solidFill>
          </a:ln>
          <a:effectLst/>
        </c:spPr>
      </c:pivotFmt>
      <c:pivotFmt>
        <c:idx val="2018"/>
        <c:spPr>
          <a:solidFill>
            <a:schemeClr val="accent1"/>
          </a:solidFill>
          <a:ln w="19050">
            <a:solidFill>
              <a:schemeClr val="lt1"/>
            </a:solidFill>
          </a:ln>
          <a:effectLst/>
        </c:spPr>
      </c:pivotFmt>
      <c:pivotFmt>
        <c:idx val="2019"/>
        <c:spPr>
          <a:solidFill>
            <a:schemeClr val="accent1"/>
          </a:solidFill>
          <a:ln w="19050">
            <a:solidFill>
              <a:schemeClr val="lt1"/>
            </a:solidFill>
          </a:ln>
          <a:effectLst/>
        </c:spPr>
      </c:pivotFmt>
      <c:pivotFmt>
        <c:idx val="2020"/>
        <c:spPr>
          <a:solidFill>
            <a:schemeClr val="accent1"/>
          </a:solidFill>
          <a:ln w="19050">
            <a:solidFill>
              <a:schemeClr val="lt1"/>
            </a:solidFill>
          </a:ln>
          <a:effectLst/>
        </c:spPr>
      </c:pivotFmt>
      <c:pivotFmt>
        <c:idx val="2021"/>
        <c:spPr>
          <a:solidFill>
            <a:schemeClr val="accent1"/>
          </a:solidFill>
          <a:ln w="19050">
            <a:solidFill>
              <a:schemeClr val="lt1"/>
            </a:solidFill>
          </a:ln>
          <a:effectLst/>
        </c:spPr>
      </c:pivotFmt>
      <c:pivotFmt>
        <c:idx val="2022"/>
        <c:spPr>
          <a:solidFill>
            <a:schemeClr val="accent1"/>
          </a:solidFill>
          <a:ln w="19050">
            <a:solidFill>
              <a:schemeClr val="lt1"/>
            </a:solidFill>
          </a:ln>
          <a:effectLst/>
        </c:spPr>
      </c:pivotFmt>
      <c:pivotFmt>
        <c:idx val="2023"/>
        <c:spPr>
          <a:solidFill>
            <a:schemeClr val="accent1"/>
          </a:solidFill>
          <a:ln w="19050">
            <a:solidFill>
              <a:schemeClr val="lt1"/>
            </a:solidFill>
          </a:ln>
          <a:effectLst/>
        </c:spPr>
      </c:pivotFmt>
      <c:pivotFmt>
        <c:idx val="2024"/>
        <c:spPr>
          <a:solidFill>
            <a:schemeClr val="accent1"/>
          </a:solidFill>
          <a:ln w="19050">
            <a:solidFill>
              <a:schemeClr val="lt1"/>
            </a:solidFill>
          </a:ln>
          <a:effectLst/>
        </c:spPr>
      </c:pivotFmt>
      <c:pivotFmt>
        <c:idx val="2025"/>
        <c:spPr>
          <a:solidFill>
            <a:schemeClr val="accent1"/>
          </a:solidFill>
          <a:ln w="19050">
            <a:solidFill>
              <a:schemeClr val="lt1"/>
            </a:solidFill>
          </a:ln>
          <a:effectLst/>
        </c:spPr>
      </c:pivotFmt>
      <c:pivotFmt>
        <c:idx val="2026"/>
        <c:spPr>
          <a:solidFill>
            <a:schemeClr val="accent1"/>
          </a:solidFill>
          <a:ln w="19050">
            <a:solidFill>
              <a:schemeClr val="lt1"/>
            </a:solidFill>
          </a:ln>
          <a:effectLst/>
        </c:spPr>
      </c:pivotFmt>
      <c:pivotFmt>
        <c:idx val="2027"/>
        <c:spPr>
          <a:solidFill>
            <a:schemeClr val="accent1"/>
          </a:solidFill>
          <a:ln w="19050">
            <a:solidFill>
              <a:schemeClr val="lt1"/>
            </a:solidFill>
          </a:ln>
          <a:effectLst/>
        </c:spPr>
      </c:pivotFmt>
      <c:pivotFmt>
        <c:idx val="2028"/>
        <c:spPr>
          <a:solidFill>
            <a:schemeClr val="accent1"/>
          </a:solidFill>
          <a:ln w="19050">
            <a:solidFill>
              <a:schemeClr val="lt1"/>
            </a:solidFill>
          </a:ln>
          <a:effectLst/>
        </c:spPr>
      </c:pivotFmt>
      <c:pivotFmt>
        <c:idx val="2029"/>
        <c:spPr>
          <a:solidFill>
            <a:schemeClr val="accent1"/>
          </a:solidFill>
          <a:ln w="19050">
            <a:solidFill>
              <a:schemeClr val="lt1"/>
            </a:solidFill>
          </a:ln>
          <a:effectLst/>
        </c:spPr>
      </c:pivotFmt>
      <c:pivotFmt>
        <c:idx val="2030"/>
        <c:spPr>
          <a:solidFill>
            <a:schemeClr val="accent1"/>
          </a:solidFill>
          <a:ln w="19050">
            <a:solidFill>
              <a:schemeClr val="lt1"/>
            </a:solidFill>
          </a:ln>
          <a:effectLst/>
        </c:spPr>
      </c:pivotFmt>
      <c:pivotFmt>
        <c:idx val="2031"/>
        <c:spPr>
          <a:solidFill>
            <a:schemeClr val="accent1"/>
          </a:solidFill>
          <a:ln w="19050">
            <a:solidFill>
              <a:schemeClr val="lt1"/>
            </a:solidFill>
          </a:ln>
          <a:effectLst/>
        </c:spPr>
      </c:pivotFmt>
      <c:pivotFmt>
        <c:idx val="2032"/>
        <c:spPr>
          <a:solidFill>
            <a:schemeClr val="accent1"/>
          </a:solidFill>
          <a:ln w="19050">
            <a:solidFill>
              <a:schemeClr val="lt1"/>
            </a:solidFill>
          </a:ln>
          <a:effectLst/>
        </c:spPr>
      </c:pivotFmt>
      <c:pivotFmt>
        <c:idx val="2033"/>
        <c:spPr>
          <a:solidFill>
            <a:schemeClr val="accent1"/>
          </a:solidFill>
          <a:ln w="19050">
            <a:solidFill>
              <a:schemeClr val="lt1"/>
            </a:solidFill>
          </a:ln>
          <a:effectLst/>
        </c:spPr>
      </c:pivotFmt>
      <c:pivotFmt>
        <c:idx val="2034"/>
        <c:spPr>
          <a:solidFill>
            <a:schemeClr val="accent1"/>
          </a:solidFill>
          <a:ln w="19050">
            <a:solidFill>
              <a:schemeClr val="lt1"/>
            </a:solidFill>
          </a:ln>
          <a:effectLst/>
        </c:spPr>
      </c:pivotFmt>
      <c:pivotFmt>
        <c:idx val="2035"/>
        <c:spPr>
          <a:solidFill>
            <a:schemeClr val="accent1"/>
          </a:solidFill>
          <a:ln w="19050">
            <a:solidFill>
              <a:schemeClr val="lt1"/>
            </a:solidFill>
          </a:ln>
          <a:effectLst/>
        </c:spPr>
      </c:pivotFmt>
      <c:pivotFmt>
        <c:idx val="2036"/>
        <c:spPr>
          <a:solidFill>
            <a:schemeClr val="accent1"/>
          </a:solidFill>
          <a:ln w="19050">
            <a:solidFill>
              <a:schemeClr val="lt1"/>
            </a:solidFill>
          </a:ln>
          <a:effectLst/>
        </c:spPr>
      </c:pivotFmt>
      <c:pivotFmt>
        <c:idx val="2037"/>
        <c:spPr>
          <a:solidFill>
            <a:schemeClr val="accent1"/>
          </a:solidFill>
          <a:ln w="19050">
            <a:solidFill>
              <a:schemeClr val="lt1"/>
            </a:solidFill>
          </a:ln>
          <a:effectLst/>
        </c:spPr>
      </c:pivotFmt>
      <c:pivotFmt>
        <c:idx val="2038"/>
        <c:spPr>
          <a:solidFill>
            <a:schemeClr val="accent1"/>
          </a:solidFill>
          <a:ln w="19050">
            <a:solidFill>
              <a:schemeClr val="lt1"/>
            </a:solidFill>
          </a:ln>
          <a:effectLst/>
        </c:spPr>
      </c:pivotFmt>
      <c:pivotFmt>
        <c:idx val="2039"/>
        <c:spPr>
          <a:solidFill>
            <a:schemeClr val="accent1"/>
          </a:solidFill>
          <a:ln w="19050">
            <a:solidFill>
              <a:schemeClr val="lt1"/>
            </a:solidFill>
          </a:ln>
          <a:effectLst/>
        </c:spPr>
      </c:pivotFmt>
      <c:pivotFmt>
        <c:idx val="2040"/>
        <c:spPr>
          <a:solidFill>
            <a:schemeClr val="accent1"/>
          </a:solidFill>
          <a:ln w="19050">
            <a:solidFill>
              <a:schemeClr val="lt1"/>
            </a:solidFill>
          </a:ln>
          <a:effectLst/>
        </c:spPr>
      </c:pivotFmt>
      <c:pivotFmt>
        <c:idx val="2041"/>
        <c:spPr>
          <a:solidFill>
            <a:schemeClr val="accent1"/>
          </a:solidFill>
          <a:ln w="19050">
            <a:solidFill>
              <a:schemeClr val="lt1"/>
            </a:solidFill>
          </a:ln>
          <a:effectLst/>
        </c:spPr>
      </c:pivotFmt>
      <c:pivotFmt>
        <c:idx val="2042"/>
        <c:spPr>
          <a:solidFill>
            <a:schemeClr val="accent1"/>
          </a:solidFill>
          <a:ln w="19050">
            <a:solidFill>
              <a:schemeClr val="lt1"/>
            </a:solidFill>
          </a:ln>
          <a:effectLst/>
        </c:spPr>
      </c:pivotFmt>
      <c:pivotFmt>
        <c:idx val="2043"/>
        <c:spPr>
          <a:solidFill>
            <a:schemeClr val="accent1"/>
          </a:solidFill>
          <a:ln w="19050">
            <a:solidFill>
              <a:schemeClr val="lt1"/>
            </a:solidFill>
          </a:ln>
          <a:effectLst/>
        </c:spPr>
      </c:pivotFmt>
      <c:pivotFmt>
        <c:idx val="2044"/>
        <c:spPr>
          <a:solidFill>
            <a:schemeClr val="accent1"/>
          </a:solidFill>
          <a:ln w="19050">
            <a:solidFill>
              <a:schemeClr val="lt1"/>
            </a:solidFill>
          </a:ln>
          <a:effectLst/>
        </c:spPr>
      </c:pivotFmt>
      <c:pivotFmt>
        <c:idx val="2045"/>
        <c:spPr>
          <a:solidFill>
            <a:schemeClr val="accent1"/>
          </a:solidFill>
          <a:ln w="19050">
            <a:solidFill>
              <a:schemeClr val="lt1"/>
            </a:solidFill>
          </a:ln>
          <a:effectLst/>
        </c:spPr>
      </c:pivotFmt>
      <c:pivotFmt>
        <c:idx val="2046"/>
        <c:spPr>
          <a:solidFill>
            <a:schemeClr val="accent1"/>
          </a:solidFill>
          <a:ln w="19050">
            <a:solidFill>
              <a:schemeClr val="lt1"/>
            </a:solidFill>
          </a:ln>
          <a:effectLst/>
        </c:spPr>
      </c:pivotFmt>
      <c:pivotFmt>
        <c:idx val="2047"/>
        <c:spPr>
          <a:solidFill>
            <a:schemeClr val="accent1"/>
          </a:solidFill>
          <a:ln w="19050">
            <a:solidFill>
              <a:schemeClr val="lt1"/>
            </a:solidFill>
          </a:ln>
          <a:effectLst/>
        </c:spPr>
      </c:pivotFmt>
      <c:pivotFmt>
        <c:idx val="2048"/>
        <c:spPr>
          <a:solidFill>
            <a:schemeClr val="accent1"/>
          </a:solidFill>
          <a:ln w="19050">
            <a:solidFill>
              <a:schemeClr val="lt1"/>
            </a:solidFill>
          </a:ln>
          <a:effectLst/>
        </c:spPr>
      </c:pivotFmt>
      <c:pivotFmt>
        <c:idx val="2049"/>
        <c:spPr>
          <a:solidFill>
            <a:schemeClr val="accent1"/>
          </a:solidFill>
          <a:ln w="19050">
            <a:solidFill>
              <a:schemeClr val="lt1"/>
            </a:solidFill>
          </a:ln>
          <a:effectLst/>
        </c:spPr>
      </c:pivotFmt>
      <c:pivotFmt>
        <c:idx val="2050"/>
        <c:spPr>
          <a:solidFill>
            <a:schemeClr val="accent1"/>
          </a:solidFill>
          <a:ln w="19050">
            <a:solidFill>
              <a:schemeClr val="lt1"/>
            </a:solidFill>
          </a:ln>
          <a:effectLst/>
        </c:spPr>
      </c:pivotFmt>
      <c:pivotFmt>
        <c:idx val="2051"/>
        <c:spPr>
          <a:solidFill>
            <a:schemeClr val="accent1"/>
          </a:solidFill>
          <a:ln w="19050">
            <a:solidFill>
              <a:schemeClr val="lt1"/>
            </a:solidFill>
          </a:ln>
          <a:effectLst/>
        </c:spPr>
      </c:pivotFmt>
      <c:pivotFmt>
        <c:idx val="2052"/>
        <c:spPr>
          <a:solidFill>
            <a:schemeClr val="accent1"/>
          </a:solidFill>
          <a:ln w="19050">
            <a:solidFill>
              <a:schemeClr val="lt1"/>
            </a:solidFill>
          </a:ln>
          <a:effectLst/>
        </c:spPr>
      </c:pivotFmt>
      <c:pivotFmt>
        <c:idx val="2053"/>
        <c:spPr>
          <a:solidFill>
            <a:schemeClr val="accent1"/>
          </a:solidFill>
          <a:ln w="19050">
            <a:solidFill>
              <a:schemeClr val="lt1"/>
            </a:solidFill>
          </a:ln>
          <a:effectLst/>
        </c:spPr>
      </c:pivotFmt>
      <c:pivotFmt>
        <c:idx val="2054"/>
        <c:spPr>
          <a:solidFill>
            <a:schemeClr val="accent1"/>
          </a:solidFill>
          <a:ln w="19050">
            <a:solidFill>
              <a:schemeClr val="lt1"/>
            </a:solidFill>
          </a:ln>
          <a:effectLst/>
        </c:spPr>
      </c:pivotFmt>
      <c:pivotFmt>
        <c:idx val="2055"/>
        <c:spPr>
          <a:solidFill>
            <a:schemeClr val="accent1"/>
          </a:solidFill>
          <a:ln w="19050">
            <a:solidFill>
              <a:schemeClr val="lt1"/>
            </a:solidFill>
          </a:ln>
          <a:effectLst/>
        </c:spPr>
      </c:pivotFmt>
      <c:pivotFmt>
        <c:idx val="2056"/>
        <c:spPr>
          <a:solidFill>
            <a:schemeClr val="accent1"/>
          </a:solidFill>
          <a:ln w="19050">
            <a:solidFill>
              <a:schemeClr val="lt1"/>
            </a:solidFill>
          </a:ln>
          <a:effectLst/>
        </c:spPr>
      </c:pivotFmt>
      <c:pivotFmt>
        <c:idx val="2057"/>
        <c:spPr>
          <a:solidFill>
            <a:schemeClr val="accent1"/>
          </a:solidFill>
          <a:ln w="19050">
            <a:solidFill>
              <a:schemeClr val="lt1"/>
            </a:solidFill>
          </a:ln>
          <a:effectLst/>
        </c:spPr>
      </c:pivotFmt>
      <c:pivotFmt>
        <c:idx val="2058"/>
        <c:spPr>
          <a:solidFill>
            <a:schemeClr val="accent1"/>
          </a:solidFill>
          <a:ln w="19050">
            <a:solidFill>
              <a:schemeClr val="lt1"/>
            </a:solidFill>
          </a:ln>
          <a:effectLst/>
        </c:spPr>
      </c:pivotFmt>
      <c:pivotFmt>
        <c:idx val="2059"/>
        <c:spPr>
          <a:solidFill>
            <a:schemeClr val="accent1"/>
          </a:solidFill>
          <a:ln w="19050">
            <a:solidFill>
              <a:schemeClr val="lt1"/>
            </a:solidFill>
          </a:ln>
          <a:effectLst/>
        </c:spPr>
      </c:pivotFmt>
      <c:pivotFmt>
        <c:idx val="2060"/>
        <c:spPr>
          <a:solidFill>
            <a:schemeClr val="accent1"/>
          </a:solidFill>
          <a:ln w="19050">
            <a:solidFill>
              <a:schemeClr val="lt1"/>
            </a:solidFill>
          </a:ln>
          <a:effectLst/>
        </c:spPr>
      </c:pivotFmt>
      <c:pivotFmt>
        <c:idx val="2061"/>
        <c:spPr>
          <a:solidFill>
            <a:schemeClr val="accent1"/>
          </a:solidFill>
          <a:ln w="19050">
            <a:solidFill>
              <a:schemeClr val="lt1"/>
            </a:solidFill>
          </a:ln>
          <a:effectLst/>
        </c:spPr>
      </c:pivotFmt>
      <c:pivotFmt>
        <c:idx val="2062"/>
        <c:spPr>
          <a:solidFill>
            <a:schemeClr val="accent1"/>
          </a:solidFill>
          <a:ln w="19050">
            <a:solidFill>
              <a:schemeClr val="lt1"/>
            </a:solidFill>
          </a:ln>
          <a:effectLst/>
        </c:spPr>
      </c:pivotFmt>
      <c:pivotFmt>
        <c:idx val="2063"/>
        <c:spPr>
          <a:solidFill>
            <a:schemeClr val="accent1"/>
          </a:solidFill>
          <a:ln w="19050">
            <a:solidFill>
              <a:schemeClr val="lt1"/>
            </a:solidFill>
          </a:ln>
          <a:effectLst/>
        </c:spPr>
      </c:pivotFmt>
      <c:pivotFmt>
        <c:idx val="2064"/>
        <c:spPr>
          <a:solidFill>
            <a:schemeClr val="accent1"/>
          </a:solidFill>
          <a:ln w="19050">
            <a:solidFill>
              <a:schemeClr val="lt1"/>
            </a:solidFill>
          </a:ln>
          <a:effectLst/>
        </c:spPr>
      </c:pivotFmt>
      <c:pivotFmt>
        <c:idx val="2065"/>
        <c:spPr>
          <a:solidFill>
            <a:schemeClr val="accent1"/>
          </a:solidFill>
          <a:ln w="19050">
            <a:solidFill>
              <a:schemeClr val="lt1"/>
            </a:solidFill>
          </a:ln>
          <a:effectLst/>
        </c:spPr>
      </c:pivotFmt>
      <c:pivotFmt>
        <c:idx val="2066"/>
        <c:spPr>
          <a:solidFill>
            <a:schemeClr val="accent1"/>
          </a:solidFill>
          <a:ln w="19050">
            <a:solidFill>
              <a:schemeClr val="lt1"/>
            </a:solidFill>
          </a:ln>
          <a:effectLst/>
        </c:spPr>
      </c:pivotFmt>
      <c:pivotFmt>
        <c:idx val="2067"/>
        <c:spPr>
          <a:solidFill>
            <a:schemeClr val="accent1"/>
          </a:solidFill>
          <a:ln w="19050">
            <a:solidFill>
              <a:schemeClr val="lt1"/>
            </a:solidFill>
          </a:ln>
          <a:effectLst/>
        </c:spPr>
      </c:pivotFmt>
      <c:pivotFmt>
        <c:idx val="2068"/>
        <c:spPr>
          <a:solidFill>
            <a:schemeClr val="accent1"/>
          </a:solidFill>
          <a:ln w="19050">
            <a:solidFill>
              <a:schemeClr val="lt1"/>
            </a:solidFill>
          </a:ln>
          <a:effectLst/>
        </c:spPr>
      </c:pivotFmt>
      <c:pivotFmt>
        <c:idx val="2069"/>
        <c:spPr>
          <a:solidFill>
            <a:schemeClr val="accent1"/>
          </a:solidFill>
          <a:ln w="19050">
            <a:solidFill>
              <a:schemeClr val="lt1"/>
            </a:solidFill>
          </a:ln>
          <a:effectLst/>
        </c:spPr>
      </c:pivotFmt>
      <c:pivotFmt>
        <c:idx val="2070"/>
        <c:spPr>
          <a:solidFill>
            <a:schemeClr val="accent1"/>
          </a:solidFill>
          <a:ln w="19050">
            <a:solidFill>
              <a:schemeClr val="lt1"/>
            </a:solidFill>
          </a:ln>
          <a:effectLst/>
        </c:spPr>
      </c:pivotFmt>
      <c:pivotFmt>
        <c:idx val="2071"/>
        <c:spPr>
          <a:solidFill>
            <a:schemeClr val="accent1"/>
          </a:solidFill>
          <a:ln w="19050">
            <a:solidFill>
              <a:schemeClr val="lt1"/>
            </a:solidFill>
          </a:ln>
          <a:effectLst/>
        </c:spPr>
      </c:pivotFmt>
      <c:pivotFmt>
        <c:idx val="2072"/>
        <c:spPr>
          <a:solidFill>
            <a:schemeClr val="accent1"/>
          </a:solidFill>
          <a:ln w="19050">
            <a:solidFill>
              <a:schemeClr val="lt1"/>
            </a:solidFill>
          </a:ln>
          <a:effectLst/>
        </c:spPr>
      </c:pivotFmt>
      <c:pivotFmt>
        <c:idx val="2073"/>
        <c:spPr>
          <a:solidFill>
            <a:schemeClr val="accent1"/>
          </a:solidFill>
          <a:ln w="19050">
            <a:solidFill>
              <a:schemeClr val="lt1"/>
            </a:solidFill>
          </a:ln>
          <a:effectLst/>
        </c:spPr>
      </c:pivotFmt>
      <c:pivotFmt>
        <c:idx val="2074"/>
        <c:spPr>
          <a:solidFill>
            <a:schemeClr val="accent1"/>
          </a:solidFill>
          <a:ln w="19050">
            <a:solidFill>
              <a:schemeClr val="lt1"/>
            </a:solidFill>
          </a:ln>
          <a:effectLst/>
        </c:spPr>
      </c:pivotFmt>
      <c:pivotFmt>
        <c:idx val="2075"/>
        <c:spPr>
          <a:solidFill>
            <a:schemeClr val="accent1"/>
          </a:solidFill>
          <a:ln w="19050">
            <a:solidFill>
              <a:schemeClr val="lt1"/>
            </a:solidFill>
          </a:ln>
          <a:effectLst/>
        </c:spPr>
      </c:pivotFmt>
      <c:pivotFmt>
        <c:idx val="2076"/>
        <c:spPr>
          <a:solidFill>
            <a:schemeClr val="accent1"/>
          </a:solidFill>
          <a:ln w="19050">
            <a:solidFill>
              <a:schemeClr val="lt1"/>
            </a:solidFill>
          </a:ln>
          <a:effectLst/>
        </c:spPr>
      </c:pivotFmt>
      <c:pivotFmt>
        <c:idx val="2077"/>
        <c:spPr>
          <a:solidFill>
            <a:schemeClr val="accent1"/>
          </a:solidFill>
          <a:ln w="19050">
            <a:solidFill>
              <a:schemeClr val="lt1"/>
            </a:solidFill>
          </a:ln>
          <a:effectLst/>
        </c:spPr>
      </c:pivotFmt>
      <c:pivotFmt>
        <c:idx val="2078"/>
        <c:spPr>
          <a:solidFill>
            <a:schemeClr val="accent1"/>
          </a:solidFill>
          <a:ln w="19050">
            <a:solidFill>
              <a:schemeClr val="lt1"/>
            </a:solidFill>
          </a:ln>
          <a:effectLst/>
        </c:spPr>
      </c:pivotFmt>
      <c:pivotFmt>
        <c:idx val="2079"/>
        <c:spPr>
          <a:solidFill>
            <a:schemeClr val="accent1"/>
          </a:solidFill>
          <a:ln w="19050">
            <a:solidFill>
              <a:schemeClr val="lt1"/>
            </a:solidFill>
          </a:ln>
          <a:effectLst/>
        </c:spPr>
      </c:pivotFmt>
      <c:pivotFmt>
        <c:idx val="2080"/>
        <c:spPr>
          <a:solidFill>
            <a:schemeClr val="accent1"/>
          </a:solidFill>
          <a:ln w="19050">
            <a:solidFill>
              <a:schemeClr val="lt1"/>
            </a:solidFill>
          </a:ln>
          <a:effectLst/>
        </c:spPr>
      </c:pivotFmt>
      <c:pivotFmt>
        <c:idx val="2081"/>
        <c:spPr>
          <a:solidFill>
            <a:schemeClr val="accent1"/>
          </a:solidFill>
          <a:ln w="19050">
            <a:solidFill>
              <a:schemeClr val="lt1"/>
            </a:solidFill>
          </a:ln>
          <a:effectLst/>
        </c:spPr>
      </c:pivotFmt>
      <c:pivotFmt>
        <c:idx val="2082"/>
        <c:spPr>
          <a:solidFill>
            <a:schemeClr val="accent1"/>
          </a:solidFill>
          <a:ln w="19050">
            <a:solidFill>
              <a:schemeClr val="lt1"/>
            </a:solidFill>
          </a:ln>
          <a:effectLst/>
        </c:spPr>
      </c:pivotFmt>
      <c:pivotFmt>
        <c:idx val="2083"/>
        <c:spPr>
          <a:solidFill>
            <a:schemeClr val="accent1"/>
          </a:solidFill>
          <a:ln w="19050">
            <a:solidFill>
              <a:schemeClr val="lt1"/>
            </a:solidFill>
          </a:ln>
          <a:effectLst/>
        </c:spPr>
      </c:pivotFmt>
      <c:pivotFmt>
        <c:idx val="2084"/>
        <c:spPr>
          <a:solidFill>
            <a:schemeClr val="accent1"/>
          </a:solidFill>
          <a:ln w="19050">
            <a:solidFill>
              <a:schemeClr val="lt1"/>
            </a:solidFill>
          </a:ln>
          <a:effectLst/>
        </c:spPr>
      </c:pivotFmt>
      <c:pivotFmt>
        <c:idx val="2085"/>
        <c:spPr>
          <a:solidFill>
            <a:schemeClr val="accent1"/>
          </a:solidFill>
          <a:ln w="19050">
            <a:solidFill>
              <a:schemeClr val="lt1"/>
            </a:solidFill>
          </a:ln>
          <a:effectLst/>
        </c:spPr>
      </c:pivotFmt>
      <c:pivotFmt>
        <c:idx val="2086"/>
        <c:spPr>
          <a:solidFill>
            <a:schemeClr val="accent1"/>
          </a:solidFill>
          <a:ln w="19050">
            <a:solidFill>
              <a:schemeClr val="lt1"/>
            </a:solidFill>
          </a:ln>
          <a:effectLst/>
        </c:spPr>
      </c:pivotFmt>
      <c:pivotFmt>
        <c:idx val="2087"/>
        <c:spPr>
          <a:solidFill>
            <a:schemeClr val="accent1"/>
          </a:solidFill>
          <a:ln w="19050">
            <a:solidFill>
              <a:schemeClr val="lt1"/>
            </a:solidFill>
          </a:ln>
          <a:effectLst/>
        </c:spPr>
      </c:pivotFmt>
      <c:pivotFmt>
        <c:idx val="2088"/>
        <c:spPr>
          <a:solidFill>
            <a:schemeClr val="accent1"/>
          </a:solidFill>
          <a:ln w="19050">
            <a:solidFill>
              <a:schemeClr val="lt1"/>
            </a:solidFill>
          </a:ln>
          <a:effectLst/>
        </c:spPr>
      </c:pivotFmt>
      <c:pivotFmt>
        <c:idx val="2089"/>
        <c:spPr>
          <a:solidFill>
            <a:schemeClr val="accent1"/>
          </a:solidFill>
          <a:ln w="19050">
            <a:solidFill>
              <a:schemeClr val="lt1"/>
            </a:solidFill>
          </a:ln>
          <a:effectLst/>
        </c:spPr>
      </c:pivotFmt>
      <c:pivotFmt>
        <c:idx val="2090"/>
        <c:spPr>
          <a:solidFill>
            <a:schemeClr val="accent1"/>
          </a:solidFill>
          <a:ln w="19050">
            <a:solidFill>
              <a:schemeClr val="lt1"/>
            </a:solidFill>
          </a:ln>
          <a:effectLst/>
        </c:spPr>
      </c:pivotFmt>
      <c:pivotFmt>
        <c:idx val="2091"/>
        <c:spPr>
          <a:solidFill>
            <a:schemeClr val="accent1"/>
          </a:solidFill>
          <a:ln w="19050">
            <a:solidFill>
              <a:schemeClr val="lt1"/>
            </a:solidFill>
          </a:ln>
          <a:effectLst/>
        </c:spPr>
      </c:pivotFmt>
      <c:pivotFmt>
        <c:idx val="2092"/>
        <c:spPr>
          <a:solidFill>
            <a:schemeClr val="accent1"/>
          </a:solidFill>
          <a:ln w="19050">
            <a:solidFill>
              <a:schemeClr val="lt1"/>
            </a:solidFill>
          </a:ln>
          <a:effectLst/>
        </c:spPr>
      </c:pivotFmt>
      <c:pivotFmt>
        <c:idx val="2093"/>
        <c:spPr>
          <a:solidFill>
            <a:schemeClr val="accent1"/>
          </a:solidFill>
          <a:ln w="19050">
            <a:solidFill>
              <a:schemeClr val="lt1"/>
            </a:solidFill>
          </a:ln>
          <a:effectLst/>
        </c:spPr>
      </c:pivotFmt>
      <c:pivotFmt>
        <c:idx val="2094"/>
        <c:spPr>
          <a:solidFill>
            <a:schemeClr val="accent1"/>
          </a:solidFill>
          <a:ln w="19050">
            <a:solidFill>
              <a:schemeClr val="lt1"/>
            </a:solidFill>
          </a:ln>
          <a:effectLst/>
        </c:spPr>
      </c:pivotFmt>
      <c:pivotFmt>
        <c:idx val="2095"/>
        <c:spPr>
          <a:solidFill>
            <a:schemeClr val="accent1"/>
          </a:solidFill>
          <a:ln w="19050">
            <a:solidFill>
              <a:schemeClr val="lt1"/>
            </a:solidFill>
          </a:ln>
          <a:effectLst/>
        </c:spPr>
      </c:pivotFmt>
      <c:pivotFmt>
        <c:idx val="2096"/>
        <c:spPr>
          <a:solidFill>
            <a:schemeClr val="accent1"/>
          </a:solidFill>
          <a:ln w="19050">
            <a:solidFill>
              <a:schemeClr val="lt1"/>
            </a:solidFill>
          </a:ln>
          <a:effectLst/>
        </c:spPr>
      </c:pivotFmt>
      <c:pivotFmt>
        <c:idx val="2097"/>
        <c:spPr>
          <a:solidFill>
            <a:schemeClr val="accent1"/>
          </a:solidFill>
          <a:ln w="19050">
            <a:solidFill>
              <a:schemeClr val="lt1"/>
            </a:solidFill>
          </a:ln>
          <a:effectLst/>
        </c:spPr>
      </c:pivotFmt>
      <c:pivotFmt>
        <c:idx val="2098"/>
        <c:spPr>
          <a:solidFill>
            <a:schemeClr val="accent1"/>
          </a:solidFill>
          <a:ln w="19050">
            <a:solidFill>
              <a:schemeClr val="lt1"/>
            </a:solidFill>
          </a:ln>
          <a:effectLst/>
        </c:spPr>
      </c:pivotFmt>
      <c:pivotFmt>
        <c:idx val="2099"/>
        <c:spPr>
          <a:solidFill>
            <a:schemeClr val="accent1"/>
          </a:solidFill>
          <a:ln w="19050">
            <a:solidFill>
              <a:schemeClr val="lt1"/>
            </a:solidFill>
          </a:ln>
          <a:effectLst/>
        </c:spPr>
      </c:pivotFmt>
      <c:pivotFmt>
        <c:idx val="2100"/>
        <c:spPr>
          <a:solidFill>
            <a:schemeClr val="accent1"/>
          </a:solidFill>
          <a:ln w="19050">
            <a:solidFill>
              <a:schemeClr val="lt1"/>
            </a:solidFill>
          </a:ln>
          <a:effectLst/>
        </c:spPr>
      </c:pivotFmt>
      <c:pivotFmt>
        <c:idx val="2101"/>
        <c:spPr>
          <a:solidFill>
            <a:schemeClr val="accent1"/>
          </a:solidFill>
          <a:ln w="19050">
            <a:solidFill>
              <a:schemeClr val="lt1"/>
            </a:solidFill>
          </a:ln>
          <a:effectLst/>
        </c:spPr>
      </c:pivotFmt>
      <c:pivotFmt>
        <c:idx val="2102"/>
        <c:spPr>
          <a:solidFill>
            <a:schemeClr val="accent1"/>
          </a:solidFill>
          <a:ln w="19050">
            <a:solidFill>
              <a:schemeClr val="lt1"/>
            </a:solidFill>
          </a:ln>
          <a:effectLst/>
        </c:spPr>
      </c:pivotFmt>
      <c:pivotFmt>
        <c:idx val="2103"/>
        <c:spPr>
          <a:solidFill>
            <a:schemeClr val="accent1"/>
          </a:solidFill>
          <a:ln w="19050">
            <a:solidFill>
              <a:schemeClr val="lt1"/>
            </a:solidFill>
          </a:ln>
          <a:effectLst/>
        </c:spPr>
      </c:pivotFmt>
      <c:pivotFmt>
        <c:idx val="2104"/>
        <c:spPr>
          <a:solidFill>
            <a:schemeClr val="accent1"/>
          </a:solidFill>
          <a:ln w="19050">
            <a:solidFill>
              <a:schemeClr val="lt1"/>
            </a:solidFill>
          </a:ln>
          <a:effectLst/>
        </c:spPr>
      </c:pivotFmt>
      <c:pivotFmt>
        <c:idx val="2105"/>
        <c:spPr>
          <a:solidFill>
            <a:schemeClr val="accent1"/>
          </a:solidFill>
          <a:ln w="19050">
            <a:solidFill>
              <a:schemeClr val="lt1"/>
            </a:solidFill>
          </a:ln>
          <a:effectLst/>
        </c:spPr>
      </c:pivotFmt>
      <c:pivotFmt>
        <c:idx val="2106"/>
        <c:spPr>
          <a:solidFill>
            <a:schemeClr val="accent1"/>
          </a:solidFill>
          <a:ln w="19050">
            <a:solidFill>
              <a:schemeClr val="lt1"/>
            </a:solidFill>
          </a:ln>
          <a:effectLst/>
        </c:spPr>
      </c:pivotFmt>
      <c:pivotFmt>
        <c:idx val="2107"/>
        <c:spPr>
          <a:solidFill>
            <a:schemeClr val="accent1"/>
          </a:solidFill>
          <a:ln w="19050">
            <a:solidFill>
              <a:schemeClr val="lt1"/>
            </a:solidFill>
          </a:ln>
          <a:effectLst/>
        </c:spPr>
      </c:pivotFmt>
      <c:pivotFmt>
        <c:idx val="2108"/>
        <c:spPr>
          <a:solidFill>
            <a:schemeClr val="accent1"/>
          </a:solidFill>
          <a:ln w="19050">
            <a:solidFill>
              <a:schemeClr val="lt1"/>
            </a:solidFill>
          </a:ln>
          <a:effectLst/>
        </c:spPr>
      </c:pivotFmt>
      <c:pivotFmt>
        <c:idx val="2109"/>
        <c:spPr>
          <a:solidFill>
            <a:schemeClr val="accent1"/>
          </a:solidFill>
          <a:ln w="19050">
            <a:solidFill>
              <a:schemeClr val="lt1"/>
            </a:solidFill>
          </a:ln>
          <a:effectLst/>
        </c:spPr>
      </c:pivotFmt>
      <c:pivotFmt>
        <c:idx val="2110"/>
        <c:spPr>
          <a:solidFill>
            <a:schemeClr val="accent1"/>
          </a:solidFill>
          <a:ln w="19050">
            <a:solidFill>
              <a:schemeClr val="lt1"/>
            </a:solidFill>
          </a:ln>
          <a:effectLst/>
        </c:spPr>
      </c:pivotFmt>
      <c:pivotFmt>
        <c:idx val="2111"/>
        <c:spPr>
          <a:solidFill>
            <a:schemeClr val="accent1"/>
          </a:solidFill>
          <a:ln w="19050">
            <a:solidFill>
              <a:schemeClr val="lt1"/>
            </a:solidFill>
          </a:ln>
          <a:effectLst/>
        </c:spPr>
      </c:pivotFmt>
      <c:pivotFmt>
        <c:idx val="2112"/>
        <c:spPr>
          <a:solidFill>
            <a:schemeClr val="accent1"/>
          </a:solidFill>
          <a:ln w="19050">
            <a:solidFill>
              <a:schemeClr val="lt1"/>
            </a:solidFill>
          </a:ln>
          <a:effectLst/>
        </c:spPr>
      </c:pivotFmt>
      <c:pivotFmt>
        <c:idx val="2113"/>
        <c:spPr>
          <a:solidFill>
            <a:schemeClr val="accent1"/>
          </a:solidFill>
          <a:ln w="19050">
            <a:solidFill>
              <a:schemeClr val="lt1"/>
            </a:solidFill>
          </a:ln>
          <a:effectLst/>
        </c:spPr>
      </c:pivotFmt>
      <c:pivotFmt>
        <c:idx val="2114"/>
        <c:spPr>
          <a:solidFill>
            <a:schemeClr val="accent1"/>
          </a:solidFill>
          <a:ln w="19050">
            <a:solidFill>
              <a:schemeClr val="lt1"/>
            </a:solidFill>
          </a:ln>
          <a:effectLst/>
        </c:spPr>
      </c:pivotFmt>
      <c:pivotFmt>
        <c:idx val="2115"/>
        <c:spPr>
          <a:solidFill>
            <a:schemeClr val="accent1"/>
          </a:solidFill>
          <a:ln w="19050">
            <a:solidFill>
              <a:schemeClr val="lt1"/>
            </a:solidFill>
          </a:ln>
          <a:effectLst/>
        </c:spPr>
      </c:pivotFmt>
      <c:pivotFmt>
        <c:idx val="2116"/>
        <c:spPr>
          <a:solidFill>
            <a:schemeClr val="accent1"/>
          </a:solidFill>
          <a:ln w="19050">
            <a:solidFill>
              <a:schemeClr val="lt1"/>
            </a:solidFill>
          </a:ln>
          <a:effectLst/>
        </c:spPr>
      </c:pivotFmt>
      <c:pivotFmt>
        <c:idx val="2117"/>
        <c:spPr>
          <a:solidFill>
            <a:schemeClr val="accent1"/>
          </a:solidFill>
          <a:ln w="19050">
            <a:solidFill>
              <a:schemeClr val="lt1"/>
            </a:solidFill>
          </a:ln>
          <a:effectLst/>
        </c:spPr>
      </c:pivotFmt>
      <c:pivotFmt>
        <c:idx val="2118"/>
        <c:spPr>
          <a:solidFill>
            <a:schemeClr val="accent1"/>
          </a:solidFill>
          <a:ln w="19050">
            <a:solidFill>
              <a:schemeClr val="lt1"/>
            </a:solidFill>
          </a:ln>
          <a:effectLst/>
        </c:spPr>
      </c:pivotFmt>
      <c:pivotFmt>
        <c:idx val="2119"/>
        <c:spPr>
          <a:solidFill>
            <a:schemeClr val="accent1"/>
          </a:solidFill>
          <a:ln w="19050">
            <a:solidFill>
              <a:schemeClr val="lt1"/>
            </a:solidFill>
          </a:ln>
          <a:effectLst/>
        </c:spPr>
      </c:pivotFmt>
      <c:pivotFmt>
        <c:idx val="2120"/>
        <c:spPr>
          <a:solidFill>
            <a:schemeClr val="accent1"/>
          </a:solidFill>
          <a:ln w="19050">
            <a:solidFill>
              <a:schemeClr val="lt1"/>
            </a:solidFill>
          </a:ln>
          <a:effectLst/>
        </c:spPr>
      </c:pivotFmt>
      <c:pivotFmt>
        <c:idx val="2121"/>
        <c:spPr>
          <a:solidFill>
            <a:schemeClr val="accent1"/>
          </a:solidFill>
          <a:ln w="19050">
            <a:solidFill>
              <a:schemeClr val="lt1"/>
            </a:solidFill>
          </a:ln>
          <a:effectLst/>
        </c:spPr>
      </c:pivotFmt>
      <c:pivotFmt>
        <c:idx val="2122"/>
        <c:spPr>
          <a:solidFill>
            <a:schemeClr val="accent1"/>
          </a:solidFill>
          <a:ln w="19050">
            <a:solidFill>
              <a:schemeClr val="lt1"/>
            </a:solidFill>
          </a:ln>
          <a:effectLst/>
        </c:spPr>
      </c:pivotFmt>
      <c:pivotFmt>
        <c:idx val="2123"/>
        <c:spPr>
          <a:solidFill>
            <a:schemeClr val="accent1"/>
          </a:solidFill>
          <a:ln w="19050">
            <a:solidFill>
              <a:schemeClr val="lt1"/>
            </a:solidFill>
          </a:ln>
          <a:effectLst/>
        </c:spPr>
      </c:pivotFmt>
      <c:pivotFmt>
        <c:idx val="2124"/>
        <c:spPr>
          <a:solidFill>
            <a:schemeClr val="accent1"/>
          </a:solidFill>
          <a:ln w="19050">
            <a:solidFill>
              <a:schemeClr val="lt1"/>
            </a:solidFill>
          </a:ln>
          <a:effectLst/>
        </c:spPr>
      </c:pivotFmt>
      <c:pivotFmt>
        <c:idx val="2125"/>
        <c:spPr>
          <a:solidFill>
            <a:schemeClr val="accent1"/>
          </a:solidFill>
          <a:ln w="19050">
            <a:solidFill>
              <a:schemeClr val="lt1"/>
            </a:solidFill>
          </a:ln>
          <a:effectLst/>
        </c:spPr>
      </c:pivotFmt>
      <c:pivotFmt>
        <c:idx val="2126"/>
        <c:spPr>
          <a:solidFill>
            <a:schemeClr val="accent1"/>
          </a:solidFill>
          <a:ln w="19050">
            <a:solidFill>
              <a:schemeClr val="lt1"/>
            </a:solidFill>
          </a:ln>
          <a:effectLst/>
        </c:spPr>
      </c:pivotFmt>
      <c:pivotFmt>
        <c:idx val="2127"/>
        <c:spPr>
          <a:solidFill>
            <a:schemeClr val="accent1"/>
          </a:solidFill>
          <a:ln w="19050">
            <a:solidFill>
              <a:schemeClr val="lt1"/>
            </a:solidFill>
          </a:ln>
          <a:effectLst/>
        </c:spPr>
      </c:pivotFmt>
      <c:pivotFmt>
        <c:idx val="2128"/>
        <c:spPr>
          <a:solidFill>
            <a:schemeClr val="accent1"/>
          </a:solidFill>
          <a:ln w="19050">
            <a:solidFill>
              <a:schemeClr val="lt1"/>
            </a:solidFill>
          </a:ln>
          <a:effectLst/>
        </c:spPr>
      </c:pivotFmt>
      <c:pivotFmt>
        <c:idx val="2129"/>
        <c:spPr>
          <a:solidFill>
            <a:schemeClr val="accent1"/>
          </a:solidFill>
          <a:ln w="19050">
            <a:solidFill>
              <a:schemeClr val="lt1"/>
            </a:solidFill>
          </a:ln>
          <a:effectLst/>
        </c:spPr>
      </c:pivotFmt>
      <c:pivotFmt>
        <c:idx val="2130"/>
        <c:spPr>
          <a:solidFill>
            <a:schemeClr val="accent1"/>
          </a:solidFill>
          <a:ln w="19050">
            <a:solidFill>
              <a:schemeClr val="lt1"/>
            </a:solidFill>
          </a:ln>
          <a:effectLst/>
        </c:spPr>
      </c:pivotFmt>
      <c:pivotFmt>
        <c:idx val="2131"/>
        <c:spPr>
          <a:solidFill>
            <a:schemeClr val="accent1"/>
          </a:solidFill>
          <a:ln w="19050">
            <a:solidFill>
              <a:schemeClr val="lt1"/>
            </a:solidFill>
          </a:ln>
          <a:effectLst/>
        </c:spPr>
      </c:pivotFmt>
      <c:pivotFmt>
        <c:idx val="2132"/>
        <c:spPr>
          <a:solidFill>
            <a:schemeClr val="accent1"/>
          </a:solidFill>
          <a:ln w="19050">
            <a:solidFill>
              <a:schemeClr val="lt1"/>
            </a:solidFill>
          </a:ln>
          <a:effectLst/>
        </c:spPr>
      </c:pivotFmt>
      <c:pivotFmt>
        <c:idx val="2133"/>
        <c:spPr>
          <a:solidFill>
            <a:schemeClr val="accent1"/>
          </a:solidFill>
          <a:ln w="19050">
            <a:solidFill>
              <a:schemeClr val="lt1"/>
            </a:solidFill>
          </a:ln>
          <a:effectLst/>
        </c:spPr>
      </c:pivotFmt>
      <c:pivotFmt>
        <c:idx val="2134"/>
        <c:spPr>
          <a:solidFill>
            <a:schemeClr val="accent1"/>
          </a:solidFill>
          <a:ln w="19050">
            <a:solidFill>
              <a:schemeClr val="lt1"/>
            </a:solidFill>
          </a:ln>
          <a:effectLst/>
        </c:spPr>
      </c:pivotFmt>
      <c:pivotFmt>
        <c:idx val="2135"/>
        <c:spPr>
          <a:solidFill>
            <a:schemeClr val="accent1"/>
          </a:solidFill>
          <a:ln w="19050">
            <a:solidFill>
              <a:schemeClr val="lt1"/>
            </a:solidFill>
          </a:ln>
          <a:effectLst/>
        </c:spPr>
      </c:pivotFmt>
      <c:pivotFmt>
        <c:idx val="2136"/>
        <c:spPr>
          <a:solidFill>
            <a:schemeClr val="accent1"/>
          </a:solidFill>
          <a:ln w="19050">
            <a:solidFill>
              <a:schemeClr val="lt1"/>
            </a:solidFill>
          </a:ln>
          <a:effectLst/>
        </c:spPr>
      </c:pivotFmt>
      <c:pivotFmt>
        <c:idx val="2137"/>
        <c:spPr>
          <a:solidFill>
            <a:schemeClr val="accent1"/>
          </a:solidFill>
          <a:ln w="19050">
            <a:solidFill>
              <a:schemeClr val="lt1"/>
            </a:solidFill>
          </a:ln>
          <a:effectLst/>
        </c:spPr>
      </c:pivotFmt>
      <c:pivotFmt>
        <c:idx val="2138"/>
        <c:spPr>
          <a:solidFill>
            <a:schemeClr val="accent1"/>
          </a:solidFill>
          <a:ln w="19050">
            <a:solidFill>
              <a:schemeClr val="lt1"/>
            </a:solidFill>
          </a:ln>
          <a:effectLst/>
        </c:spPr>
      </c:pivotFmt>
      <c:pivotFmt>
        <c:idx val="2139"/>
        <c:spPr>
          <a:solidFill>
            <a:schemeClr val="accent1"/>
          </a:solidFill>
          <a:ln w="19050">
            <a:solidFill>
              <a:schemeClr val="lt1"/>
            </a:solidFill>
          </a:ln>
          <a:effectLst/>
        </c:spPr>
      </c:pivotFmt>
      <c:pivotFmt>
        <c:idx val="2140"/>
        <c:spPr>
          <a:solidFill>
            <a:schemeClr val="accent1"/>
          </a:solidFill>
          <a:ln w="19050">
            <a:solidFill>
              <a:schemeClr val="lt1"/>
            </a:solidFill>
          </a:ln>
          <a:effectLst/>
        </c:spPr>
      </c:pivotFmt>
      <c:pivotFmt>
        <c:idx val="2141"/>
        <c:spPr>
          <a:solidFill>
            <a:schemeClr val="accent1"/>
          </a:solidFill>
          <a:ln w="19050">
            <a:solidFill>
              <a:schemeClr val="lt1"/>
            </a:solidFill>
          </a:ln>
          <a:effectLst/>
        </c:spPr>
      </c:pivotFmt>
      <c:pivotFmt>
        <c:idx val="2142"/>
        <c:spPr>
          <a:solidFill>
            <a:schemeClr val="accent1"/>
          </a:solidFill>
          <a:ln w="19050">
            <a:solidFill>
              <a:schemeClr val="lt1"/>
            </a:solidFill>
          </a:ln>
          <a:effectLst/>
        </c:spPr>
      </c:pivotFmt>
      <c:pivotFmt>
        <c:idx val="2143"/>
        <c:spPr>
          <a:solidFill>
            <a:schemeClr val="accent1"/>
          </a:solidFill>
          <a:ln w="19050">
            <a:solidFill>
              <a:schemeClr val="lt1"/>
            </a:solidFill>
          </a:ln>
          <a:effectLst/>
        </c:spPr>
      </c:pivotFmt>
      <c:pivotFmt>
        <c:idx val="2144"/>
        <c:spPr>
          <a:solidFill>
            <a:schemeClr val="accent1"/>
          </a:solidFill>
          <a:ln w="19050">
            <a:solidFill>
              <a:schemeClr val="lt1"/>
            </a:solidFill>
          </a:ln>
          <a:effectLst/>
        </c:spPr>
      </c:pivotFmt>
      <c:pivotFmt>
        <c:idx val="2145"/>
        <c:spPr>
          <a:solidFill>
            <a:schemeClr val="accent1"/>
          </a:solidFill>
          <a:ln w="19050">
            <a:solidFill>
              <a:schemeClr val="lt1"/>
            </a:solidFill>
          </a:ln>
          <a:effectLst/>
        </c:spPr>
      </c:pivotFmt>
      <c:pivotFmt>
        <c:idx val="2146"/>
        <c:spPr>
          <a:solidFill>
            <a:schemeClr val="accent1"/>
          </a:solidFill>
          <a:ln w="19050">
            <a:solidFill>
              <a:schemeClr val="lt1"/>
            </a:solidFill>
          </a:ln>
          <a:effectLst/>
        </c:spPr>
      </c:pivotFmt>
      <c:pivotFmt>
        <c:idx val="2147"/>
        <c:spPr>
          <a:solidFill>
            <a:schemeClr val="accent1"/>
          </a:solidFill>
          <a:ln w="19050">
            <a:solidFill>
              <a:schemeClr val="lt1"/>
            </a:solidFill>
          </a:ln>
          <a:effectLst/>
        </c:spPr>
      </c:pivotFmt>
      <c:pivotFmt>
        <c:idx val="2148"/>
        <c:spPr>
          <a:solidFill>
            <a:schemeClr val="accent1"/>
          </a:solidFill>
          <a:ln w="19050">
            <a:solidFill>
              <a:schemeClr val="lt1"/>
            </a:solidFill>
          </a:ln>
          <a:effectLst/>
        </c:spPr>
      </c:pivotFmt>
      <c:pivotFmt>
        <c:idx val="2149"/>
        <c:spPr>
          <a:solidFill>
            <a:schemeClr val="accent1"/>
          </a:solidFill>
          <a:ln w="19050">
            <a:solidFill>
              <a:schemeClr val="lt1"/>
            </a:solidFill>
          </a:ln>
          <a:effectLst/>
        </c:spPr>
      </c:pivotFmt>
      <c:pivotFmt>
        <c:idx val="2150"/>
        <c:spPr>
          <a:solidFill>
            <a:schemeClr val="accent1"/>
          </a:solidFill>
          <a:ln w="19050">
            <a:solidFill>
              <a:schemeClr val="lt1"/>
            </a:solidFill>
          </a:ln>
          <a:effectLst/>
        </c:spPr>
      </c:pivotFmt>
      <c:pivotFmt>
        <c:idx val="2151"/>
        <c:spPr>
          <a:solidFill>
            <a:schemeClr val="accent1"/>
          </a:solidFill>
          <a:ln w="19050">
            <a:solidFill>
              <a:schemeClr val="lt1"/>
            </a:solidFill>
          </a:ln>
          <a:effectLst/>
        </c:spPr>
      </c:pivotFmt>
      <c:pivotFmt>
        <c:idx val="2152"/>
        <c:spPr>
          <a:solidFill>
            <a:schemeClr val="accent1"/>
          </a:solidFill>
          <a:ln w="19050">
            <a:solidFill>
              <a:schemeClr val="lt1"/>
            </a:solidFill>
          </a:ln>
          <a:effectLst/>
        </c:spPr>
      </c:pivotFmt>
      <c:pivotFmt>
        <c:idx val="2153"/>
        <c:spPr>
          <a:solidFill>
            <a:schemeClr val="accent1"/>
          </a:solidFill>
          <a:ln w="19050">
            <a:solidFill>
              <a:schemeClr val="lt1"/>
            </a:solidFill>
          </a:ln>
          <a:effectLst/>
        </c:spPr>
      </c:pivotFmt>
      <c:pivotFmt>
        <c:idx val="2154"/>
        <c:spPr>
          <a:solidFill>
            <a:schemeClr val="accent1"/>
          </a:solidFill>
          <a:ln w="19050">
            <a:solidFill>
              <a:schemeClr val="lt1"/>
            </a:solidFill>
          </a:ln>
          <a:effectLst/>
        </c:spPr>
      </c:pivotFmt>
      <c:pivotFmt>
        <c:idx val="2155"/>
        <c:spPr>
          <a:solidFill>
            <a:schemeClr val="accent1"/>
          </a:solidFill>
          <a:ln w="19050">
            <a:solidFill>
              <a:schemeClr val="lt1"/>
            </a:solidFill>
          </a:ln>
          <a:effectLst/>
        </c:spPr>
      </c:pivotFmt>
      <c:pivotFmt>
        <c:idx val="2156"/>
        <c:spPr>
          <a:solidFill>
            <a:schemeClr val="accent1"/>
          </a:solidFill>
          <a:ln w="19050">
            <a:solidFill>
              <a:schemeClr val="lt1"/>
            </a:solidFill>
          </a:ln>
          <a:effectLst/>
        </c:spPr>
      </c:pivotFmt>
      <c:pivotFmt>
        <c:idx val="2157"/>
        <c:spPr>
          <a:solidFill>
            <a:schemeClr val="accent1"/>
          </a:solidFill>
          <a:ln w="19050">
            <a:solidFill>
              <a:schemeClr val="lt1"/>
            </a:solidFill>
          </a:ln>
          <a:effectLst/>
        </c:spPr>
      </c:pivotFmt>
      <c:pivotFmt>
        <c:idx val="2158"/>
        <c:spPr>
          <a:solidFill>
            <a:schemeClr val="accent1"/>
          </a:solidFill>
          <a:ln w="19050">
            <a:solidFill>
              <a:schemeClr val="lt1"/>
            </a:solidFill>
          </a:ln>
          <a:effectLst/>
        </c:spPr>
      </c:pivotFmt>
      <c:pivotFmt>
        <c:idx val="2159"/>
        <c:spPr>
          <a:solidFill>
            <a:schemeClr val="accent1"/>
          </a:solidFill>
          <a:ln w="19050">
            <a:solidFill>
              <a:schemeClr val="lt1"/>
            </a:solidFill>
          </a:ln>
          <a:effectLst/>
        </c:spPr>
      </c:pivotFmt>
      <c:pivotFmt>
        <c:idx val="2160"/>
        <c:spPr>
          <a:solidFill>
            <a:schemeClr val="accent1"/>
          </a:solidFill>
          <a:ln w="19050">
            <a:solidFill>
              <a:schemeClr val="lt1"/>
            </a:solidFill>
          </a:ln>
          <a:effectLst/>
        </c:spPr>
      </c:pivotFmt>
      <c:pivotFmt>
        <c:idx val="2161"/>
        <c:spPr>
          <a:solidFill>
            <a:schemeClr val="accent1"/>
          </a:solidFill>
          <a:ln w="19050">
            <a:solidFill>
              <a:schemeClr val="lt1"/>
            </a:solidFill>
          </a:ln>
          <a:effectLst/>
        </c:spPr>
      </c:pivotFmt>
      <c:pivotFmt>
        <c:idx val="2162"/>
        <c:spPr>
          <a:solidFill>
            <a:schemeClr val="accent1"/>
          </a:solidFill>
          <a:ln w="19050">
            <a:solidFill>
              <a:schemeClr val="lt1"/>
            </a:solidFill>
          </a:ln>
          <a:effectLst/>
        </c:spPr>
      </c:pivotFmt>
      <c:pivotFmt>
        <c:idx val="2163"/>
        <c:spPr>
          <a:solidFill>
            <a:schemeClr val="accent1"/>
          </a:solidFill>
          <a:ln w="19050">
            <a:solidFill>
              <a:schemeClr val="lt1"/>
            </a:solidFill>
          </a:ln>
          <a:effectLst/>
        </c:spPr>
      </c:pivotFmt>
      <c:pivotFmt>
        <c:idx val="2164"/>
        <c:spPr>
          <a:solidFill>
            <a:schemeClr val="accent1"/>
          </a:solidFill>
          <a:ln w="19050">
            <a:solidFill>
              <a:schemeClr val="lt1"/>
            </a:solidFill>
          </a:ln>
          <a:effectLst/>
        </c:spPr>
      </c:pivotFmt>
      <c:pivotFmt>
        <c:idx val="2165"/>
        <c:spPr>
          <a:solidFill>
            <a:schemeClr val="accent1"/>
          </a:solidFill>
          <a:ln w="19050">
            <a:solidFill>
              <a:schemeClr val="lt1"/>
            </a:solidFill>
          </a:ln>
          <a:effectLst/>
        </c:spPr>
      </c:pivotFmt>
      <c:pivotFmt>
        <c:idx val="2166"/>
        <c:spPr>
          <a:solidFill>
            <a:schemeClr val="accent1"/>
          </a:solidFill>
          <a:ln w="19050">
            <a:solidFill>
              <a:schemeClr val="lt1"/>
            </a:solidFill>
          </a:ln>
          <a:effectLst/>
        </c:spPr>
      </c:pivotFmt>
      <c:pivotFmt>
        <c:idx val="2167"/>
        <c:spPr>
          <a:solidFill>
            <a:schemeClr val="accent1"/>
          </a:solidFill>
          <a:ln w="19050">
            <a:solidFill>
              <a:schemeClr val="lt1"/>
            </a:solidFill>
          </a:ln>
          <a:effectLst/>
        </c:spPr>
      </c:pivotFmt>
      <c:pivotFmt>
        <c:idx val="2168"/>
        <c:spPr>
          <a:solidFill>
            <a:schemeClr val="accent1"/>
          </a:solidFill>
          <a:ln w="19050">
            <a:solidFill>
              <a:schemeClr val="lt1"/>
            </a:solidFill>
          </a:ln>
          <a:effectLst/>
        </c:spPr>
      </c:pivotFmt>
      <c:pivotFmt>
        <c:idx val="2169"/>
        <c:spPr>
          <a:solidFill>
            <a:schemeClr val="accent1"/>
          </a:solidFill>
          <a:ln w="19050">
            <a:solidFill>
              <a:schemeClr val="lt1"/>
            </a:solidFill>
          </a:ln>
          <a:effectLst/>
        </c:spPr>
      </c:pivotFmt>
      <c:pivotFmt>
        <c:idx val="2170"/>
        <c:spPr>
          <a:solidFill>
            <a:schemeClr val="accent1"/>
          </a:solidFill>
          <a:ln w="19050">
            <a:solidFill>
              <a:schemeClr val="lt1"/>
            </a:solidFill>
          </a:ln>
          <a:effectLst/>
        </c:spPr>
      </c:pivotFmt>
      <c:pivotFmt>
        <c:idx val="2171"/>
        <c:spPr>
          <a:solidFill>
            <a:schemeClr val="accent1"/>
          </a:solidFill>
          <a:ln w="19050">
            <a:solidFill>
              <a:schemeClr val="lt1"/>
            </a:solidFill>
          </a:ln>
          <a:effectLst/>
        </c:spPr>
      </c:pivotFmt>
      <c:pivotFmt>
        <c:idx val="2172"/>
        <c:spPr>
          <a:solidFill>
            <a:schemeClr val="accent1"/>
          </a:solidFill>
          <a:ln w="19050">
            <a:solidFill>
              <a:schemeClr val="lt1"/>
            </a:solidFill>
          </a:ln>
          <a:effectLst/>
        </c:spPr>
      </c:pivotFmt>
      <c:pivotFmt>
        <c:idx val="2173"/>
        <c:spPr>
          <a:solidFill>
            <a:schemeClr val="accent1"/>
          </a:solidFill>
          <a:ln w="19050">
            <a:solidFill>
              <a:schemeClr val="lt1"/>
            </a:solidFill>
          </a:ln>
          <a:effectLst/>
        </c:spPr>
      </c:pivotFmt>
      <c:pivotFmt>
        <c:idx val="2174"/>
        <c:spPr>
          <a:solidFill>
            <a:schemeClr val="accent1"/>
          </a:solidFill>
          <a:ln w="19050">
            <a:solidFill>
              <a:schemeClr val="lt1"/>
            </a:solidFill>
          </a:ln>
          <a:effectLst/>
        </c:spPr>
      </c:pivotFmt>
      <c:pivotFmt>
        <c:idx val="2175"/>
        <c:spPr>
          <a:solidFill>
            <a:schemeClr val="accent1"/>
          </a:solidFill>
          <a:ln w="19050">
            <a:solidFill>
              <a:schemeClr val="lt1"/>
            </a:solidFill>
          </a:ln>
          <a:effectLst/>
        </c:spPr>
      </c:pivotFmt>
      <c:pivotFmt>
        <c:idx val="2176"/>
        <c:spPr>
          <a:solidFill>
            <a:schemeClr val="accent1"/>
          </a:solidFill>
          <a:ln w="19050">
            <a:solidFill>
              <a:schemeClr val="lt1"/>
            </a:solidFill>
          </a:ln>
          <a:effectLst/>
        </c:spPr>
      </c:pivotFmt>
      <c:pivotFmt>
        <c:idx val="2177"/>
        <c:spPr>
          <a:solidFill>
            <a:schemeClr val="accent1"/>
          </a:solidFill>
          <a:ln w="19050">
            <a:solidFill>
              <a:schemeClr val="lt1"/>
            </a:solidFill>
          </a:ln>
          <a:effectLst/>
        </c:spPr>
      </c:pivotFmt>
      <c:pivotFmt>
        <c:idx val="2178"/>
        <c:spPr>
          <a:solidFill>
            <a:schemeClr val="accent1"/>
          </a:solidFill>
          <a:ln w="19050">
            <a:solidFill>
              <a:schemeClr val="lt1"/>
            </a:solidFill>
          </a:ln>
          <a:effectLst/>
        </c:spPr>
      </c:pivotFmt>
      <c:pivotFmt>
        <c:idx val="2179"/>
        <c:spPr>
          <a:solidFill>
            <a:schemeClr val="accent1"/>
          </a:solidFill>
          <a:ln w="19050">
            <a:solidFill>
              <a:schemeClr val="lt1"/>
            </a:solidFill>
          </a:ln>
          <a:effectLst/>
        </c:spPr>
      </c:pivotFmt>
      <c:pivotFmt>
        <c:idx val="2180"/>
        <c:spPr>
          <a:solidFill>
            <a:schemeClr val="accent1"/>
          </a:solidFill>
          <a:ln w="19050">
            <a:solidFill>
              <a:schemeClr val="lt1"/>
            </a:solidFill>
          </a:ln>
          <a:effectLst/>
        </c:spPr>
      </c:pivotFmt>
      <c:pivotFmt>
        <c:idx val="2181"/>
        <c:spPr>
          <a:solidFill>
            <a:schemeClr val="accent1"/>
          </a:solidFill>
          <a:ln w="19050">
            <a:solidFill>
              <a:schemeClr val="lt1"/>
            </a:solidFill>
          </a:ln>
          <a:effectLst/>
        </c:spPr>
      </c:pivotFmt>
      <c:pivotFmt>
        <c:idx val="2182"/>
        <c:spPr>
          <a:solidFill>
            <a:schemeClr val="accent1"/>
          </a:solidFill>
          <a:ln w="19050">
            <a:solidFill>
              <a:schemeClr val="lt1"/>
            </a:solidFill>
          </a:ln>
          <a:effectLst/>
        </c:spPr>
      </c:pivotFmt>
      <c:pivotFmt>
        <c:idx val="2183"/>
        <c:spPr>
          <a:solidFill>
            <a:schemeClr val="accent1"/>
          </a:solidFill>
          <a:ln w="19050">
            <a:solidFill>
              <a:schemeClr val="lt1"/>
            </a:solidFill>
          </a:ln>
          <a:effectLst/>
        </c:spPr>
      </c:pivotFmt>
      <c:pivotFmt>
        <c:idx val="2184"/>
        <c:spPr>
          <a:solidFill>
            <a:schemeClr val="accent1"/>
          </a:solidFill>
          <a:ln w="19050">
            <a:solidFill>
              <a:schemeClr val="lt1"/>
            </a:solidFill>
          </a:ln>
          <a:effectLst/>
        </c:spPr>
      </c:pivotFmt>
      <c:pivotFmt>
        <c:idx val="2185"/>
        <c:spPr>
          <a:solidFill>
            <a:schemeClr val="accent1"/>
          </a:solidFill>
          <a:ln w="19050">
            <a:solidFill>
              <a:schemeClr val="lt1"/>
            </a:solidFill>
          </a:ln>
          <a:effectLst/>
        </c:spPr>
      </c:pivotFmt>
      <c:pivotFmt>
        <c:idx val="2186"/>
        <c:spPr>
          <a:solidFill>
            <a:schemeClr val="accent1"/>
          </a:solidFill>
          <a:ln w="19050">
            <a:solidFill>
              <a:schemeClr val="lt1"/>
            </a:solidFill>
          </a:ln>
          <a:effectLst/>
        </c:spPr>
      </c:pivotFmt>
      <c:pivotFmt>
        <c:idx val="2187"/>
        <c:spPr>
          <a:solidFill>
            <a:schemeClr val="accent1"/>
          </a:solidFill>
          <a:ln w="19050">
            <a:solidFill>
              <a:schemeClr val="lt1"/>
            </a:solidFill>
          </a:ln>
          <a:effectLst/>
        </c:spPr>
      </c:pivotFmt>
      <c:pivotFmt>
        <c:idx val="2188"/>
        <c:spPr>
          <a:solidFill>
            <a:schemeClr val="accent1"/>
          </a:solidFill>
          <a:ln w="19050">
            <a:solidFill>
              <a:schemeClr val="lt1"/>
            </a:solidFill>
          </a:ln>
          <a:effectLst/>
        </c:spPr>
      </c:pivotFmt>
      <c:pivotFmt>
        <c:idx val="2189"/>
        <c:spPr>
          <a:solidFill>
            <a:schemeClr val="accent1"/>
          </a:solidFill>
          <a:ln w="19050">
            <a:solidFill>
              <a:schemeClr val="lt1"/>
            </a:solidFill>
          </a:ln>
          <a:effectLst/>
        </c:spPr>
      </c:pivotFmt>
      <c:pivotFmt>
        <c:idx val="2190"/>
        <c:spPr>
          <a:solidFill>
            <a:schemeClr val="accent1"/>
          </a:solidFill>
          <a:ln w="19050">
            <a:solidFill>
              <a:schemeClr val="lt1"/>
            </a:solidFill>
          </a:ln>
          <a:effectLst/>
        </c:spPr>
      </c:pivotFmt>
      <c:pivotFmt>
        <c:idx val="2191"/>
        <c:spPr>
          <a:solidFill>
            <a:schemeClr val="accent1"/>
          </a:solidFill>
          <a:ln w="19050">
            <a:solidFill>
              <a:schemeClr val="lt1"/>
            </a:solidFill>
          </a:ln>
          <a:effectLst/>
        </c:spPr>
      </c:pivotFmt>
      <c:pivotFmt>
        <c:idx val="2192"/>
        <c:spPr>
          <a:solidFill>
            <a:schemeClr val="accent1"/>
          </a:solidFill>
          <a:ln w="19050">
            <a:solidFill>
              <a:schemeClr val="lt1"/>
            </a:solidFill>
          </a:ln>
          <a:effectLst/>
        </c:spPr>
      </c:pivotFmt>
      <c:pivotFmt>
        <c:idx val="2193"/>
        <c:spPr>
          <a:solidFill>
            <a:schemeClr val="accent1"/>
          </a:solidFill>
          <a:ln w="19050">
            <a:solidFill>
              <a:schemeClr val="lt1"/>
            </a:solidFill>
          </a:ln>
          <a:effectLst/>
        </c:spPr>
      </c:pivotFmt>
      <c:pivotFmt>
        <c:idx val="2194"/>
        <c:spPr>
          <a:solidFill>
            <a:schemeClr val="accent1"/>
          </a:solidFill>
          <a:ln w="19050">
            <a:solidFill>
              <a:schemeClr val="lt1"/>
            </a:solidFill>
          </a:ln>
          <a:effectLst/>
        </c:spPr>
      </c:pivotFmt>
      <c:pivotFmt>
        <c:idx val="2195"/>
        <c:spPr>
          <a:solidFill>
            <a:schemeClr val="accent1"/>
          </a:solidFill>
          <a:ln w="19050">
            <a:solidFill>
              <a:schemeClr val="lt1"/>
            </a:solidFill>
          </a:ln>
          <a:effectLst/>
        </c:spPr>
      </c:pivotFmt>
      <c:pivotFmt>
        <c:idx val="2196"/>
        <c:spPr>
          <a:solidFill>
            <a:schemeClr val="accent1"/>
          </a:solidFill>
          <a:ln w="19050">
            <a:solidFill>
              <a:schemeClr val="lt1"/>
            </a:solidFill>
          </a:ln>
          <a:effectLst/>
        </c:spPr>
      </c:pivotFmt>
      <c:pivotFmt>
        <c:idx val="2197"/>
        <c:spPr>
          <a:solidFill>
            <a:schemeClr val="accent1"/>
          </a:solidFill>
          <a:ln w="19050">
            <a:solidFill>
              <a:schemeClr val="lt1"/>
            </a:solidFill>
          </a:ln>
          <a:effectLst/>
        </c:spPr>
      </c:pivotFmt>
      <c:pivotFmt>
        <c:idx val="2198"/>
        <c:spPr>
          <a:solidFill>
            <a:schemeClr val="accent1"/>
          </a:solidFill>
          <a:ln w="19050">
            <a:solidFill>
              <a:schemeClr val="lt1"/>
            </a:solidFill>
          </a:ln>
          <a:effectLst/>
        </c:spPr>
      </c:pivotFmt>
      <c:pivotFmt>
        <c:idx val="2199"/>
        <c:spPr>
          <a:solidFill>
            <a:schemeClr val="accent1"/>
          </a:solidFill>
          <a:ln w="19050">
            <a:solidFill>
              <a:schemeClr val="lt1"/>
            </a:solidFill>
          </a:ln>
          <a:effectLst/>
        </c:spPr>
      </c:pivotFmt>
      <c:pivotFmt>
        <c:idx val="2200"/>
        <c:spPr>
          <a:solidFill>
            <a:schemeClr val="accent1"/>
          </a:solidFill>
          <a:ln w="19050">
            <a:solidFill>
              <a:schemeClr val="lt1"/>
            </a:solidFill>
          </a:ln>
          <a:effectLst/>
        </c:spPr>
      </c:pivotFmt>
      <c:pivotFmt>
        <c:idx val="2201"/>
        <c:spPr>
          <a:solidFill>
            <a:schemeClr val="accent1"/>
          </a:solidFill>
          <a:ln w="19050">
            <a:solidFill>
              <a:schemeClr val="lt1"/>
            </a:solidFill>
          </a:ln>
          <a:effectLst/>
        </c:spPr>
      </c:pivotFmt>
      <c:pivotFmt>
        <c:idx val="2202"/>
        <c:spPr>
          <a:solidFill>
            <a:schemeClr val="accent1"/>
          </a:solidFill>
          <a:ln w="19050">
            <a:solidFill>
              <a:schemeClr val="lt1"/>
            </a:solidFill>
          </a:ln>
          <a:effectLst/>
        </c:spPr>
      </c:pivotFmt>
      <c:pivotFmt>
        <c:idx val="2203"/>
        <c:spPr>
          <a:solidFill>
            <a:schemeClr val="accent1"/>
          </a:solidFill>
          <a:ln w="19050">
            <a:solidFill>
              <a:schemeClr val="lt1"/>
            </a:solidFill>
          </a:ln>
          <a:effectLst/>
        </c:spPr>
      </c:pivotFmt>
      <c:pivotFmt>
        <c:idx val="2204"/>
        <c:spPr>
          <a:solidFill>
            <a:schemeClr val="accent1"/>
          </a:solidFill>
          <a:ln w="19050">
            <a:solidFill>
              <a:schemeClr val="lt1"/>
            </a:solidFill>
          </a:ln>
          <a:effectLst/>
        </c:spPr>
      </c:pivotFmt>
      <c:pivotFmt>
        <c:idx val="2205"/>
        <c:spPr>
          <a:solidFill>
            <a:schemeClr val="accent1"/>
          </a:solidFill>
          <a:ln w="19050">
            <a:solidFill>
              <a:schemeClr val="lt1"/>
            </a:solidFill>
          </a:ln>
          <a:effectLst/>
        </c:spPr>
      </c:pivotFmt>
      <c:pivotFmt>
        <c:idx val="2206"/>
        <c:spPr>
          <a:solidFill>
            <a:schemeClr val="accent1"/>
          </a:solidFill>
          <a:ln w="19050">
            <a:solidFill>
              <a:schemeClr val="lt1"/>
            </a:solidFill>
          </a:ln>
          <a:effectLst/>
        </c:spPr>
      </c:pivotFmt>
      <c:pivotFmt>
        <c:idx val="2207"/>
        <c:spPr>
          <a:solidFill>
            <a:schemeClr val="accent1"/>
          </a:solidFill>
          <a:ln w="19050">
            <a:solidFill>
              <a:schemeClr val="lt1"/>
            </a:solidFill>
          </a:ln>
          <a:effectLst/>
        </c:spPr>
      </c:pivotFmt>
      <c:pivotFmt>
        <c:idx val="2208"/>
        <c:spPr>
          <a:solidFill>
            <a:schemeClr val="accent1"/>
          </a:solidFill>
          <a:ln w="19050">
            <a:solidFill>
              <a:schemeClr val="lt1"/>
            </a:solidFill>
          </a:ln>
          <a:effectLst/>
        </c:spPr>
      </c:pivotFmt>
      <c:pivotFmt>
        <c:idx val="2209"/>
        <c:spPr>
          <a:solidFill>
            <a:schemeClr val="accent1"/>
          </a:solidFill>
          <a:ln w="19050">
            <a:solidFill>
              <a:schemeClr val="lt1"/>
            </a:solidFill>
          </a:ln>
          <a:effectLst/>
        </c:spPr>
      </c:pivotFmt>
      <c:pivotFmt>
        <c:idx val="2210"/>
        <c:spPr>
          <a:solidFill>
            <a:schemeClr val="accent1"/>
          </a:solidFill>
          <a:ln w="19050">
            <a:solidFill>
              <a:schemeClr val="lt1"/>
            </a:solidFill>
          </a:ln>
          <a:effectLst/>
        </c:spPr>
      </c:pivotFmt>
      <c:pivotFmt>
        <c:idx val="2211"/>
        <c:spPr>
          <a:solidFill>
            <a:schemeClr val="accent1"/>
          </a:solidFill>
          <a:ln w="19050">
            <a:solidFill>
              <a:schemeClr val="lt1"/>
            </a:solidFill>
          </a:ln>
          <a:effectLst/>
        </c:spPr>
      </c:pivotFmt>
      <c:pivotFmt>
        <c:idx val="2212"/>
        <c:spPr>
          <a:solidFill>
            <a:schemeClr val="accent1"/>
          </a:solidFill>
          <a:ln w="19050">
            <a:solidFill>
              <a:schemeClr val="lt1"/>
            </a:solidFill>
          </a:ln>
          <a:effectLst/>
        </c:spPr>
      </c:pivotFmt>
      <c:pivotFmt>
        <c:idx val="2213"/>
        <c:spPr>
          <a:solidFill>
            <a:schemeClr val="accent1"/>
          </a:solidFill>
          <a:ln w="19050">
            <a:solidFill>
              <a:schemeClr val="lt1"/>
            </a:solidFill>
          </a:ln>
          <a:effectLst/>
        </c:spPr>
      </c:pivotFmt>
      <c:pivotFmt>
        <c:idx val="2214"/>
        <c:spPr>
          <a:solidFill>
            <a:schemeClr val="accent1"/>
          </a:solidFill>
          <a:ln w="19050">
            <a:solidFill>
              <a:schemeClr val="lt1"/>
            </a:solidFill>
          </a:ln>
          <a:effectLst/>
        </c:spPr>
      </c:pivotFmt>
      <c:pivotFmt>
        <c:idx val="2215"/>
        <c:spPr>
          <a:solidFill>
            <a:schemeClr val="accent1"/>
          </a:solidFill>
          <a:ln w="19050">
            <a:solidFill>
              <a:schemeClr val="lt1"/>
            </a:solidFill>
          </a:ln>
          <a:effectLst/>
        </c:spPr>
      </c:pivotFmt>
      <c:pivotFmt>
        <c:idx val="2216"/>
        <c:spPr>
          <a:solidFill>
            <a:schemeClr val="accent1"/>
          </a:solidFill>
          <a:ln w="19050">
            <a:solidFill>
              <a:schemeClr val="lt1"/>
            </a:solidFill>
          </a:ln>
          <a:effectLst/>
        </c:spPr>
      </c:pivotFmt>
      <c:pivotFmt>
        <c:idx val="2217"/>
        <c:spPr>
          <a:solidFill>
            <a:schemeClr val="accent1"/>
          </a:solidFill>
          <a:ln w="19050">
            <a:solidFill>
              <a:schemeClr val="lt1"/>
            </a:solidFill>
          </a:ln>
          <a:effectLst/>
        </c:spPr>
      </c:pivotFmt>
      <c:pivotFmt>
        <c:idx val="2218"/>
        <c:spPr>
          <a:solidFill>
            <a:schemeClr val="accent1"/>
          </a:solidFill>
          <a:ln w="19050">
            <a:solidFill>
              <a:schemeClr val="lt1"/>
            </a:solidFill>
          </a:ln>
          <a:effectLst/>
        </c:spPr>
      </c:pivotFmt>
      <c:pivotFmt>
        <c:idx val="2219"/>
        <c:spPr>
          <a:solidFill>
            <a:schemeClr val="accent1"/>
          </a:solidFill>
          <a:ln w="19050">
            <a:solidFill>
              <a:schemeClr val="lt1"/>
            </a:solidFill>
          </a:ln>
          <a:effectLst/>
        </c:spPr>
      </c:pivotFmt>
      <c:pivotFmt>
        <c:idx val="2220"/>
        <c:spPr>
          <a:solidFill>
            <a:schemeClr val="accent1"/>
          </a:solidFill>
          <a:ln w="19050">
            <a:solidFill>
              <a:schemeClr val="lt1"/>
            </a:solidFill>
          </a:ln>
          <a:effectLst/>
        </c:spPr>
      </c:pivotFmt>
      <c:pivotFmt>
        <c:idx val="2221"/>
        <c:spPr>
          <a:solidFill>
            <a:schemeClr val="accent1"/>
          </a:solidFill>
          <a:ln w="19050">
            <a:solidFill>
              <a:schemeClr val="lt1"/>
            </a:solidFill>
          </a:ln>
          <a:effectLst/>
        </c:spPr>
      </c:pivotFmt>
      <c:pivotFmt>
        <c:idx val="2222"/>
        <c:spPr>
          <a:solidFill>
            <a:schemeClr val="accent1"/>
          </a:solidFill>
          <a:ln w="19050">
            <a:solidFill>
              <a:schemeClr val="lt1"/>
            </a:solidFill>
          </a:ln>
          <a:effectLst/>
        </c:spPr>
      </c:pivotFmt>
      <c:pivotFmt>
        <c:idx val="2223"/>
        <c:spPr>
          <a:solidFill>
            <a:schemeClr val="accent1"/>
          </a:solidFill>
          <a:ln w="19050">
            <a:solidFill>
              <a:schemeClr val="lt1"/>
            </a:solidFill>
          </a:ln>
          <a:effectLst/>
        </c:spPr>
      </c:pivotFmt>
      <c:pivotFmt>
        <c:idx val="2224"/>
        <c:spPr>
          <a:solidFill>
            <a:schemeClr val="accent1"/>
          </a:solidFill>
          <a:ln w="19050">
            <a:solidFill>
              <a:schemeClr val="lt1"/>
            </a:solidFill>
          </a:ln>
          <a:effectLst/>
        </c:spPr>
      </c:pivotFmt>
      <c:pivotFmt>
        <c:idx val="2225"/>
        <c:spPr>
          <a:solidFill>
            <a:schemeClr val="accent1"/>
          </a:solidFill>
          <a:ln w="19050">
            <a:solidFill>
              <a:schemeClr val="lt1"/>
            </a:solidFill>
          </a:ln>
          <a:effectLst/>
        </c:spPr>
      </c:pivotFmt>
      <c:pivotFmt>
        <c:idx val="2226"/>
        <c:spPr>
          <a:solidFill>
            <a:schemeClr val="accent1"/>
          </a:solidFill>
          <a:ln w="19050">
            <a:solidFill>
              <a:schemeClr val="lt1"/>
            </a:solidFill>
          </a:ln>
          <a:effectLst/>
        </c:spPr>
      </c:pivotFmt>
      <c:pivotFmt>
        <c:idx val="2227"/>
        <c:spPr>
          <a:solidFill>
            <a:schemeClr val="accent1"/>
          </a:solidFill>
          <a:ln w="19050">
            <a:solidFill>
              <a:schemeClr val="lt1"/>
            </a:solidFill>
          </a:ln>
          <a:effectLst/>
        </c:spPr>
      </c:pivotFmt>
      <c:pivotFmt>
        <c:idx val="2228"/>
        <c:spPr>
          <a:solidFill>
            <a:schemeClr val="accent1"/>
          </a:solidFill>
          <a:ln w="19050">
            <a:solidFill>
              <a:schemeClr val="lt1"/>
            </a:solidFill>
          </a:ln>
          <a:effectLst/>
        </c:spPr>
      </c:pivotFmt>
      <c:pivotFmt>
        <c:idx val="2229"/>
        <c:spPr>
          <a:solidFill>
            <a:schemeClr val="accent1"/>
          </a:solidFill>
          <a:ln w="19050">
            <a:solidFill>
              <a:schemeClr val="lt1"/>
            </a:solidFill>
          </a:ln>
          <a:effectLst/>
        </c:spPr>
      </c:pivotFmt>
      <c:pivotFmt>
        <c:idx val="2230"/>
        <c:spPr>
          <a:solidFill>
            <a:schemeClr val="accent1"/>
          </a:solidFill>
          <a:ln w="19050">
            <a:solidFill>
              <a:schemeClr val="lt1"/>
            </a:solidFill>
          </a:ln>
          <a:effectLst/>
        </c:spPr>
      </c:pivotFmt>
      <c:pivotFmt>
        <c:idx val="2231"/>
        <c:spPr>
          <a:solidFill>
            <a:schemeClr val="accent1"/>
          </a:solidFill>
          <a:ln w="19050">
            <a:solidFill>
              <a:schemeClr val="lt1"/>
            </a:solidFill>
          </a:ln>
          <a:effectLst/>
        </c:spPr>
      </c:pivotFmt>
      <c:pivotFmt>
        <c:idx val="2232"/>
        <c:spPr>
          <a:solidFill>
            <a:schemeClr val="accent1"/>
          </a:solidFill>
          <a:ln w="19050">
            <a:solidFill>
              <a:schemeClr val="lt1"/>
            </a:solidFill>
          </a:ln>
          <a:effectLst/>
        </c:spPr>
      </c:pivotFmt>
      <c:pivotFmt>
        <c:idx val="2233"/>
        <c:spPr>
          <a:solidFill>
            <a:schemeClr val="accent1"/>
          </a:solidFill>
          <a:ln w="19050">
            <a:solidFill>
              <a:schemeClr val="lt1"/>
            </a:solidFill>
          </a:ln>
          <a:effectLst/>
        </c:spPr>
      </c:pivotFmt>
      <c:pivotFmt>
        <c:idx val="2234"/>
        <c:spPr>
          <a:solidFill>
            <a:schemeClr val="accent1"/>
          </a:solidFill>
          <a:ln w="19050">
            <a:solidFill>
              <a:schemeClr val="lt1"/>
            </a:solidFill>
          </a:ln>
          <a:effectLst/>
        </c:spPr>
      </c:pivotFmt>
      <c:pivotFmt>
        <c:idx val="2235"/>
        <c:spPr>
          <a:solidFill>
            <a:schemeClr val="accent1"/>
          </a:solidFill>
          <a:ln w="19050">
            <a:solidFill>
              <a:schemeClr val="lt1"/>
            </a:solidFill>
          </a:ln>
          <a:effectLst/>
        </c:spPr>
      </c:pivotFmt>
      <c:pivotFmt>
        <c:idx val="2236"/>
        <c:spPr>
          <a:solidFill>
            <a:schemeClr val="accent1"/>
          </a:solidFill>
          <a:ln w="19050">
            <a:solidFill>
              <a:schemeClr val="lt1"/>
            </a:solidFill>
          </a:ln>
          <a:effectLst/>
        </c:spPr>
      </c:pivotFmt>
      <c:pivotFmt>
        <c:idx val="2237"/>
        <c:spPr>
          <a:solidFill>
            <a:schemeClr val="accent1"/>
          </a:solidFill>
          <a:ln w="19050">
            <a:solidFill>
              <a:schemeClr val="lt1"/>
            </a:solidFill>
          </a:ln>
          <a:effectLst/>
        </c:spPr>
      </c:pivotFmt>
      <c:pivotFmt>
        <c:idx val="2238"/>
        <c:spPr>
          <a:solidFill>
            <a:schemeClr val="accent1"/>
          </a:solidFill>
          <a:ln w="19050">
            <a:solidFill>
              <a:schemeClr val="lt1"/>
            </a:solidFill>
          </a:ln>
          <a:effectLst/>
        </c:spPr>
      </c:pivotFmt>
      <c:pivotFmt>
        <c:idx val="2239"/>
        <c:spPr>
          <a:solidFill>
            <a:schemeClr val="accent1"/>
          </a:solidFill>
          <a:ln w="19050">
            <a:solidFill>
              <a:schemeClr val="lt1"/>
            </a:solidFill>
          </a:ln>
          <a:effectLst/>
        </c:spPr>
      </c:pivotFmt>
      <c:pivotFmt>
        <c:idx val="2240"/>
        <c:spPr>
          <a:solidFill>
            <a:schemeClr val="accent1"/>
          </a:solidFill>
          <a:ln w="19050">
            <a:solidFill>
              <a:schemeClr val="lt1"/>
            </a:solidFill>
          </a:ln>
          <a:effectLst/>
        </c:spPr>
      </c:pivotFmt>
      <c:pivotFmt>
        <c:idx val="2241"/>
        <c:spPr>
          <a:solidFill>
            <a:schemeClr val="accent1"/>
          </a:solidFill>
          <a:ln w="19050">
            <a:solidFill>
              <a:schemeClr val="lt1"/>
            </a:solidFill>
          </a:ln>
          <a:effectLst/>
        </c:spPr>
      </c:pivotFmt>
      <c:pivotFmt>
        <c:idx val="2242"/>
        <c:spPr>
          <a:solidFill>
            <a:schemeClr val="accent1"/>
          </a:solidFill>
          <a:ln w="19050">
            <a:solidFill>
              <a:schemeClr val="lt1"/>
            </a:solidFill>
          </a:ln>
          <a:effectLst/>
        </c:spPr>
      </c:pivotFmt>
      <c:pivotFmt>
        <c:idx val="2243"/>
        <c:spPr>
          <a:solidFill>
            <a:schemeClr val="accent1"/>
          </a:solidFill>
          <a:ln w="19050">
            <a:solidFill>
              <a:schemeClr val="lt1"/>
            </a:solidFill>
          </a:ln>
          <a:effectLst/>
        </c:spPr>
      </c:pivotFmt>
      <c:pivotFmt>
        <c:idx val="2244"/>
        <c:spPr>
          <a:solidFill>
            <a:schemeClr val="accent1"/>
          </a:solidFill>
          <a:ln w="19050">
            <a:solidFill>
              <a:schemeClr val="lt1"/>
            </a:solidFill>
          </a:ln>
          <a:effectLst/>
        </c:spPr>
      </c:pivotFmt>
      <c:pivotFmt>
        <c:idx val="2245"/>
        <c:spPr>
          <a:solidFill>
            <a:schemeClr val="accent1"/>
          </a:solidFill>
          <a:ln w="19050">
            <a:solidFill>
              <a:schemeClr val="lt1"/>
            </a:solidFill>
          </a:ln>
          <a:effectLst/>
        </c:spPr>
      </c:pivotFmt>
      <c:pivotFmt>
        <c:idx val="2246"/>
        <c:spPr>
          <a:solidFill>
            <a:schemeClr val="accent1"/>
          </a:solidFill>
          <a:ln w="19050">
            <a:solidFill>
              <a:schemeClr val="lt1"/>
            </a:solidFill>
          </a:ln>
          <a:effectLst/>
        </c:spPr>
      </c:pivotFmt>
      <c:pivotFmt>
        <c:idx val="2247"/>
        <c:spPr>
          <a:solidFill>
            <a:schemeClr val="accent1"/>
          </a:solidFill>
          <a:ln w="19050">
            <a:solidFill>
              <a:schemeClr val="lt1"/>
            </a:solidFill>
          </a:ln>
          <a:effectLst/>
        </c:spPr>
      </c:pivotFmt>
      <c:pivotFmt>
        <c:idx val="2248"/>
        <c:spPr>
          <a:solidFill>
            <a:schemeClr val="accent1"/>
          </a:solidFill>
          <a:ln w="19050">
            <a:solidFill>
              <a:schemeClr val="lt1"/>
            </a:solidFill>
          </a:ln>
          <a:effectLst/>
        </c:spPr>
      </c:pivotFmt>
      <c:pivotFmt>
        <c:idx val="2249"/>
        <c:spPr>
          <a:solidFill>
            <a:schemeClr val="accent1"/>
          </a:solidFill>
          <a:ln w="19050">
            <a:solidFill>
              <a:schemeClr val="lt1"/>
            </a:solidFill>
          </a:ln>
          <a:effectLst/>
        </c:spPr>
      </c:pivotFmt>
      <c:pivotFmt>
        <c:idx val="2250"/>
        <c:spPr>
          <a:solidFill>
            <a:schemeClr val="accent1"/>
          </a:solidFill>
          <a:ln w="19050">
            <a:solidFill>
              <a:schemeClr val="lt1"/>
            </a:solidFill>
          </a:ln>
          <a:effectLst/>
        </c:spPr>
      </c:pivotFmt>
      <c:pivotFmt>
        <c:idx val="2251"/>
        <c:spPr>
          <a:solidFill>
            <a:schemeClr val="accent1"/>
          </a:solidFill>
          <a:ln w="19050">
            <a:solidFill>
              <a:schemeClr val="lt1"/>
            </a:solidFill>
          </a:ln>
          <a:effectLst/>
        </c:spPr>
      </c:pivotFmt>
      <c:pivotFmt>
        <c:idx val="2252"/>
        <c:spPr>
          <a:solidFill>
            <a:schemeClr val="accent1"/>
          </a:solidFill>
          <a:ln w="19050">
            <a:solidFill>
              <a:schemeClr val="lt1"/>
            </a:solidFill>
          </a:ln>
          <a:effectLst/>
        </c:spPr>
      </c:pivotFmt>
      <c:pivotFmt>
        <c:idx val="2253"/>
        <c:spPr>
          <a:solidFill>
            <a:schemeClr val="accent1"/>
          </a:solidFill>
          <a:ln w="19050">
            <a:solidFill>
              <a:schemeClr val="lt1"/>
            </a:solidFill>
          </a:ln>
          <a:effectLst/>
        </c:spPr>
      </c:pivotFmt>
      <c:pivotFmt>
        <c:idx val="2254"/>
        <c:spPr>
          <a:solidFill>
            <a:schemeClr val="accent1"/>
          </a:solidFill>
          <a:ln w="19050">
            <a:solidFill>
              <a:schemeClr val="lt1"/>
            </a:solidFill>
          </a:ln>
          <a:effectLst/>
        </c:spPr>
      </c:pivotFmt>
      <c:pivotFmt>
        <c:idx val="2255"/>
        <c:spPr>
          <a:solidFill>
            <a:schemeClr val="accent1"/>
          </a:solidFill>
          <a:ln w="19050">
            <a:solidFill>
              <a:schemeClr val="lt1"/>
            </a:solidFill>
          </a:ln>
          <a:effectLst/>
        </c:spPr>
      </c:pivotFmt>
      <c:pivotFmt>
        <c:idx val="2256"/>
        <c:spPr>
          <a:solidFill>
            <a:schemeClr val="accent1"/>
          </a:solidFill>
          <a:ln w="19050">
            <a:solidFill>
              <a:schemeClr val="lt1"/>
            </a:solidFill>
          </a:ln>
          <a:effectLst/>
        </c:spPr>
      </c:pivotFmt>
      <c:pivotFmt>
        <c:idx val="2257"/>
        <c:spPr>
          <a:solidFill>
            <a:schemeClr val="accent1"/>
          </a:solidFill>
          <a:ln w="19050">
            <a:solidFill>
              <a:schemeClr val="lt1"/>
            </a:solidFill>
          </a:ln>
          <a:effectLst/>
        </c:spPr>
      </c:pivotFmt>
      <c:pivotFmt>
        <c:idx val="2258"/>
        <c:spPr>
          <a:solidFill>
            <a:schemeClr val="accent1"/>
          </a:solidFill>
          <a:ln w="19050">
            <a:solidFill>
              <a:schemeClr val="lt1"/>
            </a:solidFill>
          </a:ln>
          <a:effectLst/>
        </c:spPr>
      </c:pivotFmt>
      <c:pivotFmt>
        <c:idx val="2259"/>
        <c:spPr>
          <a:solidFill>
            <a:schemeClr val="accent1"/>
          </a:solidFill>
          <a:ln w="19050">
            <a:solidFill>
              <a:schemeClr val="lt1"/>
            </a:solidFill>
          </a:ln>
          <a:effectLst/>
        </c:spPr>
      </c:pivotFmt>
      <c:pivotFmt>
        <c:idx val="2260"/>
        <c:spPr>
          <a:solidFill>
            <a:schemeClr val="accent1"/>
          </a:solidFill>
          <a:ln w="19050">
            <a:solidFill>
              <a:schemeClr val="lt1"/>
            </a:solidFill>
          </a:ln>
          <a:effectLst/>
        </c:spPr>
      </c:pivotFmt>
      <c:pivotFmt>
        <c:idx val="2261"/>
        <c:spPr>
          <a:solidFill>
            <a:schemeClr val="accent1"/>
          </a:solidFill>
          <a:ln w="19050">
            <a:solidFill>
              <a:schemeClr val="lt1"/>
            </a:solidFill>
          </a:ln>
          <a:effectLst/>
        </c:spPr>
      </c:pivotFmt>
      <c:pivotFmt>
        <c:idx val="2262"/>
        <c:spPr>
          <a:solidFill>
            <a:schemeClr val="accent1"/>
          </a:solidFill>
          <a:ln w="19050">
            <a:solidFill>
              <a:schemeClr val="lt1"/>
            </a:solidFill>
          </a:ln>
          <a:effectLst/>
        </c:spPr>
      </c:pivotFmt>
      <c:pivotFmt>
        <c:idx val="2263"/>
        <c:spPr>
          <a:solidFill>
            <a:schemeClr val="accent1"/>
          </a:solidFill>
          <a:ln w="19050">
            <a:solidFill>
              <a:schemeClr val="lt1"/>
            </a:solidFill>
          </a:ln>
          <a:effectLst/>
        </c:spPr>
      </c:pivotFmt>
      <c:pivotFmt>
        <c:idx val="2264"/>
        <c:spPr>
          <a:solidFill>
            <a:schemeClr val="accent1"/>
          </a:solidFill>
          <a:ln w="19050">
            <a:solidFill>
              <a:schemeClr val="lt1"/>
            </a:solidFill>
          </a:ln>
          <a:effectLst/>
        </c:spPr>
      </c:pivotFmt>
      <c:pivotFmt>
        <c:idx val="2265"/>
        <c:spPr>
          <a:solidFill>
            <a:schemeClr val="accent1"/>
          </a:solidFill>
          <a:ln w="19050">
            <a:solidFill>
              <a:schemeClr val="lt1"/>
            </a:solidFill>
          </a:ln>
          <a:effectLst/>
        </c:spPr>
      </c:pivotFmt>
      <c:pivotFmt>
        <c:idx val="2266"/>
        <c:spPr>
          <a:solidFill>
            <a:schemeClr val="accent1"/>
          </a:solidFill>
          <a:ln w="19050">
            <a:solidFill>
              <a:schemeClr val="lt1"/>
            </a:solidFill>
          </a:ln>
          <a:effectLst/>
        </c:spPr>
      </c:pivotFmt>
      <c:pivotFmt>
        <c:idx val="2267"/>
        <c:spPr>
          <a:solidFill>
            <a:schemeClr val="accent1"/>
          </a:solidFill>
          <a:ln w="19050">
            <a:solidFill>
              <a:schemeClr val="lt1"/>
            </a:solidFill>
          </a:ln>
          <a:effectLst/>
        </c:spPr>
      </c:pivotFmt>
      <c:pivotFmt>
        <c:idx val="2268"/>
        <c:spPr>
          <a:solidFill>
            <a:schemeClr val="accent1"/>
          </a:solidFill>
          <a:ln w="19050">
            <a:solidFill>
              <a:schemeClr val="lt1"/>
            </a:solidFill>
          </a:ln>
          <a:effectLst/>
        </c:spPr>
      </c:pivotFmt>
      <c:pivotFmt>
        <c:idx val="2269"/>
        <c:spPr>
          <a:solidFill>
            <a:schemeClr val="accent1"/>
          </a:solidFill>
          <a:ln w="19050">
            <a:solidFill>
              <a:schemeClr val="lt1"/>
            </a:solidFill>
          </a:ln>
          <a:effectLst/>
        </c:spPr>
      </c:pivotFmt>
      <c:pivotFmt>
        <c:idx val="2270"/>
        <c:spPr>
          <a:solidFill>
            <a:schemeClr val="accent1"/>
          </a:solidFill>
          <a:ln w="19050">
            <a:solidFill>
              <a:schemeClr val="lt1"/>
            </a:solidFill>
          </a:ln>
          <a:effectLst/>
        </c:spPr>
      </c:pivotFmt>
      <c:pivotFmt>
        <c:idx val="2271"/>
        <c:spPr>
          <a:solidFill>
            <a:schemeClr val="accent1"/>
          </a:solidFill>
          <a:ln w="19050">
            <a:solidFill>
              <a:schemeClr val="lt1"/>
            </a:solidFill>
          </a:ln>
          <a:effectLst/>
        </c:spPr>
      </c:pivotFmt>
      <c:pivotFmt>
        <c:idx val="2272"/>
        <c:spPr>
          <a:solidFill>
            <a:schemeClr val="accent1"/>
          </a:solidFill>
          <a:ln w="19050">
            <a:solidFill>
              <a:schemeClr val="lt1"/>
            </a:solidFill>
          </a:ln>
          <a:effectLst/>
        </c:spPr>
      </c:pivotFmt>
      <c:pivotFmt>
        <c:idx val="2273"/>
        <c:spPr>
          <a:solidFill>
            <a:schemeClr val="accent1"/>
          </a:solidFill>
          <a:ln w="19050">
            <a:solidFill>
              <a:schemeClr val="lt1"/>
            </a:solidFill>
          </a:ln>
          <a:effectLst/>
        </c:spPr>
      </c:pivotFmt>
      <c:pivotFmt>
        <c:idx val="2274"/>
        <c:spPr>
          <a:solidFill>
            <a:schemeClr val="accent1"/>
          </a:solidFill>
          <a:ln w="19050">
            <a:solidFill>
              <a:schemeClr val="lt1"/>
            </a:solidFill>
          </a:ln>
          <a:effectLst/>
        </c:spPr>
      </c:pivotFmt>
      <c:pivotFmt>
        <c:idx val="2275"/>
        <c:spPr>
          <a:solidFill>
            <a:schemeClr val="accent1"/>
          </a:solidFill>
          <a:ln w="19050">
            <a:solidFill>
              <a:schemeClr val="lt1"/>
            </a:solidFill>
          </a:ln>
          <a:effectLst/>
        </c:spPr>
      </c:pivotFmt>
      <c:pivotFmt>
        <c:idx val="2276"/>
        <c:spPr>
          <a:solidFill>
            <a:schemeClr val="accent1"/>
          </a:solidFill>
          <a:ln w="19050">
            <a:solidFill>
              <a:schemeClr val="lt1"/>
            </a:solidFill>
          </a:ln>
          <a:effectLst/>
        </c:spPr>
      </c:pivotFmt>
      <c:pivotFmt>
        <c:idx val="2277"/>
        <c:spPr>
          <a:solidFill>
            <a:schemeClr val="accent1"/>
          </a:solidFill>
          <a:ln w="19050">
            <a:solidFill>
              <a:schemeClr val="lt1"/>
            </a:solidFill>
          </a:ln>
          <a:effectLst/>
        </c:spPr>
      </c:pivotFmt>
      <c:pivotFmt>
        <c:idx val="2278"/>
        <c:spPr>
          <a:solidFill>
            <a:schemeClr val="accent1"/>
          </a:solidFill>
          <a:ln w="19050">
            <a:solidFill>
              <a:schemeClr val="lt1"/>
            </a:solidFill>
          </a:ln>
          <a:effectLst/>
        </c:spPr>
      </c:pivotFmt>
      <c:pivotFmt>
        <c:idx val="2279"/>
        <c:spPr>
          <a:solidFill>
            <a:schemeClr val="accent1"/>
          </a:solidFill>
          <a:ln w="19050">
            <a:solidFill>
              <a:schemeClr val="lt1"/>
            </a:solidFill>
          </a:ln>
          <a:effectLst/>
        </c:spPr>
      </c:pivotFmt>
      <c:pivotFmt>
        <c:idx val="2280"/>
        <c:spPr>
          <a:solidFill>
            <a:schemeClr val="accent1"/>
          </a:solidFill>
          <a:ln w="19050">
            <a:solidFill>
              <a:schemeClr val="lt1"/>
            </a:solidFill>
          </a:ln>
          <a:effectLst/>
        </c:spPr>
      </c:pivotFmt>
      <c:pivotFmt>
        <c:idx val="2281"/>
        <c:spPr>
          <a:solidFill>
            <a:schemeClr val="accent1"/>
          </a:solidFill>
          <a:ln w="19050">
            <a:solidFill>
              <a:schemeClr val="lt1"/>
            </a:solidFill>
          </a:ln>
          <a:effectLst/>
        </c:spPr>
      </c:pivotFmt>
      <c:pivotFmt>
        <c:idx val="2282"/>
        <c:spPr>
          <a:solidFill>
            <a:schemeClr val="accent1"/>
          </a:solidFill>
          <a:ln w="19050">
            <a:solidFill>
              <a:schemeClr val="lt1"/>
            </a:solidFill>
          </a:ln>
          <a:effectLst/>
        </c:spPr>
      </c:pivotFmt>
    </c:pivotFmts>
    <c:plotArea>
      <c:layout/>
      <c:doughnutChart>
        <c:varyColors val="1"/>
        <c:ser>
          <c:idx val="0"/>
          <c:order val="0"/>
          <c:tx>
            <c:strRef>
              <c:f>pivottables!$BZ$1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96-4975-9B8F-0512638EA5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96-4975-9B8F-0512638EA5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96-4975-9B8F-0512638EA5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96-4975-9B8F-0512638EA5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96-4975-9B8F-0512638EA56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D96-4975-9B8F-0512638EA56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D96-4975-9B8F-0512638EA56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D96-4975-9B8F-0512638EA56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D96-4975-9B8F-0512638EA56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D96-4975-9B8F-0512638EA56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D96-4975-9B8F-0512638EA56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D96-4975-9B8F-0512638EA56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D96-4975-9B8F-0512638EA56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D96-4975-9B8F-0512638EA56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D96-4975-9B8F-0512638EA562}"/>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6D96-4975-9B8F-0512638EA562}"/>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6D96-4975-9B8F-0512638EA562}"/>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6D96-4975-9B8F-0512638EA562}"/>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6D96-4975-9B8F-0512638EA562}"/>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6D96-4975-9B8F-0512638EA562}"/>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6D96-4975-9B8F-0512638EA562}"/>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6D96-4975-9B8F-0512638EA562}"/>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6D96-4975-9B8F-0512638EA562}"/>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6D96-4975-9B8F-0512638EA562}"/>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6D96-4975-9B8F-0512638EA562}"/>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6D96-4975-9B8F-0512638EA562}"/>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6D96-4975-9B8F-0512638EA562}"/>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6D96-4975-9B8F-0512638EA562}"/>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6D96-4975-9B8F-0512638EA562}"/>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6D96-4975-9B8F-0512638EA562}"/>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6D96-4975-9B8F-0512638EA562}"/>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6D96-4975-9B8F-0512638EA562}"/>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6D96-4975-9B8F-0512638EA562}"/>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6D96-4975-9B8F-0512638EA562}"/>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6D96-4975-9B8F-0512638EA562}"/>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6D96-4975-9B8F-0512638EA562}"/>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6D96-4975-9B8F-0512638EA562}"/>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6D96-4975-9B8F-0512638EA562}"/>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6D96-4975-9B8F-0512638EA562}"/>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6D96-4975-9B8F-0512638EA562}"/>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6D96-4975-9B8F-0512638EA562}"/>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6D96-4975-9B8F-0512638EA562}"/>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6D96-4975-9B8F-0512638EA562}"/>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6D96-4975-9B8F-0512638EA562}"/>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6D96-4975-9B8F-0512638EA562}"/>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6D96-4975-9B8F-0512638EA562}"/>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6D96-4975-9B8F-0512638EA562}"/>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6D96-4975-9B8F-0512638EA562}"/>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6D96-4975-9B8F-0512638EA562}"/>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6D96-4975-9B8F-0512638EA562}"/>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6D96-4975-9B8F-0512638EA562}"/>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6D96-4975-9B8F-0512638EA562}"/>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6D96-4975-9B8F-0512638EA562}"/>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6D96-4975-9B8F-0512638EA562}"/>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6D96-4975-9B8F-0512638EA562}"/>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6D96-4975-9B8F-0512638EA562}"/>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6D96-4975-9B8F-0512638EA562}"/>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6D96-4975-9B8F-0512638EA562}"/>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6D96-4975-9B8F-0512638EA562}"/>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6D96-4975-9B8F-0512638EA562}"/>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6D96-4975-9B8F-0512638EA562}"/>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6D96-4975-9B8F-0512638EA562}"/>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6D96-4975-9B8F-0512638EA562}"/>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6D96-4975-9B8F-0512638EA562}"/>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6D96-4975-9B8F-0512638EA562}"/>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6D96-4975-9B8F-0512638EA562}"/>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6D96-4975-9B8F-0512638EA562}"/>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6D96-4975-9B8F-0512638EA562}"/>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6D96-4975-9B8F-0512638EA562}"/>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6D96-4975-9B8F-0512638EA562}"/>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6D96-4975-9B8F-0512638EA562}"/>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6D96-4975-9B8F-0512638EA562}"/>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6D96-4975-9B8F-0512638EA562}"/>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6D96-4975-9B8F-0512638EA562}"/>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6D96-4975-9B8F-0512638EA562}"/>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6D96-4975-9B8F-0512638EA562}"/>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6D96-4975-9B8F-0512638EA562}"/>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6D96-4975-9B8F-0512638EA562}"/>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6D96-4975-9B8F-0512638EA562}"/>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6D96-4975-9B8F-0512638EA562}"/>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6D96-4975-9B8F-0512638EA562}"/>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6D96-4975-9B8F-0512638EA562}"/>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6D96-4975-9B8F-0512638EA562}"/>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6D96-4975-9B8F-0512638EA562}"/>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6D96-4975-9B8F-0512638EA562}"/>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6D96-4975-9B8F-0512638EA562}"/>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6D96-4975-9B8F-0512638EA562}"/>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6D96-4975-9B8F-0512638EA562}"/>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6D96-4975-9B8F-0512638EA562}"/>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6D96-4975-9B8F-0512638EA562}"/>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6D96-4975-9B8F-0512638EA562}"/>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6D96-4975-9B8F-0512638EA562}"/>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6D96-4975-9B8F-0512638EA562}"/>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6D96-4975-9B8F-0512638EA562}"/>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6D96-4975-9B8F-0512638EA562}"/>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6D96-4975-9B8F-0512638EA562}"/>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6D96-4975-9B8F-0512638EA562}"/>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6D96-4975-9B8F-0512638EA562}"/>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6D96-4975-9B8F-0512638EA562}"/>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6D96-4975-9B8F-0512638EA562}"/>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6D96-4975-9B8F-0512638EA562}"/>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6D96-4975-9B8F-0512638EA562}"/>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6D96-4975-9B8F-0512638EA562}"/>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6D96-4975-9B8F-0512638EA562}"/>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6D96-4975-9B8F-0512638EA562}"/>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6D96-4975-9B8F-0512638EA562}"/>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6D96-4975-9B8F-0512638EA562}"/>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6D96-4975-9B8F-0512638EA562}"/>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6D96-4975-9B8F-0512638EA562}"/>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6D96-4975-9B8F-0512638EA562}"/>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6D96-4975-9B8F-0512638EA562}"/>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6D96-4975-9B8F-0512638EA562}"/>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6D96-4975-9B8F-0512638EA562}"/>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6D96-4975-9B8F-0512638EA562}"/>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6D96-4975-9B8F-0512638EA562}"/>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6D96-4975-9B8F-0512638EA562}"/>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6D96-4975-9B8F-0512638EA562}"/>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6D96-4975-9B8F-0512638EA562}"/>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6D96-4975-9B8F-0512638EA562}"/>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6D96-4975-9B8F-0512638EA562}"/>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6D96-4975-9B8F-0512638EA562}"/>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6D96-4975-9B8F-0512638EA562}"/>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6D96-4975-9B8F-0512638EA562}"/>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6D96-4975-9B8F-0512638EA562}"/>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6D96-4975-9B8F-0512638EA562}"/>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6D96-4975-9B8F-0512638EA562}"/>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6D96-4975-9B8F-0512638EA562}"/>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6D96-4975-9B8F-0512638EA562}"/>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6D96-4975-9B8F-0512638EA562}"/>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6D96-4975-9B8F-0512638EA562}"/>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6D96-4975-9B8F-0512638EA562}"/>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6D96-4975-9B8F-0512638EA562}"/>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6D96-4975-9B8F-0512638EA562}"/>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6D96-4975-9B8F-0512638EA562}"/>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6D96-4975-9B8F-0512638EA562}"/>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6D96-4975-9B8F-0512638EA562}"/>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6D96-4975-9B8F-0512638EA562}"/>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6D96-4975-9B8F-0512638EA562}"/>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6D96-4975-9B8F-0512638EA562}"/>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6D96-4975-9B8F-0512638EA562}"/>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6D96-4975-9B8F-0512638EA562}"/>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6D96-4975-9B8F-0512638EA562}"/>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6D96-4975-9B8F-0512638EA562}"/>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6D96-4975-9B8F-0512638EA562}"/>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6D96-4975-9B8F-0512638EA562}"/>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6D96-4975-9B8F-0512638EA562}"/>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6D96-4975-9B8F-0512638EA562}"/>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6D96-4975-9B8F-0512638EA562}"/>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6D96-4975-9B8F-0512638EA562}"/>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6D96-4975-9B8F-0512638EA562}"/>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6D96-4975-9B8F-0512638EA562}"/>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6D96-4975-9B8F-0512638EA562}"/>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6D96-4975-9B8F-0512638EA562}"/>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6D96-4975-9B8F-0512638EA562}"/>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6D96-4975-9B8F-0512638EA562}"/>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6D96-4975-9B8F-0512638EA562}"/>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6D96-4975-9B8F-0512638EA562}"/>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6D96-4975-9B8F-0512638EA562}"/>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6D96-4975-9B8F-0512638EA562}"/>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6D96-4975-9B8F-0512638EA562}"/>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6D96-4975-9B8F-0512638EA562}"/>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6D96-4975-9B8F-0512638EA562}"/>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6D96-4975-9B8F-0512638EA562}"/>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6D96-4975-9B8F-0512638EA562}"/>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6D96-4975-9B8F-0512638EA562}"/>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6D96-4975-9B8F-0512638EA562}"/>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6D96-4975-9B8F-0512638EA562}"/>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6D96-4975-9B8F-0512638EA562}"/>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6D96-4975-9B8F-0512638EA562}"/>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6D96-4975-9B8F-0512638EA562}"/>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6D96-4975-9B8F-0512638EA562}"/>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6D96-4975-9B8F-0512638EA562}"/>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6D96-4975-9B8F-0512638EA562}"/>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6D96-4975-9B8F-0512638EA562}"/>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6D96-4975-9B8F-0512638EA562}"/>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6D96-4975-9B8F-0512638EA562}"/>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6D96-4975-9B8F-0512638EA562}"/>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6D96-4975-9B8F-0512638EA562}"/>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6D96-4975-9B8F-0512638EA562}"/>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6D96-4975-9B8F-0512638EA562}"/>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6D96-4975-9B8F-0512638EA562}"/>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6D96-4975-9B8F-0512638EA562}"/>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6D96-4975-9B8F-0512638EA562}"/>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6D96-4975-9B8F-0512638EA562}"/>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6D96-4975-9B8F-0512638EA562}"/>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6D96-4975-9B8F-0512638EA562}"/>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6D96-4975-9B8F-0512638EA562}"/>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6D96-4975-9B8F-0512638EA562}"/>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6D96-4975-9B8F-0512638EA562}"/>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6D96-4975-9B8F-0512638EA562}"/>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6D96-4975-9B8F-0512638EA562}"/>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6D96-4975-9B8F-0512638EA562}"/>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6D96-4975-9B8F-0512638EA562}"/>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6D96-4975-9B8F-0512638EA562}"/>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6D96-4975-9B8F-0512638EA562}"/>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6D96-4975-9B8F-0512638EA562}"/>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6D96-4975-9B8F-0512638EA562}"/>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6D96-4975-9B8F-0512638EA562}"/>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6D96-4975-9B8F-0512638EA562}"/>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6D96-4975-9B8F-0512638EA562}"/>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6D96-4975-9B8F-0512638EA562}"/>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6D96-4975-9B8F-0512638EA562}"/>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6D96-4975-9B8F-0512638EA562}"/>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6D96-4975-9B8F-0512638EA562}"/>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6D96-4975-9B8F-0512638EA562}"/>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6D96-4975-9B8F-0512638EA562}"/>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6D96-4975-9B8F-0512638EA562}"/>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6D96-4975-9B8F-0512638EA562}"/>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6D96-4975-9B8F-0512638EA562}"/>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6D96-4975-9B8F-0512638EA562}"/>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6D96-4975-9B8F-0512638EA562}"/>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6D96-4975-9B8F-0512638EA562}"/>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6D96-4975-9B8F-0512638EA562}"/>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6D96-4975-9B8F-0512638EA562}"/>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6D96-4975-9B8F-0512638EA562}"/>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6D96-4975-9B8F-0512638EA562}"/>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6D96-4975-9B8F-0512638EA562}"/>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6D96-4975-9B8F-0512638EA562}"/>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6D96-4975-9B8F-0512638EA562}"/>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6D96-4975-9B8F-0512638EA562}"/>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6D96-4975-9B8F-0512638EA562}"/>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6D96-4975-9B8F-0512638EA562}"/>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6D96-4975-9B8F-0512638EA562}"/>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6D96-4975-9B8F-0512638EA562}"/>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6D96-4975-9B8F-0512638EA562}"/>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6D96-4975-9B8F-0512638EA562}"/>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6D96-4975-9B8F-0512638EA562}"/>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6D96-4975-9B8F-0512638EA562}"/>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6D96-4975-9B8F-0512638EA562}"/>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6D96-4975-9B8F-0512638EA562}"/>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6D96-4975-9B8F-0512638EA562}"/>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6D96-4975-9B8F-0512638EA562}"/>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6D96-4975-9B8F-0512638EA562}"/>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6D96-4975-9B8F-0512638EA562}"/>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6D96-4975-9B8F-0512638EA562}"/>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6D96-4975-9B8F-0512638EA562}"/>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6D96-4975-9B8F-0512638EA562}"/>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6D96-4975-9B8F-0512638EA562}"/>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6D96-4975-9B8F-0512638EA562}"/>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6D96-4975-9B8F-0512638EA562}"/>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6D96-4975-9B8F-0512638EA562}"/>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6D96-4975-9B8F-0512638EA562}"/>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6D96-4975-9B8F-0512638EA562}"/>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6D96-4975-9B8F-0512638EA562}"/>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6D96-4975-9B8F-0512638EA562}"/>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6D96-4975-9B8F-0512638EA562}"/>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6D96-4975-9B8F-0512638EA562}"/>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6D96-4975-9B8F-0512638EA562}"/>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6D96-4975-9B8F-0512638EA562}"/>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6D96-4975-9B8F-0512638EA562}"/>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6D96-4975-9B8F-0512638EA562}"/>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6D96-4975-9B8F-0512638EA562}"/>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6D96-4975-9B8F-0512638EA562}"/>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6D96-4975-9B8F-0512638EA562}"/>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6D96-4975-9B8F-0512638EA562}"/>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6D96-4975-9B8F-0512638EA562}"/>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6D96-4975-9B8F-0512638EA562}"/>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6D96-4975-9B8F-0512638EA562}"/>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6D96-4975-9B8F-0512638EA562}"/>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6D96-4975-9B8F-0512638EA562}"/>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6D96-4975-9B8F-0512638EA562}"/>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6D96-4975-9B8F-0512638EA562}"/>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6D96-4975-9B8F-0512638EA562}"/>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6D96-4975-9B8F-0512638EA562}"/>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6D96-4975-9B8F-0512638EA562}"/>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6D96-4975-9B8F-0512638EA562}"/>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6D96-4975-9B8F-0512638EA562}"/>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6D96-4975-9B8F-0512638EA562}"/>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6D96-4975-9B8F-0512638EA562}"/>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6D96-4975-9B8F-0512638EA562}"/>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6D96-4975-9B8F-0512638EA562}"/>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6D96-4975-9B8F-0512638EA562}"/>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6D96-4975-9B8F-0512638EA562}"/>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6D96-4975-9B8F-0512638EA562}"/>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6D96-4975-9B8F-0512638EA562}"/>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6D96-4975-9B8F-0512638EA562}"/>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6D96-4975-9B8F-0512638EA562}"/>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6D96-4975-9B8F-0512638EA562}"/>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6D96-4975-9B8F-0512638EA562}"/>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6D96-4975-9B8F-0512638EA562}"/>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6D96-4975-9B8F-0512638EA562}"/>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6D96-4975-9B8F-0512638EA562}"/>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6D96-4975-9B8F-0512638EA562}"/>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6D96-4975-9B8F-0512638EA562}"/>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6D96-4975-9B8F-0512638EA562}"/>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6D96-4975-9B8F-0512638EA562}"/>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6D96-4975-9B8F-0512638EA562}"/>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6D96-4975-9B8F-0512638EA562}"/>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6D96-4975-9B8F-0512638EA562}"/>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6D96-4975-9B8F-0512638EA562}"/>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6D96-4975-9B8F-0512638EA562}"/>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6D96-4975-9B8F-0512638EA562}"/>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6D96-4975-9B8F-0512638EA562}"/>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6D96-4975-9B8F-0512638EA562}"/>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6D96-4975-9B8F-0512638EA562}"/>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6D96-4975-9B8F-0512638EA562}"/>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6D96-4975-9B8F-0512638EA562}"/>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6D96-4975-9B8F-0512638EA562}"/>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6D96-4975-9B8F-0512638EA562}"/>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6D96-4975-9B8F-0512638EA562}"/>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6D96-4975-9B8F-0512638EA562}"/>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6D96-4975-9B8F-0512638EA562}"/>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6D96-4975-9B8F-0512638EA562}"/>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6D96-4975-9B8F-0512638EA562}"/>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6D96-4975-9B8F-0512638EA562}"/>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6D96-4975-9B8F-0512638EA562}"/>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6D96-4975-9B8F-0512638EA562}"/>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6D96-4975-9B8F-0512638EA562}"/>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6D96-4975-9B8F-0512638EA562}"/>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6D96-4975-9B8F-0512638EA562}"/>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6D96-4975-9B8F-0512638EA562}"/>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6D96-4975-9B8F-0512638EA562}"/>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6D96-4975-9B8F-0512638EA562}"/>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6D96-4975-9B8F-0512638EA562}"/>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6D96-4975-9B8F-0512638EA562}"/>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6D96-4975-9B8F-0512638EA562}"/>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6D96-4975-9B8F-0512638EA562}"/>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6D96-4975-9B8F-0512638EA562}"/>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6D96-4975-9B8F-0512638EA562}"/>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6D96-4975-9B8F-0512638EA562}"/>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6D96-4975-9B8F-0512638EA562}"/>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6D96-4975-9B8F-0512638EA562}"/>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6D96-4975-9B8F-0512638EA562}"/>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6D96-4975-9B8F-0512638EA562}"/>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6D96-4975-9B8F-0512638EA562}"/>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6D96-4975-9B8F-0512638EA562}"/>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6D96-4975-9B8F-0512638EA562}"/>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6D96-4975-9B8F-0512638EA562}"/>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6D96-4975-9B8F-0512638EA562}"/>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6D96-4975-9B8F-0512638EA562}"/>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6D96-4975-9B8F-0512638EA562}"/>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6D96-4975-9B8F-0512638EA562}"/>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6D96-4975-9B8F-0512638EA562}"/>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6D96-4975-9B8F-0512638EA562}"/>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6D96-4975-9B8F-0512638EA562}"/>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6D96-4975-9B8F-0512638EA562}"/>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6D96-4975-9B8F-0512638EA562}"/>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6D96-4975-9B8F-0512638EA562}"/>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6D96-4975-9B8F-0512638EA562}"/>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6D96-4975-9B8F-0512638EA562}"/>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6D96-4975-9B8F-0512638EA562}"/>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6D96-4975-9B8F-0512638EA562}"/>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6D96-4975-9B8F-0512638EA562}"/>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6D96-4975-9B8F-0512638EA562}"/>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6D96-4975-9B8F-0512638EA562}"/>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6D96-4975-9B8F-0512638EA562}"/>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6D96-4975-9B8F-0512638EA562}"/>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6D96-4975-9B8F-0512638EA562}"/>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6D96-4975-9B8F-0512638EA562}"/>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6D96-4975-9B8F-0512638EA562}"/>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6D96-4975-9B8F-0512638EA562}"/>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6D96-4975-9B8F-0512638EA562}"/>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C1-6D96-4975-9B8F-0512638EA562}"/>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C3-6D96-4975-9B8F-0512638EA562}"/>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C5-6D96-4975-9B8F-0512638EA562}"/>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C7-6D96-4975-9B8F-0512638EA562}"/>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C9-6D96-4975-9B8F-0512638EA562}"/>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CB-6D96-4975-9B8F-0512638EA562}"/>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D-6D96-4975-9B8F-0512638EA562}"/>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F-6D96-4975-9B8F-0512638EA562}"/>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D1-6D96-4975-9B8F-0512638EA562}"/>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D3-6D96-4975-9B8F-0512638EA562}"/>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D5-6D96-4975-9B8F-0512638EA562}"/>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D7-6D96-4975-9B8F-0512638EA562}"/>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D9-6D96-4975-9B8F-0512638EA562}"/>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DB-6D96-4975-9B8F-0512638EA562}"/>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D-6D96-4975-9B8F-0512638EA562}"/>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F-6D96-4975-9B8F-0512638EA562}"/>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E1-6D96-4975-9B8F-0512638EA562}"/>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E3-6D96-4975-9B8F-0512638EA562}"/>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E5-6D96-4975-9B8F-0512638EA562}"/>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E7-6D96-4975-9B8F-0512638EA562}"/>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E9-6D96-4975-9B8F-0512638EA562}"/>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EB-6D96-4975-9B8F-0512638EA562}"/>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D-6D96-4975-9B8F-0512638EA562}"/>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F-6D96-4975-9B8F-0512638EA562}"/>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F1-6D96-4975-9B8F-0512638EA562}"/>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F3-6D96-4975-9B8F-0512638EA562}"/>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2F5-6D96-4975-9B8F-0512638EA562}"/>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2F7-6D96-4975-9B8F-0512638EA562}"/>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2F9-6D96-4975-9B8F-0512638EA562}"/>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2FB-6D96-4975-9B8F-0512638EA562}"/>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2FD-6D96-4975-9B8F-0512638EA562}"/>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2FF-6D96-4975-9B8F-0512638EA562}"/>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1-6D96-4975-9B8F-0512638EA562}"/>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3-6D96-4975-9B8F-0512638EA562}"/>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5-6D96-4975-9B8F-0512638EA562}"/>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7-6D96-4975-9B8F-0512638EA562}"/>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9-6D96-4975-9B8F-0512638EA562}"/>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B-6D96-4975-9B8F-0512638EA562}"/>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D-6D96-4975-9B8F-0512638EA562}"/>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F-6D96-4975-9B8F-0512638EA562}"/>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1-6D96-4975-9B8F-0512638EA562}"/>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3-6D96-4975-9B8F-0512638EA562}"/>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15-6D96-4975-9B8F-0512638EA562}"/>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17-6D96-4975-9B8F-0512638EA562}"/>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19-6D96-4975-9B8F-0512638EA562}"/>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1B-6D96-4975-9B8F-0512638EA562}"/>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D-6D96-4975-9B8F-0512638EA562}"/>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F-6D96-4975-9B8F-0512638EA562}"/>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21-6D96-4975-9B8F-0512638EA562}"/>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23-6D96-4975-9B8F-0512638EA562}"/>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25-6D96-4975-9B8F-0512638EA562}"/>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27-6D96-4975-9B8F-0512638EA562}"/>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29-6D96-4975-9B8F-0512638EA562}"/>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2B-6D96-4975-9B8F-0512638EA562}"/>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2D-6D96-4975-9B8F-0512638EA562}"/>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2F-6D96-4975-9B8F-0512638EA562}"/>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31-6D96-4975-9B8F-0512638EA562}"/>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33-6D96-4975-9B8F-0512638EA562}"/>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35-6D96-4975-9B8F-0512638EA562}"/>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37-6D96-4975-9B8F-0512638EA562}"/>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39-6D96-4975-9B8F-0512638EA562}"/>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3B-6D96-4975-9B8F-0512638EA562}"/>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3D-6D96-4975-9B8F-0512638EA562}"/>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3F-6D96-4975-9B8F-0512638EA562}"/>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41-6D96-4975-9B8F-0512638EA562}"/>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43-6D96-4975-9B8F-0512638EA562}"/>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45-6D96-4975-9B8F-0512638EA562}"/>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47-6D96-4975-9B8F-0512638EA562}"/>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49-6D96-4975-9B8F-0512638EA562}"/>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4B-6D96-4975-9B8F-0512638EA562}"/>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4D-6D96-4975-9B8F-0512638EA562}"/>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4F-6D96-4975-9B8F-0512638EA562}"/>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51-6D96-4975-9B8F-0512638EA562}"/>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53-6D96-4975-9B8F-0512638EA562}"/>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55-6D96-4975-9B8F-0512638EA562}"/>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57-6D96-4975-9B8F-0512638EA562}"/>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59-6D96-4975-9B8F-0512638EA562}"/>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5B-6D96-4975-9B8F-0512638EA562}"/>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5D-6D96-4975-9B8F-0512638EA562}"/>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5F-6D96-4975-9B8F-0512638EA562}"/>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361-6D96-4975-9B8F-0512638EA562}"/>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363-6D96-4975-9B8F-0512638EA562}"/>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365-6D96-4975-9B8F-0512638EA562}"/>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367-6D96-4975-9B8F-0512638EA562}"/>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369-6D96-4975-9B8F-0512638EA562}"/>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36B-6D96-4975-9B8F-0512638EA562}"/>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6D96-4975-9B8F-0512638EA562}"/>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6D96-4975-9B8F-0512638EA562}"/>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6D96-4975-9B8F-0512638EA562}"/>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6D96-4975-9B8F-0512638EA562}"/>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6D96-4975-9B8F-0512638EA562}"/>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6D96-4975-9B8F-0512638EA562}"/>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6D96-4975-9B8F-0512638EA562}"/>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6D96-4975-9B8F-0512638EA562}"/>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6D96-4975-9B8F-0512638EA562}"/>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6D96-4975-9B8F-0512638EA562}"/>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81-6D96-4975-9B8F-0512638EA562}"/>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83-6D96-4975-9B8F-0512638EA562}"/>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85-6D96-4975-9B8F-0512638EA562}"/>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87-6D96-4975-9B8F-0512638EA562}"/>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89-6D96-4975-9B8F-0512638EA562}"/>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8B-6D96-4975-9B8F-0512638EA562}"/>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8D-6D96-4975-9B8F-0512638EA562}"/>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8F-6D96-4975-9B8F-0512638EA562}"/>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91-6D96-4975-9B8F-0512638EA562}"/>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93-6D96-4975-9B8F-0512638EA562}"/>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95-6D96-4975-9B8F-0512638EA562}"/>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97-6D96-4975-9B8F-0512638EA562}"/>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99-6D96-4975-9B8F-0512638EA562}"/>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9B-6D96-4975-9B8F-0512638EA562}"/>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9D-6D96-4975-9B8F-0512638EA562}"/>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9F-6D96-4975-9B8F-0512638EA562}"/>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A1-6D96-4975-9B8F-0512638EA562}"/>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A3-6D96-4975-9B8F-0512638EA562}"/>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A5-6D96-4975-9B8F-0512638EA562}"/>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A7-6D96-4975-9B8F-0512638EA562}"/>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A9-6D96-4975-9B8F-0512638EA562}"/>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AB-6D96-4975-9B8F-0512638EA562}"/>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AD-6D96-4975-9B8F-0512638EA562}"/>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AF-6D96-4975-9B8F-0512638EA562}"/>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B1-6D96-4975-9B8F-0512638EA562}"/>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B3-6D96-4975-9B8F-0512638EA562}"/>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B5-6D96-4975-9B8F-0512638EA562}"/>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B7-6D96-4975-9B8F-0512638EA562}"/>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B9-6D96-4975-9B8F-0512638EA562}"/>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BB-6D96-4975-9B8F-0512638EA562}"/>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BD-6D96-4975-9B8F-0512638EA562}"/>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BF-6D96-4975-9B8F-0512638EA562}"/>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C1-6D96-4975-9B8F-0512638EA562}"/>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C3-6D96-4975-9B8F-0512638EA562}"/>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C5-6D96-4975-9B8F-0512638EA562}"/>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C7-6D96-4975-9B8F-0512638EA562}"/>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C9-6D96-4975-9B8F-0512638EA562}"/>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CB-6D96-4975-9B8F-0512638EA562}"/>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3CD-6D96-4975-9B8F-0512638EA562}"/>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3CF-6D96-4975-9B8F-0512638EA562}"/>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3D1-6D96-4975-9B8F-0512638EA562}"/>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3D3-6D96-4975-9B8F-0512638EA562}"/>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3D5-6D96-4975-9B8F-0512638EA562}"/>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3D7-6D96-4975-9B8F-0512638EA562}"/>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D9-6D96-4975-9B8F-0512638EA562}"/>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DB-6D96-4975-9B8F-0512638EA562}"/>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D-6D96-4975-9B8F-0512638EA562}"/>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F-6D96-4975-9B8F-0512638EA562}"/>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E1-6D96-4975-9B8F-0512638EA562}"/>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E3-6D96-4975-9B8F-0512638EA562}"/>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E5-6D96-4975-9B8F-0512638EA562}"/>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E7-6D96-4975-9B8F-0512638EA562}"/>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E9-6D96-4975-9B8F-0512638EA562}"/>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EB-6D96-4975-9B8F-0512638EA562}"/>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ED-6D96-4975-9B8F-0512638EA562}"/>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EF-6D96-4975-9B8F-0512638EA562}"/>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F1-6D96-4975-9B8F-0512638EA562}"/>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F3-6D96-4975-9B8F-0512638EA562}"/>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F5-6D96-4975-9B8F-0512638EA562}"/>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F7-6D96-4975-9B8F-0512638EA562}"/>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F9-6D96-4975-9B8F-0512638EA562}"/>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FB-6D96-4975-9B8F-0512638EA562}"/>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FD-6D96-4975-9B8F-0512638EA562}"/>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FF-6D96-4975-9B8F-0512638EA562}"/>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01-6D96-4975-9B8F-0512638EA562}"/>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03-6D96-4975-9B8F-0512638EA562}"/>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05-6D96-4975-9B8F-0512638EA562}"/>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07-6D96-4975-9B8F-0512638EA562}"/>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09-6D96-4975-9B8F-0512638EA562}"/>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0B-6D96-4975-9B8F-0512638EA562}"/>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0D-6D96-4975-9B8F-0512638EA562}"/>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0F-6D96-4975-9B8F-0512638EA562}"/>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11-6D96-4975-9B8F-0512638EA562}"/>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13-6D96-4975-9B8F-0512638EA562}"/>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15-6D96-4975-9B8F-0512638EA562}"/>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17-6D96-4975-9B8F-0512638EA562}"/>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19-6D96-4975-9B8F-0512638EA562}"/>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1B-6D96-4975-9B8F-0512638EA562}"/>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1D-6D96-4975-9B8F-0512638EA562}"/>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1F-6D96-4975-9B8F-0512638EA562}"/>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21-6D96-4975-9B8F-0512638EA562}"/>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23-6D96-4975-9B8F-0512638EA562}"/>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25-6D96-4975-9B8F-0512638EA562}"/>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27-6D96-4975-9B8F-0512638EA562}"/>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29-6D96-4975-9B8F-0512638EA562}"/>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2B-6D96-4975-9B8F-0512638EA562}"/>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2D-6D96-4975-9B8F-0512638EA562}"/>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2F-6D96-4975-9B8F-0512638EA562}"/>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31-6D96-4975-9B8F-0512638EA562}"/>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33-6D96-4975-9B8F-0512638EA562}"/>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35-6D96-4975-9B8F-0512638EA562}"/>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37-6D96-4975-9B8F-0512638EA562}"/>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439-6D96-4975-9B8F-0512638EA562}"/>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43B-6D96-4975-9B8F-0512638EA562}"/>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43D-6D96-4975-9B8F-0512638EA562}"/>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43F-6D96-4975-9B8F-0512638EA562}"/>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441-6D96-4975-9B8F-0512638EA562}"/>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443-6D96-4975-9B8F-0512638EA562}"/>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5-6D96-4975-9B8F-0512638EA562}"/>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7-6D96-4975-9B8F-0512638EA562}"/>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49-6D96-4975-9B8F-0512638EA562}"/>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4B-6D96-4975-9B8F-0512638EA562}"/>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4D-6D96-4975-9B8F-0512638EA562}"/>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4F-6D96-4975-9B8F-0512638EA562}"/>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1-6D96-4975-9B8F-0512638EA562}"/>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3-6D96-4975-9B8F-0512638EA562}"/>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5-6D96-4975-9B8F-0512638EA562}"/>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7-6D96-4975-9B8F-0512638EA562}"/>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59-6D96-4975-9B8F-0512638EA562}"/>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5B-6D96-4975-9B8F-0512638EA562}"/>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5D-6D96-4975-9B8F-0512638EA562}"/>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5F-6D96-4975-9B8F-0512638EA562}"/>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61-6D96-4975-9B8F-0512638EA562}"/>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63-6D96-4975-9B8F-0512638EA562}"/>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65-6D96-4975-9B8F-0512638EA562}"/>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67-6D96-4975-9B8F-0512638EA562}"/>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69-6D96-4975-9B8F-0512638EA562}"/>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6B-6D96-4975-9B8F-0512638EA562}"/>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6D-6D96-4975-9B8F-0512638EA562}"/>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6F-6D96-4975-9B8F-0512638EA562}"/>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71-6D96-4975-9B8F-0512638EA562}"/>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73-6D96-4975-9B8F-0512638EA562}"/>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75-6D96-4975-9B8F-0512638EA562}"/>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77-6D96-4975-9B8F-0512638EA562}"/>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79-6D96-4975-9B8F-0512638EA562}"/>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7B-6D96-4975-9B8F-0512638EA562}"/>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7D-6D96-4975-9B8F-0512638EA562}"/>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7F-6D96-4975-9B8F-0512638EA562}"/>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81-6D96-4975-9B8F-0512638EA562}"/>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83-6D96-4975-9B8F-0512638EA562}"/>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85-6D96-4975-9B8F-0512638EA562}"/>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87-6D96-4975-9B8F-0512638EA562}"/>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89-6D96-4975-9B8F-0512638EA562}"/>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8B-6D96-4975-9B8F-0512638EA562}"/>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8D-6D96-4975-9B8F-0512638EA562}"/>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8F-6D96-4975-9B8F-0512638EA562}"/>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91-6D96-4975-9B8F-0512638EA562}"/>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93-6D96-4975-9B8F-0512638EA562}"/>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95-6D96-4975-9B8F-0512638EA562}"/>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97-6D96-4975-9B8F-0512638EA562}"/>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99-6D96-4975-9B8F-0512638EA562}"/>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9B-6D96-4975-9B8F-0512638EA562}"/>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9D-6D96-4975-9B8F-0512638EA562}"/>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9F-6D96-4975-9B8F-0512638EA562}"/>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A1-6D96-4975-9B8F-0512638EA562}"/>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A3-6D96-4975-9B8F-0512638EA562}"/>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4A5-6D96-4975-9B8F-0512638EA562}"/>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4A7-6D96-4975-9B8F-0512638EA562}"/>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4A9-6D96-4975-9B8F-0512638EA562}"/>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4AB-6D96-4975-9B8F-0512638EA562}"/>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4AD-6D96-4975-9B8F-0512638EA562}"/>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4AF-6D96-4975-9B8F-0512638EA562}"/>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6D96-4975-9B8F-0512638EA562}"/>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6D96-4975-9B8F-0512638EA562}"/>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6D96-4975-9B8F-0512638EA562}"/>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6D96-4975-9B8F-0512638EA562}"/>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6D96-4975-9B8F-0512638EA562}"/>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6D96-4975-9B8F-0512638EA562}"/>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6D96-4975-9B8F-0512638EA562}"/>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6D96-4975-9B8F-0512638EA562}"/>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6D96-4975-9B8F-0512638EA562}"/>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6D96-4975-9B8F-0512638EA562}"/>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C5-6D96-4975-9B8F-0512638EA562}"/>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C7-6D96-4975-9B8F-0512638EA562}"/>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C9-6D96-4975-9B8F-0512638EA562}"/>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CB-6D96-4975-9B8F-0512638EA562}"/>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CD-6D96-4975-9B8F-0512638EA562}"/>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CF-6D96-4975-9B8F-0512638EA562}"/>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D1-6D96-4975-9B8F-0512638EA562}"/>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D3-6D96-4975-9B8F-0512638EA562}"/>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D5-6D96-4975-9B8F-0512638EA562}"/>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D7-6D96-4975-9B8F-0512638EA562}"/>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D9-6D96-4975-9B8F-0512638EA562}"/>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DB-6D96-4975-9B8F-0512638EA562}"/>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DD-6D96-4975-9B8F-0512638EA562}"/>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DF-6D96-4975-9B8F-0512638EA562}"/>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E1-6D96-4975-9B8F-0512638EA562}"/>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E3-6D96-4975-9B8F-0512638EA562}"/>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E5-6D96-4975-9B8F-0512638EA562}"/>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E7-6D96-4975-9B8F-0512638EA562}"/>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E9-6D96-4975-9B8F-0512638EA562}"/>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EB-6D96-4975-9B8F-0512638EA562}"/>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ED-6D96-4975-9B8F-0512638EA562}"/>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EF-6D96-4975-9B8F-0512638EA562}"/>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F1-6D96-4975-9B8F-0512638EA562}"/>
              </c:ext>
            </c:extLst>
          </c:dPt>
          <c:dPt>
            <c:idx val="63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F3-6D96-4975-9B8F-0512638EA562}"/>
              </c:ext>
            </c:extLst>
          </c:dPt>
          <c:dPt>
            <c:idx val="63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F5-6D96-4975-9B8F-0512638EA562}"/>
              </c:ext>
            </c:extLst>
          </c:dPt>
          <c:dPt>
            <c:idx val="63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F7-6D96-4975-9B8F-0512638EA562}"/>
              </c:ext>
            </c:extLst>
          </c:dPt>
          <c:dPt>
            <c:idx val="63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F9-6D96-4975-9B8F-0512638EA562}"/>
              </c:ext>
            </c:extLst>
          </c:dPt>
          <c:dPt>
            <c:idx val="63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FB-6D96-4975-9B8F-0512638EA562}"/>
              </c:ext>
            </c:extLst>
          </c:dPt>
          <c:dPt>
            <c:idx val="6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FD-6D96-4975-9B8F-0512638EA562}"/>
              </c:ext>
            </c:extLst>
          </c:dPt>
          <c:dPt>
            <c:idx val="63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FF-6D96-4975-9B8F-0512638EA562}"/>
              </c:ext>
            </c:extLst>
          </c:dPt>
          <c:dPt>
            <c:idx val="64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01-6D96-4975-9B8F-0512638EA562}"/>
              </c:ext>
            </c:extLst>
          </c:dPt>
          <c:dPt>
            <c:idx val="64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03-6D96-4975-9B8F-0512638EA562}"/>
              </c:ext>
            </c:extLst>
          </c:dPt>
          <c:dPt>
            <c:idx val="64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05-6D96-4975-9B8F-0512638EA562}"/>
              </c:ext>
            </c:extLst>
          </c:dPt>
          <c:dPt>
            <c:idx val="64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07-6D96-4975-9B8F-0512638EA562}"/>
              </c:ext>
            </c:extLst>
          </c:dPt>
          <c:dPt>
            <c:idx val="64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09-6D96-4975-9B8F-0512638EA562}"/>
              </c:ext>
            </c:extLst>
          </c:dPt>
          <c:dPt>
            <c:idx val="64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0B-6D96-4975-9B8F-0512638EA562}"/>
              </c:ext>
            </c:extLst>
          </c:dPt>
          <c:dPt>
            <c:idx val="64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0D-6D96-4975-9B8F-0512638EA562}"/>
              </c:ext>
            </c:extLst>
          </c:dPt>
          <c:dPt>
            <c:idx val="64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0F-6D96-4975-9B8F-0512638EA562}"/>
              </c:ext>
            </c:extLst>
          </c:dPt>
          <c:dPt>
            <c:idx val="648"/>
            <c:bubble3D val="0"/>
            <c:spPr>
              <a:solidFill>
                <a:schemeClr val="accent1"/>
              </a:solidFill>
              <a:ln w="19050">
                <a:solidFill>
                  <a:schemeClr val="lt1"/>
                </a:solidFill>
              </a:ln>
              <a:effectLst/>
            </c:spPr>
            <c:extLst>
              <c:ext xmlns:c16="http://schemas.microsoft.com/office/drawing/2014/chart" uri="{C3380CC4-5D6E-409C-BE32-E72D297353CC}">
                <c16:uniqueId val="{00000511-6D96-4975-9B8F-0512638EA562}"/>
              </c:ext>
            </c:extLst>
          </c:dPt>
          <c:dPt>
            <c:idx val="649"/>
            <c:bubble3D val="0"/>
            <c:spPr>
              <a:solidFill>
                <a:schemeClr val="accent2"/>
              </a:solidFill>
              <a:ln w="19050">
                <a:solidFill>
                  <a:schemeClr val="lt1"/>
                </a:solidFill>
              </a:ln>
              <a:effectLst/>
            </c:spPr>
            <c:extLst>
              <c:ext xmlns:c16="http://schemas.microsoft.com/office/drawing/2014/chart" uri="{C3380CC4-5D6E-409C-BE32-E72D297353CC}">
                <c16:uniqueId val="{00000513-6D96-4975-9B8F-0512638EA562}"/>
              </c:ext>
            </c:extLst>
          </c:dPt>
          <c:dPt>
            <c:idx val="650"/>
            <c:bubble3D val="0"/>
            <c:spPr>
              <a:solidFill>
                <a:schemeClr val="accent3"/>
              </a:solidFill>
              <a:ln w="19050">
                <a:solidFill>
                  <a:schemeClr val="lt1"/>
                </a:solidFill>
              </a:ln>
              <a:effectLst/>
            </c:spPr>
            <c:extLst>
              <c:ext xmlns:c16="http://schemas.microsoft.com/office/drawing/2014/chart" uri="{C3380CC4-5D6E-409C-BE32-E72D297353CC}">
                <c16:uniqueId val="{00000515-6D96-4975-9B8F-0512638EA562}"/>
              </c:ext>
            </c:extLst>
          </c:dPt>
          <c:dPt>
            <c:idx val="651"/>
            <c:bubble3D val="0"/>
            <c:spPr>
              <a:solidFill>
                <a:schemeClr val="accent4"/>
              </a:solidFill>
              <a:ln w="19050">
                <a:solidFill>
                  <a:schemeClr val="lt1"/>
                </a:solidFill>
              </a:ln>
              <a:effectLst/>
            </c:spPr>
            <c:extLst>
              <c:ext xmlns:c16="http://schemas.microsoft.com/office/drawing/2014/chart" uri="{C3380CC4-5D6E-409C-BE32-E72D297353CC}">
                <c16:uniqueId val="{00000517-6D96-4975-9B8F-0512638EA562}"/>
              </c:ext>
            </c:extLst>
          </c:dPt>
          <c:dPt>
            <c:idx val="652"/>
            <c:bubble3D val="0"/>
            <c:spPr>
              <a:solidFill>
                <a:schemeClr val="accent5"/>
              </a:solidFill>
              <a:ln w="19050">
                <a:solidFill>
                  <a:schemeClr val="lt1"/>
                </a:solidFill>
              </a:ln>
              <a:effectLst/>
            </c:spPr>
            <c:extLst>
              <c:ext xmlns:c16="http://schemas.microsoft.com/office/drawing/2014/chart" uri="{C3380CC4-5D6E-409C-BE32-E72D297353CC}">
                <c16:uniqueId val="{00000519-6D96-4975-9B8F-0512638EA562}"/>
              </c:ext>
            </c:extLst>
          </c:dPt>
          <c:dPt>
            <c:idx val="653"/>
            <c:bubble3D val="0"/>
            <c:spPr>
              <a:solidFill>
                <a:schemeClr val="accent6"/>
              </a:solidFill>
              <a:ln w="19050">
                <a:solidFill>
                  <a:schemeClr val="lt1"/>
                </a:solidFill>
              </a:ln>
              <a:effectLst/>
            </c:spPr>
            <c:extLst>
              <c:ext xmlns:c16="http://schemas.microsoft.com/office/drawing/2014/chart" uri="{C3380CC4-5D6E-409C-BE32-E72D297353CC}">
                <c16:uniqueId val="{0000051B-6D96-4975-9B8F-0512638EA562}"/>
              </c:ext>
            </c:extLst>
          </c:dPt>
          <c:dPt>
            <c:idx val="65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1D-6D96-4975-9B8F-0512638EA562}"/>
              </c:ext>
            </c:extLst>
          </c:dPt>
          <c:dPt>
            <c:idx val="65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1F-6D96-4975-9B8F-0512638EA562}"/>
              </c:ext>
            </c:extLst>
          </c:dPt>
          <c:dPt>
            <c:idx val="65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21-6D96-4975-9B8F-0512638EA562}"/>
              </c:ext>
            </c:extLst>
          </c:dPt>
          <c:dPt>
            <c:idx val="65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23-6D96-4975-9B8F-0512638EA562}"/>
              </c:ext>
            </c:extLst>
          </c:dPt>
          <c:dPt>
            <c:idx val="65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25-6D96-4975-9B8F-0512638EA562}"/>
              </c:ext>
            </c:extLst>
          </c:dPt>
          <c:dPt>
            <c:idx val="65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27-6D96-4975-9B8F-0512638EA562}"/>
              </c:ext>
            </c:extLst>
          </c:dPt>
          <c:dPt>
            <c:idx val="6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29-6D96-4975-9B8F-0512638EA562}"/>
              </c:ext>
            </c:extLst>
          </c:dPt>
          <c:dPt>
            <c:idx val="66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2B-6D96-4975-9B8F-0512638EA562}"/>
              </c:ext>
            </c:extLst>
          </c:dPt>
          <c:dPt>
            <c:idx val="66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2D-6D96-4975-9B8F-0512638EA562}"/>
              </c:ext>
            </c:extLst>
          </c:dPt>
          <c:dPt>
            <c:idx val="66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2F-6D96-4975-9B8F-0512638EA562}"/>
              </c:ext>
            </c:extLst>
          </c:dPt>
          <c:dPt>
            <c:idx val="66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31-6D96-4975-9B8F-0512638EA562}"/>
              </c:ext>
            </c:extLst>
          </c:dPt>
          <c:dPt>
            <c:idx val="66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33-6D96-4975-9B8F-0512638EA562}"/>
              </c:ext>
            </c:extLst>
          </c:dPt>
          <c:dPt>
            <c:idx val="66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35-6D96-4975-9B8F-0512638EA562}"/>
              </c:ext>
            </c:extLst>
          </c:dPt>
          <c:dPt>
            <c:idx val="66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37-6D96-4975-9B8F-0512638EA562}"/>
              </c:ext>
            </c:extLst>
          </c:dPt>
          <c:dPt>
            <c:idx val="66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39-6D96-4975-9B8F-0512638EA562}"/>
              </c:ext>
            </c:extLst>
          </c:dPt>
          <c:dPt>
            <c:idx val="66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3B-6D96-4975-9B8F-0512638EA562}"/>
              </c:ext>
            </c:extLst>
          </c:dPt>
          <c:dPt>
            <c:idx val="67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3D-6D96-4975-9B8F-0512638EA562}"/>
              </c:ext>
            </c:extLst>
          </c:dPt>
          <c:dPt>
            <c:idx val="67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3F-6D96-4975-9B8F-0512638EA562}"/>
              </c:ext>
            </c:extLst>
          </c:dPt>
          <c:dPt>
            <c:idx val="67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41-6D96-4975-9B8F-0512638EA562}"/>
              </c:ext>
            </c:extLst>
          </c:dPt>
          <c:dPt>
            <c:idx val="67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43-6D96-4975-9B8F-0512638EA562}"/>
              </c:ext>
            </c:extLst>
          </c:dPt>
          <c:dPt>
            <c:idx val="67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45-6D96-4975-9B8F-0512638EA562}"/>
              </c:ext>
            </c:extLst>
          </c:dPt>
          <c:dPt>
            <c:idx val="67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47-6D96-4975-9B8F-0512638EA562}"/>
              </c:ext>
            </c:extLst>
          </c:dPt>
          <c:dPt>
            <c:idx val="6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49-6D96-4975-9B8F-0512638EA562}"/>
              </c:ext>
            </c:extLst>
          </c:dPt>
          <c:dPt>
            <c:idx val="67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4B-6D96-4975-9B8F-0512638EA562}"/>
              </c:ext>
            </c:extLst>
          </c:dPt>
          <c:dPt>
            <c:idx val="67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4D-6D96-4975-9B8F-0512638EA562}"/>
              </c:ext>
            </c:extLst>
          </c:dPt>
          <c:dPt>
            <c:idx val="67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4F-6D96-4975-9B8F-0512638EA562}"/>
              </c:ext>
            </c:extLst>
          </c:dPt>
          <c:dPt>
            <c:idx val="68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51-6D96-4975-9B8F-0512638EA562}"/>
              </c:ext>
            </c:extLst>
          </c:dPt>
          <c:dPt>
            <c:idx val="68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53-6D96-4975-9B8F-0512638EA562}"/>
              </c:ext>
            </c:extLst>
          </c:dPt>
          <c:dPt>
            <c:idx val="68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55-6D96-4975-9B8F-0512638EA562}"/>
              </c:ext>
            </c:extLst>
          </c:dPt>
          <c:dPt>
            <c:idx val="68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57-6D96-4975-9B8F-0512638EA562}"/>
              </c:ext>
            </c:extLst>
          </c:dPt>
          <c:dPt>
            <c:idx val="68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59-6D96-4975-9B8F-0512638EA562}"/>
              </c:ext>
            </c:extLst>
          </c:dPt>
          <c:dPt>
            <c:idx val="68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5B-6D96-4975-9B8F-0512638EA562}"/>
              </c:ext>
            </c:extLst>
          </c:dPt>
          <c:dPt>
            <c:idx val="68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5D-6D96-4975-9B8F-0512638EA562}"/>
              </c:ext>
            </c:extLst>
          </c:dPt>
          <c:dPt>
            <c:idx val="68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5F-6D96-4975-9B8F-0512638EA562}"/>
              </c:ext>
            </c:extLst>
          </c:dPt>
          <c:dPt>
            <c:idx val="68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61-6D96-4975-9B8F-0512638EA562}"/>
              </c:ext>
            </c:extLst>
          </c:dPt>
          <c:dPt>
            <c:idx val="68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63-6D96-4975-9B8F-0512638EA562}"/>
              </c:ext>
            </c:extLst>
          </c:dPt>
          <c:dPt>
            <c:idx val="69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65-6D96-4975-9B8F-0512638EA562}"/>
              </c:ext>
            </c:extLst>
          </c:dPt>
          <c:dPt>
            <c:idx val="69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67-6D96-4975-9B8F-0512638EA562}"/>
              </c:ext>
            </c:extLst>
          </c:dPt>
          <c:dPt>
            <c:idx val="69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69-6D96-4975-9B8F-0512638EA562}"/>
              </c:ext>
            </c:extLst>
          </c:dPt>
          <c:dPt>
            <c:idx val="69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6B-6D96-4975-9B8F-0512638EA562}"/>
              </c:ext>
            </c:extLst>
          </c:dPt>
          <c:dPt>
            <c:idx val="69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6D-6D96-4975-9B8F-0512638EA562}"/>
              </c:ext>
            </c:extLst>
          </c:dPt>
          <c:dPt>
            <c:idx val="69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6F-6D96-4975-9B8F-0512638EA562}"/>
              </c:ext>
            </c:extLst>
          </c:dPt>
          <c:dPt>
            <c:idx val="69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71-6D96-4975-9B8F-0512638EA562}"/>
              </c:ext>
            </c:extLst>
          </c:dPt>
          <c:dPt>
            <c:idx val="69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73-6D96-4975-9B8F-0512638EA562}"/>
              </c:ext>
            </c:extLst>
          </c:dPt>
          <c:dPt>
            <c:idx val="69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75-6D96-4975-9B8F-0512638EA562}"/>
              </c:ext>
            </c:extLst>
          </c:dPt>
          <c:dPt>
            <c:idx val="69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77-6D96-4975-9B8F-0512638EA562}"/>
              </c:ext>
            </c:extLst>
          </c:dPt>
          <c:dPt>
            <c:idx val="70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79-6D96-4975-9B8F-0512638EA562}"/>
              </c:ext>
            </c:extLst>
          </c:dPt>
          <c:dPt>
            <c:idx val="70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7B-6D96-4975-9B8F-0512638EA562}"/>
              </c:ext>
            </c:extLst>
          </c:dPt>
          <c:dPt>
            <c:idx val="702"/>
            <c:bubble3D val="0"/>
            <c:spPr>
              <a:solidFill>
                <a:schemeClr val="accent1"/>
              </a:solidFill>
              <a:ln w="19050">
                <a:solidFill>
                  <a:schemeClr val="lt1"/>
                </a:solidFill>
              </a:ln>
              <a:effectLst/>
            </c:spPr>
            <c:extLst>
              <c:ext xmlns:c16="http://schemas.microsoft.com/office/drawing/2014/chart" uri="{C3380CC4-5D6E-409C-BE32-E72D297353CC}">
                <c16:uniqueId val="{0000057D-6D96-4975-9B8F-0512638EA562}"/>
              </c:ext>
            </c:extLst>
          </c:dPt>
          <c:dPt>
            <c:idx val="703"/>
            <c:bubble3D val="0"/>
            <c:spPr>
              <a:solidFill>
                <a:schemeClr val="accent2"/>
              </a:solidFill>
              <a:ln w="19050">
                <a:solidFill>
                  <a:schemeClr val="lt1"/>
                </a:solidFill>
              </a:ln>
              <a:effectLst/>
            </c:spPr>
            <c:extLst>
              <c:ext xmlns:c16="http://schemas.microsoft.com/office/drawing/2014/chart" uri="{C3380CC4-5D6E-409C-BE32-E72D297353CC}">
                <c16:uniqueId val="{0000057F-6D96-4975-9B8F-0512638EA562}"/>
              </c:ext>
            </c:extLst>
          </c:dPt>
          <c:dPt>
            <c:idx val="704"/>
            <c:bubble3D val="0"/>
            <c:spPr>
              <a:solidFill>
                <a:schemeClr val="accent3"/>
              </a:solidFill>
              <a:ln w="19050">
                <a:solidFill>
                  <a:schemeClr val="lt1"/>
                </a:solidFill>
              </a:ln>
              <a:effectLst/>
            </c:spPr>
            <c:extLst>
              <c:ext xmlns:c16="http://schemas.microsoft.com/office/drawing/2014/chart" uri="{C3380CC4-5D6E-409C-BE32-E72D297353CC}">
                <c16:uniqueId val="{00000581-6D96-4975-9B8F-0512638EA562}"/>
              </c:ext>
            </c:extLst>
          </c:dPt>
          <c:dPt>
            <c:idx val="705"/>
            <c:bubble3D val="0"/>
            <c:spPr>
              <a:solidFill>
                <a:schemeClr val="accent4"/>
              </a:solidFill>
              <a:ln w="19050">
                <a:solidFill>
                  <a:schemeClr val="lt1"/>
                </a:solidFill>
              </a:ln>
              <a:effectLst/>
            </c:spPr>
            <c:extLst>
              <c:ext xmlns:c16="http://schemas.microsoft.com/office/drawing/2014/chart" uri="{C3380CC4-5D6E-409C-BE32-E72D297353CC}">
                <c16:uniqueId val="{00000583-6D96-4975-9B8F-0512638EA562}"/>
              </c:ext>
            </c:extLst>
          </c:dPt>
          <c:dPt>
            <c:idx val="706"/>
            <c:bubble3D val="0"/>
            <c:spPr>
              <a:solidFill>
                <a:schemeClr val="accent5"/>
              </a:solidFill>
              <a:ln w="19050">
                <a:solidFill>
                  <a:schemeClr val="lt1"/>
                </a:solidFill>
              </a:ln>
              <a:effectLst/>
            </c:spPr>
            <c:extLst>
              <c:ext xmlns:c16="http://schemas.microsoft.com/office/drawing/2014/chart" uri="{C3380CC4-5D6E-409C-BE32-E72D297353CC}">
                <c16:uniqueId val="{00000585-6D96-4975-9B8F-0512638EA562}"/>
              </c:ext>
            </c:extLst>
          </c:dPt>
          <c:dPt>
            <c:idx val="707"/>
            <c:bubble3D val="0"/>
            <c:spPr>
              <a:solidFill>
                <a:schemeClr val="accent6"/>
              </a:solidFill>
              <a:ln w="19050">
                <a:solidFill>
                  <a:schemeClr val="lt1"/>
                </a:solidFill>
              </a:ln>
              <a:effectLst/>
            </c:spPr>
            <c:extLst>
              <c:ext xmlns:c16="http://schemas.microsoft.com/office/drawing/2014/chart" uri="{C3380CC4-5D6E-409C-BE32-E72D297353CC}">
                <c16:uniqueId val="{00000587-6D96-4975-9B8F-0512638EA562}"/>
              </c:ext>
            </c:extLst>
          </c:dPt>
          <c:dPt>
            <c:idx val="70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9-6D96-4975-9B8F-0512638EA562}"/>
              </c:ext>
            </c:extLst>
          </c:dPt>
          <c:dPt>
            <c:idx val="70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B-6D96-4975-9B8F-0512638EA562}"/>
              </c:ext>
            </c:extLst>
          </c:dPt>
          <c:dPt>
            <c:idx val="71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8D-6D96-4975-9B8F-0512638EA562}"/>
              </c:ext>
            </c:extLst>
          </c:dPt>
          <c:dPt>
            <c:idx val="71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8F-6D96-4975-9B8F-0512638EA562}"/>
              </c:ext>
            </c:extLst>
          </c:dPt>
          <c:dPt>
            <c:idx val="71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1-6D96-4975-9B8F-0512638EA562}"/>
              </c:ext>
            </c:extLst>
          </c:dPt>
          <c:dPt>
            <c:idx val="71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3-6D96-4975-9B8F-0512638EA562}"/>
              </c:ext>
            </c:extLst>
          </c:dPt>
          <c:dPt>
            <c:idx val="7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5-6D96-4975-9B8F-0512638EA562}"/>
              </c:ext>
            </c:extLst>
          </c:dPt>
          <c:dPt>
            <c:idx val="71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7-6D96-4975-9B8F-0512638EA562}"/>
              </c:ext>
            </c:extLst>
          </c:dPt>
          <c:dPt>
            <c:idx val="71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9-6D96-4975-9B8F-0512638EA562}"/>
              </c:ext>
            </c:extLst>
          </c:dPt>
          <c:dPt>
            <c:idx val="71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B-6D96-4975-9B8F-0512638EA562}"/>
              </c:ext>
            </c:extLst>
          </c:dPt>
          <c:dPt>
            <c:idx val="71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9D-6D96-4975-9B8F-0512638EA562}"/>
              </c:ext>
            </c:extLst>
          </c:dPt>
          <c:dPt>
            <c:idx val="71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9F-6D96-4975-9B8F-0512638EA562}"/>
              </c:ext>
            </c:extLst>
          </c:dPt>
          <c:dPt>
            <c:idx val="72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A1-6D96-4975-9B8F-0512638EA562}"/>
              </c:ext>
            </c:extLst>
          </c:dPt>
          <c:dPt>
            <c:idx val="72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A3-6D96-4975-9B8F-0512638EA562}"/>
              </c:ext>
            </c:extLst>
          </c:dPt>
          <c:dPt>
            <c:idx val="72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A5-6D96-4975-9B8F-0512638EA562}"/>
              </c:ext>
            </c:extLst>
          </c:dPt>
          <c:dPt>
            <c:idx val="72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A7-6D96-4975-9B8F-0512638EA562}"/>
              </c:ext>
            </c:extLst>
          </c:dPt>
          <c:dPt>
            <c:idx val="72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A9-6D96-4975-9B8F-0512638EA562}"/>
              </c:ext>
            </c:extLst>
          </c:dPt>
          <c:dPt>
            <c:idx val="72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AB-6D96-4975-9B8F-0512638EA562}"/>
              </c:ext>
            </c:extLst>
          </c:dPt>
          <c:dPt>
            <c:idx val="72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AD-6D96-4975-9B8F-0512638EA562}"/>
              </c:ext>
            </c:extLst>
          </c:dPt>
          <c:dPt>
            <c:idx val="72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AF-6D96-4975-9B8F-0512638EA562}"/>
              </c:ext>
            </c:extLst>
          </c:dPt>
          <c:dPt>
            <c:idx val="72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B1-6D96-4975-9B8F-0512638EA562}"/>
              </c:ext>
            </c:extLst>
          </c:dPt>
          <c:dPt>
            <c:idx val="72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B3-6D96-4975-9B8F-0512638EA562}"/>
              </c:ext>
            </c:extLst>
          </c:dPt>
          <c:dPt>
            <c:idx val="7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B5-6D96-4975-9B8F-0512638EA562}"/>
              </c:ext>
            </c:extLst>
          </c:dPt>
          <c:dPt>
            <c:idx val="73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B7-6D96-4975-9B8F-0512638EA562}"/>
              </c:ext>
            </c:extLst>
          </c:dPt>
          <c:dPt>
            <c:idx val="73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B9-6D96-4975-9B8F-0512638EA562}"/>
              </c:ext>
            </c:extLst>
          </c:dPt>
          <c:dPt>
            <c:idx val="73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BB-6D96-4975-9B8F-0512638EA562}"/>
              </c:ext>
            </c:extLst>
          </c:dPt>
          <c:dPt>
            <c:idx val="73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BD-6D96-4975-9B8F-0512638EA562}"/>
              </c:ext>
            </c:extLst>
          </c:dPt>
          <c:dPt>
            <c:idx val="73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BF-6D96-4975-9B8F-0512638EA562}"/>
              </c:ext>
            </c:extLst>
          </c:dPt>
          <c:dPt>
            <c:idx val="73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C1-6D96-4975-9B8F-0512638EA562}"/>
              </c:ext>
            </c:extLst>
          </c:dPt>
          <c:dPt>
            <c:idx val="73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C3-6D96-4975-9B8F-0512638EA562}"/>
              </c:ext>
            </c:extLst>
          </c:dPt>
          <c:dPt>
            <c:idx val="73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C5-6D96-4975-9B8F-0512638EA562}"/>
              </c:ext>
            </c:extLst>
          </c:dPt>
          <c:dPt>
            <c:idx val="73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C7-6D96-4975-9B8F-0512638EA562}"/>
              </c:ext>
            </c:extLst>
          </c:dPt>
          <c:dPt>
            <c:idx val="74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C9-6D96-4975-9B8F-0512638EA562}"/>
              </c:ext>
            </c:extLst>
          </c:dPt>
          <c:dPt>
            <c:idx val="74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CB-6D96-4975-9B8F-0512638EA562}"/>
              </c:ext>
            </c:extLst>
          </c:dPt>
          <c:dPt>
            <c:idx val="74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CD-6D96-4975-9B8F-0512638EA562}"/>
              </c:ext>
            </c:extLst>
          </c:dPt>
          <c:dPt>
            <c:idx val="74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CF-6D96-4975-9B8F-0512638EA562}"/>
              </c:ext>
            </c:extLst>
          </c:dPt>
          <c:dPt>
            <c:idx val="74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D1-6D96-4975-9B8F-0512638EA562}"/>
              </c:ext>
            </c:extLst>
          </c:dPt>
          <c:dPt>
            <c:idx val="74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D3-6D96-4975-9B8F-0512638EA562}"/>
              </c:ext>
            </c:extLst>
          </c:dPt>
          <c:dPt>
            <c:idx val="74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D5-6D96-4975-9B8F-0512638EA562}"/>
              </c:ext>
            </c:extLst>
          </c:dPt>
          <c:dPt>
            <c:idx val="74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D7-6D96-4975-9B8F-0512638EA562}"/>
              </c:ext>
            </c:extLst>
          </c:dPt>
          <c:dPt>
            <c:idx val="74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D9-6D96-4975-9B8F-0512638EA562}"/>
              </c:ext>
            </c:extLst>
          </c:dPt>
          <c:dPt>
            <c:idx val="74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DB-6D96-4975-9B8F-0512638EA562}"/>
              </c:ext>
            </c:extLst>
          </c:dPt>
          <c:dPt>
            <c:idx val="75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DD-6D96-4975-9B8F-0512638EA562}"/>
              </c:ext>
            </c:extLst>
          </c:dPt>
          <c:dPt>
            <c:idx val="75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DF-6D96-4975-9B8F-0512638EA562}"/>
              </c:ext>
            </c:extLst>
          </c:dPt>
          <c:dPt>
            <c:idx val="7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E1-6D96-4975-9B8F-0512638EA562}"/>
              </c:ext>
            </c:extLst>
          </c:dPt>
          <c:dPt>
            <c:idx val="75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E3-6D96-4975-9B8F-0512638EA562}"/>
              </c:ext>
            </c:extLst>
          </c:dPt>
          <c:dPt>
            <c:idx val="75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E5-6D96-4975-9B8F-0512638EA562}"/>
              </c:ext>
            </c:extLst>
          </c:dPt>
          <c:dPt>
            <c:idx val="75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E7-6D96-4975-9B8F-0512638EA562}"/>
              </c:ext>
            </c:extLst>
          </c:dPt>
          <c:dPt>
            <c:idx val="756"/>
            <c:bubble3D val="0"/>
            <c:spPr>
              <a:solidFill>
                <a:schemeClr val="accent1"/>
              </a:solidFill>
              <a:ln w="19050">
                <a:solidFill>
                  <a:schemeClr val="lt1"/>
                </a:solidFill>
              </a:ln>
              <a:effectLst/>
            </c:spPr>
            <c:extLst>
              <c:ext xmlns:c16="http://schemas.microsoft.com/office/drawing/2014/chart" uri="{C3380CC4-5D6E-409C-BE32-E72D297353CC}">
                <c16:uniqueId val="{000005E9-6D96-4975-9B8F-0512638EA562}"/>
              </c:ext>
            </c:extLst>
          </c:dPt>
          <c:dPt>
            <c:idx val="757"/>
            <c:bubble3D val="0"/>
            <c:spPr>
              <a:solidFill>
                <a:schemeClr val="accent2"/>
              </a:solidFill>
              <a:ln w="19050">
                <a:solidFill>
                  <a:schemeClr val="lt1"/>
                </a:solidFill>
              </a:ln>
              <a:effectLst/>
            </c:spPr>
            <c:extLst>
              <c:ext xmlns:c16="http://schemas.microsoft.com/office/drawing/2014/chart" uri="{C3380CC4-5D6E-409C-BE32-E72D297353CC}">
                <c16:uniqueId val="{000005EB-6D96-4975-9B8F-0512638EA562}"/>
              </c:ext>
            </c:extLst>
          </c:dPt>
          <c:dPt>
            <c:idx val="758"/>
            <c:bubble3D val="0"/>
            <c:spPr>
              <a:solidFill>
                <a:schemeClr val="accent3"/>
              </a:solidFill>
              <a:ln w="19050">
                <a:solidFill>
                  <a:schemeClr val="lt1"/>
                </a:solidFill>
              </a:ln>
              <a:effectLst/>
            </c:spPr>
            <c:extLst>
              <c:ext xmlns:c16="http://schemas.microsoft.com/office/drawing/2014/chart" uri="{C3380CC4-5D6E-409C-BE32-E72D297353CC}">
                <c16:uniqueId val="{000005ED-6D96-4975-9B8F-0512638EA562}"/>
              </c:ext>
            </c:extLst>
          </c:dPt>
          <c:dPt>
            <c:idx val="759"/>
            <c:bubble3D val="0"/>
            <c:spPr>
              <a:solidFill>
                <a:schemeClr val="accent4"/>
              </a:solidFill>
              <a:ln w="19050">
                <a:solidFill>
                  <a:schemeClr val="lt1"/>
                </a:solidFill>
              </a:ln>
              <a:effectLst/>
            </c:spPr>
            <c:extLst>
              <c:ext xmlns:c16="http://schemas.microsoft.com/office/drawing/2014/chart" uri="{C3380CC4-5D6E-409C-BE32-E72D297353CC}">
                <c16:uniqueId val="{000005EF-6D96-4975-9B8F-0512638EA562}"/>
              </c:ext>
            </c:extLst>
          </c:dPt>
          <c:dPt>
            <c:idx val="760"/>
            <c:bubble3D val="0"/>
            <c:spPr>
              <a:solidFill>
                <a:schemeClr val="accent5"/>
              </a:solidFill>
              <a:ln w="19050">
                <a:solidFill>
                  <a:schemeClr val="lt1"/>
                </a:solidFill>
              </a:ln>
              <a:effectLst/>
            </c:spPr>
            <c:extLst>
              <c:ext xmlns:c16="http://schemas.microsoft.com/office/drawing/2014/chart" uri="{C3380CC4-5D6E-409C-BE32-E72D297353CC}">
                <c16:uniqueId val="{000005F1-6D96-4975-9B8F-0512638EA562}"/>
              </c:ext>
            </c:extLst>
          </c:dPt>
          <c:dPt>
            <c:idx val="761"/>
            <c:bubble3D val="0"/>
            <c:spPr>
              <a:solidFill>
                <a:schemeClr val="accent6"/>
              </a:solidFill>
              <a:ln w="19050">
                <a:solidFill>
                  <a:schemeClr val="lt1"/>
                </a:solidFill>
              </a:ln>
              <a:effectLst/>
            </c:spPr>
            <c:extLst>
              <c:ext xmlns:c16="http://schemas.microsoft.com/office/drawing/2014/chart" uri="{C3380CC4-5D6E-409C-BE32-E72D297353CC}">
                <c16:uniqueId val="{000005F3-6D96-4975-9B8F-0512638EA562}"/>
              </c:ext>
            </c:extLst>
          </c:dPt>
          <c:dPt>
            <c:idx val="76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F5-6D96-4975-9B8F-0512638EA562}"/>
              </c:ext>
            </c:extLst>
          </c:dPt>
          <c:dPt>
            <c:idx val="76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F7-6D96-4975-9B8F-0512638EA562}"/>
              </c:ext>
            </c:extLst>
          </c:dPt>
          <c:dPt>
            <c:idx val="76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9-6D96-4975-9B8F-0512638EA562}"/>
              </c:ext>
            </c:extLst>
          </c:dPt>
          <c:dPt>
            <c:idx val="76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FB-6D96-4975-9B8F-0512638EA562}"/>
              </c:ext>
            </c:extLst>
          </c:dPt>
          <c:dPt>
            <c:idx val="76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FD-6D96-4975-9B8F-0512638EA562}"/>
              </c:ext>
            </c:extLst>
          </c:dPt>
          <c:dPt>
            <c:idx val="76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FF-6D96-4975-9B8F-0512638EA562}"/>
              </c:ext>
            </c:extLst>
          </c:dPt>
          <c:dPt>
            <c:idx val="7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01-6D96-4975-9B8F-0512638EA562}"/>
              </c:ext>
            </c:extLst>
          </c:dPt>
          <c:dPt>
            <c:idx val="76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03-6D96-4975-9B8F-0512638EA562}"/>
              </c:ext>
            </c:extLst>
          </c:dPt>
          <c:dPt>
            <c:idx val="77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05-6D96-4975-9B8F-0512638EA562}"/>
              </c:ext>
            </c:extLst>
          </c:dPt>
          <c:dPt>
            <c:idx val="77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07-6D96-4975-9B8F-0512638EA562}"/>
              </c:ext>
            </c:extLst>
          </c:dPt>
          <c:dPt>
            <c:idx val="77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09-6D96-4975-9B8F-0512638EA562}"/>
              </c:ext>
            </c:extLst>
          </c:dPt>
          <c:dPt>
            <c:idx val="77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0B-6D96-4975-9B8F-0512638EA562}"/>
              </c:ext>
            </c:extLst>
          </c:dPt>
          <c:dPt>
            <c:idx val="77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0D-6D96-4975-9B8F-0512638EA562}"/>
              </c:ext>
            </c:extLst>
          </c:dPt>
          <c:dPt>
            <c:idx val="77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0F-6D96-4975-9B8F-0512638EA562}"/>
              </c:ext>
            </c:extLst>
          </c:dPt>
          <c:dPt>
            <c:idx val="77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11-6D96-4975-9B8F-0512638EA562}"/>
              </c:ext>
            </c:extLst>
          </c:dPt>
          <c:dPt>
            <c:idx val="77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13-6D96-4975-9B8F-0512638EA562}"/>
              </c:ext>
            </c:extLst>
          </c:dPt>
          <c:dPt>
            <c:idx val="77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15-6D96-4975-9B8F-0512638EA562}"/>
              </c:ext>
            </c:extLst>
          </c:dPt>
          <c:dPt>
            <c:idx val="77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17-6D96-4975-9B8F-0512638EA562}"/>
              </c:ext>
            </c:extLst>
          </c:dPt>
          <c:dPt>
            <c:idx val="78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19-6D96-4975-9B8F-0512638EA562}"/>
              </c:ext>
            </c:extLst>
          </c:dPt>
          <c:dPt>
            <c:idx val="78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1B-6D96-4975-9B8F-0512638EA562}"/>
              </c:ext>
            </c:extLst>
          </c:dPt>
          <c:dPt>
            <c:idx val="78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1D-6D96-4975-9B8F-0512638EA562}"/>
              </c:ext>
            </c:extLst>
          </c:dPt>
          <c:dPt>
            <c:idx val="78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1F-6D96-4975-9B8F-0512638EA562}"/>
              </c:ext>
            </c:extLst>
          </c:dPt>
          <c:dPt>
            <c:idx val="78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21-6D96-4975-9B8F-0512638EA562}"/>
              </c:ext>
            </c:extLst>
          </c:dPt>
          <c:dPt>
            <c:idx val="78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23-6D96-4975-9B8F-0512638EA562}"/>
              </c:ext>
            </c:extLst>
          </c:dPt>
          <c:dPt>
            <c:idx val="78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25-6D96-4975-9B8F-0512638EA562}"/>
              </c:ext>
            </c:extLst>
          </c:dPt>
          <c:dPt>
            <c:idx val="78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27-6D96-4975-9B8F-0512638EA562}"/>
              </c:ext>
            </c:extLst>
          </c:dPt>
          <c:dPt>
            <c:idx val="78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29-6D96-4975-9B8F-0512638EA562}"/>
              </c:ext>
            </c:extLst>
          </c:dPt>
          <c:dPt>
            <c:idx val="78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2B-6D96-4975-9B8F-0512638EA562}"/>
              </c:ext>
            </c:extLst>
          </c:dPt>
          <c:dPt>
            <c:idx val="79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2D-6D96-4975-9B8F-0512638EA562}"/>
              </c:ext>
            </c:extLst>
          </c:dPt>
          <c:dPt>
            <c:idx val="79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2F-6D96-4975-9B8F-0512638EA562}"/>
              </c:ext>
            </c:extLst>
          </c:dPt>
          <c:dPt>
            <c:idx val="79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31-6D96-4975-9B8F-0512638EA562}"/>
              </c:ext>
            </c:extLst>
          </c:dPt>
          <c:dPt>
            <c:idx val="79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33-6D96-4975-9B8F-0512638EA562}"/>
              </c:ext>
            </c:extLst>
          </c:dPt>
          <c:dPt>
            <c:idx val="79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35-6D96-4975-9B8F-0512638EA562}"/>
              </c:ext>
            </c:extLst>
          </c:dPt>
          <c:dPt>
            <c:idx val="79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37-6D96-4975-9B8F-0512638EA562}"/>
              </c:ext>
            </c:extLst>
          </c:dPt>
          <c:dPt>
            <c:idx val="79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39-6D96-4975-9B8F-0512638EA562}"/>
              </c:ext>
            </c:extLst>
          </c:dPt>
          <c:dPt>
            <c:idx val="79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3B-6D96-4975-9B8F-0512638EA562}"/>
              </c:ext>
            </c:extLst>
          </c:dPt>
          <c:dPt>
            <c:idx val="79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3D-6D96-4975-9B8F-0512638EA562}"/>
              </c:ext>
            </c:extLst>
          </c:dPt>
          <c:dPt>
            <c:idx val="79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3F-6D96-4975-9B8F-0512638EA562}"/>
              </c:ext>
            </c:extLst>
          </c:dPt>
          <c:dPt>
            <c:idx val="80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41-6D96-4975-9B8F-0512638EA562}"/>
              </c:ext>
            </c:extLst>
          </c:dPt>
          <c:dPt>
            <c:idx val="80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43-6D96-4975-9B8F-0512638EA562}"/>
              </c:ext>
            </c:extLst>
          </c:dPt>
          <c:dPt>
            <c:idx val="80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45-6D96-4975-9B8F-0512638EA562}"/>
              </c:ext>
            </c:extLst>
          </c:dPt>
          <c:dPt>
            <c:idx val="80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47-6D96-4975-9B8F-0512638EA562}"/>
              </c:ext>
            </c:extLst>
          </c:dPt>
          <c:dPt>
            <c:idx val="80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49-6D96-4975-9B8F-0512638EA562}"/>
              </c:ext>
            </c:extLst>
          </c:dPt>
          <c:dPt>
            <c:idx val="80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4B-6D96-4975-9B8F-0512638EA562}"/>
              </c:ext>
            </c:extLst>
          </c:dPt>
          <c:dPt>
            <c:idx val="8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4D-6D96-4975-9B8F-0512638EA562}"/>
              </c:ext>
            </c:extLst>
          </c:dPt>
          <c:dPt>
            <c:idx val="80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4F-6D96-4975-9B8F-0512638EA562}"/>
              </c:ext>
            </c:extLst>
          </c:dPt>
          <c:dPt>
            <c:idx val="80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51-6D96-4975-9B8F-0512638EA562}"/>
              </c:ext>
            </c:extLst>
          </c:dPt>
          <c:dPt>
            <c:idx val="80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53-6D96-4975-9B8F-0512638EA562}"/>
              </c:ext>
            </c:extLst>
          </c:dPt>
          <c:dPt>
            <c:idx val="810"/>
            <c:bubble3D val="0"/>
            <c:spPr>
              <a:solidFill>
                <a:schemeClr val="accent1"/>
              </a:solidFill>
              <a:ln w="19050">
                <a:solidFill>
                  <a:schemeClr val="lt1"/>
                </a:solidFill>
              </a:ln>
              <a:effectLst/>
            </c:spPr>
            <c:extLst>
              <c:ext xmlns:c16="http://schemas.microsoft.com/office/drawing/2014/chart" uri="{C3380CC4-5D6E-409C-BE32-E72D297353CC}">
                <c16:uniqueId val="{00000655-6D96-4975-9B8F-0512638EA562}"/>
              </c:ext>
            </c:extLst>
          </c:dPt>
          <c:dPt>
            <c:idx val="811"/>
            <c:bubble3D val="0"/>
            <c:spPr>
              <a:solidFill>
                <a:schemeClr val="accent2"/>
              </a:solidFill>
              <a:ln w="19050">
                <a:solidFill>
                  <a:schemeClr val="lt1"/>
                </a:solidFill>
              </a:ln>
              <a:effectLst/>
            </c:spPr>
            <c:extLst>
              <c:ext xmlns:c16="http://schemas.microsoft.com/office/drawing/2014/chart" uri="{C3380CC4-5D6E-409C-BE32-E72D297353CC}">
                <c16:uniqueId val="{00000657-6D96-4975-9B8F-0512638EA562}"/>
              </c:ext>
            </c:extLst>
          </c:dPt>
          <c:dPt>
            <c:idx val="812"/>
            <c:bubble3D val="0"/>
            <c:spPr>
              <a:solidFill>
                <a:schemeClr val="accent3"/>
              </a:solidFill>
              <a:ln w="19050">
                <a:solidFill>
                  <a:schemeClr val="lt1"/>
                </a:solidFill>
              </a:ln>
              <a:effectLst/>
            </c:spPr>
            <c:extLst>
              <c:ext xmlns:c16="http://schemas.microsoft.com/office/drawing/2014/chart" uri="{C3380CC4-5D6E-409C-BE32-E72D297353CC}">
                <c16:uniqueId val="{00000659-6D96-4975-9B8F-0512638EA562}"/>
              </c:ext>
            </c:extLst>
          </c:dPt>
          <c:dPt>
            <c:idx val="813"/>
            <c:bubble3D val="0"/>
            <c:spPr>
              <a:solidFill>
                <a:schemeClr val="accent4"/>
              </a:solidFill>
              <a:ln w="19050">
                <a:solidFill>
                  <a:schemeClr val="lt1"/>
                </a:solidFill>
              </a:ln>
              <a:effectLst/>
            </c:spPr>
            <c:extLst>
              <c:ext xmlns:c16="http://schemas.microsoft.com/office/drawing/2014/chart" uri="{C3380CC4-5D6E-409C-BE32-E72D297353CC}">
                <c16:uniqueId val="{0000065B-6D96-4975-9B8F-0512638EA562}"/>
              </c:ext>
            </c:extLst>
          </c:dPt>
          <c:dPt>
            <c:idx val="814"/>
            <c:bubble3D val="0"/>
            <c:spPr>
              <a:solidFill>
                <a:schemeClr val="accent5"/>
              </a:solidFill>
              <a:ln w="19050">
                <a:solidFill>
                  <a:schemeClr val="lt1"/>
                </a:solidFill>
              </a:ln>
              <a:effectLst/>
            </c:spPr>
            <c:extLst>
              <c:ext xmlns:c16="http://schemas.microsoft.com/office/drawing/2014/chart" uri="{C3380CC4-5D6E-409C-BE32-E72D297353CC}">
                <c16:uniqueId val="{0000065D-6D96-4975-9B8F-0512638EA562}"/>
              </c:ext>
            </c:extLst>
          </c:dPt>
          <c:dPt>
            <c:idx val="815"/>
            <c:bubble3D val="0"/>
            <c:spPr>
              <a:solidFill>
                <a:schemeClr val="accent6"/>
              </a:solidFill>
              <a:ln w="19050">
                <a:solidFill>
                  <a:schemeClr val="lt1"/>
                </a:solidFill>
              </a:ln>
              <a:effectLst/>
            </c:spPr>
            <c:extLst>
              <c:ext xmlns:c16="http://schemas.microsoft.com/office/drawing/2014/chart" uri="{C3380CC4-5D6E-409C-BE32-E72D297353CC}">
                <c16:uniqueId val="{0000065F-6D96-4975-9B8F-0512638EA562}"/>
              </c:ext>
            </c:extLst>
          </c:dPt>
          <c:dPt>
            <c:idx val="81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61-6D96-4975-9B8F-0512638EA562}"/>
              </c:ext>
            </c:extLst>
          </c:dPt>
          <c:dPt>
            <c:idx val="81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63-6D96-4975-9B8F-0512638EA562}"/>
              </c:ext>
            </c:extLst>
          </c:dPt>
          <c:dPt>
            <c:idx val="81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65-6D96-4975-9B8F-0512638EA562}"/>
              </c:ext>
            </c:extLst>
          </c:dPt>
          <c:dPt>
            <c:idx val="81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67-6D96-4975-9B8F-0512638EA562}"/>
              </c:ext>
            </c:extLst>
          </c:dPt>
          <c:dPt>
            <c:idx val="82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69-6D96-4975-9B8F-0512638EA562}"/>
              </c:ext>
            </c:extLst>
          </c:dPt>
          <c:dPt>
            <c:idx val="82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6B-6D96-4975-9B8F-0512638EA562}"/>
              </c:ext>
            </c:extLst>
          </c:dPt>
          <c:dPt>
            <c:idx val="8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6D-6D96-4975-9B8F-0512638EA562}"/>
              </c:ext>
            </c:extLst>
          </c:dPt>
          <c:dPt>
            <c:idx val="82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6F-6D96-4975-9B8F-0512638EA562}"/>
              </c:ext>
            </c:extLst>
          </c:dPt>
          <c:dPt>
            <c:idx val="82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71-6D96-4975-9B8F-0512638EA562}"/>
              </c:ext>
            </c:extLst>
          </c:dPt>
          <c:dPt>
            <c:idx val="82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73-6D96-4975-9B8F-0512638EA562}"/>
              </c:ext>
            </c:extLst>
          </c:dPt>
          <c:dPt>
            <c:idx val="82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75-6D96-4975-9B8F-0512638EA562}"/>
              </c:ext>
            </c:extLst>
          </c:dPt>
          <c:dPt>
            <c:idx val="82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77-6D96-4975-9B8F-0512638EA562}"/>
              </c:ext>
            </c:extLst>
          </c:dPt>
          <c:dPt>
            <c:idx val="82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79-6D96-4975-9B8F-0512638EA562}"/>
              </c:ext>
            </c:extLst>
          </c:dPt>
          <c:dPt>
            <c:idx val="82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7B-6D96-4975-9B8F-0512638EA562}"/>
              </c:ext>
            </c:extLst>
          </c:dPt>
          <c:dPt>
            <c:idx val="83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7D-6D96-4975-9B8F-0512638EA562}"/>
              </c:ext>
            </c:extLst>
          </c:dPt>
          <c:dPt>
            <c:idx val="83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7F-6D96-4975-9B8F-0512638EA562}"/>
              </c:ext>
            </c:extLst>
          </c:dPt>
          <c:dPt>
            <c:idx val="83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81-6D96-4975-9B8F-0512638EA562}"/>
              </c:ext>
            </c:extLst>
          </c:dPt>
          <c:dPt>
            <c:idx val="83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83-6D96-4975-9B8F-0512638EA562}"/>
              </c:ext>
            </c:extLst>
          </c:dPt>
          <c:dPt>
            <c:idx val="83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85-6D96-4975-9B8F-0512638EA562}"/>
              </c:ext>
            </c:extLst>
          </c:dPt>
          <c:dPt>
            <c:idx val="83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87-6D96-4975-9B8F-0512638EA562}"/>
              </c:ext>
            </c:extLst>
          </c:dPt>
          <c:dPt>
            <c:idx val="83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89-6D96-4975-9B8F-0512638EA562}"/>
              </c:ext>
            </c:extLst>
          </c:dPt>
          <c:dPt>
            <c:idx val="83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8B-6D96-4975-9B8F-0512638EA562}"/>
              </c:ext>
            </c:extLst>
          </c:dPt>
          <c:dPt>
            <c:idx val="83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8D-6D96-4975-9B8F-0512638EA562}"/>
              </c:ext>
            </c:extLst>
          </c:dPt>
          <c:dPt>
            <c:idx val="83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8F-6D96-4975-9B8F-0512638EA562}"/>
              </c:ext>
            </c:extLst>
          </c:dPt>
          <c:dPt>
            <c:idx val="84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91-6D96-4975-9B8F-0512638EA562}"/>
              </c:ext>
            </c:extLst>
          </c:dPt>
          <c:dPt>
            <c:idx val="84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93-6D96-4975-9B8F-0512638EA562}"/>
              </c:ext>
            </c:extLst>
          </c:dPt>
          <c:dPt>
            <c:idx val="84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95-6D96-4975-9B8F-0512638EA562}"/>
              </c:ext>
            </c:extLst>
          </c:dPt>
          <c:dPt>
            <c:idx val="84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97-6D96-4975-9B8F-0512638EA562}"/>
              </c:ext>
            </c:extLst>
          </c:dPt>
          <c:dPt>
            <c:idx val="8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99-6D96-4975-9B8F-0512638EA562}"/>
              </c:ext>
            </c:extLst>
          </c:dPt>
          <c:dPt>
            <c:idx val="84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9B-6D96-4975-9B8F-0512638EA562}"/>
              </c:ext>
            </c:extLst>
          </c:dPt>
          <c:dPt>
            <c:idx val="84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9D-6D96-4975-9B8F-0512638EA562}"/>
              </c:ext>
            </c:extLst>
          </c:dPt>
          <c:dPt>
            <c:idx val="84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9F-6D96-4975-9B8F-0512638EA562}"/>
              </c:ext>
            </c:extLst>
          </c:dPt>
          <c:dPt>
            <c:idx val="84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A1-6D96-4975-9B8F-0512638EA562}"/>
              </c:ext>
            </c:extLst>
          </c:dPt>
          <c:dPt>
            <c:idx val="84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A3-6D96-4975-9B8F-0512638EA562}"/>
              </c:ext>
            </c:extLst>
          </c:dPt>
          <c:dPt>
            <c:idx val="85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A5-6D96-4975-9B8F-0512638EA562}"/>
              </c:ext>
            </c:extLst>
          </c:dPt>
          <c:dPt>
            <c:idx val="85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A7-6D96-4975-9B8F-0512638EA562}"/>
              </c:ext>
            </c:extLst>
          </c:dPt>
          <c:dPt>
            <c:idx val="85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A9-6D96-4975-9B8F-0512638EA562}"/>
              </c:ext>
            </c:extLst>
          </c:dPt>
          <c:dPt>
            <c:idx val="85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AB-6D96-4975-9B8F-0512638EA562}"/>
              </c:ext>
            </c:extLst>
          </c:dPt>
          <c:dPt>
            <c:idx val="85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AD-6D96-4975-9B8F-0512638EA562}"/>
              </c:ext>
            </c:extLst>
          </c:dPt>
          <c:dPt>
            <c:idx val="85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AF-6D96-4975-9B8F-0512638EA562}"/>
              </c:ext>
            </c:extLst>
          </c:dPt>
          <c:dPt>
            <c:idx val="85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B1-6D96-4975-9B8F-0512638EA562}"/>
              </c:ext>
            </c:extLst>
          </c:dPt>
          <c:dPt>
            <c:idx val="85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B3-6D96-4975-9B8F-0512638EA562}"/>
              </c:ext>
            </c:extLst>
          </c:dPt>
          <c:dPt>
            <c:idx val="85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B5-6D96-4975-9B8F-0512638EA562}"/>
              </c:ext>
            </c:extLst>
          </c:dPt>
          <c:dPt>
            <c:idx val="85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B7-6D96-4975-9B8F-0512638EA562}"/>
              </c:ext>
            </c:extLst>
          </c:dPt>
          <c:dPt>
            <c:idx val="8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B9-6D96-4975-9B8F-0512638EA562}"/>
              </c:ext>
            </c:extLst>
          </c:dPt>
          <c:dPt>
            <c:idx val="86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BB-6D96-4975-9B8F-0512638EA562}"/>
              </c:ext>
            </c:extLst>
          </c:dPt>
          <c:dPt>
            <c:idx val="86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BD-6D96-4975-9B8F-0512638EA562}"/>
              </c:ext>
            </c:extLst>
          </c:dPt>
          <c:dPt>
            <c:idx val="86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BF-6D96-4975-9B8F-0512638EA562}"/>
              </c:ext>
            </c:extLst>
          </c:dPt>
          <c:dPt>
            <c:idx val="864"/>
            <c:bubble3D val="0"/>
            <c:spPr>
              <a:solidFill>
                <a:schemeClr val="accent1"/>
              </a:solidFill>
              <a:ln w="19050">
                <a:solidFill>
                  <a:schemeClr val="lt1"/>
                </a:solidFill>
              </a:ln>
              <a:effectLst/>
            </c:spPr>
            <c:extLst>
              <c:ext xmlns:c16="http://schemas.microsoft.com/office/drawing/2014/chart" uri="{C3380CC4-5D6E-409C-BE32-E72D297353CC}">
                <c16:uniqueId val="{000006C1-6D96-4975-9B8F-0512638EA562}"/>
              </c:ext>
            </c:extLst>
          </c:dPt>
          <c:dPt>
            <c:idx val="865"/>
            <c:bubble3D val="0"/>
            <c:spPr>
              <a:solidFill>
                <a:schemeClr val="accent2"/>
              </a:solidFill>
              <a:ln w="19050">
                <a:solidFill>
                  <a:schemeClr val="lt1"/>
                </a:solidFill>
              </a:ln>
              <a:effectLst/>
            </c:spPr>
            <c:extLst>
              <c:ext xmlns:c16="http://schemas.microsoft.com/office/drawing/2014/chart" uri="{C3380CC4-5D6E-409C-BE32-E72D297353CC}">
                <c16:uniqueId val="{000006C3-6D96-4975-9B8F-0512638EA562}"/>
              </c:ext>
            </c:extLst>
          </c:dPt>
          <c:dPt>
            <c:idx val="866"/>
            <c:bubble3D val="0"/>
            <c:spPr>
              <a:solidFill>
                <a:schemeClr val="accent3"/>
              </a:solidFill>
              <a:ln w="19050">
                <a:solidFill>
                  <a:schemeClr val="lt1"/>
                </a:solidFill>
              </a:ln>
              <a:effectLst/>
            </c:spPr>
            <c:extLst>
              <c:ext xmlns:c16="http://schemas.microsoft.com/office/drawing/2014/chart" uri="{C3380CC4-5D6E-409C-BE32-E72D297353CC}">
                <c16:uniqueId val="{000006C5-6D96-4975-9B8F-0512638EA562}"/>
              </c:ext>
            </c:extLst>
          </c:dPt>
          <c:dPt>
            <c:idx val="867"/>
            <c:bubble3D val="0"/>
            <c:spPr>
              <a:solidFill>
                <a:schemeClr val="accent4"/>
              </a:solidFill>
              <a:ln w="19050">
                <a:solidFill>
                  <a:schemeClr val="lt1"/>
                </a:solidFill>
              </a:ln>
              <a:effectLst/>
            </c:spPr>
            <c:extLst>
              <c:ext xmlns:c16="http://schemas.microsoft.com/office/drawing/2014/chart" uri="{C3380CC4-5D6E-409C-BE32-E72D297353CC}">
                <c16:uniqueId val="{000006C7-6D96-4975-9B8F-0512638EA562}"/>
              </c:ext>
            </c:extLst>
          </c:dPt>
          <c:dPt>
            <c:idx val="868"/>
            <c:bubble3D val="0"/>
            <c:spPr>
              <a:solidFill>
                <a:schemeClr val="accent5"/>
              </a:solidFill>
              <a:ln w="19050">
                <a:solidFill>
                  <a:schemeClr val="lt1"/>
                </a:solidFill>
              </a:ln>
              <a:effectLst/>
            </c:spPr>
            <c:extLst>
              <c:ext xmlns:c16="http://schemas.microsoft.com/office/drawing/2014/chart" uri="{C3380CC4-5D6E-409C-BE32-E72D297353CC}">
                <c16:uniqueId val="{000006C9-6D96-4975-9B8F-0512638EA562}"/>
              </c:ext>
            </c:extLst>
          </c:dPt>
          <c:dPt>
            <c:idx val="869"/>
            <c:bubble3D val="0"/>
            <c:spPr>
              <a:solidFill>
                <a:schemeClr val="accent6"/>
              </a:solidFill>
              <a:ln w="19050">
                <a:solidFill>
                  <a:schemeClr val="lt1"/>
                </a:solidFill>
              </a:ln>
              <a:effectLst/>
            </c:spPr>
            <c:extLst>
              <c:ext xmlns:c16="http://schemas.microsoft.com/office/drawing/2014/chart" uri="{C3380CC4-5D6E-409C-BE32-E72D297353CC}">
                <c16:uniqueId val="{000006CB-6D96-4975-9B8F-0512638EA562}"/>
              </c:ext>
            </c:extLst>
          </c:dPt>
          <c:dPt>
            <c:idx val="87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CD-6D96-4975-9B8F-0512638EA562}"/>
              </c:ext>
            </c:extLst>
          </c:dPt>
          <c:dPt>
            <c:idx val="87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CF-6D96-4975-9B8F-0512638EA562}"/>
              </c:ext>
            </c:extLst>
          </c:dPt>
          <c:dPt>
            <c:idx val="87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D1-6D96-4975-9B8F-0512638EA562}"/>
              </c:ext>
            </c:extLst>
          </c:dPt>
          <c:dPt>
            <c:idx val="87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D3-6D96-4975-9B8F-0512638EA562}"/>
              </c:ext>
            </c:extLst>
          </c:dPt>
          <c:dPt>
            <c:idx val="87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D5-6D96-4975-9B8F-0512638EA562}"/>
              </c:ext>
            </c:extLst>
          </c:dPt>
          <c:dPt>
            <c:idx val="87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D7-6D96-4975-9B8F-0512638EA562}"/>
              </c:ext>
            </c:extLst>
          </c:dPt>
          <c:dPt>
            <c:idx val="87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D9-6D96-4975-9B8F-0512638EA562}"/>
              </c:ext>
            </c:extLst>
          </c:dPt>
          <c:dPt>
            <c:idx val="87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DB-6D96-4975-9B8F-0512638EA562}"/>
              </c:ext>
            </c:extLst>
          </c:dPt>
          <c:dPt>
            <c:idx val="87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DD-6D96-4975-9B8F-0512638EA562}"/>
              </c:ext>
            </c:extLst>
          </c:dPt>
          <c:dPt>
            <c:idx val="87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DF-6D96-4975-9B8F-0512638EA562}"/>
              </c:ext>
            </c:extLst>
          </c:dPt>
          <c:dPt>
            <c:idx val="88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E1-6D96-4975-9B8F-0512638EA562}"/>
              </c:ext>
            </c:extLst>
          </c:dPt>
          <c:dPt>
            <c:idx val="88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E3-6D96-4975-9B8F-0512638EA562}"/>
              </c:ext>
            </c:extLst>
          </c:dPt>
          <c:dPt>
            <c:idx val="88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E5-6D96-4975-9B8F-0512638EA562}"/>
              </c:ext>
            </c:extLst>
          </c:dPt>
          <c:dPt>
            <c:idx val="88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E7-6D96-4975-9B8F-0512638EA562}"/>
              </c:ext>
            </c:extLst>
          </c:dPt>
          <c:dPt>
            <c:idx val="88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E9-6D96-4975-9B8F-0512638EA562}"/>
              </c:ext>
            </c:extLst>
          </c:dPt>
          <c:dPt>
            <c:idx val="88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EB-6D96-4975-9B8F-0512638EA562}"/>
              </c:ext>
            </c:extLst>
          </c:dPt>
          <c:dPt>
            <c:idx val="88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ED-6D96-4975-9B8F-0512638EA562}"/>
              </c:ext>
            </c:extLst>
          </c:dPt>
          <c:dPt>
            <c:idx val="88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EF-6D96-4975-9B8F-0512638EA562}"/>
              </c:ext>
            </c:extLst>
          </c:dPt>
          <c:dPt>
            <c:idx val="88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F1-6D96-4975-9B8F-0512638EA562}"/>
              </c:ext>
            </c:extLst>
          </c:dPt>
          <c:dPt>
            <c:idx val="88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F3-6D96-4975-9B8F-0512638EA562}"/>
              </c:ext>
            </c:extLst>
          </c:dPt>
          <c:dPt>
            <c:idx val="89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F5-6D96-4975-9B8F-0512638EA562}"/>
              </c:ext>
            </c:extLst>
          </c:dPt>
          <c:dPt>
            <c:idx val="89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F7-6D96-4975-9B8F-0512638EA562}"/>
              </c:ext>
            </c:extLst>
          </c:dPt>
          <c:dPt>
            <c:idx val="89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F9-6D96-4975-9B8F-0512638EA562}"/>
              </c:ext>
            </c:extLst>
          </c:dPt>
          <c:dPt>
            <c:idx val="89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FB-6D96-4975-9B8F-0512638EA562}"/>
              </c:ext>
            </c:extLst>
          </c:dPt>
          <c:dPt>
            <c:idx val="89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FD-6D96-4975-9B8F-0512638EA562}"/>
              </c:ext>
            </c:extLst>
          </c:dPt>
          <c:dPt>
            <c:idx val="89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FF-6D96-4975-9B8F-0512638EA562}"/>
              </c:ext>
            </c:extLst>
          </c:dPt>
          <c:dPt>
            <c:idx val="89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01-6D96-4975-9B8F-0512638EA562}"/>
              </c:ext>
            </c:extLst>
          </c:dPt>
          <c:dPt>
            <c:idx val="89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03-6D96-4975-9B8F-0512638EA562}"/>
              </c:ext>
            </c:extLst>
          </c:dPt>
          <c:dPt>
            <c:idx val="8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05-6D96-4975-9B8F-0512638EA562}"/>
              </c:ext>
            </c:extLst>
          </c:dPt>
          <c:dPt>
            <c:idx val="89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07-6D96-4975-9B8F-0512638EA562}"/>
              </c:ext>
            </c:extLst>
          </c:dPt>
          <c:dPt>
            <c:idx val="90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09-6D96-4975-9B8F-0512638EA562}"/>
              </c:ext>
            </c:extLst>
          </c:dPt>
          <c:dPt>
            <c:idx val="90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0B-6D96-4975-9B8F-0512638EA562}"/>
              </c:ext>
            </c:extLst>
          </c:dPt>
          <c:dPt>
            <c:idx val="90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0D-6D96-4975-9B8F-0512638EA562}"/>
              </c:ext>
            </c:extLst>
          </c:dPt>
          <c:dPt>
            <c:idx val="90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0F-6D96-4975-9B8F-0512638EA562}"/>
              </c:ext>
            </c:extLst>
          </c:dPt>
          <c:dPt>
            <c:idx val="90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11-6D96-4975-9B8F-0512638EA562}"/>
              </c:ext>
            </c:extLst>
          </c:dPt>
          <c:dPt>
            <c:idx val="90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13-6D96-4975-9B8F-0512638EA562}"/>
              </c:ext>
            </c:extLst>
          </c:dPt>
          <c:dPt>
            <c:idx val="90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15-6D96-4975-9B8F-0512638EA562}"/>
              </c:ext>
            </c:extLst>
          </c:dPt>
          <c:dPt>
            <c:idx val="90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17-6D96-4975-9B8F-0512638EA562}"/>
              </c:ext>
            </c:extLst>
          </c:dPt>
          <c:dPt>
            <c:idx val="90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19-6D96-4975-9B8F-0512638EA562}"/>
              </c:ext>
            </c:extLst>
          </c:dPt>
          <c:dPt>
            <c:idx val="90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1B-6D96-4975-9B8F-0512638EA562}"/>
              </c:ext>
            </c:extLst>
          </c:dPt>
          <c:dPt>
            <c:idx val="91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1D-6D96-4975-9B8F-0512638EA562}"/>
              </c:ext>
            </c:extLst>
          </c:dPt>
          <c:dPt>
            <c:idx val="91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1F-6D96-4975-9B8F-0512638EA562}"/>
              </c:ext>
            </c:extLst>
          </c:dPt>
          <c:dPt>
            <c:idx val="91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21-6D96-4975-9B8F-0512638EA562}"/>
              </c:ext>
            </c:extLst>
          </c:dPt>
          <c:dPt>
            <c:idx val="91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23-6D96-4975-9B8F-0512638EA562}"/>
              </c:ext>
            </c:extLst>
          </c:dPt>
          <c:dPt>
            <c:idx val="9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25-6D96-4975-9B8F-0512638EA562}"/>
              </c:ext>
            </c:extLst>
          </c:dPt>
          <c:dPt>
            <c:idx val="91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27-6D96-4975-9B8F-0512638EA562}"/>
              </c:ext>
            </c:extLst>
          </c:dPt>
          <c:dPt>
            <c:idx val="91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29-6D96-4975-9B8F-0512638EA562}"/>
              </c:ext>
            </c:extLst>
          </c:dPt>
          <c:dPt>
            <c:idx val="91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2B-6D96-4975-9B8F-0512638EA562}"/>
              </c:ext>
            </c:extLst>
          </c:dPt>
          <c:dPt>
            <c:idx val="918"/>
            <c:bubble3D val="0"/>
            <c:spPr>
              <a:solidFill>
                <a:schemeClr val="accent1"/>
              </a:solidFill>
              <a:ln w="19050">
                <a:solidFill>
                  <a:schemeClr val="lt1"/>
                </a:solidFill>
              </a:ln>
              <a:effectLst/>
            </c:spPr>
            <c:extLst>
              <c:ext xmlns:c16="http://schemas.microsoft.com/office/drawing/2014/chart" uri="{C3380CC4-5D6E-409C-BE32-E72D297353CC}">
                <c16:uniqueId val="{0000072D-6D96-4975-9B8F-0512638EA562}"/>
              </c:ext>
            </c:extLst>
          </c:dPt>
          <c:dPt>
            <c:idx val="919"/>
            <c:bubble3D val="0"/>
            <c:spPr>
              <a:solidFill>
                <a:schemeClr val="accent2"/>
              </a:solidFill>
              <a:ln w="19050">
                <a:solidFill>
                  <a:schemeClr val="lt1"/>
                </a:solidFill>
              </a:ln>
              <a:effectLst/>
            </c:spPr>
            <c:extLst>
              <c:ext xmlns:c16="http://schemas.microsoft.com/office/drawing/2014/chart" uri="{C3380CC4-5D6E-409C-BE32-E72D297353CC}">
                <c16:uniqueId val="{0000072F-6D96-4975-9B8F-0512638EA562}"/>
              </c:ext>
            </c:extLst>
          </c:dPt>
          <c:dPt>
            <c:idx val="920"/>
            <c:bubble3D val="0"/>
            <c:spPr>
              <a:solidFill>
                <a:schemeClr val="accent3"/>
              </a:solidFill>
              <a:ln w="19050">
                <a:solidFill>
                  <a:schemeClr val="lt1"/>
                </a:solidFill>
              </a:ln>
              <a:effectLst/>
            </c:spPr>
            <c:extLst>
              <c:ext xmlns:c16="http://schemas.microsoft.com/office/drawing/2014/chart" uri="{C3380CC4-5D6E-409C-BE32-E72D297353CC}">
                <c16:uniqueId val="{00000731-6D96-4975-9B8F-0512638EA562}"/>
              </c:ext>
            </c:extLst>
          </c:dPt>
          <c:dPt>
            <c:idx val="921"/>
            <c:bubble3D val="0"/>
            <c:spPr>
              <a:solidFill>
                <a:schemeClr val="accent4"/>
              </a:solidFill>
              <a:ln w="19050">
                <a:solidFill>
                  <a:schemeClr val="lt1"/>
                </a:solidFill>
              </a:ln>
              <a:effectLst/>
            </c:spPr>
            <c:extLst>
              <c:ext xmlns:c16="http://schemas.microsoft.com/office/drawing/2014/chart" uri="{C3380CC4-5D6E-409C-BE32-E72D297353CC}">
                <c16:uniqueId val="{00000733-6D96-4975-9B8F-0512638EA562}"/>
              </c:ext>
            </c:extLst>
          </c:dPt>
          <c:dPt>
            <c:idx val="922"/>
            <c:bubble3D val="0"/>
            <c:spPr>
              <a:solidFill>
                <a:schemeClr val="accent5"/>
              </a:solidFill>
              <a:ln w="19050">
                <a:solidFill>
                  <a:schemeClr val="lt1"/>
                </a:solidFill>
              </a:ln>
              <a:effectLst/>
            </c:spPr>
            <c:extLst>
              <c:ext xmlns:c16="http://schemas.microsoft.com/office/drawing/2014/chart" uri="{C3380CC4-5D6E-409C-BE32-E72D297353CC}">
                <c16:uniqueId val="{00000735-6D96-4975-9B8F-0512638EA562}"/>
              </c:ext>
            </c:extLst>
          </c:dPt>
          <c:dPt>
            <c:idx val="923"/>
            <c:bubble3D val="0"/>
            <c:spPr>
              <a:solidFill>
                <a:schemeClr val="accent6"/>
              </a:solidFill>
              <a:ln w="19050">
                <a:solidFill>
                  <a:schemeClr val="lt1"/>
                </a:solidFill>
              </a:ln>
              <a:effectLst/>
            </c:spPr>
            <c:extLst>
              <c:ext xmlns:c16="http://schemas.microsoft.com/office/drawing/2014/chart" uri="{C3380CC4-5D6E-409C-BE32-E72D297353CC}">
                <c16:uniqueId val="{00000737-6D96-4975-9B8F-0512638EA562}"/>
              </c:ext>
            </c:extLst>
          </c:dPt>
          <c:dPt>
            <c:idx val="92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39-6D96-4975-9B8F-0512638EA562}"/>
              </c:ext>
            </c:extLst>
          </c:dPt>
          <c:dPt>
            <c:idx val="92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3B-6D96-4975-9B8F-0512638EA562}"/>
              </c:ext>
            </c:extLst>
          </c:dPt>
          <c:dPt>
            <c:idx val="92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3D-6D96-4975-9B8F-0512638EA562}"/>
              </c:ext>
            </c:extLst>
          </c:dPt>
          <c:dPt>
            <c:idx val="92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3F-6D96-4975-9B8F-0512638EA562}"/>
              </c:ext>
            </c:extLst>
          </c:dPt>
          <c:dPt>
            <c:idx val="92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41-6D96-4975-9B8F-0512638EA562}"/>
              </c:ext>
            </c:extLst>
          </c:dPt>
          <c:dPt>
            <c:idx val="92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43-6D96-4975-9B8F-0512638EA562}"/>
              </c:ext>
            </c:extLst>
          </c:dPt>
          <c:dPt>
            <c:idx val="93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45-6D96-4975-9B8F-0512638EA562}"/>
              </c:ext>
            </c:extLst>
          </c:dPt>
          <c:dPt>
            <c:idx val="93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47-6D96-4975-9B8F-0512638EA562}"/>
              </c:ext>
            </c:extLst>
          </c:dPt>
          <c:dPt>
            <c:idx val="93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49-6D96-4975-9B8F-0512638EA562}"/>
              </c:ext>
            </c:extLst>
          </c:dPt>
          <c:dPt>
            <c:idx val="93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4B-6D96-4975-9B8F-0512638EA562}"/>
              </c:ext>
            </c:extLst>
          </c:dPt>
          <c:dPt>
            <c:idx val="93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4D-6D96-4975-9B8F-0512638EA562}"/>
              </c:ext>
            </c:extLst>
          </c:dPt>
          <c:dPt>
            <c:idx val="93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4F-6D96-4975-9B8F-0512638EA562}"/>
              </c:ext>
            </c:extLst>
          </c:dPt>
          <c:dPt>
            <c:idx val="9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51-6D96-4975-9B8F-0512638EA562}"/>
              </c:ext>
            </c:extLst>
          </c:dPt>
          <c:dPt>
            <c:idx val="93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53-6D96-4975-9B8F-0512638EA562}"/>
              </c:ext>
            </c:extLst>
          </c:dPt>
          <c:dPt>
            <c:idx val="93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55-6D96-4975-9B8F-0512638EA562}"/>
              </c:ext>
            </c:extLst>
          </c:dPt>
          <c:dPt>
            <c:idx val="93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57-6D96-4975-9B8F-0512638EA562}"/>
              </c:ext>
            </c:extLst>
          </c:dPt>
          <c:dPt>
            <c:idx val="94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59-6D96-4975-9B8F-0512638EA562}"/>
              </c:ext>
            </c:extLst>
          </c:dPt>
          <c:dPt>
            <c:idx val="94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5B-6D96-4975-9B8F-0512638EA562}"/>
              </c:ext>
            </c:extLst>
          </c:dPt>
          <c:dPt>
            <c:idx val="94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5D-6D96-4975-9B8F-0512638EA562}"/>
              </c:ext>
            </c:extLst>
          </c:dPt>
          <c:dPt>
            <c:idx val="94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5F-6D96-4975-9B8F-0512638EA562}"/>
              </c:ext>
            </c:extLst>
          </c:dPt>
          <c:dPt>
            <c:idx val="94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61-6D96-4975-9B8F-0512638EA562}"/>
              </c:ext>
            </c:extLst>
          </c:dPt>
          <c:dPt>
            <c:idx val="94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63-6D96-4975-9B8F-0512638EA562}"/>
              </c:ext>
            </c:extLst>
          </c:dPt>
          <c:dPt>
            <c:idx val="94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65-6D96-4975-9B8F-0512638EA562}"/>
              </c:ext>
            </c:extLst>
          </c:dPt>
          <c:dPt>
            <c:idx val="94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67-6D96-4975-9B8F-0512638EA562}"/>
              </c:ext>
            </c:extLst>
          </c:dPt>
          <c:dPt>
            <c:idx val="94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69-6D96-4975-9B8F-0512638EA562}"/>
              </c:ext>
            </c:extLst>
          </c:dPt>
          <c:dPt>
            <c:idx val="94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6B-6D96-4975-9B8F-0512638EA562}"/>
              </c:ext>
            </c:extLst>
          </c:dPt>
          <c:dPt>
            <c:idx val="95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6D-6D96-4975-9B8F-0512638EA562}"/>
              </c:ext>
            </c:extLst>
          </c:dPt>
          <c:dPt>
            <c:idx val="95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6F-6D96-4975-9B8F-0512638EA562}"/>
              </c:ext>
            </c:extLst>
          </c:dPt>
          <c:dPt>
            <c:idx val="9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71-6D96-4975-9B8F-0512638EA562}"/>
              </c:ext>
            </c:extLst>
          </c:dPt>
          <c:dPt>
            <c:idx val="95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73-6D96-4975-9B8F-0512638EA562}"/>
              </c:ext>
            </c:extLst>
          </c:dPt>
          <c:dPt>
            <c:idx val="95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75-6D96-4975-9B8F-0512638EA562}"/>
              </c:ext>
            </c:extLst>
          </c:dPt>
          <c:dPt>
            <c:idx val="95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77-6D96-4975-9B8F-0512638EA562}"/>
              </c:ext>
            </c:extLst>
          </c:dPt>
          <c:dPt>
            <c:idx val="95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79-6D96-4975-9B8F-0512638EA562}"/>
              </c:ext>
            </c:extLst>
          </c:dPt>
          <c:dPt>
            <c:idx val="95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7B-6D96-4975-9B8F-0512638EA562}"/>
              </c:ext>
            </c:extLst>
          </c:dPt>
          <c:dPt>
            <c:idx val="95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7D-6D96-4975-9B8F-0512638EA562}"/>
              </c:ext>
            </c:extLst>
          </c:dPt>
          <c:dPt>
            <c:idx val="95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7F-6D96-4975-9B8F-0512638EA562}"/>
              </c:ext>
            </c:extLst>
          </c:dPt>
          <c:dPt>
            <c:idx val="96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81-6D96-4975-9B8F-0512638EA562}"/>
              </c:ext>
            </c:extLst>
          </c:dPt>
          <c:dPt>
            <c:idx val="96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83-6D96-4975-9B8F-0512638EA562}"/>
              </c:ext>
            </c:extLst>
          </c:dPt>
          <c:dPt>
            <c:idx val="96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85-6D96-4975-9B8F-0512638EA562}"/>
              </c:ext>
            </c:extLst>
          </c:dPt>
          <c:dPt>
            <c:idx val="96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87-6D96-4975-9B8F-0512638EA562}"/>
              </c:ext>
            </c:extLst>
          </c:dPt>
          <c:dPt>
            <c:idx val="96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89-6D96-4975-9B8F-0512638EA562}"/>
              </c:ext>
            </c:extLst>
          </c:dPt>
          <c:dPt>
            <c:idx val="96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8B-6D96-4975-9B8F-0512638EA562}"/>
              </c:ext>
            </c:extLst>
          </c:dPt>
          <c:dPt>
            <c:idx val="96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8D-6D96-4975-9B8F-0512638EA562}"/>
              </c:ext>
            </c:extLst>
          </c:dPt>
          <c:dPt>
            <c:idx val="96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8F-6D96-4975-9B8F-0512638EA562}"/>
              </c:ext>
            </c:extLst>
          </c:dPt>
          <c:dPt>
            <c:idx val="96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91-6D96-4975-9B8F-0512638EA562}"/>
              </c:ext>
            </c:extLst>
          </c:dPt>
          <c:dPt>
            <c:idx val="96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93-6D96-4975-9B8F-0512638EA562}"/>
              </c:ext>
            </c:extLst>
          </c:dPt>
          <c:dPt>
            <c:idx val="97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95-6D96-4975-9B8F-0512638EA562}"/>
              </c:ext>
            </c:extLst>
          </c:dPt>
          <c:dPt>
            <c:idx val="97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97-6D96-4975-9B8F-0512638EA562}"/>
              </c:ext>
            </c:extLst>
          </c:dPt>
          <c:dPt>
            <c:idx val="972"/>
            <c:bubble3D val="0"/>
            <c:spPr>
              <a:solidFill>
                <a:schemeClr val="accent1"/>
              </a:solidFill>
              <a:ln w="19050">
                <a:solidFill>
                  <a:schemeClr val="lt1"/>
                </a:solidFill>
              </a:ln>
              <a:effectLst/>
            </c:spPr>
            <c:extLst>
              <c:ext xmlns:c16="http://schemas.microsoft.com/office/drawing/2014/chart" uri="{C3380CC4-5D6E-409C-BE32-E72D297353CC}">
                <c16:uniqueId val="{00000799-6D96-4975-9B8F-0512638EA562}"/>
              </c:ext>
            </c:extLst>
          </c:dPt>
          <c:dPt>
            <c:idx val="973"/>
            <c:bubble3D val="0"/>
            <c:spPr>
              <a:solidFill>
                <a:schemeClr val="accent2"/>
              </a:solidFill>
              <a:ln w="19050">
                <a:solidFill>
                  <a:schemeClr val="lt1"/>
                </a:solidFill>
              </a:ln>
              <a:effectLst/>
            </c:spPr>
            <c:extLst>
              <c:ext xmlns:c16="http://schemas.microsoft.com/office/drawing/2014/chart" uri="{C3380CC4-5D6E-409C-BE32-E72D297353CC}">
                <c16:uniqueId val="{0000079B-6D96-4975-9B8F-0512638EA562}"/>
              </c:ext>
            </c:extLst>
          </c:dPt>
          <c:dPt>
            <c:idx val="974"/>
            <c:bubble3D val="0"/>
            <c:spPr>
              <a:solidFill>
                <a:schemeClr val="accent3"/>
              </a:solidFill>
              <a:ln w="19050">
                <a:solidFill>
                  <a:schemeClr val="lt1"/>
                </a:solidFill>
              </a:ln>
              <a:effectLst/>
            </c:spPr>
            <c:extLst>
              <c:ext xmlns:c16="http://schemas.microsoft.com/office/drawing/2014/chart" uri="{C3380CC4-5D6E-409C-BE32-E72D297353CC}">
                <c16:uniqueId val="{0000079D-6D96-4975-9B8F-0512638EA562}"/>
              </c:ext>
            </c:extLst>
          </c:dPt>
          <c:dPt>
            <c:idx val="975"/>
            <c:bubble3D val="0"/>
            <c:spPr>
              <a:solidFill>
                <a:schemeClr val="accent4"/>
              </a:solidFill>
              <a:ln w="19050">
                <a:solidFill>
                  <a:schemeClr val="lt1"/>
                </a:solidFill>
              </a:ln>
              <a:effectLst/>
            </c:spPr>
            <c:extLst>
              <c:ext xmlns:c16="http://schemas.microsoft.com/office/drawing/2014/chart" uri="{C3380CC4-5D6E-409C-BE32-E72D297353CC}">
                <c16:uniqueId val="{0000079F-6D96-4975-9B8F-0512638EA562}"/>
              </c:ext>
            </c:extLst>
          </c:dPt>
          <c:dPt>
            <c:idx val="976"/>
            <c:bubble3D val="0"/>
            <c:spPr>
              <a:solidFill>
                <a:schemeClr val="accent5"/>
              </a:solidFill>
              <a:ln w="19050">
                <a:solidFill>
                  <a:schemeClr val="lt1"/>
                </a:solidFill>
              </a:ln>
              <a:effectLst/>
            </c:spPr>
            <c:extLst>
              <c:ext xmlns:c16="http://schemas.microsoft.com/office/drawing/2014/chart" uri="{C3380CC4-5D6E-409C-BE32-E72D297353CC}">
                <c16:uniqueId val="{000007A1-6D96-4975-9B8F-0512638EA562}"/>
              </c:ext>
            </c:extLst>
          </c:dPt>
          <c:dPt>
            <c:idx val="977"/>
            <c:bubble3D val="0"/>
            <c:spPr>
              <a:solidFill>
                <a:schemeClr val="accent6"/>
              </a:solidFill>
              <a:ln w="19050">
                <a:solidFill>
                  <a:schemeClr val="lt1"/>
                </a:solidFill>
              </a:ln>
              <a:effectLst/>
            </c:spPr>
            <c:extLst>
              <c:ext xmlns:c16="http://schemas.microsoft.com/office/drawing/2014/chart" uri="{C3380CC4-5D6E-409C-BE32-E72D297353CC}">
                <c16:uniqueId val="{000007A3-6D96-4975-9B8F-0512638EA562}"/>
              </c:ext>
            </c:extLst>
          </c:dPt>
          <c:dPt>
            <c:idx val="97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A5-6D96-4975-9B8F-0512638EA562}"/>
              </c:ext>
            </c:extLst>
          </c:dPt>
          <c:dPt>
            <c:idx val="97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A7-6D96-4975-9B8F-0512638EA562}"/>
              </c:ext>
            </c:extLst>
          </c:dPt>
          <c:dPt>
            <c:idx val="98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A9-6D96-4975-9B8F-0512638EA562}"/>
              </c:ext>
            </c:extLst>
          </c:dPt>
          <c:dPt>
            <c:idx val="98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AB-6D96-4975-9B8F-0512638EA562}"/>
              </c:ext>
            </c:extLst>
          </c:dPt>
          <c:dPt>
            <c:idx val="98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AD-6D96-4975-9B8F-0512638EA562}"/>
              </c:ext>
            </c:extLst>
          </c:dPt>
          <c:dPt>
            <c:idx val="98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AF-6D96-4975-9B8F-0512638EA562}"/>
              </c:ext>
            </c:extLst>
          </c:dPt>
          <c:dPt>
            <c:idx val="98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B1-6D96-4975-9B8F-0512638EA562}"/>
              </c:ext>
            </c:extLst>
          </c:dPt>
          <c:dPt>
            <c:idx val="98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B3-6D96-4975-9B8F-0512638EA562}"/>
              </c:ext>
            </c:extLst>
          </c:dPt>
          <c:dPt>
            <c:idx val="98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B5-6D96-4975-9B8F-0512638EA562}"/>
              </c:ext>
            </c:extLst>
          </c:dPt>
          <c:dPt>
            <c:idx val="98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B7-6D96-4975-9B8F-0512638EA562}"/>
              </c:ext>
            </c:extLst>
          </c:dPt>
          <c:dPt>
            <c:idx val="98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B9-6D96-4975-9B8F-0512638EA562}"/>
              </c:ext>
            </c:extLst>
          </c:dPt>
          <c:dPt>
            <c:idx val="98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BB-6D96-4975-9B8F-0512638EA562}"/>
              </c:ext>
            </c:extLst>
          </c:dPt>
          <c:dPt>
            <c:idx val="9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BD-6D96-4975-9B8F-0512638EA562}"/>
              </c:ext>
            </c:extLst>
          </c:dPt>
          <c:dPt>
            <c:idx val="99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BF-6D96-4975-9B8F-0512638EA562}"/>
              </c:ext>
            </c:extLst>
          </c:dPt>
          <c:dPt>
            <c:idx val="99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C1-6D96-4975-9B8F-0512638EA562}"/>
              </c:ext>
            </c:extLst>
          </c:dPt>
          <c:dPt>
            <c:idx val="99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C3-6D96-4975-9B8F-0512638EA562}"/>
              </c:ext>
            </c:extLst>
          </c:dPt>
          <c:dPt>
            <c:idx val="99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C5-6D96-4975-9B8F-0512638EA562}"/>
              </c:ext>
            </c:extLst>
          </c:dPt>
          <c:dPt>
            <c:idx val="99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C7-6D96-4975-9B8F-0512638EA562}"/>
              </c:ext>
            </c:extLst>
          </c:dPt>
          <c:dPt>
            <c:idx val="99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C9-6D96-4975-9B8F-0512638EA562}"/>
              </c:ext>
            </c:extLst>
          </c:dPt>
          <c:dPt>
            <c:idx val="99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CB-6D96-4975-9B8F-0512638EA562}"/>
              </c:ext>
            </c:extLst>
          </c:dPt>
          <c:dPt>
            <c:idx val="99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CD-6D96-4975-9B8F-0512638EA562}"/>
              </c:ext>
            </c:extLst>
          </c:dPt>
          <c:dPt>
            <c:idx val="99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CF-6D96-4975-9B8F-0512638EA562}"/>
              </c:ext>
            </c:extLst>
          </c:dPt>
          <c:dPt>
            <c:idx val="100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D1-6D96-4975-9B8F-0512638EA562}"/>
              </c:ext>
            </c:extLst>
          </c:dPt>
          <c:dPt>
            <c:idx val="100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D3-6D96-4975-9B8F-0512638EA562}"/>
              </c:ext>
            </c:extLst>
          </c:dPt>
          <c:dPt>
            <c:idx val="100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D5-6D96-4975-9B8F-0512638EA562}"/>
              </c:ext>
            </c:extLst>
          </c:dPt>
          <c:dPt>
            <c:idx val="100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D7-6D96-4975-9B8F-0512638EA562}"/>
              </c:ext>
            </c:extLst>
          </c:dPt>
          <c:dPt>
            <c:idx val="100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D9-6D96-4975-9B8F-0512638EA562}"/>
              </c:ext>
            </c:extLst>
          </c:dPt>
          <c:dPt>
            <c:idx val="100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DB-6D96-4975-9B8F-0512638EA562}"/>
              </c:ext>
            </c:extLst>
          </c:dPt>
          <c:dPt>
            <c:idx val="10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DD-6D96-4975-9B8F-0512638EA562}"/>
              </c:ext>
            </c:extLst>
          </c:dPt>
          <c:dPt>
            <c:idx val="100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DF-6D96-4975-9B8F-0512638EA562}"/>
              </c:ext>
            </c:extLst>
          </c:dPt>
          <c:dPt>
            <c:idx val="100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E1-6D96-4975-9B8F-0512638EA562}"/>
              </c:ext>
            </c:extLst>
          </c:dPt>
          <c:dPt>
            <c:idx val="100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E3-6D96-4975-9B8F-0512638EA562}"/>
              </c:ext>
            </c:extLst>
          </c:dPt>
          <c:dPt>
            <c:idx val="101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E5-6D96-4975-9B8F-0512638EA562}"/>
              </c:ext>
            </c:extLst>
          </c:dPt>
          <c:dPt>
            <c:idx val="101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E7-6D96-4975-9B8F-0512638EA562}"/>
              </c:ext>
            </c:extLst>
          </c:dPt>
          <c:dPt>
            <c:idx val="101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E9-6D96-4975-9B8F-0512638EA562}"/>
              </c:ext>
            </c:extLst>
          </c:dPt>
          <c:dPt>
            <c:idx val="101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EB-6D96-4975-9B8F-0512638EA562}"/>
              </c:ext>
            </c:extLst>
          </c:dPt>
          <c:dPt>
            <c:idx val="101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ED-6D96-4975-9B8F-0512638EA562}"/>
              </c:ext>
            </c:extLst>
          </c:dPt>
          <c:dPt>
            <c:idx val="101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EF-6D96-4975-9B8F-0512638EA562}"/>
              </c:ext>
            </c:extLst>
          </c:dPt>
          <c:dPt>
            <c:idx val="101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F1-6D96-4975-9B8F-0512638EA562}"/>
              </c:ext>
            </c:extLst>
          </c:dPt>
          <c:dPt>
            <c:idx val="101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F3-6D96-4975-9B8F-0512638EA562}"/>
              </c:ext>
            </c:extLst>
          </c:dPt>
          <c:dPt>
            <c:idx val="101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F5-6D96-4975-9B8F-0512638EA562}"/>
              </c:ext>
            </c:extLst>
          </c:dPt>
          <c:dPt>
            <c:idx val="101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F7-6D96-4975-9B8F-0512638EA562}"/>
              </c:ext>
            </c:extLst>
          </c:dPt>
          <c:dPt>
            <c:idx val="102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F9-6D96-4975-9B8F-0512638EA562}"/>
              </c:ext>
            </c:extLst>
          </c:dPt>
          <c:dPt>
            <c:idx val="102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FB-6D96-4975-9B8F-0512638EA562}"/>
              </c:ext>
            </c:extLst>
          </c:dPt>
          <c:dPt>
            <c:idx val="102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FD-6D96-4975-9B8F-0512638EA562}"/>
              </c:ext>
            </c:extLst>
          </c:dPt>
          <c:dPt>
            <c:idx val="102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FF-6D96-4975-9B8F-0512638EA562}"/>
              </c:ext>
            </c:extLst>
          </c:dPt>
          <c:dPt>
            <c:idx val="102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01-6D96-4975-9B8F-0512638EA562}"/>
              </c:ext>
            </c:extLst>
          </c:dPt>
          <c:dPt>
            <c:idx val="102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03-6D96-4975-9B8F-0512638EA562}"/>
              </c:ext>
            </c:extLst>
          </c:dPt>
          <c:dPt>
            <c:idx val="1026"/>
            <c:bubble3D val="0"/>
            <c:spPr>
              <a:solidFill>
                <a:schemeClr val="accent1"/>
              </a:solidFill>
              <a:ln w="19050">
                <a:solidFill>
                  <a:schemeClr val="lt1"/>
                </a:solidFill>
              </a:ln>
              <a:effectLst/>
            </c:spPr>
            <c:extLst>
              <c:ext xmlns:c16="http://schemas.microsoft.com/office/drawing/2014/chart" uri="{C3380CC4-5D6E-409C-BE32-E72D297353CC}">
                <c16:uniqueId val="{00000805-6D96-4975-9B8F-0512638EA562}"/>
              </c:ext>
            </c:extLst>
          </c:dPt>
          <c:dPt>
            <c:idx val="1027"/>
            <c:bubble3D val="0"/>
            <c:spPr>
              <a:solidFill>
                <a:schemeClr val="accent2"/>
              </a:solidFill>
              <a:ln w="19050">
                <a:solidFill>
                  <a:schemeClr val="lt1"/>
                </a:solidFill>
              </a:ln>
              <a:effectLst/>
            </c:spPr>
            <c:extLst>
              <c:ext xmlns:c16="http://schemas.microsoft.com/office/drawing/2014/chart" uri="{C3380CC4-5D6E-409C-BE32-E72D297353CC}">
                <c16:uniqueId val="{00000807-6D96-4975-9B8F-0512638EA562}"/>
              </c:ext>
            </c:extLst>
          </c:dPt>
          <c:dPt>
            <c:idx val="1028"/>
            <c:bubble3D val="0"/>
            <c:spPr>
              <a:solidFill>
                <a:schemeClr val="accent3"/>
              </a:solidFill>
              <a:ln w="19050">
                <a:solidFill>
                  <a:schemeClr val="lt1"/>
                </a:solidFill>
              </a:ln>
              <a:effectLst/>
            </c:spPr>
            <c:extLst>
              <c:ext xmlns:c16="http://schemas.microsoft.com/office/drawing/2014/chart" uri="{C3380CC4-5D6E-409C-BE32-E72D297353CC}">
                <c16:uniqueId val="{00000809-6D96-4975-9B8F-0512638EA562}"/>
              </c:ext>
            </c:extLst>
          </c:dPt>
          <c:dPt>
            <c:idx val="1029"/>
            <c:bubble3D val="0"/>
            <c:spPr>
              <a:solidFill>
                <a:schemeClr val="accent4"/>
              </a:solidFill>
              <a:ln w="19050">
                <a:solidFill>
                  <a:schemeClr val="lt1"/>
                </a:solidFill>
              </a:ln>
              <a:effectLst/>
            </c:spPr>
            <c:extLst>
              <c:ext xmlns:c16="http://schemas.microsoft.com/office/drawing/2014/chart" uri="{C3380CC4-5D6E-409C-BE32-E72D297353CC}">
                <c16:uniqueId val="{0000080B-6D96-4975-9B8F-0512638EA562}"/>
              </c:ext>
            </c:extLst>
          </c:dPt>
          <c:dPt>
            <c:idx val="1030"/>
            <c:bubble3D val="0"/>
            <c:spPr>
              <a:solidFill>
                <a:schemeClr val="accent5"/>
              </a:solidFill>
              <a:ln w="19050">
                <a:solidFill>
                  <a:schemeClr val="lt1"/>
                </a:solidFill>
              </a:ln>
              <a:effectLst/>
            </c:spPr>
            <c:extLst>
              <c:ext xmlns:c16="http://schemas.microsoft.com/office/drawing/2014/chart" uri="{C3380CC4-5D6E-409C-BE32-E72D297353CC}">
                <c16:uniqueId val="{0000080D-6D96-4975-9B8F-0512638EA562}"/>
              </c:ext>
            </c:extLst>
          </c:dPt>
          <c:dPt>
            <c:idx val="1031"/>
            <c:bubble3D val="0"/>
            <c:spPr>
              <a:solidFill>
                <a:schemeClr val="accent6"/>
              </a:solidFill>
              <a:ln w="19050">
                <a:solidFill>
                  <a:schemeClr val="lt1"/>
                </a:solidFill>
              </a:ln>
              <a:effectLst/>
            </c:spPr>
            <c:extLst>
              <c:ext xmlns:c16="http://schemas.microsoft.com/office/drawing/2014/chart" uri="{C3380CC4-5D6E-409C-BE32-E72D297353CC}">
                <c16:uniqueId val="{0000080F-6D96-4975-9B8F-0512638EA562}"/>
              </c:ext>
            </c:extLst>
          </c:dPt>
          <c:dPt>
            <c:idx val="103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11-6D96-4975-9B8F-0512638EA562}"/>
              </c:ext>
            </c:extLst>
          </c:dPt>
          <c:dPt>
            <c:idx val="103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13-6D96-4975-9B8F-0512638EA562}"/>
              </c:ext>
            </c:extLst>
          </c:dPt>
          <c:dPt>
            <c:idx val="103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15-6D96-4975-9B8F-0512638EA562}"/>
              </c:ext>
            </c:extLst>
          </c:dPt>
          <c:dPt>
            <c:idx val="103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17-6D96-4975-9B8F-0512638EA562}"/>
              </c:ext>
            </c:extLst>
          </c:dPt>
          <c:dPt>
            <c:idx val="103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19-6D96-4975-9B8F-0512638EA562}"/>
              </c:ext>
            </c:extLst>
          </c:dPt>
          <c:dPt>
            <c:idx val="103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1B-6D96-4975-9B8F-0512638EA562}"/>
              </c:ext>
            </c:extLst>
          </c:dPt>
          <c:dPt>
            <c:idx val="103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1D-6D96-4975-9B8F-0512638EA562}"/>
              </c:ext>
            </c:extLst>
          </c:dPt>
          <c:dPt>
            <c:idx val="103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1F-6D96-4975-9B8F-0512638EA562}"/>
              </c:ext>
            </c:extLst>
          </c:dPt>
          <c:dPt>
            <c:idx val="104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21-6D96-4975-9B8F-0512638EA562}"/>
              </c:ext>
            </c:extLst>
          </c:dPt>
          <c:dPt>
            <c:idx val="104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23-6D96-4975-9B8F-0512638EA562}"/>
              </c:ext>
            </c:extLst>
          </c:dPt>
          <c:dPt>
            <c:idx val="104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25-6D96-4975-9B8F-0512638EA562}"/>
              </c:ext>
            </c:extLst>
          </c:dPt>
          <c:dPt>
            <c:idx val="104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27-6D96-4975-9B8F-0512638EA562}"/>
              </c:ext>
            </c:extLst>
          </c:dPt>
          <c:dPt>
            <c:idx val="10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29-6D96-4975-9B8F-0512638EA562}"/>
              </c:ext>
            </c:extLst>
          </c:dPt>
          <c:dPt>
            <c:idx val="104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2B-6D96-4975-9B8F-0512638EA562}"/>
              </c:ext>
            </c:extLst>
          </c:dPt>
          <c:dPt>
            <c:idx val="104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2D-6D96-4975-9B8F-0512638EA562}"/>
              </c:ext>
            </c:extLst>
          </c:dPt>
          <c:dPt>
            <c:idx val="104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2F-6D96-4975-9B8F-0512638EA562}"/>
              </c:ext>
            </c:extLst>
          </c:dPt>
          <c:dPt>
            <c:idx val="104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31-6D96-4975-9B8F-0512638EA562}"/>
              </c:ext>
            </c:extLst>
          </c:dPt>
          <c:dPt>
            <c:idx val="104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33-6D96-4975-9B8F-0512638EA562}"/>
              </c:ext>
            </c:extLst>
          </c:dPt>
          <c:dPt>
            <c:idx val="105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35-6D96-4975-9B8F-0512638EA562}"/>
              </c:ext>
            </c:extLst>
          </c:dPt>
          <c:dPt>
            <c:idx val="105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37-6D96-4975-9B8F-0512638EA562}"/>
              </c:ext>
            </c:extLst>
          </c:dPt>
          <c:dPt>
            <c:idx val="105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39-6D96-4975-9B8F-0512638EA562}"/>
              </c:ext>
            </c:extLst>
          </c:dPt>
          <c:dPt>
            <c:idx val="105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3B-6D96-4975-9B8F-0512638EA562}"/>
              </c:ext>
            </c:extLst>
          </c:dPt>
          <c:dPt>
            <c:idx val="105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3D-6D96-4975-9B8F-0512638EA562}"/>
              </c:ext>
            </c:extLst>
          </c:dPt>
          <c:dPt>
            <c:idx val="105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3F-6D96-4975-9B8F-0512638EA562}"/>
              </c:ext>
            </c:extLst>
          </c:dPt>
          <c:dPt>
            <c:idx val="105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41-6D96-4975-9B8F-0512638EA562}"/>
              </c:ext>
            </c:extLst>
          </c:dPt>
          <c:dPt>
            <c:idx val="105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43-6D96-4975-9B8F-0512638EA562}"/>
              </c:ext>
            </c:extLst>
          </c:dPt>
          <c:dPt>
            <c:idx val="105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45-6D96-4975-9B8F-0512638EA562}"/>
              </c:ext>
            </c:extLst>
          </c:dPt>
          <c:dPt>
            <c:idx val="105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47-6D96-4975-9B8F-0512638EA562}"/>
              </c:ext>
            </c:extLst>
          </c:dPt>
          <c:dPt>
            <c:idx val="10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49-6D96-4975-9B8F-0512638EA562}"/>
              </c:ext>
            </c:extLst>
          </c:dPt>
          <c:dPt>
            <c:idx val="106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4B-6D96-4975-9B8F-0512638EA562}"/>
              </c:ext>
            </c:extLst>
          </c:dPt>
          <c:dPt>
            <c:idx val="106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4D-6D96-4975-9B8F-0512638EA562}"/>
              </c:ext>
            </c:extLst>
          </c:dPt>
          <c:dPt>
            <c:idx val="106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4F-6D96-4975-9B8F-0512638EA562}"/>
              </c:ext>
            </c:extLst>
          </c:dPt>
          <c:dPt>
            <c:idx val="106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51-6D96-4975-9B8F-0512638EA562}"/>
              </c:ext>
            </c:extLst>
          </c:dPt>
          <c:dPt>
            <c:idx val="106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53-6D96-4975-9B8F-0512638EA562}"/>
              </c:ext>
            </c:extLst>
          </c:dPt>
          <c:dPt>
            <c:idx val="106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55-6D96-4975-9B8F-0512638EA562}"/>
              </c:ext>
            </c:extLst>
          </c:dPt>
          <c:dPt>
            <c:idx val="106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57-6D96-4975-9B8F-0512638EA562}"/>
              </c:ext>
            </c:extLst>
          </c:dPt>
          <c:dPt>
            <c:idx val="106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59-6D96-4975-9B8F-0512638EA562}"/>
              </c:ext>
            </c:extLst>
          </c:dPt>
          <c:dPt>
            <c:idx val="106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5B-6D96-4975-9B8F-0512638EA562}"/>
              </c:ext>
            </c:extLst>
          </c:dPt>
          <c:dPt>
            <c:idx val="107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5D-6D96-4975-9B8F-0512638EA562}"/>
              </c:ext>
            </c:extLst>
          </c:dPt>
          <c:dPt>
            <c:idx val="107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5F-6D96-4975-9B8F-0512638EA562}"/>
              </c:ext>
            </c:extLst>
          </c:dPt>
          <c:dPt>
            <c:idx val="107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61-6D96-4975-9B8F-0512638EA562}"/>
              </c:ext>
            </c:extLst>
          </c:dPt>
          <c:dPt>
            <c:idx val="107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63-6D96-4975-9B8F-0512638EA562}"/>
              </c:ext>
            </c:extLst>
          </c:dPt>
          <c:dPt>
            <c:idx val="107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65-6D96-4975-9B8F-0512638EA562}"/>
              </c:ext>
            </c:extLst>
          </c:dPt>
          <c:dPt>
            <c:idx val="107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67-6D96-4975-9B8F-0512638EA562}"/>
              </c:ext>
            </c:extLst>
          </c:dPt>
          <c:dPt>
            <c:idx val="107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69-6D96-4975-9B8F-0512638EA562}"/>
              </c:ext>
            </c:extLst>
          </c:dPt>
          <c:dPt>
            <c:idx val="107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6B-6D96-4975-9B8F-0512638EA562}"/>
              </c:ext>
            </c:extLst>
          </c:dPt>
          <c:dPt>
            <c:idx val="107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6D-6D96-4975-9B8F-0512638EA562}"/>
              </c:ext>
            </c:extLst>
          </c:dPt>
          <c:dPt>
            <c:idx val="107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6F-6D96-4975-9B8F-0512638EA562}"/>
              </c:ext>
            </c:extLst>
          </c:dPt>
          <c:dPt>
            <c:idx val="1080"/>
            <c:bubble3D val="0"/>
            <c:spPr>
              <a:solidFill>
                <a:schemeClr val="accent1"/>
              </a:solidFill>
              <a:ln w="19050">
                <a:solidFill>
                  <a:schemeClr val="lt1"/>
                </a:solidFill>
              </a:ln>
              <a:effectLst/>
            </c:spPr>
            <c:extLst>
              <c:ext xmlns:c16="http://schemas.microsoft.com/office/drawing/2014/chart" uri="{C3380CC4-5D6E-409C-BE32-E72D297353CC}">
                <c16:uniqueId val="{00000871-6D96-4975-9B8F-0512638EA562}"/>
              </c:ext>
            </c:extLst>
          </c:dPt>
          <c:dPt>
            <c:idx val="1081"/>
            <c:bubble3D val="0"/>
            <c:spPr>
              <a:solidFill>
                <a:schemeClr val="accent2"/>
              </a:solidFill>
              <a:ln w="19050">
                <a:solidFill>
                  <a:schemeClr val="lt1"/>
                </a:solidFill>
              </a:ln>
              <a:effectLst/>
            </c:spPr>
            <c:extLst>
              <c:ext xmlns:c16="http://schemas.microsoft.com/office/drawing/2014/chart" uri="{C3380CC4-5D6E-409C-BE32-E72D297353CC}">
                <c16:uniqueId val="{00000873-6D96-4975-9B8F-0512638EA562}"/>
              </c:ext>
            </c:extLst>
          </c:dPt>
          <c:dPt>
            <c:idx val="1082"/>
            <c:bubble3D val="0"/>
            <c:spPr>
              <a:solidFill>
                <a:schemeClr val="accent3"/>
              </a:solidFill>
              <a:ln w="19050">
                <a:solidFill>
                  <a:schemeClr val="lt1"/>
                </a:solidFill>
              </a:ln>
              <a:effectLst/>
            </c:spPr>
            <c:extLst>
              <c:ext xmlns:c16="http://schemas.microsoft.com/office/drawing/2014/chart" uri="{C3380CC4-5D6E-409C-BE32-E72D297353CC}">
                <c16:uniqueId val="{00000875-6D96-4975-9B8F-0512638EA562}"/>
              </c:ext>
            </c:extLst>
          </c:dPt>
          <c:dPt>
            <c:idx val="1083"/>
            <c:bubble3D val="0"/>
            <c:spPr>
              <a:solidFill>
                <a:schemeClr val="accent4"/>
              </a:solidFill>
              <a:ln w="19050">
                <a:solidFill>
                  <a:schemeClr val="lt1"/>
                </a:solidFill>
              </a:ln>
              <a:effectLst/>
            </c:spPr>
            <c:extLst>
              <c:ext xmlns:c16="http://schemas.microsoft.com/office/drawing/2014/chart" uri="{C3380CC4-5D6E-409C-BE32-E72D297353CC}">
                <c16:uniqueId val="{00000877-6D96-4975-9B8F-0512638EA562}"/>
              </c:ext>
            </c:extLst>
          </c:dPt>
          <c:dPt>
            <c:idx val="1084"/>
            <c:bubble3D val="0"/>
            <c:spPr>
              <a:solidFill>
                <a:schemeClr val="accent5"/>
              </a:solidFill>
              <a:ln w="19050">
                <a:solidFill>
                  <a:schemeClr val="lt1"/>
                </a:solidFill>
              </a:ln>
              <a:effectLst/>
            </c:spPr>
            <c:extLst>
              <c:ext xmlns:c16="http://schemas.microsoft.com/office/drawing/2014/chart" uri="{C3380CC4-5D6E-409C-BE32-E72D297353CC}">
                <c16:uniqueId val="{00000879-6D96-4975-9B8F-0512638EA562}"/>
              </c:ext>
            </c:extLst>
          </c:dPt>
          <c:dPt>
            <c:idx val="1085"/>
            <c:bubble3D val="0"/>
            <c:spPr>
              <a:solidFill>
                <a:schemeClr val="accent6"/>
              </a:solidFill>
              <a:ln w="19050">
                <a:solidFill>
                  <a:schemeClr val="lt1"/>
                </a:solidFill>
              </a:ln>
              <a:effectLst/>
            </c:spPr>
            <c:extLst>
              <c:ext xmlns:c16="http://schemas.microsoft.com/office/drawing/2014/chart" uri="{C3380CC4-5D6E-409C-BE32-E72D297353CC}">
                <c16:uniqueId val="{0000087B-6D96-4975-9B8F-0512638EA562}"/>
              </c:ext>
            </c:extLst>
          </c:dPt>
          <c:dPt>
            <c:idx val="108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7D-6D96-4975-9B8F-0512638EA562}"/>
              </c:ext>
            </c:extLst>
          </c:dPt>
          <c:dPt>
            <c:idx val="108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7F-6D96-4975-9B8F-0512638EA562}"/>
              </c:ext>
            </c:extLst>
          </c:dPt>
          <c:dPt>
            <c:idx val="108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81-6D96-4975-9B8F-0512638EA562}"/>
              </c:ext>
            </c:extLst>
          </c:dPt>
          <c:dPt>
            <c:idx val="108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83-6D96-4975-9B8F-0512638EA562}"/>
              </c:ext>
            </c:extLst>
          </c:dPt>
          <c:dPt>
            <c:idx val="109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85-6D96-4975-9B8F-0512638EA562}"/>
              </c:ext>
            </c:extLst>
          </c:dPt>
          <c:dPt>
            <c:idx val="109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87-6D96-4975-9B8F-0512638EA562}"/>
              </c:ext>
            </c:extLst>
          </c:dPt>
          <c:dPt>
            <c:idx val="109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89-6D96-4975-9B8F-0512638EA562}"/>
              </c:ext>
            </c:extLst>
          </c:dPt>
          <c:dPt>
            <c:idx val="109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8B-6D96-4975-9B8F-0512638EA562}"/>
              </c:ext>
            </c:extLst>
          </c:dPt>
          <c:dPt>
            <c:idx val="109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8D-6D96-4975-9B8F-0512638EA562}"/>
              </c:ext>
            </c:extLst>
          </c:dPt>
          <c:dPt>
            <c:idx val="109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8F-6D96-4975-9B8F-0512638EA562}"/>
              </c:ext>
            </c:extLst>
          </c:dPt>
          <c:dPt>
            <c:idx val="109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91-6D96-4975-9B8F-0512638EA562}"/>
              </c:ext>
            </c:extLst>
          </c:dPt>
          <c:dPt>
            <c:idx val="109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93-6D96-4975-9B8F-0512638EA562}"/>
              </c:ext>
            </c:extLst>
          </c:dPt>
          <c:dPt>
            <c:idx val="10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95-6D96-4975-9B8F-0512638EA562}"/>
              </c:ext>
            </c:extLst>
          </c:dPt>
          <c:dPt>
            <c:idx val="109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97-6D96-4975-9B8F-0512638EA562}"/>
              </c:ext>
            </c:extLst>
          </c:dPt>
          <c:dPt>
            <c:idx val="110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99-6D96-4975-9B8F-0512638EA562}"/>
              </c:ext>
            </c:extLst>
          </c:dPt>
          <c:dPt>
            <c:idx val="110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9B-6D96-4975-9B8F-0512638EA562}"/>
              </c:ext>
            </c:extLst>
          </c:dPt>
          <c:dPt>
            <c:idx val="110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9D-6D96-4975-9B8F-0512638EA562}"/>
              </c:ext>
            </c:extLst>
          </c:dPt>
          <c:dPt>
            <c:idx val="110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9F-6D96-4975-9B8F-0512638EA562}"/>
              </c:ext>
            </c:extLst>
          </c:dPt>
          <c:dPt>
            <c:idx val="110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A1-6D96-4975-9B8F-0512638EA562}"/>
              </c:ext>
            </c:extLst>
          </c:dPt>
          <c:dPt>
            <c:idx val="110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A3-6D96-4975-9B8F-0512638EA562}"/>
              </c:ext>
            </c:extLst>
          </c:dPt>
          <c:dPt>
            <c:idx val="110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A5-6D96-4975-9B8F-0512638EA562}"/>
              </c:ext>
            </c:extLst>
          </c:dPt>
          <c:dPt>
            <c:idx val="110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A7-6D96-4975-9B8F-0512638EA562}"/>
              </c:ext>
            </c:extLst>
          </c:dPt>
          <c:dPt>
            <c:idx val="110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A9-6D96-4975-9B8F-0512638EA562}"/>
              </c:ext>
            </c:extLst>
          </c:dPt>
          <c:dPt>
            <c:idx val="110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AB-6D96-4975-9B8F-0512638EA562}"/>
              </c:ext>
            </c:extLst>
          </c:dPt>
          <c:dPt>
            <c:idx val="111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AD-6D96-4975-9B8F-0512638EA562}"/>
              </c:ext>
            </c:extLst>
          </c:dPt>
          <c:dPt>
            <c:idx val="111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AF-6D96-4975-9B8F-0512638EA562}"/>
              </c:ext>
            </c:extLst>
          </c:dPt>
          <c:dPt>
            <c:idx val="111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B1-6D96-4975-9B8F-0512638EA562}"/>
              </c:ext>
            </c:extLst>
          </c:dPt>
          <c:dPt>
            <c:idx val="111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B3-6D96-4975-9B8F-0512638EA562}"/>
              </c:ext>
            </c:extLst>
          </c:dPt>
          <c:dPt>
            <c:idx val="111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B5-6D96-4975-9B8F-0512638EA562}"/>
              </c:ext>
            </c:extLst>
          </c:dPt>
          <c:dPt>
            <c:idx val="11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B7-6D96-4975-9B8F-0512638EA562}"/>
              </c:ext>
            </c:extLst>
          </c:dPt>
          <c:dPt>
            <c:idx val="111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B9-6D96-4975-9B8F-0512638EA562}"/>
              </c:ext>
            </c:extLst>
          </c:dPt>
          <c:dPt>
            <c:idx val="111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BB-6D96-4975-9B8F-0512638EA562}"/>
              </c:ext>
            </c:extLst>
          </c:dPt>
          <c:dPt>
            <c:idx val="111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BD-6D96-4975-9B8F-0512638EA562}"/>
              </c:ext>
            </c:extLst>
          </c:dPt>
          <c:dPt>
            <c:idx val="111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BF-6D96-4975-9B8F-0512638EA562}"/>
              </c:ext>
            </c:extLst>
          </c:dPt>
          <c:dPt>
            <c:idx val="11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C1-6D96-4975-9B8F-0512638EA562}"/>
              </c:ext>
            </c:extLst>
          </c:dPt>
          <c:dPt>
            <c:idx val="112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C3-6D96-4975-9B8F-0512638EA562}"/>
              </c:ext>
            </c:extLst>
          </c:dPt>
          <c:dPt>
            <c:idx val="112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C5-6D96-4975-9B8F-0512638EA562}"/>
              </c:ext>
            </c:extLst>
          </c:dPt>
          <c:dPt>
            <c:idx val="112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C7-6D96-4975-9B8F-0512638EA562}"/>
              </c:ext>
            </c:extLst>
          </c:dPt>
          <c:dPt>
            <c:idx val="112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C9-6D96-4975-9B8F-0512638EA562}"/>
              </c:ext>
            </c:extLst>
          </c:dPt>
          <c:dPt>
            <c:idx val="112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CB-6D96-4975-9B8F-0512638EA562}"/>
              </c:ext>
            </c:extLst>
          </c:dPt>
          <c:dPt>
            <c:idx val="112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CD-6D96-4975-9B8F-0512638EA562}"/>
              </c:ext>
            </c:extLst>
          </c:dPt>
          <c:dPt>
            <c:idx val="112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CF-6D96-4975-9B8F-0512638EA562}"/>
              </c:ext>
            </c:extLst>
          </c:dPt>
          <c:dPt>
            <c:idx val="112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D1-6D96-4975-9B8F-0512638EA562}"/>
              </c:ext>
            </c:extLst>
          </c:dPt>
          <c:dPt>
            <c:idx val="112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D3-6D96-4975-9B8F-0512638EA562}"/>
              </c:ext>
            </c:extLst>
          </c:dPt>
          <c:dPt>
            <c:idx val="113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D5-6D96-4975-9B8F-0512638EA562}"/>
              </c:ext>
            </c:extLst>
          </c:dPt>
          <c:dPt>
            <c:idx val="113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D7-6D96-4975-9B8F-0512638EA562}"/>
              </c:ext>
            </c:extLst>
          </c:dPt>
          <c:dPt>
            <c:idx val="113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D9-6D96-4975-9B8F-0512638EA562}"/>
              </c:ext>
            </c:extLst>
          </c:dPt>
          <c:dPt>
            <c:idx val="113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DB-6D96-4975-9B8F-0512638EA562}"/>
              </c:ext>
            </c:extLst>
          </c:dPt>
          <c:dPt>
            <c:idx val="1134"/>
            <c:bubble3D val="0"/>
            <c:spPr>
              <a:solidFill>
                <a:schemeClr val="accent1"/>
              </a:solidFill>
              <a:ln w="19050">
                <a:solidFill>
                  <a:schemeClr val="lt1"/>
                </a:solidFill>
              </a:ln>
              <a:effectLst/>
            </c:spPr>
            <c:extLst>
              <c:ext xmlns:c16="http://schemas.microsoft.com/office/drawing/2014/chart" uri="{C3380CC4-5D6E-409C-BE32-E72D297353CC}">
                <c16:uniqueId val="{000008DD-6D96-4975-9B8F-0512638EA562}"/>
              </c:ext>
            </c:extLst>
          </c:dPt>
          <c:dPt>
            <c:idx val="1135"/>
            <c:bubble3D val="0"/>
            <c:spPr>
              <a:solidFill>
                <a:schemeClr val="accent2"/>
              </a:solidFill>
              <a:ln w="19050">
                <a:solidFill>
                  <a:schemeClr val="lt1"/>
                </a:solidFill>
              </a:ln>
              <a:effectLst/>
            </c:spPr>
            <c:extLst>
              <c:ext xmlns:c16="http://schemas.microsoft.com/office/drawing/2014/chart" uri="{C3380CC4-5D6E-409C-BE32-E72D297353CC}">
                <c16:uniqueId val="{000008DF-6D96-4975-9B8F-0512638EA562}"/>
              </c:ext>
            </c:extLst>
          </c:dPt>
          <c:dPt>
            <c:idx val="1136"/>
            <c:bubble3D val="0"/>
            <c:spPr>
              <a:solidFill>
                <a:schemeClr val="accent3"/>
              </a:solidFill>
              <a:ln w="19050">
                <a:solidFill>
                  <a:schemeClr val="lt1"/>
                </a:solidFill>
              </a:ln>
              <a:effectLst/>
            </c:spPr>
            <c:extLst>
              <c:ext xmlns:c16="http://schemas.microsoft.com/office/drawing/2014/chart" uri="{C3380CC4-5D6E-409C-BE32-E72D297353CC}">
                <c16:uniqueId val="{000008E1-6D96-4975-9B8F-0512638EA562}"/>
              </c:ext>
            </c:extLst>
          </c:dPt>
          <c:dPt>
            <c:idx val="1137"/>
            <c:bubble3D val="0"/>
            <c:spPr>
              <a:solidFill>
                <a:schemeClr val="accent4"/>
              </a:solidFill>
              <a:ln w="19050">
                <a:solidFill>
                  <a:schemeClr val="lt1"/>
                </a:solidFill>
              </a:ln>
              <a:effectLst/>
            </c:spPr>
            <c:extLst>
              <c:ext xmlns:c16="http://schemas.microsoft.com/office/drawing/2014/chart" uri="{C3380CC4-5D6E-409C-BE32-E72D297353CC}">
                <c16:uniqueId val="{000008E3-6D96-4975-9B8F-0512638EA562}"/>
              </c:ext>
            </c:extLst>
          </c:dPt>
          <c:dPt>
            <c:idx val="1138"/>
            <c:bubble3D val="0"/>
            <c:spPr>
              <a:solidFill>
                <a:schemeClr val="accent5"/>
              </a:solidFill>
              <a:ln w="19050">
                <a:solidFill>
                  <a:schemeClr val="lt1"/>
                </a:solidFill>
              </a:ln>
              <a:effectLst/>
            </c:spPr>
            <c:extLst>
              <c:ext xmlns:c16="http://schemas.microsoft.com/office/drawing/2014/chart" uri="{C3380CC4-5D6E-409C-BE32-E72D297353CC}">
                <c16:uniqueId val="{000008E5-6D96-4975-9B8F-0512638EA562}"/>
              </c:ext>
            </c:extLst>
          </c:dPt>
          <c:dPt>
            <c:idx val="1139"/>
            <c:bubble3D val="0"/>
            <c:spPr>
              <a:solidFill>
                <a:schemeClr val="accent6"/>
              </a:solidFill>
              <a:ln w="19050">
                <a:solidFill>
                  <a:schemeClr val="lt1"/>
                </a:solidFill>
              </a:ln>
              <a:effectLst/>
            </c:spPr>
            <c:extLst>
              <c:ext xmlns:c16="http://schemas.microsoft.com/office/drawing/2014/chart" uri="{C3380CC4-5D6E-409C-BE32-E72D297353CC}">
                <c16:uniqueId val="{000008E7-6D96-4975-9B8F-0512638EA562}"/>
              </c:ext>
            </c:extLst>
          </c:dPt>
          <c:dPt>
            <c:idx val="114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E9-6D96-4975-9B8F-0512638EA562}"/>
              </c:ext>
            </c:extLst>
          </c:dPt>
          <c:dPt>
            <c:idx val="114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EB-6D96-4975-9B8F-0512638EA562}"/>
              </c:ext>
            </c:extLst>
          </c:dPt>
          <c:dPt>
            <c:idx val="114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ED-6D96-4975-9B8F-0512638EA562}"/>
              </c:ext>
            </c:extLst>
          </c:dPt>
          <c:dPt>
            <c:idx val="114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EF-6D96-4975-9B8F-0512638EA562}"/>
              </c:ext>
            </c:extLst>
          </c:dPt>
          <c:dPt>
            <c:idx val="114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F1-6D96-4975-9B8F-0512638EA562}"/>
              </c:ext>
            </c:extLst>
          </c:dPt>
          <c:dPt>
            <c:idx val="114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F3-6D96-4975-9B8F-0512638EA562}"/>
              </c:ext>
            </c:extLst>
          </c:dPt>
          <c:dPt>
            <c:idx val="114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F5-6D96-4975-9B8F-0512638EA562}"/>
              </c:ext>
            </c:extLst>
          </c:dPt>
          <c:dPt>
            <c:idx val="114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F7-6D96-4975-9B8F-0512638EA562}"/>
              </c:ext>
            </c:extLst>
          </c:dPt>
          <c:dPt>
            <c:idx val="114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F9-6D96-4975-9B8F-0512638EA562}"/>
              </c:ext>
            </c:extLst>
          </c:dPt>
          <c:dPt>
            <c:idx val="114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FB-6D96-4975-9B8F-0512638EA562}"/>
              </c:ext>
            </c:extLst>
          </c:dPt>
          <c:dPt>
            <c:idx val="115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FD-6D96-4975-9B8F-0512638EA562}"/>
              </c:ext>
            </c:extLst>
          </c:dPt>
          <c:dPt>
            <c:idx val="115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FF-6D96-4975-9B8F-0512638EA562}"/>
              </c:ext>
            </c:extLst>
          </c:dPt>
          <c:dPt>
            <c:idx val="11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01-6D96-4975-9B8F-0512638EA562}"/>
              </c:ext>
            </c:extLst>
          </c:dPt>
          <c:dPt>
            <c:idx val="115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03-6D96-4975-9B8F-0512638EA562}"/>
              </c:ext>
            </c:extLst>
          </c:dPt>
          <c:dPt>
            <c:idx val="115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05-6D96-4975-9B8F-0512638EA562}"/>
              </c:ext>
            </c:extLst>
          </c:dPt>
          <c:dPt>
            <c:idx val="115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07-6D96-4975-9B8F-0512638EA562}"/>
              </c:ext>
            </c:extLst>
          </c:dPt>
          <c:dPt>
            <c:idx val="115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09-6D96-4975-9B8F-0512638EA562}"/>
              </c:ext>
            </c:extLst>
          </c:dPt>
          <c:dPt>
            <c:idx val="115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0B-6D96-4975-9B8F-0512638EA562}"/>
              </c:ext>
            </c:extLst>
          </c:dPt>
          <c:dPt>
            <c:idx val="115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0D-6D96-4975-9B8F-0512638EA562}"/>
              </c:ext>
            </c:extLst>
          </c:dPt>
          <c:dPt>
            <c:idx val="115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0F-6D96-4975-9B8F-0512638EA562}"/>
              </c:ext>
            </c:extLst>
          </c:dPt>
          <c:dPt>
            <c:idx val="116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11-6D96-4975-9B8F-0512638EA562}"/>
              </c:ext>
            </c:extLst>
          </c:dPt>
          <c:dPt>
            <c:idx val="116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13-6D96-4975-9B8F-0512638EA562}"/>
              </c:ext>
            </c:extLst>
          </c:dPt>
          <c:dPt>
            <c:idx val="116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15-6D96-4975-9B8F-0512638EA562}"/>
              </c:ext>
            </c:extLst>
          </c:dPt>
          <c:dPt>
            <c:idx val="116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17-6D96-4975-9B8F-0512638EA562}"/>
              </c:ext>
            </c:extLst>
          </c:dPt>
          <c:dPt>
            <c:idx val="116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19-6D96-4975-9B8F-0512638EA562}"/>
              </c:ext>
            </c:extLst>
          </c:dPt>
          <c:dPt>
            <c:idx val="116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1B-6D96-4975-9B8F-0512638EA562}"/>
              </c:ext>
            </c:extLst>
          </c:dPt>
          <c:dPt>
            <c:idx val="116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1D-6D96-4975-9B8F-0512638EA562}"/>
              </c:ext>
            </c:extLst>
          </c:dPt>
          <c:dPt>
            <c:idx val="116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1F-6D96-4975-9B8F-0512638EA562}"/>
              </c:ext>
            </c:extLst>
          </c:dPt>
          <c:dPt>
            <c:idx val="116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21-6D96-4975-9B8F-0512638EA562}"/>
              </c:ext>
            </c:extLst>
          </c:dPt>
          <c:dPt>
            <c:idx val="116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23-6D96-4975-9B8F-0512638EA562}"/>
              </c:ext>
            </c:extLst>
          </c:dPt>
          <c:dPt>
            <c:idx val="117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25-6D96-4975-9B8F-0512638EA562}"/>
              </c:ext>
            </c:extLst>
          </c:dPt>
          <c:dPt>
            <c:idx val="117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27-6D96-4975-9B8F-0512638EA562}"/>
              </c:ext>
            </c:extLst>
          </c:dPt>
          <c:dPt>
            <c:idx val="117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29-6D96-4975-9B8F-0512638EA562}"/>
              </c:ext>
            </c:extLst>
          </c:dPt>
          <c:dPt>
            <c:idx val="117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2B-6D96-4975-9B8F-0512638EA562}"/>
              </c:ext>
            </c:extLst>
          </c:dPt>
          <c:dPt>
            <c:idx val="11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2D-6D96-4975-9B8F-0512638EA562}"/>
              </c:ext>
            </c:extLst>
          </c:dPt>
          <c:dPt>
            <c:idx val="117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2F-6D96-4975-9B8F-0512638EA562}"/>
              </c:ext>
            </c:extLst>
          </c:dPt>
          <c:dPt>
            <c:idx val="117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31-6D96-4975-9B8F-0512638EA562}"/>
              </c:ext>
            </c:extLst>
          </c:dPt>
          <c:dPt>
            <c:idx val="117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33-6D96-4975-9B8F-0512638EA562}"/>
              </c:ext>
            </c:extLst>
          </c:dPt>
          <c:dPt>
            <c:idx val="117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35-6D96-4975-9B8F-0512638EA562}"/>
              </c:ext>
            </c:extLst>
          </c:dPt>
          <c:dPt>
            <c:idx val="117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37-6D96-4975-9B8F-0512638EA562}"/>
              </c:ext>
            </c:extLst>
          </c:dPt>
          <c:dPt>
            <c:idx val="118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39-6D96-4975-9B8F-0512638EA562}"/>
              </c:ext>
            </c:extLst>
          </c:dPt>
          <c:dPt>
            <c:idx val="118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3B-6D96-4975-9B8F-0512638EA562}"/>
              </c:ext>
            </c:extLst>
          </c:dPt>
          <c:dPt>
            <c:idx val="118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3D-6D96-4975-9B8F-0512638EA562}"/>
              </c:ext>
            </c:extLst>
          </c:dPt>
          <c:dPt>
            <c:idx val="118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3F-6D96-4975-9B8F-0512638EA562}"/>
              </c:ext>
            </c:extLst>
          </c:dPt>
          <c:dPt>
            <c:idx val="118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41-6D96-4975-9B8F-0512638EA562}"/>
              </c:ext>
            </c:extLst>
          </c:dPt>
          <c:dPt>
            <c:idx val="118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43-6D96-4975-9B8F-0512638EA562}"/>
              </c:ext>
            </c:extLst>
          </c:dPt>
          <c:dPt>
            <c:idx val="118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45-6D96-4975-9B8F-0512638EA562}"/>
              </c:ext>
            </c:extLst>
          </c:dPt>
          <c:dPt>
            <c:idx val="118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47-6D96-4975-9B8F-0512638EA562}"/>
              </c:ext>
            </c:extLst>
          </c:dPt>
          <c:dPt>
            <c:idx val="1188"/>
            <c:bubble3D val="0"/>
            <c:spPr>
              <a:solidFill>
                <a:schemeClr val="accent1"/>
              </a:solidFill>
              <a:ln w="19050">
                <a:solidFill>
                  <a:schemeClr val="lt1"/>
                </a:solidFill>
              </a:ln>
              <a:effectLst/>
            </c:spPr>
            <c:extLst>
              <c:ext xmlns:c16="http://schemas.microsoft.com/office/drawing/2014/chart" uri="{C3380CC4-5D6E-409C-BE32-E72D297353CC}">
                <c16:uniqueId val="{00000949-6D96-4975-9B8F-0512638EA562}"/>
              </c:ext>
            </c:extLst>
          </c:dPt>
          <c:dPt>
            <c:idx val="1189"/>
            <c:bubble3D val="0"/>
            <c:spPr>
              <a:solidFill>
                <a:schemeClr val="accent2"/>
              </a:solidFill>
              <a:ln w="19050">
                <a:solidFill>
                  <a:schemeClr val="lt1"/>
                </a:solidFill>
              </a:ln>
              <a:effectLst/>
            </c:spPr>
            <c:extLst>
              <c:ext xmlns:c16="http://schemas.microsoft.com/office/drawing/2014/chart" uri="{C3380CC4-5D6E-409C-BE32-E72D297353CC}">
                <c16:uniqueId val="{0000094B-6D96-4975-9B8F-0512638EA562}"/>
              </c:ext>
            </c:extLst>
          </c:dPt>
          <c:dPt>
            <c:idx val="1190"/>
            <c:bubble3D val="0"/>
            <c:spPr>
              <a:solidFill>
                <a:schemeClr val="accent3"/>
              </a:solidFill>
              <a:ln w="19050">
                <a:solidFill>
                  <a:schemeClr val="lt1"/>
                </a:solidFill>
              </a:ln>
              <a:effectLst/>
            </c:spPr>
            <c:extLst>
              <c:ext xmlns:c16="http://schemas.microsoft.com/office/drawing/2014/chart" uri="{C3380CC4-5D6E-409C-BE32-E72D297353CC}">
                <c16:uniqueId val="{0000094D-6D96-4975-9B8F-0512638EA562}"/>
              </c:ext>
            </c:extLst>
          </c:dPt>
          <c:dPt>
            <c:idx val="1191"/>
            <c:bubble3D val="0"/>
            <c:spPr>
              <a:solidFill>
                <a:schemeClr val="accent4"/>
              </a:solidFill>
              <a:ln w="19050">
                <a:solidFill>
                  <a:schemeClr val="lt1"/>
                </a:solidFill>
              </a:ln>
              <a:effectLst/>
            </c:spPr>
            <c:extLst>
              <c:ext xmlns:c16="http://schemas.microsoft.com/office/drawing/2014/chart" uri="{C3380CC4-5D6E-409C-BE32-E72D297353CC}">
                <c16:uniqueId val="{0000094F-6D96-4975-9B8F-0512638EA562}"/>
              </c:ext>
            </c:extLst>
          </c:dPt>
          <c:dPt>
            <c:idx val="1192"/>
            <c:bubble3D val="0"/>
            <c:spPr>
              <a:solidFill>
                <a:schemeClr val="accent5"/>
              </a:solidFill>
              <a:ln w="19050">
                <a:solidFill>
                  <a:schemeClr val="lt1"/>
                </a:solidFill>
              </a:ln>
              <a:effectLst/>
            </c:spPr>
            <c:extLst>
              <c:ext xmlns:c16="http://schemas.microsoft.com/office/drawing/2014/chart" uri="{C3380CC4-5D6E-409C-BE32-E72D297353CC}">
                <c16:uniqueId val="{00000951-6D96-4975-9B8F-0512638EA562}"/>
              </c:ext>
            </c:extLst>
          </c:dPt>
          <c:dPt>
            <c:idx val="1193"/>
            <c:bubble3D val="0"/>
            <c:spPr>
              <a:solidFill>
                <a:schemeClr val="accent6"/>
              </a:solidFill>
              <a:ln w="19050">
                <a:solidFill>
                  <a:schemeClr val="lt1"/>
                </a:solidFill>
              </a:ln>
              <a:effectLst/>
            </c:spPr>
            <c:extLst>
              <c:ext xmlns:c16="http://schemas.microsoft.com/office/drawing/2014/chart" uri="{C3380CC4-5D6E-409C-BE32-E72D297353CC}">
                <c16:uniqueId val="{00000953-6D96-4975-9B8F-0512638EA562}"/>
              </c:ext>
            </c:extLst>
          </c:dPt>
          <c:dPt>
            <c:idx val="119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55-6D96-4975-9B8F-0512638EA562}"/>
              </c:ext>
            </c:extLst>
          </c:dPt>
          <c:dPt>
            <c:idx val="119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57-6D96-4975-9B8F-0512638EA562}"/>
              </c:ext>
            </c:extLst>
          </c:dPt>
          <c:dPt>
            <c:idx val="119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59-6D96-4975-9B8F-0512638EA562}"/>
              </c:ext>
            </c:extLst>
          </c:dPt>
          <c:dPt>
            <c:idx val="119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5B-6D96-4975-9B8F-0512638EA562}"/>
              </c:ext>
            </c:extLst>
          </c:dPt>
          <c:dPt>
            <c:idx val="119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5D-6D96-4975-9B8F-0512638EA562}"/>
              </c:ext>
            </c:extLst>
          </c:dPt>
          <c:dPt>
            <c:idx val="119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5F-6D96-4975-9B8F-0512638EA562}"/>
              </c:ext>
            </c:extLst>
          </c:dPt>
          <c:dPt>
            <c:idx val="120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61-6D96-4975-9B8F-0512638EA562}"/>
              </c:ext>
            </c:extLst>
          </c:dPt>
          <c:dPt>
            <c:idx val="120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63-6D96-4975-9B8F-0512638EA562}"/>
              </c:ext>
            </c:extLst>
          </c:dPt>
          <c:dPt>
            <c:idx val="120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65-6D96-4975-9B8F-0512638EA562}"/>
              </c:ext>
            </c:extLst>
          </c:dPt>
          <c:dPt>
            <c:idx val="120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67-6D96-4975-9B8F-0512638EA562}"/>
              </c:ext>
            </c:extLst>
          </c:dPt>
          <c:dPt>
            <c:idx val="120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69-6D96-4975-9B8F-0512638EA562}"/>
              </c:ext>
            </c:extLst>
          </c:dPt>
          <c:dPt>
            <c:idx val="120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6B-6D96-4975-9B8F-0512638EA562}"/>
              </c:ext>
            </c:extLst>
          </c:dPt>
          <c:dPt>
            <c:idx val="120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6D-6D96-4975-9B8F-0512638EA562}"/>
              </c:ext>
            </c:extLst>
          </c:dPt>
          <c:dPt>
            <c:idx val="120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6F-6D96-4975-9B8F-0512638EA562}"/>
              </c:ext>
            </c:extLst>
          </c:dPt>
          <c:dPt>
            <c:idx val="120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71-6D96-4975-9B8F-0512638EA562}"/>
              </c:ext>
            </c:extLst>
          </c:dPt>
          <c:dPt>
            <c:idx val="120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73-6D96-4975-9B8F-0512638EA562}"/>
              </c:ext>
            </c:extLst>
          </c:dPt>
          <c:dPt>
            <c:idx val="12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75-6D96-4975-9B8F-0512638EA562}"/>
              </c:ext>
            </c:extLst>
          </c:dPt>
          <c:dPt>
            <c:idx val="121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77-6D96-4975-9B8F-0512638EA562}"/>
              </c:ext>
            </c:extLst>
          </c:dPt>
          <c:dPt>
            <c:idx val="12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79-6D96-4975-9B8F-0512638EA562}"/>
              </c:ext>
            </c:extLst>
          </c:dPt>
          <c:dPt>
            <c:idx val="121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7B-6D96-4975-9B8F-0512638EA562}"/>
              </c:ext>
            </c:extLst>
          </c:dPt>
          <c:dPt>
            <c:idx val="121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7D-6D96-4975-9B8F-0512638EA562}"/>
              </c:ext>
            </c:extLst>
          </c:dPt>
          <c:dPt>
            <c:idx val="121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7F-6D96-4975-9B8F-0512638EA562}"/>
              </c:ext>
            </c:extLst>
          </c:dPt>
          <c:dPt>
            <c:idx val="121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81-6D96-4975-9B8F-0512638EA562}"/>
              </c:ext>
            </c:extLst>
          </c:dPt>
          <c:dPt>
            <c:idx val="121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83-6D96-4975-9B8F-0512638EA562}"/>
              </c:ext>
            </c:extLst>
          </c:dPt>
          <c:dPt>
            <c:idx val="121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85-6D96-4975-9B8F-0512638EA562}"/>
              </c:ext>
            </c:extLst>
          </c:dPt>
          <c:dPt>
            <c:idx val="121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87-6D96-4975-9B8F-0512638EA562}"/>
              </c:ext>
            </c:extLst>
          </c:dPt>
          <c:dPt>
            <c:idx val="122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89-6D96-4975-9B8F-0512638EA562}"/>
              </c:ext>
            </c:extLst>
          </c:dPt>
          <c:dPt>
            <c:idx val="122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8B-6D96-4975-9B8F-0512638EA562}"/>
              </c:ext>
            </c:extLst>
          </c:dPt>
          <c:dPt>
            <c:idx val="122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8D-6D96-4975-9B8F-0512638EA562}"/>
              </c:ext>
            </c:extLst>
          </c:dPt>
          <c:dPt>
            <c:idx val="122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8F-6D96-4975-9B8F-0512638EA562}"/>
              </c:ext>
            </c:extLst>
          </c:dPt>
          <c:dPt>
            <c:idx val="122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91-6D96-4975-9B8F-0512638EA562}"/>
              </c:ext>
            </c:extLst>
          </c:dPt>
          <c:dPt>
            <c:idx val="122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93-6D96-4975-9B8F-0512638EA562}"/>
              </c:ext>
            </c:extLst>
          </c:dPt>
          <c:dPt>
            <c:idx val="122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95-6D96-4975-9B8F-0512638EA562}"/>
              </c:ext>
            </c:extLst>
          </c:dPt>
          <c:dPt>
            <c:idx val="122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97-6D96-4975-9B8F-0512638EA562}"/>
              </c:ext>
            </c:extLst>
          </c:dPt>
          <c:dPt>
            <c:idx val="12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99-6D96-4975-9B8F-0512638EA562}"/>
              </c:ext>
            </c:extLst>
          </c:dPt>
          <c:dPt>
            <c:idx val="122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9B-6D96-4975-9B8F-0512638EA562}"/>
              </c:ext>
            </c:extLst>
          </c:dPt>
          <c:dPt>
            <c:idx val="123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9D-6D96-4975-9B8F-0512638EA562}"/>
              </c:ext>
            </c:extLst>
          </c:dPt>
          <c:dPt>
            <c:idx val="123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9F-6D96-4975-9B8F-0512638EA562}"/>
              </c:ext>
            </c:extLst>
          </c:dPt>
          <c:dPt>
            <c:idx val="123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A1-6D96-4975-9B8F-0512638EA562}"/>
              </c:ext>
            </c:extLst>
          </c:dPt>
          <c:dPt>
            <c:idx val="123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A3-6D96-4975-9B8F-0512638EA562}"/>
              </c:ext>
            </c:extLst>
          </c:dPt>
          <c:dPt>
            <c:idx val="123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A5-6D96-4975-9B8F-0512638EA562}"/>
              </c:ext>
            </c:extLst>
          </c:dPt>
          <c:dPt>
            <c:idx val="123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A7-6D96-4975-9B8F-0512638EA562}"/>
              </c:ext>
            </c:extLst>
          </c:dPt>
          <c:dPt>
            <c:idx val="123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A9-6D96-4975-9B8F-0512638EA562}"/>
              </c:ext>
            </c:extLst>
          </c:dPt>
          <c:dPt>
            <c:idx val="123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AB-6D96-4975-9B8F-0512638EA562}"/>
              </c:ext>
            </c:extLst>
          </c:dPt>
          <c:dPt>
            <c:idx val="123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AD-6D96-4975-9B8F-0512638EA562}"/>
              </c:ext>
            </c:extLst>
          </c:dPt>
          <c:dPt>
            <c:idx val="123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AF-6D96-4975-9B8F-0512638EA562}"/>
              </c:ext>
            </c:extLst>
          </c:dPt>
          <c:dPt>
            <c:idx val="124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B1-6D96-4975-9B8F-0512638EA562}"/>
              </c:ext>
            </c:extLst>
          </c:dPt>
          <c:dPt>
            <c:idx val="124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B3-6D96-4975-9B8F-0512638EA562}"/>
              </c:ext>
            </c:extLst>
          </c:dPt>
          <c:dPt>
            <c:idx val="1242"/>
            <c:bubble3D val="0"/>
            <c:spPr>
              <a:solidFill>
                <a:schemeClr val="accent1"/>
              </a:solidFill>
              <a:ln w="19050">
                <a:solidFill>
                  <a:schemeClr val="lt1"/>
                </a:solidFill>
              </a:ln>
              <a:effectLst/>
            </c:spPr>
            <c:extLst>
              <c:ext xmlns:c16="http://schemas.microsoft.com/office/drawing/2014/chart" uri="{C3380CC4-5D6E-409C-BE32-E72D297353CC}">
                <c16:uniqueId val="{000009B5-6D96-4975-9B8F-0512638EA562}"/>
              </c:ext>
            </c:extLst>
          </c:dPt>
          <c:dPt>
            <c:idx val="1243"/>
            <c:bubble3D val="0"/>
            <c:spPr>
              <a:solidFill>
                <a:schemeClr val="accent2"/>
              </a:solidFill>
              <a:ln w="19050">
                <a:solidFill>
                  <a:schemeClr val="lt1"/>
                </a:solidFill>
              </a:ln>
              <a:effectLst/>
            </c:spPr>
            <c:extLst>
              <c:ext xmlns:c16="http://schemas.microsoft.com/office/drawing/2014/chart" uri="{C3380CC4-5D6E-409C-BE32-E72D297353CC}">
                <c16:uniqueId val="{000009B7-6D96-4975-9B8F-0512638EA562}"/>
              </c:ext>
            </c:extLst>
          </c:dPt>
          <c:dPt>
            <c:idx val="1244"/>
            <c:bubble3D val="0"/>
            <c:spPr>
              <a:solidFill>
                <a:schemeClr val="accent3"/>
              </a:solidFill>
              <a:ln w="19050">
                <a:solidFill>
                  <a:schemeClr val="lt1"/>
                </a:solidFill>
              </a:ln>
              <a:effectLst/>
            </c:spPr>
            <c:extLst>
              <c:ext xmlns:c16="http://schemas.microsoft.com/office/drawing/2014/chart" uri="{C3380CC4-5D6E-409C-BE32-E72D297353CC}">
                <c16:uniqueId val="{000009B9-6D96-4975-9B8F-0512638EA562}"/>
              </c:ext>
            </c:extLst>
          </c:dPt>
          <c:dPt>
            <c:idx val="1245"/>
            <c:bubble3D val="0"/>
            <c:spPr>
              <a:solidFill>
                <a:schemeClr val="accent4"/>
              </a:solidFill>
              <a:ln w="19050">
                <a:solidFill>
                  <a:schemeClr val="lt1"/>
                </a:solidFill>
              </a:ln>
              <a:effectLst/>
            </c:spPr>
            <c:extLst>
              <c:ext xmlns:c16="http://schemas.microsoft.com/office/drawing/2014/chart" uri="{C3380CC4-5D6E-409C-BE32-E72D297353CC}">
                <c16:uniqueId val="{000009BB-6D96-4975-9B8F-0512638EA562}"/>
              </c:ext>
            </c:extLst>
          </c:dPt>
          <c:dPt>
            <c:idx val="1246"/>
            <c:bubble3D val="0"/>
            <c:spPr>
              <a:solidFill>
                <a:schemeClr val="accent5"/>
              </a:solidFill>
              <a:ln w="19050">
                <a:solidFill>
                  <a:schemeClr val="lt1"/>
                </a:solidFill>
              </a:ln>
              <a:effectLst/>
            </c:spPr>
            <c:extLst>
              <c:ext xmlns:c16="http://schemas.microsoft.com/office/drawing/2014/chart" uri="{C3380CC4-5D6E-409C-BE32-E72D297353CC}">
                <c16:uniqueId val="{000009BD-6D96-4975-9B8F-0512638EA562}"/>
              </c:ext>
            </c:extLst>
          </c:dPt>
          <c:dPt>
            <c:idx val="1247"/>
            <c:bubble3D val="0"/>
            <c:spPr>
              <a:solidFill>
                <a:schemeClr val="accent6"/>
              </a:solidFill>
              <a:ln w="19050">
                <a:solidFill>
                  <a:schemeClr val="lt1"/>
                </a:solidFill>
              </a:ln>
              <a:effectLst/>
            </c:spPr>
            <c:extLst>
              <c:ext xmlns:c16="http://schemas.microsoft.com/office/drawing/2014/chart" uri="{C3380CC4-5D6E-409C-BE32-E72D297353CC}">
                <c16:uniqueId val="{000009BF-6D96-4975-9B8F-0512638EA562}"/>
              </c:ext>
            </c:extLst>
          </c:dPt>
          <c:dPt>
            <c:idx val="124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C1-6D96-4975-9B8F-0512638EA562}"/>
              </c:ext>
            </c:extLst>
          </c:dPt>
          <c:dPt>
            <c:idx val="124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C3-6D96-4975-9B8F-0512638EA562}"/>
              </c:ext>
            </c:extLst>
          </c:dPt>
          <c:dPt>
            <c:idx val="125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C5-6D96-4975-9B8F-0512638EA562}"/>
              </c:ext>
            </c:extLst>
          </c:dPt>
          <c:dPt>
            <c:idx val="125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C7-6D96-4975-9B8F-0512638EA562}"/>
              </c:ext>
            </c:extLst>
          </c:dPt>
          <c:dPt>
            <c:idx val="125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C9-6D96-4975-9B8F-0512638EA562}"/>
              </c:ext>
            </c:extLst>
          </c:dPt>
          <c:dPt>
            <c:idx val="125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CB-6D96-4975-9B8F-0512638EA562}"/>
              </c:ext>
            </c:extLst>
          </c:dPt>
          <c:dPt>
            <c:idx val="125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CD-6D96-4975-9B8F-0512638EA562}"/>
              </c:ext>
            </c:extLst>
          </c:dPt>
          <c:dPt>
            <c:idx val="125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CF-6D96-4975-9B8F-0512638EA562}"/>
              </c:ext>
            </c:extLst>
          </c:dPt>
          <c:dPt>
            <c:idx val="125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D1-6D96-4975-9B8F-0512638EA562}"/>
              </c:ext>
            </c:extLst>
          </c:dPt>
          <c:dPt>
            <c:idx val="125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D3-6D96-4975-9B8F-0512638EA562}"/>
              </c:ext>
            </c:extLst>
          </c:dPt>
          <c:dPt>
            <c:idx val="125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D5-6D96-4975-9B8F-0512638EA562}"/>
              </c:ext>
            </c:extLst>
          </c:dPt>
          <c:dPt>
            <c:idx val="125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D7-6D96-4975-9B8F-0512638EA562}"/>
              </c:ext>
            </c:extLst>
          </c:dPt>
          <c:dPt>
            <c:idx val="126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D9-6D96-4975-9B8F-0512638EA562}"/>
              </c:ext>
            </c:extLst>
          </c:dPt>
          <c:dPt>
            <c:idx val="126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DB-6D96-4975-9B8F-0512638EA562}"/>
              </c:ext>
            </c:extLst>
          </c:dPt>
          <c:dPt>
            <c:idx val="126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DD-6D96-4975-9B8F-0512638EA562}"/>
              </c:ext>
            </c:extLst>
          </c:dPt>
          <c:dPt>
            <c:idx val="126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DF-6D96-4975-9B8F-0512638EA562}"/>
              </c:ext>
            </c:extLst>
          </c:dPt>
          <c:dPt>
            <c:idx val="126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E1-6D96-4975-9B8F-0512638EA562}"/>
              </c:ext>
            </c:extLst>
          </c:dPt>
          <c:dPt>
            <c:idx val="126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E3-6D96-4975-9B8F-0512638EA562}"/>
              </c:ext>
            </c:extLst>
          </c:dPt>
          <c:dPt>
            <c:idx val="12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E5-6D96-4975-9B8F-0512638EA562}"/>
              </c:ext>
            </c:extLst>
          </c:dPt>
          <c:dPt>
            <c:idx val="126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E7-6D96-4975-9B8F-0512638EA562}"/>
              </c:ext>
            </c:extLst>
          </c:dPt>
          <c:dPt>
            <c:idx val="126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E9-6D96-4975-9B8F-0512638EA562}"/>
              </c:ext>
            </c:extLst>
          </c:dPt>
          <c:dPt>
            <c:idx val="126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EB-6D96-4975-9B8F-0512638EA562}"/>
              </c:ext>
            </c:extLst>
          </c:dPt>
          <c:dPt>
            <c:idx val="127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ED-6D96-4975-9B8F-0512638EA562}"/>
              </c:ext>
            </c:extLst>
          </c:dPt>
          <c:dPt>
            <c:idx val="127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EF-6D96-4975-9B8F-0512638EA562}"/>
              </c:ext>
            </c:extLst>
          </c:dPt>
          <c:dPt>
            <c:idx val="127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F1-6D96-4975-9B8F-0512638EA562}"/>
              </c:ext>
            </c:extLst>
          </c:dPt>
          <c:dPt>
            <c:idx val="127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F3-6D96-4975-9B8F-0512638EA562}"/>
              </c:ext>
            </c:extLst>
          </c:dPt>
          <c:dPt>
            <c:idx val="127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F5-6D96-4975-9B8F-0512638EA562}"/>
              </c:ext>
            </c:extLst>
          </c:dPt>
          <c:dPt>
            <c:idx val="127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F7-6D96-4975-9B8F-0512638EA562}"/>
              </c:ext>
            </c:extLst>
          </c:dPt>
          <c:dPt>
            <c:idx val="127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F9-6D96-4975-9B8F-0512638EA562}"/>
              </c:ext>
            </c:extLst>
          </c:dPt>
          <c:dPt>
            <c:idx val="127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FB-6D96-4975-9B8F-0512638EA562}"/>
              </c:ext>
            </c:extLst>
          </c:dPt>
          <c:dPt>
            <c:idx val="127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FD-6D96-4975-9B8F-0512638EA562}"/>
              </c:ext>
            </c:extLst>
          </c:dPt>
          <c:dPt>
            <c:idx val="127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FF-6D96-4975-9B8F-0512638EA562}"/>
              </c:ext>
            </c:extLst>
          </c:dPt>
          <c:dPt>
            <c:idx val="128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01-6D96-4975-9B8F-0512638EA562}"/>
              </c:ext>
            </c:extLst>
          </c:dPt>
          <c:dPt>
            <c:idx val="128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03-6D96-4975-9B8F-0512638EA562}"/>
              </c:ext>
            </c:extLst>
          </c:dPt>
          <c:dPt>
            <c:idx val="12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05-6D96-4975-9B8F-0512638EA562}"/>
              </c:ext>
            </c:extLst>
          </c:dPt>
          <c:dPt>
            <c:idx val="128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07-6D96-4975-9B8F-0512638EA562}"/>
              </c:ext>
            </c:extLst>
          </c:dPt>
          <c:dPt>
            <c:idx val="128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09-6D96-4975-9B8F-0512638EA562}"/>
              </c:ext>
            </c:extLst>
          </c:dPt>
          <c:dPt>
            <c:idx val="128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0B-6D96-4975-9B8F-0512638EA562}"/>
              </c:ext>
            </c:extLst>
          </c:dPt>
          <c:dPt>
            <c:idx val="128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0D-6D96-4975-9B8F-0512638EA562}"/>
              </c:ext>
            </c:extLst>
          </c:dPt>
          <c:dPt>
            <c:idx val="128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0F-6D96-4975-9B8F-0512638EA562}"/>
              </c:ext>
            </c:extLst>
          </c:dPt>
          <c:dPt>
            <c:idx val="128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11-6D96-4975-9B8F-0512638EA562}"/>
              </c:ext>
            </c:extLst>
          </c:dPt>
          <c:dPt>
            <c:idx val="128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13-6D96-4975-9B8F-0512638EA562}"/>
              </c:ext>
            </c:extLst>
          </c:dPt>
          <c:dPt>
            <c:idx val="129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15-6D96-4975-9B8F-0512638EA562}"/>
              </c:ext>
            </c:extLst>
          </c:dPt>
          <c:dPt>
            <c:idx val="129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17-6D96-4975-9B8F-0512638EA562}"/>
              </c:ext>
            </c:extLst>
          </c:dPt>
          <c:dPt>
            <c:idx val="129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19-6D96-4975-9B8F-0512638EA562}"/>
              </c:ext>
            </c:extLst>
          </c:dPt>
          <c:dPt>
            <c:idx val="129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1B-6D96-4975-9B8F-0512638EA562}"/>
              </c:ext>
            </c:extLst>
          </c:dPt>
          <c:dPt>
            <c:idx val="129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1D-6D96-4975-9B8F-0512638EA562}"/>
              </c:ext>
            </c:extLst>
          </c:dPt>
          <c:dPt>
            <c:idx val="129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1F-6D96-4975-9B8F-0512638EA562}"/>
              </c:ext>
            </c:extLst>
          </c:dPt>
          <c:dPt>
            <c:idx val="1296"/>
            <c:bubble3D val="0"/>
            <c:spPr>
              <a:solidFill>
                <a:schemeClr val="accent1"/>
              </a:solidFill>
              <a:ln w="19050">
                <a:solidFill>
                  <a:schemeClr val="lt1"/>
                </a:solidFill>
              </a:ln>
              <a:effectLst/>
            </c:spPr>
            <c:extLst>
              <c:ext xmlns:c16="http://schemas.microsoft.com/office/drawing/2014/chart" uri="{C3380CC4-5D6E-409C-BE32-E72D297353CC}">
                <c16:uniqueId val="{00000A21-6D96-4975-9B8F-0512638EA562}"/>
              </c:ext>
            </c:extLst>
          </c:dPt>
          <c:dPt>
            <c:idx val="1297"/>
            <c:bubble3D val="0"/>
            <c:spPr>
              <a:solidFill>
                <a:schemeClr val="accent2"/>
              </a:solidFill>
              <a:ln w="19050">
                <a:solidFill>
                  <a:schemeClr val="lt1"/>
                </a:solidFill>
              </a:ln>
              <a:effectLst/>
            </c:spPr>
            <c:extLst>
              <c:ext xmlns:c16="http://schemas.microsoft.com/office/drawing/2014/chart" uri="{C3380CC4-5D6E-409C-BE32-E72D297353CC}">
                <c16:uniqueId val="{00000A23-6D96-4975-9B8F-0512638EA562}"/>
              </c:ext>
            </c:extLst>
          </c:dPt>
          <c:dPt>
            <c:idx val="1298"/>
            <c:bubble3D val="0"/>
            <c:spPr>
              <a:solidFill>
                <a:schemeClr val="accent3"/>
              </a:solidFill>
              <a:ln w="19050">
                <a:solidFill>
                  <a:schemeClr val="lt1"/>
                </a:solidFill>
              </a:ln>
              <a:effectLst/>
            </c:spPr>
            <c:extLst>
              <c:ext xmlns:c16="http://schemas.microsoft.com/office/drawing/2014/chart" uri="{C3380CC4-5D6E-409C-BE32-E72D297353CC}">
                <c16:uniqueId val="{00000A25-6D96-4975-9B8F-0512638EA562}"/>
              </c:ext>
            </c:extLst>
          </c:dPt>
          <c:dPt>
            <c:idx val="1299"/>
            <c:bubble3D val="0"/>
            <c:spPr>
              <a:solidFill>
                <a:schemeClr val="accent4"/>
              </a:solidFill>
              <a:ln w="19050">
                <a:solidFill>
                  <a:schemeClr val="lt1"/>
                </a:solidFill>
              </a:ln>
              <a:effectLst/>
            </c:spPr>
            <c:extLst>
              <c:ext xmlns:c16="http://schemas.microsoft.com/office/drawing/2014/chart" uri="{C3380CC4-5D6E-409C-BE32-E72D297353CC}">
                <c16:uniqueId val="{00000A27-6D96-4975-9B8F-0512638EA562}"/>
              </c:ext>
            </c:extLst>
          </c:dPt>
          <c:dPt>
            <c:idx val="1300"/>
            <c:bubble3D val="0"/>
            <c:spPr>
              <a:solidFill>
                <a:schemeClr val="accent5"/>
              </a:solidFill>
              <a:ln w="19050">
                <a:solidFill>
                  <a:schemeClr val="lt1"/>
                </a:solidFill>
              </a:ln>
              <a:effectLst/>
            </c:spPr>
            <c:extLst>
              <c:ext xmlns:c16="http://schemas.microsoft.com/office/drawing/2014/chart" uri="{C3380CC4-5D6E-409C-BE32-E72D297353CC}">
                <c16:uniqueId val="{00000A29-6D96-4975-9B8F-0512638EA562}"/>
              </c:ext>
            </c:extLst>
          </c:dPt>
          <c:dPt>
            <c:idx val="1301"/>
            <c:bubble3D val="0"/>
            <c:spPr>
              <a:solidFill>
                <a:schemeClr val="accent6"/>
              </a:solidFill>
              <a:ln w="19050">
                <a:solidFill>
                  <a:schemeClr val="lt1"/>
                </a:solidFill>
              </a:ln>
              <a:effectLst/>
            </c:spPr>
            <c:extLst>
              <c:ext xmlns:c16="http://schemas.microsoft.com/office/drawing/2014/chart" uri="{C3380CC4-5D6E-409C-BE32-E72D297353CC}">
                <c16:uniqueId val="{00000A2B-6D96-4975-9B8F-0512638EA562}"/>
              </c:ext>
            </c:extLst>
          </c:dPt>
          <c:dPt>
            <c:idx val="130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A2D-6D96-4975-9B8F-0512638EA562}"/>
              </c:ext>
            </c:extLst>
          </c:dPt>
          <c:dPt>
            <c:idx val="130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A2F-6D96-4975-9B8F-0512638EA562}"/>
              </c:ext>
            </c:extLst>
          </c:dPt>
          <c:dPt>
            <c:idx val="130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31-6D96-4975-9B8F-0512638EA562}"/>
              </c:ext>
            </c:extLst>
          </c:dPt>
          <c:dPt>
            <c:idx val="130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33-6D96-4975-9B8F-0512638EA562}"/>
              </c:ext>
            </c:extLst>
          </c:dPt>
          <c:dPt>
            <c:idx val="130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35-6D96-4975-9B8F-0512638EA562}"/>
              </c:ext>
            </c:extLst>
          </c:dPt>
          <c:dPt>
            <c:idx val="130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37-6D96-4975-9B8F-0512638EA562}"/>
              </c:ext>
            </c:extLst>
          </c:dPt>
          <c:dPt>
            <c:idx val="130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39-6D96-4975-9B8F-0512638EA562}"/>
              </c:ext>
            </c:extLst>
          </c:dPt>
          <c:dPt>
            <c:idx val="130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3B-6D96-4975-9B8F-0512638EA562}"/>
              </c:ext>
            </c:extLst>
          </c:dPt>
          <c:dPt>
            <c:idx val="131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3D-6D96-4975-9B8F-0512638EA562}"/>
              </c:ext>
            </c:extLst>
          </c:dPt>
          <c:dPt>
            <c:idx val="131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3F-6D96-4975-9B8F-0512638EA562}"/>
              </c:ext>
            </c:extLst>
          </c:dPt>
          <c:dPt>
            <c:idx val="131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41-6D96-4975-9B8F-0512638EA562}"/>
              </c:ext>
            </c:extLst>
          </c:dPt>
          <c:dPt>
            <c:idx val="131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43-6D96-4975-9B8F-0512638EA562}"/>
              </c:ext>
            </c:extLst>
          </c:dPt>
          <c:dPt>
            <c:idx val="131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45-6D96-4975-9B8F-0512638EA562}"/>
              </c:ext>
            </c:extLst>
          </c:dPt>
          <c:dPt>
            <c:idx val="131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47-6D96-4975-9B8F-0512638EA562}"/>
              </c:ext>
            </c:extLst>
          </c:dPt>
          <c:dPt>
            <c:idx val="131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49-6D96-4975-9B8F-0512638EA562}"/>
              </c:ext>
            </c:extLst>
          </c:dPt>
          <c:dPt>
            <c:idx val="131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4B-6D96-4975-9B8F-0512638EA562}"/>
              </c:ext>
            </c:extLst>
          </c:dPt>
          <c:dPt>
            <c:idx val="131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4D-6D96-4975-9B8F-0512638EA562}"/>
              </c:ext>
            </c:extLst>
          </c:dPt>
          <c:dPt>
            <c:idx val="131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4F-6D96-4975-9B8F-0512638EA562}"/>
              </c:ext>
            </c:extLst>
          </c:dPt>
          <c:dPt>
            <c:idx val="13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51-6D96-4975-9B8F-0512638EA562}"/>
              </c:ext>
            </c:extLst>
          </c:dPt>
          <c:dPt>
            <c:idx val="132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53-6D96-4975-9B8F-0512638EA562}"/>
              </c:ext>
            </c:extLst>
          </c:dPt>
          <c:dPt>
            <c:idx val="132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55-6D96-4975-9B8F-0512638EA562}"/>
              </c:ext>
            </c:extLst>
          </c:dPt>
          <c:dPt>
            <c:idx val="132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57-6D96-4975-9B8F-0512638EA562}"/>
              </c:ext>
            </c:extLst>
          </c:dPt>
          <c:dPt>
            <c:idx val="132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A59-6D96-4975-9B8F-0512638EA562}"/>
              </c:ext>
            </c:extLst>
          </c:dPt>
          <c:dPt>
            <c:idx val="132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A5B-6D96-4975-9B8F-0512638EA562}"/>
              </c:ext>
            </c:extLst>
          </c:dPt>
          <c:dPt>
            <c:idx val="132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A5D-6D96-4975-9B8F-0512638EA562}"/>
              </c:ext>
            </c:extLst>
          </c:dPt>
          <c:dPt>
            <c:idx val="132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A5F-6D96-4975-9B8F-0512638EA562}"/>
              </c:ext>
            </c:extLst>
          </c:dPt>
          <c:dPt>
            <c:idx val="132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A61-6D96-4975-9B8F-0512638EA562}"/>
              </c:ext>
            </c:extLst>
          </c:dPt>
          <c:dPt>
            <c:idx val="132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A63-6D96-4975-9B8F-0512638EA562}"/>
              </c:ext>
            </c:extLst>
          </c:dPt>
          <c:dPt>
            <c:idx val="133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A65-6D96-4975-9B8F-0512638EA562}"/>
              </c:ext>
            </c:extLst>
          </c:dPt>
          <c:dPt>
            <c:idx val="133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A67-6D96-4975-9B8F-0512638EA562}"/>
              </c:ext>
            </c:extLst>
          </c:dPt>
          <c:dPt>
            <c:idx val="133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A69-6D96-4975-9B8F-0512638EA562}"/>
              </c:ext>
            </c:extLst>
          </c:dPt>
          <c:dPt>
            <c:idx val="133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A6B-6D96-4975-9B8F-0512638EA562}"/>
              </c:ext>
            </c:extLst>
          </c:dPt>
          <c:dPt>
            <c:idx val="133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6D-6D96-4975-9B8F-0512638EA562}"/>
              </c:ext>
            </c:extLst>
          </c:dPt>
          <c:dPt>
            <c:idx val="133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6F-6D96-4975-9B8F-0512638EA562}"/>
              </c:ext>
            </c:extLst>
          </c:dPt>
          <c:dPt>
            <c:idx val="13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71-6D96-4975-9B8F-0512638EA562}"/>
              </c:ext>
            </c:extLst>
          </c:dPt>
          <c:dPt>
            <c:idx val="133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73-6D96-4975-9B8F-0512638EA562}"/>
              </c:ext>
            </c:extLst>
          </c:dPt>
          <c:dPt>
            <c:idx val="133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75-6D96-4975-9B8F-0512638EA562}"/>
              </c:ext>
            </c:extLst>
          </c:dPt>
          <c:dPt>
            <c:idx val="133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77-6D96-4975-9B8F-0512638EA562}"/>
              </c:ext>
            </c:extLst>
          </c:dPt>
          <c:dPt>
            <c:idx val="134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79-6D96-4975-9B8F-0512638EA562}"/>
              </c:ext>
            </c:extLst>
          </c:dPt>
          <c:dPt>
            <c:idx val="134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7B-6D96-4975-9B8F-0512638EA562}"/>
              </c:ext>
            </c:extLst>
          </c:dPt>
          <c:dPt>
            <c:idx val="134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7D-6D96-4975-9B8F-0512638EA562}"/>
              </c:ext>
            </c:extLst>
          </c:dPt>
          <c:dPt>
            <c:idx val="134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7F-6D96-4975-9B8F-0512638EA562}"/>
              </c:ext>
            </c:extLst>
          </c:dPt>
          <c:dPt>
            <c:idx val="134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81-6D96-4975-9B8F-0512638EA562}"/>
              </c:ext>
            </c:extLst>
          </c:dPt>
          <c:dPt>
            <c:idx val="134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83-6D96-4975-9B8F-0512638EA562}"/>
              </c:ext>
            </c:extLst>
          </c:dPt>
          <c:dPt>
            <c:idx val="134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85-6D96-4975-9B8F-0512638EA562}"/>
              </c:ext>
            </c:extLst>
          </c:dPt>
          <c:dPt>
            <c:idx val="134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87-6D96-4975-9B8F-0512638EA562}"/>
              </c:ext>
            </c:extLst>
          </c:dPt>
          <c:dPt>
            <c:idx val="134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89-6D96-4975-9B8F-0512638EA562}"/>
              </c:ext>
            </c:extLst>
          </c:dPt>
          <c:dPt>
            <c:idx val="134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8B-6D96-4975-9B8F-0512638EA562}"/>
              </c:ext>
            </c:extLst>
          </c:dPt>
          <c:dPt>
            <c:idx val="1350"/>
            <c:bubble3D val="0"/>
            <c:spPr>
              <a:solidFill>
                <a:schemeClr val="accent1"/>
              </a:solidFill>
              <a:ln w="19050">
                <a:solidFill>
                  <a:schemeClr val="lt1"/>
                </a:solidFill>
              </a:ln>
              <a:effectLst/>
            </c:spPr>
            <c:extLst>
              <c:ext xmlns:c16="http://schemas.microsoft.com/office/drawing/2014/chart" uri="{C3380CC4-5D6E-409C-BE32-E72D297353CC}">
                <c16:uniqueId val="{00000A8D-6D96-4975-9B8F-0512638EA562}"/>
              </c:ext>
            </c:extLst>
          </c:dPt>
          <c:dPt>
            <c:idx val="1351"/>
            <c:bubble3D val="0"/>
            <c:spPr>
              <a:solidFill>
                <a:schemeClr val="accent2"/>
              </a:solidFill>
              <a:ln w="19050">
                <a:solidFill>
                  <a:schemeClr val="lt1"/>
                </a:solidFill>
              </a:ln>
              <a:effectLst/>
            </c:spPr>
            <c:extLst>
              <c:ext xmlns:c16="http://schemas.microsoft.com/office/drawing/2014/chart" uri="{C3380CC4-5D6E-409C-BE32-E72D297353CC}">
                <c16:uniqueId val="{00000A8F-6D96-4975-9B8F-0512638EA562}"/>
              </c:ext>
            </c:extLst>
          </c:dPt>
          <c:dPt>
            <c:idx val="1352"/>
            <c:bubble3D val="0"/>
            <c:spPr>
              <a:solidFill>
                <a:schemeClr val="accent3"/>
              </a:solidFill>
              <a:ln w="19050">
                <a:solidFill>
                  <a:schemeClr val="lt1"/>
                </a:solidFill>
              </a:ln>
              <a:effectLst/>
            </c:spPr>
            <c:extLst>
              <c:ext xmlns:c16="http://schemas.microsoft.com/office/drawing/2014/chart" uri="{C3380CC4-5D6E-409C-BE32-E72D297353CC}">
                <c16:uniqueId val="{00000A91-6D96-4975-9B8F-0512638EA562}"/>
              </c:ext>
            </c:extLst>
          </c:dPt>
          <c:dPt>
            <c:idx val="1353"/>
            <c:bubble3D val="0"/>
            <c:spPr>
              <a:solidFill>
                <a:schemeClr val="accent4"/>
              </a:solidFill>
              <a:ln w="19050">
                <a:solidFill>
                  <a:schemeClr val="lt1"/>
                </a:solidFill>
              </a:ln>
              <a:effectLst/>
            </c:spPr>
            <c:extLst>
              <c:ext xmlns:c16="http://schemas.microsoft.com/office/drawing/2014/chart" uri="{C3380CC4-5D6E-409C-BE32-E72D297353CC}">
                <c16:uniqueId val="{00000A93-6D96-4975-9B8F-0512638EA562}"/>
              </c:ext>
            </c:extLst>
          </c:dPt>
          <c:dPt>
            <c:idx val="1354"/>
            <c:bubble3D val="0"/>
            <c:spPr>
              <a:solidFill>
                <a:schemeClr val="accent5"/>
              </a:solidFill>
              <a:ln w="19050">
                <a:solidFill>
                  <a:schemeClr val="lt1"/>
                </a:solidFill>
              </a:ln>
              <a:effectLst/>
            </c:spPr>
            <c:extLst>
              <c:ext xmlns:c16="http://schemas.microsoft.com/office/drawing/2014/chart" uri="{C3380CC4-5D6E-409C-BE32-E72D297353CC}">
                <c16:uniqueId val="{00000A95-6D96-4975-9B8F-0512638EA562}"/>
              </c:ext>
            </c:extLst>
          </c:dPt>
          <c:dPt>
            <c:idx val="1355"/>
            <c:bubble3D val="0"/>
            <c:spPr>
              <a:solidFill>
                <a:schemeClr val="accent6"/>
              </a:solidFill>
              <a:ln w="19050">
                <a:solidFill>
                  <a:schemeClr val="lt1"/>
                </a:solidFill>
              </a:ln>
              <a:effectLst/>
            </c:spPr>
            <c:extLst>
              <c:ext xmlns:c16="http://schemas.microsoft.com/office/drawing/2014/chart" uri="{C3380CC4-5D6E-409C-BE32-E72D297353CC}">
                <c16:uniqueId val="{00000A97-6D96-4975-9B8F-0512638EA562}"/>
              </c:ext>
            </c:extLst>
          </c:dPt>
          <c:dPt>
            <c:idx val="135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A99-6D96-4975-9B8F-0512638EA562}"/>
              </c:ext>
            </c:extLst>
          </c:dPt>
          <c:dPt>
            <c:idx val="135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A9B-6D96-4975-9B8F-0512638EA562}"/>
              </c:ext>
            </c:extLst>
          </c:dPt>
          <c:dPt>
            <c:idx val="13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9D-6D96-4975-9B8F-0512638EA562}"/>
              </c:ext>
            </c:extLst>
          </c:dPt>
          <c:dPt>
            <c:idx val="13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9F-6D96-4975-9B8F-0512638EA562}"/>
              </c:ext>
            </c:extLst>
          </c:dPt>
          <c:dPt>
            <c:idx val="136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A1-6D96-4975-9B8F-0512638EA562}"/>
              </c:ext>
            </c:extLst>
          </c:dPt>
          <c:dPt>
            <c:idx val="136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A3-6D96-4975-9B8F-0512638EA562}"/>
              </c:ext>
            </c:extLst>
          </c:dPt>
          <c:dPt>
            <c:idx val="136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A5-6D96-4975-9B8F-0512638EA562}"/>
              </c:ext>
            </c:extLst>
          </c:dPt>
          <c:dPt>
            <c:idx val="136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A7-6D96-4975-9B8F-0512638EA562}"/>
              </c:ext>
            </c:extLst>
          </c:dPt>
          <c:dPt>
            <c:idx val="136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A9-6D96-4975-9B8F-0512638EA562}"/>
              </c:ext>
            </c:extLst>
          </c:dPt>
          <c:dPt>
            <c:idx val="136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AB-6D96-4975-9B8F-0512638EA562}"/>
              </c:ext>
            </c:extLst>
          </c:dPt>
          <c:dPt>
            <c:idx val="136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AD-6D96-4975-9B8F-0512638EA562}"/>
              </c:ext>
            </c:extLst>
          </c:dPt>
          <c:dPt>
            <c:idx val="136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AF-6D96-4975-9B8F-0512638EA562}"/>
              </c:ext>
            </c:extLst>
          </c:dPt>
          <c:dPt>
            <c:idx val="136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B1-6D96-4975-9B8F-0512638EA562}"/>
              </c:ext>
            </c:extLst>
          </c:dPt>
          <c:dPt>
            <c:idx val="136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B3-6D96-4975-9B8F-0512638EA562}"/>
              </c:ext>
            </c:extLst>
          </c:dPt>
          <c:dPt>
            <c:idx val="137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B5-6D96-4975-9B8F-0512638EA562}"/>
              </c:ext>
            </c:extLst>
          </c:dPt>
          <c:dPt>
            <c:idx val="137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B7-6D96-4975-9B8F-0512638EA562}"/>
              </c:ext>
            </c:extLst>
          </c:dPt>
          <c:dPt>
            <c:idx val="137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B9-6D96-4975-9B8F-0512638EA562}"/>
              </c:ext>
            </c:extLst>
          </c:dPt>
          <c:dPt>
            <c:idx val="137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BB-6D96-4975-9B8F-0512638EA562}"/>
              </c:ext>
            </c:extLst>
          </c:dPt>
          <c:dPt>
            <c:idx val="13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BD-6D96-4975-9B8F-0512638EA562}"/>
              </c:ext>
            </c:extLst>
          </c:dPt>
          <c:dPt>
            <c:idx val="137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BF-6D96-4975-9B8F-0512638EA562}"/>
              </c:ext>
            </c:extLst>
          </c:dPt>
          <c:dPt>
            <c:idx val="137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C1-6D96-4975-9B8F-0512638EA562}"/>
              </c:ext>
            </c:extLst>
          </c:dPt>
          <c:dPt>
            <c:idx val="137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C3-6D96-4975-9B8F-0512638EA562}"/>
              </c:ext>
            </c:extLst>
          </c:dPt>
          <c:dPt>
            <c:idx val="137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AC5-6D96-4975-9B8F-0512638EA562}"/>
              </c:ext>
            </c:extLst>
          </c:dPt>
          <c:dPt>
            <c:idx val="137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AC7-6D96-4975-9B8F-0512638EA562}"/>
              </c:ext>
            </c:extLst>
          </c:dPt>
          <c:dPt>
            <c:idx val="138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AC9-6D96-4975-9B8F-0512638EA562}"/>
              </c:ext>
            </c:extLst>
          </c:dPt>
          <c:dPt>
            <c:idx val="138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ACB-6D96-4975-9B8F-0512638EA562}"/>
              </c:ext>
            </c:extLst>
          </c:dPt>
          <c:dPt>
            <c:idx val="138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ACD-6D96-4975-9B8F-0512638EA562}"/>
              </c:ext>
            </c:extLst>
          </c:dPt>
          <c:dPt>
            <c:idx val="138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ACF-6D96-4975-9B8F-0512638EA562}"/>
              </c:ext>
            </c:extLst>
          </c:dPt>
          <c:dPt>
            <c:idx val="138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AD1-6D96-4975-9B8F-0512638EA562}"/>
              </c:ext>
            </c:extLst>
          </c:dPt>
          <c:dPt>
            <c:idx val="138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AD3-6D96-4975-9B8F-0512638EA562}"/>
              </c:ext>
            </c:extLst>
          </c:dPt>
          <c:dPt>
            <c:idx val="138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AD5-6D96-4975-9B8F-0512638EA562}"/>
              </c:ext>
            </c:extLst>
          </c:dPt>
          <c:dPt>
            <c:idx val="138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AD7-6D96-4975-9B8F-0512638EA562}"/>
              </c:ext>
            </c:extLst>
          </c:dPt>
          <c:dPt>
            <c:idx val="138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D9-6D96-4975-9B8F-0512638EA562}"/>
              </c:ext>
            </c:extLst>
          </c:dPt>
          <c:dPt>
            <c:idx val="138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DB-6D96-4975-9B8F-0512638EA562}"/>
              </c:ext>
            </c:extLst>
          </c:dPt>
          <c:dPt>
            <c:idx val="139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DD-6D96-4975-9B8F-0512638EA562}"/>
              </c:ext>
            </c:extLst>
          </c:dPt>
          <c:dPt>
            <c:idx val="139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DF-6D96-4975-9B8F-0512638EA562}"/>
              </c:ext>
            </c:extLst>
          </c:dPt>
          <c:dPt>
            <c:idx val="139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E1-6D96-4975-9B8F-0512638EA562}"/>
              </c:ext>
            </c:extLst>
          </c:dPt>
          <c:dPt>
            <c:idx val="139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E3-6D96-4975-9B8F-0512638EA562}"/>
              </c:ext>
            </c:extLst>
          </c:dPt>
          <c:dPt>
            <c:idx val="139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E5-6D96-4975-9B8F-0512638EA562}"/>
              </c:ext>
            </c:extLst>
          </c:dPt>
          <c:dPt>
            <c:idx val="139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E7-6D96-4975-9B8F-0512638EA562}"/>
              </c:ext>
            </c:extLst>
          </c:dPt>
          <c:dPt>
            <c:idx val="139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E9-6D96-4975-9B8F-0512638EA562}"/>
              </c:ext>
            </c:extLst>
          </c:dPt>
          <c:dPt>
            <c:idx val="139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EB-6D96-4975-9B8F-0512638EA562}"/>
              </c:ext>
            </c:extLst>
          </c:dPt>
          <c:dPt>
            <c:idx val="139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ED-6D96-4975-9B8F-0512638EA562}"/>
              </c:ext>
            </c:extLst>
          </c:dPt>
          <c:dPt>
            <c:idx val="139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EF-6D96-4975-9B8F-0512638EA562}"/>
              </c:ext>
            </c:extLst>
          </c:dPt>
          <c:dPt>
            <c:idx val="140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F1-6D96-4975-9B8F-0512638EA562}"/>
              </c:ext>
            </c:extLst>
          </c:dPt>
          <c:dPt>
            <c:idx val="140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F3-6D96-4975-9B8F-0512638EA562}"/>
              </c:ext>
            </c:extLst>
          </c:dPt>
          <c:dPt>
            <c:idx val="140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F5-6D96-4975-9B8F-0512638EA562}"/>
              </c:ext>
            </c:extLst>
          </c:dPt>
          <c:dPt>
            <c:idx val="140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F7-6D96-4975-9B8F-0512638EA562}"/>
              </c:ext>
            </c:extLst>
          </c:dPt>
          <c:dPt>
            <c:idx val="1404"/>
            <c:bubble3D val="0"/>
            <c:spPr>
              <a:solidFill>
                <a:schemeClr val="accent1"/>
              </a:solidFill>
              <a:ln w="19050">
                <a:solidFill>
                  <a:schemeClr val="lt1"/>
                </a:solidFill>
              </a:ln>
              <a:effectLst/>
            </c:spPr>
            <c:extLst>
              <c:ext xmlns:c16="http://schemas.microsoft.com/office/drawing/2014/chart" uri="{C3380CC4-5D6E-409C-BE32-E72D297353CC}">
                <c16:uniqueId val="{00000AF9-6D96-4975-9B8F-0512638EA562}"/>
              </c:ext>
            </c:extLst>
          </c:dPt>
          <c:dPt>
            <c:idx val="1405"/>
            <c:bubble3D val="0"/>
            <c:spPr>
              <a:solidFill>
                <a:schemeClr val="accent2"/>
              </a:solidFill>
              <a:ln w="19050">
                <a:solidFill>
                  <a:schemeClr val="lt1"/>
                </a:solidFill>
              </a:ln>
              <a:effectLst/>
            </c:spPr>
            <c:extLst>
              <c:ext xmlns:c16="http://schemas.microsoft.com/office/drawing/2014/chart" uri="{C3380CC4-5D6E-409C-BE32-E72D297353CC}">
                <c16:uniqueId val="{00000AFB-6D96-4975-9B8F-0512638EA562}"/>
              </c:ext>
            </c:extLst>
          </c:dPt>
          <c:dPt>
            <c:idx val="1406"/>
            <c:bubble3D val="0"/>
            <c:spPr>
              <a:solidFill>
                <a:schemeClr val="accent3"/>
              </a:solidFill>
              <a:ln w="19050">
                <a:solidFill>
                  <a:schemeClr val="lt1"/>
                </a:solidFill>
              </a:ln>
              <a:effectLst/>
            </c:spPr>
            <c:extLst>
              <c:ext xmlns:c16="http://schemas.microsoft.com/office/drawing/2014/chart" uri="{C3380CC4-5D6E-409C-BE32-E72D297353CC}">
                <c16:uniqueId val="{00000AFD-6D96-4975-9B8F-0512638EA562}"/>
              </c:ext>
            </c:extLst>
          </c:dPt>
          <c:dPt>
            <c:idx val="1407"/>
            <c:bubble3D val="0"/>
            <c:spPr>
              <a:solidFill>
                <a:schemeClr val="accent4"/>
              </a:solidFill>
              <a:ln w="19050">
                <a:solidFill>
                  <a:schemeClr val="lt1"/>
                </a:solidFill>
              </a:ln>
              <a:effectLst/>
            </c:spPr>
            <c:extLst>
              <c:ext xmlns:c16="http://schemas.microsoft.com/office/drawing/2014/chart" uri="{C3380CC4-5D6E-409C-BE32-E72D297353CC}">
                <c16:uniqueId val="{00000AFF-6D96-4975-9B8F-0512638EA562}"/>
              </c:ext>
            </c:extLst>
          </c:dPt>
          <c:dPt>
            <c:idx val="1408"/>
            <c:bubble3D val="0"/>
            <c:spPr>
              <a:solidFill>
                <a:schemeClr val="accent5"/>
              </a:solidFill>
              <a:ln w="19050">
                <a:solidFill>
                  <a:schemeClr val="lt1"/>
                </a:solidFill>
              </a:ln>
              <a:effectLst/>
            </c:spPr>
            <c:extLst>
              <c:ext xmlns:c16="http://schemas.microsoft.com/office/drawing/2014/chart" uri="{C3380CC4-5D6E-409C-BE32-E72D297353CC}">
                <c16:uniqueId val="{00000B01-6D96-4975-9B8F-0512638EA562}"/>
              </c:ext>
            </c:extLst>
          </c:dPt>
          <c:dPt>
            <c:idx val="1409"/>
            <c:bubble3D val="0"/>
            <c:spPr>
              <a:solidFill>
                <a:schemeClr val="accent6"/>
              </a:solidFill>
              <a:ln w="19050">
                <a:solidFill>
                  <a:schemeClr val="lt1"/>
                </a:solidFill>
              </a:ln>
              <a:effectLst/>
            </c:spPr>
            <c:extLst>
              <c:ext xmlns:c16="http://schemas.microsoft.com/office/drawing/2014/chart" uri="{C3380CC4-5D6E-409C-BE32-E72D297353CC}">
                <c16:uniqueId val="{00000B03-6D96-4975-9B8F-0512638EA562}"/>
              </c:ext>
            </c:extLst>
          </c:dPt>
          <c:dPt>
            <c:idx val="141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B05-6D96-4975-9B8F-0512638EA562}"/>
              </c:ext>
            </c:extLst>
          </c:dPt>
          <c:dPt>
            <c:idx val="141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B07-6D96-4975-9B8F-0512638EA562}"/>
              </c:ext>
            </c:extLst>
          </c:dPt>
          <c:dPt>
            <c:idx val="14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B09-6D96-4975-9B8F-0512638EA562}"/>
              </c:ext>
            </c:extLst>
          </c:dPt>
          <c:dPt>
            <c:idx val="141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B0B-6D96-4975-9B8F-0512638EA562}"/>
              </c:ext>
            </c:extLst>
          </c:dPt>
          <c:dPt>
            <c:idx val="141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B0D-6D96-4975-9B8F-0512638EA562}"/>
              </c:ext>
            </c:extLst>
          </c:dPt>
          <c:dPt>
            <c:idx val="141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B0F-6D96-4975-9B8F-0512638EA562}"/>
              </c:ext>
            </c:extLst>
          </c:dPt>
          <c:dPt>
            <c:idx val="141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B11-6D96-4975-9B8F-0512638EA562}"/>
              </c:ext>
            </c:extLst>
          </c:dPt>
          <c:dPt>
            <c:idx val="141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B13-6D96-4975-9B8F-0512638EA562}"/>
              </c:ext>
            </c:extLst>
          </c:dPt>
          <c:dPt>
            <c:idx val="141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B15-6D96-4975-9B8F-0512638EA562}"/>
              </c:ext>
            </c:extLst>
          </c:dPt>
          <c:dPt>
            <c:idx val="141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B17-6D96-4975-9B8F-0512638EA562}"/>
              </c:ext>
            </c:extLst>
          </c:dPt>
          <c:dPt>
            <c:idx val="142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B19-6D96-4975-9B8F-0512638EA562}"/>
              </c:ext>
            </c:extLst>
          </c:dPt>
          <c:dPt>
            <c:idx val="142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B1B-6D96-4975-9B8F-0512638EA562}"/>
              </c:ext>
            </c:extLst>
          </c:dPt>
          <c:dPt>
            <c:idx val="142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B1D-6D96-4975-9B8F-0512638EA562}"/>
              </c:ext>
            </c:extLst>
          </c:dPt>
          <c:dPt>
            <c:idx val="142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B1F-6D96-4975-9B8F-0512638EA562}"/>
              </c:ext>
            </c:extLst>
          </c:dPt>
          <c:dPt>
            <c:idx val="142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B21-6D96-4975-9B8F-0512638EA562}"/>
              </c:ext>
            </c:extLst>
          </c:dPt>
          <c:dPt>
            <c:idx val="142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B23-6D96-4975-9B8F-0512638EA562}"/>
              </c:ext>
            </c:extLst>
          </c:dPt>
          <c:dPt>
            <c:idx val="142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B25-6D96-4975-9B8F-0512638EA562}"/>
              </c:ext>
            </c:extLst>
          </c:dPt>
          <c:dPt>
            <c:idx val="142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B27-6D96-4975-9B8F-0512638EA562}"/>
              </c:ext>
            </c:extLst>
          </c:dPt>
          <c:dPt>
            <c:idx val="14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B29-6D96-4975-9B8F-0512638EA562}"/>
              </c:ext>
            </c:extLst>
          </c:dPt>
          <c:dPt>
            <c:idx val="142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B2B-6D96-4975-9B8F-0512638EA562}"/>
              </c:ext>
            </c:extLst>
          </c:dPt>
          <c:dPt>
            <c:idx val="143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B2D-6D96-4975-9B8F-0512638EA562}"/>
              </c:ext>
            </c:extLst>
          </c:dPt>
          <c:dPt>
            <c:idx val="143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B2F-6D96-4975-9B8F-0512638EA562}"/>
              </c:ext>
            </c:extLst>
          </c:dPt>
          <c:dPt>
            <c:idx val="143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B31-6D96-4975-9B8F-0512638EA562}"/>
              </c:ext>
            </c:extLst>
          </c:dPt>
          <c:dPt>
            <c:idx val="143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B33-6D96-4975-9B8F-0512638EA562}"/>
              </c:ext>
            </c:extLst>
          </c:dPt>
          <c:dPt>
            <c:idx val="143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B35-6D96-4975-9B8F-0512638EA562}"/>
              </c:ext>
            </c:extLst>
          </c:dPt>
          <c:dPt>
            <c:idx val="143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B37-6D96-4975-9B8F-0512638EA562}"/>
              </c:ext>
            </c:extLst>
          </c:dPt>
          <c:dPt>
            <c:idx val="143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B39-6D96-4975-9B8F-0512638EA562}"/>
              </c:ext>
            </c:extLst>
          </c:dPt>
          <c:dPt>
            <c:idx val="143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B3B-6D96-4975-9B8F-0512638EA562}"/>
              </c:ext>
            </c:extLst>
          </c:dPt>
          <c:dPt>
            <c:idx val="143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B3D-6D96-4975-9B8F-0512638EA562}"/>
              </c:ext>
            </c:extLst>
          </c:dPt>
          <c:dPt>
            <c:idx val="143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B3F-6D96-4975-9B8F-0512638EA562}"/>
              </c:ext>
            </c:extLst>
          </c:dPt>
          <c:dPt>
            <c:idx val="144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B41-6D96-4975-9B8F-0512638EA562}"/>
              </c:ext>
            </c:extLst>
          </c:dPt>
          <c:dPt>
            <c:idx val="144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B43-6D96-4975-9B8F-0512638EA562}"/>
              </c:ext>
            </c:extLst>
          </c:dPt>
          <c:dPt>
            <c:idx val="144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B45-6D96-4975-9B8F-0512638EA562}"/>
              </c:ext>
            </c:extLst>
          </c:dPt>
          <c:dPt>
            <c:idx val="144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B47-6D96-4975-9B8F-0512638EA562}"/>
              </c:ext>
            </c:extLst>
          </c:dPt>
          <c:dPt>
            <c:idx val="144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B49-6D96-4975-9B8F-0512638EA562}"/>
              </c:ext>
            </c:extLst>
          </c:dPt>
          <c:dPt>
            <c:idx val="144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B4B-6D96-4975-9B8F-0512638EA562}"/>
              </c:ext>
            </c:extLst>
          </c:dPt>
          <c:dPt>
            <c:idx val="144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B4D-6D96-4975-9B8F-0512638EA562}"/>
              </c:ext>
            </c:extLst>
          </c:dPt>
          <c:dPt>
            <c:idx val="144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B4F-6D96-4975-9B8F-0512638EA562}"/>
              </c:ext>
            </c:extLst>
          </c:dPt>
          <c:dPt>
            <c:idx val="144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B51-6D96-4975-9B8F-0512638EA562}"/>
              </c:ext>
            </c:extLst>
          </c:dPt>
          <c:dPt>
            <c:idx val="144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B53-6D96-4975-9B8F-0512638EA562}"/>
              </c:ext>
            </c:extLst>
          </c:dPt>
          <c:dPt>
            <c:idx val="14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B55-6D96-4975-9B8F-0512638EA562}"/>
              </c:ext>
            </c:extLst>
          </c:dPt>
          <c:dPt>
            <c:idx val="145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B57-6D96-4975-9B8F-0512638EA562}"/>
              </c:ext>
            </c:extLst>
          </c:dPt>
          <c:dPt>
            <c:idx val="145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B59-6D96-4975-9B8F-0512638EA562}"/>
              </c:ext>
            </c:extLst>
          </c:dPt>
          <c:dPt>
            <c:idx val="145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B5B-6D96-4975-9B8F-0512638EA562}"/>
              </c:ext>
            </c:extLst>
          </c:dPt>
          <c:dPt>
            <c:idx val="145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B5D-6D96-4975-9B8F-0512638EA562}"/>
              </c:ext>
            </c:extLst>
          </c:dPt>
          <c:dPt>
            <c:idx val="145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B5F-6D96-4975-9B8F-0512638EA562}"/>
              </c:ext>
            </c:extLst>
          </c:dPt>
          <c:dPt>
            <c:idx val="145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B61-6D96-4975-9B8F-0512638EA562}"/>
              </c:ext>
            </c:extLst>
          </c:dPt>
          <c:dPt>
            <c:idx val="145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B63-6D96-4975-9B8F-0512638EA562}"/>
              </c:ext>
            </c:extLst>
          </c:dPt>
          <c:dPt>
            <c:idx val="1458"/>
            <c:bubble3D val="0"/>
            <c:spPr>
              <a:solidFill>
                <a:schemeClr val="accent1"/>
              </a:solidFill>
              <a:ln w="19050">
                <a:solidFill>
                  <a:schemeClr val="lt1"/>
                </a:solidFill>
              </a:ln>
              <a:effectLst/>
            </c:spPr>
            <c:extLst>
              <c:ext xmlns:c16="http://schemas.microsoft.com/office/drawing/2014/chart" uri="{C3380CC4-5D6E-409C-BE32-E72D297353CC}">
                <c16:uniqueId val="{00000B65-6D96-4975-9B8F-0512638EA562}"/>
              </c:ext>
            </c:extLst>
          </c:dPt>
          <c:dPt>
            <c:idx val="1459"/>
            <c:bubble3D val="0"/>
            <c:spPr>
              <a:solidFill>
                <a:schemeClr val="accent2"/>
              </a:solidFill>
              <a:ln w="19050">
                <a:solidFill>
                  <a:schemeClr val="lt1"/>
                </a:solidFill>
              </a:ln>
              <a:effectLst/>
            </c:spPr>
            <c:extLst>
              <c:ext xmlns:c16="http://schemas.microsoft.com/office/drawing/2014/chart" uri="{C3380CC4-5D6E-409C-BE32-E72D297353CC}">
                <c16:uniqueId val="{00000B67-6D96-4975-9B8F-0512638EA562}"/>
              </c:ext>
            </c:extLst>
          </c:dPt>
          <c:dPt>
            <c:idx val="1460"/>
            <c:bubble3D val="0"/>
            <c:spPr>
              <a:solidFill>
                <a:schemeClr val="accent3"/>
              </a:solidFill>
              <a:ln w="19050">
                <a:solidFill>
                  <a:schemeClr val="lt1"/>
                </a:solidFill>
              </a:ln>
              <a:effectLst/>
            </c:spPr>
            <c:extLst>
              <c:ext xmlns:c16="http://schemas.microsoft.com/office/drawing/2014/chart" uri="{C3380CC4-5D6E-409C-BE32-E72D297353CC}">
                <c16:uniqueId val="{00000B69-6D96-4975-9B8F-0512638EA562}"/>
              </c:ext>
            </c:extLst>
          </c:dPt>
          <c:dPt>
            <c:idx val="1461"/>
            <c:bubble3D val="0"/>
            <c:spPr>
              <a:solidFill>
                <a:schemeClr val="accent4"/>
              </a:solidFill>
              <a:ln w="19050">
                <a:solidFill>
                  <a:schemeClr val="lt1"/>
                </a:solidFill>
              </a:ln>
              <a:effectLst/>
            </c:spPr>
            <c:extLst>
              <c:ext xmlns:c16="http://schemas.microsoft.com/office/drawing/2014/chart" uri="{C3380CC4-5D6E-409C-BE32-E72D297353CC}">
                <c16:uniqueId val="{00000B6B-6D96-4975-9B8F-0512638EA562}"/>
              </c:ext>
            </c:extLst>
          </c:dPt>
          <c:dPt>
            <c:idx val="1462"/>
            <c:bubble3D val="0"/>
            <c:spPr>
              <a:solidFill>
                <a:schemeClr val="accent5"/>
              </a:solidFill>
              <a:ln w="19050">
                <a:solidFill>
                  <a:schemeClr val="lt1"/>
                </a:solidFill>
              </a:ln>
              <a:effectLst/>
            </c:spPr>
            <c:extLst>
              <c:ext xmlns:c16="http://schemas.microsoft.com/office/drawing/2014/chart" uri="{C3380CC4-5D6E-409C-BE32-E72D297353CC}">
                <c16:uniqueId val="{00000B6D-6D96-4975-9B8F-0512638EA562}"/>
              </c:ext>
            </c:extLst>
          </c:dPt>
          <c:dPt>
            <c:idx val="1463"/>
            <c:bubble3D val="0"/>
            <c:spPr>
              <a:solidFill>
                <a:schemeClr val="accent6"/>
              </a:solidFill>
              <a:ln w="19050">
                <a:solidFill>
                  <a:schemeClr val="lt1"/>
                </a:solidFill>
              </a:ln>
              <a:effectLst/>
            </c:spPr>
            <c:extLst>
              <c:ext xmlns:c16="http://schemas.microsoft.com/office/drawing/2014/chart" uri="{C3380CC4-5D6E-409C-BE32-E72D297353CC}">
                <c16:uniqueId val="{00000B6F-6D96-4975-9B8F-0512638EA562}"/>
              </c:ext>
            </c:extLst>
          </c:dPt>
          <c:dPt>
            <c:idx val="146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B71-6D96-4975-9B8F-0512638EA562}"/>
              </c:ext>
            </c:extLst>
          </c:dPt>
          <c:dPt>
            <c:idx val="146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B73-6D96-4975-9B8F-0512638EA562}"/>
              </c:ext>
            </c:extLst>
          </c:dPt>
          <c:dPt>
            <c:idx val="14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B75-6D96-4975-9B8F-0512638EA562}"/>
              </c:ext>
            </c:extLst>
          </c:dPt>
          <c:dPt>
            <c:idx val="146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B77-6D96-4975-9B8F-0512638EA562}"/>
              </c:ext>
            </c:extLst>
          </c:dPt>
          <c:dPt>
            <c:idx val="146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B79-6D96-4975-9B8F-0512638EA562}"/>
              </c:ext>
            </c:extLst>
          </c:dPt>
          <c:dPt>
            <c:idx val="146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B7B-6D96-4975-9B8F-0512638EA562}"/>
              </c:ext>
            </c:extLst>
          </c:dPt>
          <c:dPt>
            <c:idx val="147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B7D-6D96-4975-9B8F-0512638EA562}"/>
              </c:ext>
            </c:extLst>
          </c:dPt>
          <c:dPt>
            <c:idx val="147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B7F-6D96-4975-9B8F-0512638EA562}"/>
              </c:ext>
            </c:extLst>
          </c:dPt>
          <c:dPt>
            <c:idx val="147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B81-6D96-4975-9B8F-0512638EA562}"/>
              </c:ext>
            </c:extLst>
          </c:dPt>
          <c:dPt>
            <c:idx val="147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B83-6D96-4975-9B8F-0512638EA562}"/>
              </c:ext>
            </c:extLst>
          </c:dPt>
          <c:dPt>
            <c:idx val="147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B85-6D96-4975-9B8F-0512638EA562}"/>
              </c:ext>
            </c:extLst>
          </c:dPt>
          <c:dPt>
            <c:idx val="147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B87-6D96-4975-9B8F-0512638EA562}"/>
              </c:ext>
            </c:extLst>
          </c:dPt>
          <c:dPt>
            <c:idx val="147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B89-6D96-4975-9B8F-0512638EA562}"/>
              </c:ext>
            </c:extLst>
          </c:dPt>
          <c:dPt>
            <c:idx val="147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B8B-6D96-4975-9B8F-0512638EA562}"/>
              </c:ext>
            </c:extLst>
          </c:dPt>
          <c:dPt>
            <c:idx val="147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B8D-6D96-4975-9B8F-0512638EA562}"/>
              </c:ext>
            </c:extLst>
          </c:dPt>
          <c:dPt>
            <c:idx val="147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B8F-6D96-4975-9B8F-0512638EA562}"/>
              </c:ext>
            </c:extLst>
          </c:dPt>
          <c:dPt>
            <c:idx val="148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B91-6D96-4975-9B8F-0512638EA562}"/>
              </c:ext>
            </c:extLst>
          </c:dPt>
          <c:dPt>
            <c:idx val="148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B93-6D96-4975-9B8F-0512638EA562}"/>
              </c:ext>
            </c:extLst>
          </c:dPt>
          <c:dPt>
            <c:idx val="148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B95-6D96-4975-9B8F-0512638EA562}"/>
              </c:ext>
            </c:extLst>
          </c:dPt>
          <c:dPt>
            <c:idx val="148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B97-6D96-4975-9B8F-0512638EA562}"/>
              </c:ext>
            </c:extLst>
          </c:dPt>
          <c:dPt>
            <c:idx val="148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B99-6D96-4975-9B8F-0512638EA562}"/>
              </c:ext>
            </c:extLst>
          </c:dPt>
          <c:dPt>
            <c:idx val="148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B9B-6D96-4975-9B8F-0512638EA562}"/>
              </c:ext>
            </c:extLst>
          </c:dPt>
          <c:dPt>
            <c:idx val="148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B9D-6D96-4975-9B8F-0512638EA562}"/>
              </c:ext>
            </c:extLst>
          </c:dPt>
          <c:dPt>
            <c:idx val="148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B9F-6D96-4975-9B8F-0512638EA562}"/>
              </c:ext>
            </c:extLst>
          </c:dPt>
          <c:dPt>
            <c:idx val="148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BA1-6D96-4975-9B8F-0512638EA562}"/>
              </c:ext>
            </c:extLst>
          </c:dPt>
          <c:dPt>
            <c:idx val="148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BA3-6D96-4975-9B8F-0512638EA562}"/>
              </c:ext>
            </c:extLst>
          </c:dPt>
          <c:dPt>
            <c:idx val="149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BA5-6D96-4975-9B8F-0512638EA562}"/>
              </c:ext>
            </c:extLst>
          </c:dPt>
          <c:dPt>
            <c:idx val="149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BA7-6D96-4975-9B8F-0512638EA562}"/>
              </c:ext>
            </c:extLst>
          </c:dPt>
          <c:dPt>
            <c:idx val="149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BA9-6D96-4975-9B8F-0512638EA562}"/>
              </c:ext>
            </c:extLst>
          </c:dPt>
          <c:dPt>
            <c:idx val="149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BAB-6D96-4975-9B8F-0512638EA562}"/>
              </c:ext>
            </c:extLst>
          </c:dPt>
          <c:dPt>
            <c:idx val="149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BAD-6D96-4975-9B8F-0512638EA562}"/>
              </c:ext>
            </c:extLst>
          </c:dPt>
          <c:dPt>
            <c:idx val="149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BAF-6D96-4975-9B8F-0512638EA562}"/>
              </c:ext>
            </c:extLst>
          </c:dPt>
          <c:dPt>
            <c:idx val="149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BB1-6D96-4975-9B8F-0512638EA562}"/>
              </c:ext>
            </c:extLst>
          </c:dPt>
          <c:dPt>
            <c:idx val="149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BB3-6D96-4975-9B8F-0512638EA562}"/>
              </c:ext>
            </c:extLst>
          </c:dPt>
          <c:dPt>
            <c:idx val="149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BB5-6D96-4975-9B8F-0512638EA562}"/>
              </c:ext>
            </c:extLst>
          </c:dPt>
          <c:dPt>
            <c:idx val="149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BB7-6D96-4975-9B8F-0512638EA562}"/>
              </c:ext>
            </c:extLst>
          </c:dPt>
          <c:dPt>
            <c:idx val="150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BB9-6D96-4975-9B8F-0512638EA562}"/>
              </c:ext>
            </c:extLst>
          </c:dPt>
          <c:dPt>
            <c:idx val="150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BBB-6D96-4975-9B8F-0512638EA562}"/>
              </c:ext>
            </c:extLst>
          </c:dPt>
          <c:dPt>
            <c:idx val="150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BBD-6D96-4975-9B8F-0512638EA562}"/>
              </c:ext>
            </c:extLst>
          </c:dPt>
          <c:dPt>
            <c:idx val="150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BBF-6D96-4975-9B8F-0512638EA562}"/>
              </c:ext>
            </c:extLst>
          </c:dPt>
          <c:dPt>
            <c:idx val="15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BC1-6D96-4975-9B8F-0512638EA562}"/>
              </c:ext>
            </c:extLst>
          </c:dPt>
          <c:dPt>
            <c:idx val="150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BC3-6D96-4975-9B8F-0512638EA562}"/>
              </c:ext>
            </c:extLst>
          </c:dPt>
          <c:dPt>
            <c:idx val="150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BC5-6D96-4975-9B8F-0512638EA562}"/>
              </c:ext>
            </c:extLst>
          </c:dPt>
          <c:dPt>
            <c:idx val="150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BC7-6D96-4975-9B8F-0512638EA562}"/>
              </c:ext>
            </c:extLst>
          </c:dPt>
          <c:dPt>
            <c:idx val="150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BC9-6D96-4975-9B8F-0512638EA562}"/>
              </c:ext>
            </c:extLst>
          </c:dPt>
          <c:dPt>
            <c:idx val="150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BCB-6D96-4975-9B8F-0512638EA562}"/>
              </c:ext>
            </c:extLst>
          </c:dPt>
          <c:dPt>
            <c:idx val="151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BCD-6D96-4975-9B8F-0512638EA562}"/>
              </c:ext>
            </c:extLst>
          </c:dPt>
          <c:dPt>
            <c:idx val="151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BCF-6D96-4975-9B8F-0512638EA562}"/>
              </c:ext>
            </c:extLst>
          </c:dPt>
          <c:dPt>
            <c:idx val="1512"/>
            <c:bubble3D val="0"/>
            <c:spPr>
              <a:solidFill>
                <a:schemeClr val="accent1"/>
              </a:solidFill>
              <a:ln w="19050">
                <a:solidFill>
                  <a:schemeClr val="lt1"/>
                </a:solidFill>
              </a:ln>
              <a:effectLst/>
            </c:spPr>
            <c:extLst>
              <c:ext xmlns:c16="http://schemas.microsoft.com/office/drawing/2014/chart" uri="{C3380CC4-5D6E-409C-BE32-E72D297353CC}">
                <c16:uniqueId val="{00000BD1-6D96-4975-9B8F-0512638EA562}"/>
              </c:ext>
            </c:extLst>
          </c:dPt>
          <c:dPt>
            <c:idx val="1513"/>
            <c:bubble3D val="0"/>
            <c:spPr>
              <a:solidFill>
                <a:schemeClr val="accent2"/>
              </a:solidFill>
              <a:ln w="19050">
                <a:solidFill>
                  <a:schemeClr val="lt1"/>
                </a:solidFill>
              </a:ln>
              <a:effectLst/>
            </c:spPr>
            <c:extLst>
              <c:ext xmlns:c16="http://schemas.microsoft.com/office/drawing/2014/chart" uri="{C3380CC4-5D6E-409C-BE32-E72D297353CC}">
                <c16:uniqueId val="{00000BD3-6D96-4975-9B8F-0512638EA562}"/>
              </c:ext>
            </c:extLst>
          </c:dPt>
          <c:dPt>
            <c:idx val="1514"/>
            <c:bubble3D val="0"/>
            <c:spPr>
              <a:solidFill>
                <a:schemeClr val="accent3"/>
              </a:solidFill>
              <a:ln w="19050">
                <a:solidFill>
                  <a:schemeClr val="lt1"/>
                </a:solidFill>
              </a:ln>
              <a:effectLst/>
            </c:spPr>
            <c:extLst>
              <c:ext xmlns:c16="http://schemas.microsoft.com/office/drawing/2014/chart" uri="{C3380CC4-5D6E-409C-BE32-E72D297353CC}">
                <c16:uniqueId val="{00000BD5-6D96-4975-9B8F-0512638EA562}"/>
              </c:ext>
            </c:extLst>
          </c:dPt>
          <c:dPt>
            <c:idx val="1515"/>
            <c:bubble3D val="0"/>
            <c:spPr>
              <a:solidFill>
                <a:schemeClr val="accent4"/>
              </a:solidFill>
              <a:ln w="19050">
                <a:solidFill>
                  <a:schemeClr val="lt1"/>
                </a:solidFill>
              </a:ln>
              <a:effectLst/>
            </c:spPr>
            <c:extLst>
              <c:ext xmlns:c16="http://schemas.microsoft.com/office/drawing/2014/chart" uri="{C3380CC4-5D6E-409C-BE32-E72D297353CC}">
                <c16:uniqueId val="{00000BD7-6D96-4975-9B8F-0512638EA562}"/>
              </c:ext>
            </c:extLst>
          </c:dPt>
          <c:dPt>
            <c:idx val="1516"/>
            <c:bubble3D val="0"/>
            <c:spPr>
              <a:solidFill>
                <a:schemeClr val="accent5"/>
              </a:solidFill>
              <a:ln w="19050">
                <a:solidFill>
                  <a:schemeClr val="lt1"/>
                </a:solidFill>
              </a:ln>
              <a:effectLst/>
            </c:spPr>
            <c:extLst>
              <c:ext xmlns:c16="http://schemas.microsoft.com/office/drawing/2014/chart" uri="{C3380CC4-5D6E-409C-BE32-E72D297353CC}">
                <c16:uniqueId val="{00000BD9-6D96-4975-9B8F-0512638EA562}"/>
              </c:ext>
            </c:extLst>
          </c:dPt>
          <c:dPt>
            <c:idx val="1517"/>
            <c:bubble3D val="0"/>
            <c:spPr>
              <a:solidFill>
                <a:schemeClr val="accent6"/>
              </a:solidFill>
              <a:ln w="19050">
                <a:solidFill>
                  <a:schemeClr val="lt1"/>
                </a:solidFill>
              </a:ln>
              <a:effectLst/>
            </c:spPr>
            <c:extLst>
              <c:ext xmlns:c16="http://schemas.microsoft.com/office/drawing/2014/chart" uri="{C3380CC4-5D6E-409C-BE32-E72D297353CC}">
                <c16:uniqueId val="{00000BDB-6D96-4975-9B8F-0512638EA562}"/>
              </c:ext>
            </c:extLst>
          </c:dPt>
          <c:dPt>
            <c:idx val="151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BDD-6D96-4975-9B8F-0512638EA562}"/>
              </c:ext>
            </c:extLst>
          </c:dPt>
          <c:dPt>
            <c:idx val="151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BDF-6D96-4975-9B8F-0512638EA562}"/>
              </c:ext>
            </c:extLst>
          </c:dPt>
          <c:dPt>
            <c:idx val="15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BE1-6D96-4975-9B8F-0512638EA562}"/>
              </c:ext>
            </c:extLst>
          </c:dPt>
          <c:dPt>
            <c:idx val="152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BE3-6D96-4975-9B8F-0512638EA562}"/>
              </c:ext>
            </c:extLst>
          </c:dPt>
          <c:dPt>
            <c:idx val="152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BE5-6D96-4975-9B8F-0512638EA562}"/>
              </c:ext>
            </c:extLst>
          </c:dPt>
          <c:dPt>
            <c:idx val="152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BE7-6D96-4975-9B8F-0512638EA562}"/>
              </c:ext>
            </c:extLst>
          </c:dPt>
          <c:dPt>
            <c:idx val="152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BE9-6D96-4975-9B8F-0512638EA562}"/>
              </c:ext>
            </c:extLst>
          </c:dPt>
          <c:dPt>
            <c:idx val="152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BEB-6D96-4975-9B8F-0512638EA562}"/>
              </c:ext>
            </c:extLst>
          </c:dPt>
          <c:dPt>
            <c:idx val="152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BED-6D96-4975-9B8F-0512638EA562}"/>
              </c:ext>
            </c:extLst>
          </c:dPt>
          <c:dPt>
            <c:idx val="152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BEF-6D96-4975-9B8F-0512638EA562}"/>
              </c:ext>
            </c:extLst>
          </c:dPt>
          <c:dPt>
            <c:idx val="152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BF1-6D96-4975-9B8F-0512638EA562}"/>
              </c:ext>
            </c:extLst>
          </c:dPt>
          <c:dPt>
            <c:idx val="152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BF3-6D96-4975-9B8F-0512638EA562}"/>
              </c:ext>
            </c:extLst>
          </c:dPt>
          <c:dPt>
            <c:idx val="153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BF5-6D96-4975-9B8F-0512638EA562}"/>
              </c:ext>
            </c:extLst>
          </c:dPt>
          <c:dPt>
            <c:idx val="153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BF7-6D96-4975-9B8F-0512638EA562}"/>
              </c:ext>
            </c:extLst>
          </c:dPt>
          <c:dPt>
            <c:idx val="153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BF9-6D96-4975-9B8F-0512638EA562}"/>
              </c:ext>
            </c:extLst>
          </c:dPt>
          <c:dPt>
            <c:idx val="153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BFB-6D96-4975-9B8F-0512638EA562}"/>
              </c:ext>
            </c:extLst>
          </c:dPt>
          <c:dPt>
            <c:idx val="153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BFD-6D96-4975-9B8F-0512638EA562}"/>
              </c:ext>
            </c:extLst>
          </c:dPt>
          <c:dPt>
            <c:idx val="153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BFF-6D96-4975-9B8F-0512638EA562}"/>
              </c:ext>
            </c:extLst>
          </c:dPt>
          <c:dPt>
            <c:idx val="153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C01-6D96-4975-9B8F-0512638EA562}"/>
              </c:ext>
            </c:extLst>
          </c:dPt>
          <c:dPt>
            <c:idx val="153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C03-6D96-4975-9B8F-0512638EA562}"/>
              </c:ext>
            </c:extLst>
          </c:dPt>
          <c:dPt>
            <c:idx val="153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C05-6D96-4975-9B8F-0512638EA562}"/>
              </c:ext>
            </c:extLst>
          </c:dPt>
          <c:dPt>
            <c:idx val="153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C07-6D96-4975-9B8F-0512638EA562}"/>
              </c:ext>
            </c:extLst>
          </c:dPt>
          <c:dPt>
            <c:idx val="154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C09-6D96-4975-9B8F-0512638EA562}"/>
              </c:ext>
            </c:extLst>
          </c:dPt>
          <c:dPt>
            <c:idx val="154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C0B-6D96-4975-9B8F-0512638EA562}"/>
              </c:ext>
            </c:extLst>
          </c:dPt>
          <c:dPt>
            <c:idx val="15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C0D-6D96-4975-9B8F-0512638EA562}"/>
              </c:ext>
            </c:extLst>
          </c:dPt>
          <c:dPt>
            <c:idx val="154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C0F-6D96-4975-9B8F-0512638EA562}"/>
              </c:ext>
            </c:extLst>
          </c:dPt>
          <c:dPt>
            <c:idx val="154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C11-6D96-4975-9B8F-0512638EA562}"/>
              </c:ext>
            </c:extLst>
          </c:dPt>
          <c:dPt>
            <c:idx val="154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C13-6D96-4975-9B8F-0512638EA562}"/>
              </c:ext>
            </c:extLst>
          </c:dPt>
          <c:dPt>
            <c:idx val="154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C15-6D96-4975-9B8F-0512638EA562}"/>
              </c:ext>
            </c:extLst>
          </c:dPt>
          <c:dPt>
            <c:idx val="154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C17-6D96-4975-9B8F-0512638EA562}"/>
              </c:ext>
            </c:extLst>
          </c:dPt>
          <c:dPt>
            <c:idx val="154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C19-6D96-4975-9B8F-0512638EA562}"/>
              </c:ext>
            </c:extLst>
          </c:dPt>
          <c:dPt>
            <c:idx val="154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C1B-6D96-4975-9B8F-0512638EA562}"/>
              </c:ext>
            </c:extLst>
          </c:dPt>
          <c:dPt>
            <c:idx val="155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C1D-6D96-4975-9B8F-0512638EA562}"/>
              </c:ext>
            </c:extLst>
          </c:dPt>
          <c:dPt>
            <c:idx val="155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C1F-6D96-4975-9B8F-0512638EA562}"/>
              </c:ext>
            </c:extLst>
          </c:dPt>
          <c:dPt>
            <c:idx val="155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C21-6D96-4975-9B8F-0512638EA562}"/>
              </c:ext>
            </c:extLst>
          </c:dPt>
          <c:dPt>
            <c:idx val="155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C23-6D96-4975-9B8F-0512638EA562}"/>
              </c:ext>
            </c:extLst>
          </c:dPt>
          <c:dPt>
            <c:idx val="155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C25-6D96-4975-9B8F-0512638EA562}"/>
              </c:ext>
            </c:extLst>
          </c:dPt>
          <c:dPt>
            <c:idx val="155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C27-6D96-4975-9B8F-0512638EA562}"/>
              </c:ext>
            </c:extLst>
          </c:dPt>
          <c:dPt>
            <c:idx val="155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C29-6D96-4975-9B8F-0512638EA562}"/>
              </c:ext>
            </c:extLst>
          </c:dPt>
          <c:dPt>
            <c:idx val="155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C2B-6D96-4975-9B8F-0512638EA562}"/>
              </c:ext>
            </c:extLst>
          </c:dPt>
          <c:dPt>
            <c:idx val="15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C2D-6D96-4975-9B8F-0512638EA562}"/>
              </c:ext>
            </c:extLst>
          </c:dPt>
          <c:dPt>
            <c:idx val="155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C2F-6D96-4975-9B8F-0512638EA562}"/>
              </c:ext>
            </c:extLst>
          </c:dPt>
          <c:dPt>
            <c:idx val="156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C31-6D96-4975-9B8F-0512638EA562}"/>
              </c:ext>
            </c:extLst>
          </c:dPt>
          <c:dPt>
            <c:idx val="156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C33-6D96-4975-9B8F-0512638EA562}"/>
              </c:ext>
            </c:extLst>
          </c:dPt>
          <c:dPt>
            <c:idx val="156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C35-6D96-4975-9B8F-0512638EA562}"/>
              </c:ext>
            </c:extLst>
          </c:dPt>
          <c:dPt>
            <c:idx val="156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C37-6D96-4975-9B8F-0512638EA562}"/>
              </c:ext>
            </c:extLst>
          </c:dPt>
          <c:dPt>
            <c:idx val="156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C39-6D96-4975-9B8F-0512638EA562}"/>
              </c:ext>
            </c:extLst>
          </c:dPt>
          <c:dPt>
            <c:idx val="156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C3B-6D96-4975-9B8F-0512638EA562}"/>
              </c:ext>
            </c:extLst>
          </c:dPt>
          <c:dPt>
            <c:idx val="1566"/>
            <c:bubble3D val="0"/>
            <c:spPr>
              <a:solidFill>
                <a:schemeClr val="accent1"/>
              </a:solidFill>
              <a:ln w="19050">
                <a:solidFill>
                  <a:schemeClr val="lt1"/>
                </a:solidFill>
              </a:ln>
              <a:effectLst/>
            </c:spPr>
            <c:extLst>
              <c:ext xmlns:c16="http://schemas.microsoft.com/office/drawing/2014/chart" uri="{C3380CC4-5D6E-409C-BE32-E72D297353CC}">
                <c16:uniqueId val="{00000C3D-6D96-4975-9B8F-0512638EA562}"/>
              </c:ext>
            </c:extLst>
          </c:dPt>
          <c:dPt>
            <c:idx val="1567"/>
            <c:bubble3D val="0"/>
            <c:spPr>
              <a:solidFill>
                <a:schemeClr val="accent2"/>
              </a:solidFill>
              <a:ln w="19050">
                <a:solidFill>
                  <a:schemeClr val="lt1"/>
                </a:solidFill>
              </a:ln>
              <a:effectLst/>
            </c:spPr>
            <c:extLst>
              <c:ext xmlns:c16="http://schemas.microsoft.com/office/drawing/2014/chart" uri="{C3380CC4-5D6E-409C-BE32-E72D297353CC}">
                <c16:uniqueId val="{00000C3F-6D96-4975-9B8F-0512638EA562}"/>
              </c:ext>
            </c:extLst>
          </c:dPt>
          <c:dPt>
            <c:idx val="1568"/>
            <c:bubble3D val="0"/>
            <c:spPr>
              <a:solidFill>
                <a:schemeClr val="accent3"/>
              </a:solidFill>
              <a:ln w="19050">
                <a:solidFill>
                  <a:schemeClr val="lt1"/>
                </a:solidFill>
              </a:ln>
              <a:effectLst/>
            </c:spPr>
            <c:extLst>
              <c:ext xmlns:c16="http://schemas.microsoft.com/office/drawing/2014/chart" uri="{C3380CC4-5D6E-409C-BE32-E72D297353CC}">
                <c16:uniqueId val="{00000C41-6D96-4975-9B8F-0512638EA562}"/>
              </c:ext>
            </c:extLst>
          </c:dPt>
          <c:dPt>
            <c:idx val="1569"/>
            <c:bubble3D val="0"/>
            <c:spPr>
              <a:solidFill>
                <a:schemeClr val="accent4"/>
              </a:solidFill>
              <a:ln w="19050">
                <a:solidFill>
                  <a:schemeClr val="lt1"/>
                </a:solidFill>
              </a:ln>
              <a:effectLst/>
            </c:spPr>
            <c:extLst>
              <c:ext xmlns:c16="http://schemas.microsoft.com/office/drawing/2014/chart" uri="{C3380CC4-5D6E-409C-BE32-E72D297353CC}">
                <c16:uniqueId val="{00000C43-6D96-4975-9B8F-0512638EA562}"/>
              </c:ext>
            </c:extLst>
          </c:dPt>
          <c:dPt>
            <c:idx val="1570"/>
            <c:bubble3D val="0"/>
            <c:spPr>
              <a:solidFill>
                <a:schemeClr val="accent5"/>
              </a:solidFill>
              <a:ln w="19050">
                <a:solidFill>
                  <a:schemeClr val="lt1"/>
                </a:solidFill>
              </a:ln>
              <a:effectLst/>
            </c:spPr>
            <c:extLst>
              <c:ext xmlns:c16="http://schemas.microsoft.com/office/drawing/2014/chart" uri="{C3380CC4-5D6E-409C-BE32-E72D297353CC}">
                <c16:uniqueId val="{00000C45-6D96-4975-9B8F-0512638EA562}"/>
              </c:ext>
            </c:extLst>
          </c:dPt>
          <c:dPt>
            <c:idx val="1571"/>
            <c:bubble3D val="0"/>
            <c:spPr>
              <a:solidFill>
                <a:schemeClr val="accent6"/>
              </a:solidFill>
              <a:ln w="19050">
                <a:solidFill>
                  <a:schemeClr val="lt1"/>
                </a:solidFill>
              </a:ln>
              <a:effectLst/>
            </c:spPr>
            <c:extLst>
              <c:ext xmlns:c16="http://schemas.microsoft.com/office/drawing/2014/chart" uri="{C3380CC4-5D6E-409C-BE32-E72D297353CC}">
                <c16:uniqueId val="{00000C47-6D96-4975-9B8F-0512638EA562}"/>
              </c:ext>
            </c:extLst>
          </c:dPt>
          <c:dPt>
            <c:idx val="157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C49-6D96-4975-9B8F-0512638EA562}"/>
              </c:ext>
            </c:extLst>
          </c:dPt>
          <c:dPt>
            <c:idx val="157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C4B-6D96-4975-9B8F-0512638EA562}"/>
              </c:ext>
            </c:extLst>
          </c:dPt>
          <c:dPt>
            <c:idx val="157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C4D-6D96-4975-9B8F-0512638EA562}"/>
              </c:ext>
            </c:extLst>
          </c:dPt>
          <c:dPt>
            <c:idx val="157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C4F-6D96-4975-9B8F-0512638EA562}"/>
              </c:ext>
            </c:extLst>
          </c:dPt>
          <c:dPt>
            <c:idx val="157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C51-6D96-4975-9B8F-0512638EA562}"/>
              </c:ext>
            </c:extLst>
          </c:dPt>
          <c:dPt>
            <c:idx val="157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C53-6D96-4975-9B8F-0512638EA562}"/>
              </c:ext>
            </c:extLst>
          </c:dPt>
          <c:dPt>
            <c:idx val="157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C55-6D96-4975-9B8F-0512638EA562}"/>
              </c:ext>
            </c:extLst>
          </c:dPt>
          <c:dPt>
            <c:idx val="157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C57-6D96-4975-9B8F-0512638EA562}"/>
              </c:ext>
            </c:extLst>
          </c:dPt>
          <c:dPt>
            <c:idx val="158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C59-6D96-4975-9B8F-0512638EA562}"/>
              </c:ext>
            </c:extLst>
          </c:dPt>
          <c:dPt>
            <c:idx val="158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C5B-6D96-4975-9B8F-0512638EA562}"/>
              </c:ext>
            </c:extLst>
          </c:dPt>
          <c:dPt>
            <c:idx val="158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C5D-6D96-4975-9B8F-0512638EA562}"/>
              </c:ext>
            </c:extLst>
          </c:dPt>
          <c:dPt>
            <c:idx val="158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C5F-6D96-4975-9B8F-0512638EA562}"/>
              </c:ext>
            </c:extLst>
          </c:dPt>
          <c:dPt>
            <c:idx val="158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C61-6D96-4975-9B8F-0512638EA562}"/>
              </c:ext>
            </c:extLst>
          </c:dPt>
          <c:dPt>
            <c:idx val="158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C63-6D96-4975-9B8F-0512638EA562}"/>
              </c:ext>
            </c:extLst>
          </c:dPt>
          <c:dPt>
            <c:idx val="158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C65-6D96-4975-9B8F-0512638EA562}"/>
              </c:ext>
            </c:extLst>
          </c:dPt>
          <c:dPt>
            <c:idx val="158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C67-6D96-4975-9B8F-0512638EA562}"/>
              </c:ext>
            </c:extLst>
          </c:dPt>
          <c:dPt>
            <c:idx val="158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C69-6D96-4975-9B8F-0512638EA562}"/>
              </c:ext>
            </c:extLst>
          </c:dPt>
          <c:dPt>
            <c:idx val="158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C6B-6D96-4975-9B8F-0512638EA562}"/>
              </c:ext>
            </c:extLst>
          </c:dPt>
          <c:dPt>
            <c:idx val="159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C6D-6D96-4975-9B8F-0512638EA562}"/>
              </c:ext>
            </c:extLst>
          </c:dPt>
          <c:dPt>
            <c:idx val="159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C6F-6D96-4975-9B8F-0512638EA562}"/>
              </c:ext>
            </c:extLst>
          </c:dPt>
          <c:dPt>
            <c:idx val="159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C71-6D96-4975-9B8F-0512638EA562}"/>
              </c:ext>
            </c:extLst>
          </c:dPt>
          <c:dPt>
            <c:idx val="159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C73-6D96-4975-9B8F-0512638EA562}"/>
              </c:ext>
            </c:extLst>
          </c:dPt>
          <c:dPt>
            <c:idx val="159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C75-6D96-4975-9B8F-0512638EA562}"/>
              </c:ext>
            </c:extLst>
          </c:dPt>
          <c:dPt>
            <c:idx val="159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C77-6D96-4975-9B8F-0512638EA562}"/>
              </c:ext>
            </c:extLst>
          </c:dPt>
          <c:dPt>
            <c:idx val="15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C79-6D96-4975-9B8F-0512638EA562}"/>
              </c:ext>
            </c:extLst>
          </c:dPt>
          <c:dPt>
            <c:idx val="159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C7B-6D96-4975-9B8F-0512638EA562}"/>
              </c:ext>
            </c:extLst>
          </c:dPt>
          <c:dPt>
            <c:idx val="159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C7D-6D96-4975-9B8F-0512638EA562}"/>
              </c:ext>
            </c:extLst>
          </c:dPt>
          <c:dPt>
            <c:idx val="159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C7F-6D96-4975-9B8F-0512638EA562}"/>
              </c:ext>
            </c:extLst>
          </c:dPt>
          <c:dPt>
            <c:idx val="160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C81-6D96-4975-9B8F-0512638EA562}"/>
              </c:ext>
            </c:extLst>
          </c:dPt>
          <c:dPt>
            <c:idx val="160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C83-6D96-4975-9B8F-0512638EA562}"/>
              </c:ext>
            </c:extLst>
          </c:dPt>
          <c:dPt>
            <c:idx val="160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C85-6D96-4975-9B8F-0512638EA562}"/>
              </c:ext>
            </c:extLst>
          </c:dPt>
          <c:dPt>
            <c:idx val="160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C87-6D96-4975-9B8F-0512638EA562}"/>
              </c:ext>
            </c:extLst>
          </c:dPt>
          <c:dPt>
            <c:idx val="160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C89-6D96-4975-9B8F-0512638EA562}"/>
              </c:ext>
            </c:extLst>
          </c:dPt>
          <c:dPt>
            <c:idx val="160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C8B-6D96-4975-9B8F-0512638EA562}"/>
              </c:ext>
            </c:extLst>
          </c:dPt>
          <c:dPt>
            <c:idx val="160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C8D-6D96-4975-9B8F-0512638EA562}"/>
              </c:ext>
            </c:extLst>
          </c:dPt>
          <c:dPt>
            <c:idx val="160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C8F-6D96-4975-9B8F-0512638EA562}"/>
              </c:ext>
            </c:extLst>
          </c:dPt>
          <c:dPt>
            <c:idx val="160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C91-6D96-4975-9B8F-0512638EA562}"/>
              </c:ext>
            </c:extLst>
          </c:dPt>
          <c:dPt>
            <c:idx val="160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C93-6D96-4975-9B8F-0512638EA562}"/>
              </c:ext>
            </c:extLst>
          </c:dPt>
          <c:dPt>
            <c:idx val="161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C95-6D96-4975-9B8F-0512638EA562}"/>
              </c:ext>
            </c:extLst>
          </c:dPt>
          <c:dPt>
            <c:idx val="161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C97-6D96-4975-9B8F-0512638EA562}"/>
              </c:ext>
            </c:extLst>
          </c:dPt>
          <c:dPt>
            <c:idx val="16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C99-6D96-4975-9B8F-0512638EA562}"/>
              </c:ext>
            </c:extLst>
          </c:dPt>
          <c:dPt>
            <c:idx val="161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C9B-6D96-4975-9B8F-0512638EA562}"/>
              </c:ext>
            </c:extLst>
          </c:dPt>
          <c:dPt>
            <c:idx val="161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C9D-6D96-4975-9B8F-0512638EA562}"/>
              </c:ext>
            </c:extLst>
          </c:dPt>
          <c:dPt>
            <c:idx val="161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C9F-6D96-4975-9B8F-0512638EA562}"/>
              </c:ext>
            </c:extLst>
          </c:dPt>
          <c:dPt>
            <c:idx val="161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CA1-6D96-4975-9B8F-0512638EA562}"/>
              </c:ext>
            </c:extLst>
          </c:dPt>
          <c:dPt>
            <c:idx val="161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CA3-6D96-4975-9B8F-0512638EA562}"/>
              </c:ext>
            </c:extLst>
          </c:dPt>
          <c:dPt>
            <c:idx val="161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CA5-6D96-4975-9B8F-0512638EA562}"/>
              </c:ext>
            </c:extLst>
          </c:dPt>
          <c:dPt>
            <c:idx val="161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CA7-6D96-4975-9B8F-0512638EA562}"/>
              </c:ext>
            </c:extLst>
          </c:dPt>
          <c:dPt>
            <c:idx val="1620"/>
            <c:bubble3D val="0"/>
            <c:spPr>
              <a:solidFill>
                <a:schemeClr val="accent1"/>
              </a:solidFill>
              <a:ln w="19050">
                <a:solidFill>
                  <a:schemeClr val="lt1"/>
                </a:solidFill>
              </a:ln>
              <a:effectLst/>
            </c:spPr>
            <c:extLst>
              <c:ext xmlns:c16="http://schemas.microsoft.com/office/drawing/2014/chart" uri="{C3380CC4-5D6E-409C-BE32-E72D297353CC}">
                <c16:uniqueId val="{00000CA9-6D96-4975-9B8F-0512638EA562}"/>
              </c:ext>
            </c:extLst>
          </c:dPt>
          <c:dPt>
            <c:idx val="1621"/>
            <c:bubble3D val="0"/>
            <c:spPr>
              <a:solidFill>
                <a:schemeClr val="accent2"/>
              </a:solidFill>
              <a:ln w="19050">
                <a:solidFill>
                  <a:schemeClr val="lt1"/>
                </a:solidFill>
              </a:ln>
              <a:effectLst/>
            </c:spPr>
            <c:extLst>
              <c:ext xmlns:c16="http://schemas.microsoft.com/office/drawing/2014/chart" uri="{C3380CC4-5D6E-409C-BE32-E72D297353CC}">
                <c16:uniqueId val="{00000CAB-6D96-4975-9B8F-0512638EA562}"/>
              </c:ext>
            </c:extLst>
          </c:dPt>
          <c:dPt>
            <c:idx val="1622"/>
            <c:bubble3D val="0"/>
            <c:spPr>
              <a:solidFill>
                <a:schemeClr val="accent3"/>
              </a:solidFill>
              <a:ln w="19050">
                <a:solidFill>
                  <a:schemeClr val="lt1"/>
                </a:solidFill>
              </a:ln>
              <a:effectLst/>
            </c:spPr>
            <c:extLst>
              <c:ext xmlns:c16="http://schemas.microsoft.com/office/drawing/2014/chart" uri="{C3380CC4-5D6E-409C-BE32-E72D297353CC}">
                <c16:uniqueId val="{00000CAD-6D96-4975-9B8F-0512638EA562}"/>
              </c:ext>
            </c:extLst>
          </c:dPt>
          <c:dPt>
            <c:idx val="1623"/>
            <c:bubble3D val="0"/>
            <c:spPr>
              <a:solidFill>
                <a:schemeClr val="accent4"/>
              </a:solidFill>
              <a:ln w="19050">
                <a:solidFill>
                  <a:schemeClr val="lt1"/>
                </a:solidFill>
              </a:ln>
              <a:effectLst/>
            </c:spPr>
            <c:extLst>
              <c:ext xmlns:c16="http://schemas.microsoft.com/office/drawing/2014/chart" uri="{C3380CC4-5D6E-409C-BE32-E72D297353CC}">
                <c16:uniqueId val="{00000CAF-6D96-4975-9B8F-0512638EA562}"/>
              </c:ext>
            </c:extLst>
          </c:dPt>
          <c:dPt>
            <c:idx val="1624"/>
            <c:bubble3D val="0"/>
            <c:spPr>
              <a:solidFill>
                <a:schemeClr val="accent5"/>
              </a:solidFill>
              <a:ln w="19050">
                <a:solidFill>
                  <a:schemeClr val="lt1"/>
                </a:solidFill>
              </a:ln>
              <a:effectLst/>
            </c:spPr>
            <c:extLst>
              <c:ext xmlns:c16="http://schemas.microsoft.com/office/drawing/2014/chart" uri="{C3380CC4-5D6E-409C-BE32-E72D297353CC}">
                <c16:uniqueId val="{00000CB1-6D96-4975-9B8F-0512638EA562}"/>
              </c:ext>
            </c:extLst>
          </c:dPt>
          <c:dPt>
            <c:idx val="1625"/>
            <c:bubble3D val="0"/>
            <c:spPr>
              <a:solidFill>
                <a:schemeClr val="accent6"/>
              </a:solidFill>
              <a:ln w="19050">
                <a:solidFill>
                  <a:schemeClr val="lt1"/>
                </a:solidFill>
              </a:ln>
              <a:effectLst/>
            </c:spPr>
            <c:extLst>
              <c:ext xmlns:c16="http://schemas.microsoft.com/office/drawing/2014/chart" uri="{C3380CC4-5D6E-409C-BE32-E72D297353CC}">
                <c16:uniqueId val="{00000CB3-6D96-4975-9B8F-0512638EA562}"/>
              </c:ext>
            </c:extLst>
          </c:dPt>
          <c:dPt>
            <c:idx val="162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CB5-6D96-4975-9B8F-0512638EA562}"/>
              </c:ext>
            </c:extLst>
          </c:dPt>
          <c:dPt>
            <c:idx val="162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CB7-6D96-4975-9B8F-0512638EA562}"/>
              </c:ext>
            </c:extLst>
          </c:dPt>
          <c:dPt>
            <c:idx val="162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CB9-6D96-4975-9B8F-0512638EA562}"/>
              </c:ext>
            </c:extLst>
          </c:dPt>
          <c:dPt>
            <c:idx val="162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CBB-6D96-4975-9B8F-0512638EA562}"/>
              </c:ext>
            </c:extLst>
          </c:dPt>
          <c:dPt>
            <c:idx val="163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CBD-6D96-4975-9B8F-0512638EA562}"/>
              </c:ext>
            </c:extLst>
          </c:dPt>
          <c:dPt>
            <c:idx val="163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CBF-6D96-4975-9B8F-0512638EA562}"/>
              </c:ext>
            </c:extLst>
          </c:dPt>
          <c:dPt>
            <c:idx val="163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CC1-6D96-4975-9B8F-0512638EA562}"/>
              </c:ext>
            </c:extLst>
          </c:dPt>
          <c:dPt>
            <c:idx val="163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CC3-6D96-4975-9B8F-0512638EA562}"/>
              </c:ext>
            </c:extLst>
          </c:dPt>
          <c:dPt>
            <c:idx val="16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CC5-6D96-4975-9B8F-0512638EA562}"/>
              </c:ext>
            </c:extLst>
          </c:dPt>
          <c:dPt>
            <c:idx val="163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CC7-6D96-4975-9B8F-0512638EA562}"/>
              </c:ext>
            </c:extLst>
          </c:dPt>
          <c:dPt>
            <c:idx val="163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CC9-6D96-4975-9B8F-0512638EA562}"/>
              </c:ext>
            </c:extLst>
          </c:dPt>
          <c:dPt>
            <c:idx val="163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CCB-6D96-4975-9B8F-0512638EA562}"/>
              </c:ext>
            </c:extLst>
          </c:dPt>
          <c:dPt>
            <c:idx val="163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CCD-6D96-4975-9B8F-0512638EA562}"/>
              </c:ext>
            </c:extLst>
          </c:dPt>
          <c:dPt>
            <c:idx val="163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CCF-6D96-4975-9B8F-0512638EA562}"/>
              </c:ext>
            </c:extLst>
          </c:dPt>
          <c:dPt>
            <c:idx val="164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CD1-6D96-4975-9B8F-0512638EA562}"/>
              </c:ext>
            </c:extLst>
          </c:dPt>
          <c:dPt>
            <c:idx val="164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CD3-6D96-4975-9B8F-0512638EA562}"/>
              </c:ext>
            </c:extLst>
          </c:dPt>
          <c:dPt>
            <c:idx val="164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CD5-6D96-4975-9B8F-0512638EA562}"/>
              </c:ext>
            </c:extLst>
          </c:dPt>
          <c:dPt>
            <c:idx val="164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CD7-6D96-4975-9B8F-0512638EA562}"/>
              </c:ext>
            </c:extLst>
          </c:dPt>
          <c:dPt>
            <c:idx val="164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CD9-6D96-4975-9B8F-0512638EA562}"/>
              </c:ext>
            </c:extLst>
          </c:dPt>
          <c:dPt>
            <c:idx val="164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CDB-6D96-4975-9B8F-0512638EA562}"/>
              </c:ext>
            </c:extLst>
          </c:dPt>
          <c:dPt>
            <c:idx val="164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CDD-6D96-4975-9B8F-0512638EA562}"/>
              </c:ext>
            </c:extLst>
          </c:dPt>
          <c:dPt>
            <c:idx val="164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CDF-6D96-4975-9B8F-0512638EA562}"/>
              </c:ext>
            </c:extLst>
          </c:dPt>
          <c:dPt>
            <c:idx val="164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CE1-6D96-4975-9B8F-0512638EA562}"/>
              </c:ext>
            </c:extLst>
          </c:dPt>
          <c:dPt>
            <c:idx val="164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CE3-6D96-4975-9B8F-0512638EA562}"/>
              </c:ext>
            </c:extLst>
          </c:dPt>
          <c:dPt>
            <c:idx val="16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CE5-6D96-4975-9B8F-0512638EA562}"/>
              </c:ext>
            </c:extLst>
          </c:dPt>
          <c:dPt>
            <c:idx val="165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CE7-6D96-4975-9B8F-0512638EA562}"/>
              </c:ext>
            </c:extLst>
          </c:dPt>
          <c:dPt>
            <c:idx val="165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CE9-6D96-4975-9B8F-0512638EA562}"/>
              </c:ext>
            </c:extLst>
          </c:dPt>
          <c:dPt>
            <c:idx val="165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CEB-6D96-4975-9B8F-0512638EA562}"/>
              </c:ext>
            </c:extLst>
          </c:dPt>
          <c:dPt>
            <c:idx val="165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CED-6D96-4975-9B8F-0512638EA562}"/>
              </c:ext>
            </c:extLst>
          </c:dPt>
          <c:dPt>
            <c:idx val="165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CEF-6D96-4975-9B8F-0512638EA562}"/>
              </c:ext>
            </c:extLst>
          </c:dPt>
          <c:dPt>
            <c:idx val="165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CF1-6D96-4975-9B8F-0512638EA562}"/>
              </c:ext>
            </c:extLst>
          </c:dPt>
          <c:dPt>
            <c:idx val="165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CF3-6D96-4975-9B8F-0512638EA562}"/>
              </c:ext>
            </c:extLst>
          </c:dPt>
          <c:dPt>
            <c:idx val="165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CF5-6D96-4975-9B8F-0512638EA562}"/>
              </c:ext>
            </c:extLst>
          </c:dPt>
          <c:dPt>
            <c:idx val="165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CF7-6D96-4975-9B8F-0512638EA562}"/>
              </c:ext>
            </c:extLst>
          </c:dPt>
          <c:dPt>
            <c:idx val="166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CF9-6D96-4975-9B8F-0512638EA562}"/>
              </c:ext>
            </c:extLst>
          </c:dPt>
          <c:dPt>
            <c:idx val="166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CFB-6D96-4975-9B8F-0512638EA562}"/>
              </c:ext>
            </c:extLst>
          </c:dPt>
          <c:dPt>
            <c:idx val="166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CFD-6D96-4975-9B8F-0512638EA562}"/>
              </c:ext>
            </c:extLst>
          </c:dPt>
          <c:dPt>
            <c:idx val="166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CFF-6D96-4975-9B8F-0512638EA562}"/>
              </c:ext>
            </c:extLst>
          </c:dPt>
          <c:dPt>
            <c:idx val="166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D01-6D96-4975-9B8F-0512638EA562}"/>
              </c:ext>
            </c:extLst>
          </c:dPt>
          <c:dPt>
            <c:idx val="166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D03-6D96-4975-9B8F-0512638EA562}"/>
              </c:ext>
            </c:extLst>
          </c:dPt>
          <c:dPt>
            <c:idx val="166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D05-6D96-4975-9B8F-0512638EA562}"/>
              </c:ext>
            </c:extLst>
          </c:dPt>
          <c:dPt>
            <c:idx val="166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D07-6D96-4975-9B8F-0512638EA562}"/>
              </c:ext>
            </c:extLst>
          </c:dPt>
          <c:dPt>
            <c:idx val="166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D09-6D96-4975-9B8F-0512638EA562}"/>
              </c:ext>
            </c:extLst>
          </c:dPt>
          <c:dPt>
            <c:idx val="166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D0B-6D96-4975-9B8F-0512638EA562}"/>
              </c:ext>
            </c:extLst>
          </c:dPt>
          <c:dPt>
            <c:idx val="167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D0D-6D96-4975-9B8F-0512638EA562}"/>
              </c:ext>
            </c:extLst>
          </c:dPt>
          <c:dPt>
            <c:idx val="167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D0F-6D96-4975-9B8F-0512638EA562}"/>
              </c:ext>
            </c:extLst>
          </c:dPt>
          <c:dPt>
            <c:idx val="167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D11-6D96-4975-9B8F-0512638EA562}"/>
              </c:ext>
            </c:extLst>
          </c:dPt>
          <c:dPt>
            <c:idx val="167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D13-6D96-4975-9B8F-0512638EA562}"/>
              </c:ext>
            </c:extLst>
          </c:dPt>
          <c:dPt>
            <c:idx val="1674"/>
            <c:bubble3D val="0"/>
            <c:spPr>
              <a:solidFill>
                <a:schemeClr val="accent1"/>
              </a:solidFill>
              <a:ln w="19050">
                <a:solidFill>
                  <a:schemeClr val="lt1"/>
                </a:solidFill>
              </a:ln>
              <a:effectLst/>
            </c:spPr>
            <c:extLst>
              <c:ext xmlns:c16="http://schemas.microsoft.com/office/drawing/2014/chart" uri="{C3380CC4-5D6E-409C-BE32-E72D297353CC}">
                <c16:uniqueId val="{00000D15-6D96-4975-9B8F-0512638EA562}"/>
              </c:ext>
            </c:extLst>
          </c:dPt>
          <c:dPt>
            <c:idx val="1675"/>
            <c:bubble3D val="0"/>
            <c:spPr>
              <a:solidFill>
                <a:schemeClr val="accent2"/>
              </a:solidFill>
              <a:ln w="19050">
                <a:solidFill>
                  <a:schemeClr val="lt1"/>
                </a:solidFill>
              </a:ln>
              <a:effectLst/>
            </c:spPr>
            <c:extLst>
              <c:ext xmlns:c16="http://schemas.microsoft.com/office/drawing/2014/chart" uri="{C3380CC4-5D6E-409C-BE32-E72D297353CC}">
                <c16:uniqueId val="{00000D17-6D96-4975-9B8F-0512638EA562}"/>
              </c:ext>
            </c:extLst>
          </c:dPt>
          <c:dPt>
            <c:idx val="1676"/>
            <c:bubble3D val="0"/>
            <c:spPr>
              <a:solidFill>
                <a:schemeClr val="accent3"/>
              </a:solidFill>
              <a:ln w="19050">
                <a:solidFill>
                  <a:schemeClr val="lt1"/>
                </a:solidFill>
              </a:ln>
              <a:effectLst/>
            </c:spPr>
            <c:extLst>
              <c:ext xmlns:c16="http://schemas.microsoft.com/office/drawing/2014/chart" uri="{C3380CC4-5D6E-409C-BE32-E72D297353CC}">
                <c16:uniqueId val="{00000D19-6D96-4975-9B8F-0512638EA562}"/>
              </c:ext>
            </c:extLst>
          </c:dPt>
          <c:dPt>
            <c:idx val="1677"/>
            <c:bubble3D val="0"/>
            <c:spPr>
              <a:solidFill>
                <a:schemeClr val="accent4"/>
              </a:solidFill>
              <a:ln w="19050">
                <a:solidFill>
                  <a:schemeClr val="lt1"/>
                </a:solidFill>
              </a:ln>
              <a:effectLst/>
            </c:spPr>
            <c:extLst>
              <c:ext xmlns:c16="http://schemas.microsoft.com/office/drawing/2014/chart" uri="{C3380CC4-5D6E-409C-BE32-E72D297353CC}">
                <c16:uniqueId val="{00000D1B-6D96-4975-9B8F-0512638EA562}"/>
              </c:ext>
            </c:extLst>
          </c:dPt>
          <c:dPt>
            <c:idx val="1678"/>
            <c:bubble3D val="0"/>
            <c:spPr>
              <a:solidFill>
                <a:schemeClr val="accent5"/>
              </a:solidFill>
              <a:ln w="19050">
                <a:solidFill>
                  <a:schemeClr val="lt1"/>
                </a:solidFill>
              </a:ln>
              <a:effectLst/>
            </c:spPr>
            <c:extLst>
              <c:ext xmlns:c16="http://schemas.microsoft.com/office/drawing/2014/chart" uri="{C3380CC4-5D6E-409C-BE32-E72D297353CC}">
                <c16:uniqueId val="{00000D1D-6D96-4975-9B8F-0512638EA562}"/>
              </c:ext>
            </c:extLst>
          </c:dPt>
          <c:dPt>
            <c:idx val="1679"/>
            <c:bubble3D val="0"/>
            <c:spPr>
              <a:solidFill>
                <a:schemeClr val="accent6"/>
              </a:solidFill>
              <a:ln w="19050">
                <a:solidFill>
                  <a:schemeClr val="lt1"/>
                </a:solidFill>
              </a:ln>
              <a:effectLst/>
            </c:spPr>
            <c:extLst>
              <c:ext xmlns:c16="http://schemas.microsoft.com/office/drawing/2014/chart" uri="{C3380CC4-5D6E-409C-BE32-E72D297353CC}">
                <c16:uniqueId val="{00000D1F-6D96-4975-9B8F-0512638EA562}"/>
              </c:ext>
            </c:extLst>
          </c:dPt>
          <c:dPt>
            <c:idx val="168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D21-6D96-4975-9B8F-0512638EA562}"/>
              </c:ext>
            </c:extLst>
          </c:dPt>
          <c:dPt>
            <c:idx val="168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D23-6D96-4975-9B8F-0512638EA562}"/>
              </c:ext>
            </c:extLst>
          </c:dPt>
          <c:dPt>
            <c:idx val="168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D25-6D96-4975-9B8F-0512638EA562}"/>
              </c:ext>
            </c:extLst>
          </c:dPt>
          <c:dPt>
            <c:idx val="168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D27-6D96-4975-9B8F-0512638EA562}"/>
              </c:ext>
            </c:extLst>
          </c:dPt>
          <c:dPt>
            <c:idx val="168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D29-6D96-4975-9B8F-0512638EA562}"/>
              </c:ext>
            </c:extLst>
          </c:dPt>
          <c:dPt>
            <c:idx val="168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D2B-6D96-4975-9B8F-0512638EA562}"/>
              </c:ext>
            </c:extLst>
          </c:dPt>
          <c:dPt>
            <c:idx val="168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D2D-6D96-4975-9B8F-0512638EA562}"/>
              </c:ext>
            </c:extLst>
          </c:dPt>
          <c:dPt>
            <c:idx val="168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D2F-6D96-4975-9B8F-0512638EA562}"/>
              </c:ext>
            </c:extLst>
          </c:dPt>
          <c:dPt>
            <c:idx val="16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D31-6D96-4975-9B8F-0512638EA562}"/>
              </c:ext>
            </c:extLst>
          </c:dPt>
          <c:dPt>
            <c:idx val="168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D33-6D96-4975-9B8F-0512638EA562}"/>
              </c:ext>
            </c:extLst>
          </c:dPt>
          <c:dPt>
            <c:idx val="169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D35-6D96-4975-9B8F-0512638EA562}"/>
              </c:ext>
            </c:extLst>
          </c:dPt>
          <c:dPt>
            <c:idx val="169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D37-6D96-4975-9B8F-0512638EA562}"/>
              </c:ext>
            </c:extLst>
          </c:dPt>
          <c:dPt>
            <c:idx val="169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D39-6D96-4975-9B8F-0512638EA562}"/>
              </c:ext>
            </c:extLst>
          </c:dPt>
          <c:dPt>
            <c:idx val="169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D3B-6D96-4975-9B8F-0512638EA562}"/>
              </c:ext>
            </c:extLst>
          </c:dPt>
          <c:dPt>
            <c:idx val="169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D3D-6D96-4975-9B8F-0512638EA562}"/>
              </c:ext>
            </c:extLst>
          </c:dPt>
          <c:dPt>
            <c:idx val="169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D3F-6D96-4975-9B8F-0512638EA562}"/>
              </c:ext>
            </c:extLst>
          </c:dPt>
          <c:dPt>
            <c:idx val="169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D41-6D96-4975-9B8F-0512638EA562}"/>
              </c:ext>
            </c:extLst>
          </c:dPt>
          <c:dPt>
            <c:idx val="169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D43-6D96-4975-9B8F-0512638EA562}"/>
              </c:ext>
            </c:extLst>
          </c:dPt>
          <c:dPt>
            <c:idx val="169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D45-6D96-4975-9B8F-0512638EA562}"/>
              </c:ext>
            </c:extLst>
          </c:dPt>
          <c:dPt>
            <c:idx val="169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D47-6D96-4975-9B8F-0512638EA562}"/>
              </c:ext>
            </c:extLst>
          </c:dPt>
          <c:dPt>
            <c:idx val="170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D49-6D96-4975-9B8F-0512638EA562}"/>
              </c:ext>
            </c:extLst>
          </c:dPt>
          <c:dPt>
            <c:idx val="170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D4B-6D96-4975-9B8F-0512638EA562}"/>
              </c:ext>
            </c:extLst>
          </c:dPt>
          <c:dPt>
            <c:idx val="170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D4D-6D96-4975-9B8F-0512638EA562}"/>
              </c:ext>
            </c:extLst>
          </c:dPt>
          <c:dPt>
            <c:idx val="170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D4F-6D96-4975-9B8F-0512638EA562}"/>
              </c:ext>
            </c:extLst>
          </c:dPt>
          <c:dPt>
            <c:idx val="17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D51-6D96-4975-9B8F-0512638EA562}"/>
              </c:ext>
            </c:extLst>
          </c:dPt>
          <c:dPt>
            <c:idx val="170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D53-6D96-4975-9B8F-0512638EA562}"/>
              </c:ext>
            </c:extLst>
          </c:dPt>
          <c:dPt>
            <c:idx val="170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D55-6D96-4975-9B8F-0512638EA562}"/>
              </c:ext>
            </c:extLst>
          </c:dPt>
          <c:dPt>
            <c:idx val="170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D57-6D96-4975-9B8F-0512638EA562}"/>
              </c:ext>
            </c:extLst>
          </c:dPt>
          <c:dPt>
            <c:idx val="170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D59-6D96-4975-9B8F-0512638EA562}"/>
              </c:ext>
            </c:extLst>
          </c:dPt>
          <c:dPt>
            <c:idx val="170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D5B-6D96-4975-9B8F-0512638EA562}"/>
              </c:ext>
            </c:extLst>
          </c:dPt>
          <c:dPt>
            <c:idx val="171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D5D-6D96-4975-9B8F-0512638EA562}"/>
              </c:ext>
            </c:extLst>
          </c:dPt>
          <c:dPt>
            <c:idx val="171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D5F-6D96-4975-9B8F-0512638EA562}"/>
              </c:ext>
            </c:extLst>
          </c:dPt>
          <c:dPt>
            <c:idx val="171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D61-6D96-4975-9B8F-0512638EA562}"/>
              </c:ext>
            </c:extLst>
          </c:dPt>
          <c:dPt>
            <c:idx val="171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D63-6D96-4975-9B8F-0512638EA562}"/>
              </c:ext>
            </c:extLst>
          </c:dPt>
          <c:dPt>
            <c:idx val="171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D65-6D96-4975-9B8F-0512638EA562}"/>
              </c:ext>
            </c:extLst>
          </c:dPt>
          <c:dPt>
            <c:idx val="171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D67-6D96-4975-9B8F-0512638EA562}"/>
              </c:ext>
            </c:extLst>
          </c:dPt>
          <c:dPt>
            <c:idx val="171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D69-6D96-4975-9B8F-0512638EA562}"/>
              </c:ext>
            </c:extLst>
          </c:dPt>
          <c:dPt>
            <c:idx val="171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D6B-6D96-4975-9B8F-0512638EA562}"/>
              </c:ext>
            </c:extLst>
          </c:dPt>
          <c:dPt>
            <c:idx val="171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D6D-6D96-4975-9B8F-0512638EA562}"/>
              </c:ext>
            </c:extLst>
          </c:dPt>
          <c:dPt>
            <c:idx val="171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D6F-6D96-4975-9B8F-0512638EA562}"/>
              </c:ext>
            </c:extLst>
          </c:dPt>
          <c:dPt>
            <c:idx val="172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D71-6D96-4975-9B8F-0512638EA562}"/>
              </c:ext>
            </c:extLst>
          </c:dPt>
          <c:dPt>
            <c:idx val="17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D73-6D96-4975-9B8F-0512638EA562}"/>
              </c:ext>
            </c:extLst>
          </c:dPt>
          <c:dPt>
            <c:idx val="172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D75-6D96-4975-9B8F-0512638EA562}"/>
              </c:ext>
            </c:extLst>
          </c:dPt>
          <c:dPt>
            <c:idx val="172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D77-6D96-4975-9B8F-0512638EA562}"/>
              </c:ext>
            </c:extLst>
          </c:dPt>
          <c:dPt>
            <c:idx val="172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D79-6D96-4975-9B8F-0512638EA562}"/>
              </c:ext>
            </c:extLst>
          </c:dPt>
          <c:dPt>
            <c:idx val="172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D7B-6D96-4975-9B8F-0512638EA562}"/>
              </c:ext>
            </c:extLst>
          </c:dPt>
          <c:dPt>
            <c:idx val="17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D7D-6D96-4975-9B8F-0512638EA562}"/>
              </c:ext>
            </c:extLst>
          </c:dPt>
          <c:dPt>
            <c:idx val="172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D7F-6D96-4975-9B8F-0512638EA562}"/>
              </c:ext>
            </c:extLst>
          </c:dPt>
          <c:dPt>
            <c:idx val="1728"/>
            <c:bubble3D val="0"/>
            <c:spPr>
              <a:solidFill>
                <a:schemeClr val="accent1"/>
              </a:solidFill>
              <a:ln w="19050">
                <a:solidFill>
                  <a:schemeClr val="lt1"/>
                </a:solidFill>
              </a:ln>
              <a:effectLst/>
            </c:spPr>
            <c:extLst>
              <c:ext xmlns:c16="http://schemas.microsoft.com/office/drawing/2014/chart" uri="{C3380CC4-5D6E-409C-BE32-E72D297353CC}">
                <c16:uniqueId val="{00000D81-6D96-4975-9B8F-0512638EA562}"/>
              </c:ext>
            </c:extLst>
          </c:dPt>
          <c:dPt>
            <c:idx val="1729"/>
            <c:bubble3D val="0"/>
            <c:spPr>
              <a:solidFill>
                <a:schemeClr val="accent2"/>
              </a:solidFill>
              <a:ln w="19050">
                <a:solidFill>
                  <a:schemeClr val="lt1"/>
                </a:solidFill>
              </a:ln>
              <a:effectLst/>
            </c:spPr>
            <c:extLst>
              <c:ext xmlns:c16="http://schemas.microsoft.com/office/drawing/2014/chart" uri="{C3380CC4-5D6E-409C-BE32-E72D297353CC}">
                <c16:uniqueId val="{00000D83-6D96-4975-9B8F-0512638EA562}"/>
              </c:ext>
            </c:extLst>
          </c:dPt>
          <c:dPt>
            <c:idx val="1730"/>
            <c:bubble3D val="0"/>
            <c:spPr>
              <a:solidFill>
                <a:schemeClr val="accent3"/>
              </a:solidFill>
              <a:ln w="19050">
                <a:solidFill>
                  <a:schemeClr val="lt1"/>
                </a:solidFill>
              </a:ln>
              <a:effectLst/>
            </c:spPr>
            <c:extLst>
              <c:ext xmlns:c16="http://schemas.microsoft.com/office/drawing/2014/chart" uri="{C3380CC4-5D6E-409C-BE32-E72D297353CC}">
                <c16:uniqueId val="{00000D85-6D96-4975-9B8F-0512638EA562}"/>
              </c:ext>
            </c:extLst>
          </c:dPt>
          <c:dPt>
            <c:idx val="1731"/>
            <c:bubble3D val="0"/>
            <c:spPr>
              <a:solidFill>
                <a:schemeClr val="accent4"/>
              </a:solidFill>
              <a:ln w="19050">
                <a:solidFill>
                  <a:schemeClr val="lt1"/>
                </a:solidFill>
              </a:ln>
              <a:effectLst/>
            </c:spPr>
            <c:extLst>
              <c:ext xmlns:c16="http://schemas.microsoft.com/office/drawing/2014/chart" uri="{C3380CC4-5D6E-409C-BE32-E72D297353CC}">
                <c16:uniqueId val="{00000D87-6D96-4975-9B8F-0512638EA562}"/>
              </c:ext>
            </c:extLst>
          </c:dPt>
          <c:dPt>
            <c:idx val="1732"/>
            <c:bubble3D val="0"/>
            <c:spPr>
              <a:solidFill>
                <a:schemeClr val="accent5"/>
              </a:solidFill>
              <a:ln w="19050">
                <a:solidFill>
                  <a:schemeClr val="lt1"/>
                </a:solidFill>
              </a:ln>
              <a:effectLst/>
            </c:spPr>
            <c:extLst>
              <c:ext xmlns:c16="http://schemas.microsoft.com/office/drawing/2014/chart" uri="{C3380CC4-5D6E-409C-BE32-E72D297353CC}">
                <c16:uniqueId val="{00000D89-6D96-4975-9B8F-0512638EA562}"/>
              </c:ext>
            </c:extLst>
          </c:dPt>
          <c:dPt>
            <c:idx val="1733"/>
            <c:bubble3D val="0"/>
            <c:spPr>
              <a:solidFill>
                <a:schemeClr val="accent6"/>
              </a:solidFill>
              <a:ln w="19050">
                <a:solidFill>
                  <a:schemeClr val="lt1"/>
                </a:solidFill>
              </a:ln>
              <a:effectLst/>
            </c:spPr>
            <c:extLst>
              <c:ext xmlns:c16="http://schemas.microsoft.com/office/drawing/2014/chart" uri="{C3380CC4-5D6E-409C-BE32-E72D297353CC}">
                <c16:uniqueId val="{00000D8B-6D96-4975-9B8F-0512638EA562}"/>
              </c:ext>
            </c:extLst>
          </c:dPt>
          <c:dPt>
            <c:idx val="173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D8D-6D96-4975-9B8F-0512638EA562}"/>
              </c:ext>
            </c:extLst>
          </c:dPt>
          <c:dPt>
            <c:idx val="17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D8F-6D96-4975-9B8F-0512638EA562}"/>
              </c:ext>
            </c:extLst>
          </c:dPt>
          <c:dPt>
            <c:idx val="173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D91-6D96-4975-9B8F-0512638EA562}"/>
              </c:ext>
            </c:extLst>
          </c:dPt>
          <c:dPt>
            <c:idx val="173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D93-6D96-4975-9B8F-0512638EA562}"/>
              </c:ext>
            </c:extLst>
          </c:dPt>
          <c:dPt>
            <c:idx val="173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D95-6D96-4975-9B8F-0512638EA562}"/>
              </c:ext>
            </c:extLst>
          </c:dPt>
          <c:dPt>
            <c:idx val="173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D97-6D96-4975-9B8F-0512638EA562}"/>
              </c:ext>
            </c:extLst>
          </c:dPt>
          <c:dPt>
            <c:idx val="174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D99-6D96-4975-9B8F-0512638EA562}"/>
              </c:ext>
            </c:extLst>
          </c:dPt>
          <c:dPt>
            <c:idx val="174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D9B-6D96-4975-9B8F-0512638EA562}"/>
              </c:ext>
            </c:extLst>
          </c:dPt>
          <c:dPt>
            <c:idx val="17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D9D-6D96-4975-9B8F-0512638EA562}"/>
              </c:ext>
            </c:extLst>
          </c:dPt>
          <c:dPt>
            <c:idx val="174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D9F-6D96-4975-9B8F-0512638EA562}"/>
              </c:ext>
            </c:extLst>
          </c:dPt>
          <c:dPt>
            <c:idx val="174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DA1-6D96-4975-9B8F-0512638EA562}"/>
              </c:ext>
            </c:extLst>
          </c:dPt>
          <c:dPt>
            <c:idx val="174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DA3-6D96-4975-9B8F-0512638EA562}"/>
              </c:ext>
            </c:extLst>
          </c:dPt>
          <c:dPt>
            <c:idx val="174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DA5-6D96-4975-9B8F-0512638EA562}"/>
              </c:ext>
            </c:extLst>
          </c:dPt>
          <c:dPt>
            <c:idx val="174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DA7-6D96-4975-9B8F-0512638EA562}"/>
              </c:ext>
            </c:extLst>
          </c:dPt>
          <c:dPt>
            <c:idx val="174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DA9-6D96-4975-9B8F-0512638EA562}"/>
              </c:ext>
            </c:extLst>
          </c:dPt>
          <c:dPt>
            <c:idx val="174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DAB-6D96-4975-9B8F-0512638EA562}"/>
              </c:ext>
            </c:extLst>
          </c:dPt>
          <c:dPt>
            <c:idx val="175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DAD-6D96-4975-9B8F-0512638EA562}"/>
              </c:ext>
            </c:extLst>
          </c:dPt>
          <c:dPt>
            <c:idx val="175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DAF-6D96-4975-9B8F-0512638EA562}"/>
              </c:ext>
            </c:extLst>
          </c:dPt>
          <c:dPt>
            <c:idx val="175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DB1-6D96-4975-9B8F-0512638EA562}"/>
              </c:ext>
            </c:extLst>
          </c:dPt>
          <c:dPt>
            <c:idx val="175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DB3-6D96-4975-9B8F-0512638EA562}"/>
              </c:ext>
            </c:extLst>
          </c:dPt>
          <c:dPt>
            <c:idx val="175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DB5-6D96-4975-9B8F-0512638EA562}"/>
              </c:ext>
            </c:extLst>
          </c:dPt>
          <c:dPt>
            <c:idx val="175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DB7-6D96-4975-9B8F-0512638EA562}"/>
              </c:ext>
            </c:extLst>
          </c:dPt>
          <c:dPt>
            <c:idx val="175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DB9-6D96-4975-9B8F-0512638EA562}"/>
              </c:ext>
            </c:extLst>
          </c:dPt>
          <c:dPt>
            <c:idx val="175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DBB-6D96-4975-9B8F-0512638EA562}"/>
              </c:ext>
            </c:extLst>
          </c:dPt>
          <c:dPt>
            <c:idx val="17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DBD-6D96-4975-9B8F-0512638EA562}"/>
              </c:ext>
            </c:extLst>
          </c:dPt>
          <c:dPt>
            <c:idx val="175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DBF-6D96-4975-9B8F-0512638EA562}"/>
              </c:ext>
            </c:extLst>
          </c:dPt>
          <c:dPt>
            <c:idx val="176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DC1-6D96-4975-9B8F-0512638EA562}"/>
              </c:ext>
            </c:extLst>
          </c:dPt>
          <c:dPt>
            <c:idx val="176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DC3-6D96-4975-9B8F-0512638EA562}"/>
              </c:ext>
            </c:extLst>
          </c:dPt>
          <c:dPt>
            <c:idx val="176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DC5-6D96-4975-9B8F-0512638EA562}"/>
              </c:ext>
            </c:extLst>
          </c:dPt>
          <c:dPt>
            <c:idx val="176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DC7-6D96-4975-9B8F-0512638EA562}"/>
              </c:ext>
            </c:extLst>
          </c:dPt>
          <c:dPt>
            <c:idx val="176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DC9-6D96-4975-9B8F-0512638EA562}"/>
              </c:ext>
            </c:extLst>
          </c:dPt>
          <c:dPt>
            <c:idx val="176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DCB-6D96-4975-9B8F-0512638EA562}"/>
              </c:ext>
            </c:extLst>
          </c:dPt>
          <c:dPt>
            <c:idx val="176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DCD-6D96-4975-9B8F-0512638EA562}"/>
              </c:ext>
            </c:extLst>
          </c:dPt>
          <c:dPt>
            <c:idx val="176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DCF-6D96-4975-9B8F-0512638EA562}"/>
              </c:ext>
            </c:extLst>
          </c:dPt>
          <c:dPt>
            <c:idx val="176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DD1-6D96-4975-9B8F-0512638EA562}"/>
              </c:ext>
            </c:extLst>
          </c:dPt>
          <c:dPt>
            <c:idx val="176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DD3-6D96-4975-9B8F-0512638EA562}"/>
              </c:ext>
            </c:extLst>
          </c:dPt>
          <c:dPt>
            <c:idx val="177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DD5-6D96-4975-9B8F-0512638EA562}"/>
              </c:ext>
            </c:extLst>
          </c:dPt>
          <c:dPt>
            <c:idx val="177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DD7-6D96-4975-9B8F-0512638EA562}"/>
              </c:ext>
            </c:extLst>
          </c:dPt>
          <c:dPt>
            <c:idx val="177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DD9-6D96-4975-9B8F-0512638EA562}"/>
              </c:ext>
            </c:extLst>
          </c:dPt>
          <c:dPt>
            <c:idx val="177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DDB-6D96-4975-9B8F-0512638EA562}"/>
              </c:ext>
            </c:extLst>
          </c:dPt>
          <c:dPt>
            <c:idx val="177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DDD-6D96-4975-9B8F-0512638EA562}"/>
              </c:ext>
            </c:extLst>
          </c:dPt>
          <c:dPt>
            <c:idx val="177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DDF-6D96-4975-9B8F-0512638EA562}"/>
              </c:ext>
            </c:extLst>
          </c:dPt>
          <c:dPt>
            <c:idx val="177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DE1-6D96-4975-9B8F-0512638EA562}"/>
              </c:ext>
            </c:extLst>
          </c:dPt>
          <c:dPt>
            <c:idx val="177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DE3-6D96-4975-9B8F-0512638EA562}"/>
              </c:ext>
            </c:extLst>
          </c:dPt>
          <c:dPt>
            <c:idx val="177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DE5-6D96-4975-9B8F-0512638EA562}"/>
              </c:ext>
            </c:extLst>
          </c:dPt>
          <c:dPt>
            <c:idx val="177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DE7-6D96-4975-9B8F-0512638EA562}"/>
              </c:ext>
            </c:extLst>
          </c:dPt>
          <c:dPt>
            <c:idx val="17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DE9-6D96-4975-9B8F-0512638EA562}"/>
              </c:ext>
            </c:extLst>
          </c:dPt>
          <c:dPt>
            <c:idx val="178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DEB-6D96-4975-9B8F-0512638EA562}"/>
              </c:ext>
            </c:extLst>
          </c:dPt>
          <c:dPt>
            <c:idx val="1782"/>
            <c:bubble3D val="0"/>
            <c:spPr>
              <a:solidFill>
                <a:schemeClr val="accent1"/>
              </a:solidFill>
              <a:ln w="19050">
                <a:solidFill>
                  <a:schemeClr val="lt1"/>
                </a:solidFill>
              </a:ln>
              <a:effectLst/>
            </c:spPr>
            <c:extLst>
              <c:ext xmlns:c16="http://schemas.microsoft.com/office/drawing/2014/chart" uri="{C3380CC4-5D6E-409C-BE32-E72D297353CC}">
                <c16:uniqueId val="{00000DED-6D96-4975-9B8F-0512638EA562}"/>
              </c:ext>
            </c:extLst>
          </c:dPt>
          <c:dPt>
            <c:idx val="1783"/>
            <c:bubble3D val="0"/>
            <c:spPr>
              <a:solidFill>
                <a:schemeClr val="accent2"/>
              </a:solidFill>
              <a:ln w="19050">
                <a:solidFill>
                  <a:schemeClr val="lt1"/>
                </a:solidFill>
              </a:ln>
              <a:effectLst/>
            </c:spPr>
            <c:extLst>
              <c:ext xmlns:c16="http://schemas.microsoft.com/office/drawing/2014/chart" uri="{C3380CC4-5D6E-409C-BE32-E72D297353CC}">
                <c16:uniqueId val="{00000DEF-6D96-4975-9B8F-0512638EA562}"/>
              </c:ext>
            </c:extLst>
          </c:dPt>
          <c:dPt>
            <c:idx val="1784"/>
            <c:bubble3D val="0"/>
            <c:spPr>
              <a:solidFill>
                <a:schemeClr val="accent3"/>
              </a:solidFill>
              <a:ln w="19050">
                <a:solidFill>
                  <a:schemeClr val="lt1"/>
                </a:solidFill>
              </a:ln>
              <a:effectLst/>
            </c:spPr>
            <c:extLst>
              <c:ext xmlns:c16="http://schemas.microsoft.com/office/drawing/2014/chart" uri="{C3380CC4-5D6E-409C-BE32-E72D297353CC}">
                <c16:uniqueId val="{00000DF1-6D96-4975-9B8F-0512638EA562}"/>
              </c:ext>
            </c:extLst>
          </c:dPt>
          <c:dPt>
            <c:idx val="1785"/>
            <c:bubble3D val="0"/>
            <c:spPr>
              <a:solidFill>
                <a:schemeClr val="accent4"/>
              </a:solidFill>
              <a:ln w="19050">
                <a:solidFill>
                  <a:schemeClr val="lt1"/>
                </a:solidFill>
              </a:ln>
              <a:effectLst/>
            </c:spPr>
            <c:extLst>
              <c:ext xmlns:c16="http://schemas.microsoft.com/office/drawing/2014/chart" uri="{C3380CC4-5D6E-409C-BE32-E72D297353CC}">
                <c16:uniqueId val="{00000DF3-6D96-4975-9B8F-0512638EA562}"/>
              </c:ext>
            </c:extLst>
          </c:dPt>
          <c:dPt>
            <c:idx val="1786"/>
            <c:bubble3D val="0"/>
            <c:spPr>
              <a:solidFill>
                <a:schemeClr val="accent5"/>
              </a:solidFill>
              <a:ln w="19050">
                <a:solidFill>
                  <a:schemeClr val="lt1"/>
                </a:solidFill>
              </a:ln>
              <a:effectLst/>
            </c:spPr>
            <c:extLst>
              <c:ext xmlns:c16="http://schemas.microsoft.com/office/drawing/2014/chart" uri="{C3380CC4-5D6E-409C-BE32-E72D297353CC}">
                <c16:uniqueId val="{00000DF5-6D96-4975-9B8F-0512638EA562}"/>
              </c:ext>
            </c:extLst>
          </c:dPt>
          <c:dPt>
            <c:idx val="1787"/>
            <c:bubble3D val="0"/>
            <c:spPr>
              <a:solidFill>
                <a:schemeClr val="accent6"/>
              </a:solidFill>
              <a:ln w="19050">
                <a:solidFill>
                  <a:schemeClr val="lt1"/>
                </a:solidFill>
              </a:ln>
              <a:effectLst/>
            </c:spPr>
            <c:extLst>
              <c:ext xmlns:c16="http://schemas.microsoft.com/office/drawing/2014/chart" uri="{C3380CC4-5D6E-409C-BE32-E72D297353CC}">
                <c16:uniqueId val="{00000DF7-6D96-4975-9B8F-0512638EA562}"/>
              </c:ext>
            </c:extLst>
          </c:dPt>
          <c:dPt>
            <c:idx val="178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DF9-6D96-4975-9B8F-0512638EA562}"/>
              </c:ext>
            </c:extLst>
          </c:dPt>
          <c:dPt>
            <c:idx val="178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DFB-6D96-4975-9B8F-0512638EA562}"/>
              </c:ext>
            </c:extLst>
          </c:dPt>
          <c:dPt>
            <c:idx val="179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DFD-6D96-4975-9B8F-0512638EA562}"/>
              </c:ext>
            </c:extLst>
          </c:dPt>
          <c:dPt>
            <c:idx val="179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DFF-6D96-4975-9B8F-0512638EA562}"/>
              </c:ext>
            </c:extLst>
          </c:dPt>
          <c:dPt>
            <c:idx val="179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E01-6D96-4975-9B8F-0512638EA562}"/>
              </c:ext>
            </c:extLst>
          </c:dPt>
          <c:dPt>
            <c:idx val="179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E03-6D96-4975-9B8F-0512638EA562}"/>
              </c:ext>
            </c:extLst>
          </c:dPt>
          <c:dPt>
            <c:idx val="179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E05-6D96-4975-9B8F-0512638EA562}"/>
              </c:ext>
            </c:extLst>
          </c:dPt>
          <c:dPt>
            <c:idx val="179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E07-6D96-4975-9B8F-0512638EA562}"/>
              </c:ext>
            </c:extLst>
          </c:dPt>
          <c:dPt>
            <c:idx val="17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E09-6D96-4975-9B8F-0512638EA562}"/>
              </c:ext>
            </c:extLst>
          </c:dPt>
          <c:dPt>
            <c:idx val="179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E0B-6D96-4975-9B8F-0512638EA562}"/>
              </c:ext>
            </c:extLst>
          </c:dPt>
          <c:dPt>
            <c:idx val="179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E0D-6D96-4975-9B8F-0512638EA562}"/>
              </c:ext>
            </c:extLst>
          </c:dPt>
          <c:dPt>
            <c:idx val="179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E0F-6D96-4975-9B8F-0512638EA562}"/>
              </c:ext>
            </c:extLst>
          </c:dPt>
          <c:dPt>
            <c:idx val="180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E11-6D96-4975-9B8F-0512638EA562}"/>
              </c:ext>
            </c:extLst>
          </c:dPt>
          <c:dPt>
            <c:idx val="180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E13-6D96-4975-9B8F-0512638EA562}"/>
              </c:ext>
            </c:extLst>
          </c:dPt>
          <c:dPt>
            <c:idx val="180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E15-6D96-4975-9B8F-0512638EA562}"/>
              </c:ext>
            </c:extLst>
          </c:dPt>
          <c:dPt>
            <c:idx val="180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E17-6D96-4975-9B8F-0512638EA562}"/>
              </c:ext>
            </c:extLst>
          </c:dPt>
          <c:dPt>
            <c:idx val="180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E19-6D96-4975-9B8F-0512638EA562}"/>
              </c:ext>
            </c:extLst>
          </c:dPt>
          <c:dPt>
            <c:idx val="180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E1B-6D96-4975-9B8F-0512638EA562}"/>
              </c:ext>
            </c:extLst>
          </c:dPt>
          <c:dPt>
            <c:idx val="180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E1D-6D96-4975-9B8F-0512638EA562}"/>
              </c:ext>
            </c:extLst>
          </c:dPt>
          <c:dPt>
            <c:idx val="180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E1F-6D96-4975-9B8F-0512638EA562}"/>
              </c:ext>
            </c:extLst>
          </c:dPt>
          <c:dPt>
            <c:idx val="180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E21-6D96-4975-9B8F-0512638EA562}"/>
              </c:ext>
            </c:extLst>
          </c:dPt>
          <c:dPt>
            <c:idx val="180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E23-6D96-4975-9B8F-0512638EA562}"/>
              </c:ext>
            </c:extLst>
          </c:dPt>
          <c:dPt>
            <c:idx val="181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E25-6D96-4975-9B8F-0512638EA562}"/>
              </c:ext>
            </c:extLst>
          </c:dPt>
          <c:dPt>
            <c:idx val="181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E27-6D96-4975-9B8F-0512638EA562}"/>
              </c:ext>
            </c:extLst>
          </c:dPt>
          <c:dPt>
            <c:idx val="181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E29-6D96-4975-9B8F-0512638EA562}"/>
              </c:ext>
            </c:extLst>
          </c:dPt>
          <c:dPt>
            <c:idx val="181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E2B-6D96-4975-9B8F-0512638EA562}"/>
              </c:ext>
            </c:extLst>
          </c:dPt>
          <c:dPt>
            <c:idx val="181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E2D-6D96-4975-9B8F-0512638EA562}"/>
              </c:ext>
            </c:extLst>
          </c:dPt>
          <c:dPt>
            <c:idx val="181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E2F-6D96-4975-9B8F-0512638EA562}"/>
              </c:ext>
            </c:extLst>
          </c:dPt>
          <c:dPt>
            <c:idx val="18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E31-6D96-4975-9B8F-0512638EA562}"/>
              </c:ext>
            </c:extLst>
          </c:dPt>
          <c:dPt>
            <c:idx val="181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E33-6D96-4975-9B8F-0512638EA562}"/>
              </c:ext>
            </c:extLst>
          </c:dPt>
          <c:dPt>
            <c:idx val="18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E35-6D96-4975-9B8F-0512638EA562}"/>
              </c:ext>
            </c:extLst>
          </c:dPt>
          <c:dPt>
            <c:idx val="181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E37-6D96-4975-9B8F-0512638EA562}"/>
              </c:ext>
            </c:extLst>
          </c:dPt>
          <c:dPt>
            <c:idx val="182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E39-6D96-4975-9B8F-0512638EA562}"/>
              </c:ext>
            </c:extLst>
          </c:dPt>
          <c:dPt>
            <c:idx val="182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E3B-6D96-4975-9B8F-0512638EA562}"/>
              </c:ext>
            </c:extLst>
          </c:dPt>
          <c:dPt>
            <c:idx val="182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E3D-6D96-4975-9B8F-0512638EA562}"/>
              </c:ext>
            </c:extLst>
          </c:dPt>
          <c:dPt>
            <c:idx val="182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E3F-6D96-4975-9B8F-0512638EA562}"/>
              </c:ext>
            </c:extLst>
          </c:dPt>
          <c:dPt>
            <c:idx val="182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E41-6D96-4975-9B8F-0512638EA562}"/>
              </c:ext>
            </c:extLst>
          </c:dPt>
          <c:dPt>
            <c:idx val="182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E43-6D96-4975-9B8F-0512638EA562}"/>
              </c:ext>
            </c:extLst>
          </c:dPt>
          <c:dPt>
            <c:idx val="182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E45-6D96-4975-9B8F-0512638EA562}"/>
              </c:ext>
            </c:extLst>
          </c:dPt>
          <c:dPt>
            <c:idx val="182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E47-6D96-4975-9B8F-0512638EA562}"/>
              </c:ext>
            </c:extLst>
          </c:dPt>
          <c:dPt>
            <c:idx val="182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E49-6D96-4975-9B8F-0512638EA562}"/>
              </c:ext>
            </c:extLst>
          </c:dPt>
          <c:dPt>
            <c:idx val="182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E4B-6D96-4975-9B8F-0512638EA562}"/>
              </c:ext>
            </c:extLst>
          </c:dPt>
          <c:dPt>
            <c:idx val="183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E4D-6D96-4975-9B8F-0512638EA562}"/>
              </c:ext>
            </c:extLst>
          </c:dPt>
          <c:dPt>
            <c:idx val="183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E4F-6D96-4975-9B8F-0512638EA562}"/>
              </c:ext>
            </c:extLst>
          </c:dPt>
          <c:dPt>
            <c:idx val="183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E51-6D96-4975-9B8F-0512638EA562}"/>
              </c:ext>
            </c:extLst>
          </c:dPt>
          <c:dPt>
            <c:idx val="183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E53-6D96-4975-9B8F-0512638EA562}"/>
              </c:ext>
            </c:extLst>
          </c:dPt>
          <c:dPt>
            <c:idx val="18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E55-6D96-4975-9B8F-0512638EA562}"/>
              </c:ext>
            </c:extLst>
          </c:dPt>
          <c:dPt>
            <c:idx val="183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E57-6D96-4975-9B8F-0512638EA562}"/>
              </c:ext>
            </c:extLst>
          </c:dPt>
          <c:dPt>
            <c:idx val="1836"/>
            <c:bubble3D val="0"/>
            <c:spPr>
              <a:solidFill>
                <a:schemeClr val="accent1"/>
              </a:solidFill>
              <a:ln w="19050">
                <a:solidFill>
                  <a:schemeClr val="lt1"/>
                </a:solidFill>
              </a:ln>
              <a:effectLst/>
            </c:spPr>
            <c:extLst>
              <c:ext xmlns:c16="http://schemas.microsoft.com/office/drawing/2014/chart" uri="{C3380CC4-5D6E-409C-BE32-E72D297353CC}">
                <c16:uniqueId val="{00000E59-6D96-4975-9B8F-0512638EA562}"/>
              </c:ext>
            </c:extLst>
          </c:dPt>
          <c:dPt>
            <c:idx val="1837"/>
            <c:bubble3D val="0"/>
            <c:spPr>
              <a:solidFill>
                <a:schemeClr val="accent2"/>
              </a:solidFill>
              <a:ln w="19050">
                <a:solidFill>
                  <a:schemeClr val="lt1"/>
                </a:solidFill>
              </a:ln>
              <a:effectLst/>
            </c:spPr>
            <c:extLst>
              <c:ext xmlns:c16="http://schemas.microsoft.com/office/drawing/2014/chart" uri="{C3380CC4-5D6E-409C-BE32-E72D297353CC}">
                <c16:uniqueId val="{00000E5B-6D96-4975-9B8F-0512638EA562}"/>
              </c:ext>
            </c:extLst>
          </c:dPt>
          <c:dPt>
            <c:idx val="1838"/>
            <c:bubble3D val="0"/>
            <c:spPr>
              <a:solidFill>
                <a:schemeClr val="accent3"/>
              </a:solidFill>
              <a:ln w="19050">
                <a:solidFill>
                  <a:schemeClr val="lt1"/>
                </a:solidFill>
              </a:ln>
              <a:effectLst/>
            </c:spPr>
            <c:extLst>
              <c:ext xmlns:c16="http://schemas.microsoft.com/office/drawing/2014/chart" uri="{C3380CC4-5D6E-409C-BE32-E72D297353CC}">
                <c16:uniqueId val="{00000E5D-6D96-4975-9B8F-0512638EA562}"/>
              </c:ext>
            </c:extLst>
          </c:dPt>
          <c:dPt>
            <c:idx val="1839"/>
            <c:bubble3D val="0"/>
            <c:spPr>
              <a:solidFill>
                <a:schemeClr val="accent4"/>
              </a:solidFill>
              <a:ln w="19050">
                <a:solidFill>
                  <a:schemeClr val="lt1"/>
                </a:solidFill>
              </a:ln>
              <a:effectLst/>
            </c:spPr>
            <c:extLst>
              <c:ext xmlns:c16="http://schemas.microsoft.com/office/drawing/2014/chart" uri="{C3380CC4-5D6E-409C-BE32-E72D297353CC}">
                <c16:uniqueId val="{00000E5F-6D96-4975-9B8F-0512638EA562}"/>
              </c:ext>
            </c:extLst>
          </c:dPt>
          <c:dPt>
            <c:idx val="1840"/>
            <c:bubble3D val="0"/>
            <c:spPr>
              <a:solidFill>
                <a:schemeClr val="accent5"/>
              </a:solidFill>
              <a:ln w="19050">
                <a:solidFill>
                  <a:schemeClr val="lt1"/>
                </a:solidFill>
              </a:ln>
              <a:effectLst/>
            </c:spPr>
            <c:extLst>
              <c:ext xmlns:c16="http://schemas.microsoft.com/office/drawing/2014/chart" uri="{C3380CC4-5D6E-409C-BE32-E72D297353CC}">
                <c16:uniqueId val="{00000E61-6D96-4975-9B8F-0512638EA562}"/>
              </c:ext>
            </c:extLst>
          </c:dPt>
          <c:dPt>
            <c:idx val="1841"/>
            <c:bubble3D val="0"/>
            <c:spPr>
              <a:solidFill>
                <a:schemeClr val="accent6"/>
              </a:solidFill>
              <a:ln w="19050">
                <a:solidFill>
                  <a:schemeClr val="lt1"/>
                </a:solidFill>
              </a:ln>
              <a:effectLst/>
            </c:spPr>
            <c:extLst>
              <c:ext xmlns:c16="http://schemas.microsoft.com/office/drawing/2014/chart" uri="{C3380CC4-5D6E-409C-BE32-E72D297353CC}">
                <c16:uniqueId val="{00000E63-6D96-4975-9B8F-0512638EA562}"/>
              </c:ext>
            </c:extLst>
          </c:dPt>
          <c:dPt>
            <c:idx val="184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E65-6D96-4975-9B8F-0512638EA562}"/>
              </c:ext>
            </c:extLst>
          </c:dPt>
          <c:dPt>
            <c:idx val="184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E67-6D96-4975-9B8F-0512638EA562}"/>
              </c:ext>
            </c:extLst>
          </c:dPt>
          <c:dPt>
            <c:idx val="184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E69-6D96-4975-9B8F-0512638EA562}"/>
              </c:ext>
            </c:extLst>
          </c:dPt>
          <c:dPt>
            <c:idx val="184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E6B-6D96-4975-9B8F-0512638EA562}"/>
              </c:ext>
            </c:extLst>
          </c:dPt>
          <c:dPt>
            <c:idx val="184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E6D-6D96-4975-9B8F-0512638EA562}"/>
              </c:ext>
            </c:extLst>
          </c:dPt>
          <c:dPt>
            <c:idx val="184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E6F-6D96-4975-9B8F-0512638EA562}"/>
              </c:ext>
            </c:extLst>
          </c:dPt>
          <c:dPt>
            <c:idx val="184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E71-6D96-4975-9B8F-0512638EA562}"/>
              </c:ext>
            </c:extLst>
          </c:dPt>
          <c:dPt>
            <c:idx val="184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E73-6D96-4975-9B8F-0512638EA562}"/>
              </c:ext>
            </c:extLst>
          </c:dPt>
          <c:dPt>
            <c:idx val="18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E75-6D96-4975-9B8F-0512638EA562}"/>
              </c:ext>
            </c:extLst>
          </c:dPt>
          <c:dPt>
            <c:idx val="185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E77-6D96-4975-9B8F-0512638EA562}"/>
              </c:ext>
            </c:extLst>
          </c:dPt>
          <c:dPt>
            <c:idx val="185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E79-6D96-4975-9B8F-0512638EA562}"/>
              </c:ext>
            </c:extLst>
          </c:dPt>
          <c:dPt>
            <c:idx val="185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E7B-6D96-4975-9B8F-0512638EA562}"/>
              </c:ext>
            </c:extLst>
          </c:dPt>
          <c:dPt>
            <c:idx val="185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E7D-6D96-4975-9B8F-0512638EA562}"/>
              </c:ext>
            </c:extLst>
          </c:dPt>
          <c:dPt>
            <c:idx val="185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E7F-6D96-4975-9B8F-0512638EA562}"/>
              </c:ext>
            </c:extLst>
          </c:dPt>
          <c:dPt>
            <c:idx val="185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E81-6D96-4975-9B8F-0512638EA562}"/>
              </c:ext>
            </c:extLst>
          </c:dPt>
          <c:dPt>
            <c:idx val="185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E83-6D96-4975-9B8F-0512638EA562}"/>
              </c:ext>
            </c:extLst>
          </c:dPt>
          <c:dPt>
            <c:idx val="185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E85-6D96-4975-9B8F-0512638EA562}"/>
              </c:ext>
            </c:extLst>
          </c:dPt>
          <c:dPt>
            <c:idx val="185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E87-6D96-4975-9B8F-0512638EA562}"/>
              </c:ext>
            </c:extLst>
          </c:dPt>
          <c:dPt>
            <c:idx val="186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E89-6D96-4975-9B8F-0512638EA562}"/>
              </c:ext>
            </c:extLst>
          </c:dPt>
          <c:dPt>
            <c:idx val="186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E8B-6D96-4975-9B8F-0512638EA562}"/>
              </c:ext>
            </c:extLst>
          </c:dPt>
          <c:dPt>
            <c:idx val="186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E8D-6D96-4975-9B8F-0512638EA562}"/>
              </c:ext>
            </c:extLst>
          </c:dPt>
          <c:dPt>
            <c:idx val="186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E8F-6D96-4975-9B8F-0512638EA562}"/>
              </c:ext>
            </c:extLst>
          </c:dPt>
          <c:dPt>
            <c:idx val="186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E91-6D96-4975-9B8F-0512638EA562}"/>
              </c:ext>
            </c:extLst>
          </c:dPt>
          <c:dPt>
            <c:idx val="186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E93-6D96-4975-9B8F-0512638EA562}"/>
              </c:ext>
            </c:extLst>
          </c:dPt>
          <c:dPt>
            <c:idx val="186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E95-6D96-4975-9B8F-0512638EA562}"/>
              </c:ext>
            </c:extLst>
          </c:dPt>
          <c:dPt>
            <c:idx val="186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E97-6D96-4975-9B8F-0512638EA562}"/>
              </c:ext>
            </c:extLst>
          </c:dPt>
          <c:dPt>
            <c:idx val="186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E99-6D96-4975-9B8F-0512638EA562}"/>
              </c:ext>
            </c:extLst>
          </c:dPt>
          <c:dPt>
            <c:idx val="186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E9B-6D96-4975-9B8F-0512638EA562}"/>
              </c:ext>
            </c:extLst>
          </c:dPt>
          <c:dPt>
            <c:idx val="187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E9D-6D96-4975-9B8F-0512638EA562}"/>
              </c:ext>
            </c:extLst>
          </c:dPt>
          <c:dPt>
            <c:idx val="187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E9F-6D96-4975-9B8F-0512638EA562}"/>
              </c:ext>
            </c:extLst>
          </c:dPt>
          <c:dPt>
            <c:idx val="18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EA1-6D96-4975-9B8F-0512638EA562}"/>
              </c:ext>
            </c:extLst>
          </c:dPt>
          <c:dPt>
            <c:idx val="187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EA3-6D96-4975-9B8F-0512638EA562}"/>
              </c:ext>
            </c:extLst>
          </c:dPt>
          <c:dPt>
            <c:idx val="187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EA5-6D96-4975-9B8F-0512638EA562}"/>
              </c:ext>
            </c:extLst>
          </c:dPt>
          <c:dPt>
            <c:idx val="187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EA7-6D96-4975-9B8F-0512638EA562}"/>
              </c:ext>
            </c:extLst>
          </c:dPt>
          <c:dPt>
            <c:idx val="187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EA9-6D96-4975-9B8F-0512638EA562}"/>
              </c:ext>
            </c:extLst>
          </c:dPt>
          <c:dPt>
            <c:idx val="187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EAB-6D96-4975-9B8F-0512638EA562}"/>
              </c:ext>
            </c:extLst>
          </c:dPt>
          <c:dPt>
            <c:idx val="187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EAD-6D96-4975-9B8F-0512638EA562}"/>
              </c:ext>
            </c:extLst>
          </c:dPt>
          <c:dPt>
            <c:idx val="187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EAF-6D96-4975-9B8F-0512638EA562}"/>
              </c:ext>
            </c:extLst>
          </c:dPt>
          <c:dPt>
            <c:idx val="188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EB1-6D96-4975-9B8F-0512638EA562}"/>
              </c:ext>
            </c:extLst>
          </c:dPt>
          <c:dPt>
            <c:idx val="188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EB3-6D96-4975-9B8F-0512638EA562}"/>
              </c:ext>
            </c:extLst>
          </c:dPt>
          <c:dPt>
            <c:idx val="188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EB5-6D96-4975-9B8F-0512638EA562}"/>
              </c:ext>
            </c:extLst>
          </c:dPt>
          <c:dPt>
            <c:idx val="188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EB7-6D96-4975-9B8F-0512638EA562}"/>
              </c:ext>
            </c:extLst>
          </c:dPt>
          <c:dPt>
            <c:idx val="188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EB9-6D96-4975-9B8F-0512638EA562}"/>
              </c:ext>
            </c:extLst>
          </c:dPt>
          <c:dPt>
            <c:idx val="188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EBB-6D96-4975-9B8F-0512638EA562}"/>
              </c:ext>
            </c:extLst>
          </c:dPt>
          <c:dPt>
            <c:idx val="188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EBD-6D96-4975-9B8F-0512638EA562}"/>
              </c:ext>
            </c:extLst>
          </c:dPt>
          <c:dPt>
            <c:idx val="188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EBF-6D96-4975-9B8F-0512638EA562}"/>
              </c:ext>
            </c:extLst>
          </c:dPt>
          <c:dPt>
            <c:idx val="18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EC1-6D96-4975-9B8F-0512638EA562}"/>
              </c:ext>
            </c:extLst>
          </c:dPt>
          <c:dPt>
            <c:idx val="188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EC3-6D96-4975-9B8F-0512638EA562}"/>
              </c:ext>
            </c:extLst>
          </c:dPt>
          <c:dPt>
            <c:idx val="1890"/>
            <c:bubble3D val="0"/>
            <c:spPr>
              <a:solidFill>
                <a:schemeClr val="accent1"/>
              </a:solidFill>
              <a:ln w="19050">
                <a:solidFill>
                  <a:schemeClr val="lt1"/>
                </a:solidFill>
              </a:ln>
              <a:effectLst/>
            </c:spPr>
            <c:extLst>
              <c:ext xmlns:c16="http://schemas.microsoft.com/office/drawing/2014/chart" uri="{C3380CC4-5D6E-409C-BE32-E72D297353CC}">
                <c16:uniqueId val="{00000EC5-6D96-4975-9B8F-0512638EA562}"/>
              </c:ext>
            </c:extLst>
          </c:dPt>
          <c:dPt>
            <c:idx val="1891"/>
            <c:bubble3D val="0"/>
            <c:spPr>
              <a:solidFill>
                <a:schemeClr val="accent2"/>
              </a:solidFill>
              <a:ln w="19050">
                <a:solidFill>
                  <a:schemeClr val="lt1"/>
                </a:solidFill>
              </a:ln>
              <a:effectLst/>
            </c:spPr>
            <c:extLst>
              <c:ext xmlns:c16="http://schemas.microsoft.com/office/drawing/2014/chart" uri="{C3380CC4-5D6E-409C-BE32-E72D297353CC}">
                <c16:uniqueId val="{00000EC7-6D96-4975-9B8F-0512638EA562}"/>
              </c:ext>
            </c:extLst>
          </c:dPt>
          <c:dPt>
            <c:idx val="1892"/>
            <c:bubble3D val="0"/>
            <c:spPr>
              <a:solidFill>
                <a:schemeClr val="accent3"/>
              </a:solidFill>
              <a:ln w="19050">
                <a:solidFill>
                  <a:schemeClr val="lt1"/>
                </a:solidFill>
              </a:ln>
              <a:effectLst/>
            </c:spPr>
            <c:extLst>
              <c:ext xmlns:c16="http://schemas.microsoft.com/office/drawing/2014/chart" uri="{C3380CC4-5D6E-409C-BE32-E72D297353CC}">
                <c16:uniqueId val="{00000EC9-6D96-4975-9B8F-0512638EA562}"/>
              </c:ext>
            </c:extLst>
          </c:dPt>
          <c:dPt>
            <c:idx val="1893"/>
            <c:bubble3D val="0"/>
            <c:spPr>
              <a:solidFill>
                <a:schemeClr val="accent4"/>
              </a:solidFill>
              <a:ln w="19050">
                <a:solidFill>
                  <a:schemeClr val="lt1"/>
                </a:solidFill>
              </a:ln>
              <a:effectLst/>
            </c:spPr>
            <c:extLst>
              <c:ext xmlns:c16="http://schemas.microsoft.com/office/drawing/2014/chart" uri="{C3380CC4-5D6E-409C-BE32-E72D297353CC}">
                <c16:uniqueId val="{00000ECB-6D96-4975-9B8F-0512638EA562}"/>
              </c:ext>
            </c:extLst>
          </c:dPt>
          <c:dPt>
            <c:idx val="1894"/>
            <c:bubble3D val="0"/>
            <c:spPr>
              <a:solidFill>
                <a:schemeClr val="accent5"/>
              </a:solidFill>
              <a:ln w="19050">
                <a:solidFill>
                  <a:schemeClr val="lt1"/>
                </a:solidFill>
              </a:ln>
              <a:effectLst/>
            </c:spPr>
            <c:extLst>
              <c:ext xmlns:c16="http://schemas.microsoft.com/office/drawing/2014/chart" uri="{C3380CC4-5D6E-409C-BE32-E72D297353CC}">
                <c16:uniqueId val="{00000ECD-6D96-4975-9B8F-0512638EA562}"/>
              </c:ext>
            </c:extLst>
          </c:dPt>
          <c:dPt>
            <c:idx val="1895"/>
            <c:bubble3D val="0"/>
            <c:spPr>
              <a:solidFill>
                <a:schemeClr val="accent6"/>
              </a:solidFill>
              <a:ln w="19050">
                <a:solidFill>
                  <a:schemeClr val="lt1"/>
                </a:solidFill>
              </a:ln>
              <a:effectLst/>
            </c:spPr>
            <c:extLst>
              <c:ext xmlns:c16="http://schemas.microsoft.com/office/drawing/2014/chart" uri="{C3380CC4-5D6E-409C-BE32-E72D297353CC}">
                <c16:uniqueId val="{00000ECF-6D96-4975-9B8F-0512638EA562}"/>
              </c:ext>
            </c:extLst>
          </c:dPt>
          <c:dPt>
            <c:idx val="189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ED1-6D96-4975-9B8F-0512638EA562}"/>
              </c:ext>
            </c:extLst>
          </c:dPt>
          <c:dPt>
            <c:idx val="189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ED3-6D96-4975-9B8F-0512638EA562}"/>
              </c:ext>
            </c:extLst>
          </c:dPt>
          <c:dPt>
            <c:idx val="189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ED5-6D96-4975-9B8F-0512638EA562}"/>
              </c:ext>
            </c:extLst>
          </c:dPt>
          <c:dPt>
            <c:idx val="189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ED7-6D96-4975-9B8F-0512638EA562}"/>
              </c:ext>
            </c:extLst>
          </c:dPt>
          <c:dPt>
            <c:idx val="190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ED9-6D96-4975-9B8F-0512638EA562}"/>
              </c:ext>
            </c:extLst>
          </c:dPt>
          <c:dPt>
            <c:idx val="190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EDB-6D96-4975-9B8F-0512638EA562}"/>
              </c:ext>
            </c:extLst>
          </c:dPt>
          <c:dPt>
            <c:idx val="190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EDD-6D96-4975-9B8F-0512638EA562}"/>
              </c:ext>
            </c:extLst>
          </c:dPt>
          <c:dPt>
            <c:idx val="190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EDF-6D96-4975-9B8F-0512638EA562}"/>
              </c:ext>
            </c:extLst>
          </c:dPt>
          <c:dPt>
            <c:idx val="190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EE1-6D96-4975-9B8F-0512638EA562}"/>
              </c:ext>
            </c:extLst>
          </c:dPt>
          <c:dPt>
            <c:idx val="190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EE3-6D96-4975-9B8F-0512638EA562}"/>
              </c:ext>
            </c:extLst>
          </c:dPt>
          <c:dPt>
            <c:idx val="190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EE5-6D96-4975-9B8F-0512638EA562}"/>
              </c:ext>
            </c:extLst>
          </c:dPt>
          <c:dPt>
            <c:idx val="190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EE7-6D96-4975-9B8F-0512638EA562}"/>
              </c:ext>
            </c:extLst>
          </c:dPt>
          <c:dPt>
            <c:idx val="190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EE9-6D96-4975-9B8F-0512638EA562}"/>
              </c:ext>
            </c:extLst>
          </c:dPt>
          <c:dPt>
            <c:idx val="190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EEB-6D96-4975-9B8F-0512638EA562}"/>
              </c:ext>
            </c:extLst>
          </c:dPt>
          <c:dPt>
            <c:idx val="19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EED-6D96-4975-9B8F-0512638EA562}"/>
              </c:ext>
            </c:extLst>
          </c:dPt>
          <c:dPt>
            <c:idx val="19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EEF-6D96-4975-9B8F-0512638EA562}"/>
              </c:ext>
            </c:extLst>
          </c:dPt>
          <c:dPt>
            <c:idx val="191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EF1-6D96-4975-9B8F-0512638EA562}"/>
              </c:ext>
            </c:extLst>
          </c:dPt>
          <c:dPt>
            <c:idx val="191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EF3-6D96-4975-9B8F-0512638EA562}"/>
              </c:ext>
            </c:extLst>
          </c:dPt>
          <c:dPt>
            <c:idx val="191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EF5-6D96-4975-9B8F-0512638EA562}"/>
              </c:ext>
            </c:extLst>
          </c:dPt>
          <c:dPt>
            <c:idx val="191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EF7-6D96-4975-9B8F-0512638EA562}"/>
              </c:ext>
            </c:extLst>
          </c:dPt>
          <c:dPt>
            <c:idx val="191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EF9-6D96-4975-9B8F-0512638EA562}"/>
              </c:ext>
            </c:extLst>
          </c:dPt>
          <c:dPt>
            <c:idx val="191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EFB-6D96-4975-9B8F-0512638EA562}"/>
              </c:ext>
            </c:extLst>
          </c:dPt>
          <c:dPt>
            <c:idx val="191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EFD-6D96-4975-9B8F-0512638EA562}"/>
              </c:ext>
            </c:extLst>
          </c:dPt>
          <c:dPt>
            <c:idx val="191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EFF-6D96-4975-9B8F-0512638EA562}"/>
              </c:ext>
            </c:extLst>
          </c:dPt>
          <c:dPt>
            <c:idx val="192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F01-6D96-4975-9B8F-0512638EA562}"/>
              </c:ext>
            </c:extLst>
          </c:dPt>
          <c:dPt>
            <c:idx val="192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F03-6D96-4975-9B8F-0512638EA562}"/>
              </c:ext>
            </c:extLst>
          </c:dPt>
          <c:dPt>
            <c:idx val="192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F05-6D96-4975-9B8F-0512638EA562}"/>
              </c:ext>
            </c:extLst>
          </c:dPt>
          <c:dPt>
            <c:idx val="192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F07-6D96-4975-9B8F-0512638EA562}"/>
              </c:ext>
            </c:extLst>
          </c:dPt>
          <c:dPt>
            <c:idx val="192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F09-6D96-4975-9B8F-0512638EA562}"/>
              </c:ext>
            </c:extLst>
          </c:dPt>
          <c:dPt>
            <c:idx val="192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F0B-6D96-4975-9B8F-0512638EA562}"/>
              </c:ext>
            </c:extLst>
          </c:dPt>
          <c:dPt>
            <c:idx val="19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F0D-6D96-4975-9B8F-0512638EA562}"/>
              </c:ext>
            </c:extLst>
          </c:dPt>
          <c:dPt>
            <c:idx val="192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F0F-6D96-4975-9B8F-0512638EA562}"/>
              </c:ext>
            </c:extLst>
          </c:dPt>
          <c:dPt>
            <c:idx val="192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F11-6D96-4975-9B8F-0512638EA562}"/>
              </c:ext>
            </c:extLst>
          </c:dPt>
          <c:dPt>
            <c:idx val="192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F13-6D96-4975-9B8F-0512638EA562}"/>
              </c:ext>
            </c:extLst>
          </c:dPt>
          <c:dPt>
            <c:idx val="193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F15-6D96-4975-9B8F-0512638EA562}"/>
              </c:ext>
            </c:extLst>
          </c:dPt>
          <c:dPt>
            <c:idx val="193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F17-6D96-4975-9B8F-0512638EA562}"/>
              </c:ext>
            </c:extLst>
          </c:dPt>
          <c:dPt>
            <c:idx val="193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F19-6D96-4975-9B8F-0512638EA562}"/>
              </c:ext>
            </c:extLst>
          </c:dPt>
          <c:dPt>
            <c:idx val="193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F1B-6D96-4975-9B8F-0512638EA562}"/>
              </c:ext>
            </c:extLst>
          </c:dPt>
          <c:dPt>
            <c:idx val="193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F1D-6D96-4975-9B8F-0512638EA562}"/>
              </c:ext>
            </c:extLst>
          </c:dPt>
          <c:dPt>
            <c:idx val="193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F1F-6D96-4975-9B8F-0512638EA562}"/>
              </c:ext>
            </c:extLst>
          </c:dPt>
          <c:dPt>
            <c:idx val="193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F21-6D96-4975-9B8F-0512638EA562}"/>
              </c:ext>
            </c:extLst>
          </c:dPt>
          <c:dPt>
            <c:idx val="193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F23-6D96-4975-9B8F-0512638EA562}"/>
              </c:ext>
            </c:extLst>
          </c:dPt>
          <c:dPt>
            <c:idx val="193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F25-6D96-4975-9B8F-0512638EA562}"/>
              </c:ext>
            </c:extLst>
          </c:dPt>
          <c:dPt>
            <c:idx val="193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F27-6D96-4975-9B8F-0512638EA562}"/>
              </c:ext>
            </c:extLst>
          </c:dPt>
          <c:dPt>
            <c:idx val="194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F29-6D96-4975-9B8F-0512638EA562}"/>
              </c:ext>
            </c:extLst>
          </c:dPt>
          <c:dPt>
            <c:idx val="194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F2B-6D96-4975-9B8F-0512638EA562}"/>
              </c:ext>
            </c:extLst>
          </c:dPt>
          <c:dPt>
            <c:idx val="19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F2D-6D96-4975-9B8F-0512638EA562}"/>
              </c:ext>
            </c:extLst>
          </c:dPt>
          <c:dPt>
            <c:idx val="194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F2F-6D96-4975-9B8F-0512638EA562}"/>
              </c:ext>
            </c:extLst>
          </c:dPt>
          <c:dPt>
            <c:idx val="1944"/>
            <c:bubble3D val="0"/>
            <c:spPr>
              <a:solidFill>
                <a:schemeClr val="accent1"/>
              </a:solidFill>
              <a:ln w="19050">
                <a:solidFill>
                  <a:schemeClr val="lt1"/>
                </a:solidFill>
              </a:ln>
              <a:effectLst/>
            </c:spPr>
            <c:extLst>
              <c:ext xmlns:c16="http://schemas.microsoft.com/office/drawing/2014/chart" uri="{C3380CC4-5D6E-409C-BE32-E72D297353CC}">
                <c16:uniqueId val="{00000F31-6D96-4975-9B8F-0512638EA562}"/>
              </c:ext>
            </c:extLst>
          </c:dPt>
          <c:dPt>
            <c:idx val="1945"/>
            <c:bubble3D val="0"/>
            <c:spPr>
              <a:solidFill>
                <a:schemeClr val="accent2"/>
              </a:solidFill>
              <a:ln w="19050">
                <a:solidFill>
                  <a:schemeClr val="lt1"/>
                </a:solidFill>
              </a:ln>
              <a:effectLst/>
            </c:spPr>
            <c:extLst>
              <c:ext xmlns:c16="http://schemas.microsoft.com/office/drawing/2014/chart" uri="{C3380CC4-5D6E-409C-BE32-E72D297353CC}">
                <c16:uniqueId val="{00000F33-6D96-4975-9B8F-0512638EA562}"/>
              </c:ext>
            </c:extLst>
          </c:dPt>
          <c:dPt>
            <c:idx val="1946"/>
            <c:bubble3D val="0"/>
            <c:spPr>
              <a:solidFill>
                <a:schemeClr val="accent3"/>
              </a:solidFill>
              <a:ln w="19050">
                <a:solidFill>
                  <a:schemeClr val="lt1"/>
                </a:solidFill>
              </a:ln>
              <a:effectLst/>
            </c:spPr>
            <c:extLst>
              <c:ext xmlns:c16="http://schemas.microsoft.com/office/drawing/2014/chart" uri="{C3380CC4-5D6E-409C-BE32-E72D297353CC}">
                <c16:uniqueId val="{00000F35-6D96-4975-9B8F-0512638EA562}"/>
              </c:ext>
            </c:extLst>
          </c:dPt>
          <c:dPt>
            <c:idx val="1947"/>
            <c:bubble3D val="0"/>
            <c:spPr>
              <a:solidFill>
                <a:schemeClr val="accent4"/>
              </a:solidFill>
              <a:ln w="19050">
                <a:solidFill>
                  <a:schemeClr val="lt1"/>
                </a:solidFill>
              </a:ln>
              <a:effectLst/>
            </c:spPr>
            <c:extLst>
              <c:ext xmlns:c16="http://schemas.microsoft.com/office/drawing/2014/chart" uri="{C3380CC4-5D6E-409C-BE32-E72D297353CC}">
                <c16:uniqueId val="{00000F37-6D96-4975-9B8F-0512638EA562}"/>
              </c:ext>
            </c:extLst>
          </c:dPt>
          <c:dPt>
            <c:idx val="1948"/>
            <c:bubble3D val="0"/>
            <c:spPr>
              <a:solidFill>
                <a:schemeClr val="accent5"/>
              </a:solidFill>
              <a:ln w="19050">
                <a:solidFill>
                  <a:schemeClr val="lt1"/>
                </a:solidFill>
              </a:ln>
              <a:effectLst/>
            </c:spPr>
            <c:extLst>
              <c:ext xmlns:c16="http://schemas.microsoft.com/office/drawing/2014/chart" uri="{C3380CC4-5D6E-409C-BE32-E72D297353CC}">
                <c16:uniqueId val="{00000F39-6D96-4975-9B8F-0512638EA562}"/>
              </c:ext>
            </c:extLst>
          </c:dPt>
          <c:dPt>
            <c:idx val="1949"/>
            <c:bubble3D val="0"/>
            <c:spPr>
              <a:solidFill>
                <a:schemeClr val="accent6"/>
              </a:solidFill>
              <a:ln w="19050">
                <a:solidFill>
                  <a:schemeClr val="lt1"/>
                </a:solidFill>
              </a:ln>
              <a:effectLst/>
            </c:spPr>
            <c:extLst>
              <c:ext xmlns:c16="http://schemas.microsoft.com/office/drawing/2014/chart" uri="{C3380CC4-5D6E-409C-BE32-E72D297353CC}">
                <c16:uniqueId val="{00000F3B-6D96-4975-9B8F-0512638EA562}"/>
              </c:ext>
            </c:extLst>
          </c:dPt>
          <c:dPt>
            <c:idx val="195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F3D-6D96-4975-9B8F-0512638EA562}"/>
              </c:ext>
            </c:extLst>
          </c:dPt>
          <c:dPt>
            <c:idx val="195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F3F-6D96-4975-9B8F-0512638EA562}"/>
              </c:ext>
            </c:extLst>
          </c:dPt>
          <c:dPt>
            <c:idx val="195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F41-6D96-4975-9B8F-0512638EA562}"/>
              </c:ext>
            </c:extLst>
          </c:dPt>
          <c:dPt>
            <c:idx val="195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F43-6D96-4975-9B8F-0512638EA562}"/>
              </c:ext>
            </c:extLst>
          </c:dPt>
          <c:dPt>
            <c:idx val="195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F45-6D96-4975-9B8F-0512638EA562}"/>
              </c:ext>
            </c:extLst>
          </c:dPt>
          <c:dPt>
            <c:idx val="195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F47-6D96-4975-9B8F-0512638EA562}"/>
              </c:ext>
            </c:extLst>
          </c:dPt>
          <c:dPt>
            <c:idx val="195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F49-6D96-4975-9B8F-0512638EA562}"/>
              </c:ext>
            </c:extLst>
          </c:dPt>
          <c:dPt>
            <c:idx val="195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F4B-6D96-4975-9B8F-0512638EA562}"/>
              </c:ext>
            </c:extLst>
          </c:dPt>
          <c:dPt>
            <c:idx val="195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F4D-6D96-4975-9B8F-0512638EA562}"/>
              </c:ext>
            </c:extLst>
          </c:dPt>
          <c:dPt>
            <c:idx val="195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F4F-6D96-4975-9B8F-0512638EA562}"/>
              </c:ext>
            </c:extLst>
          </c:dPt>
          <c:dPt>
            <c:idx val="196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F51-6D96-4975-9B8F-0512638EA562}"/>
              </c:ext>
            </c:extLst>
          </c:dPt>
          <c:dPt>
            <c:idx val="196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F53-6D96-4975-9B8F-0512638EA562}"/>
              </c:ext>
            </c:extLst>
          </c:dPt>
          <c:dPt>
            <c:idx val="196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F55-6D96-4975-9B8F-0512638EA562}"/>
              </c:ext>
            </c:extLst>
          </c:dPt>
          <c:dPt>
            <c:idx val="196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F57-6D96-4975-9B8F-0512638EA562}"/>
              </c:ext>
            </c:extLst>
          </c:dPt>
          <c:dPt>
            <c:idx val="19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F59-6D96-4975-9B8F-0512638EA562}"/>
              </c:ext>
            </c:extLst>
          </c:dPt>
          <c:dPt>
            <c:idx val="196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F5B-6D96-4975-9B8F-0512638EA562}"/>
              </c:ext>
            </c:extLst>
          </c:dPt>
          <c:dPt>
            <c:idx val="196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F5D-6D96-4975-9B8F-0512638EA562}"/>
              </c:ext>
            </c:extLst>
          </c:dPt>
          <c:dPt>
            <c:idx val="196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F5F-6D96-4975-9B8F-0512638EA562}"/>
              </c:ext>
            </c:extLst>
          </c:dPt>
          <c:dPt>
            <c:idx val="196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F61-6D96-4975-9B8F-0512638EA562}"/>
              </c:ext>
            </c:extLst>
          </c:dPt>
          <c:dPt>
            <c:idx val="196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F63-6D96-4975-9B8F-0512638EA562}"/>
              </c:ext>
            </c:extLst>
          </c:dPt>
          <c:dPt>
            <c:idx val="197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F65-6D96-4975-9B8F-0512638EA562}"/>
              </c:ext>
            </c:extLst>
          </c:dPt>
          <c:dPt>
            <c:idx val="197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F67-6D96-4975-9B8F-0512638EA562}"/>
              </c:ext>
            </c:extLst>
          </c:dPt>
          <c:dPt>
            <c:idx val="197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F69-6D96-4975-9B8F-0512638EA562}"/>
              </c:ext>
            </c:extLst>
          </c:dPt>
          <c:dPt>
            <c:idx val="197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F6B-6D96-4975-9B8F-0512638EA562}"/>
              </c:ext>
            </c:extLst>
          </c:dPt>
          <c:dPt>
            <c:idx val="197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F6D-6D96-4975-9B8F-0512638EA562}"/>
              </c:ext>
            </c:extLst>
          </c:dPt>
          <c:dPt>
            <c:idx val="197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F6F-6D96-4975-9B8F-0512638EA562}"/>
              </c:ext>
            </c:extLst>
          </c:dPt>
          <c:dPt>
            <c:idx val="197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F71-6D96-4975-9B8F-0512638EA562}"/>
              </c:ext>
            </c:extLst>
          </c:dPt>
          <c:dPt>
            <c:idx val="197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F73-6D96-4975-9B8F-0512638EA562}"/>
              </c:ext>
            </c:extLst>
          </c:dPt>
          <c:dPt>
            <c:idx val="197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F75-6D96-4975-9B8F-0512638EA562}"/>
              </c:ext>
            </c:extLst>
          </c:dPt>
          <c:dPt>
            <c:idx val="197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F77-6D96-4975-9B8F-0512638EA562}"/>
              </c:ext>
            </c:extLst>
          </c:dPt>
          <c:dPt>
            <c:idx val="19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F79-6D96-4975-9B8F-0512638EA562}"/>
              </c:ext>
            </c:extLst>
          </c:dPt>
          <c:dPt>
            <c:idx val="198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F7B-6D96-4975-9B8F-0512638EA562}"/>
              </c:ext>
            </c:extLst>
          </c:dPt>
          <c:dPt>
            <c:idx val="198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F7D-6D96-4975-9B8F-0512638EA562}"/>
              </c:ext>
            </c:extLst>
          </c:dPt>
          <c:dPt>
            <c:idx val="198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F7F-6D96-4975-9B8F-0512638EA562}"/>
              </c:ext>
            </c:extLst>
          </c:dPt>
          <c:dPt>
            <c:idx val="198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F81-6D96-4975-9B8F-0512638EA562}"/>
              </c:ext>
            </c:extLst>
          </c:dPt>
          <c:dPt>
            <c:idx val="198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F83-6D96-4975-9B8F-0512638EA562}"/>
              </c:ext>
            </c:extLst>
          </c:dPt>
          <c:dPt>
            <c:idx val="198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F85-6D96-4975-9B8F-0512638EA562}"/>
              </c:ext>
            </c:extLst>
          </c:dPt>
          <c:dPt>
            <c:idx val="198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F87-6D96-4975-9B8F-0512638EA562}"/>
              </c:ext>
            </c:extLst>
          </c:dPt>
          <c:dPt>
            <c:idx val="198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F89-6D96-4975-9B8F-0512638EA562}"/>
              </c:ext>
            </c:extLst>
          </c:dPt>
          <c:dPt>
            <c:idx val="198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F8B-6D96-4975-9B8F-0512638EA562}"/>
              </c:ext>
            </c:extLst>
          </c:dPt>
          <c:dPt>
            <c:idx val="199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F8D-6D96-4975-9B8F-0512638EA562}"/>
              </c:ext>
            </c:extLst>
          </c:dPt>
          <c:dPt>
            <c:idx val="199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F8F-6D96-4975-9B8F-0512638EA562}"/>
              </c:ext>
            </c:extLst>
          </c:dPt>
          <c:dPt>
            <c:idx val="199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F91-6D96-4975-9B8F-0512638EA562}"/>
              </c:ext>
            </c:extLst>
          </c:dPt>
          <c:dPt>
            <c:idx val="199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F93-6D96-4975-9B8F-0512638EA562}"/>
              </c:ext>
            </c:extLst>
          </c:dPt>
          <c:dPt>
            <c:idx val="199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F95-6D96-4975-9B8F-0512638EA562}"/>
              </c:ext>
            </c:extLst>
          </c:dPt>
          <c:dPt>
            <c:idx val="199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F97-6D96-4975-9B8F-0512638EA562}"/>
              </c:ext>
            </c:extLst>
          </c:dPt>
          <c:dPt>
            <c:idx val="199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F99-6D96-4975-9B8F-0512638EA562}"/>
              </c:ext>
            </c:extLst>
          </c:dPt>
          <c:dPt>
            <c:idx val="199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F9B-6D96-4975-9B8F-0512638EA562}"/>
              </c:ext>
            </c:extLst>
          </c:dPt>
          <c:dPt>
            <c:idx val="1998"/>
            <c:bubble3D val="0"/>
            <c:spPr>
              <a:solidFill>
                <a:schemeClr val="accent1"/>
              </a:solidFill>
              <a:ln w="19050">
                <a:solidFill>
                  <a:schemeClr val="lt1"/>
                </a:solidFill>
              </a:ln>
              <a:effectLst/>
            </c:spPr>
            <c:extLst>
              <c:ext xmlns:c16="http://schemas.microsoft.com/office/drawing/2014/chart" uri="{C3380CC4-5D6E-409C-BE32-E72D297353CC}">
                <c16:uniqueId val="{00000F9D-6D96-4975-9B8F-0512638EA562}"/>
              </c:ext>
            </c:extLst>
          </c:dPt>
          <c:dPt>
            <c:idx val="1999"/>
            <c:bubble3D val="0"/>
            <c:spPr>
              <a:solidFill>
                <a:schemeClr val="accent2"/>
              </a:solidFill>
              <a:ln w="19050">
                <a:solidFill>
                  <a:schemeClr val="lt1"/>
                </a:solidFill>
              </a:ln>
              <a:effectLst/>
            </c:spPr>
            <c:extLst>
              <c:ext xmlns:c16="http://schemas.microsoft.com/office/drawing/2014/chart" uri="{C3380CC4-5D6E-409C-BE32-E72D297353CC}">
                <c16:uniqueId val="{00000F9F-6D96-4975-9B8F-0512638EA562}"/>
              </c:ext>
            </c:extLst>
          </c:dPt>
          <c:dPt>
            <c:idx val="2000"/>
            <c:bubble3D val="0"/>
            <c:spPr>
              <a:solidFill>
                <a:schemeClr val="accent3"/>
              </a:solidFill>
              <a:ln w="19050">
                <a:solidFill>
                  <a:schemeClr val="lt1"/>
                </a:solidFill>
              </a:ln>
              <a:effectLst/>
            </c:spPr>
            <c:extLst>
              <c:ext xmlns:c16="http://schemas.microsoft.com/office/drawing/2014/chart" uri="{C3380CC4-5D6E-409C-BE32-E72D297353CC}">
                <c16:uniqueId val="{00000FA1-6D96-4975-9B8F-0512638EA562}"/>
              </c:ext>
            </c:extLst>
          </c:dPt>
          <c:dPt>
            <c:idx val="2001"/>
            <c:bubble3D val="0"/>
            <c:spPr>
              <a:solidFill>
                <a:schemeClr val="accent4"/>
              </a:solidFill>
              <a:ln w="19050">
                <a:solidFill>
                  <a:schemeClr val="lt1"/>
                </a:solidFill>
              </a:ln>
              <a:effectLst/>
            </c:spPr>
            <c:extLst>
              <c:ext xmlns:c16="http://schemas.microsoft.com/office/drawing/2014/chart" uri="{C3380CC4-5D6E-409C-BE32-E72D297353CC}">
                <c16:uniqueId val="{00000FA3-6D96-4975-9B8F-0512638EA562}"/>
              </c:ext>
            </c:extLst>
          </c:dPt>
          <c:dPt>
            <c:idx val="2002"/>
            <c:bubble3D val="0"/>
            <c:spPr>
              <a:solidFill>
                <a:schemeClr val="accent5"/>
              </a:solidFill>
              <a:ln w="19050">
                <a:solidFill>
                  <a:schemeClr val="lt1"/>
                </a:solidFill>
              </a:ln>
              <a:effectLst/>
            </c:spPr>
            <c:extLst>
              <c:ext xmlns:c16="http://schemas.microsoft.com/office/drawing/2014/chart" uri="{C3380CC4-5D6E-409C-BE32-E72D297353CC}">
                <c16:uniqueId val="{00000FA5-6D96-4975-9B8F-0512638EA562}"/>
              </c:ext>
            </c:extLst>
          </c:dPt>
          <c:dPt>
            <c:idx val="2003"/>
            <c:bubble3D val="0"/>
            <c:spPr>
              <a:solidFill>
                <a:schemeClr val="accent6"/>
              </a:solidFill>
              <a:ln w="19050">
                <a:solidFill>
                  <a:schemeClr val="lt1"/>
                </a:solidFill>
              </a:ln>
              <a:effectLst/>
            </c:spPr>
            <c:extLst>
              <c:ext xmlns:c16="http://schemas.microsoft.com/office/drawing/2014/chart" uri="{C3380CC4-5D6E-409C-BE32-E72D297353CC}">
                <c16:uniqueId val="{00000FA7-6D96-4975-9B8F-0512638EA562}"/>
              </c:ext>
            </c:extLst>
          </c:dPt>
          <c:dPt>
            <c:idx val="200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FA9-6D96-4975-9B8F-0512638EA562}"/>
              </c:ext>
            </c:extLst>
          </c:dPt>
          <c:dPt>
            <c:idx val="200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FAB-6D96-4975-9B8F-0512638EA562}"/>
              </c:ext>
            </c:extLst>
          </c:dPt>
          <c:dPt>
            <c:idx val="200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FAD-6D96-4975-9B8F-0512638EA562}"/>
              </c:ext>
            </c:extLst>
          </c:dPt>
          <c:dPt>
            <c:idx val="200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FAF-6D96-4975-9B8F-0512638EA562}"/>
              </c:ext>
            </c:extLst>
          </c:dPt>
          <c:dPt>
            <c:idx val="200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FB1-6D96-4975-9B8F-0512638EA562}"/>
              </c:ext>
            </c:extLst>
          </c:dPt>
          <c:dPt>
            <c:idx val="200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FB3-6D96-4975-9B8F-0512638EA562}"/>
              </c:ext>
            </c:extLst>
          </c:dPt>
          <c:dPt>
            <c:idx val="201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FB5-6D96-4975-9B8F-0512638EA562}"/>
              </c:ext>
            </c:extLst>
          </c:dPt>
          <c:dPt>
            <c:idx val="201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FB7-6D96-4975-9B8F-0512638EA562}"/>
              </c:ext>
            </c:extLst>
          </c:dPt>
          <c:dPt>
            <c:idx val="201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FB9-6D96-4975-9B8F-0512638EA562}"/>
              </c:ext>
            </c:extLst>
          </c:dPt>
          <c:dPt>
            <c:idx val="201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FBB-6D96-4975-9B8F-0512638EA562}"/>
              </c:ext>
            </c:extLst>
          </c:dPt>
          <c:dPt>
            <c:idx val="201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FBD-6D96-4975-9B8F-0512638EA562}"/>
              </c:ext>
            </c:extLst>
          </c:dPt>
          <c:dPt>
            <c:idx val="201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FBF-6D96-4975-9B8F-0512638EA562}"/>
              </c:ext>
            </c:extLst>
          </c:dPt>
          <c:dPt>
            <c:idx val="201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FC1-6D96-4975-9B8F-0512638EA562}"/>
              </c:ext>
            </c:extLst>
          </c:dPt>
          <c:dPt>
            <c:idx val="201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FC3-6D96-4975-9B8F-0512638EA562}"/>
              </c:ext>
            </c:extLst>
          </c:dPt>
          <c:dPt>
            <c:idx val="20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FC5-6D96-4975-9B8F-0512638EA562}"/>
              </c:ext>
            </c:extLst>
          </c:dPt>
          <c:dPt>
            <c:idx val="201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FC7-6D96-4975-9B8F-0512638EA562}"/>
              </c:ext>
            </c:extLst>
          </c:dPt>
          <c:dPt>
            <c:idx val="202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FC9-6D96-4975-9B8F-0512638EA562}"/>
              </c:ext>
            </c:extLst>
          </c:dPt>
          <c:dPt>
            <c:idx val="202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FCB-6D96-4975-9B8F-0512638EA562}"/>
              </c:ext>
            </c:extLst>
          </c:dPt>
          <c:dPt>
            <c:idx val="202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FCD-6D96-4975-9B8F-0512638EA562}"/>
              </c:ext>
            </c:extLst>
          </c:dPt>
          <c:dPt>
            <c:idx val="202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FCF-6D96-4975-9B8F-0512638EA562}"/>
              </c:ext>
            </c:extLst>
          </c:dPt>
          <c:dPt>
            <c:idx val="202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FD1-6D96-4975-9B8F-0512638EA562}"/>
              </c:ext>
            </c:extLst>
          </c:dPt>
          <c:dPt>
            <c:idx val="202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FD3-6D96-4975-9B8F-0512638EA562}"/>
              </c:ext>
            </c:extLst>
          </c:dPt>
          <c:dPt>
            <c:idx val="202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FD5-6D96-4975-9B8F-0512638EA562}"/>
              </c:ext>
            </c:extLst>
          </c:dPt>
          <c:dPt>
            <c:idx val="202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FD7-6D96-4975-9B8F-0512638EA562}"/>
              </c:ext>
            </c:extLst>
          </c:dPt>
          <c:dPt>
            <c:idx val="202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FD9-6D96-4975-9B8F-0512638EA562}"/>
              </c:ext>
            </c:extLst>
          </c:dPt>
          <c:dPt>
            <c:idx val="202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FDB-6D96-4975-9B8F-0512638EA562}"/>
              </c:ext>
            </c:extLst>
          </c:dPt>
          <c:dPt>
            <c:idx val="203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FDD-6D96-4975-9B8F-0512638EA562}"/>
              </c:ext>
            </c:extLst>
          </c:dPt>
          <c:dPt>
            <c:idx val="203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FDF-6D96-4975-9B8F-0512638EA562}"/>
              </c:ext>
            </c:extLst>
          </c:dPt>
          <c:dPt>
            <c:idx val="203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FE1-6D96-4975-9B8F-0512638EA562}"/>
              </c:ext>
            </c:extLst>
          </c:dPt>
          <c:dPt>
            <c:idx val="203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FE3-6D96-4975-9B8F-0512638EA562}"/>
              </c:ext>
            </c:extLst>
          </c:dPt>
          <c:dPt>
            <c:idx val="20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FE5-6D96-4975-9B8F-0512638EA562}"/>
              </c:ext>
            </c:extLst>
          </c:dPt>
          <c:dPt>
            <c:idx val="203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FE7-6D96-4975-9B8F-0512638EA562}"/>
              </c:ext>
            </c:extLst>
          </c:dPt>
          <c:dPt>
            <c:idx val="203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FE9-6D96-4975-9B8F-0512638EA562}"/>
              </c:ext>
            </c:extLst>
          </c:dPt>
          <c:dPt>
            <c:idx val="203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FEB-6D96-4975-9B8F-0512638EA562}"/>
              </c:ext>
            </c:extLst>
          </c:dPt>
          <c:dPt>
            <c:idx val="203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FED-6D96-4975-9B8F-0512638EA562}"/>
              </c:ext>
            </c:extLst>
          </c:dPt>
          <c:dPt>
            <c:idx val="203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FEF-6D96-4975-9B8F-0512638EA562}"/>
              </c:ext>
            </c:extLst>
          </c:dPt>
          <c:dPt>
            <c:idx val="204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FF1-6D96-4975-9B8F-0512638EA562}"/>
              </c:ext>
            </c:extLst>
          </c:dPt>
          <c:dPt>
            <c:idx val="204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FF3-6D96-4975-9B8F-0512638EA562}"/>
              </c:ext>
            </c:extLst>
          </c:dPt>
          <c:dPt>
            <c:idx val="204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FF5-6D96-4975-9B8F-0512638EA562}"/>
              </c:ext>
            </c:extLst>
          </c:dPt>
          <c:dPt>
            <c:idx val="204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FF7-6D96-4975-9B8F-0512638EA562}"/>
              </c:ext>
            </c:extLst>
          </c:dPt>
          <c:dPt>
            <c:idx val="204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FF9-6D96-4975-9B8F-0512638EA562}"/>
              </c:ext>
            </c:extLst>
          </c:dPt>
          <c:dPt>
            <c:idx val="204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FFB-6D96-4975-9B8F-0512638EA562}"/>
              </c:ext>
            </c:extLst>
          </c:dPt>
          <c:dPt>
            <c:idx val="204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FFD-6D96-4975-9B8F-0512638EA562}"/>
              </c:ext>
            </c:extLst>
          </c:dPt>
          <c:dPt>
            <c:idx val="204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FFF-6D96-4975-9B8F-0512638EA562}"/>
              </c:ext>
            </c:extLst>
          </c:dPt>
          <c:dPt>
            <c:idx val="204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001-6D96-4975-9B8F-0512638EA562}"/>
              </c:ext>
            </c:extLst>
          </c:dPt>
          <c:dPt>
            <c:idx val="204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003-6D96-4975-9B8F-0512638EA562}"/>
              </c:ext>
            </c:extLst>
          </c:dPt>
          <c:dPt>
            <c:idx val="205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005-6D96-4975-9B8F-0512638EA562}"/>
              </c:ext>
            </c:extLst>
          </c:dPt>
          <c:dPt>
            <c:idx val="205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007-6D96-4975-9B8F-0512638EA562}"/>
              </c:ext>
            </c:extLst>
          </c:dPt>
          <c:dPt>
            <c:idx val="2052"/>
            <c:bubble3D val="0"/>
            <c:spPr>
              <a:solidFill>
                <a:schemeClr val="accent1"/>
              </a:solidFill>
              <a:ln w="19050">
                <a:solidFill>
                  <a:schemeClr val="lt1"/>
                </a:solidFill>
              </a:ln>
              <a:effectLst/>
            </c:spPr>
            <c:extLst>
              <c:ext xmlns:c16="http://schemas.microsoft.com/office/drawing/2014/chart" uri="{C3380CC4-5D6E-409C-BE32-E72D297353CC}">
                <c16:uniqueId val="{00001009-6D96-4975-9B8F-0512638EA562}"/>
              </c:ext>
            </c:extLst>
          </c:dPt>
          <c:dPt>
            <c:idx val="2053"/>
            <c:bubble3D val="0"/>
            <c:spPr>
              <a:solidFill>
                <a:schemeClr val="accent2"/>
              </a:solidFill>
              <a:ln w="19050">
                <a:solidFill>
                  <a:schemeClr val="lt1"/>
                </a:solidFill>
              </a:ln>
              <a:effectLst/>
            </c:spPr>
            <c:extLst>
              <c:ext xmlns:c16="http://schemas.microsoft.com/office/drawing/2014/chart" uri="{C3380CC4-5D6E-409C-BE32-E72D297353CC}">
                <c16:uniqueId val="{0000100B-6D96-4975-9B8F-0512638EA562}"/>
              </c:ext>
            </c:extLst>
          </c:dPt>
          <c:dPt>
            <c:idx val="2054"/>
            <c:bubble3D val="0"/>
            <c:spPr>
              <a:solidFill>
                <a:schemeClr val="accent3"/>
              </a:solidFill>
              <a:ln w="19050">
                <a:solidFill>
                  <a:schemeClr val="lt1"/>
                </a:solidFill>
              </a:ln>
              <a:effectLst/>
            </c:spPr>
            <c:extLst>
              <c:ext xmlns:c16="http://schemas.microsoft.com/office/drawing/2014/chart" uri="{C3380CC4-5D6E-409C-BE32-E72D297353CC}">
                <c16:uniqueId val="{0000100D-6D96-4975-9B8F-0512638EA562}"/>
              </c:ext>
            </c:extLst>
          </c:dPt>
          <c:dPt>
            <c:idx val="2055"/>
            <c:bubble3D val="0"/>
            <c:spPr>
              <a:solidFill>
                <a:schemeClr val="accent4"/>
              </a:solidFill>
              <a:ln w="19050">
                <a:solidFill>
                  <a:schemeClr val="lt1"/>
                </a:solidFill>
              </a:ln>
              <a:effectLst/>
            </c:spPr>
            <c:extLst>
              <c:ext xmlns:c16="http://schemas.microsoft.com/office/drawing/2014/chart" uri="{C3380CC4-5D6E-409C-BE32-E72D297353CC}">
                <c16:uniqueId val="{0000100F-6D96-4975-9B8F-0512638EA562}"/>
              </c:ext>
            </c:extLst>
          </c:dPt>
          <c:dPt>
            <c:idx val="2056"/>
            <c:bubble3D val="0"/>
            <c:spPr>
              <a:solidFill>
                <a:schemeClr val="accent5"/>
              </a:solidFill>
              <a:ln w="19050">
                <a:solidFill>
                  <a:schemeClr val="lt1"/>
                </a:solidFill>
              </a:ln>
              <a:effectLst/>
            </c:spPr>
            <c:extLst>
              <c:ext xmlns:c16="http://schemas.microsoft.com/office/drawing/2014/chart" uri="{C3380CC4-5D6E-409C-BE32-E72D297353CC}">
                <c16:uniqueId val="{00001011-6D96-4975-9B8F-0512638EA562}"/>
              </c:ext>
            </c:extLst>
          </c:dPt>
          <c:dPt>
            <c:idx val="2057"/>
            <c:bubble3D val="0"/>
            <c:spPr>
              <a:solidFill>
                <a:schemeClr val="accent6"/>
              </a:solidFill>
              <a:ln w="19050">
                <a:solidFill>
                  <a:schemeClr val="lt1"/>
                </a:solidFill>
              </a:ln>
              <a:effectLst/>
            </c:spPr>
            <c:extLst>
              <c:ext xmlns:c16="http://schemas.microsoft.com/office/drawing/2014/chart" uri="{C3380CC4-5D6E-409C-BE32-E72D297353CC}">
                <c16:uniqueId val="{00001013-6D96-4975-9B8F-0512638EA562}"/>
              </c:ext>
            </c:extLst>
          </c:dPt>
          <c:dPt>
            <c:idx val="20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015-6D96-4975-9B8F-0512638EA562}"/>
              </c:ext>
            </c:extLst>
          </c:dPt>
          <c:dPt>
            <c:idx val="205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017-6D96-4975-9B8F-0512638EA562}"/>
              </c:ext>
            </c:extLst>
          </c:dPt>
          <c:dPt>
            <c:idx val="206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019-6D96-4975-9B8F-0512638EA562}"/>
              </c:ext>
            </c:extLst>
          </c:dPt>
          <c:dPt>
            <c:idx val="206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01B-6D96-4975-9B8F-0512638EA562}"/>
              </c:ext>
            </c:extLst>
          </c:dPt>
          <c:dPt>
            <c:idx val="206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01D-6D96-4975-9B8F-0512638EA562}"/>
              </c:ext>
            </c:extLst>
          </c:dPt>
          <c:dPt>
            <c:idx val="206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01F-6D96-4975-9B8F-0512638EA562}"/>
              </c:ext>
            </c:extLst>
          </c:dPt>
          <c:dPt>
            <c:idx val="206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021-6D96-4975-9B8F-0512638EA562}"/>
              </c:ext>
            </c:extLst>
          </c:dPt>
          <c:dPt>
            <c:idx val="206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023-6D96-4975-9B8F-0512638EA562}"/>
              </c:ext>
            </c:extLst>
          </c:dPt>
          <c:dPt>
            <c:idx val="206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025-6D96-4975-9B8F-0512638EA562}"/>
              </c:ext>
            </c:extLst>
          </c:dPt>
          <c:dPt>
            <c:idx val="206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027-6D96-4975-9B8F-0512638EA562}"/>
              </c:ext>
            </c:extLst>
          </c:dPt>
          <c:dPt>
            <c:idx val="206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029-6D96-4975-9B8F-0512638EA562}"/>
              </c:ext>
            </c:extLst>
          </c:dPt>
          <c:dPt>
            <c:idx val="206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02B-6D96-4975-9B8F-0512638EA562}"/>
              </c:ext>
            </c:extLst>
          </c:dPt>
          <c:dPt>
            <c:idx val="207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02D-6D96-4975-9B8F-0512638EA562}"/>
              </c:ext>
            </c:extLst>
          </c:dPt>
          <c:dPt>
            <c:idx val="207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02F-6D96-4975-9B8F-0512638EA562}"/>
              </c:ext>
            </c:extLst>
          </c:dPt>
          <c:dPt>
            <c:idx val="20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031-6D96-4975-9B8F-0512638EA562}"/>
              </c:ext>
            </c:extLst>
          </c:dPt>
          <c:dPt>
            <c:idx val="207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033-6D96-4975-9B8F-0512638EA562}"/>
              </c:ext>
            </c:extLst>
          </c:dPt>
          <c:dPt>
            <c:idx val="207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035-6D96-4975-9B8F-0512638EA562}"/>
              </c:ext>
            </c:extLst>
          </c:dPt>
          <c:dPt>
            <c:idx val="207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037-6D96-4975-9B8F-0512638EA562}"/>
              </c:ext>
            </c:extLst>
          </c:dPt>
          <c:dPt>
            <c:idx val="207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039-6D96-4975-9B8F-0512638EA562}"/>
              </c:ext>
            </c:extLst>
          </c:dPt>
          <c:dPt>
            <c:idx val="207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03B-6D96-4975-9B8F-0512638EA562}"/>
              </c:ext>
            </c:extLst>
          </c:dPt>
          <c:dPt>
            <c:idx val="207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03D-6D96-4975-9B8F-0512638EA562}"/>
              </c:ext>
            </c:extLst>
          </c:dPt>
          <c:dPt>
            <c:idx val="207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03F-6D96-4975-9B8F-0512638EA562}"/>
              </c:ext>
            </c:extLst>
          </c:dPt>
          <c:dPt>
            <c:idx val="208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041-6D96-4975-9B8F-0512638EA562}"/>
              </c:ext>
            </c:extLst>
          </c:dPt>
          <c:dPt>
            <c:idx val="208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043-6D96-4975-9B8F-0512638EA562}"/>
              </c:ext>
            </c:extLst>
          </c:dPt>
          <c:dPt>
            <c:idx val="208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045-6D96-4975-9B8F-0512638EA562}"/>
              </c:ext>
            </c:extLst>
          </c:dPt>
          <c:dPt>
            <c:idx val="208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047-6D96-4975-9B8F-0512638EA562}"/>
              </c:ext>
            </c:extLst>
          </c:dPt>
          <c:dPt>
            <c:idx val="208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049-6D96-4975-9B8F-0512638EA562}"/>
              </c:ext>
            </c:extLst>
          </c:dPt>
          <c:dPt>
            <c:idx val="208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04B-6D96-4975-9B8F-0512638EA562}"/>
              </c:ext>
            </c:extLst>
          </c:dPt>
          <c:dPt>
            <c:idx val="208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04D-6D96-4975-9B8F-0512638EA562}"/>
              </c:ext>
            </c:extLst>
          </c:dPt>
          <c:dPt>
            <c:idx val="208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04F-6D96-4975-9B8F-0512638EA562}"/>
              </c:ext>
            </c:extLst>
          </c:dPt>
          <c:dPt>
            <c:idx val="208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051-6D96-4975-9B8F-0512638EA562}"/>
              </c:ext>
            </c:extLst>
          </c:dPt>
          <c:dPt>
            <c:idx val="208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053-6D96-4975-9B8F-0512638EA562}"/>
              </c:ext>
            </c:extLst>
          </c:dPt>
          <c:dPt>
            <c:idx val="209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055-6D96-4975-9B8F-0512638EA562}"/>
              </c:ext>
            </c:extLst>
          </c:dPt>
          <c:dPt>
            <c:idx val="209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057-6D96-4975-9B8F-0512638EA562}"/>
              </c:ext>
            </c:extLst>
          </c:dPt>
          <c:dPt>
            <c:idx val="209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059-6D96-4975-9B8F-0512638EA562}"/>
              </c:ext>
            </c:extLst>
          </c:dPt>
          <c:dPt>
            <c:idx val="209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05B-6D96-4975-9B8F-0512638EA562}"/>
              </c:ext>
            </c:extLst>
          </c:dPt>
          <c:dPt>
            <c:idx val="209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05D-6D96-4975-9B8F-0512638EA562}"/>
              </c:ext>
            </c:extLst>
          </c:dPt>
          <c:dPt>
            <c:idx val="209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05F-6D96-4975-9B8F-0512638EA562}"/>
              </c:ext>
            </c:extLst>
          </c:dPt>
          <c:dPt>
            <c:idx val="209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061-6D96-4975-9B8F-0512638EA562}"/>
              </c:ext>
            </c:extLst>
          </c:dPt>
          <c:dPt>
            <c:idx val="209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063-6D96-4975-9B8F-0512638EA562}"/>
              </c:ext>
            </c:extLst>
          </c:dPt>
          <c:dPt>
            <c:idx val="209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065-6D96-4975-9B8F-0512638EA562}"/>
              </c:ext>
            </c:extLst>
          </c:dPt>
          <c:dPt>
            <c:idx val="209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067-6D96-4975-9B8F-0512638EA562}"/>
              </c:ext>
            </c:extLst>
          </c:dPt>
          <c:dPt>
            <c:idx val="210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069-6D96-4975-9B8F-0512638EA562}"/>
              </c:ext>
            </c:extLst>
          </c:dPt>
          <c:dPt>
            <c:idx val="210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06B-6D96-4975-9B8F-0512638EA562}"/>
              </c:ext>
            </c:extLst>
          </c:dPt>
          <c:dPt>
            <c:idx val="210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06D-6D96-4975-9B8F-0512638EA562}"/>
              </c:ext>
            </c:extLst>
          </c:dPt>
          <c:dPt>
            <c:idx val="210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06F-6D96-4975-9B8F-0512638EA562}"/>
              </c:ext>
            </c:extLst>
          </c:dPt>
          <c:dPt>
            <c:idx val="210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071-6D96-4975-9B8F-0512638EA562}"/>
              </c:ext>
            </c:extLst>
          </c:dPt>
          <c:dPt>
            <c:idx val="210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073-6D96-4975-9B8F-0512638EA562}"/>
              </c:ext>
            </c:extLst>
          </c:dPt>
          <c:dPt>
            <c:idx val="2106"/>
            <c:bubble3D val="0"/>
            <c:spPr>
              <a:solidFill>
                <a:schemeClr val="accent1"/>
              </a:solidFill>
              <a:ln w="19050">
                <a:solidFill>
                  <a:schemeClr val="lt1"/>
                </a:solidFill>
              </a:ln>
              <a:effectLst/>
            </c:spPr>
            <c:extLst>
              <c:ext xmlns:c16="http://schemas.microsoft.com/office/drawing/2014/chart" uri="{C3380CC4-5D6E-409C-BE32-E72D297353CC}">
                <c16:uniqueId val="{00001075-6D96-4975-9B8F-0512638EA562}"/>
              </c:ext>
            </c:extLst>
          </c:dPt>
          <c:dPt>
            <c:idx val="2107"/>
            <c:bubble3D val="0"/>
            <c:spPr>
              <a:solidFill>
                <a:schemeClr val="accent2"/>
              </a:solidFill>
              <a:ln w="19050">
                <a:solidFill>
                  <a:schemeClr val="lt1"/>
                </a:solidFill>
              </a:ln>
              <a:effectLst/>
            </c:spPr>
            <c:extLst>
              <c:ext xmlns:c16="http://schemas.microsoft.com/office/drawing/2014/chart" uri="{C3380CC4-5D6E-409C-BE32-E72D297353CC}">
                <c16:uniqueId val="{00001077-6D96-4975-9B8F-0512638EA562}"/>
              </c:ext>
            </c:extLst>
          </c:dPt>
          <c:dPt>
            <c:idx val="2108"/>
            <c:bubble3D val="0"/>
            <c:spPr>
              <a:solidFill>
                <a:schemeClr val="accent3"/>
              </a:solidFill>
              <a:ln w="19050">
                <a:solidFill>
                  <a:schemeClr val="lt1"/>
                </a:solidFill>
              </a:ln>
              <a:effectLst/>
            </c:spPr>
            <c:extLst>
              <c:ext xmlns:c16="http://schemas.microsoft.com/office/drawing/2014/chart" uri="{C3380CC4-5D6E-409C-BE32-E72D297353CC}">
                <c16:uniqueId val="{00001079-6D96-4975-9B8F-0512638EA562}"/>
              </c:ext>
            </c:extLst>
          </c:dPt>
          <c:dPt>
            <c:idx val="2109"/>
            <c:bubble3D val="0"/>
            <c:spPr>
              <a:solidFill>
                <a:schemeClr val="accent4"/>
              </a:solidFill>
              <a:ln w="19050">
                <a:solidFill>
                  <a:schemeClr val="lt1"/>
                </a:solidFill>
              </a:ln>
              <a:effectLst/>
            </c:spPr>
            <c:extLst>
              <c:ext xmlns:c16="http://schemas.microsoft.com/office/drawing/2014/chart" uri="{C3380CC4-5D6E-409C-BE32-E72D297353CC}">
                <c16:uniqueId val="{0000107B-6D96-4975-9B8F-0512638EA562}"/>
              </c:ext>
            </c:extLst>
          </c:dPt>
          <c:dPt>
            <c:idx val="2110"/>
            <c:bubble3D val="0"/>
            <c:spPr>
              <a:solidFill>
                <a:schemeClr val="accent5"/>
              </a:solidFill>
              <a:ln w="19050">
                <a:solidFill>
                  <a:schemeClr val="lt1"/>
                </a:solidFill>
              </a:ln>
              <a:effectLst/>
            </c:spPr>
            <c:extLst>
              <c:ext xmlns:c16="http://schemas.microsoft.com/office/drawing/2014/chart" uri="{C3380CC4-5D6E-409C-BE32-E72D297353CC}">
                <c16:uniqueId val="{0000107D-6D96-4975-9B8F-0512638EA562}"/>
              </c:ext>
            </c:extLst>
          </c:dPt>
          <c:dPt>
            <c:idx val="2111"/>
            <c:bubble3D val="0"/>
            <c:spPr>
              <a:solidFill>
                <a:schemeClr val="accent6"/>
              </a:solidFill>
              <a:ln w="19050">
                <a:solidFill>
                  <a:schemeClr val="lt1"/>
                </a:solidFill>
              </a:ln>
              <a:effectLst/>
            </c:spPr>
            <c:extLst>
              <c:ext xmlns:c16="http://schemas.microsoft.com/office/drawing/2014/chart" uri="{C3380CC4-5D6E-409C-BE32-E72D297353CC}">
                <c16:uniqueId val="{0000107F-6D96-4975-9B8F-0512638EA562}"/>
              </c:ext>
            </c:extLst>
          </c:dPt>
          <c:dPt>
            <c:idx val="211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081-6D96-4975-9B8F-0512638EA562}"/>
              </c:ext>
            </c:extLst>
          </c:dPt>
          <c:dPt>
            <c:idx val="211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083-6D96-4975-9B8F-0512638EA562}"/>
              </c:ext>
            </c:extLst>
          </c:dPt>
          <c:dPt>
            <c:idx val="211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085-6D96-4975-9B8F-0512638EA562}"/>
              </c:ext>
            </c:extLst>
          </c:dPt>
          <c:dPt>
            <c:idx val="211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087-6D96-4975-9B8F-0512638EA562}"/>
              </c:ext>
            </c:extLst>
          </c:dPt>
          <c:dPt>
            <c:idx val="211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089-6D96-4975-9B8F-0512638EA562}"/>
              </c:ext>
            </c:extLst>
          </c:dPt>
          <c:dPt>
            <c:idx val="211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08B-6D96-4975-9B8F-0512638EA562}"/>
              </c:ext>
            </c:extLst>
          </c:dPt>
          <c:dPt>
            <c:idx val="211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08D-6D96-4975-9B8F-0512638EA562}"/>
              </c:ext>
            </c:extLst>
          </c:dPt>
          <c:dPt>
            <c:idx val="211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08F-6D96-4975-9B8F-0512638EA562}"/>
              </c:ext>
            </c:extLst>
          </c:dPt>
          <c:dPt>
            <c:idx val="212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091-6D96-4975-9B8F-0512638EA562}"/>
              </c:ext>
            </c:extLst>
          </c:dPt>
          <c:dPt>
            <c:idx val="212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093-6D96-4975-9B8F-0512638EA562}"/>
              </c:ext>
            </c:extLst>
          </c:dPt>
          <c:dPt>
            <c:idx val="212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095-6D96-4975-9B8F-0512638EA562}"/>
              </c:ext>
            </c:extLst>
          </c:dPt>
          <c:dPt>
            <c:idx val="212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097-6D96-4975-9B8F-0512638EA562}"/>
              </c:ext>
            </c:extLst>
          </c:dPt>
          <c:dPt>
            <c:idx val="212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099-6D96-4975-9B8F-0512638EA562}"/>
              </c:ext>
            </c:extLst>
          </c:dPt>
          <c:dPt>
            <c:idx val="212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09B-6D96-4975-9B8F-0512638EA562}"/>
              </c:ext>
            </c:extLst>
          </c:dPt>
          <c:dPt>
            <c:idx val="21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09D-6D96-4975-9B8F-0512638EA562}"/>
              </c:ext>
            </c:extLst>
          </c:dPt>
          <c:dPt>
            <c:idx val="212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09F-6D96-4975-9B8F-0512638EA562}"/>
              </c:ext>
            </c:extLst>
          </c:dPt>
          <c:dPt>
            <c:idx val="212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0A1-6D96-4975-9B8F-0512638EA562}"/>
              </c:ext>
            </c:extLst>
          </c:dPt>
          <c:dPt>
            <c:idx val="212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0A3-6D96-4975-9B8F-0512638EA562}"/>
              </c:ext>
            </c:extLst>
          </c:dPt>
          <c:dPt>
            <c:idx val="213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0A5-6D96-4975-9B8F-0512638EA562}"/>
              </c:ext>
            </c:extLst>
          </c:dPt>
          <c:dPt>
            <c:idx val="213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0A7-6D96-4975-9B8F-0512638EA562}"/>
              </c:ext>
            </c:extLst>
          </c:dPt>
          <c:dPt>
            <c:idx val="213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0A9-6D96-4975-9B8F-0512638EA562}"/>
              </c:ext>
            </c:extLst>
          </c:dPt>
          <c:dPt>
            <c:idx val="213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0AB-6D96-4975-9B8F-0512638EA562}"/>
              </c:ext>
            </c:extLst>
          </c:dPt>
          <c:dPt>
            <c:idx val="213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0AD-6D96-4975-9B8F-0512638EA562}"/>
              </c:ext>
            </c:extLst>
          </c:dPt>
          <c:dPt>
            <c:idx val="213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0AF-6D96-4975-9B8F-0512638EA562}"/>
              </c:ext>
            </c:extLst>
          </c:dPt>
          <c:dPt>
            <c:idx val="213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0B1-6D96-4975-9B8F-0512638EA562}"/>
              </c:ext>
            </c:extLst>
          </c:dPt>
          <c:dPt>
            <c:idx val="213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0B3-6D96-4975-9B8F-0512638EA562}"/>
              </c:ext>
            </c:extLst>
          </c:dPt>
          <c:dPt>
            <c:idx val="213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0B5-6D96-4975-9B8F-0512638EA562}"/>
              </c:ext>
            </c:extLst>
          </c:dPt>
          <c:dPt>
            <c:idx val="213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0B7-6D96-4975-9B8F-0512638EA562}"/>
              </c:ext>
            </c:extLst>
          </c:dPt>
          <c:dPt>
            <c:idx val="214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0B9-6D96-4975-9B8F-0512638EA562}"/>
              </c:ext>
            </c:extLst>
          </c:dPt>
          <c:dPt>
            <c:idx val="214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0BB-6D96-4975-9B8F-0512638EA562}"/>
              </c:ext>
            </c:extLst>
          </c:dPt>
          <c:dPt>
            <c:idx val="214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0BD-6D96-4975-9B8F-0512638EA562}"/>
              </c:ext>
            </c:extLst>
          </c:dPt>
          <c:dPt>
            <c:idx val="214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0BF-6D96-4975-9B8F-0512638EA562}"/>
              </c:ext>
            </c:extLst>
          </c:dPt>
          <c:dPt>
            <c:idx val="214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0C1-6D96-4975-9B8F-0512638EA562}"/>
              </c:ext>
            </c:extLst>
          </c:dPt>
          <c:dPt>
            <c:idx val="214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0C3-6D96-4975-9B8F-0512638EA562}"/>
              </c:ext>
            </c:extLst>
          </c:dPt>
          <c:dPt>
            <c:idx val="214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0C5-6D96-4975-9B8F-0512638EA562}"/>
              </c:ext>
            </c:extLst>
          </c:dPt>
          <c:dPt>
            <c:idx val="214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0C7-6D96-4975-9B8F-0512638EA562}"/>
              </c:ext>
            </c:extLst>
          </c:dPt>
          <c:dPt>
            <c:idx val="21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0C9-6D96-4975-9B8F-0512638EA562}"/>
              </c:ext>
            </c:extLst>
          </c:dPt>
          <c:dPt>
            <c:idx val="214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0CB-6D96-4975-9B8F-0512638EA562}"/>
              </c:ext>
            </c:extLst>
          </c:dPt>
          <c:dPt>
            <c:idx val="215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0CD-6D96-4975-9B8F-0512638EA562}"/>
              </c:ext>
            </c:extLst>
          </c:dPt>
          <c:dPt>
            <c:idx val="215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0CF-6D96-4975-9B8F-0512638EA562}"/>
              </c:ext>
            </c:extLst>
          </c:dPt>
          <c:dPt>
            <c:idx val="215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0D1-6D96-4975-9B8F-0512638EA562}"/>
              </c:ext>
            </c:extLst>
          </c:dPt>
          <c:dPt>
            <c:idx val="215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0D3-6D96-4975-9B8F-0512638EA562}"/>
              </c:ext>
            </c:extLst>
          </c:dPt>
          <c:dPt>
            <c:idx val="215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0D5-6D96-4975-9B8F-0512638EA562}"/>
              </c:ext>
            </c:extLst>
          </c:dPt>
          <c:dPt>
            <c:idx val="215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0D7-6D96-4975-9B8F-0512638EA562}"/>
              </c:ext>
            </c:extLst>
          </c:dPt>
          <c:dPt>
            <c:idx val="215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0D9-6D96-4975-9B8F-0512638EA562}"/>
              </c:ext>
            </c:extLst>
          </c:dPt>
          <c:dPt>
            <c:idx val="215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0DB-6D96-4975-9B8F-0512638EA562}"/>
              </c:ext>
            </c:extLst>
          </c:dPt>
          <c:dPt>
            <c:idx val="215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0DD-6D96-4975-9B8F-0512638EA562}"/>
              </c:ext>
            </c:extLst>
          </c:dPt>
          <c:dPt>
            <c:idx val="215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0DF-6D96-4975-9B8F-0512638EA562}"/>
              </c:ext>
            </c:extLst>
          </c:dPt>
          <c:dPt>
            <c:idx val="2160"/>
            <c:bubble3D val="0"/>
            <c:spPr>
              <a:solidFill>
                <a:schemeClr val="accent1"/>
              </a:solidFill>
              <a:ln w="19050">
                <a:solidFill>
                  <a:schemeClr val="lt1"/>
                </a:solidFill>
              </a:ln>
              <a:effectLst/>
            </c:spPr>
            <c:extLst>
              <c:ext xmlns:c16="http://schemas.microsoft.com/office/drawing/2014/chart" uri="{C3380CC4-5D6E-409C-BE32-E72D297353CC}">
                <c16:uniqueId val="{000010E1-6D96-4975-9B8F-0512638EA562}"/>
              </c:ext>
            </c:extLst>
          </c:dPt>
          <c:dPt>
            <c:idx val="2161"/>
            <c:bubble3D val="0"/>
            <c:spPr>
              <a:solidFill>
                <a:schemeClr val="accent2"/>
              </a:solidFill>
              <a:ln w="19050">
                <a:solidFill>
                  <a:schemeClr val="lt1"/>
                </a:solidFill>
              </a:ln>
              <a:effectLst/>
            </c:spPr>
            <c:extLst>
              <c:ext xmlns:c16="http://schemas.microsoft.com/office/drawing/2014/chart" uri="{C3380CC4-5D6E-409C-BE32-E72D297353CC}">
                <c16:uniqueId val="{000010E3-6D96-4975-9B8F-0512638EA562}"/>
              </c:ext>
            </c:extLst>
          </c:dPt>
          <c:dPt>
            <c:idx val="2162"/>
            <c:bubble3D val="0"/>
            <c:spPr>
              <a:solidFill>
                <a:schemeClr val="accent3"/>
              </a:solidFill>
              <a:ln w="19050">
                <a:solidFill>
                  <a:schemeClr val="lt1"/>
                </a:solidFill>
              </a:ln>
              <a:effectLst/>
            </c:spPr>
            <c:extLst>
              <c:ext xmlns:c16="http://schemas.microsoft.com/office/drawing/2014/chart" uri="{C3380CC4-5D6E-409C-BE32-E72D297353CC}">
                <c16:uniqueId val="{000010E5-6D96-4975-9B8F-0512638EA562}"/>
              </c:ext>
            </c:extLst>
          </c:dPt>
          <c:dPt>
            <c:idx val="2163"/>
            <c:bubble3D val="0"/>
            <c:spPr>
              <a:solidFill>
                <a:schemeClr val="accent4"/>
              </a:solidFill>
              <a:ln w="19050">
                <a:solidFill>
                  <a:schemeClr val="lt1"/>
                </a:solidFill>
              </a:ln>
              <a:effectLst/>
            </c:spPr>
            <c:extLst>
              <c:ext xmlns:c16="http://schemas.microsoft.com/office/drawing/2014/chart" uri="{C3380CC4-5D6E-409C-BE32-E72D297353CC}">
                <c16:uniqueId val="{000010E7-6D96-4975-9B8F-0512638EA562}"/>
              </c:ext>
            </c:extLst>
          </c:dPt>
          <c:dPt>
            <c:idx val="2164"/>
            <c:bubble3D val="0"/>
            <c:spPr>
              <a:solidFill>
                <a:schemeClr val="accent5"/>
              </a:solidFill>
              <a:ln w="19050">
                <a:solidFill>
                  <a:schemeClr val="lt1"/>
                </a:solidFill>
              </a:ln>
              <a:effectLst/>
            </c:spPr>
            <c:extLst>
              <c:ext xmlns:c16="http://schemas.microsoft.com/office/drawing/2014/chart" uri="{C3380CC4-5D6E-409C-BE32-E72D297353CC}">
                <c16:uniqueId val="{000010E9-6D96-4975-9B8F-0512638EA562}"/>
              </c:ext>
            </c:extLst>
          </c:dPt>
          <c:dPt>
            <c:idx val="2165"/>
            <c:bubble3D val="0"/>
            <c:spPr>
              <a:solidFill>
                <a:schemeClr val="accent6"/>
              </a:solidFill>
              <a:ln w="19050">
                <a:solidFill>
                  <a:schemeClr val="lt1"/>
                </a:solidFill>
              </a:ln>
              <a:effectLst/>
            </c:spPr>
            <c:extLst>
              <c:ext xmlns:c16="http://schemas.microsoft.com/office/drawing/2014/chart" uri="{C3380CC4-5D6E-409C-BE32-E72D297353CC}">
                <c16:uniqueId val="{000010EB-6D96-4975-9B8F-0512638EA562}"/>
              </c:ext>
            </c:extLst>
          </c:dPt>
          <c:dPt>
            <c:idx val="216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0ED-6D96-4975-9B8F-0512638EA562}"/>
              </c:ext>
            </c:extLst>
          </c:dPt>
          <c:dPt>
            <c:idx val="216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0EF-6D96-4975-9B8F-0512638EA562}"/>
              </c:ext>
            </c:extLst>
          </c:dPt>
          <c:dPt>
            <c:idx val="216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0F1-6D96-4975-9B8F-0512638EA562}"/>
              </c:ext>
            </c:extLst>
          </c:dPt>
          <c:dPt>
            <c:idx val="216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0F3-6D96-4975-9B8F-0512638EA562}"/>
              </c:ext>
            </c:extLst>
          </c:dPt>
          <c:dPt>
            <c:idx val="217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0F5-6D96-4975-9B8F-0512638EA562}"/>
              </c:ext>
            </c:extLst>
          </c:dPt>
          <c:dPt>
            <c:idx val="217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0F7-6D96-4975-9B8F-0512638EA562}"/>
              </c:ext>
            </c:extLst>
          </c:dPt>
          <c:dPt>
            <c:idx val="217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0F9-6D96-4975-9B8F-0512638EA562}"/>
              </c:ext>
            </c:extLst>
          </c:dPt>
          <c:dPt>
            <c:idx val="217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0FB-6D96-4975-9B8F-0512638EA562}"/>
              </c:ext>
            </c:extLst>
          </c:dPt>
          <c:dPt>
            <c:idx val="217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0FD-6D96-4975-9B8F-0512638EA562}"/>
              </c:ext>
            </c:extLst>
          </c:dPt>
          <c:dPt>
            <c:idx val="217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0FF-6D96-4975-9B8F-0512638EA562}"/>
              </c:ext>
            </c:extLst>
          </c:dPt>
          <c:dPt>
            <c:idx val="217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101-6D96-4975-9B8F-0512638EA562}"/>
              </c:ext>
            </c:extLst>
          </c:dPt>
          <c:dPt>
            <c:idx val="217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103-6D96-4975-9B8F-0512638EA562}"/>
              </c:ext>
            </c:extLst>
          </c:dPt>
          <c:dPt>
            <c:idx val="217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105-6D96-4975-9B8F-0512638EA562}"/>
              </c:ext>
            </c:extLst>
          </c:dPt>
          <c:dPt>
            <c:idx val="217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107-6D96-4975-9B8F-0512638EA562}"/>
              </c:ext>
            </c:extLst>
          </c:dPt>
          <c:dPt>
            <c:idx val="218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109-6D96-4975-9B8F-0512638EA562}"/>
              </c:ext>
            </c:extLst>
          </c:dPt>
          <c:dPt>
            <c:idx val="218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10B-6D96-4975-9B8F-0512638EA562}"/>
              </c:ext>
            </c:extLst>
          </c:dPt>
          <c:dPt>
            <c:idx val="218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10D-6D96-4975-9B8F-0512638EA562}"/>
              </c:ext>
            </c:extLst>
          </c:dPt>
          <c:dPt>
            <c:idx val="218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10F-6D96-4975-9B8F-0512638EA562}"/>
              </c:ext>
            </c:extLst>
          </c:dPt>
          <c:dPt>
            <c:idx val="218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111-6D96-4975-9B8F-0512638EA562}"/>
              </c:ext>
            </c:extLst>
          </c:dPt>
          <c:dPt>
            <c:idx val="218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113-6D96-4975-9B8F-0512638EA562}"/>
              </c:ext>
            </c:extLst>
          </c:dPt>
          <c:dPt>
            <c:idx val="218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115-6D96-4975-9B8F-0512638EA562}"/>
              </c:ext>
            </c:extLst>
          </c:dPt>
          <c:dPt>
            <c:idx val="218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117-6D96-4975-9B8F-0512638EA562}"/>
              </c:ext>
            </c:extLst>
          </c:dPt>
          <c:dPt>
            <c:idx val="218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119-6D96-4975-9B8F-0512638EA562}"/>
              </c:ext>
            </c:extLst>
          </c:dPt>
          <c:dPt>
            <c:idx val="218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11B-6D96-4975-9B8F-0512638EA562}"/>
              </c:ext>
            </c:extLst>
          </c:dPt>
          <c:dPt>
            <c:idx val="219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11D-6D96-4975-9B8F-0512638EA562}"/>
              </c:ext>
            </c:extLst>
          </c:dPt>
          <c:dPt>
            <c:idx val="219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11F-6D96-4975-9B8F-0512638EA562}"/>
              </c:ext>
            </c:extLst>
          </c:dPt>
          <c:dPt>
            <c:idx val="219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121-6D96-4975-9B8F-0512638EA562}"/>
              </c:ext>
            </c:extLst>
          </c:dPt>
          <c:dPt>
            <c:idx val="219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123-6D96-4975-9B8F-0512638EA562}"/>
              </c:ext>
            </c:extLst>
          </c:dPt>
          <c:dPt>
            <c:idx val="219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125-6D96-4975-9B8F-0512638EA562}"/>
              </c:ext>
            </c:extLst>
          </c:dPt>
          <c:dPt>
            <c:idx val="219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127-6D96-4975-9B8F-0512638EA562}"/>
              </c:ext>
            </c:extLst>
          </c:dPt>
          <c:dPt>
            <c:idx val="219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129-6D96-4975-9B8F-0512638EA562}"/>
              </c:ext>
            </c:extLst>
          </c:dPt>
          <c:dPt>
            <c:idx val="219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12B-6D96-4975-9B8F-0512638EA562}"/>
              </c:ext>
            </c:extLst>
          </c:dPt>
          <c:dPt>
            <c:idx val="219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12D-6D96-4975-9B8F-0512638EA562}"/>
              </c:ext>
            </c:extLst>
          </c:dPt>
          <c:dPt>
            <c:idx val="219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12F-6D96-4975-9B8F-0512638EA562}"/>
              </c:ext>
            </c:extLst>
          </c:dPt>
          <c:dPt>
            <c:idx val="220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131-6D96-4975-9B8F-0512638EA562}"/>
              </c:ext>
            </c:extLst>
          </c:dPt>
          <c:dPt>
            <c:idx val="220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133-6D96-4975-9B8F-0512638EA562}"/>
              </c:ext>
            </c:extLst>
          </c:dPt>
          <c:dPt>
            <c:idx val="22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135-6D96-4975-9B8F-0512638EA562}"/>
              </c:ext>
            </c:extLst>
          </c:dPt>
          <c:dPt>
            <c:idx val="220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137-6D96-4975-9B8F-0512638EA562}"/>
              </c:ext>
            </c:extLst>
          </c:dPt>
          <c:dPt>
            <c:idx val="220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139-6D96-4975-9B8F-0512638EA562}"/>
              </c:ext>
            </c:extLst>
          </c:dPt>
          <c:dPt>
            <c:idx val="220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13B-6D96-4975-9B8F-0512638EA562}"/>
              </c:ext>
            </c:extLst>
          </c:dPt>
          <c:dPt>
            <c:idx val="220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13D-6D96-4975-9B8F-0512638EA562}"/>
              </c:ext>
            </c:extLst>
          </c:dPt>
          <c:dPt>
            <c:idx val="220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13F-6D96-4975-9B8F-0512638EA562}"/>
              </c:ext>
            </c:extLst>
          </c:dPt>
          <c:dPt>
            <c:idx val="220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141-6D96-4975-9B8F-0512638EA562}"/>
              </c:ext>
            </c:extLst>
          </c:dPt>
          <c:dPt>
            <c:idx val="220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143-6D96-4975-9B8F-0512638EA562}"/>
              </c:ext>
            </c:extLst>
          </c:dPt>
          <c:dPt>
            <c:idx val="221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145-6D96-4975-9B8F-0512638EA562}"/>
              </c:ext>
            </c:extLst>
          </c:dPt>
          <c:dPt>
            <c:idx val="221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147-6D96-4975-9B8F-0512638EA562}"/>
              </c:ext>
            </c:extLst>
          </c:dPt>
          <c:dPt>
            <c:idx val="221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149-6D96-4975-9B8F-0512638EA562}"/>
              </c:ext>
            </c:extLst>
          </c:dPt>
          <c:dPt>
            <c:idx val="221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14B-6D96-4975-9B8F-0512638EA562}"/>
              </c:ext>
            </c:extLst>
          </c:dPt>
          <c:dPt>
            <c:idx val="2214"/>
            <c:bubble3D val="0"/>
            <c:spPr>
              <a:solidFill>
                <a:schemeClr val="accent1"/>
              </a:solidFill>
              <a:ln w="19050">
                <a:solidFill>
                  <a:schemeClr val="lt1"/>
                </a:solidFill>
              </a:ln>
              <a:effectLst/>
            </c:spPr>
            <c:extLst>
              <c:ext xmlns:c16="http://schemas.microsoft.com/office/drawing/2014/chart" uri="{C3380CC4-5D6E-409C-BE32-E72D297353CC}">
                <c16:uniqueId val="{0000114D-6D96-4975-9B8F-0512638EA562}"/>
              </c:ext>
            </c:extLst>
          </c:dPt>
          <c:dPt>
            <c:idx val="2215"/>
            <c:bubble3D val="0"/>
            <c:spPr>
              <a:solidFill>
                <a:schemeClr val="accent2"/>
              </a:solidFill>
              <a:ln w="19050">
                <a:solidFill>
                  <a:schemeClr val="lt1"/>
                </a:solidFill>
              </a:ln>
              <a:effectLst/>
            </c:spPr>
            <c:extLst>
              <c:ext xmlns:c16="http://schemas.microsoft.com/office/drawing/2014/chart" uri="{C3380CC4-5D6E-409C-BE32-E72D297353CC}">
                <c16:uniqueId val="{0000114F-6D96-4975-9B8F-0512638EA562}"/>
              </c:ext>
            </c:extLst>
          </c:dPt>
          <c:dPt>
            <c:idx val="2216"/>
            <c:bubble3D val="0"/>
            <c:spPr>
              <a:solidFill>
                <a:schemeClr val="accent3"/>
              </a:solidFill>
              <a:ln w="19050">
                <a:solidFill>
                  <a:schemeClr val="lt1"/>
                </a:solidFill>
              </a:ln>
              <a:effectLst/>
            </c:spPr>
            <c:extLst>
              <c:ext xmlns:c16="http://schemas.microsoft.com/office/drawing/2014/chart" uri="{C3380CC4-5D6E-409C-BE32-E72D297353CC}">
                <c16:uniqueId val="{00001151-6D96-4975-9B8F-0512638EA562}"/>
              </c:ext>
            </c:extLst>
          </c:dPt>
          <c:dPt>
            <c:idx val="2217"/>
            <c:bubble3D val="0"/>
            <c:spPr>
              <a:solidFill>
                <a:schemeClr val="accent4"/>
              </a:solidFill>
              <a:ln w="19050">
                <a:solidFill>
                  <a:schemeClr val="lt1"/>
                </a:solidFill>
              </a:ln>
              <a:effectLst/>
            </c:spPr>
            <c:extLst>
              <c:ext xmlns:c16="http://schemas.microsoft.com/office/drawing/2014/chart" uri="{C3380CC4-5D6E-409C-BE32-E72D297353CC}">
                <c16:uniqueId val="{00001153-6D96-4975-9B8F-0512638EA562}"/>
              </c:ext>
            </c:extLst>
          </c:dPt>
          <c:dPt>
            <c:idx val="2218"/>
            <c:bubble3D val="0"/>
            <c:spPr>
              <a:solidFill>
                <a:schemeClr val="accent5"/>
              </a:solidFill>
              <a:ln w="19050">
                <a:solidFill>
                  <a:schemeClr val="lt1"/>
                </a:solidFill>
              </a:ln>
              <a:effectLst/>
            </c:spPr>
            <c:extLst>
              <c:ext xmlns:c16="http://schemas.microsoft.com/office/drawing/2014/chart" uri="{C3380CC4-5D6E-409C-BE32-E72D297353CC}">
                <c16:uniqueId val="{00001155-6D96-4975-9B8F-0512638EA562}"/>
              </c:ext>
            </c:extLst>
          </c:dPt>
          <c:dPt>
            <c:idx val="2219"/>
            <c:bubble3D val="0"/>
            <c:spPr>
              <a:solidFill>
                <a:schemeClr val="accent6"/>
              </a:solidFill>
              <a:ln w="19050">
                <a:solidFill>
                  <a:schemeClr val="lt1"/>
                </a:solidFill>
              </a:ln>
              <a:effectLst/>
            </c:spPr>
            <c:extLst>
              <c:ext xmlns:c16="http://schemas.microsoft.com/office/drawing/2014/chart" uri="{C3380CC4-5D6E-409C-BE32-E72D297353CC}">
                <c16:uniqueId val="{00001157-6D96-4975-9B8F-0512638EA562}"/>
              </c:ext>
            </c:extLst>
          </c:dPt>
          <c:dPt>
            <c:idx val="222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159-6D96-4975-9B8F-0512638EA562}"/>
              </c:ext>
            </c:extLst>
          </c:dPt>
          <c:dPt>
            <c:idx val="222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15B-6D96-4975-9B8F-0512638EA562}"/>
              </c:ext>
            </c:extLst>
          </c:dPt>
          <c:dPt>
            <c:idx val="222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15D-6D96-4975-9B8F-0512638EA562}"/>
              </c:ext>
            </c:extLst>
          </c:dPt>
          <c:dPt>
            <c:idx val="222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15F-6D96-4975-9B8F-0512638EA562}"/>
              </c:ext>
            </c:extLst>
          </c:dPt>
          <c:dPt>
            <c:idx val="222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161-6D96-4975-9B8F-0512638EA562}"/>
              </c:ext>
            </c:extLst>
          </c:dPt>
          <c:dPt>
            <c:idx val="222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163-6D96-4975-9B8F-0512638EA562}"/>
              </c:ext>
            </c:extLst>
          </c:dPt>
          <c:dPt>
            <c:idx val="222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165-6D96-4975-9B8F-0512638EA562}"/>
              </c:ext>
            </c:extLst>
          </c:dPt>
          <c:dPt>
            <c:idx val="222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167-6D96-4975-9B8F-0512638EA562}"/>
              </c:ext>
            </c:extLst>
          </c:dPt>
          <c:dPt>
            <c:idx val="222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169-6D96-4975-9B8F-0512638EA562}"/>
              </c:ext>
            </c:extLst>
          </c:dPt>
          <c:dPt>
            <c:idx val="222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16B-6D96-4975-9B8F-0512638EA562}"/>
              </c:ext>
            </c:extLst>
          </c:dPt>
          <c:dPt>
            <c:idx val="223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16D-6D96-4975-9B8F-0512638EA562}"/>
              </c:ext>
            </c:extLst>
          </c:dPt>
          <c:dPt>
            <c:idx val="223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16F-6D96-4975-9B8F-0512638EA562}"/>
              </c:ext>
            </c:extLst>
          </c:dPt>
          <c:dPt>
            <c:idx val="223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171-6D96-4975-9B8F-0512638EA562}"/>
              </c:ext>
            </c:extLst>
          </c:dPt>
          <c:dPt>
            <c:idx val="223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173-6D96-4975-9B8F-0512638EA562}"/>
              </c:ext>
            </c:extLst>
          </c:dPt>
          <c:dPt>
            <c:idx val="223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175-6D96-4975-9B8F-0512638EA562}"/>
              </c:ext>
            </c:extLst>
          </c:dPt>
          <c:dPt>
            <c:idx val="223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177-6D96-4975-9B8F-0512638EA562}"/>
              </c:ext>
            </c:extLst>
          </c:dPt>
          <c:dPt>
            <c:idx val="223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179-6D96-4975-9B8F-0512638EA562}"/>
              </c:ext>
            </c:extLst>
          </c:dPt>
          <c:dPt>
            <c:idx val="223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17B-6D96-4975-9B8F-0512638EA562}"/>
              </c:ext>
            </c:extLst>
          </c:dPt>
          <c:dPt>
            <c:idx val="223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17D-6D96-4975-9B8F-0512638EA562}"/>
              </c:ext>
            </c:extLst>
          </c:dPt>
          <c:dPt>
            <c:idx val="223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17F-6D96-4975-9B8F-0512638EA562}"/>
              </c:ext>
            </c:extLst>
          </c:dPt>
          <c:dPt>
            <c:idx val="22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181-6D96-4975-9B8F-0512638EA562}"/>
              </c:ext>
            </c:extLst>
          </c:dPt>
          <c:dPt>
            <c:idx val="224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183-6D96-4975-9B8F-0512638EA562}"/>
              </c:ext>
            </c:extLst>
          </c:dPt>
          <c:dPt>
            <c:idx val="224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185-6D96-4975-9B8F-0512638EA562}"/>
              </c:ext>
            </c:extLst>
          </c:dPt>
          <c:dPt>
            <c:idx val="224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187-6D96-4975-9B8F-0512638EA562}"/>
              </c:ext>
            </c:extLst>
          </c:dPt>
          <c:dPt>
            <c:idx val="224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189-6D96-4975-9B8F-0512638EA562}"/>
              </c:ext>
            </c:extLst>
          </c:dPt>
          <c:dPt>
            <c:idx val="224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18B-6D96-4975-9B8F-0512638EA562}"/>
              </c:ext>
            </c:extLst>
          </c:dPt>
          <c:dPt>
            <c:idx val="224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18D-6D96-4975-9B8F-0512638EA562}"/>
              </c:ext>
            </c:extLst>
          </c:dPt>
          <c:dPt>
            <c:idx val="224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18F-6D96-4975-9B8F-0512638EA562}"/>
              </c:ext>
            </c:extLst>
          </c:dPt>
          <c:dPt>
            <c:idx val="224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191-6D96-4975-9B8F-0512638EA562}"/>
              </c:ext>
            </c:extLst>
          </c:dPt>
          <c:dPt>
            <c:idx val="224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193-6D96-4975-9B8F-0512638EA562}"/>
              </c:ext>
            </c:extLst>
          </c:dPt>
          <c:dPt>
            <c:idx val="225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195-6D96-4975-9B8F-0512638EA562}"/>
              </c:ext>
            </c:extLst>
          </c:dPt>
          <c:dPt>
            <c:idx val="225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197-6D96-4975-9B8F-0512638EA562}"/>
              </c:ext>
            </c:extLst>
          </c:dPt>
          <c:dPt>
            <c:idx val="225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199-6D96-4975-9B8F-0512638EA562}"/>
              </c:ext>
            </c:extLst>
          </c:dPt>
          <c:dPt>
            <c:idx val="225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19B-6D96-4975-9B8F-0512638EA562}"/>
              </c:ext>
            </c:extLst>
          </c:dPt>
          <c:dPt>
            <c:idx val="225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19D-6D96-4975-9B8F-0512638EA562}"/>
              </c:ext>
            </c:extLst>
          </c:dPt>
          <c:dPt>
            <c:idx val="225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19F-6D96-4975-9B8F-0512638EA562}"/>
              </c:ext>
            </c:extLst>
          </c:dPt>
          <c:dPt>
            <c:idx val="22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1A1-6D96-4975-9B8F-0512638EA562}"/>
              </c:ext>
            </c:extLst>
          </c:dPt>
          <c:dPt>
            <c:idx val="225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1A3-6D96-4975-9B8F-0512638EA562}"/>
              </c:ext>
            </c:extLst>
          </c:dPt>
          <c:dPt>
            <c:idx val="225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1A5-6D96-4975-9B8F-0512638EA562}"/>
              </c:ext>
            </c:extLst>
          </c:dPt>
          <c:dPt>
            <c:idx val="225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1A7-6D96-4975-9B8F-0512638EA562}"/>
              </c:ext>
            </c:extLst>
          </c:dPt>
          <c:dPt>
            <c:idx val="226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1A9-6D96-4975-9B8F-0512638EA562}"/>
              </c:ext>
            </c:extLst>
          </c:dPt>
          <c:dPt>
            <c:idx val="226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1AB-6D96-4975-9B8F-0512638EA562}"/>
              </c:ext>
            </c:extLst>
          </c:dPt>
          <c:dPt>
            <c:idx val="226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1AD-6D96-4975-9B8F-0512638EA562}"/>
              </c:ext>
            </c:extLst>
          </c:dPt>
          <c:dPt>
            <c:idx val="226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1AF-6D96-4975-9B8F-0512638EA562}"/>
              </c:ext>
            </c:extLst>
          </c:dPt>
          <c:dPt>
            <c:idx val="226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1B1-6D96-4975-9B8F-0512638EA562}"/>
              </c:ext>
            </c:extLst>
          </c:dPt>
          <c:dPt>
            <c:idx val="226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1B3-6D96-4975-9B8F-0512638EA562}"/>
              </c:ext>
            </c:extLst>
          </c:dPt>
          <c:dPt>
            <c:idx val="226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1B5-6D96-4975-9B8F-0512638EA562}"/>
              </c:ext>
            </c:extLst>
          </c:dPt>
          <c:dPt>
            <c:idx val="226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1B7-6D96-4975-9B8F-0512638EA562}"/>
              </c:ext>
            </c:extLst>
          </c:dPt>
          <c:dPt>
            <c:idx val="2268"/>
            <c:bubble3D val="0"/>
            <c:spPr>
              <a:solidFill>
                <a:schemeClr val="accent1"/>
              </a:solidFill>
              <a:ln w="19050">
                <a:solidFill>
                  <a:schemeClr val="lt1"/>
                </a:solidFill>
              </a:ln>
              <a:effectLst/>
            </c:spPr>
            <c:extLst>
              <c:ext xmlns:c16="http://schemas.microsoft.com/office/drawing/2014/chart" uri="{C3380CC4-5D6E-409C-BE32-E72D297353CC}">
                <c16:uniqueId val="{000011B9-6D96-4975-9B8F-0512638EA562}"/>
              </c:ext>
            </c:extLst>
          </c:dPt>
          <c:dPt>
            <c:idx val="2269"/>
            <c:bubble3D val="0"/>
            <c:spPr>
              <a:solidFill>
                <a:schemeClr val="accent2"/>
              </a:solidFill>
              <a:ln w="19050">
                <a:solidFill>
                  <a:schemeClr val="lt1"/>
                </a:solidFill>
              </a:ln>
              <a:effectLst/>
            </c:spPr>
            <c:extLst>
              <c:ext xmlns:c16="http://schemas.microsoft.com/office/drawing/2014/chart" uri="{C3380CC4-5D6E-409C-BE32-E72D297353CC}">
                <c16:uniqueId val="{000011BB-6D96-4975-9B8F-0512638EA562}"/>
              </c:ext>
            </c:extLst>
          </c:dPt>
          <c:dPt>
            <c:idx val="2270"/>
            <c:bubble3D val="0"/>
            <c:spPr>
              <a:solidFill>
                <a:schemeClr val="accent3"/>
              </a:solidFill>
              <a:ln w="19050">
                <a:solidFill>
                  <a:schemeClr val="lt1"/>
                </a:solidFill>
              </a:ln>
              <a:effectLst/>
            </c:spPr>
            <c:extLst>
              <c:ext xmlns:c16="http://schemas.microsoft.com/office/drawing/2014/chart" uri="{C3380CC4-5D6E-409C-BE32-E72D297353CC}">
                <c16:uniqueId val="{000011BD-6D96-4975-9B8F-0512638EA562}"/>
              </c:ext>
            </c:extLst>
          </c:dPt>
          <c:dPt>
            <c:idx val="2271"/>
            <c:bubble3D val="0"/>
            <c:spPr>
              <a:solidFill>
                <a:schemeClr val="accent4"/>
              </a:solidFill>
              <a:ln w="19050">
                <a:solidFill>
                  <a:schemeClr val="lt1"/>
                </a:solidFill>
              </a:ln>
              <a:effectLst/>
            </c:spPr>
            <c:extLst>
              <c:ext xmlns:c16="http://schemas.microsoft.com/office/drawing/2014/chart" uri="{C3380CC4-5D6E-409C-BE32-E72D297353CC}">
                <c16:uniqueId val="{000011BF-6D96-4975-9B8F-0512638EA562}"/>
              </c:ext>
            </c:extLst>
          </c:dPt>
          <c:dPt>
            <c:idx val="2272"/>
            <c:bubble3D val="0"/>
            <c:spPr>
              <a:solidFill>
                <a:schemeClr val="accent5"/>
              </a:solidFill>
              <a:ln w="19050">
                <a:solidFill>
                  <a:schemeClr val="lt1"/>
                </a:solidFill>
              </a:ln>
              <a:effectLst/>
            </c:spPr>
            <c:extLst>
              <c:ext xmlns:c16="http://schemas.microsoft.com/office/drawing/2014/chart" uri="{C3380CC4-5D6E-409C-BE32-E72D297353CC}">
                <c16:uniqueId val="{000011C1-6D96-4975-9B8F-0512638EA562}"/>
              </c:ext>
            </c:extLst>
          </c:dPt>
          <c:dPt>
            <c:idx val="2273"/>
            <c:bubble3D val="0"/>
            <c:spPr>
              <a:solidFill>
                <a:schemeClr val="accent6"/>
              </a:solidFill>
              <a:ln w="19050">
                <a:solidFill>
                  <a:schemeClr val="lt1"/>
                </a:solidFill>
              </a:ln>
              <a:effectLst/>
            </c:spPr>
            <c:extLst>
              <c:ext xmlns:c16="http://schemas.microsoft.com/office/drawing/2014/chart" uri="{C3380CC4-5D6E-409C-BE32-E72D297353CC}">
                <c16:uniqueId val="{000011C3-6D96-4975-9B8F-0512638EA562}"/>
              </c:ext>
            </c:extLst>
          </c:dPt>
          <c:dPt>
            <c:idx val="227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1C5-6D96-4975-9B8F-0512638EA562}"/>
              </c:ext>
            </c:extLst>
          </c:dPt>
          <c:dPt>
            <c:idx val="227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1C7-6D96-4975-9B8F-0512638EA562}"/>
              </c:ext>
            </c:extLst>
          </c:dPt>
          <c:dPt>
            <c:idx val="227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1C9-6D96-4975-9B8F-0512638EA562}"/>
              </c:ext>
            </c:extLst>
          </c:dPt>
          <c:dPt>
            <c:idx val="227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1CB-6D96-4975-9B8F-0512638EA562}"/>
              </c:ext>
            </c:extLst>
          </c:dPt>
          <c:dPt>
            <c:idx val="227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1CD-6D96-4975-9B8F-0512638EA562}"/>
              </c:ext>
            </c:extLst>
          </c:dPt>
          <c:dPt>
            <c:idx val="227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1CF-6D96-4975-9B8F-0512638EA562}"/>
              </c:ext>
            </c:extLst>
          </c:dPt>
          <c:dPt>
            <c:idx val="228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1D1-6D96-4975-9B8F-0512638EA562}"/>
              </c:ext>
            </c:extLst>
          </c:dPt>
          <c:dPt>
            <c:idx val="228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1D3-6D96-4975-9B8F-0512638EA562}"/>
              </c:ext>
            </c:extLst>
          </c:dPt>
          <c:cat>
            <c:strRef>
              <c:f>pivottables!$BY$2:$BY$2284</c:f>
              <c:strCache>
                <c:ptCount val="2282"/>
                <c:pt idx="0">
                  <c:v>  Northwestern Air Lease LTD</c:v>
                </c:pt>
                <c:pt idx="1">
                  <c:v>(Aerocaribe) Aerolatino</c:v>
                </c:pt>
                <c:pt idx="2">
                  <c:v>(Air Indiana)        Inc. Services Jet National</c:v>
                </c:pt>
                <c:pt idx="3">
                  <c:v>(Argentina) Aeras Lineas Austral</c:v>
                </c:pt>
                <c:pt idx="4">
                  <c:v>(Argentina) FAMA</c:v>
                </c:pt>
                <c:pt idx="5">
                  <c:v>(Belgium) SA CongoSobelair</c:v>
                </c:pt>
                <c:pt idx="6">
                  <c:v>(Bolivia) TAM</c:v>
                </c:pt>
                <c:pt idx="7">
                  <c:v>(Bolivia) TAM - Military</c:v>
                </c:pt>
                <c:pt idx="8">
                  <c:v>(Brazil) TAM</c:v>
                </c:pt>
                <c:pt idx="9">
                  <c:v>(CAA) Aviation d' Africaine Compagnie</c:v>
                </c:pt>
                <c:pt idx="10">
                  <c:v>(Canada) Ltd. Services Flying Curtiss-Reid</c:v>
                </c:pt>
                <c:pt idx="11">
                  <c:v>(France) Intercontinentaux Aerien Transport</c:v>
                </c:pt>
                <c:pt idx="12">
                  <c:v>(France) Intercontinentaux T.A.</c:v>
                </c:pt>
                <c:pt idx="13">
                  <c:v>(Japan) Airline Domestic Toa</c:v>
                </c:pt>
                <c:pt idx="14">
                  <c:v>(leased) Government U.S.</c:v>
                </c:pt>
                <c:pt idx="15">
                  <c:v>(LVOV) Airlines Aerosweet</c:v>
                </c:pt>
                <c:pt idx="16">
                  <c:v>(Macedonia) Aviaimpex</c:v>
                </c:pt>
                <c:pt idx="17">
                  <c:v>(NATO) Army Turkish - Military</c:v>
                </c:pt>
                <c:pt idx="18">
                  <c:v>(Panama) COPA</c:v>
                </c:pt>
                <c:pt idx="19">
                  <c:v>(Peru) SA Faucett Aviacion de Compania</c:v>
                </c:pt>
                <c:pt idx="20">
                  <c:v>(Peru) SA Nacionales Aereas Lineas</c:v>
                </c:pt>
                <c:pt idx="21">
                  <c:v>(Peru) TAM</c:v>
                </c:pt>
                <c:pt idx="22">
                  <c:v>(Portugal)SATA</c:v>
                </c:pt>
                <c:pt idx="23">
                  <c:v>(S7) Sibir</c:v>
                </c:pt>
                <c:pt idx="24">
                  <c:v>(SAS) Airlines Scandinavian</c:v>
                </c:pt>
                <c:pt idx="25">
                  <c:v>(SASCA) Sucre Aeronauticos Servicios</c:v>
                </c:pt>
                <c:pt idx="26">
                  <c:v>(Scadta) Airways American Pan</c:v>
                </c:pt>
                <c:pt idx="27">
                  <c:v>(Skyways) Corporation Aircraft Lancashire</c:v>
                </c:pt>
                <c:pt idx="28">
                  <c:v>(Taiwan) Airlines China</c:v>
                </c:pt>
                <c:pt idx="29">
                  <c:v>(THY) Airlines Turkish</c:v>
                </c:pt>
                <c:pt idx="30">
                  <c:v>(Venezuela) SA Venezolanas Aerovias</c:v>
                </c:pt>
                <c:pt idx="31">
                  <c:v>(Vietnam) Khong Hang</c:v>
                </c:pt>
                <c:pt idx="32">
                  <c:v>(Yugoslavia) Aviogenex</c:v>
                </c:pt>
                <c:pt idx="33">
                  <c:v>(Zaire)Sabena Congo</c:v>
                </c:pt>
                <c:pt idx="34">
                  <c:v>)SAVG        Gaucha Viacao (S.A. SAVG</c:v>
                </c:pt>
                <c:pt idx="35">
                  <c:v>20 miles NW of Milan</c:v>
                </c:pt>
                <c:pt idx="36">
                  <c:v>5074 Transaereo</c:v>
                </c:pt>
                <c:pt idx="37">
                  <c:v>540 Fly</c:v>
                </c:pt>
                <c:pt idx="38">
                  <c:v>70 Air</c:v>
                </c:pt>
                <c:pt idx="39">
                  <c:v>Abaroa Aerolineas</c:v>
                </c:pt>
                <c:pt idx="40">
                  <c:v>Aca-Ancargo</c:v>
                </c:pt>
                <c:pt idx="41">
                  <c:v>Account Full - Charter - Vietnam SFC</c:v>
                </c:pt>
                <c:pt idx="42">
                  <c:v>Ados de General Direccion la de F.R.</c:v>
                </c:pt>
                <c:pt idx="43">
                  <c:v>Aeralpi</c:v>
                </c:pt>
                <c:pt idx="44">
                  <c:v>Aérea Compania Duran &amp; Ruiban</c:v>
                </c:pt>
                <c:pt idx="45">
                  <c:v>Aérea Ibertrans</c:v>
                </c:pt>
                <c:pt idx="46">
                  <c:v>Aerea Linea CATA</c:v>
                </c:pt>
                <c:pt idx="47">
                  <c:v>Aérea Navegación de Colombiana Compañia</c:v>
                </c:pt>
                <c:pt idx="48">
                  <c:v>Aereas Lineas</c:v>
                </c:pt>
                <c:pt idx="49">
                  <c:v>Aereas Lineas SOL</c:v>
                </c:pt>
                <c:pt idx="50">
                  <c:v>Aéreas Linhas NOAR</c:v>
                </c:pt>
                <c:pt idx="51">
                  <c:v>Aereas Linhas Nordeste</c:v>
                </c:pt>
                <c:pt idx="52">
                  <c:v>Aéreas Linhas Nordeste</c:v>
                </c:pt>
                <c:pt idx="53">
                  <c:v>Aereas Linhas Oeste</c:v>
                </c:pt>
                <c:pt idx="54">
                  <c:v>Aereas Linhas Rico</c:v>
                </c:pt>
                <c:pt idx="55">
                  <c:v>Aéreo Expresso</c:v>
                </c:pt>
                <c:pt idx="56">
                  <c:v>Aéreo Taxi AéreoBahia Taxi AéreoBahia Taxi Bahia</c:v>
                </c:pt>
                <c:pt idx="57">
                  <c:v>Aereo Taxi Aeroleo</c:v>
                </c:pt>
                <c:pt idx="58">
                  <c:v>Aéreo Táxi Jet Norte</c:v>
                </c:pt>
                <c:pt idx="59">
                  <c:v>Aéreo Táxi Manacá</c:v>
                </c:pt>
                <c:pt idx="60">
                  <c:v>Aereo Taxi Piquiatuba</c:v>
                </c:pt>
                <c:pt idx="61">
                  <c:v>Aéreo Taxi Rico</c:v>
                </c:pt>
                <c:pt idx="62">
                  <c:v>Aereos Service Archipelagos</c:v>
                </c:pt>
                <c:pt idx="63">
                  <c:v>Aéreos Servicios Alpa</c:v>
                </c:pt>
                <c:pt idx="64">
                  <c:v>Aéreos Transportes Empresa - ETA</c:v>
                </c:pt>
                <c:pt idx="65">
                  <c:v>Aereos Transportes Paraense</c:v>
                </c:pt>
                <c:pt idx="66">
                  <c:v>Aéreos Transportes Paraense</c:v>
                </c:pt>
                <c:pt idx="67">
                  <c:v>Aereos Transportes YPFB</c:v>
                </c:pt>
                <c:pt idx="68">
                  <c:v>Aérienne Navigation de Auxiliare Société</c:v>
                </c:pt>
                <c:pt idx="69">
                  <c:v>Aérienne Navigation de Internationale Compagnie</c:v>
                </c:pt>
                <c:pt idx="70">
                  <c:v>Aerienne Transatlantique Societe</c:v>
                </c:pt>
                <c:pt idx="71">
                  <c:v>Aeriens Express Grands</c:v>
                </c:pt>
                <c:pt idx="72">
                  <c:v>Aeriens Express Grands / Airways Daimler</c:v>
                </c:pt>
                <c:pt idx="73">
                  <c:v>Aeriens Transport de Indochinoise Societe</c:v>
                </c:pt>
                <c:pt idx="74">
                  <c:v>Aeriens Transportes des Union</c:v>
                </c:pt>
                <c:pt idx="75">
                  <c:v>Aériens Transports de Société</c:v>
                </c:pt>
                <c:pt idx="76">
                  <c:v>Aero IRS - Charter</c:v>
                </c:pt>
                <c:pt idx="77">
                  <c:v>Aero Svenska</c:v>
                </c:pt>
                <c:pt idx="78">
                  <c:v>Aero Taxi Heringer</c:v>
                </c:pt>
                <c:pt idx="79">
                  <c:v>Aero Taxi Rico</c:v>
                </c:pt>
                <c:pt idx="80">
                  <c:v>Aero Taxi Selva</c:v>
                </c:pt>
                <c:pt idx="81">
                  <c:v>Aero Taxi Two</c:v>
                </c:pt>
                <c:pt idx="82">
                  <c:v>Aerocalifornia</c:v>
                </c:pt>
                <c:pt idx="83">
                  <c:v>Aerocaribbean</c:v>
                </c:pt>
                <c:pt idx="84">
                  <c:v>Aerocaribe</c:v>
                </c:pt>
                <c:pt idx="85">
                  <c:v>Aerochasqui</c:v>
                </c:pt>
                <c:pt idx="86">
                  <c:v>Aerocom</c:v>
                </c:pt>
                <c:pt idx="87">
                  <c:v>Aerocon</c:v>
                </c:pt>
                <c:pt idx="88">
                  <c:v>Aerocondor</c:v>
                </c:pt>
                <c:pt idx="89">
                  <c:v>Aeroespresso</c:v>
                </c:pt>
                <c:pt idx="90">
                  <c:v>Aeroextra</c:v>
                </c:pt>
                <c:pt idx="91">
                  <c:v>Aeroflot</c:v>
                </c:pt>
                <c:pt idx="92">
                  <c:v>Aeroflot / Aeroflot</c:v>
                </c:pt>
                <c:pt idx="93">
                  <c:v>Aerolift</c:v>
                </c:pt>
                <c:pt idx="94">
                  <c:v>Aerolinie Ceskoslovenske</c:v>
                </c:pt>
                <c:pt idx="95">
                  <c:v>Aerolinie Ceskoslovenské</c:v>
                </c:pt>
                <c:pt idx="96">
                  <c:v>Aeromexico</c:v>
                </c:pt>
                <c:pt idx="97">
                  <c:v>Aeromist-Kharkiv</c:v>
                </c:pt>
                <c:pt idx="98">
                  <c:v>Aeronica</c:v>
                </c:pt>
                <c:pt idx="99">
                  <c:v>Aeronorte</c:v>
                </c:pt>
                <c:pt idx="100">
                  <c:v>Aeropeca</c:v>
                </c:pt>
                <c:pt idx="101">
                  <c:v>Aeroperlas</c:v>
                </c:pt>
                <c:pt idx="102">
                  <c:v>Aeroperu</c:v>
                </c:pt>
                <c:pt idx="103">
                  <c:v>Aeropostale</c:v>
                </c:pt>
                <c:pt idx="104">
                  <c:v>Aéropro</c:v>
                </c:pt>
                <c:pt idx="105">
                  <c:v>Aeroput</c:v>
                </c:pt>
                <c:pt idx="106">
                  <c:v>Aeroservice/Si</c:v>
                </c:pt>
                <c:pt idx="107">
                  <c:v>Aeroservicios</c:v>
                </c:pt>
                <c:pt idx="108">
                  <c:v>Aeroservizi E.A.S.</c:v>
                </c:pt>
                <c:pt idx="109">
                  <c:v>Aerospace Bombardier</c:v>
                </c:pt>
                <c:pt idx="110">
                  <c:v>Aerotaca</c:v>
                </c:pt>
                <c:pt idx="111">
                  <c:v>Aerotaxi - Charter</c:v>
                </c:pt>
                <c:pt idx="112">
                  <c:v>Aerotaxi Manaus</c:v>
                </c:pt>
                <c:pt idx="113">
                  <c:v>Aerotransport AB</c:v>
                </c:pt>
                <c:pt idx="114">
                  <c:v>Aerotransport B A</c:v>
                </c:pt>
                <c:pt idx="115">
                  <c:v>Aerotransport Philippine</c:v>
                </c:pt>
                <c:pt idx="116">
                  <c:v>Aerovanguardia</c:v>
                </c:pt>
                <c:pt idx="117">
                  <c:v>Afghanistan          Province International Security Assistance Force</c:v>
                </c:pt>
                <c:pt idx="118">
                  <c:v>Afghanistan         Kandahar / Indian Airlines</c:v>
                </c:pt>
                <c:pt idx="119">
                  <c:v>Afrique Air</c:v>
                </c:pt>
                <c:pt idx="120">
                  <c:v>AIDA</c:v>
                </c:pt>
                <c:pt idx="121">
                  <c:v>Air</c:v>
                </c:pt>
                <c:pt idx="122">
                  <c:v>Air Adam</c:v>
                </c:pt>
                <c:pt idx="123">
                  <c:v>Air African</c:v>
                </c:pt>
                <c:pt idx="124">
                  <c:v>Air Agni</c:v>
                </c:pt>
                <c:pt idx="125">
                  <c:v>Air Akhal</c:v>
                </c:pt>
                <c:pt idx="126">
                  <c:v>Air Allied</c:v>
                </c:pt>
                <c:pt idx="127">
                  <c:v>Air Banat Romanian</c:v>
                </c:pt>
                <c:pt idx="128">
                  <c:v>Air Bay GuineaMilne New</c:v>
                </c:pt>
                <c:pt idx="129">
                  <c:v>Air Bek</c:v>
                </c:pt>
                <c:pt idx="130">
                  <c:v>Air Brit</c:v>
                </c:pt>
                <c:pt idx="131">
                  <c:v>Air Buana Nusantara</c:v>
                </c:pt>
                <c:pt idx="132">
                  <c:v>Air Buddha</c:v>
                </c:pt>
                <c:pt idx="133">
                  <c:v>Air By</c:v>
                </c:pt>
                <c:pt idx="134">
                  <c:v>Air Cambodia</c:v>
                </c:pt>
                <c:pt idx="135">
                  <c:v>Air Canairelief</c:v>
                </c:pt>
                <c:pt idx="136">
                  <c:v>Air Central - Charter</c:v>
                </c:pt>
                <c:pt idx="137">
                  <c:v>Air Coast CanadaWest Columbia</c:v>
                </c:pt>
                <c:pt idx="138">
                  <c:v>Air Dana</c:v>
                </c:pt>
                <c:pt idx="139">
                  <c:v>Air Divi AntillesDivi</c:v>
                </c:pt>
                <c:pt idx="140">
                  <c:v>Air Everest</c:v>
                </c:pt>
                <c:pt idx="141">
                  <c:v>Air Fiji</c:v>
                </c:pt>
                <c:pt idx="142">
                  <c:v>Air Fine</c:v>
                </c:pt>
                <c:pt idx="143">
                  <c:v>Air First</c:v>
                </c:pt>
                <c:pt idx="144">
                  <c:v>Air Flash</c:v>
                </c:pt>
                <c:pt idx="145">
                  <c:v>Air GAS</c:v>
                </c:pt>
                <c:pt idx="146">
                  <c:v>Air General</c:v>
                </c:pt>
                <c:pt idx="147">
                  <c:v>Air Georgian</c:v>
                </c:pt>
                <c:pt idx="148">
                  <c:v>Air Globe</c:v>
                </c:pt>
                <c:pt idx="149">
                  <c:v>Air GT</c:v>
                </c:pt>
                <c:pt idx="150">
                  <c:v>Air GuineaSouthwest New</c:v>
                </c:pt>
                <c:pt idx="151">
                  <c:v>Air Gulf</c:v>
                </c:pt>
                <c:pt idx="152">
                  <c:v>Air Havasu Lake</c:v>
                </c:pt>
                <c:pt idx="153">
                  <c:v>Air Holmstoem</c:v>
                </c:pt>
                <c:pt idx="154">
                  <c:v>Air International Alaska</c:v>
                </c:pt>
                <c:pt idx="155">
                  <c:v>Air Iran</c:v>
                </c:pt>
                <c:pt idx="156">
                  <c:v>Air IslandsAntilles</c:v>
                </c:pt>
                <c:pt idx="157">
                  <c:v>Air IslandsAvalki</c:v>
                </c:pt>
                <c:pt idx="158">
                  <c:v>Air Isle Trans</c:v>
                </c:pt>
                <c:pt idx="159">
                  <c:v>Air Itek</c:v>
                </c:pt>
                <c:pt idx="160">
                  <c:v>Air JS</c:v>
                </c:pt>
                <c:pt idx="161">
                  <c:v>Air Ju</c:v>
                </c:pt>
                <c:pt idx="162">
                  <c:v>Air Kam</c:v>
                </c:pt>
                <c:pt idx="163">
                  <c:v>Air KingdomKorean</c:v>
                </c:pt>
                <c:pt idx="164">
                  <c:v>Air Knight</c:v>
                </c:pt>
                <c:pt idx="165">
                  <c:v>Air Komala</c:v>
                </c:pt>
                <c:pt idx="166">
                  <c:v>Air Korean</c:v>
                </c:pt>
                <c:pt idx="167">
                  <c:v>Air La Shangri</c:v>
                </c:pt>
                <c:pt idx="168">
                  <c:v>Air Laos</c:v>
                </c:pt>
                <c:pt idx="169">
                  <c:v>Air Lauda</c:v>
                </c:pt>
                <c:pt idx="170">
                  <c:v>Air Lion</c:v>
                </c:pt>
                <c:pt idx="171">
                  <c:v>Air Manunggal</c:v>
                </c:pt>
                <c:pt idx="172">
                  <c:v>Air Meteor</c:v>
                </c:pt>
                <c:pt idx="173">
                  <c:v>Air Million</c:v>
                </c:pt>
                <c:pt idx="174">
                  <c:v>Air Naske</c:v>
                </c:pt>
                <c:pt idx="175">
                  <c:v>Air Necon</c:v>
                </c:pt>
                <c:pt idx="176">
                  <c:v>Air Nuna</c:v>
                </c:pt>
                <c:pt idx="177">
                  <c:v>Air Okada</c:v>
                </c:pt>
                <c:pt idx="178">
                  <c:v>Air Pacific</c:v>
                </c:pt>
                <c:pt idx="179">
                  <c:v>Air Pacific Cebu</c:v>
                </c:pt>
                <c:pt idx="180">
                  <c:v>Air Pacific Mid</c:v>
                </c:pt>
                <c:pt idx="181">
                  <c:v>Air Paukn</c:v>
                </c:pt>
                <c:pt idx="182">
                  <c:v>Air Pel</c:v>
                </c:pt>
                <c:pt idx="183">
                  <c:v>Air PMT</c:v>
                </c:pt>
                <c:pt idx="184">
                  <c:v>Air Precision</c:v>
                </c:pt>
                <c:pt idx="185">
                  <c:v>Air Promech</c:v>
                </c:pt>
                <c:pt idx="186">
                  <c:v>Air Rediske</c:v>
                </c:pt>
                <c:pt idx="187">
                  <c:v>Air RicaNaure</c:v>
                </c:pt>
                <c:pt idx="188">
                  <c:v>Air Sabah</c:v>
                </c:pt>
                <c:pt idx="189">
                  <c:v>Air Saha</c:v>
                </c:pt>
                <c:pt idx="190">
                  <c:v>Air SCAT</c:v>
                </c:pt>
                <c:pt idx="191">
                  <c:v>Air Security</c:v>
                </c:pt>
                <c:pt idx="192">
                  <c:v>Air Sempati</c:v>
                </c:pt>
                <c:pt idx="193">
                  <c:v>Air Service</c:v>
                </c:pt>
                <c:pt idx="194">
                  <c:v>Air Sita</c:v>
                </c:pt>
                <c:pt idx="195">
                  <c:v>Air Southcentral</c:v>
                </c:pt>
                <c:pt idx="196">
                  <c:v>Air Sowind</c:v>
                </c:pt>
                <c:pt idx="197">
                  <c:v>Air Sriwijaya</c:v>
                </c:pt>
                <c:pt idx="198">
                  <c:v>Air Staer</c:v>
                </c:pt>
                <c:pt idx="199">
                  <c:v>Air Summit</c:v>
                </c:pt>
                <c:pt idx="200">
                  <c:v>Air Syrian</c:v>
                </c:pt>
                <c:pt idx="201">
                  <c:v>Air Tara</c:v>
                </c:pt>
                <c:pt idx="202">
                  <c:v>Air Team</c:v>
                </c:pt>
                <c:pt idx="203">
                  <c:v>Air Train Sky</c:v>
                </c:pt>
                <c:pt idx="204">
                  <c:v>Air Tri</c:v>
                </c:pt>
                <c:pt idx="205">
                  <c:v>Air U.S.  - Military / Force Air U.S. - Military</c:v>
                </c:pt>
                <c:pt idx="206">
                  <c:v>Air Uni</c:v>
                </c:pt>
                <c:pt idx="207">
                  <c:v>Air Vertical-T</c:v>
                </c:pt>
                <c:pt idx="208">
                  <c:v>Air Victoria</c:v>
                </c:pt>
                <c:pt idx="209">
                  <c:v>Air Volga</c:v>
                </c:pt>
                <c:pt idx="210">
                  <c:v>Air Western and Continental Trans</c:v>
                </c:pt>
                <c:pt idx="211">
                  <c:v>Air Winchester</c:v>
                </c:pt>
                <c:pt idx="212">
                  <c:v>Air Winship</c:v>
                </c:pt>
                <c:pt idx="213">
                  <c:v>Air) Global from (leased Cubana</c:v>
                </c:pt>
                <c:pt idx="214">
                  <c:v>Air) Victoria (owner Union Maniema - Charter</c:v>
                </c:pt>
                <c:pt idx="215">
                  <c:v>Airblue</c:v>
                </c:pt>
                <c:pt idx="216">
                  <c:v>Aircompany EmiratesATI Arab</c:v>
                </c:pt>
                <c:pt idx="217">
                  <c:v>Aircompany Khors</c:v>
                </c:pt>
                <c:pt idx="218">
                  <c:v>Aircraft California</c:v>
                </c:pt>
                <c:pt idx="219">
                  <c:v>Aircraft Douglas</c:v>
                </c:pt>
                <c:pt idx="220">
                  <c:v>Aircraft Havilland de - Private</c:v>
                </c:pt>
                <c:pt idx="221">
                  <c:v>Aire del Ejercito</c:v>
                </c:pt>
                <c:pt idx="222">
                  <c:v>Aire del Ejército - Military</c:v>
                </c:pt>
                <c:pt idx="223">
                  <c:v>Airfreight McKinley Mt.</c:v>
                </c:pt>
                <c:pt idx="224">
                  <c:v>Airlift Service Trans</c:v>
                </c:pt>
                <c:pt idx="225">
                  <c:v>Airlift Southwest</c:v>
                </c:pt>
                <c:pt idx="226">
                  <c:v>Airlilnes LeoneParamount</c:v>
                </c:pt>
                <c:pt idx="227">
                  <c:v>Airlilnes Tararstan</c:v>
                </c:pt>
                <c:pt idx="228">
                  <c:v>Airline Bremerhaven BAL</c:v>
                </c:pt>
                <c:pt idx="229">
                  <c:v>Airline Congo</c:v>
                </c:pt>
                <c:pt idx="230">
                  <c:v>Airline Flyers American</c:v>
                </c:pt>
                <c:pt idx="231">
                  <c:v>Airline International Pakistan</c:v>
                </c:pt>
                <c:pt idx="232">
                  <c:v>Airline Katekavia</c:v>
                </c:pt>
                <c:pt idx="233">
                  <c:v>Airline Mozambique</c:v>
                </c:pt>
                <c:pt idx="234">
                  <c:v>Airlines</c:v>
                </c:pt>
                <c:pt idx="235">
                  <c:v>Airlines Aaxico</c:v>
                </c:pt>
                <c:pt idx="236">
                  <c:v>Airlines Abakan</c:v>
                </c:pt>
                <c:pt idx="237">
                  <c:v>Airlines ADC</c:v>
                </c:pt>
                <c:pt idx="238">
                  <c:v>Airlines Adventure</c:v>
                </c:pt>
                <c:pt idx="239">
                  <c:v>Airlines Afghan Ariana</c:v>
                </c:pt>
                <c:pt idx="240">
                  <c:v>Airlines Afghan Ariana - Military</c:v>
                </c:pt>
                <c:pt idx="241">
                  <c:v>Airlines Afghan Bakhtar</c:v>
                </c:pt>
                <c:pt idx="242">
                  <c:v>Airlines Airlines/Alliance Indian</c:v>
                </c:pt>
                <c:pt idx="243">
                  <c:v>Airlines Alaska</c:v>
                </c:pt>
                <c:pt idx="244">
                  <c:v>Airlines Alaska Pacific</c:v>
                </c:pt>
                <c:pt idx="245">
                  <c:v>Airlines Alaska Western Kodiak</c:v>
                </c:pt>
                <c:pt idx="246">
                  <c:v>Airlines Aleutian Reeve</c:v>
                </c:pt>
                <c:pt idx="247">
                  <c:v>Airlines Alfa</c:v>
                </c:pt>
                <c:pt idx="248">
                  <c:v>Airlines Allegheny</c:v>
                </c:pt>
                <c:pt idx="249">
                  <c:v>Airlines Alliance</c:v>
                </c:pt>
                <c:pt idx="250">
                  <c:v>Airlines Aloha</c:v>
                </c:pt>
                <c:pt idx="251">
                  <c:v>Airlines Alyemda</c:v>
                </c:pt>
                <c:pt idx="252">
                  <c:v>Airlines American</c:v>
                </c:pt>
                <c:pt idx="253">
                  <c:v>Airlines Angara</c:v>
                </c:pt>
                <c:pt idx="254">
                  <c:v>Airlines Angola DTA</c:v>
                </c:pt>
                <c:pt idx="255">
                  <c:v>Airlines Angola TAAG</c:v>
                </c:pt>
                <c:pt idx="256">
                  <c:v>Airlines Arab Libya</c:v>
                </c:pt>
                <c:pt idx="257">
                  <c:v>Airlines Arab Syrian</c:v>
                </c:pt>
                <c:pt idx="258">
                  <c:v>Airlines Arab United</c:v>
                </c:pt>
                <c:pt idx="259">
                  <c:v>Airlines Arabian ArabiaSaudi</c:v>
                </c:pt>
                <c:pt idx="260">
                  <c:v>Airlines Arabian Saudi</c:v>
                </c:pt>
                <c:pt idx="261">
                  <c:v>Airlines ArabiaVnukovo</c:v>
                </c:pt>
                <c:pt idx="262">
                  <c:v>Airlines Arax</c:v>
                </c:pt>
                <c:pt idx="263">
                  <c:v>Airlines Archana</c:v>
                </c:pt>
                <c:pt idx="264">
                  <c:v>Airlines Aria</c:v>
                </c:pt>
                <c:pt idx="265">
                  <c:v>Airlines Arrow</c:v>
                </c:pt>
                <c:pt idx="266">
                  <c:v>Airlines Aseman Iran</c:v>
                </c:pt>
                <c:pt idx="267">
                  <c:v>Airlines Asiana</c:v>
                </c:pt>
                <c:pt idx="268">
                  <c:v>Airlines Atlantic</c:v>
                </c:pt>
                <c:pt idx="269">
                  <c:v>Airlines Atlasjet</c:v>
                </c:pt>
                <c:pt idx="270">
                  <c:v>Airlines Australia AustraliaTrans</c:v>
                </c:pt>
                <c:pt idx="271">
                  <c:v>Airlines Austrian</c:v>
                </c:pt>
                <c:pt idx="272">
                  <c:v>Airlines Azerbaijan</c:v>
                </c:pt>
                <c:pt idx="273">
                  <c:v>Airlines Bangkok</c:v>
                </c:pt>
                <c:pt idx="274">
                  <c:v>Airlines Barbara Santa</c:v>
                </c:pt>
                <c:pt idx="275">
                  <c:v>Airlines Bellview</c:v>
                </c:pt>
                <c:pt idx="276">
                  <c:v>Airlines Bhoja</c:v>
                </c:pt>
                <c:pt idx="277">
                  <c:v>Airlines Bonanza</c:v>
                </c:pt>
                <c:pt idx="278">
                  <c:v>Airlines Boston - Provincetown</c:v>
                </c:pt>
                <c:pt idx="279">
                  <c:v>Airlines Braniff</c:v>
                </c:pt>
                <c:pt idx="280">
                  <c:v>Airlines Bulgarian</c:v>
                </c:pt>
                <c:pt idx="281">
                  <c:v>Airlines Bulgarian Balkan</c:v>
                </c:pt>
                <c:pt idx="282">
                  <c:v>Airlines Cameroon</c:v>
                </c:pt>
                <c:pt idx="283">
                  <c:v>Airlines CanadaWheeler</c:v>
                </c:pt>
                <c:pt idx="284">
                  <c:v>Airlines Canyon Grand</c:v>
                </c:pt>
                <c:pt idx="285">
                  <c:v>Airlines Capital</c:v>
                </c:pt>
                <c:pt idx="286">
                  <c:v>Airlines Capitol</c:v>
                </c:pt>
                <c:pt idx="287">
                  <c:v>Airlines Cargo KongHeavylift</c:v>
                </c:pt>
                <c:pt idx="288">
                  <c:v>Airlines Cargo Lufthansa</c:v>
                </c:pt>
                <c:pt idx="289">
                  <c:v>Airlines Cargo Regina</c:v>
                </c:pt>
                <c:pt idx="290">
                  <c:v>Airlines Caribbean</c:v>
                </c:pt>
                <c:pt idx="291">
                  <c:v>Airlines Caspian</c:v>
                </c:pt>
                <c:pt idx="292">
                  <c:v>Airlines Catalina</c:v>
                </c:pt>
                <c:pt idx="293">
                  <c:v>Airlines Cathay Lao</c:v>
                </c:pt>
                <c:pt idx="294">
                  <c:v>Airlines Central Lake</c:v>
                </c:pt>
                <c:pt idx="295">
                  <c:v>Airlines Central North</c:v>
                </c:pt>
                <c:pt idx="296">
                  <c:v>Airlines Central North Lines/ Air Delta</c:v>
                </c:pt>
                <c:pt idx="297">
                  <c:v>Airlines Central Pennsylvania</c:v>
                </c:pt>
                <c:pt idx="298">
                  <c:v>Airlines Central South</c:v>
                </c:pt>
                <c:pt idx="299">
                  <c:v>Airlines Cheremshanka</c:v>
                </c:pt>
                <c:pt idx="300">
                  <c:v>Airlines China</c:v>
                </c:pt>
                <c:pt idx="301">
                  <c:v>Airlines Coast West</c:v>
                </c:pt>
                <c:pt idx="302">
                  <c:v>Airlines Coastal Alaska</c:v>
                </c:pt>
                <c:pt idx="303">
                  <c:v>Airlines Coastal Pacific</c:v>
                </c:pt>
                <c:pt idx="304">
                  <c:v>Airlines Commuter Florida</c:v>
                </c:pt>
                <c:pt idx="305">
                  <c:v>Airlines Consolidated Wien</c:v>
                </c:pt>
                <c:pt idx="306">
                  <c:v>Airlines Continent Mid</c:v>
                </c:pt>
                <c:pt idx="307">
                  <c:v>Airlines Continental</c:v>
                </c:pt>
                <c:pt idx="308">
                  <c:v>Airlines Cordova</c:v>
                </c:pt>
                <c:pt idx="309">
                  <c:v>Airlines County Mineral</c:v>
                </c:pt>
                <c:pt idx="310">
                  <c:v>Airlines Czech CSA</c:v>
                </c:pt>
                <c:pt idx="311">
                  <c:v>Airlines Daallo</c:v>
                </c:pt>
                <c:pt idx="312">
                  <c:v>Airlines Dagestan</c:v>
                </c:pt>
                <c:pt idx="313">
                  <c:v>Airlines Djibouti</c:v>
                </c:pt>
                <c:pt idx="314">
                  <c:v>Airlines Downeast</c:v>
                </c:pt>
                <c:pt idx="315">
                  <c:v>Airlines Duch Royal KLM</c:v>
                </c:pt>
                <c:pt idx="316">
                  <c:v>Airlines Dutch Royal IndiesKLM</c:v>
                </c:pt>
                <c:pt idx="317">
                  <c:v>Airlines Dutch Royal KLM</c:v>
                </c:pt>
                <c:pt idx="318">
                  <c:v>Airlines East ArabiaMiddle</c:v>
                </c:pt>
                <c:pt idx="319">
                  <c:v>Airlines East Middle</c:v>
                </c:pt>
                <c:pt idx="320">
                  <c:v>Airlines Eastern China</c:v>
                </c:pt>
                <c:pt idx="321">
                  <c:v>Airlines Edde</c:v>
                </c:pt>
                <c:pt idx="322">
                  <c:v>Airlines Elbee</c:v>
                </c:pt>
                <c:pt idx="323">
                  <c:v>Airlines EmiratesKish Arab</c:v>
                </c:pt>
                <c:pt idx="324">
                  <c:v>Airlines EmiratesTajikistan Arab</c:v>
                </c:pt>
                <c:pt idx="325">
                  <c:v>Airlines England IslandNew</c:v>
                </c:pt>
                <c:pt idx="326">
                  <c:v>Airlines Ethiopian</c:v>
                </c:pt>
                <c:pt idx="327">
                  <c:v>Airlines Executive</c:v>
                </c:pt>
                <c:pt idx="328">
                  <c:v>Airlines Export American</c:v>
                </c:pt>
                <c:pt idx="329">
                  <c:v>Airlines Federal</c:v>
                </c:pt>
                <c:pt idx="330">
                  <c:v>Airlines Formosa</c:v>
                </c:pt>
                <c:pt idx="331">
                  <c:v>Airlines Frontier</c:v>
                </c:pt>
                <c:pt idx="332">
                  <c:v>Airlines Fuji</c:v>
                </c:pt>
                <c:pt idx="333">
                  <c:v>Airlines Galaxy</c:v>
                </c:pt>
                <c:pt idx="334">
                  <c:v>Airlines Georgia Transair</c:v>
                </c:pt>
                <c:pt idx="335">
                  <c:v>Airlines Grace American Pan</c:v>
                </c:pt>
                <c:pt idx="336">
                  <c:v>Airlines Harbor Bar</c:v>
                </c:pt>
                <c:pt idx="337">
                  <c:v>Airlines Henan</c:v>
                </c:pt>
                <c:pt idx="338">
                  <c:v>Airlines Hungarian Malev</c:v>
                </c:pt>
                <c:pt idx="339">
                  <c:v>Airlines Iberia</c:v>
                </c:pt>
                <c:pt idx="340">
                  <c:v>Airlines Icelandic LankaLoftleidir</c:v>
                </c:pt>
                <c:pt idx="341">
                  <c:v>Airlines Icelandic Loftleidir</c:v>
                </c:pt>
                <c:pt idx="342">
                  <c:v>Airlines Indian</c:v>
                </c:pt>
                <c:pt idx="343">
                  <c:v>Airlines Indonesia Bourag</c:v>
                </c:pt>
                <c:pt idx="344">
                  <c:v>Airlines Indonesia Bouraq</c:v>
                </c:pt>
                <c:pt idx="345">
                  <c:v>Airlines Indonesia Garuda</c:v>
                </c:pt>
                <c:pt idx="346">
                  <c:v>Airlines Interisland</c:v>
                </c:pt>
                <c:pt idx="347">
                  <c:v>Airlines International (Bangladesh)Pakistan Pakistan</c:v>
                </c:pt>
                <c:pt idx="348">
                  <c:v>Airlines International Chalk's</c:v>
                </c:pt>
                <c:pt idx="349">
                  <c:v>Airlines International Eagle British</c:v>
                </c:pt>
                <c:pt idx="350">
                  <c:v>Airlines International Evergreen</c:v>
                </c:pt>
                <c:pt idx="351">
                  <c:v>Airlines International Jordan</c:v>
                </c:pt>
                <c:pt idx="352">
                  <c:v>Airlines International Laoag</c:v>
                </c:pt>
                <c:pt idx="353">
                  <c:v>Airlines International Pakistan</c:v>
                </c:pt>
                <c:pt idx="354">
                  <c:v>Airlines International Russian Aeroflot</c:v>
                </c:pt>
                <c:pt idx="355">
                  <c:v>Airlines International Ryan</c:v>
                </c:pt>
                <c:pt idx="356">
                  <c:v>Airlines International TACA</c:v>
                </c:pt>
                <c:pt idx="357">
                  <c:v>Airlines International Texas</c:v>
                </c:pt>
                <c:pt idx="358">
                  <c:v>Airlines International Ukraine</c:v>
                </c:pt>
                <c:pt idx="359">
                  <c:v>Airlines International Zantop</c:v>
                </c:pt>
                <c:pt idx="360">
                  <c:v>Airlines Interstate</c:v>
                </c:pt>
                <c:pt idx="361">
                  <c:v>Airlines IslandPilgrim</c:v>
                </c:pt>
                <c:pt idx="362">
                  <c:v>Airlines Islands IslandsSolomon</c:v>
                </c:pt>
                <c:pt idx="363">
                  <c:v>Airlines IslandsAmerican</c:v>
                </c:pt>
                <c:pt idx="364">
                  <c:v>Airlines IslandsAntillean Virgin</c:v>
                </c:pt>
                <c:pt idx="365">
                  <c:v>Airlines IslandsOcean</c:v>
                </c:pt>
                <c:pt idx="366">
                  <c:v>Airlines Jet USA</c:v>
                </c:pt>
                <c:pt idx="367">
                  <c:v>Airlines Jordanian Royal Alia</c:v>
                </c:pt>
                <c:pt idx="368">
                  <c:v>Airlines Kalinga</c:v>
                </c:pt>
                <c:pt idx="369">
                  <c:v>Airlines Kamchatka</c:v>
                </c:pt>
                <c:pt idx="370">
                  <c:v>Airlines Kasthamandap</c:v>
                </c:pt>
                <c:pt idx="371">
                  <c:v>Airlines Kazakhstan / Airlines Arabian Saudi</c:v>
                </c:pt>
                <c:pt idx="372">
                  <c:v>Airlines Korean</c:v>
                </c:pt>
                <c:pt idx="373">
                  <c:v>Airlines Krasnoyarsk</c:v>
                </c:pt>
                <c:pt idx="374">
                  <c:v>Airlines Kuban</c:v>
                </c:pt>
                <c:pt idx="375">
                  <c:v>Airlines Lao</c:v>
                </c:pt>
                <c:pt idx="376">
                  <c:v>Airlines Lao Pathet</c:v>
                </c:pt>
                <c:pt idx="377">
                  <c:v>Airlines Latecoere</c:v>
                </c:pt>
                <c:pt idx="378">
                  <c:v>Airlines L'Express</c:v>
                </c:pt>
                <c:pt idx="379">
                  <c:v>Airlines Luxury Trans</c:v>
                </c:pt>
                <c:pt idx="380">
                  <c:v>Airlines Maddux</c:v>
                </c:pt>
                <c:pt idx="381">
                  <c:v>Airlines Malaysia</c:v>
                </c:pt>
                <c:pt idx="382">
                  <c:v>Airlines Malert</c:v>
                </c:pt>
                <c:pt idx="383">
                  <c:v>Airlines Mandala</c:v>
                </c:pt>
                <c:pt idx="384">
                  <c:v>Airlines Mercer</c:v>
                </c:pt>
                <c:pt idx="385">
                  <c:v>Airlines Metro Houston</c:v>
                </c:pt>
                <c:pt idx="386">
                  <c:v>Airlines Miami</c:v>
                </c:pt>
                <c:pt idx="387">
                  <c:v>Airlines Miller Robertson Mac</c:v>
                </c:pt>
                <c:pt idx="388">
                  <c:v>Airlines Minerva</c:v>
                </c:pt>
                <c:pt idx="389">
                  <c:v>Airlines MK</c:v>
                </c:pt>
                <c:pt idx="390">
                  <c:v>Airlines Mohawk</c:v>
                </c:pt>
                <c:pt idx="391">
                  <c:v>Airlines Mongolian - MIAT</c:v>
                </c:pt>
                <c:pt idx="392">
                  <c:v>Airlines Moskovia</c:v>
                </c:pt>
                <c:pt idx="393">
                  <c:v>Airlines Nasantara Merpati</c:v>
                </c:pt>
                <c:pt idx="394">
                  <c:v>Airlines National</c:v>
                </c:pt>
                <c:pt idx="395">
                  <c:v>Airlines National Indian</c:v>
                </c:pt>
                <c:pt idx="396">
                  <c:v>Airlines Nepal</c:v>
                </c:pt>
                <c:pt idx="397">
                  <c:v>Airlines Nepal Royal</c:v>
                </c:pt>
                <c:pt idx="398">
                  <c:v>Airlines Northeast</c:v>
                </c:pt>
                <c:pt idx="399">
                  <c:v>Airlines Northern China</c:v>
                </c:pt>
                <c:pt idx="400">
                  <c:v>Airlines Northern Munz</c:v>
                </c:pt>
                <c:pt idx="401">
                  <c:v>Airlines Northern Pacific</c:v>
                </c:pt>
                <c:pt idx="402">
                  <c:v>Airlines Northwest</c:v>
                </c:pt>
                <c:pt idx="403">
                  <c:v>Airlines Northwest Airlines/ Northwest</c:v>
                </c:pt>
                <c:pt idx="404">
                  <c:v>Airlines Northwest China</c:v>
                </c:pt>
                <c:pt idx="405">
                  <c:v>Airlines Norwegian</c:v>
                </c:pt>
                <c:pt idx="406">
                  <c:v>Airlines Nusantara Merpati</c:v>
                </c:pt>
                <c:pt idx="407">
                  <c:v>Airlines One-Two-Go</c:v>
                </c:pt>
                <c:pt idx="408">
                  <c:v>Airlines Orient Northwest</c:v>
                </c:pt>
                <c:pt idx="409">
                  <c:v>Airlines Oriental</c:v>
                </c:pt>
                <c:pt idx="410">
                  <c:v>Airlines Overseas American</c:v>
                </c:pt>
                <c:pt idx="411">
                  <c:v>Airlines Pacific Columbia</c:v>
                </c:pt>
                <c:pt idx="412">
                  <c:v>Airlines Pacific Commonwealth British</c:v>
                </c:pt>
                <c:pt idx="413">
                  <c:v>Airlines Pacific North</c:v>
                </c:pt>
                <c:pt idx="414">
                  <c:v>Airlines Pacific Sierra</c:v>
                </c:pt>
                <c:pt idx="415">
                  <c:v>Airlines PakistanIndian</c:v>
                </c:pt>
                <c:pt idx="416">
                  <c:v>Airlines Pamir</c:v>
                </c:pt>
                <c:pt idx="417">
                  <c:v>Airlines Paradise</c:v>
                </c:pt>
                <c:pt idx="418">
                  <c:v>Airlines Pegasus</c:v>
                </c:pt>
                <c:pt idx="419">
                  <c:v>Airlines Pennsylvania</c:v>
                </c:pt>
                <c:pt idx="420">
                  <c:v>Airlines Perimeter</c:v>
                </c:pt>
                <c:pt idx="421">
                  <c:v>Airlines Phoenix</c:v>
                </c:pt>
                <c:pt idx="422">
                  <c:v>Airlines Piedmont</c:v>
                </c:pt>
                <c:pt idx="423">
                  <c:v>Airlines Pilgrim</c:v>
                </c:pt>
                <c:pt idx="424">
                  <c:v>Airlines Pioneer</c:v>
                </c:pt>
                <c:pt idx="425">
                  <c:v>Airlines Polish Lot</c:v>
                </c:pt>
                <c:pt idx="426">
                  <c:v>Airlines Polynesian</c:v>
                </c:pt>
                <c:pt idx="427">
                  <c:v>Airlines President</c:v>
                </c:pt>
                <c:pt idx="428">
                  <c:v>Airlines Pulkovo</c:v>
                </c:pt>
                <c:pt idx="429">
                  <c:v>Airlines Qeshm Faraz</c:v>
                </c:pt>
                <c:pt idx="430">
                  <c:v>Airlines Queensland</c:v>
                </c:pt>
                <c:pt idx="431">
                  <c:v>Airlines Regional</c:v>
                </c:pt>
                <c:pt idx="432">
                  <c:v>Airlines RepublicCzech</c:v>
                </c:pt>
                <c:pt idx="433">
                  <c:v>Airlines Resort</c:v>
                </c:pt>
                <c:pt idx="434">
                  <c:v>Airlines Riddle</c:v>
                </c:pt>
                <c:pt idx="435">
                  <c:v>Airlines Roberston-Miller Mac</c:v>
                </c:pt>
                <c:pt idx="436">
                  <c:v>Airlines Rus</c:v>
                </c:pt>
                <c:pt idx="437">
                  <c:v>Airlines Rutaca</c:v>
                </c:pt>
                <c:pt idx="438">
                  <c:v>Airlines Sahsa</c:v>
                </c:pt>
                <c:pt idx="439">
                  <c:v>Airlines Sakha</c:v>
                </c:pt>
                <c:pt idx="440">
                  <c:v>Airlines Saratov</c:v>
                </c:pt>
                <c:pt idx="441">
                  <c:v>Airlines Sarit</c:v>
                </c:pt>
                <c:pt idx="442">
                  <c:v>Airlines Scenic</c:v>
                </c:pt>
                <c:pt idx="443">
                  <c:v>Airlines Scottish</c:v>
                </c:pt>
                <c:pt idx="444">
                  <c:v>Airlines Sepahan</c:v>
                </c:pt>
                <c:pt idx="445">
                  <c:v>Airlines Shanxi</c:v>
                </c:pt>
                <c:pt idx="446">
                  <c:v>Airlines Sibir</c:v>
                </c:pt>
                <c:pt idx="447">
                  <c:v>Airlines Simmons</c:v>
                </c:pt>
                <c:pt idx="448">
                  <c:v>Airlines Singapore</c:v>
                </c:pt>
                <c:pt idx="449">
                  <c:v>Airlines Somali</c:v>
                </c:pt>
                <c:pt idx="450">
                  <c:v>Airlines Sosoliso</c:v>
                </c:pt>
                <c:pt idx="451">
                  <c:v>Airlines South</c:v>
                </c:pt>
                <c:pt idx="452">
                  <c:v>Airlines Southeast</c:v>
                </c:pt>
                <c:pt idx="453">
                  <c:v>Airlines Southeast Atlantic</c:v>
                </c:pt>
                <c:pt idx="454">
                  <c:v>Airlines Southern and Chicago</c:v>
                </c:pt>
                <c:pt idx="455">
                  <c:v>Airlines Southern Chicago</c:v>
                </c:pt>
                <c:pt idx="456">
                  <c:v>Airlines Southern China</c:v>
                </c:pt>
                <c:pt idx="457">
                  <c:v>Airlines Southwest</c:v>
                </c:pt>
                <c:pt idx="458">
                  <c:v>Airlines Southwest China</c:v>
                </c:pt>
                <c:pt idx="459">
                  <c:v>Airlines Southwest Pacific</c:v>
                </c:pt>
                <c:pt idx="460">
                  <c:v>Airlines Standard</c:v>
                </c:pt>
                <c:pt idx="461">
                  <c:v>Airlines Standard New</c:v>
                </c:pt>
                <c:pt idx="462">
                  <c:v>Airlines Star Lone</c:v>
                </c:pt>
                <c:pt idx="463">
                  <c:v>Airlines Stavropol</c:v>
                </c:pt>
                <c:pt idx="464">
                  <c:v>Airlines Sunflower</c:v>
                </c:pt>
                <c:pt idx="465">
                  <c:v>Airlines Supreme Sudan South</c:v>
                </c:pt>
                <c:pt idx="466">
                  <c:v>Airlines TAG</c:v>
                </c:pt>
                <c:pt idx="467">
                  <c:v>Airlines Taiwan</c:v>
                </c:pt>
                <c:pt idx="468">
                  <c:v>Airlines Tajikistan</c:v>
                </c:pt>
                <c:pt idx="469">
                  <c:v>Airlines TANS</c:v>
                </c:pt>
                <c:pt idx="470">
                  <c:v>Airlines Tartarstan</c:v>
                </c:pt>
                <c:pt idx="471">
                  <c:v>Airlines Taxader</c:v>
                </c:pt>
                <c:pt idx="472">
                  <c:v>Airlines Temsco</c:v>
                </c:pt>
                <c:pt idx="473">
                  <c:v>Airlines Transamerica</c:v>
                </c:pt>
                <c:pt idx="474">
                  <c:v>Airlines Transamerican</c:v>
                </c:pt>
                <c:pt idx="475">
                  <c:v>Airlines Transaviaexport</c:v>
                </c:pt>
                <c:pt idx="476">
                  <c:v>Airlines Trans-Luxury</c:v>
                </c:pt>
                <c:pt idx="477">
                  <c:v>Airlines Turkish</c:v>
                </c:pt>
                <c:pt idx="478">
                  <c:v>Airlines Tyee</c:v>
                </c:pt>
                <c:pt idx="479">
                  <c:v>Airlines Uganda</c:v>
                </c:pt>
                <c:pt idx="480">
                  <c:v>Airlines Ukranian-Mediterranean</c:v>
                </c:pt>
                <c:pt idx="481">
                  <c:v>Airlines Universal</c:v>
                </c:pt>
                <c:pt idx="482">
                  <c:v>Airlines US-Bangla</c:v>
                </c:pt>
                <c:pt idx="483">
                  <c:v>Airlines UTAir</c:v>
                </c:pt>
                <c:pt idx="484">
                  <c:v>Airlines Varney</c:v>
                </c:pt>
                <c:pt idx="485">
                  <c:v>Airlines Vegas Las</c:v>
                </c:pt>
                <c:pt idx="486">
                  <c:v>Airlines Verde IslandsTACV-Cabo Verde</c:v>
                </c:pt>
                <c:pt idx="487">
                  <c:v>Airlines Verde VerdeCabo</c:v>
                </c:pt>
                <c:pt idx="488">
                  <c:v>Airlines Vietnam</c:v>
                </c:pt>
                <c:pt idx="489">
                  <c:v>Airlines Vnokovo</c:v>
                </c:pt>
                <c:pt idx="490">
                  <c:v>Airlines Volga-Dnepr</c:v>
                </c:pt>
                <c:pt idx="491">
                  <c:v>Airlines Vologodskiye</c:v>
                </c:pt>
                <c:pt idx="492">
                  <c:v>Airlines Way Silk</c:v>
                </c:pt>
                <c:pt idx="493">
                  <c:v>Airlines Western</c:v>
                </c:pt>
                <c:pt idx="494">
                  <c:v>Airlines Western Pacific</c:v>
                </c:pt>
                <c:pt idx="495">
                  <c:v>Airlines Whyalla</c:v>
                </c:pt>
                <c:pt idx="496">
                  <c:v>Airlines Wing Blue</c:v>
                </c:pt>
                <c:pt idx="497">
                  <c:v>Airlines Wings Blue</c:v>
                </c:pt>
                <c:pt idx="498">
                  <c:v>Airlines Wings Red</c:v>
                </c:pt>
                <c:pt idx="499">
                  <c:v>Airlines World Trans</c:v>
                </c:pt>
                <c:pt idx="500">
                  <c:v>Airlines World Trans / Lines Air United</c:v>
                </c:pt>
                <c:pt idx="501">
                  <c:v>Airlines Wuhan</c:v>
                </c:pt>
                <c:pt idx="502">
                  <c:v>Airlines Xiamen / Airlines Southern China</c:v>
                </c:pt>
                <c:pt idx="503">
                  <c:v>Airlines Yemen</c:v>
                </c:pt>
                <c:pt idx="504">
                  <c:v>Airlines Yeti</c:v>
                </c:pt>
                <c:pt idx="505">
                  <c:v>Airlines Yugoslav JAT</c:v>
                </c:pt>
                <c:pt idx="506">
                  <c:v>Airlines Yugoslav RepublicJAT</c:v>
                </c:pt>
                <c:pt idx="507">
                  <c:v>Airlines) (ACT Airlines Cargo My</c:v>
                </c:pt>
                <c:pt idx="508">
                  <c:v>Airlines) (Feilong Aviation Dragon Flying China</c:v>
                </c:pt>
                <c:pt idx="509">
                  <c:v>Airlines) (Robin Airlines Continental North</c:v>
                </c:pt>
                <c:pt idx="510">
                  <c:v>Airlinex Czechoslovak</c:v>
                </c:pt>
                <c:pt idx="511">
                  <c:v>Airlink Airlines/Northwest Pinnacle</c:v>
                </c:pt>
                <c:pt idx="512">
                  <c:v>Airlink Ghana</c:v>
                </c:pt>
                <c:pt idx="513">
                  <c:v>Airlink Northwest</c:v>
                </c:pt>
                <c:pt idx="514">
                  <c:v>Airlink Northwest - Airlines Express</c:v>
                </c:pt>
                <c:pt idx="515">
                  <c:v>Airmotive Sea</c:v>
                </c:pt>
                <c:pt idx="516">
                  <c:v>Airtours British</c:v>
                </c:pt>
                <c:pt idx="517">
                  <c:v>Airway Yemenia</c:v>
                </c:pt>
                <c:pt idx="518">
                  <c:v>Airways</c:v>
                </c:pt>
                <c:pt idx="519">
                  <c:v>Airways Aden</c:v>
                </c:pt>
                <c:pt idx="520">
                  <c:v>Airways African Central</c:v>
                </c:pt>
                <c:pt idx="521">
                  <c:v>Airways African East</c:v>
                </c:pt>
                <c:pt idx="522">
                  <c:v>Airways African OceanSouth</c:v>
                </c:pt>
                <c:pt idx="523">
                  <c:v>Airways African West</c:v>
                </c:pt>
                <c:pt idx="524">
                  <c:v>Airways Afriqiyah</c:v>
                </c:pt>
                <c:pt idx="525">
                  <c:v>Airways Alamo</c:v>
                </c:pt>
                <c:pt idx="526">
                  <c:v>Airways Aleutian Reeve</c:v>
                </c:pt>
                <c:pt idx="527">
                  <c:v>Airways Alpha</c:v>
                </c:pt>
                <c:pt idx="528">
                  <c:v>Airways American</c:v>
                </c:pt>
                <c:pt idx="529">
                  <c:v>Airways American Central</c:v>
                </c:pt>
                <c:pt idx="530">
                  <c:v>Airways American Pan</c:v>
                </c:pt>
                <c:pt idx="531">
                  <c:v>Airways American South British</c:v>
                </c:pt>
                <c:pt idx="532">
                  <c:v>Airways Angeles Los</c:v>
                </c:pt>
                <c:pt idx="533">
                  <c:v>Airways Aquilla</c:v>
                </c:pt>
                <c:pt idx="534">
                  <c:v>Airways ArabiaIraqi</c:v>
                </c:pt>
                <c:pt idx="535">
                  <c:v>Airways Atlantic</c:v>
                </c:pt>
                <c:pt idx="536">
                  <c:v>Airways Austin</c:v>
                </c:pt>
                <c:pt idx="537">
                  <c:v>Airways Australian West</c:v>
                </c:pt>
                <c:pt idx="538">
                  <c:v>Airways Avion</c:v>
                </c:pt>
                <c:pt idx="539">
                  <c:v>Airways Bangkok</c:v>
                </c:pt>
                <c:pt idx="540">
                  <c:v>Airways Bharat</c:v>
                </c:pt>
                <c:pt idx="541">
                  <c:v>Airways Bimini</c:v>
                </c:pt>
                <c:pt idx="542">
                  <c:v>Airways Bolivian East North</c:v>
                </c:pt>
                <c:pt idx="543">
                  <c:v>Airways Bora Hewa</c:v>
                </c:pt>
                <c:pt idx="544">
                  <c:v>Airways Borneo</c:v>
                </c:pt>
                <c:pt idx="545">
                  <c:v>Airways Braniff</c:v>
                </c:pt>
                <c:pt idx="546">
                  <c:v>Airways Britannia</c:v>
                </c:pt>
                <c:pt idx="547">
                  <c:v>Airways British</c:v>
                </c:pt>
                <c:pt idx="548">
                  <c:v>Airways Britt</c:v>
                </c:pt>
                <c:pt idx="549">
                  <c:v>Airways Burma</c:v>
                </c:pt>
                <c:pt idx="550">
                  <c:v>Airways Burma of (Myanmar)Union</c:v>
                </c:pt>
                <c:pt idx="551">
                  <c:v>Airways Burma of Union</c:v>
                </c:pt>
                <c:pt idx="552">
                  <c:v>Airways Caledonian</c:v>
                </c:pt>
                <c:pt idx="553">
                  <c:v>Airways Capitol</c:v>
                </c:pt>
                <c:pt idx="554">
                  <c:v>Airways Caribbean IslandsTrans</c:v>
                </c:pt>
                <c:pt idx="555">
                  <c:v>Airways Caribbean West</c:v>
                </c:pt>
                <c:pt idx="556">
                  <c:v>Airways Cascade</c:v>
                </c:pt>
                <c:pt idx="557">
                  <c:v>Airways Central Maritime</c:v>
                </c:pt>
                <c:pt idx="558">
                  <c:v>Airways Channel</c:v>
                </c:pt>
                <c:pt idx="559">
                  <c:v>Airways Chicago-Detroit</c:v>
                </c:pt>
                <c:pt idx="560">
                  <c:v>Airways City Silver</c:v>
                </c:pt>
                <c:pt idx="561">
                  <c:v>Airways CoastKenya</c:v>
                </c:pt>
                <c:pt idx="562">
                  <c:v>Airways Commercial</c:v>
                </c:pt>
                <c:pt idx="563">
                  <c:v>Airways CongoKaribu</c:v>
                </c:pt>
                <c:pt idx="564">
                  <c:v>Airways Continental Dutch</c:v>
                </c:pt>
                <c:pt idx="565">
                  <c:v>Airways Cross</c:v>
                </c:pt>
                <c:pt idx="566">
                  <c:v>Airways Cross Southern</c:v>
                </c:pt>
                <c:pt idx="567">
                  <c:v>Airways Deccan</c:v>
                </c:pt>
                <c:pt idx="568">
                  <c:v>Airways Eagle Cunard</c:v>
                </c:pt>
                <c:pt idx="569">
                  <c:v>Airways EmiratesOrient Arab</c:v>
                </c:pt>
                <c:pt idx="570">
                  <c:v>Airways EmiratesSterling Arab</c:v>
                </c:pt>
                <c:pt idx="571">
                  <c:v>Airways England New</c:v>
                </c:pt>
                <c:pt idx="572">
                  <c:v>Airways European British</c:v>
                </c:pt>
                <c:pt idx="573">
                  <c:v>Airways Express Skypower</c:v>
                </c:pt>
                <c:pt idx="574">
                  <c:v>Airways Eyck Kappel-Van</c:v>
                </c:pt>
                <c:pt idx="575">
                  <c:v>Airways Force/Uzbekistan Air Russian - Military</c:v>
                </c:pt>
                <c:pt idx="576">
                  <c:v>Airways Gambia / Senegal Air</c:v>
                </c:pt>
                <c:pt idx="577">
                  <c:v>Airways General</c:v>
                </c:pt>
                <c:pt idx="578">
                  <c:v>Airways Ghana</c:v>
                </c:pt>
                <c:pt idx="579">
                  <c:v>Airways Grace American Pan</c:v>
                </c:pt>
                <c:pt idx="580">
                  <c:v>Airways Guernsey</c:v>
                </c:pt>
                <c:pt idx="581">
                  <c:v>Airways Guiena</c:v>
                </c:pt>
                <c:pt idx="582">
                  <c:v>Airways Guinea</c:v>
                </c:pt>
                <c:pt idx="583">
                  <c:v>Airways GuineaDouglas New</c:v>
                </c:pt>
                <c:pt idx="584">
                  <c:v>Airways GuineaGuinea New</c:v>
                </c:pt>
                <c:pt idx="585">
                  <c:v>Airways GuineaIsland New</c:v>
                </c:pt>
                <c:pt idx="586">
                  <c:v>Airways GuineaTransniugini New</c:v>
                </c:pt>
                <c:pt idx="587">
                  <c:v>Airways Guyana Trans</c:v>
                </c:pt>
                <c:pt idx="588">
                  <c:v>Airways Helicopter Chicago</c:v>
                </c:pt>
                <c:pt idx="589">
                  <c:v>Airways Helios</c:v>
                </c:pt>
                <c:pt idx="590">
                  <c:v>Airways Heli-USA</c:v>
                </c:pt>
                <c:pt idx="591">
                  <c:v>Airways Holymans</c:v>
                </c:pt>
                <c:pt idx="592">
                  <c:v>Airways Hornbill</c:v>
                </c:pt>
                <c:pt idx="593">
                  <c:v>Airways Hunter</c:v>
                </c:pt>
                <c:pt idx="594">
                  <c:v>Airways Imperial</c:v>
                </c:pt>
                <c:pt idx="595">
                  <c:v>Airways Interior</c:v>
                </c:pt>
                <c:pt idx="596">
                  <c:v>Airways International Caribbean</c:v>
                </c:pt>
                <c:pt idx="597">
                  <c:v>Airways International Fleming</c:v>
                </c:pt>
                <c:pt idx="598">
                  <c:v>Airways International Lebanese</c:v>
                </c:pt>
                <c:pt idx="599">
                  <c:v>Airways International Russian Aeroflot</c:v>
                </c:pt>
                <c:pt idx="600">
                  <c:v>Airways International TPI</c:v>
                </c:pt>
                <c:pt idx="601">
                  <c:v>Airways Island</c:v>
                </c:pt>
                <c:pt idx="602">
                  <c:v>Airways Island Pacific SamoaSouth</c:v>
                </c:pt>
                <c:pt idx="603">
                  <c:v>Airways Islands IslandsVirgin</c:v>
                </c:pt>
                <c:pt idx="604">
                  <c:v>Airways Jain Dalmia</c:v>
                </c:pt>
                <c:pt idx="605">
                  <c:v>Airways Jamaica Fly</c:v>
                </c:pt>
                <c:pt idx="606">
                  <c:v>Airways Jersey</c:v>
                </c:pt>
                <c:pt idx="607">
                  <c:v>Airways Karibu</c:v>
                </c:pt>
                <c:pt idx="608">
                  <c:v>Airways Kenya</c:v>
                </c:pt>
                <c:pt idx="609">
                  <c:v>Airways KingdomJersey</c:v>
                </c:pt>
                <c:pt idx="610">
                  <c:v>Airways Kodiak</c:v>
                </c:pt>
                <c:pt idx="611">
                  <c:v>Airways KongSiamese</c:v>
                </c:pt>
                <c:pt idx="612">
                  <c:v>Airways Kuwait</c:v>
                </c:pt>
                <c:pt idx="613">
                  <c:v>Airways Lawrence Saint</c:v>
                </c:pt>
                <c:pt idx="614">
                  <c:v>Airways Lumbini</c:v>
                </c:pt>
                <c:pt idx="615">
                  <c:v>Airways Mabuhay</c:v>
                </c:pt>
                <c:pt idx="616">
                  <c:v>Airways Mannin</c:v>
                </c:pt>
                <c:pt idx="617">
                  <c:v>Airways Marine</c:v>
                </c:pt>
                <c:pt idx="618">
                  <c:v>Airways Mediterranean Trans</c:v>
                </c:pt>
                <c:pt idx="619">
                  <c:v>Airways Midland British</c:v>
                </c:pt>
                <c:pt idx="620">
                  <c:v>Airways Monmouth</c:v>
                </c:pt>
                <c:pt idx="621">
                  <c:v>Airways Mountain Rocky</c:v>
                </c:pt>
                <c:pt idx="622">
                  <c:v>Airways Mustique</c:v>
                </c:pt>
                <c:pt idx="623">
                  <c:v>Airways Myanmar</c:v>
                </c:pt>
                <c:pt idx="624">
                  <c:v>Airways Nacionales Aereos Servicios</c:v>
                </c:pt>
                <c:pt idx="625">
                  <c:v>Airways National Australian</c:v>
                </c:pt>
                <c:pt idx="626">
                  <c:v>Airways National Indian</c:v>
                </c:pt>
                <c:pt idx="627">
                  <c:v>Airways National Overseas</c:v>
                </c:pt>
                <c:pt idx="628">
                  <c:v>Airways Nigeria</c:v>
                </c:pt>
                <c:pt idx="629">
                  <c:v>Airways Nippon All</c:v>
                </c:pt>
                <c:pt idx="630">
                  <c:v>Airways Northwest</c:v>
                </c:pt>
                <c:pt idx="631">
                  <c:v>Airways Ocean Chalk's</c:v>
                </c:pt>
                <c:pt idx="632">
                  <c:v>Airways Olympic</c:v>
                </c:pt>
                <c:pt idx="633">
                  <c:v>Airways Orient</c:v>
                </c:pt>
                <c:pt idx="634">
                  <c:v>Airways Orient Filipinas</c:v>
                </c:pt>
                <c:pt idx="635">
                  <c:v>Airways Overseas British</c:v>
                </c:pt>
                <c:pt idx="636">
                  <c:v>Airways Overseas GulfBritish</c:v>
                </c:pt>
                <c:pt idx="637">
                  <c:v>Airways Overseas KongPacific</c:v>
                </c:pt>
                <c:pt idx="638">
                  <c:v>Airways Overseas U.S.</c:v>
                </c:pt>
                <c:pt idx="639">
                  <c:v>Airways Pacific</c:v>
                </c:pt>
                <c:pt idx="640">
                  <c:v>Airways Pacific Cathay</c:v>
                </c:pt>
                <c:pt idx="641">
                  <c:v>Airways Pacific KongCathay</c:v>
                </c:pt>
                <c:pt idx="642">
                  <c:v>Airways Pakistan</c:v>
                </c:pt>
                <c:pt idx="643">
                  <c:v>Airways Panama</c:v>
                </c:pt>
                <c:pt idx="644">
                  <c:v>Airways Parks National</c:v>
                </c:pt>
                <c:pt idx="645">
                  <c:v>Airways Pickwick</c:v>
                </c:pt>
                <c:pt idx="646">
                  <c:v>Airways Provincial East</c:v>
                </c:pt>
                <c:pt idx="647">
                  <c:v>Airways Provincial Eastern</c:v>
                </c:pt>
                <c:pt idx="648">
                  <c:v>Airways Queensland North</c:v>
                </c:pt>
                <c:pt idx="649">
                  <c:v>Airways Saturn</c:v>
                </c:pt>
                <c:pt idx="650">
                  <c:v>Airways Skyline</c:v>
                </c:pt>
                <c:pt idx="651">
                  <c:v>Airways Skyvan</c:v>
                </c:pt>
                <c:pt idx="652">
                  <c:v>Airways Slick</c:v>
                </c:pt>
                <c:pt idx="653">
                  <c:v>Airways Southern</c:v>
                </c:pt>
                <c:pt idx="654">
                  <c:v>Airways Spokane</c:v>
                </c:pt>
                <c:pt idx="655">
                  <c:v>Airways Sterling</c:v>
                </c:pt>
                <c:pt idx="656">
                  <c:v>Airways Sudan</c:v>
                </c:pt>
                <c:pt idx="657">
                  <c:v>Airways Surinam</c:v>
                </c:pt>
                <c:pt idx="658">
                  <c:v>Airways Syrian</c:v>
                </c:pt>
                <c:pt idx="659">
                  <c:v>Airways Talia</c:v>
                </c:pt>
                <c:pt idx="660">
                  <c:v>Airways Thai</c:v>
                </c:pt>
                <c:pt idx="661">
                  <c:v>Airways Titan</c:v>
                </c:pt>
                <c:pt idx="662">
                  <c:v>Airways Trans</c:v>
                </c:pt>
                <c:pt idx="663">
                  <c:v>Airways Transasia</c:v>
                </c:pt>
                <c:pt idx="664">
                  <c:v>Airways Tropical</c:v>
                </c:pt>
                <c:pt idx="665">
                  <c:v>Airways Universal</c:v>
                </c:pt>
                <c:pt idx="666">
                  <c:v>Airways Uzbekistan</c:v>
                </c:pt>
                <c:pt idx="667">
                  <c:v>Airways Village</c:v>
                </c:pt>
                <c:pt idx="668">
                  <c:v>Airways Wasaya</c:v>
                </c:pt>
                <c:pt idx="669">
                  <c:v>Airways Wiggins</c:v>
                </c:pt>
                <c:pt idx="670">
                  <c:v>Airways Wilson</c:v>
                </c:pt>
                <c:pt idx="671">
                  <c:v>Airways World</c:v>
                </c:pt>
                <c:pt idx="672">
                  <c:v>Airways World American Pan</c:v>
                </c:pt>
                <c:pt idx="673">
                  <c:v>Airways World American RicoPan</c:v>
                </c:pt>
                <c:pt idx="674">
                  <c:v>Airways World American SamoaPan</c:v>
                </c:pt>
                <c:pt idx="675">
                  <c:v>Airways World British</c:v>
                </c:pt>
                <c:pt idx="676">
                  <c:v>Airways) Nigeria by (chartered ArabiaNationair</c:v>
                </c:pt>
                <c:pt idx="677">
                  <c:v>Airways) Orient (Filipinas Fairways</c:v>
                </c:pt>
                <c:pt idx="678">
                  <c:v>Airwork</c:v>
                </c:pt>
                <c:pt idx="679">
                  <c:v>Akat Vehu</c:v>
                </c:pt>
                <c:pt idx="680">
                  <c:v>Al El</c:v>
                </c:pt>
                <c:pt idx="681">
                  <c:v>ALADA</c:v>
                </c:pt>
                <c:pt idx="682">
                  <c:v>Alaska          Island Kodiak Airways</c:v>
                </c:pt>
                <c:pt idx="683">
                  <c:v>Alaska Air Fuel</c:v>
                </c:pt>
                <c:pt idx="684">
                  <c:v>Alaska Air Wien</c:v>
                </c:pt>
                <c:pt idx="685">
                  <c:v>ALFA</c:v>
                </c:pt>
                <c:pt idx="686">
                  <c:v>ALFA - Austral Flecha</c:v>
                </c:pt>
                <c:pt idx="687">
                  <c:v>Algerie Air</c:v>
                </c:pt>
                <c:pt idx="688">
                  <c:v>Alitalia</c:v>
                </c:pt>
                <c:pt idx="689">
                  <c:v>Alliance Air Ukraine</c:v>
                </c:pt>
                <c:pt idx="690">
                  <c:v>Alyemda</c:v>
                </c:pt>
                <c:pt idx="691">
                  <c:v>Amazon serving Air Atlas</c:v>
                </c:pt>
                <c:pt idx="692">
                  <c:v>Amazonica SA</c:v>
                </c:pt>
                <c:pt idx="693">
                  <c:v>Ambulance Air Ornge</c:v>
                </c:pt>
                <c:pt idx="694">
                  <c:v>Amercia Air</c:v>
                </c:pt>
                <c:pt idx="695">
                  <c:v>America Air</c:v>
                </c:pt>
                <c:pt idx="696">
                  <c:v>Americana Sud Aéreas RicaLineas</c:v>
                </c:pt>
                <c:pt idx="697">
                  <c:v>Americanos Servicios</c:v>
                </c:pt>
                <c:pt idx="698">
                  <c:v>Ameriflight</c:v>
                </c:pt>
                <c:pt idx="699">
                  <c:v>Amur Avis</c:v>
                </c:pt>
                <c:pt idx="700">
                  <c:v>ANA Ansett</c:v>
                </c:pt>
                <c:pt idx="701">
                  <c:v>Ana Santa Aereos Servicios</c:v>
                </c:pt>
                <c:pt idx="702">
                  <c:v>Andes Los Cooperativo Frigorifico</c:v>
                </c:pt>
                <c:pt idx="703">
                  <c:v>ANDESA</c:v>
                </c:pt>
                <c:pt idx="704">
                  <c:v>Angeles Los KNBC Private</c:v>
                </c:pt>
                <c:pt idx="705">
                  <c:v>Angola de Aereas Lineas</c:v>
                </c:pt>
                <c:pt idx="706">
                  <c:v>Angola de Populaire Area Force</c:v>
                </c:pt>
                <c:pt idx="707">
                  <c:v>Angola TAAG Angola Airlines</c:v>
                </c:pt>
                <c:pt idx="708">
                  <c:v>Angolaise Area Fuerza</c:v>
                </c:pt>
                <c:pt idx="709">
                  <c:v>Angolana Nacional Aerea Forca FANA - Military</c:v>
                </c:pt>
                <c:pt idx="710">
                  <c:v>Antarctica         Shelf Ice Air New Zealand</c:v>
                </c:pt>
                <c:pt idx="711">
                  <c:v>APRL</c:v>
                </c:pt>
                <c:pt idx="712">
                  <c:v>Arall</c:v>
                </c:pt>
                <c:pt idx="713">
                  <c:v>Aramar</c:v>
                </c:pt>
                <c:pt idx="714">
                  <c:v>Aray-Avia</c:v>
                </c:pt>
                <c:pt idx="715">
                  <c:v>AREA</c:v>
                </c:pt>
                <c:pt idx="716">
                  <c:v>Argentina         Janeiro de BHS - Brazilian Helicopter Service Air Taxi</c:v>
                </c:pt>
                <c:pt idx="717">
                  <c:v>Argentina Aérea Fuerza</c:v>
                </c:pt>
                <c:pt idx="718">
                  <c:v>Argentina Litoral Aerolineas</c:v>
                </c:pt>
                <c:pt idx="719">
                  <c:v>Argentina Mercante Aérea Flota</c:v>
                </c:pt>
                <c:pt idx="720">
                  <c:v>Argentinas Aerolineas</c:v>
                </c:pt>
                <c:pt idx="721">
                  <c:v>Argo IslandsAerolineas Virgin</c:v>
                </c:pt>
                <c:pt idx="722">
                  <c:v>Arizona Grand Canyon Airlines</c:v>
                </c:pt>
                <c:pt idx="723">
                  <c:v>Arm Yemeni - Military</c:v>
                </c:pt>
                <c:pt idx="724">
                  <c:v>Armavia</c:v>
                </c:pt>
                <c:pt idx="725">
                  <c:v>Army Afghan</c:v>
                </c:pt>
                <c:pt idx="726">
                  <c:v>Army Colombian - Military</c:v>
                </c:pt>
                <c:pt idx="727">
                  <c:v>Army Ecuador - Military</c:v>
                </c:pt>
                <c:pt idx="728">
                  <c:v>Army German - Military</c:v>
                </c:pt>
                <c:pt idx="729">
                  <c:v>Army Greek - Military</c:v>
                </c:pt>
                <c:pt idx="730">
                  <c:v>Army Liberation People's - Military</c:v>
                </c:pt>
                <c:pt idx="731">
                  <c:v>Army Pakistan - Military</c:v>
                </c:pt>
                <c:pt idx="732">
                  <c:v>Army Russian - Military</c:v>
                </c:pt>
                <c:pt idx="733">
                  <c:v>Army Thai - Military</c:v>
                </c:pt>
                <c:pt idx="734">
                  <c:v>Army U.S. - Military</c:v>
                </c:pt>
                <c:pt idx="735">
                  <c:v>Army U.S. - Military / Army U.S. - Military</c:v>
                </c:pt>
                <c:pt idx="736">
                  <c:v>Army U.S. - Military / Forces Air Army U.S. - Military</c:v>
                </c:pt>
                <c:pt idx="737">
                  <c:v>Army US - Military</c:v>
                </c:pt>
                <c:pt idx="738">
                  <c:v>Army Venezuelan - Military</c:v>
                </c:pt>
                <c:pt idx="739">
                  <c:v>Asahi Aero</c:v>
                </c:pt>
                <c:pt idx="740">
                  <c:v>Associates Transport Air</c:v>
                </c:pt>
                <c:pt idx="741">
                  <c:v>Association Dakota Dutch</c:v>
                </c:pt>
                <c:pt idx="742">
                  <c:v>Association Production Aviation Arsenyev</c:v>
                </c:pt>
                <c:pt idx="743">
                  <c:v>Association Production Kiev</c:v>
                </c:pt>
                <c:pt idx="744">
                  <c:v>ATI</c:v>
                </c:pt>
                <c:pt idx="745">
                  <c:v>Atlas Air</c:v>
                </c:pt>
                <c:pt idx="746">
                  <c:v>Atran</c:v>
                </c:pt>
                <c:pt idx="747">
                  <c:v>Austral Flecha Aerolineas</c:v>
                </c:pt>
                <c:pt idx="748">
                  <c:v>Australia Adastra Airways</c:v>
                </c:pt>
                <c:pt idx="749">
                  <c:v>Australia Advance Airlines</c:v>
                </c:pt>
                <c:pt idx="750">
                  <c:v>Australia Aero-Tropics</c:v>
                </c:pt>
                <c:pt idx="751">
                  <c:v>Australia Airlines of Australia</c:v>
                </c:pt>
                <c:pt idx="752">
                  <c:v>Australia Ansett ANA</c:v>
                </c:pt>
                <c:pt idx="753">
                  <c:v>Australia Australian Corporate Jet Centres PTY. LTD</c:v>
                </c:pt>
                <c:pt idx="754">
                  <c:v>Australia Connair</c:v>
                </c:pt>
                <c:pt idx="755">
                  <c:v>Australia Holyman Airways</c:v>
                </c:pt>
                <c:pt idx="756">
                  <c:v>Australia Mac</c:v>
                </c:pt>
                <c:pt idx="757">
                  <c:v>Australia Military - Royal Australian Air Force</c:v>
                </c:pt>
                <c:pt idx="758">
                  <c:v>Australia of Airlines</c:v>
                </c:pt>
                <c:pt idx="759">
                  <c:v>Australia Qantas</c:v>
                </c:pt>
                <c:pt idx="760">
                  <c:v>Australia Uzu Air</c:v>
                </c:pt>
                <c:pt idx="761">
                  <c:v>Austria-Flugdienst</c:v>
                </c:pt>
                <c:pt idx="762">
                  <c:v>Autrex</c:v>
                </c:pt>
                <c:pt idx="763">
                  <c:v>Avensa</c:v>
                </c:pt>
                <c:pt idx="764">
                  <c:v>Avia Ararat</c:v>
                </c:pt>
                <c:pt idx="765">
                  <c:v>Avia Komi</c:v>
                </c:pt>
                <c:pt idx="766">
                  <c:v>Avia Syktyvkar</c:v>
                </c:pt>
                <c:pt idx="767">
                  <c:v>Avia Turuhan</c:v>
                </c:pt>
                <c:pt idx="768">
                  <c:v>Aviacion de Cubana</c:v>
                </c:pt>
                <c:pt idx="769">
                  <c:v>Aviacion de Dominicana RepublicCompania</c:v>
                </c:pt>
                <c:pt idx="770">
                  <c:v>Aviacion de Guineana Ecuato</c:v>
                </c:pt>
                <c:pt idx="771">
                  <c:v>Aviacion de Interamericana</c:v>
                </c:pt>
                <c:pt idx="772">
                  <c:v>Aviacion de Intercontinental</c:v>
                </c:pt>
                <c:pt idx="773">
                  <c:v>Aviacion de Nacional</c:v>
                </c:pt>
                <c:pt idx="774">
                  <c:v>Aviaco</c:v>
                </c:pt>
                <c:pt idx="775">
                  <c:v>Aviaco / Airlines Iberia</c:v>
                </c:pt>
                <c:pt idx="776">
                  <c:v>Aviacon de Cubana</c:v>
                </c:pt>
                <c:pt idx="777">
                  <c:v>Aviada de Interamericana Agencia</c:v>
                </c:pt>
                <c:pt idx="778">
                  <c:v>Aviaition Ababeel</c:v>
                </c:pt>
                <c:pt idx="779">
                  <c:v>Aviakompania Vostok</c:v>
                </c:pt>
                <c:pt idx="780">
                  <c:v>Avialinii Krasnoyarskie</c:v>
                </c:pt>
                <c:pt idx="781">
                  <c:v>Avialinii Magistralnye</c:v>
                </c:pt>
                <c:pt idx="782">
                  <c:v>Avianca</c:v>
                </c:pt>
                <c:pt idx="783">
                  <c:v>AVIANCA / AVIANCA</c:v>
                </c:pt>
                <c:pt idx="784">
                  <c:v>Aviateca</c:v>
                </c:pt>
                <c:pt idx="785">
                  <c:v>Aviati Mustang</c:v>
                </c:pt>
                <c:pt idx="786">
                  <c:v>Aviation Army Australian - AustraliaMilitary</c:v>
                </c:pt>
                <c:pt idx="787">
                  <c:v>Aviation Army Peruvian - Military</c:v>
                </c:pt>
                <c:pt idx="788">
                  <c:v>Aviation Asia TimorEuro</c:v>
                </c:pt>
                <c:pt idx="789">
                  <c:v>Aviation Associated</c:v>
                </c:pt>
                <c:pt idx="790">
                  <c:v>Aviation Avient</c:v>
                </c:pt>
                <c:pt idx="791">
                  <c:v>Aviation Bird Blue</c:v>
                </c:pt>
                <c:pt idx="792">
                  <c:v>Aviation Bruning</c:v>
                </c:pt>
                <c:pt idx="793">
                  <c:v>Aviation Cap Wehite</c:v>
                </c:pt>
                <c:pt idx="794">
                  <c:v>Aviation Castle</c:v>
                </c:pt>
                <c:pt idx="795">
                  <c:v>Aviation Coast GuineaNorth New</c:v>
                </c:pt>
                <c:pt idx="796">
                  <c:v>Aviation Comvac</c:v>
                </c:pt>
                <c:pt idx="797">
                  <c:v>Aviation Congo TRACEP</c:v>
                </c:pt>
                <c:pt idx="798">
                  <c:v>Aviation Costal</c:v>
                </c:pt>
                <c:pt idx="799">
                  <c:v>Aviation Darbhanga</c:v>
                </c:pt>
                <c:pt idx="800">
                  <c:v>Aviation Derby</c:v>
                </c:pt>
                <c:pt idx="801">
                  <c:v>Aviation Eagle</c:v>
                </c:pt>
                <c:pt idx="802">
                  <c:v>Aviation East Far</c:v>
                </c:pt>
                <c:pt idx="803">
                  <c:v>Aviation Everall Don</c:v>
                </c:pt>
                <c:pt idx="804">
                  <c:v>Aviation Executive Northern</c:v>
                </c:pt>
                <c:pt idx="805">
                  <c:v>Aviation G &amp; T</c:v>
                </c:pt>
                <c:pt idx="806">
                  <c:v>Aviation Gander</c:v>
                </c:pt>
                <c:pt idx="807">
                  <c:v>Aviation GLM</c:v>
                </c:pt>
                <c:pt idx="808">
                  <c:v>Aviation GuineaGaramut New</c:v>
                </c:pt>
                <c:pt idx="809">
                  <c:v>Aviation GuineaSunbird New</c:v>
                </c:pt>
                <c:pt idx="810">
                  <c:v>Aviation Hamilton</c:v>
                </c:pt>
                <c:pt idx="811">
                  <c:v>Aviation International Skyward</c:v>
                </c:pt>
                <c:pt idx="812">
                  <c:v>Aviation Jet Universal</c:v>
                </c:pt>
                <c:pt idx="813">
                  <c:v>Aviation Lao</c:v>
                </c:pt>
                <c:pt idx="814">
                  <c:v>Aviation Magal El</c:v>
                </c:pt>
                <c:pt idx="815">
                  <c:v>Aviation Mainline - Private</c:v>
                </c:pt>
                <c:pt idx="816">
                  <c:v>Aviation Malu</c:v>
                </c:pt>
                <c:pt idx="817">
                  <c:v>Aviation Marsland</c:v>
                </c:pt>
                <c:pt idx="818">
                  <c:v>Aviation Mc</c:v>
                </c:pt>
                <c:pt idx="819">
                  <c:v>Aviation Naval French - IslandsMilitary</c:v>
                </c:pt>
                <c:pt idx="820">
                  <c:v>Aviation Naval French - Military</c:v>
                </c:pt>
                <c:pt idx="821">
                  <c:v>Aviation Naval Peruvian</c:v>
                </c:pt>
                <c:pt idx="822">
                  <c:v>Aviation Olympic</c:v>
                </c:pt>
                <c:pt idx="823">
                  <c:v>Aviation Phoenix</c:v>
                </c:pt>
                <c:pt idx="824">
                  <c:v>Aviation RicaMonarch</c:v>
                </c:pt>
                <c:pt idx="825">
                  <c:v>Aviation Rousseau</c:v>
                </c:pt>
                <c:pt idx="826">
                  <c:v>Aviation Sea</c:v>
                </c:pt>
                <c:pt idx="827">
                  <c:v>Aviation Star</c:v>
                </c:pt>
                <c:pt idx="828">
                  <c:v>Aviation Superior</c:v>
                </c:pt>
                <c:pt idx="829">
                  <c:v>Aviation Swan</c:v>
                </c:pt>
                <c:pt idx="830">
                  <c:v>Aviation Taiwan</c:v>
                </c:pt>
                <c:pt idx="831">
                  <c:v>Aviation Tana</c:v>
                </c:pt>
                <c:pt idx="832">
                  <c:v>Aviation Tanzania</c:v>
                </c:pt>
                <c:pt idx="833">
                  <c:v>Aviation Tepper</c:v>
                </c:pt>
                <c:pt idx="834">
                  <c:v>Aviation Valley Perris</c:v>
                </c:pt>
                <c:pt idx="835">
                  <c:v>Aviation Wind West</c:v>
                </c:pt>
                <c:pt idx="836">
                  <c:v>Aviators Associated</c:v>
                </c:pt>
                <c:pt idx="837">
                  <c:v>Aviatrans Tyumen</c:v>
                </c:pt>
                <c:pt idx="838">
                  <c:v>Aviatsiya Polyarnya</c:v>
                </c:pt>
                <c:pt idx="839">
                  <c:v>Avicsa</c:v>
                </c:pt>
                <c:pt idx="840">
                  <c:v>Aviiation Hageland</c:v>
                </c:pt>
                <c:pt idx="841">
                  <c:v>Aviopromet Adria Inex</c:v>
                </c:pt>
                <c:pt idx="842">
                  <c:v>Avirex</c:v>
                </c:pt>
                <c:pt idx="843">
                  <c:v>AVISPA</c:v>
                </c:pt>
                <c:pt idx="844">
                  <c:v>Avisto</c:v>
                </c:pt>
                <c:pt idx="845">
                  <c:v>Azerbaijan Azov Avia Airlines</c:v>
                </c:pt>
                <c:pt idx="846">
                  <c:v>Azores Air Transat</c:v>
                </c:pt>
                <c:pt idx="847">
                  <c:v>Azur Aigle</c:v>
                </c:pt>
                <c:pt idx="848">
                  <c:v>Azur Indo-ChinaAigle</c:v>
                </c:pt>
                <c:pt idx="849">
                  <c:v>BAFIN</c:v>
                </c:pt>
                <c:pt idx="850">
                  <c:v>Bagan Air</c:v>
                </c:pt>
                <c:pt idx="851">
                  <c:v>Bahamas         Nassau - Eastern Air Lines</c:v>
                </c:pt>
                <c:pt idx="852">
                  <c:v>Balair</c:v>
                </c:pt>
                <c:pt idx="853">
                  <c:v>Bankair</c:v>
                </c:pt>
                <c:pt idx="854">
                  <c:v>Bazair</c:v>
                </c:pt>
                <c:pt idx="855">
                  <c:v>Biman Bangladesh</c:v>
                </c:pt>
                <c:pt idx="856">
                  <c:v>Bissau Air</c:v>
                </c:pt>
                <c:pt idx="857">
                  <c:v>Bleu Air</c:v>
                </c:pt>
                <c:pt idx="858">
                  <c:v>BOAC</c:v>
                </c:pt>
                <c:pt idx="859">
                  <c:v>Bolivar Expresa Linea</c:v>
                </c:pt>
                <c:pt idx="860">
                  <c:v>Bolivia LAMIA</c:v>
                </c:pt>
                <c:pt idx="861">
                  <c:v>Boliviano Aereo Lloyd</c:v>
                </c:pt>
                <c:pt idx="862">
                  <c:v>Boliviano Aéreo Lloyd</c:v>
                </c:pt>
                <c:pt idx="863">
                  <c:v>Boliviano Aéreos Servicios</c:v>
                </c:pt>
                <c:pt idx="864">
                  <c:v>Boliviano Aero Lloyd</c:v>
                </c:pt>
                <c:pt idx="865">
                  <c:v>Borneo          district Military - Indonesian Army</c:v>
                </c:pt>
                <c:pt idx="866">
                  <c:v>BOServicio Aereo Manchupo</c:v>
                </c:pt>
                <c:pt idx="867">
                  <c:v>Braathens</c:v>
                </c:pt>
                <c:pt idx="868">
                  <c:v>Brasil Aéreas Lineas</c:v>
                </c:pt>
                <c:pt idx="869">
                  <c:v>Brasil Aero</c:v>
                </c:pt>
                <c:pt idx="870">
                  <c:v>Brasil Aerovias</c:v>
                </c:pt>
                <c:pt idx="871">
                  <c:v>Brasil do Panair</c:v>
                </c:pt>
                <c:pt idx="872">
                  <c:v>Brasileira Aérea Força - Military</c:v>
                </c:pt>
                <c:pt idx="873">
                  <c:v>Brasileira Aerea Navegacao</c:v>
                </c:pt>
                <c:pt idx="874">
                  <c:v>Brasileira Trans. Aéreas Lineas</c:v>
                </c:pt>
                <c:pt idx="875">
                  <c:v>Brazil          Paulo Total  Air Lines</c:v>
                </c:pt>
                <c:pt idx="876">
                  <c:v>Brazil         Janeiro de BHS - Brazilian Helicopter Service  Air Taxi</c:v>
                </c:pt>
                <c:pt idx="877">
                  <c:v>Brazil         Janeiro de BHS - Brazilian Helicopter Services</c:v>
                </c:pt>
                <c:pt idx="878">
                  <c:v>Brazil do Panair</c:v>
                </c:pt>
                <c:pt idx="879">
                  <c:v>Brazil Heringer Air Taxi</c:v>
                </c:pt>
                <c:pt idx="880">
                  <c:v>Brazil REAL Transportes Aereos</c:v>
                </c:pt>
                <c:pt idx="881">
                  <c:v>BrazilFlorianopolis</c:v>
                </c:pt>
                <c:pt idx="882">
                  <c:v>Britavia</c:v>
                </c:pt>
                <c:pt idx="883">
                  <c:v>British Cameroons Air France</c:v>
                </c:pt>
                <c:pt idx="884">
                  <c:v>Bulgarian - Military</c:v>
                </c:pt>
                <c:pt idx="885">
                  <c:v>Business Fret Aero</c:v>
                </c:pt>
                <c:pt idx="886">
                  <c:v>CAAC</c:v>
                </c:pt>
                <c:pt idx="887">
                  <c:v>CAAK</c:v>
                </c:pt>
                <c:pt idx="888">
                  <c:v>Cabs LankaSky</c:v>
                </c:pt>
                <c:pt idx="889">
                  <c:v>Calair</c:v>
                </c:pt>
                <c:pt idx="890">
                  <c:v>California          Angeles Continental Airlines</c:v>
                </c:pt>
                <c:pt idx="891">
                  <c:v>California          Angeles USAir / Skywest Airlines</c:v>
                </c:pt>
                <c:pt idx="892">
                  <c:v>California          Island Island Express Helicopter Service</c:v>
                </c:pt>
                <c:pt idx="893">
                  <c:v>CAMBA</c:v>
                </c:pt>
                <c:pt idx="894">
                  <c:v>Cameroon Air</c:v>
                </c:pt>
                <c:pt idx="895">
                  <c:v>Canada          Colombia Pacific Coastal Airlines</c:v>
                </c:pt>
                <c:pt idx="896">
                  <c:v>Canada          Columbia Air North</c:v>
                </c:pt>
                <c:pt idx="897">
                  <c:v>Canada          Columbia Buffalo Narrows Airways</c:v>
                </c:pt>
                <c:pt idx="898">
                  <c:v>Canada          Columbia Canadian Pacific Air Lines</c:v>
                </c:pt>
                <c:pt idx="899">
                  <c:v>Canada          Columbia Central Mountain Air Services</c:v>
                </c:pt>
                <c:pt idx="900">
                  <c:v>Canada          Columbia Harbour Air Seaplanes Ltd.</c:v>
                </c:pt>
                <c:pt idx="901">
                  <c:v>Canada          Columbia Kelowna Flightcraft Air Charter</c:v>
                </c:pt>
                <c:pt idx="902">
                  <c:v>Canada          Columbia Liard Air</c:v>
                </c:pt>
                <c:pt idx="903">
                  <c:v>Canada          Columbia Pacific Coastal Airlines</c:v>
                </c:pt>
                <c:pt idx="904">
                  <c:v>Canada          Columbia Pacific Western Airlines</c:v>
                </c:pt>
                <c:pt idx="905">
                  <c:v>Canada          Columbia Private</c:v>
                </c:pt>
                <c:pt idx="906">
                  <c:v>Canada          Columbia Queen Charlotte Airlines</c:v>
                </c:pt>
                <c:pt idx="907">
                  <c:v>Canada          Columbia Trans Canada Air Lines</c:v>
                </c:pt>
                <c:pt idx="908">
                  <c:v>Canada          Columbia Western Straits Air</c:v>
                </c:pt>
                <c:pt idx="909">
                  <c:v>Canada          Scotia Eastern Provincial Airways</c:v>
                </c:pt>
                <c:pt idx="910">
                  <c:v>Canada          Scotia MK Airlines</c:v>
                </c:pt>
                <c:pt idx="911">
                  <c:v>Canada          Scotia Swissair</c:v>
                </c:pt>
                <c:pt idx="912">
                  <c:v>Canada Air</c:v>
                </c:pt>
                <c:pt idx="913">
                  <c:v>Canada Air Canada</c:v>
                </c:pt>
                <c:pt idx="914">
                  <c:v>Canada Air Manitoba</c:v>
                </c:pt>
                <c:pt idx="915">
                  <c:v>Canada Air Ontario</c:v>
                </c:pt>
                <c:pt idx="916">
                  <c:v>Canada Air Saint Maurice Inc.</c:v>
                </c:pt>
                <c:pt idx="917">
                  <c:v>Canada Alaska-Washington Airways</c:v>
                </c:pt>
                <c:pt idx="918">
                  <c:v>Canada American Airlines</c:v>
                </c:pt>
                <c:pt idx="919">
                  <c:v>Canada Arctic Wings &amp; Rotors</c:v>
                </c:pt>
                <c:pt idx="920">
                  <c:v>Canada Arrow Airways</c:v>
                </c:pt>
                <c:pt idx="921">
                  <c:v>Canada Associated Airways</c:v>
                </c:pt>
                <c:pt idx="922">
                  <c:v>Canada Austin Airways</c:v>
                </c:pt>
                <c:pt idx="923">
                  <c:v>Canada Bearskin Airlines</c:v>
                </c:pt>
                <c:pt idx="924">
                  <c:v>Canada Bearskin Airlines / Air Sandy</c:v>
                </c:pt>
                <c:pt idx="925">
                  <c:v>Canada Blue Water Aviation Services</c:v>
                </c:pt>
                <c:pt idx="926">
                  <c:v>Canada British Columbia Airways</c:v>
                </c:pt>
                <c:pt idx="927">
                  <c:v>Canada Canadian Pacific Air Lines</c:v>
                </c:pt>
                <c:pt idx="928">
                  <c:v>Canada Ceskoslovenske Aerolinie</c:v>
                </c:pt>
                <c:pt idx="929">
                  <c:v>Canada Deraps Aviation</c:v>
                </c:pt>
                <c:pt idx="930">
                  <c:v>Canada First Air</c:v>
                </c:pt>
                <c:pt idx="931">
                  <c:v>Canada Frontier Air</c:v>
                </c:pt>
                <c:pt idx="932">
                  <c:v>Canada General Airways</c:v>
                </c:pt>
                <c:pt idx="933">
                  <c:v>Canada Ginger Coote Airways</c:v>
                </c:pt>
                <c:pt idx="934">
                  <c:v>Canada Goose Bay Air Services</c:v>
                </c:pt>
                <c:pt idx="935">
                  <c:v>Canada Huron Air</c:v>
                </c:pt>
                <c:pt idx="936">
                  <c:v>Canada Kenting Air</c:v>
                </c:pt>
                <c:pt idx="937">
                  <c:v>Canada Labradore Airways</c:v>
                </c:pt>
                <c:pt idx="938">
                  <c:v>Canada Les Ailes de Gaspé Inc.</c:v>
                </c:pt>
                <c:pt idx="939">
                  <c:v>Canada Maritime Central Airways</c:v>
                </c:pt>
                <c:pt idx="940">
                  <c:v>Canada Marquise Aviation Corp.</c:v>
                </c:pt>
                <c:pt idx="941">
                  <c:v>Canada Mattagami Skyways</c:v>
                </c:pt>
                <c:pt idx="942">
                  <c:v>Canada Miami Aviaition/Air Manila</c:v>
                </c:pt>
                <c:pt idx="943">
                  <c:v>Canada Mililtary - Royal Canadian Air Force</c:v>
                </c:pt>
                <c:pt idx="944">
                  <c:v>Canada Military - Royal Air Force</c:v>
                </c:pt>
                <c:pt idx="945">
                  <c:v>Canada Military - Royal Canadian Air Force</c:v>
                </c:pt>
                <c:pt idx="946">
                  <c:v>Canada Military - U.S. Air Force</c:v>
                </c:pt>
                <c:pt idx="947">
                  <c:v>Canada Military - U.S. Navy</c:v>
                </c:pt>
                <c:pt idx="948">
                  <c:v>Canada New</c:v>
                </c:pt>
                <c:pt idx="949">
                  <c:v>Canada Norair</c:v>
                </c:pt>
                <c:pt idx="950">
                  <c:v>Canada Northern Thunderbird Air Inc.</c:v>
                </c:pt>
                <c:pt idx="951">
                  <c:v>Canada Northern Thunderbird Air Ltd.</c:v>
                </c:pt>
                <c:pt idx="952">
                  <c:v>Canada Northern Wings</c:v>
                </c:pt>
                <c:pt idx="953">
                  <c:v>Canada Northwest Orient Airlines</c:v>
                </c:pt>
                <c:pt idx="954">
                  <c:v>Canada Ontario Hydro</c:v>
                </c:pt>
                <c:pt idx="955">
                  <c:v>Canada Pacific Western</c:v>
                </c:pt>
                <c:pt idx="956">
                  <c:v>Canada Pacific Western Airlines</c:v>
                </c:pt>
                <c:pt idx="957">
                  <c:v>Canada Provincial Airlines</c:v>
                </c:pt>
                <c:pt idx="958">
                  <c:v>Canada Quebecair</c:v>
                </c:pt>
                <c:pt idx="959">
                  <c:v>Canada Queen Charlotte Airlines</c:v>
                </c:pt>
                <c:pt idx="960">
                  <c:v>Canada Rimouski Airlines</c:v>
                </c:pt>
                <c:pt idx="961">
                  <c:v>Canada Seair Seaplanes</c:v>
                </c:pt>
                <c:pt idx="962">
                  <c:v>Canada Spartan Air Services</c:v>
                </c:pt>
                <c:pt idx="963">
                  <c:v>Canada Strait Air</c:v>
                </c:pt>
                <c:pt idx="964">
                  <c:v>Canada Trans Aircraft (Western) Ltd.</c:v>
                </c:pt>
                <c:pt idx="965">
                  <c:v>Canada Trans Canada Air Lines</c:v>
                </c:pt>
                <c:pt idx="966">
                  <c:v>Canada Trans Canada Air Lines / RCAF</c:v>
                </c:pt>
                <c:pt idx="967">
                  <c:v>Canada Transfair</c:v>
                </c:pt>
                <c:pt idx="968">
                  <c:v>Canada Western Canada Airways</c:v>
                </c:pt>
                <c:pt idx="969">
                  <c:v>Canada Wheeler Airlines</c:v>
                </c:pt>
                <c:pt idx="970">
                  <c:v>Canada2Harbour Air          Columbia</c:v>
                </c:pt>
                <c:pt idx="971">
                  <c:v>Carga de Mexicana Aérea Linea</c:v>
                </c:pt>
                <c:pt idx="972">
                  <c:v>cargo         Russian - Military</c:v>
                </c:pt>
                <c:pt idx="973">
                  <c:v>Cargo - Airways Slick</c:v>
                </c:pt>
                <c:pt idx="974">
                  <c:v>Cargo AECA</c:v>
                </c:pt>
                <c:pt idx="975">
                  <c:v>Cargo Air Ace</c:v>
                </c:pt>
                <c:pt idx="976">
                  <c:v>Cargo Air Aeriantur-M Moldovan</c:v>
                </c:pt>
                <c:pt idx="977">
                  <c:v>Cargo Air Centurian</c:v>
                </c:pt>
                <c:pt idx="978">
                  <c:v>Cargo Air Columbia</c:v>
                </c:pt>
                <c:pt idx="979">
                  <c:v>Cargo Air IslandsDodita Virgin</c:v>
                </c:pt>
                <c:pt idx="980">
                  <c:v>Cargo Air Juba</c:v>
                </c:pt>
                <c:pt idx="981">
                  <c:v>Cargo Air Libyan</c:v>
                </c:pt>
                <c:pt idx="982">
                  <c:v>Cargo Air Majestic</c:v>
                </c:pt>
                <c:pt idx="983">
                  <c:v>Cargo Air Mountain</c:v>
                </c:pt>
                <c:pt idx="984">
                  <c:v>Cargo Air National</c:v>
                </c:pt>
                <c:pt idx="985">
                  <c:v>Cargo Air Northern</c:v>
                </c:pt>
                <c:pt idx="986">
                  <c:v>Cargo Air Safe</c:v>
                </c:pt>
                <c:pt idx="987">
                  <c:v>Cargo Air Star Golden</c:v>
                </c:pt>
                <c:pt idx="988">
                  <c:v>Cargo Air Star North</c:v>
                </c:pt>
                <c:pt idx="989">
                  <c:v>Cargo Air Sudania</c:v>
                </c:pt>
                <c:pt idx="990">
                  <c:v>Cargo Air Trans</c:v>
                </c:pt>
                <c:pt idx="991">
                  <c:v>Cargo Canair</c:v>
                </c:pt>
                <c:pt idx="992">
                  <c:v>Cargo Coastal</c:v>
                </c:pt>
                <c:pt idx="993">
                  <c:v>Cargo Express Safari</c:v>
                </c:pt>
                <c:pt idx="994">
                  <c:v>Cargo IAS</c:v>
                </c:pt>
                <c:pt idx="995">
                  <c:v>Cargo Metro</c:v>
                </c:pt>
                <c:pt idx="996">
                  <c:v>Cargolux</c:v>
                </c:pt>
                <c:pt idx="997">
                  <c:v>Caribe del Aereas Lineas</c:v>
                </c:pt>
                <c:pt idx="998">
                  <c:v>Caribe del Aereos Transportes</c:v>
                </c:pt>
                <c:pt idx="999">
                  <c:v>Caribe del Carga</c:v>
                </c:pt>
                <c:pt idx="1000">
                  <c:v>Carriers Cargo Air</c:v>
                </c:pt>
                <c:pt idx="1001">
                  <c:v>Carriers Transport Airline</c:v>
                </c:pt>
                <c:pt idx="1002">
                  <c:v>CATA</c:v>
                </c:pt>
                <c:pt idx="1003">
                  <c:v>Cave Aéreas Lineas</c:v>
                </c:pt>
                <c:pt idx="1004">
                  <c:v>Center Flight Illinois Northern</c:v>
                </c:pt>
                <c:pt idx="1005">
                  <c:v>Centro del Areas Lineas</c:v>
                </c:pt>
                <c:pt idx="1006">
                  <c:v>Cessnyca</c:v>
                </c:pt>
                <c:pt idx="1007">
                  <c:v>Charter</c:v>
                </c:pt>
                <c:pt idx="1008">
                  <c:v>Charter - Aerocontroctors</c:v>
                </c:pt>
                <c:pt idx="1009">
                  <c:v>Charter - Carlos Don Aereos Transportes</c:v>
                </c:pt>
                <c:pt idx="1010">
                  <c:v>Charter - Castle Air/Air Glow</c:v>
                </c:pt>
                <c:pt idx="1011">
                  <c:v>Charter - Club Flying Hancock Morris</c:v>
                </c:pt>
                <c:pt idx="1012">
                  <c:v>Charter - Leadair</c:v>
                </c:pt>
                <c:pt idx="1013">
                  <c:v>Charter - RepublicAerocaribbean</c:v>
                </c:pt>
                <c:pt idx="1014">
                  <c:v>Charter - Stores City Circuit</c:v>
                </c:pt>
                <c:pt idx="1015">
                  <c:v>Charter (Cargo) Airlines RepublicPrestige African</c:v>
                </c:pt>
                <c:pt idx="1016">
                  <c:v>Charter Air</c:v>
                </c:pt>
                <c:pt idx="1017">
                  <c:v>Charter Air African Pan</c:v>
                </c:pt>
                <c:pt idx="1018">
                  <c:v>Charter Air Angola</c:v>
                </c:pt>
                <c:pt idx="1019">
                  <c:v>Charter Air Blake Ryan</c:v>
                </c:pt>
                <c:pt idx="1020">
                  <c:v>Charter Air ETA</c:v>
                </c:pt>
                <c:pt idx="1021">
                  <c:v>Charter Air Gum</c:v>
                </c:pt>
                <c:pt idx="1022">
                  <c:v>Charter Air Raya Merauke Sabang</c:v>
                </c:pt>
                <c:pt idx="1023">
                  <c:v>Charter Air Seattle</c:v>
                </c:pt>
                <c:pt idx="1024">
                  <c:v>Charter Army Congolese  - Airlines Cargo Ukrainian</c:v>
                </c:pt>
                <c:pt idx="1025">
                  <c:v>Charter Avia Jet</c:v>
                </c:pt>
                <c:pt idx="1026">
                  <c:v>Charter Bay North</c:v>
                </c:pt>
                <c:pt idx="1027">
                  <c:v>Charter Cargo International CoastValan</c:v>
                </c:pt>
                <c:pt idx="1028">
                  <c:v>Charter Ferinco Aero</c:v>
                </c:pt>
                <c:pt idx="1029">
                  <c:v>Charter Jet Ameristar</c:v>
                </c:pt>
                <c:pt idx="1030">
                  <c:v>Charter Ministries Teaching Water Living</c:v>
                </c:pt>
                <c:pt idx="1031">
                  <c:v>Charter Nations United - Transafrik</c:v>
                </c:pt>
                <c:pt idx="1032">
                  <c:v>Charter Private</c:v>
                </c:pt>
                <c:pt idx="1033">
                  <c:v>Charter Private - Inc. Jetwingsco</c:v>
                </c:pt>
                <c:pt idx="1034">
                  <c:v>Charter Private - Service Flying Dwyer</c:v>
                </c:pt>
                <c:pt idx="1035">
                  <c:v>Charter Transport Air</c:v>
                </c:pt>
                <c:pt idx="1036">
                  <c:v>charter U.N. - Fly Si</c:v>
                </c:pt>
                <c:pt idx="1037">
                  <c:v>Charter UTair  - Nations LeoneUnited</c:v>
                </c:pt>
                <c:pt idx="1038">
                  <c:v>Charters Air Skybird Cooper</c:v>
                </c:pt>
                <c:pt idx="1039">
                  <c:v>Chile Aeronor</c:v>
                </c:pt>
                <c:pt idx="1040">
                  <c:v>Chile de Aérea Fuerza - Military</c:v>
                </c:pt>
                <c:pt idx="1041">
                  <c:v>Chile Lan</c:v>
                </c:pt>
                <c:pt idx="1042">
                  <c:v>China          Mongolia China Eastern Airlines</c:v>
                </c:pt>
                <c:pt idx="1043">
                  <c:v>China CAAC</c:v>
                </c:pt>
                <c:pt idx="1044">
                  <c:v>China CATC</c:v>
                </c:pt>
                <c:pt idx="1045">
                  <c:v>China China Eastern Airlines</c:v>
                </c:pt>
                <c:pt idx="1046">
                  <c:v>China China General Aviation Corporation</c:v>
                </c:pt>
                <c:pt idx="1047">
                  <c:v>China China Southwest Airlines</c:v>
                </c:pt>
                <c:pt idx="1048">
                  <c:v>China CNAC</c:v>
                </c:pt>
                <c:pt idx="1049">
                  <c:v>Chiricanas Alas</c:v>
                </c:pt>
                <c:pt idx="1050">
                  <c:v>CIDNA</c:v>
                </c:pt>
                <c:pt idx="1051">
                  <c:v>Cityhopper KLM</c:v>
                </c:pt>
                <c:pt idx="1052">
                  <c:v>Cityline Lufthansa</c:v>
                </c:pt>
                <c:pt idx="1053">
                  <c:v>CNAC</c:v>
                </c:pt>
                <c:pt idx="1054">
                  <c:v>Co Leasing Rotorcraft</c:v>
                </c:pt>
                <c:pt idx="1055">
                  <c:v>Co Transit Mayflower Aero</c:v>
                </c:pt>
                <c:pt idx="1056">
                  <c:v>Co. Aeroplane Bristol</c:v>
                </c:pt>
                <c:pt idx="1057">
                  <c:v>Co. Aircraft Northern Great - Taxi Air</c:v>
                </c:pt>
                <c:pt idx="1058">
                  <c:v>Co. Import &amp; Export  Air American</c:v>
                </c:pt>
                <c:pt idx="1059">
                  <c:v>Co. Transport Air Sunbeam</c:v>
                </c:pt>
                <c:pt idx="1060">
                  <c:v>CoastVarig</c:v>
                </c:pt>
                <c:pt idx="1061">
                  <c:v>Cochabamba Aéreos Servicios</c:v>
                </c:pt>
                <c:pt idx="1062">
                  <c:v>COHATA</c:v>
                </c:pt>
                <c:pt idx="1063">
                  <c:v>Colombia          Island West Caribbean Airways</c:v>
                </c:pt>
                <c:pt idx="1064">
                  <c:v>Colombia         Cauca del American Airlines</c:v>
                </c:pt>
                <c:pt idx="1065">
                  <c:v>Colombia ACES</c:v>
                </c:pt>
                <c:pt idx="1066">
                  <c:v>Colombia ADES</c:v>
                </c:pt>
                <c:pt idx="1067">
                  <c:v>Colombia Aereo Laser</c:v>
                </c:pt>
                <c:pt idx="1068">
                  <c:v>Colombia Aerocondor</c:v>
                </c:pt>
                <c:pt idx="1069">
                  <c:v>Colombia Aerocosta</c:v>
                </c:pt>
                <c:pt idx="1070">
                  <c:v>Colombia Aeroejecutivos</c:v>
                </c:pt>
                <c:pt idx="1071">
                  <c:v>Colombia Aeronorte</c:v>
                </c:pt>
                <c:pt idx="1072">
                  <c:v>Colombia Aeropesca</c:v>
                </c:pt>
                <c:pt idx="1073">
                  <c:v>Colombia Aerosucre</c:v>
                </c:pt>
                <c:pt idx="1074">
                  <c:v>Colombia AIRES</c:v>
                </c:pt>
                <c:pt idx="1075">
                  <c:v>Colombia ALIANSA</c:v>
                </c:pt>
                <c:pt idx="1076">
                  <c:v>Colombia Alisansa</c:v>
                </c:pt>
                <c:pt idx="1077">
                  <c:v>Colombia Avesca</c:v>
                </c:pt>
                <c:pt idx="1078">
                  <c:v>Colombia Central Mountain Air Services</c:v>
                </c:pt>
                <c:pt idx="1079">
                  <c:v>Colombia CORAL</c:v>
                </c:pt>
                <c:pt idx="1080">
                  <c:v>Colombia de Aerocondor</c:v>
                </c:pt>
                <c:pt idx="1081">
                  <c:v>Colombia de Centrales Aerolineas</c:v>
                </c:pt>
                <c:pt idx="1082">
                  <c:v>Colombia de Nacionales Helicopteros</c:v>
                </c:pt>
                <c:pt idx="1083">
                  <c:v>Colombia Helicol</c:v>
                </c:pt>
                <c:pt idx="1084">
                  <c:v>Colombia LAC</c:v>
                </c:pt>
                <c:pt idx="1085">
                  <c:v>Colombia LANC</c:v>
                </c:pt>
                <c:pt idx="1086">
                  <c:v>Colombia SAM</c:v>
                </c:pt>
                <c:pt idx="1087">
                  <c:v>Colombia Satena</c:v>
                </c:pt>
                <c:pt idx="1088">
                  <c:v>Colombia SELVA</c:v>
                </c:pt>
                <c:pt idx="1089">
                  <c:v>Colombia TAC</c:v>
                </c:pt>
                <c:pt idx="1090">
                  <c:v>Colombia TAMPA</c:v>
                </c:pt>
                <c:pt idx="1091">
                  <c:v>Colombia Transoriente</c:v>
                </c:pt>
                <c:pt idx="1092">
                  <c:v>Colombiana Aerea Fuerza</c:v>
                </c:pt>
                <c:pt idx="1093">
                  <c:v>Colombiana Aérea Fuerza</c:v>
                </c:pt>
                <c:pt idx="1094">
                  <c:v>Colombiana Aerea Fuerza - Military</c:v>
                </c:pt>
                <c:pt idx="1095">
                  <c:v>Colombiana Aérea Fuerza - Military</c:v>
                </c:pt>
                <c:pt idx="1096">
                  <c:v>Colombiana Aerea -Fuerza Military</c:v>
                </c:pt>
                <c:pt idx="1097">
                  <c:v>Colombiano Aereo Lloyd</c:v>
                </c:pt>
                <c:pt idx="1098">
                  <c:v>Columbia LAC</c:v>
                </c:pt>
                <c:pt idx="1099">
                  <c:v>Comair</c:v>
                </c:pt>
                <c:pt idx="1100">
                  <c:v>Comerciales Aereas Lineas</c:v>
                </c:pt>
                <c:pt idx="1101">
                  <c:v>Commision Control International</c:v>
                </c:pt>
                <c:pt idx="1102">
                  <c:v>Commission Electricity -Federal Charter</c:v>
                </c:pt>
                <c:pt idx="1103">
                  <c:v>Commuter Air TMK</c:v>
                </c:pt>
                <c:pt idx="1104">
                  <c:v>Commuter Cable</c:v>
                </c:pt>
                <c:pt idx="1105">
                  <c:v>Commuter Eagle</c:v>
                </c:pt>
                <c:pt idx="1106">
                  <c:v>Comores IslandsAir</c:v>
                </c:pt>
                <c:pt idx="1107">
                  <c:v>Company Aircraft Boeing</c:v>
                </c:pt>
                <c:pt idx="1108">
                  <c:v>Company Aircraft Boeing - Private</c:v>
                </c:pt>
                <c:pt idx="1109">
                  <c:v>Company Aircraft Douglas</c:v>
                </c:pt>
                <c:pt idx="1110">
                  <c:v>Company Aircraft Price</c:v>
                </c:pt>
                <c:pt idx="1111">
                  <c:v>Company Associated ArabiaAramco</c:v>
                </c:pt>
                <c:pt idx="1112">
                  <c:v>Company Caproni</c:v>
                </c:pt>
                <c:pt idx="1113">
                  <c:v>Company Cargo AZAL</c:v>
                </c:pt>
                <c:pt idx="1114">
                  <c:v>Company Flight Norilsk</c:v>
                </c:pt>
                <c:pt idx="1115">
                  <c:v>Company J &amp; L</c:v>
                </c:pt>
                <c:pt idx="1116">
                  <c:v>Company Oil Ashland - Private</c:v>
                </c:pt>
                <c:pt idx="1117">
                  <c:v>Company Overtec - Private</c:v>
                </c:pt>
                <c:pt idx="1118">
                  <c:v>Company Riddle Embry</c:v>
                </c:pt>
                <c:pt idx="1119">
                  <c:v>Company Tecoere La - Aeropostale</c:v>
                </c:pt>
                <c:pt idx="1120">
                  <c:v>Company Transit Aerial</c:v>
                </c:pt>
                <c:pt idx="1121">
                  <c:v>Company Transport Air Russ</c:v>
                </c:pt>
                <c:pt idx="1122">
                  <c:v>Company Transport Aviation Ukraine</c:v>
                </c:pt>
                <c:pt idx="1123">
                  <c:v>Complany Air Safe</c:v>
                </c:pt>
                <c:pt idx="1124">
                  <c:v>Condor Aero</c:v>
                </c:pt>
                <c:pt idx="1125">
                  <c:v>Condor Aerolineas</c:v>
                </c:pt>
                <c:pt idx="1126">
                  <c:v>Condor Aerovias</c:v>
                </c:pt>
                <c:pt idx="1127">
                  <c:v>Condor Aviaco</c:v>
                </c:pt>
                <c:pt idx="1128">
                  <c:v>Condor Syndicato</c:v>
                </c:pt>
                <c:pt idx="1129">
                  <c:v>Congo Lina</c:v>
                </c:pt>
                <c:pt idx="1130">
                  <c:v>Congo One CongoAfrica</c:v>
                </c:pt>
                <c:pt idx="1131">
                  <c:v>Congo the of Republic Democratic the of Force Air</c:v>
                </c:pt>
                <c:pt idx="1132">
                  <c:v>CongoSabena</c:v>
                </c:pt>
                <c:pt idx="1133">
                  <c:v>Connection Air Business</c:v>
                </c:pt>
                <c:pt idx="1134">
                  <c:v>Connection) (American Airlines Corporate</c:v>
                </c:pt>
                <c:pt idx="1135">
                  <c:v>Continental Air</c:v>
                </c:pt>
                <c:pt idx="1136">
                  <c:v>Contreras Aerovias</c:v>
                </c:pt>
                <c:pt idx="1137">
                  <c:v>Conviasa</c:v>
                </c:pt>
                <c:pt idx="1138">
                  <c:v>Conviasa Airline</c:v>
                </c:pt>
                <c:pt idx="1139">
                  <c:v>Copacabana de Virgen Aereas Servicios</c:v>
                </c:pt>
                <c:pt idx="1140">
                  <c:v>Copterline</c:v>
                </c:pt>
                <c:pt idx="1141">
                  <c:v>Copters Tundra - Taxi Air</c:v>
                </c:pt>
                <c:pt idx="1142">
                  <c:v>Corp Agco</c:v>
                </c:pt>
                <c:pt idx="1143">
                  <c:v>Corp Trans Aero - Private</c:v>
                </c:pt>
                <c:pt idx="1144">
                  <c:v>Corp. Communications GCI</c:v>
                </c:pt>
                <c:pt idx="1145">
                  <c:v>Corp. Med-Trans - Ambulance Air</c:v>
                </c:pt>
                <c:pt idx="1146">
                  <c:v>Corporaion Med-Trans</c:v>
                </c:pt>
                <c:pt idx="1147">
                  <c:v>Corporation Aircraft British</c:v>
                </c:pt>
                <c:pt idx="1148">
                  <c:v>Corporation Aviation Japan</c:v>
                </c:pt>
                <c:pt idx="1149">
                  <c:v>Corporation Aviation National China</c:v>
                </c:pt>
                <c:pt idx="1150">
                  <c:v>Corporation Aviation National KongChina</c:v>
                </c:pt>
                <c:pt idx="1151">
                  <c:v>Corporation Development Aviation</c:v>
                </c:pt>
                <c:pt idx="1152">
                  <c:v>Corporation Forth / Airlines Allegheny</c:v>
                </c:pt>
                <c:pt idx="1153">
                  <c:v>Corporation Production Aircraft Tashkent</c:v>
                </c:pt>
                <c:pt idx="1154">
                  <c:v>Corporation Service Air Wedell-Williams</c:v>
                </c:pt>
                <c:pt idx="1155">
                  <c:v>Corporation) Aviation (Universal Airlines  Central</c:v>
                </c:pt>
                <c:pt idx="1156">
                  <c:v>Corps Air Army U.S. - Military</c:v>
                </c:pt>
                <c:pt idx="1157">
                  <c:v>Corps Air Marine US - Military /  Airwest Hughes</c:v>
                </c:pt>
                <c:pt idx="1158">
                  <c:v>Corps Guards Revolution's Islamic - Military</c:v>
                </c:pt>
                <c:pt idx="1159">
                  <c:v>Corps Marine U.S. - Corps/Military Marine U.S. - Military</c:v>
                </c:pt>
                <c:pt idx="1160">
                  <c:v>Corps Marine U.S. - Military</c:v>
                </c:pt>
                <c:pt idx="1161">
                  <c:v>Costa Rica TACA</c:v>
                </c:pt>
                <c:pt idx="1162">
                  <c:v>Costarricenses Aéreas RicaLineas</c:v>
                </c:pt>
                <c:pt idx="1163">
                  <c:v>Cozumel Aero</c:v>
                </c:pt>
                <c:pt idx="1164">
                  <c:v>Crossair</c:v>
                </c:pt>
                <c:pt idx="1165">
                  <c:v>Cruzeiro</c:v>
                </c:pt>
                <c:pt idx="1166">
                  <c:v>Cuahonte Aerolineas</c:v>
                </c:pt>
                <c:pt idx="1167">
                  <c:v>Cuba          Bay American International Airways</c:v>
                </c:pt>
                <c:pt idx="1168">
                  <c:v>Cush Air - Charter</c:v>
                </c:pt>
                <c:pt idx="1169">
                  <c:v>DDL</c:v>
                </c:pt>
                <c:pt idx="1170">
                  <c:v>Denmark          Islands Icelandair</c:v>
                </c:pt>
                <c:pt idx="1171">
                  <c:v>Department Fire City Junction</c:v>
                </c:pt>
                <c:pt idx="1172">
                  <c:v>Deruluft</c:v>
                </c:pt>
                <c:pt idx="1173">
                  <c:v>DETA</c:v>
                </c:pt>
                <c:pt idx="1174">
                  <c:v>Detroit of Service Flying Knowles</c:v>
                </c:pt>
                <c:pt idx="1175">
                  <c:v>DjiboutiDjibouti City          City</c:v>
                </c:pt>
                <c:pt idx="1176">
                  <c:v>Dove Havilland</c:v>
                </c:pt>
                <c:pt idx="1177">
                  <c:v>Durango de Empresariales Aeroservicios</c:v>
                </c:pt>
                <c:pt idx="1178">
                  <c:v>Eagle American</c:v>
                </c:pt>
                <c:pt idx="1179">
                  <c:v>Eagle RicoAmerican</c:v>
                </c:pt>
                <c:pt idx="1180">
                  <c:v>EAS Service Aero Europe</c:v>
                </c:pt>
                <c:pt idx="1181">
                  <c:v>East Air</c:v>
                </c:pt>
                <c:pt idx="1182">
                  <c:v>Ecuador of Co Shell</c:v>
                </c:pt>
                <c:pt idx="1183">
                  <c:v>Ecuador SAN</c:v>
                </c:pt>
                <c:pt idx="1184">
                  <c:v>Ecuador TAME</c:v>
                </c:pt>
                <c:pt idx="1185">
                  <c:v>EDELCA</c:v>
                </c:pt>
                <c:pt idx="1186">
                  <c:v>Egypt</c:v>
                </c:pt>
                <c:pt idx="1187">
                  <c:v>Egyptair</c:v>
                </c:pt>
                <c:pt idx="1188">
                  <c:v>Eitos</c:v>
                </c:pt>
                <c:pt idx="1189">
                  <c:v>Ejecutivos AntillesAero</c:v>
                </c:pt>
                <c:pt idx="1190">
                  <c:v>El Salvador          Vincente Aviateca</c:v>
                </c:pt>
                <c:pt idx="1191">
                  <c:v>Eminex) from (leased Co. Aviation ELK</c:v>
                </c:pt>
                <c:pt idx="1192">
                  <c:v>EmiratesAerogulf Arab</c:v>
                </c:pt>
                <c:pt idx="1193">
                  <c:v>EmiratesAzzi Arab</c:v>
                </c:pt>
                <c:pt idx="1194">
                  <c:v>EmiratesEmirates Arab</c:v>
                </c:pt>
                <c:pt idx="1195">
                  <c:v>England          Islands Channel Express</c:v>
                </c:pt>
                <c:pt idx="1196">
                  <c:v>England          Sussex Morton Air Services</c:v>
                </c:pt>
                <c:pt idx="1197">
                  <c:v>England         Man of Military - U.S. Air Force</c:v>
                </c:pt>
                <c:pt idx="1198">
                  <c:v>England Air Union</c:v>
                </c:pt>
                <c:pt idx="1199">
                  <c:v>England Bristop Aeroplane Company</c:v>
                </c:pt>
                <c:pt idx="1200">
                  <c:v>England Bristow Helicopters</c:v>
                </c:pt>
                <c:pt idx="1201">
                  <c:v>England British European Airways / Military - British</c:v>
                </c:pt>
                <c:pt idx="1202">
                  <c:v>England British Midland Airways</c:v>
                </c:pt>
                <c:pt idx="1203">
                  <c:v>England British Overseas Airways</c:v>
                </c:pt>
                <c:pt idx="1204">
                  <c:v>England Cie des Messageries Aeriennes</c:v>
                </c:pt>
                <c:pt idx="1205">
                  <c:v>England Daimler Airways</c:v>
                </c:pt>
                <c:pt idx="1206">
                  <c:v>England Deutsche Lufthansa</c:v>
                </c:pt>
                <c:pt idx="1207">
                  <c:v>England Eagle Aviation</c:v>
                </c:pt>
                <c:pt idx="1208">
                  <c:v>England Iberia Airlines</c:v>
                </c:pt>
                <c:pt idx="1209">
                  <c:v>England New Air</c:v>
                </c:pt>
                <c:pt idx="1210">
                  <c:v>England Sabena</c:v>
                </c:pt>
                <c:pt idx="1211">
                  <c:v>England Scandinavian Airlines (SAS)</c:v>
                </c:pt>
                <c:pt idx="1212">
                  <c:v>England Silver City Airways</c:v>
                </c:pt>
                <c:pt idx="1213">
                  <c:v>England Spencer Airways / Ceskoslovenske Aerolinie</c:v>
                </c:pt>
                <c:pt idx="1214">
                  <c:v>England Turkish Airlines (THY)</c:v>
                </c:pt>
                <c:pt idx="1215">
                  <c:v>England Walcot Air Line</c:v>
                </c:pt>
                <c:pt idx="1216">
                  <c:v>Enimex</c:v>
                </c:pt>
                <c:pt idx="1217">
                  <c:v>Enteprise Air Petropavlovsk-Kamchatsky</c:v>
                </c:pt>
                <c:pt idx="1218">
                  <c:v>Enterprise Aviation Kamchatka</c:v>
                </c:pt>
                <c:pt idx="1219">
                  <c:v>Enterprise Aviation Pulkovo</c:v>
                </c:pt>
                <c:pt idx="1220">
                  <c:v>Enterprise Aviation Volare</c:v>
                </c:pt>
                <c:pt idx="1221">
                  <c:v>Enterprises Aviation</c:v>
                </c:pt>
                <c:pt idx="1222">
                  <c:v>Equatorianos Taxis Aero</c:v>
                </c:pt>
                <c:pt idx="1223">
                  <c:v>Eskadril'ya Gor'ky</c:v>
                </c:pt>
                <c:pt idx="1224">
                  <c:v>Eslava Aero</c:v>
                </c:pt>
                <c:pt idx="1225">
                  <c:v>Especiales Aéreos Servicios</c:v>
                </c:pt>
                <c:pt idx="1226">
                  <c:v>Estado del Aereas Lineas</c:v>
                </c:pt>
                <c:pt idx="1227">
                  <c:v>Estonia         Finland of Aero O-Y</c:v>
                </c:pt>
                <c:pt idx="1228">
                  <c:v>Eurasia</c:v>
                </c:pt>
                <c:pt idx="1229">
                  <c:v>Europeenne Aerienne Compagnie Regional</c:v>
                </c:pt>
                <c:pt idx="1230">
                  <c:v>Explotiation Aeronautical - Tech</c:v>
                </c:pt>
                <c:pt idx="1231">
                  <c:v>Exportacao e Importacao Amazonese</c:v>
                </c:pt>
                <c:pt idx="1232">
                  <c:v>Exppress India Air</c:v>
                </c:pt>
                <c:pt idx="1233">
                  <c:v>Express Air Burlington</c:v>
                </c:pt>
                <c:pt idx="1234">
                  <c:v>Express Air Philippine</c:v>
                </c:pt>
                <c:pt idx="1235">
                  <c:v>Express Air Western</c:v>
                </c:pt>
                <c:pt idx="1236">
                  <c:v>Express Airborne</c:v>
                </c:pt>
                <c:pt idx="1237">
                  <c:v>Express Airways US</c:v>
                </c:pt>
                <c:pt idx="1238">
                  <c:v>Express Central Alaska</c:v>
                </c:pt>
                <c:pt idx="1239">
                  <c:v>Express Continental</c:v>
                </c:pt>
                <c:pt idx="1240">
                  <c:v>Express Continental / AL Colorado Trans</c:v>
                </c:pt>
                <c:pt idx="1241">
                  <c:v>Express Federal</c:v>
                </c:pt>
                <c:pt idx="1242">
                  <c:v>Express Gabon</c:v>
                </c:pt>
                <c:pt idx="1243">
                  <c:v>Express Hati</c:v>
                </c:pt>
                <c:pt idx="1244">
                  <c:v>Express India Air</c:v>
                </c:pt>
                <c:pt idx="1245">
                  <c:v>Express Jet Aero</c:v>
                </c:pt>
                <c:pt idx="1246">
                  <c:v>Express Midwest</c:v>
                </c:pt>
                <c:pt idx="1247">
                  <c:v>Express One RicoJet</c:v>
                </c:pt>
                <c:pt idx="1248">
                  <c:v>Express United</c:v>
                </c:pt>
                <c:pt idx="1249">
                  <c:v>Express Volga-Avia</c:v>
                </c:pt>
                <c:pt idx="1250">
                  <c:v>Express Worldwide DHL / Airlines Bashkirian</c:v>
                </c:pt>
                <c:pt idx="1251">
                  <c:v>Express) (United Airlines Coast Atlantic</c:v>
                </c:pt>
                <c:pt idx="1252">
                  <c:v>Faucett</c:v>
                </c:pt>
                <c:pt idx="1253">
                  <c:v>Fed</c:v>
                </c:pt>
                <c:pt idx="1254">
                  <c:v>Federal Aereo Transporte</c:v>
                </c:pt>
                <c:pt idx="1255">
                  <c:v>FedEx from leased Airlines Empire</c:v>
                </c:pt>
                <c:pt idx="1256">
                  <c:v>Fellowship Aviation Missionary</c:v>
                </c:pt>
                <c:pt idx="1257">
                  <c:v>Fiji Air</c:v>
                </c:pt>
                <c:pt idx="1258">
                  <c:v>Finland          Island Finnair</c:v>
                </c:pt>
                <c:pt idx="1259">
                  <c:v>Finnair</c:v>
                </c:pt>
                <c:pt idx="1260">
                  <c:v>Fiscales Petroliferos Yacimientos</c:v>
                </c:pt>
                <c:pt idx="1261">
                  <c:v>Flamence RicoAir</c:v>
                </c:pt>
                <c:pt idx="1262">
                  <c:v>flight Illegal</c:v>
                </c:pt>
                <c:pt idx="1263">
                  <c:v>Flight Royal Arabian Saudi</c:v>
                </c:pt>
                <c:pt idx="1264">
                  <c:v>Flightline</c:v>
                </c:pt>
                <c:pt idx="1265">
                  <c:v>Florida Valu</c:v>
                </c:pt>
                <c:pt idx="1266">
                  <c:v>Flug Bavaria</c:v>
                </c:pt>
                <c:pt idx="1267">
                  <c:v>Flugdienst Condor</c:v>
                </c:pt>
                <c:pt idx="1268">
                  <c:v>Flugdienst Deutsche</c:v>
                </c:pt>
                <c:pt idx="1269">
                  <c:v>Flugdienst Nurnberger - NFD</c:v>
                </c:pt>
                <c:pt idx="1270">
                  <c:v>Flugdienst Oefag</c:v>
                </c:pt>
                <c:pt idx="1271">
                  <c:v>Flugefelag</c:v>
                </c:pt>
                <c:pt idx="1272">
                  <c:v>Flydubai</c:v>
                </c:pt>
                <c:pt idx="1273">
                  <c:v>Flyveselksap Wideroe's</c:v>
                </c:pt>
                <c:pt idx="1274">
                  <c:v>Flyveselskap Olsen Fred</c:v>
                </c:pt>
                <c:pt idx="1275">
                  <c:v>Fokker</c:v>
                </c:pt>
                <c:pt idx="1276">
                  <c:v>Fomento de</c:v>
                </c:pt>
                <c:pt idx="1277">
                  <c:v>Force Air</c:v>
                </c:pt>
                <c:pt idx="1278">
                  <c:v>Force Air  Angolan - Military</c:v>
                </c:pt>
                <c:pt idx="1279">
                  <c:v>Force Air  Israel - Military</c:v>
                </c:pt>
                <c:pt idx="1280">
                  <c:v>Force Air African South - Military</c:v>
                </c:pt>
                <c:pt idx="1281">
                  <c:v>Force Air Algerian - Military</c:v>
                </c:pt>
                <c:pt idx="1282">
                  <c:v>Force Air Angolan - Military</c:v>
                </c:pt>
                <c:pt idx="1283">
                  <c:v>Force Air Arab Lybian - Military</c:v>
                </c:pt>
                <c:pt idx="1284">
                  <c:v>Force Air Argentine - Military</c:v>
                </c:pt>
                <c:pt idx="1285">
                  <c:v>Force Air Argentine - RicaMilitary</c:v>
                </c:pt>
                <c:pt idx="1286">
                  <c:v>Force Air Army Liberation People's Lao - Military</c:v>
                </c:pt>
                <c:pt idx="1287">
                  <c:v>Force Air Army People's Vietnam - Military</c:v>
                </c:pt>
                <c:pt idx="1288">
                  <c:v>Force Air Army States United - Military</c:v>
                </c:pt>
                <c:pt idx="1289">
                  <c:v>Force Air Army U.S. - Military</c:v>
                </c:pt>
                <c:pt idx="1290">
                  <c:v>Force Air Australian Royal - GuineaMilitary New</c:v>
                </c:pt>
                <c:pt idx="1291">
                  <c:v>Force Air Australian Royal - Military</c:v>
                </c:pt>
                <c:pt idx="1292">
                  <c:v>Force Air Australian Royal - OceanMilitary</c:v>
                </c:pt>
                <c:pt idx="1293">
                  <c:v>Force Air Azerbaijan -</c:v>
                </c:pt>
                <c:pt idx="1294">
                  <c:v>Force Air Azerbaijan - Military</c:v>
                </c:pt>
                <c:pt idx="1295">
                  <c:v>Force Air Belgian - Military</c:v>
                </c:pt>
                <c:pt idx="1296">
                  <c:v>Force Air Belgian Royal - Military</c:v>
                </c:pt>
                <c:pt idx="1297">
                  <c:v>Force Air Bolivian - Military</c:v>
                </c:pt>
                <c:pt idx="1298">
                  <c:v>Force Air Bolivian - Military / Lines Air Eastern</c:v>
                </c:pt>
                <c:pt idx="1299">
                  <c:v>Force Air Brazilian - Military</c:v>
                </c:pt>
                <c:pt idx="1300">
                  <c:v>Force Air Burma - Military</c:v>
                </c:pt>
                <c:pt idx="1301">
                  <c:v>Force Air Burma of Union - Military</c:v>
                </c:pt>
                <c:pt idx="1302">
                  <c:v>Force Air Canadian Royal - Military</c:v>
                </c:pt>
                <c:pt idx="1303">
                  <c:v>Force Air Canadian Royal - RicoMilitary</c:v>
                </c:pt>
                <c:pt idx="1304">
                  <c:v>Force Air Chadian - Military</c:v>
                </c:pt>
                <c:pt idx="1305">
                  <c:v>Force Air Chilean</c:v>
                </c:pt>
                <c:pt idx="1306">
                  <c:v>Force Air Chilean - Military</c:v>
                </c:pt>
                <c:pt idx="1307">
                  <c:v>Force Air China of Republic - Military</c:v>
                </c:pt>
                <c:pt idx="1308">
                  <c:v>Force Air Chinese - Military</c:v>
                </c:pt>
                <c:pt idx="1309">
                  <c:v>Force Air Colombia - Military</c:v>
                </c:pt>
                <c:pt idx="1310">
                  <c:v>Force Air Colombian - Military</c:v>
                </c:pt>
                <c:pt idx="1311">
                  <c:v>Force Air Congolese - Military</c:v>
                </c:pt>
                <c:pt idx="1312">
                  <c:v>Force Air Corps Guard Revolutionary Iranian - Military</c:v>
                </c:pt>
                <c:pt idx="1313">
                  <c:v>Force Air Cuban - Military</c:v>
                </c:pt>
                <c:pt idx="1314">
                  <c:v>Force Air Danish</c:v>
                </c:pt>
                <c:pt idx="1315">
                  <c:v>Force Air Ecuadorean - Military</c:v>
                </c:pt>
                <c:pt idx="1316">
                  <c:v>Force Air Ecuadorian - Military</c:v>
                </c:pt>
                <c:pt idx="1317">
                  <c:v>Force Air Egyptian - Military</c:v>
                </c:pt>
                <c:pt idx="1318">
                  <c:v>Force Air Ethiopian - Military</c:v>
                </c:pt>
                <c:pt idx="1319">
                  <c:v>Force Air Finish - Military</c:v>
                </c:pt>
                <c:pt idx="1320">
                  <c:v>Force Air French - Military</c:v>
                </c:pt>
                <c:pt idx="1321">
                  <c:v>Force Air French - RepublicMilitary African</c:v>
                </c:pt>
                <c:pt idx="1322">
                  <c:v>Force Air French - SomalilandMilitary</c:v>
                </c:pt>
                <c:pt idx="1323">
                  <c:v>Force Air Georgian - Military</c:v>
                </c:pt>
                <c:pt idx="1324">
                  <c:v>Force Air German West - Military</c:v>
                </c:pt>
                <c:pt idx="1325">
                  <c:v>Force Air Greek - Military</c:v>
                </c:pt>
                <c:pt idx="1326">
                  <c:v>Force Air Guatemalan - Military</c:v>
                </c:pt>
                <c:pt idx="1327">
                  <c:v>Force Air Hellenic - Military</c:v>
                </c:pt>
                <c:pt idx="1328">
                  <c:v>Force Air Honduran - Military</c:v>
                </c:pt>
                <c:pt idx="1329">
                  <c:v>Force Air Indian</c:v>
                </c:pt>
                <c:pt idx="1330">
                  <c:v>Force Air Indian - Military</c:v>
                </c:pt>
                <c:pt idx="1331">
                  <c:v>Force Air Indian Royal</c:v>
                </c:pt>
                <c:pt idx="1332">
                  <c:v>Force Air Indian Royal - Military</c:v>
                </c:pt>
                <c:pt idx="1333">
                  <c:v>Force Air Indonesian - Military</c:v>
                </c:pt>
                <c:pt idx="1334">
                  <c:v>Force Air Iran of Republic Islamic - Military</c:v>
                </c:pt>
                <c:pt idx="1335">
                  <c:v>Force Air Iranian - Military</c:v>
                </c:pt>
                <c:pt idx="1336">
                  <c:v>Force Air Iranian - Military  /  Tours Air Iran</c:v>
                </c:pt>
                <c:pt idx="1337">
                  <c:v>Force Air Iranian Imperial - Military</c:v>
                </c:pt>
                <c:pt idx="1338">
                  <c:v>Force Air Israel - Military</c:v>
                </c:pt>
                <c:pt idx="1339">
                  <c:v>Force Air Italian - Military</c:v>
                </c:pt>
                <c:pt idx="1340">
                  <c:v>Force Air Japanese</c:v>
                </c:pt>
                <c:pt idx="1341">
                  <c:v>Force Air Japanese  / Airways Nippon All</c:v>
                </c:pt>
                <c:pt idx="1342">
                  <c:v>Force Air Jordanian Royal - Military</c:v>
                </c:pt>
                <c:pt idx="1343">
                  <c:v>Force Air Kenya - Military</c:v>
                </c:pt>
                <c:pt idx="1344">
                  <c:v>Force Air Kenyan - Military</c:v>
                </c:pt>
                <c:pt idx="1345">
                  <c:v>Force Air Kuwait - Military</c:v>
                </c:pt>
                <c:pt idx="1346">
                  <c:v>Force Air Lanka Sri - LankaMilitary</c:v>
                </c:pt>
                <c:pt idx="1347">
                  <c:v>Force Air Lankan Sri - LankaMilitary</c:v>
                </c:pt>
                <c:pt idx="1348">
                  <c:v>Force Air Lao Royal - Military</c:v>
                </c:pt>
                <c:pt idx="1349">
                  <c:v>Force Air Laos</c:v>
                </c:pt>
                <c:pt idx="1350">
                  <c:v>Force Air Libya  - Military / Airlines Arab Libya</c:v>
                </c:pt>
                <c:pt idx="1351">
                  <c:v>Force Air Macedonian - Military</c:v>
                </c:pt>
                <c:pt idx="1352">
                  <c:v>Force Air Madagascar - Military</c:v>
                </c:pt>
                <c:pt idx="1353">
                  <c:v>Force Air Malaysian - Military</c:v>
                </c:pt>
                <c:pt idx="1354">
                  <c:v>Force Air Mauritanian - Military</c:v>
                </c:pt>
                <c:pt idx="1355">
                  <c:v>Force Air Mexican - Military</c:v>
                </c:pt>
                <c:pt idx="1356">
                  <c:v>Force Air Moroccan Royal - Military</c:v>
                </c:pt>
                <c:pt idx="1357">
                  <c:v>Force Air Mozambique - Military</c:v>
                </c:pt>
                <c:pt idx="1358">
                  <c:v>Force Air Myanmar - Military</c:v>
                </c:pt>
                <c:pt idx="1359">
                  <c:v>Force Air Nepalese Royal - Military</c:v>
                </c:pt>
                <c:pt idx="1360">
                  <c:v>Force Air Nicaraguan - Military</c:v>
                </c:pt>
                <c:pt idx="1361">
                  <c:v>Force Air Niger - Military</c:v>
                </c:pt>
                <c:pt idx="1362">
                  <c:v>Force Air Nigerian - Military</c:v>
                </c:pt>
                <c:pt idx="1363">
                  <c:v>Force Air Nigerian Federal - Military</c:v>
                </c:pt>
                <c:pt idx="1364">
                  <c:v>Force Air Norwegian Royal - Military</c:v>
                </c:pt>
                <c:pt idx="1365">
                  <c:v>Force Air OceanIndian</c:v>
                </c:pt>
                <c:pt idx="1366">
                  <c:v>Force Air Pakistan - Military</c:v>
                </c:pt>
                <c:pt idx="1367">
                  <c:v>Force Air Peruvian - Military</c:v>
                </c:pt>
                <c:pt idx="1368">
                  <c:v>Force Air Philippine</c:v>
                </c:pt>
                <c:pt idx="1369">
                  <c:v>Force Air Philippine - Military</c:v>
                </c:pt>
                <c:pt idx="1370">
                  <c:v>Force Air Polish - Military</c:v>
                </c:pt>
                <c:pt idx="1371">
                  <c:v>Force Air Portuguese - Military</c:v>
                </c:pt>
                <c:pt idx="1372">
                  <c:v>Force Air Republican Afghan - Military</c:v>
                </c:pt>
                <c:pt idx="1373">
                  <c:v>Force Air Romainian - Military</c:v>
                </c:pt>
                <c:pt idx="1374">
                  <c:v>Force Air Royal - LankaMilitary</c:v>
                </c:pt>
                <c:pt idx="1375">
                  <c:v>Force Air Royal - Military</c:v>
                </c:pt>
                <c:pt idx="1376">
                  <c:v>Force Air -Royal Military</c:v>
                </c:pt>
                <c:pt idx="1377">
                  <c:v>Force Air Russian</c:v>
                </c:pt>
                <c:pt idx="1378">
                  <c:v>Force Air Russian - Military</c:v>
                </c:pt>
                <c:pt idx="1379">
                  <c:v>Force Air Russian - Military / Aeroflot</c:v>
                </c:pt>
                <c:pt idx="1380">
                  <c:v>Force Air S. U. - Military</c:v>
                </c:pt>
                <c:pt idx="1381">
                  <c:v>Force Air Salvador El - SalvadorMilitary</c:v>
                </c:pt>
                <c:pt idx="1382">
                  <c:v>Force Air Salvadoran - SalvadorMilitary</c:v>
                </c:pt>
                <c:pt idx="1383">
                  <c:v>Force Air Saudi Royal - ArabiaMilitary</c:v>
                </c:pt>
                <c:pt idx="1384">
                  <c:v>Force Air Slovak - Military</c:v>
                </c:pt>
                <c:pt idx="1385">
                  <c:v>Force Air Soviet -</c:v>
                </c:pt>
                <c:pt idx="1386">
                  <c:v>Force Air Soviet - Mililtary</c:v>
                </c:pt>
                <c:pt idx="1387">
                  <c:v>Force Air Soviet - Military</c:v>
                </c:pt>
                <c:pt idx="1388">
                  <c:v>Force Air Soviet - Military / Airways European British</c:v>
                </c:pt>
                <c:pt idx="1389">
                  <c:v>Force Air Spanish - Military</c:v>
                </c:pt>
                <c:pt idx="1390">
                  <c:v>Force Air States United - (Formosa)Military</c:v>
                </c:pt>
                <c:pt idx="1391">
                  <c:v>Force Air States United - Military</c:v>
                </c:pt>
                <c:pt idx="1392">
                  <c:v>Force Air Sudan - Military</c:v>
                </c:pt>
                <c:pt idx="1393">
                  <c:v>Force Air Sudanese</c:v>
                </c:pt>
                <c:pt idx="1394">
                  <c:v>Force Air Sudanese - Military</c:v>
                </c:pt>
                <c:pt idx="1395">
                  <c:v>Force Air Syrian</c:v>
                </c:pt>
                <c:pt idx="1396">
                  <c:v>Force Air Thai Royal - Military</c:v>
                </c:pt>
                <c:pt idx="1397">
                  <c:v>Force Air Turkish - Military</c:v>
                </c:pt>
                <c:pt idx="1398">
                  <c:v>Force Air U.S. - ArabiaMilitary</c:v>
                </c:pt>
                <c:pt idx="1399">
                  <c:v>Force Air U.S. - Force/Military Air U.S. - Military</c:v>
                </c:pt>
                <c:pt idx="1400">
                  <c:v>Force Air U.S. - IslandsMilitary</c:v>
                </c:pt>
                <c:pt idx="1401">
                  <c:v>Force Air U.S. - Military</c:v>
                </c:pt>
                <c:pt idx="1402">
                  <c:v>Force Air U.S. - Military / Force Air U.S. - Military</c:v>
                </c:pt>
                <c:pt idx="1403">
                  <c:v>Force Air U.S. - RicoMilitary</c:v>
                </c:pt>
                <c:pt idx="1404">
                  <c:v>Force Air U.S. - TerritoryMilitary</c:v>
                </c:pt>
                <c:pt idx="1405">
                  <c:v>Force Air U.S. / Force Air U.S. - Military</c:v>
                </c:pt>
                <c:pt idx="1406">
                  <c:v>Force Air U.S.Army - Military / Airlines Maddux</c:v>
                </c:pt>
                <c:pt idx="1407">
                  <c:v>Force Air Ukraine - Military</c:v>
                </c:pt>
                <c:pt idx="1408">
                  <c:v>Force Air Uruguayan</c:v>
                </c:pt>
                <c:pt idx="1409">
                  <c:v>Force Air US -  Military</c:v>
                </c:pt>
                <c:pt idx="1410">
                  <c:v>Force Air US - Military</c:v>
                </c:pt>
                <c:pt idx="1411">
                  <c:v>Force Air US - Militiary</c:v>
                </c:pt>
                <c:pt idx="1412">
                  <c:v>Force Air Venezuelan - Military</c:v>
                </c:pt>
                <c:pt idx="1413">
                  <c:v>Force Air Yemen - Military</c:v>
                </c:pt>
                <c:pt idx="1414">
                  <c:v>Force Air Yemen Unified - Military</c:v>
                </c:pt>
                <c:pt idx="1415">
                  <c:v>Force Air Zairean - Military</c:v>
                </c:pt>
                <c:pt idx="1416">
                  <c:v>Force Air Zambia - Military</c:v>
                </c:pt>
                <c:pt idx="1417">
                  <c:v>Force Air Zambian - Military</c:v>
                </c:pt>
                <c:pt idx="1418">
                  <c:v>Force Air Zimbabwe - Military</c:v>
                </c:pt>
                <c:pt idx="1419">
                  <c:v>Force Defence Lesotho Royal - Military</c:v>
                </c:pt>
                <c:pt idx="1420">
                  <c:v>Force Defense Self Maritime Japan - Military</c:v>
                </c:pt>
                <c:pt idx="1421">
                  <c:v>Force Self-Defence Air Japan</c:v>
                </c:pt>
                <c:pt idx="1422">
                  <c:v>Force Self-Defence Air Japanese - Military</c:v>
                </c:pt>
                <c:pt idx="1423">
                  <c:v>Force. Air Spanish - GuineaMilitary</c:v>
                </c:pt>
                <c:pt idx="1424">
                  <c:v>ForceC-47 Air Turkish - Military / Airlines East Middle</c:v>
                </c:pt>
                <c:pt idx="1425">
                  <c:v>Forces Air Army U.S. - CoastMilitary</c:v>
                </c:pt>
                <c:pt idx="1426">
                  <c:v>Forces Air Army U.S. - Military</c:v>
                </c:pt>
                <c:pt idx="1427">
                  <c:v>Forces Air Army U.S. - RicoMilitary</c:v>
                </c:pt>
                <c:pt idx="1428">
                  <c:v>Forces Armed Angolan - Military</c:v>
                </c:pt>
                <c:pt idx="1429">
                  <c:v>Fragtflug</c:v>
                </c:pt>
                <c:pt idx="1430">
                  <c:v>France          Airport Varig</c:v>
                </c:pt>
                <c:pt idx="1431">
                  <c:v>France AfricaAir Equatorial</c:v>
                </c:pt>
                <c:pt idx="1432">
                  <c:v>France AfricaAir West</c:v>
                </c:pt>
                <c:pt idx="1433">
                  <c:v>France Air</c:v>
                </c:pt>
                <c:pt idx="1434">
                  <c:v>France Air France</c:v>
                </c:pt>
                <c:pt idx="1435">
                  <c:v>France Air Inter</c:v>
                </c:pt>
                <c:pt idx="1436">
                  <c:v>France Air Nautic</c:v>
                </c:pt>
                <c:pt idx="1437">
                  <c:v>France CameroonsAir</c:v>
                </c:pt>
                <c:pt idx="1438">
                  <c:v>France Compagnie Franco-Roumaine de Navigaation Aerienne</c:v>
                </c:pt>
                <c:pt idx="1439">
                  <c:v>France Grands Express Aeriens (Air Union)</c:v>
                </c:pt>
                <c:pt idx="1440">
                  <c:v>France Indian National Airlines</c:v>
                </c:pt>
                <c:pt idx="1441">
                  <c:v>Franco-Roumaine</c:v>
                </c:pt>
                <c:pt idx="1442">
                  <c:v>Freight Air Alaska Pacific</c:v>
                </c:pt>
                <c:pt idx="1443">
                  <c:v>Freight Air Allied</c:v>
                </c:pt>
                <c:pt idx="1444">
                  <c:v>Freight Air California</c:v>
                </c:pt>
                <c:pt idx="1445">
                  <c:v>Freight Air International</c:v>
                </c:pt>
                <c:pt idx="1446">
                  <c:v>Freight RicoStrato</c:v>
                </c:pt>
                <c:pt idx="1447">
                  <c:v>Freight West All</c:v>
                </c:pt>
                <c:pt idx="1448">
                  <c:v>Gabon Affaires Air</c:v>
                </c:pt>
                <c:pt idx="1449">
                  <c:v>Gambcrest</c:v>
                </c:pt>
                <c:pt idx="1450">
                  <c:v>Gaviola La Aerolineas</c:v>
                </c:pt>
                <c:pt idx="1451">
                  <c:v>Germanwings</c:v>
                </c:pt>
                <c:pt idx="1452">
                  <c:v>Germany Bodensee Aerolloyd</c:v>
                </c:pt>
                <c:pt idx="1453">
                  <c:v>GermanyAeroflot</c:v>
                </c:pt>
                <c:pt idx="1454">
                  <c:v>GermanyInterflug</c:v>
                </c:pt>
                <c:pt idx="1455">
                  <c:v>Global Air</c:v>
                </c:pt>
                <c:pt idx="1456">
                  <c:v>government Colombian - Military</c:v>
                </c:pt>
                <c:pt idx="1457">
                  <c:v>Government Greek</c:v>
                </c:pt>
                <c:pt idx="1458">
                  <c:v>Government Rwanda</c:v>
                </c:pt>
                <c:pt idx="1459">
                  <c:v>group  Techint - Private</c:v>
                </c:pt>
                <c:pt idx="1460">
                  <c:v>Group Aviation Falcon</c:v>
                </c:pt>
                <c:pt idx="1461">
                  <c:v>Guadeloupe AntillesAir</c:v>
                </c:pt>
                <c:pt idx="1462">
                  <c:v>Guard National Air - Military / Airlines Capital</c:v>
                </c:pt>
                <c:pt idx="1463">
                  <c:v>Guard National Air German - Military</c:v>
                </c:pt>
                <c:pt idx="1464">
                  <c:v>Guard National Army Florida - Military</c:v>
                </c:pt>
                <c:pt idx="1465">
                  <c:v>Guard National Tajik -</c:v>
                </c:pt>
                <c:pt idx="1466">
                  <c:v>Guard National Venezuelan - Military</c:v>
                </c:pt>
                <c:pt idx="1467">
                  <c:v>Guards Border Kazakhstan - Military</c:v>
                </c:pt>
                <c:pt idx="1468">
                  <c:v>Guest Aerovias</c:v>
                </c:pt>
                <c:pt idx="1469">
                  <c:v>Guicango</c:v>
                </c:pt>
                <c:pt idx="1470">
                  <c:v>Guinea Equatorial of Government - GuineaMilitary</c:v>
                </c:pt>
                <c:pt idx="1471">
                  <c:v>GuineaAeroflot</c:v>
                </c:pt>
                <c:pt idx="1472">
                  <c:v>GuineaAirlink New</c:v>
                </c:pt>
                <c:pt idx="1473">
                  <c:v>GuineaEcuatair</c:v>
                </c:pt>
                <c:pt idx="1474">
                  <c:v>GuineaHevlift New</c:v>
                </c:pt>
                <c:pt idx="1475">
                  <c:v>GuineaTalair New</c:v>
                </c:pt>
                <c:pt idx="1476">
                  <c:v>Guinee Air</c:v>
                </c:pt>
                <c:pt idx="1477">
                  <c:v>Guinee de Aeriens Transports des Union</c:v>
                </c:pt>
                <c:pt idx="1478">
                  <c:v>Guizhou Province          County People's Liberation Army Air Force</c:v>
                </c:pt>
                <c:pt idx="1479">
                  <c:v>Halcon Aerovias</c:v>
                </c:pt>
                <c:pt idx="1480">
                  <c:v>Hawaii Aloha Island Air</c:v>
                </c:pt>
                <c:pt idx="1481">
                  <c:v>Hawaii Blue Hawaiian Helicopter</c:v>
                </c:pt>
                <c:pt idx="1482">
                  <c:v>Hawaii Inter-Island</c:v>
                </c:pt>
                <c:pt idx="1483">
                  <c:v>Heliandes</c:v>
                </c:pt>
                <c:pt idx="1484">
                  <c:v>Helicopter ERA</c:v>
                </c:pt>
                <c:pt idx="1485">
                  <c:v>Helicopter Petroleum</c:v>
                </c:pt>
                <c:pt idx="1486">
                  <c:v>Helicopter Petrolium</c:v>
                </c:pt>
                <c:pt idx="1487">
                  <c:v>Helicopter Western</c:v>
                </c:pt>
                <c:pt idx="1488">
                  <c:v>Helicopters Airways</c:v>
                </c:pt>
                <c:pt idx="1489">
                  <c:v>Helicopters Bristow</c:v>
                </c:pt>
                <c:pt idx="1490">
                  <c:v>Helicopters Classic / Methods Air</c:v>
                </c:pt>
                <c:pt idx="1491">
                  <c:v>Helicopters Cougar</c:v>
                </c:pt>
                <c:pt idx="1492">
                  <c:v>Helicopters Hawaiian Blue</c:v>
                </c:pt>
                <c:pt idx="1493">
                  <c:v>Helicopters Hi</c:v>
                </c:pt>
                <c:pt idx="1494">
                  <c:v>Helicopters Mountain Smoky</c:v>
                </c:pt>
                <c:pt idx="1495">
                  <c:v>Helicopters Offshore Bond</c:v>
                </c:pt>
                <c:pt idx="1496">
                  <c:v>Helicopters Omniflight - Private</c:v>
                </c:pt>
                <c:pt idx="1497">
                  <c:v>Helicopters Soloy</c:v>
                </c:pt>
                <c:pt idx="1498">
                  <c:v>Helicopters Sundance</c:v>
                </c:pt>
                <c:pt idx="1499">
                  <c:v>Helicopters Tour Paradise</c:v>
                </c:pt>
                <c:pt idx="1500">
                  <c:v>Helitech / Airlines Canyon Grand</c:v>
                </c:pt>
                <c:pt idx="1501">
                  <c:v>Hercules AC-130H ArabiaLockheed</c:v>
                </c:pt>
                <c:pt idx="1502">
                  <c:v>Holland Aero</c:v>
                </c:pt>
                <c:pt idx="1503">
                  <c:v>Honduras TAN</c:v>
                </c:pt>
                <c:pt idx="1504">
                  <c:v>Hungary Farnair</c:v>
                </c:pt>
                <c:pt idx="1505">
                  <c:v>Hydro France Societe</c:v>
                </c:pt>
                <c:pt idx="1506">
                  <c:v>Icelandair</c:v>
                </c:pt>
                <c:pt idx="1507">
                  <c:v>Illinois Air</c:v>
                </c:pt>
                <c:pt idx="1508">
                  <c:v>Illinois United Air Lines</c:v>
                </c:pt>
                <c:pt idx="1509">
                  <c:v>Inc Bahamas the of Islands</c:v>
                </c:pt>
                <c:pt idx="1510">
                  <c:v>Inc Harrington's</c:v>
                </c:pt>
                <c:pt idx="1511">
                  <c:v>Inc Services Express Carriers Air</c:v>
                </c:pt>
                <c:pt idx="1512">
                  <c:v>Inc.         Helicopters Alaska Evergreen</c:v>
                </c:pt>
                <c:pt idx="1513">
                  <c:v>Inc. Air Lion</c:v>
                </c:pt>
                <c:pt idx="1514">
                  <c:v>Inc. Airlines Alaska Wein</c:v>
                </c:pt>
                <c:pt idx="1515">
                  <c:v>Inc. Airlines Centre - Taxi Air</c:v>
                </c:pt>
                <c:pt idx="1516">
                  <c:v>Inc. Airlines Purdue</c:v>
                </c:pt>
                <c:pt idx="1517">
                  <c:v>Inc. Angles Air</c:v>
                </c:pt>
                <c:pt idx="1518">
                  <c:v>Inc. Aviation Butler</c:v>
                </c:pt>
                <c:pt idx="1519">
                  <c:v>Inc. Aviation General</c:v>
                </c:pt>
                <c:pt idx="1520">
                  <c:v>Inc. Bohemia - Taxi Air</c:v>
                </c:pt>
                <c:pt idx="1521">
                  <c:v>Inc. Canyon Grand Air - Taxi Air</c:v>
                </c:pt>
                <c:pt idx="1522">
                  <c:v>Inc. Cargo OceanWinged</c:v>
                </c:pt>
                <c:pt idx="1523">
                  <c:v>Inc. Development Acres Lehigh</c:v>
                </c:pt>
                <c:pt idx="1524">
                  <c:v>Inc. Flight InaguaAgape</c:v>
                </c:pt>
                <c:pt idx="1525">
                  <c:v>Inc. Fly'n Aviatour's</c:v>
                </c:pt>
                <c:pt idx="1526">
                  <c:v>Inc. Freight Air Ford</c:v>
                </c:pt>
                <c:pt idx="1527">
                  <c:v>Inc. Helicopters Airis - Taxi Air</c:v>
                </c:pt>
                <c:pt idx="1528">
                  <c:v>Inc. Helicopters Coast South - Taxi Air</c:v>
                </c:pt>
                <c:pt idx="1529">
                  <c:v>Inc. Helicopters Coastal - Taxi Air</c:v>
                </c:pt>
                <c:pt idx="1530">
                  <c:v>Inc. Helicopters Hawaii - Taxi Air</c:v>
                </c:pt>
                <c:pt idx="1531">
                  <c:v>Inc. Helicopters Sundance</c:v>
                </c:pt>
                <c:pt idx="1532">
                  <c:v>Inc. Helo Petrolium</c:v>
                </c:pt>
                <c:pt idx="1533">
                  <c:v>Inc. Lines Aire Swift</c:v>
                </c:pt>
                <c:pt idx="1534">
                  <c:v>Inc. Motorsports Hendrick - Private</c:v>
                </c:pt>
                <c:pt idx="1535">
                  <c:v>Inc. Sales Jet Executive</c:v>
                </c:pt>
                <c:pt idx="1536">
                  <c:v>Inc. Service Flying Kelly Paul</c:v>
                </c:pt>
                <c:pt idx="1537">
                  <c:v>Inc. Service Flying Rusts</c:v>
                </c:pt>
                <c:pt idx="1538">
                  <c:v>Inc. Services Aero El - Taxi Air</c:v>
                </c:pt>
                <c:pt idx="1539">
                  <c:v>Inc. Services Air Talon - Taxi Air</c:v>
                </c:pt>
                <c:pt idx="1540">
                  <c:v>Inc. Services Air Uyak - Taxi Air</c:v>
                </c:pt>
                <c:pt idx="1541">
                  <c:v>Inc. Services Aviation Hageland</c:v>
                </c:pt>
                <c:pt idx="1542">
                  <c:v>Inc. Services Aviation RicoWebstas</c:v>
                </c:pt>
                <c:pt idx="1543">
                  <c:v>Inc. Skyways Pittsburgh</c:v>
                </c:pt>
                <c:pt idx="1544">
                  <c:v>Indamer</c:v>
                </c:pt>
                <c:pt idx="1545">
                  <c:v>India          state Indian Air Force</c:v>
                </c:pt>
                <c:pt idx="1546">
                  <c:v>India Air</c:v>
                </c:pt>
                <c:pt idx="1547">
                  <c:v>India Air India</c:v>
                </c:pt>
                <c:pt idx="1548">
                  <c:v>India Alitalia</c:v>
                </c:pt>
                <c:pt idx="1549">
                  <c:v>India United Arab Airlines</c:v>
                </c:pt>
                <c:pt idx="1550">
                  <c:v>Indiaèkoda (India) Ltd</c:v>
                </c:pt>
                <c:pt idx="1551">
                  <c:v>Indian Ocean          Islands British Overseas Airways /Qantas</c:v>
                </c:pt>
                <c:pt idx="1552">
                  <c:v>Indonesia          Island Airfast Services</c:v>
                </c:pt>
                <c:pt idx="1553">
                  <c:v>Indonesia          Jaya Merpati Nusantara Airlines</c:v>
                </c:pt>
                <c:pt idx="1554">
                  <c:v>Indonesia Airfast</c:v>
                </c:pt>
                <c:pt idx="1555">
                  <c:v>Indonesia Airfast - Private</c:v>
                </c:pt>
                <c:pt idx="1556">
                  <c:v>Indonesia Garuda  Indonesia Airlines / Garuda Indonesia Airlines</c:v>
                </c:pt>
                <c:pt idx="1557">
                  <c:v>Indonesia Indonesian Air Force</c:v>
                </c:pt>
                <c:pt idx="1558">
                  <c:v>Indonesia Indonesian National Police</c:v>
                </c:pt>
                <c:pt idx="1559">
                  <c:v>Indonesia Merpati Nusantara Airlines</c:v>
                </c:pt>
                <c:pt idx="1560">
                  <c:v>Indonesia Pan American World Airways</c:v>
                </c:pt>
                <c:pt idx="1561">
                  <c:v>Industrie Airbus</c:v>
                </c:pt>
                <c:pt idx="1562">
                  <c:v>Industries Aeronautical Alaska</c:v>
                </c:pt>
                <c:pt idx="1563">
                  <c:v>Inter Air</c:v>
                </c:pt>
                <c:pt idx="1564">
                  <c:v>Intercontinentaux AfricaT.A. Equatorial</c:v>
                </c:pt>
                <c:pt idx="1565">
                  <c:v>Interflug</c:v>
                </c:pt>
                <c:pt idx="1566">
                  <c:v>Interinsulaire Aérien PolynesiaRéseau</c:v>
                </c:pt>
                <c:pt idx="1567">
                  <c:v>Interior of Ministry Russian</c:v>
                </c:pt>
                <c:pt idx="1568">
                  <c:v>International Cuba Aerovias</c:v>
                </c:pt>
                <c:pt idx="1569">
                  <c:v>International Freedom</c:v>
                </c:pt>
                <c:pt idx="1570">
                  <c:v>International KongThai</c:v>
                </c:pt>
                <c:pt idx="1571">
                  <c:v>International Pan</c:v>
                </c:pt>
                <c:pt idx="1572">
                  <c:v>International RepublicAeroservice</c:v>
                </c:pt>
                <c:pt idx="1573">
                  <c:v>Interocean</c:v>
                </c:pt>
                <c:pt idx="1574">
                  <c:v>Interpolar Aéreas Lineas</c:v>
                </c:pt>
                <c:pt idx="1575">
                  <c:v>Ir</c:v>
                </c:pt>
                <c:pt idx="1576">
                  <c:v>IslandLoganair</c:v>
                </c:pt>
                <c:pt idx="1577">
                  <c:v>IslandsPrinair</c:v>
                </c:pt>
                <c:pt idx="1578">
                  <c:v>IslandsSpantax</c:v>
                </c:pt>
                <c:pt idx="1579">
                  <c:v>Italiane Aeree Linee</c:v>
                </c:pt>
                <c:pt idx="1580">
                  <c:v>Italiane Linee Avio</c:v>
                </c:pt>
                <c:pt idx="1581">
                  <c:v>Italiane Linee ItalianeAvio Linee Avio</c:v>
                </c:pt>
                <c:pt idx="1582">
                  <c:v>Italiani Transporti Aero</c:v>
                </c:pt>
                <c:pt idx="1583">
                  <c:v>Italila Eurojet</c:v>
                </c:pt>
                <c:pt idx="1584">
                  <c:v>Italy Air Orient</c:v>
                </c:pt>
                <c:pt idx="1585">
                  <c:v>Italy Alitalia</c:v>
                </c:pt>
                <c:pt idx="1586">
                  <c:v>Italy Linee Aeree Italiane</c:v>
                </c:pt>
                <c:pt idx="1587">
                  <c:v>Italy Military - U.S. Marine Corps</c:v>
                </c:pt>
                <c:pt idx="1588">
                  <c:v>Itavia</c:v>
                </c:pt>
                <c:pt idx="1589">
                  <c:v>Ivoire Air</c:v>
                </c:pt>
                <c:pt idx="1590">
                  <c:v>Ivorie CoastAir</c:v>
                </c:pt>
                <c:pt idx="1591">
                  <c:v>Jamair</c:v>
                </c:pt>
                <c:pt idx="1592">
                  <c:v>Japan Airlines   Japan Coast Guard</c:v>
                </c:pt>
                <c:pt idx="1593">
                  <c:v>Japan China Airlines (Taiwan)</c:v>
                </c:pt>
                <c:pt idx="1594">
                  <c:v>Japan Military - U.S. Air Force</c:v>
                </c:pt>
                <c:pt idx="1595">
                  <c:v>Jet American</c:v>
                </c:pt>
                <c:pt idx="1596">
                  <c:v>Jet Med</c:v>
                </c:pt>
                <c:pt idx="1597">
                  <c:v>Jets Coast East</c:v>
                </c:pt>
                <c:pt idx="1598">
                  <c:v>Jetways Airlines</c:v>
                </c:pt>
                <c:pt idx="1599">
                  <c:v>Jordan Air</c:v>
                </c:pt>
                <c:pt idx="1600">
                  <c:v>Kai Kabushki Koku Fujita</c:v>
                </c:pt>
                <c:pt idx="1601">
                  <c:v>Kamchatavia</c:v>
                </c:pt>
                <c:pt idx="1602">
                  <c:v>KarkinitskyAeroflot of</c:v>
                </c:pt>
                <c:pt idx="1603">
                  <c:v>Kasai Air</c:v>
                </c:pt>
                <c:pt idx="1604">
                  <c:v>Kazakhstan / Aeroflot</c:v>
                </c:pt>
                <c:pt idx="1605">
                  <c:v>KC-135E Boeing</c:v>
                </c:pt>
                <c:pt idx="1606">
                  <c:v>Kentucky Air Canada</c:v>
                </c:pt>
                <c:pt idx="1607">
                  <c:v>Kentucky Trans World Airlines</c:v>
                </c:pt>
                <c:pt idx="1608">
                  <c:v>Kentucky Trans World Airlines / Castleton Inc.</c:v>
                </c:pt>
                <c:pt idx="1609">
                  <c:v>Khalatyrka</c:v>
                </c:pt>
                <c:pt idx="1610">
                  <c:v>KingdomLoganair</c:v>
                </c:pt>
                <c:pt idx="1611">
                  <c:v>KLM / Airways World American IslandsPan</c:v>
                </c:pt>
                <c:pt idx="1612">
                  <c:v>KNILM</c:v>
                </c:pt>
                <c:pt idx="1613">
                  <c:v>Kogalmavia</c:v>
                </c:pt>
                <c:pt idx="1614">
                  <c:v>KongCAAC</c:v>
                </c:pt>
                <c:pt idx="1615">
                  <c:v>LACOL</c:v>
                </c:pt>
                <c:pt idx="1616">
                  <c:v>LACSA  Costarricenses Aéreas RicaLineas</c:v>
                </c:pt>
                <c:pt idx="1617">
                  <c:v>LADE - Military</c:v>
                </c:pt>
                <c:pt idx="1618">
                  <c:v>Ladeco</c:v>
                </c:pt>
                <c:pt idx="1619">
                  <c:v>l'Air de Amee</c:v>
                </c:pt>
                <c:pt idx="1620">
                  <c:v>L'Air de L'Armée</c:v>
                </c:pt>
                <c:pt idx="1621">
                  <c:v>Lambair</c:v>
                </c:pt>
                <c:pt idx="1622">
                  <c:v>LAN</c:v>
                </c:pt>
                <c:pt idx="1623">
                  <c:v>Lanica</c:v>
                </c:pt>
                <c:pt idx="1624">
                  <c:v>Lanka LankaAir</c:v>
                </c:pt>
                <c:pt idx="1625">
                  <c:v>LankaLionair</c:v>
                </c:pt>
                <c:pt idx="1626">
                  <c:v>LANSA</c:v>
                </c:pt>
                <c:pt idx="1627">
                  <c:v>Lao Air Royal</c:v>
                </c:pt>
                <c:pt idx="1628">
                  <c:v>Laos Air</c:v>
                </c:pt>
                <c:pt idx="1629">
                  <c:v>Laos/PENAS Air Royal</c:v>
                </c:pt>
                <c:pt idx="1630">
                  <c:v>LARES</c:v>
                </c:pt>
                <c:pt idx="1631">
                  <c:v>LATAM</c:v>
                </c:pt>
                <c:pt idx="1632">
                  <c:v>Latecoere Aeriennes Lignes</c:v>
                </c:pt>
                <c:pt idx="1633">
                  <c:v>LATI</c:v>
                </c:pt>
                <c:pt idx="1634">
                  <c:v>leased from Birgen Air         Nacionales RepublicAlas</c:v>
                </c:pt>
                <c:pt idx="1635">
                  <c:v>leased from British Overseas Airways         Airways African South</c:v>
                </c:pt>
                <c:pt idx="1636">
                  <c:v>Leasing Cap Eagle</c:v>
                </c:pt>
                <c:pt idx="1637">
                  <c:v>Leasing Express RicoAmerican</c:v>
                </c:pt>
                <c:pt idx="1638">
                  <c:v>Legiforagalmi Magyar</c:v>
                </c:pt>
                <c:pt idx="1639">
                  <c:v>Leon Martinez Aereos Servicios</c:v>
                </c:pt>
                <c:pt idx="1640">
                  <c:v>LeoneHelicsa</c:v>
                </c:pt>
                <c:pt idx="1641">
                  <c:v>Liberia Air</c:v>
                </c:pt>
                <c:pt idx="1642">
                  <c:v>Libya Club Aero</c:v>
                </c:pt>
                <c:pt idx="1643">
                  <c:v>Life</c:v>
                </c:pt>
                <c:pt idx="1644">
                  <c:v>Lifeflight Mountain</c:v>
                </c:pt>
                <c:pt idx="1645">
                  <c:v>Lifeteam Evac Air</c:v>
                </c:pt>
                <c:pt idx="1646">
                  <c:v>Limited Airways Guinea</c:v>
                </c:pt>
                <c:pt idx="1647">
                  <c:v>Line Tiger Flying</c:v>
                </c:pt>
                <c:pt idx="1648">
                  <c:v>Line Tiger SeaFlying</c:v>
                </c:pt>
                <c:pt idx="1649">
                  <c:v>Lineas Aereas Privadas Argentinas           LAPA</c:v>
                </c:pt>
                <c:pt idx="1650">
                  <c:v>Lines Air Canada Trans</c:v>
                </c:pt>
                <c:pt idx="1651">
                  <c:v>Lines Air Century</c:v>
                </c:pt>
                <c:pt idx="1652">
                  <c:v>Lines Air Coastal</c:v>
                </c:pt>
                <c:pt idx="1653">
                  <c:v>Lines Air Continental</c:v>
                </c:pt>
                <c:pt idx="1654">
                  <c:v>Lines Air Delta</c:v>
                </c:pt>
                <c:pt idx="1655">
                  <c:v>Lines Air Eastern</c:v>
                </c:pt>
                <c:pt idx="1656">
                  <c:v>Lines Air Gorst / Taxi Air Bremerton-Seattle</c:v>
                </c:pt>
                <c:pt idx="1657">
                  <c:v>Lines Air Japan</c:v>
                </c:pt>
                <c:pt idx="1658">
                  <c:v>Lines Air Norwegian DNL</c:v>
                </c:pt>
                <c:pt idx="1659">
                  <c:v>Lines Air Ozark</c:v>
                </c:pt>
                <c:pt idx="1660">
                  <c:v>Lines Air Pacific</c:v>
                </c:pt>
                <c:pt idx="1661">
                  <c:v>Lines Air Pacific Canadian</c:v>
                </c:pt>
                <c:pt idx="1662">
                  <c:v>Lines Air Philippine</c:v>
                </c:pt>
                <c:pt idx="1663">
                  <c:v>Lines Air Sasco</c:v>
                </c:pt>
                <c:pt idx="1664">
                  <c:v>Lines Air Scenic</c:v>
                </c:pt>
                <c:pt idx="1665">
                  <c:v>Lines Air Transocean</c:v>
                </c:pt>
                <c:pt idx="1666">
                  <c:v>Lines Air United</c:v>
                </c:pt>
                <c:pt idx="1667">
                  <c:v>Lines Air Varney</c:v>
                </c:pt>
                <c:pt idx="1668">
                  <c:v>Lines Pacific Century</c:v>
                </c:pt>
                <c:pt idx="1669">
                  <c:v>Lingus Aer</c:v>
                </c:pt>
                <c:pt idx="1670">
                  <c:v>Linjeflyg</c:v>
                </c:pt>
                <c:pt idx="1671">
                  <c:v>Link Air RicoVieques</c:v>
                </c:pt>
                <c:pt idx="1672">
                  <c:v>Lisbon          Base</c:v>
                </c:pt>
                <c:pt idx="1673">
                  <c:v>Littolia Ala</c:v>
                </c:pt>
                <c:pt idx="1674">
                  <c:v>Littoral Air</c:v>
                </c:pt>
                <c:pt idx="1675">
                  <c:v>Littoral du Aerienne Societe</c:v>
                </c:pt>
                <c:pt idx="1676">
                  <c:v>Littoria Ala</c:v>
                </c:pt>
                <c:pt idx="1677">
                  <c:v>LLC Management Starwood</c:v>
                </c:pt>
                <c:pt idx="1678">
                  <c:v>Lodge King Rainbow</c:v>
                </c:pt>
                <c:pt idx="1679">
                  <c:v>Loganair</c:v>
                </c:pt>
                <c:pt idx="1680">
                  <c:v>Logistics Air</c:v>
                </c:pt>
                <c:pt idx="1681">
                  <c:v>London of Skyways</c:v>
                </c:pt>
                <c:pt idx="1682">
                  <c:v>LOT</c:v>
                </c:pt>
                <c:pt idx="1683">
                  <c:v>Ltd Wings</c:v>
                </c:pt>
                <c:pt idx="1684">
                  <c:v>Ltd. Airways GuineaIsland New</c:v>
                </c:pt>
                <c:pt idx="1685">
                  <c:v>Ltd. Aviation Air Wolfe - Taxi Air</c:v>
                </c:pt>
                <c:pt idx="1686">
                  <c:v>Ltd. Aviation True</c:v>
                </c:pt>
                <c:pt idx="1687">
                  <c:v>Ltd. Helicopters Hans</c:v>
                </c:pt>
                <c:pt idx="1688">
                  <c:v>Ltd. Helicopters Papillion - Taxi Air</c:v>
                </c:pt>
                <c:pt idx="1689">
                  <c:v>Ltd. International Air Belize</c:v>
                </c:pt>
                <c:pt idx="1690">
                  <c:v>Luftfartselskab Danske Det</c:v>
                </c:pt>
                <c:pt idx="1691">
                  <c:v>Luftfartskole Norske Den</c:v>
                </c:pt>
                <c:pt idx="1692">
                  <c:v>Lufthansa</c:v>
                </c:pt>
                <c:pt idx="1693">
                  <c:v>Lufthansa Deutche</c:v>
                </c:pt>
                <c:pt idx="1694">
                  <c:v>Lufthansa Deutsche</c:v>
                </c:pt>
                <c:pt idx="1695">
                  <c:v>Lufthansa KingdomDeutsche</c:v>
                </c:pt>
                <c:pt idx="1696">
                  <c:v>Luftreederei Deutsche Continentale</c:v>
                </c:pt>
                <c:pt idx="1697">
                  <c:v>Luftwaffe - Military</c:v>
                </c:pt>
                <c:pt idx="1698">
                  <c:v>Luftwaffe Deutsche - Military</c:v>
                </c:pt>
                <c:pt idx="1699">
                  <c:v>Luxair</c:v>
                </c:pt>
                <c:pt idx="1700">
                  <c:v>Luxor Air</c:v>
                </c:pt>
                <c:pt idx="1701">
                  <c:v>Maatschappij) Luchtvaart (Nederlandse NLM</c:v>
                </c:pt>
                <c:pt idx="1702">
                  <c:v>Macchi</c:v>
                </c:pt>
                <c:pt idx="1703">
                  <c:v>Macedonia of Government - Military</c:v>
                </c:pt>
                <c:pt idx="1704">
                  <c:v>Macedonian Palair</c:v>
                </c:pt>
                <c:pt idx="1705">
                  <c:v>Madagascar Air</c:v>
                </c:pt>
                <c:pt idx="1706">
                  <c:v>Madagascar RepublicAir</c:v>
                </c:pt>
                <c:pt idx="1707">
                  <c:v>Malawi Air</c:v>
                </c:pt>
                <c:pt idx="1708">
                  <c:v>Malgache l'Air de Armée - Military</c:v>
                </c:pt>
                <c:pt idx="1709">
                  <c:v>Mali Air</c:v>
                </c:pt>
                <c:pt idx="1710">
                  <c:v>Manaus Aerotaxi</c:v>
                </c:pt>
                <c:pt idx="1711">
                  <c:v>Mandari Avistar</c:v>
                </c:pt>
                <c:pt idx="1712">
                  <c:v>Mandiri Aviastar</c:v>
                </c:pt>
                <c:pt idx="1713">
                  <c:v>Manila Air</c:v>
                </c:pt>
                <c:pt idx="1714">
                  <c:v>Maniqui Frigorifico</c:v>
                </c:pt>
                <c:pt idx="1715">
                  <c:v>Manitoba Air</c:v>
                </c:pt>
                <c:pt idx="1716">
                  <c:v>Manx2</c:v>
                </c:pt>
                <c:pt idx="1717">
                  <c:v>MAP</c:v>
                </c:pt>
                <c:pt idx="1718">
                  <c:v>Mariana Islands World Airways</c:v>
                </c:pt>
                <c:pt idx="1719">
                  <c:v>Marines U.S. - Military</c:v>
                </c:pt>
                <c:pt idx="1720">
                  <c:v>Maroc Air Royal</c:v>
                </c:pt>
                <c:pt idx="1721">
                  <c:v>Martinique Air</c:v>
                </c:pt>
                <c:pt idx="1722">
                  <c:v>Mashinostroyeniya Obshchestvo UnionMinisterstvo</c:v>
                </c:pt>
                <c:pt idx="1723">
                  <c:v>Massachusetts Delta Air Lines</c:v>
                </c:pt>
                <c:pt idx="1724">
                  <c:v>MASwings</c:v>
                </c:pt>
                <c:pt idx="1725">
                  <c:v>Mauritanie Air</c:v>
                </c:pt>
                <c:pt idx="1726">
                  <c:v>Medellin Aeronautica Sociedad</c:v>
                </c:pt>
                <c:pt idx="1727">
                  <c:v>Medical Air PHI</c:v>
                </c:pt>
                <c:pt idx="1728">
                  <c:v>Mediterranea Aerea Societa</c:v>
                </c:pt>
                <c:pt idx="1729">
                  <c:v>Mediterranea Aerea Società SardiniaS.A.M.</c:v>
                </c:pt>
                <c:pt idx="1730">
                  <c:v>Mediterráneo Binter</c:v>
                </c:pt>
                <c:pt idx="1731">
                  <c:v>Melanesie Air</c:v>
                </c:pt>
                <c:pt idx="1732">
                  <c:v>Memphis Air</c:v>
                </c:pt>
                <c:pt idx="1733">
                  <c:v>Meridian</c:v>
                </c:pt>
                <c:pt idx="1734">
                  <c:v>Metrojet</c:v>
                </c:pt>
                <c:pt idx="1735">
                  <c:v>Mexicana</c:v>
                </c:pt>
                <c:pt idx="1736">
                  <c:v>Mexicana Aerea Fuerza</c:v>
                </c:pt>
                <c:pt idx="1737">
                  <c:v>Mexicanos Aereos Transportes</c:v>
                </c:pt>
                <c:pt idx="1738">
                  <c:v>Mexicanos Aéreos Transportes</c:v>
                </c:pt>
                <c:pt idx="1739">
                  <c:v>Mexico           Cruz Mexicana</c:v>
                </c:pt>
                <c:pt idx="1740">
                  <c:v>Mexico Communicaciones Aereos de veracruz</c:v>
                </c:pt>
                <c:pt idx="1741">
                  <c:v>Mexico de Aeronaves</c:v>
                </c:pt>
                <c:pt idx="1742">
                  <c:v>Mexico Mexicana</c:v>
                </c:pt>
                <c:pt idx="1743">
                  <c:v>Militares) Aereos (Transportes TAM</c:v>
                </c:pt>
                <c:pt idx="1744">
                  <c:v>Militari Aerei Corrieri - Military</c:v>
                </c:pt>
                <c:pt idx="1745">
                  <c:v>Militia Dostum-Galboddin - Military</c:v>
                </c:pt>
                <c:pt idx="1746">
                  <c:v>Mineras Aereas Lineas</c:v>
                </c:pt>
                <c:pt idx="1747">
                  <c:v>Mineras Aéreas Lineas</c:v>
                </c:pt>
                <c:pt idx="1748">
                  <c:v>Ministry Air British - Military</c:v>
                </c:pt>
                <c:pt idx="1749">
                  <c:v>Ministry Defense Mongolian</c:v>
                </c:pt>
                <c:pt idx="1750">
                  <c:v>Misair</c:v>
                </c:pt>
                <c:pt idx="1751">
                  <c:v>Misrair</c:v>
                </c:pt>
                <c:pt idx="1752">
                  <c:v>Mission Nations United</c:v>
                </c:pt>
                <c:pt idx="1753">
                  <c:v>Mission Tribes New</c:v>
                </c:pt>
                <c:pt idx="1754">
                  <c:v>Misson U.S. - Military</c:v>
                </c:pt>
                <c:pt idx="1755">
                  <c:v>Moorea PolynesiaAir</c:v>
                </c:pt>
                <c:pt idx="1756">
                  <c:v>Nacional Aérea RepublicLinea</c:v>
                </c:pt>
                <c:pt idx="1757">
                  <c:v>Nacional Aéreo</c:v>
                </c:pt>
                <c:pt idx="1758">
                  <c:v>Nacional Aereo Loide</c:v>
                </c:pt>
                <c:pt idx="1759">
                  <c:v>Nacional Aéreo Loide</c:v>
                </c:pt>
                <c:pt idx="1760">
                  <c:v>Nacional Aereo Servicio - Military</c:v>
                </c:pt>
                <c:pt idx="1761">
                  <c:v>Nacional Expresso Servicio</c:v>
                </c:pt>
                <c:pt idx="1762">
                  <c:v>Nacionales Aéreas Lineas</c:v>
                </c:pt>
                <c:pt idx="1763">
                  <c:v>Nacionales Aereos Servicios</c:v>
                </c:pt>
                <c:pt idx="1764">
                  <c:v>Nacionales Aereos Transportes</c:v>
                </c:pt>
                <c:pt idx="1765">
                  <c:v>Nacionales Areos Transportes</c:v>
                </c:pt>
                <c:pt idx="1766">
                  <c:v>NARZ</c:v>
                </c:pt>
                <c:pt idx="1767">
                  <c:v>NASA / Navy U.S. - Military</c:v>
                </c:pt>
                <c:pt idx="1768">
                  <c:v>Nations United</c:v>
                </c:pt>
                <c:pt idx="1769">
                  <c:v>Nautic Air</c:v>
                </c:pt>
                <c:pt idx="1770">
                  <c:v>Navy Air US - Military</c:v>
                </c:pt>
                <c:pt idx="1771">
                  <c:v>Navy British Royal - Military</c:v>
                </c:pt>
                <c:pt idx="1772">
                  <c:v>Navy German - Military</c:v>
                </c:pt>
                <c:pt idx="1773">
                  <c:v>Navy Indian - Military</c:v>
                </c:pt>
                <c:pt idx="1774">
                  <c:v>Navy Indonesia Nasional Tentara - Military</c:v>
                </c:pt>
                <c:pt idx="1775">
                  <c:v>Navy Russian - Military</c:v>
                </c:pt>
                <c:pt idx="1776">
                  <c:v>Navy Soviet - Military</c:v>
                </c:pt>
                <c:pt idx="1777">
                  <c:v>Navy States United - Military</c:v>
                </c:pt>
                <c:pt idx="1778">
                  <c:v>Navy U.S.  - Military / Navy U.S. - Military</c:v>
                </c:pt>
                <c:pt idx="1779">
                  <c:v>Navy U.S. - IslandsMilitary</c:v>
                </c:pt>
                <c:pt idx="1780">
                  <c:v>Navy U.S. - Military</c:v>
                </c:pt>
                <c:pt idx="1781">
                  <c:v>Navy U.S. - Military / Force Air  U.S. - Military</c:v>
                </c:pt>
                <c:pt idx="1782">
                  <c:v>Navy U.S. - Military / Navy U.S. - Military</c:v>
                </c:pt>
                <c:pt idx="1783">
                  <c:v>Navy U.S. - Military / Navy U.S. Military</c:v>
                </c:pt>
                <c:pt idx="1784">
                  <c:v>Navy U.S. - Military / REAL</c:v>
                </c:pt>
                <c:pt idx="1785">
                  <c:v>Navy US  - Military / Aviacion de Cubana</c:v>
                </c:pt>
                <c:pt idx="1786">
                  <c:v>Navy US - GuineaMilitary New</c:v>
                </c:pt>
                <c:pt idx="1787">
                  <c:v>Navy US - Military</c:v>
                </c:pt>
                <c:pt idx="1788">
                  <c:v>Navy Venezuelan - Military</c:v>
                </c:pt>
                <c:pt idx="1789">
                  <c:v>Netherlands Antilles Valley Air Service</c:v>
                </c:pt>
                <c:pt idx="1790">
                  <c:v>New Guinea Ansett Airlines of Papua New Guinea</c:v>
                </c:pt>
                <c:pt idx="1791">
                  <c:v>New Guinea Missionary Aviation Fellowship</c:v>
                </c:pt>
                <c:pt idx="1792">
                  <c:v>New Guinea Qantas</c:v>
                </c:pt>
                <c:pt idx="1793">
                  <c:v>New Guinea Talair</c:v>
                </c:pt>
                <c:pt idx="1794">
                  <c:v>New York American Airlines</c:v>
                </c:pt>
                <c:pt idx="1795">
                  <c:v>New York Eastern Air Lines</c:v>
                </c:pt>
                <c:pt idx="1796">
                  <c:v>New York United Air Lines</c:v>
                </c:pt>
                <c:pt idx="1797">
                  <c:v>Newfoundland          Bay</c:v>
                </c:pt>
                <c:pt idx="1798">
                  <c:v>Nicaragua Aérea Fuerza</c:v>
                </c:pt>
                <c:pt idx="1799">
                  <c:v>Nigeria Pan African Airlines</c:v>
                </c:pt>
                <c:pt idx="1800">
                  <c:v>Nippon Dai</c:v>
                </c:pt>
                <c:pt idx="1801">
                  <c:v>Niugini Air</c:v>
                </c:pt>
                <c:pt idx="1802">
                  <c:v>Nordchurchaid</c:v>
                </c:pt>
                <c:pt idx="1803">
                  <c:v>Norte del Aerovias</c:v>
                </c:pt>
                <c:pt idx="1804">
                  <c:v>NV Holland LankaMartinair</c:v>
                </c:pt>
                <c:pt idx="1805">
                  <c:v>NWT          Island</c:v>
                </c:pt>
                <c:pt idx="1806">
                  <c:v>Obshchestvo Bulgaro-Soviet Aviatsionno Transportno</c:v>
                </c:pt>
                <c:pt idx="1807">
                  <c:v>Ocean Air</c:v>
                </c:pt>
                <c:pt idx="1808">
                  <c:v>Okinawa          Island Military - U.S. Air Force</c:v>
                </c:pt>
                <c:pt idx="1809">
                  <c:v>Onzeair</c:v>
                </c:pt>
                <c:pt idx="1810">
                  <c:v>Operations Air Northern Government Saskatchewan</c:v>
                </c:pt>
                <c:pt idx="1811">
                  <c:v>Operators Air National</c:v>
                </c:pt>
                <c:pt idx="1812">
                  <c:v>Orient Air</c:v>
                </c:pt>
                <c:pt idx="1813">
                  <c:v>Orient d'Extrême Aériens Tr. de Soc.</c:v>
                </c:pt>
                <c:pt idx="1814">
                  <c:v>Orientales Aereos Transportes</c:v>
                </c:pt>
                <c:pt idx="1815">
                  <c:v>Ortiz Edwin</c:v>
                </c:pt>
                <c:pt idx="1816">
                  <c:v>Outremer Air</c:v>
                </c:pt>
                <c:pt idx="1817">
                  <c:v>Outre-Mer Air</c:v>
                </c:pt>
                <c:pt idx="1818">
                  <c:v>Pacific Arctic</c:v>
                </c:pt>
                <c:pt idx="1819">
                  <c:v>Pacific Cathy</c:v>
                </c:pt>
                <c:pt idx="1820">
                  <c:v>Pacific Ocean          Islands Pan American Airways</c:v>
                </c:pt>
                <c:pt idx="1821">
                  <c:v>Pacific Ocean Pan American World Airways</c:v>
                </c:pt>
                <c:pt idx="1822">
                  <c:v>Pacifico del Aviacion Empresa</c:v>
                </c:pt>
                <c:pt idx="1823">
                  <c:v>Pakair</c:v>
                </c:pt>
                <c:pt idx="1824">
                  <c:v>Palwaukee</c:v>
                </c:pt>
                <c:pt idx="1825">
                  <c:v>Panagra</c:v>
                </c:pt>
                <c:pt idx="1826">
                  <c:v>Panama de Aeronaves</c:v>
                </c:pt>
                <c:pt idx="1827">
                  <c:v>Panama Three Cargo</c:v>
                </c:pt>
                <c:pt idx="1828">
                  <c:v>Panini Aéreo Servicio</c:v>
                </c:pt>
                <c:pt idx="1829">
                  <c:v>Papillon</c:v>
                </c:pt>
                <c:pt idx="1830">
                  <c:v>Paraguay TAM</c:v>
                </c:pt>
                <c:pt idx="1831">
                  <c:v>Park Sea Cove Shelter</c:v>
                </c:pt>
                <c:pt idx="1832">
                  <c:v>Parsa</c:v>
                </c:pt>
                <c:pt idx="1833">
                  <c:v>Partnair</c:v>
                </c:pt>
                <c:pt idx="1834">
                  <c:v>PAS</c:v>
                </c:pt>
                <c:pt idx="1835">
                  <c:v>Pavair</c:v>
                </c:pt>
                <c:pt idx="1836">
                  <c:v>Pegaso Aereos Transportes</c:v>
                </c:pt>
                <c:pt idx="1837">
                  <c:v>Pen</c:v>
                </c:pt>
                <c:pt idx="1838">
                  <c:v>Peninsular</c:v>
                </c:pt>
                <c:pt idx="1839">
                  <c:v>Peru Aero</c:v>
                </c:pt>
                <c:pt idx="1840">
                  <c:v>Peru del Aérea Fuerza</c:v>
                </c:pt>
                <c:pt idx="1841">
                  <c:v>Peru del Aérea Fuerza - Military</c:v>
                </c:pt>
                <c:pt idx="1842">
                  <c:v>Peru del Aeronaves</c:v>
                </c:pt>
                <c:pt idx="1843">
                  <c:v>Peru Del Fuerza - Military</c:v>
                </c:pt>
                <c:pt idx="1844">
                  <c:v>Peru Lineas Aereas Nacionales SA (Peru)</c:v>
                </c:pt>
                <c:pt idx="1845">
                  <c:v>Peru Lloyd Aereo Boliviano</c:v>
                </c:pt>
                <c:pt idx="1846">
                  <c:v>Peru TANS</c:v>
                </c:pt>
                <c:pt idx="1847">
                  <c:v>Peruanes Internacionales Rutas</c:v>
                </c:pt>
                <c:pt idx="1848">
                  <c:v>Peruanos Aereos Transportes</c:v>
                </c:pt>
                <c:pt idx="1849">
                  <c:v>Pesada Asa</c:v>
                </c:pt>
                <c:pt idx="1850">
                  <c:v>Petroleros Aerotransportes</c:v>
                </c:pt>
                <c:pt idx="1851">
                  <c:v>Petroproducción</c:v>
                </c:pt>
                <c:pt idx="1852">
                  <c:v>Philippines Aerolift</c:v>
                </c:pt>
                <c:pt idx="1853">
                  <c:v>Philippines Air</c:v>
                </c:pt>
                <c:pt idx="1854">
                  <c:v>Philippines Military - Philippine Air Force</c:v>
                </c:pt>
                <c:pt idx="1855">
                  <c:v>Piaggio Rinaldo</c:v>
                </c:pt>
                <c:pt idx="1856">
                  <c:v>Planemasters</c:v>
                </c:pt>
                <c:pt idx="1857">
                  <c:v>PNG  Airlines Guinea New</c:v>
                </c:pt>
                <c:pt idx="1858">
                  <c:v>PNG GuineaAirline New</c:v>
                </c:pt>
                <c:pt idx="1859">
                  <c:v>PNG of GuineaAirlines New</c:v>
                </c:pt>
                <c:pt idx="1860">
                  <c:v>Polet AKF</c:v>
                </c:pt>
                <c:pt idx="1861">
                  <c:v>Police Indonesian</c:v>
                </c:pt>
                <c:pt idx="1862">
                  <c:v>Police State Maryland</c:v>
                </c:pt>
                <c:pt idx="1863">
                  <c:v>Portugal         Madeira of TAP (Air Portugal)</c:v>
                </c:pt>
                <c:pt idx="1864">
                  <c:v>Portugal AVIANCA</c:v>
                </c:pt>
                <c:pt idx="1865">
                  <c:v>Portugal Independent Air Inc.</c:v>
                </c:pt>
                <c:pt idx="1866">
                  <c:v>Portugal Military - Venezuelan Air Force</c:v>
                </c:pt>
                <c:pt idx="1867">
                  <c:v>Portugalc Holland NV</c:v>
                </c:pt>
                <c:pt idx="1868">
                  <c:v>Prekés Svedijos</c:v>
                </c:pt>
                <c:pt idx="1869">
                  <c:v>Private</c:v>
                </c:pt>
                <c:pt idx="1870">
                  <c:v>Private - Ambulance Air Flight Med</c:v>
                </c:pt>
                <c:pt idx="1871">
                  <c:v>Private - Inc. Mobility Corporate</c:v>
                </c:pt>
                <c:pt idx="1872">
                  <c:v>Private /  Express United</c:v>
                </c:pt>
                <c:pt idx="1873">
                  <c:v>Private / (SAS) Airlines Scandinavian</c:v>
                </c:pt>
                <c:pt idx="1874">
                  <c:v>Private / Aeromexico</c:v>
                </c:pt>
                <c:pt idx="1875">
                  <c:v>Private / Air Proteus</c:v>
                </c:pt>
                <c:pt idx="1876">
                  <c:v>Private / Airlines Central North</c:v>
                </c:pt>
                <c:pt idx="1877">
                  <c:v>Private / Airlines Gol</c:v>
                </c:pt>
                <c:pt idx="1878">
                  <c:v>Private / Airlines Southwest Pacific</c:v>
                </c:pt>
                <c:pt idx="1879">
                  <c:v>Private / Airlines West Golden</c:v>
                </c:pt>
                <c:pt idx="1880">
                  <c:v>Private / Airlines West Wings</c:v>
                </c:pt>
                <c:pt idx="1881">
                  <c:v>Private / Airlines World Trans</c:v>
                </c:pt>
                <c:pt idx="1882">
                  <c:v>Private / Lines Air Ozark</c:v>
                </c:pt>
                <c:pt idx="1883">
                  <c:v>Private / US Air</c:v>
                </c:pt>
                <c:pt idx="1884">
                  <c:v>Private / VASP</c:v>
                </c:pt>
                <c:pt idx="1885">
                  <c:v>Private. / Airlines Skywest</c:v>
                </c:pt>
                <c:pt idx="1886">
                  <c:v>Pro Jet</c:v>
                </c:pt>
                <c:pt idx="1887">
                  <c:v>Propair</c:v>
                </c:pt>
                <c:pt idx="1888">
                  <c:v>Properties Horizon</c:v>
                </c:pt>
                <c:pt idx="1889">
                  <c:v>Provence Alpes Societe</c:v>
                </c:pt>
                <c:pt idx="1890">
                  <c:v>Qantas</c:v>
                </c:pt>
                <c:pt idx="1891">
                  <c:v>RAM</c:v>
                </c:pt>
                <c:pt idx="1892">
                  <c:v>Raviteillement de Indochinoise Societe</c:v>
                </c:pt>
                <c:pt idx="1893">
                  <c:v>REAL</c:v>
                </c:pt>
                <c:pt idx="1894">
                  <c:v>Regional Aéreas Lineas TAM</c:v>
                </c:pt>
                <c:pt idx="1895">
                  <c:v>Regional Air PT</c:v>
                </c:pt>
                <c:pt idx="1896">
                  <c:v>Republica la de General Procuradoria</c:v>
                </c:pt>
                <c:pt idx="1897">
                  <c:v>República la de General Procuraduría</c:v>
                </c:pt>
                <c:pt idx="1898">
                  <c:v>RepublicDominicana</c:v>
                </c:pt>
                <c:pt idx="1899">
                  <c:v>RepublicFilair Democratic</c:v>
                </c:pt>
                <c:pt idx="1900">
                  <c:v>RepublicSalair</c:v>
                </c:pt>
                <c:pt idx="1901">
                  <c:v>Reyes Frigorifico</c:v>
                </c:pt>
                <c:pt idx="1902">
                  <c:v>Rhodesia (Zimbabwe)Air</c:v>
                </c:pt>
                <c:pt idx="1903">
                  <c:v>Rhodesia Air</c:v>
                </c:pt>
                <c:pt idx="1904">
                  <c:v>RicaAeronica</c:v>
                </c:pt>
                <c:pt idx="1905">
                  <c:v>RicaLACSA</c:v>
                </c:pt>
                <c:pt idx="1906">
                  <c:v>RicaSANSA</c:v>
                </c:pt>
                <c:pt idx="1907">
                  <c:v>RicaTACA</c:v>
                </c:pt>
                <c:pt idx="1908">
                  <c:v>RicoPrinair</c:v>
                </c:pt>
                <c:pt idx="1909">
                  <c:v>Rides Balloon Air Hot Texas of Heart</c:v>
                </c:pt>
                <c:pt idx="1910">
                  <c:v>Rita Santa Frigorifico</c:v>
                </c:pt>
                <c:pt idx="1911">
                  <c:v>Rojas Aerovias</c:v>
                </c:pt>
                <c:pt idx="1912">
                  <c:v>Romane) Aeriene (Transporturile Tarom</c:v>
                </c:pt>
                <c:pt idx="1913">
                  <c:v>Romania CIDNA</c:v>
                </c:pt>
                <c:pt idx="1914">
                  <c:v>Romano-Sovietice Aeriene Transporturile</c:v>
                </c:pt>
                <c:pt idx="1915">
                  <c:v>Rouergue Air</c:v>
                </c:pt>
                <c:pt idx="1916">
                  <c:v>Roumaine France Campagnie</c:v>
                </c:pt>
                <c:pt idx="1917">
                  <c:v>Roussillon Languedoc CTA</c:v>
                </c:pt>
                <c:pt idx="1918">
                  <c:v>Russia Azerbaijani Airlines</c:v>
                </c:pt>
                <c:pt idx="1919">
                  <c:v>Russia Baikal Air</c:v>
                </c:pt>
                <c:pt idx="1920">
                  <c:v>Russia Military - Russian Air Force</c:v>
                </c:pt>
                <c:pt idx="1921">
                  <c:v>Russian - /Military Aeroflot</c:v>
                </c:pt>
                <c:pt idx="1922">
                  <c:v>Russian - Military</c:v>
                </c:pt>
                <c:pt idx="1923">
                  <c:v>Rwandair</c:v>
                </c:pt>
                <c:pt idx="1924">
                  <c:v>S.A. Gaucha Aerea Viacao</c:v>
                </c:pt>
                <c:pt idx="1925">
                  <c:v>S.A. Jetcom</c:v>
                </c:pt>
                <c:pt idx="1926">
                  <c:v>S.A. Sal De Exportada</c:v>
                </c:pt>
                <c:pt idx="1927">
                  <c:v>SA Boliviano Aero Lloyd</c:v>
                </c:pt>
                <c:pt idx="1928">
                  <c:v>SA Brasil do Panair</c:v>
                </c:pt>
                <c:pt idx="1929">
                  <c:v>SA Guatemala de Aerovias</c:v>
                </c:pt>
                <c:pt idx="1930">
                  <c:v>SA Littoria Ala</c:v>
                </c:pt>
                <c:pt idx="1931">
                  <c:v>SA Nacionales Aéreas Rutas</c:v>
                </c:pt>
                <c:pt idx="1932">
                  <c:v>SA Paqueteria Jett</c:v>
                </c:pt>
                <c:pt idx="1933">
                  <c:v>Sabena</c:v>
                </c:pt>
                <c:pt idx="1934">
                  <c:v>Sabeni</c:v>
                </c:pt>
                <c:pt idx="1935">
                  <c:v>Sadai</c:v>
                </c:pt>
                <c:pt idx="1936">
                  <c:v>SADELCA</c:v>
                </c:pt>
                <c:pt idx="1937">
                  <c:v>Sadia</c:v>
                </c:pt>
                <c:pt idx="1938">
                  <c:v>SAESA</c:v>
                </c:pt>
                <c:pt idx="1939">
                  <c:v>SAETA</c:v>
                </c:pt>
                <c:pt idx="1940">
                  <c:v>Sahara</c:v>
                </c:pt>
                <c:pt idx="1941">
                  <c:v>Sailing Plane</c:v>
                </c:pt>
                <c:pt idx="1942">
                  <c:v>Salair</c:v>
                </c:pt>
                <c:pt idx="1943">
                  <c:v>Sales Aircraft</c:v>
                </c:pt>
                <c:pt idx="1944">
                  <c:v>Salvador Aéreos Transportes</c:v>
                </c:pt>
                <c:pt idx="1945">
                  <c:v>Salvador El Aerolineas</c:v>
                </c:pt>
                <c:pt idx="1946">
                  <c:v>SAMSA</c:v>
                </c:pt>
                <c:pt idx="1947">
                  <c:v>Santander de Aereo Taxi</c:v>
                </c:pt>
                <c:pt idx="1948">
                  <c:v>SAS Aero</c:v>
                </c:pt>
                <c:pt idx="1949">
                  <c:v>SATA</c:v>
                </c:pt>
                <c:pt idx="1950">
                  <c:v>SATCO</c:v>
                </c:pt>
                <c:pt idx="1951">
                  <c:v>Satellite Air</c:v>
                </c:pt>
                <c:pt idx="1952">
                  <c:v>Satena</c:v>
                </c:pt>
                <c:pt idx="1953">
                  <c:v>SATENA - Miliitary</c:v>
                </c:pt>
                <c:pt idx="1954">
                  <c:v>Saudi Arabia Pakistan International Airlines</c:v>
                </c:pt>
                <c:pt idx="1955">
                  <c:v>Saudia Arabia          ArabiaJeddah Saudi Arabian Airlines</c:v>
                </c:pt>
                <c:pt idx="1956">
                  <c:v>Savanair</c:v>
                </c:pt>
                <c:pt idx="1957">
                  <c:v>Savannair</c:v>
                </c:pt>
                <c:pt idx="1958">
                  <c:v>SAVCO</c:v>
                </c:pt>
                <c:pt idx="1959">
                  <c:v>SAX Fly</c:v>
                </c:pt>
                <c:pt idx="1960">
                  <c:v>SCADTA</c:v>
                </c:pt>
                <c:pt idx="1961">
                  <c:v>SCADTA / Columbiano Aereo Servicio</c:v>
                </c:pt>
                <c:pt idx="1962">
                  <c:v>Scarta</c:v>
                </c:pt>
                <c:pt idx="1963">
                  <c:v>School Flying Japan / Air Japan</c:v>
                </c:pt>
                <c:pt idx="1964">
                  <c:v>Scotland British International Helicopters</c:v>
                </c:pt>
                <c:pt idx="1965">
                  <c:v>Scotland British Overseas Airways</c:v>
                </c:pt>
                <c:pt idx="1966">
                  <c:v>Scotland Dan Air Services</c:v>
                </c:pt>
                <c:pt idx="1967">
                  <c:v>Scotland Military - U.S. Air Force</c:v>
                </c:pt>
                <c:pt idx="1968">
                  <c:v>Scotland Railway Air Service Ltd.</c:v>
                </c:pt>
                <c:pt idx="1969">
                  <c:v>SELVA</c:v>
                </c:pt>
                <c:pt idx="1970">
                  <c:v>SEMAF</c:v>
                </c:pt>
                <c:pt idx="1971">
                  <c:v>Senegal Air</c:v>
                </c:pt>
                <c:pt idx="1972">
                  <c:v>Senegalair</c:v>
                </c:pt>
                <c:pt idx="1973">
                  <c:v>Service Aero</c:v>
                </c:pt>
                <c:pt idx="1974">
                  <c:v>Service Air Ambler</c:v>
                </c:pt>
                <c:pt idx="1975">
                  <c:v>Service Air Army U.S. - Military</c:v>
                </c:pt>
                <c:pt idx="1976">
                  <c:v>Service Air Bird Blue</c:v>
                </c:pt>
                <c:pt idx="1977">
                  <c:v>Service Air Centrales Aerevias</c:v>
                </c:pt>
                <c:pt idx="1978">
                  <c:v>Service Air Chelan</c:v>
                </c:pt>
                <c:pt idx="1979">
                  <c:v>Service Air Circle Arctic</c:v>
                </c:pt>
                <c:pt idx="1980">
                  <c:v>Service Air Custom</c:v>
                </c:pt>
                <c:pt idx="1981">
                  <c:v>Service Air Dirgantara</c:v>
                </c:pt>
                <c:pt idx="1982">
                  <c:v>Service Air Havilland</c:v>
                </c:pt>
                <c:pt idx="1983">
                  <c:v>Service Air International Bali</c:v>
                </c:pt>
                <c:pt idx="1984">
                  <c:v>Service Air Pelita</c:v>
                </c:pt>
                <c:pt idx="1985">
                  <c:v>Service Air River Branch</c:v>
                </c:pt>
                <c:pt idx="1986">
                  <c:v>Service Air RRC</c:v>
                </c:pt>
                <c:pt idx="1987">
                  <c:v>Service Air Taquan</c:v>
                </c:pt>
                <c:pt idx="1988">
                  <c:v>Service Air Trigana</c:v>
                </c:pt>
                <c:pt idx="1989">
                  <c:v>Service Air Wyoming</c:v>
                </c:pt>
                <c:pt idx="1990">
                  <c:v>Service Flight</c:v>
                </c:pt>
                <c:pt idx="1991">
                  <c:v>Service Flying Frontier</c:v>
                </c:pt>
                <c:pt idx="1992">
                  <c:v>Service Flying Johnson</c:v>
                </c:pt>
                <c:pt idx="1993">
                  <c:v>Service Flying Reeder</c:v>
                </c:pt>
                <c:pt idx="1994">
                  <c:v>Service Flying Rubner</c:v>
                </c:pt>
                <c:pt idx="1995">
                  <c:v>Service Helikopter</c:v>
                </c:pt>
                <c:pt idx="1996">
                  <c:v>Service Mail Aerial</c:v>
                </c:pt>
                <c:pt idx="1997">
                  <c:v>Service Mail Aerial US</c:v>
                </c:pt>
                <c:pt idx="1998">
                  <c:v>Service Parcel United</c:v>
                </c:pt>
                <c:pt idx="1999">
                  <c:v>Service Transport Air Holdens</c:v>
                </c:pt>
                <c:pt idx="2000">
                  <c:v>Service YAK</c:v>
                </c:pt>
                <c:pt idx="2001">
                  <c:v>Services Aerial Australian</c:v>
                </c:pt>
                <c:pt idx="2002">
                  <c:v>Services Aero MMM</c:v>
                </c:pt>
                <c:pt idx="2003">
                  <c:v>Services Air</c:v>
                </c:pt>
                <c:pt idx="2004">
                  <c:v>Services Air Aurukun</c:v>
                </c:pt>
                <c:pt idx="2005">
                  <c:v>Services Air Avtex</c:v>
                </c:pt>
                <c:pt idx="2006">
                  <c:v>Services Air Central</c:v>
                </c:pt>
                <c:pt idx="2007">
                  <c:v>Services Air Dan</c:v>
                </c:pt>
                <c:pt idx="2008">
                  <c:v>Services Air Delta Nile</c:v>
                </c:pt>
                <c:pt idx="2009">
                  <c:v>Services Air Dirgantara</c:v>
                </c:pt>
                <c:pt idx="2010">
                  <c:v>Services Air Executive Sky</c:v>
                </c:pt>
                <c:pt idx="2011">
                  <c:v>Services Air Fiji</c:v>
                </c:pt>
                <c:pt idx="2012">
                  <c:v>Services Air Harka</c:v>
                </c:pt>
                <c:pt idx="2013">
                  <c:v>Services Air International Belgian</c:v>
                </c:pt>
                <c:pt idx="2014">
                  <c:v>Services Air IslandsDan</c:v>
                </c:pt>
                <c:pt idx="2015">
                  <c:v>Services Air Malindi</c:v>
                </c:pt>
                <c:pt idx="2016">
                  <c:v>Services Air Mercy - ambulance Air</c:v>
                </c:pt>
                <c:pt idx="2017">
                  <c:v>Services Air Mountain Central</c:v>
                </c:pt>
                <c:pt idx="2018">
                  <c:v>Services Air Nahanni</c:v>
                </c:pt>
                <c:pt idx="2019">
                  <c:v>Services Air North Points</c:v>
                </c:pt>
                <c:pt idx="2020">
                  <c:v>Services Air Ryan</c:v>
                </c:pt>
                <c:pt idx="2021">
                  <c:v>Services Air Soldotna</c:v>
                </c:pt>
                <c:pt idx="2022">
                  <c:v>Services Air Trans</c:v>
                </c:pt>
                <c:pt idx="2023">
                  <c:v>Services Air United</c:v>
                </c:pt>
                <c:pt idx="2024">
                  <c:v>Services Air Wenela</c:v>
                </c:pt>
                <c:pt idx="2025">
                  <c:v>Services Airfast</c:v>
                </c:pt>
                <c:pt idx="2026">
                  <c:v>Services Airline Saha</c:v>
                </c:pt>
                <c:pt idx="2027">
                  <c:v>Services Aviation Hageland</c:v>
                </c:pt>
                <c:pt idx="2028">
                  <c:v>Services Aviation Professional</c:v>
                </c:pt>
                <c:pt idx="2029">
                  <c:v>Services Aviation SL</c:v>
                </c:pt>
                <c:pt idx="2030">
                  <c:v>Services Commuter African</c:v>
                </c:pt>
                <c:pt idx="2031">
                  <c:v>Services Dan-Air</c:v>
                </c:pt>
                <c:pt idx="2032">
                  <c:v>Services Integrated and System Air Orient</c:v>
                </c:pt>
                <c:pt idx="2033">
                  <c:v>Services Jet Business</c:v>
                </c:pt>
                <c:pt idx="2034">
                  <c:v>Services Transport Air National</c:v>
                </c:pt>
                <c:pt idx="2035">
                  <c:v>Services) Airline (Executive Airlines EAS</c:v>
                </c:pt>
                <c:pt idx="2036">
                  <c:v>Servivensa</c:v>
                </c:pt>
                <c:pt idx="2037">
                  <c:v>show air Parajump - Private</c:v>
                </c:pt>
                <c:pt idx="2038">
                  <c:v>Sila Compagnie</c:v>
                </c:pt>
                <c:pt idx="2039">
                  <c:v>Silk</c:v>
                </c:pt>
                <c:pt idx="2040">
                  <c:v>Singapore Airllines</c:v>
                </c:pt>
                <c:pt idx="2041">
                  <c:v>Sirin Air</c:v>
                </c:pt>
                <c:pt idx="2042">
                  <c:v>skydiving - Kabanov - Private</c:v>
                </c:pt>
                <c:pt idx="2043">
                  <c:v>Skyways</c:v>
                </c:pt>
                <c:pt idx="2044">
                  <c:v>Skyways Southern City Kansas</c:v>
                </c:pt>
                <c:pt idx="2045">
                  <c:v>Socotra</c:v>
                </c:pt>
                <c:pt idx="2046">
                  <c:v>Solutions Aircraft TVPX</c:v>
                </c:pt>
                <c:pt idx="2047">
                  <c:v>South Air</c:v>
                </c:pt>
                <c:pt idx="2048">
                  <c:v>Spain          Islands Aviaco</c:v>
                </c:pt>
                <c:pt idx="2049">
                  <c:v>Spain          Islands Iberia Airlines</c:v>
                </c:pt>
                <c:pt idx="2050">
                  <c:v>Spain Aviaco</c:v>
                </c:pt>
                <c:pt idx="2051">
                  <c:v>Spain Dan Air Services</c:v>
                </c:pt>
                <c:pt idx="2052">
                  <c:v>Spain Iberia Airlines</c:v>
                </c:pt>
                <c:pt idx="2053">
                  <c:v>Spain Union des Transportes Aeriens</c:v>
                </c:pt>
                <c:pt idx="2054">
                  <c:v>SpainCanary Islands          Islands Iberia Airlines</c:v>
                </c:pt>
                <c:pt idx="2055">
                  <c:v>SpainMoron AFB          AFB</c:v>
                </c:pt>
                <c:pt idx="2056">
                  <c:v>Spanair</c:v>
                </c:pt>
                <c:pt idx="2057">
                  <c:v>Spantax</c:v>
                </c:pt>
                <c:pt idx="2058">
                  <c:v>Spirit Asian</c:v>
                </c:pt>
                <c:pt idx="2059">
                  <c:v>STAAP</c:v>
                </c:pt>
                <c:pt idx="2060">
                  <c:v>STAP</c:v>
                </c:pt>
                <c:pt idx="2061">
                  <c:v>Starair</c:v>
                </c:pt>
                <c:pt idx="2062">
                  <c:v>Starways</c:v>
                </c:pt>
                <c:pt idx="2063">
                  <c:v>STASA</c:v>
                </c:pt>
                <c:pt idx="2064">
                  <c:v>Sud Do Cruzeiro</c:v>
                </c:pt>
                <c:pt idx="2065">
                  <c:v>SUDENE</c:v>
                </c:pt>
                <c:pt idx="2066">
                  <c:v>Sudpacifico Aero</c:v>
                </c:pt>
                <c:pt idx="2067">
                  <c:v>Sukhoi</c:v>
                </c:pt>
                <c:pt idx="2068">
                  <c:v>Sul do Cruzeiro</c:v>
                </c:pt>
                <c:pt idx="2069">
                  <c:v>Sunshine Air</c:v>
                </c:pt>
                <c:pt idx="2070">
                  <c:v>Sur del Alas</c:v>
                </c:pt>
                <c:pt idx="2071">
                  <c:v>Suramericanas Aereas Lineas</c:v>
                </c:pt>
                <c:pt idx="2072">
                  <c:v>Suramericanas Aéreas Lineas</c:v>
                </c:pt>
                <c:pt idx="2073">
                  <c:v>Suramericanas Aéreas Líneas</c:v>
                </c:pt>
                <c:pt idx="2074">
                  <c:v>Surrey</c:v>
                </c:pt>
                <c:pt idx="2075">
                  <c:v>Survair</c:v>
                </c:pt>
                <c:pt idx="2076">
                  <c:v>Swden British Overseas Airways</c:v>
                </c:pt>
                <c:pt idx="2077">
                  <c:v>Sweden Skyline</c:v>
                </c:pt>
                <c:pt idx="2078">
                  <c:v>Sweden Transair</c:v>
                </c:pt>
                <c:pt idx="2079">
                  <c:v>Sweden West Air Sweden</c:v>
                </c:pt>
                <c:pt idx="2080">
                  <c:v>Swifair</c:v>
                </c:pt>
                <c:pt idx="2081">
                  <c:v>Swissair</c:v>
                </c:pt>
                <c:pt idx="2082">
                  <c:v>Switzerland          Alps Air India</c:v>
                </c:pt>
                <c:pt idx="2083">
                  <c:v>Switzerland Swissair</c:v>
                </c:pt>
                <c:pt idx="2084">
                  <c:v>System Health Michigan of University</c:v>
                </c:pt>
                <c:pt idx="2085">
                  <c:v>System Transport Aero Manila - MATS</c:v>
                </c:pt>
                <c:pt idx="2086">
                  <c:v>Systems Air Metro</c:v>
                </c:pt>
                <c:pt idx="2087">
                  <c:v>T.A. de Algerienne Comp. Transport</c:v>
                </c:pt>
                <c:pt idx="2088">
                  <c:v>TAA</c:v>
                </c:pt>
                <c:pt idx="2089">
                  <c:v>TABA</c:v>
                </c:pt>
                <c:pt idx="2090">
                  <c:v>TABSO</c:v>
                </c:pt>
                <c:pt idx="2091">
                  <c:v>TABSO Bulair</c:v>
                </c:pt>
                <c:pt idx="2092">
                  <c:v>TACA</c:v>
                </c:pt>
                <c:pt idx="2093">
                  <c:v>Tadair</c:v>
                </c:pt>
                <c:pt idx="2094">
                  <c:v>TAESA</c:v>
                </c:pt>
                <c:pt idx="2095">
                  <c:v>Tahiti PolynesiaAir</c:v>
                </c:pt>
                <c:pt idx="2096">
                  <c:v>Tahoma Air</c:v>
                </c:pt>
                <c:pt idx="2097">
                  <c:v>Taiwan Far Eastern Air Transport</c:v>
                </c:pt>
                <c:pt idx="2098">
                  <c:v>TAM - Military</c:v>
                </c:pt>
                <c:pt idx="2099">
                  <c:v>TAME</c:v>
                </c:pt>
                <c:pt idx="2100">
                  <c:v>TAMU - Force Air Uruguayan</c:v>
                </c:pt>
                <c:pt idx="2101">
                  <c:v>TAN</c:v>
                </c:pt>
                <c:pt idx="2102">
                  <c:v>TANS - Force Air Peruvian - Military</c:v>
                </c:pt>
                <c:pt idx="2103">
                  <c:v>TAO</c:v>
                </c:pt>
                <c:pt idx="2104">
                  <c:v>TAO Aerolineas</c:v>
                </c:pt>
                <c:pt idx="2105">
                  <c:v>TAPSA - Profesionales Areos Transported</c:v>
                </c:pt>
                <c:pt idx="2106">
                  <c:v>TAR</c:v>
                </c:pt>
                <c:pt idx="2107">
                  <c:v>TAROM</c:v>
                </c:pt>
                <c:pt idx="2108">
                  <c:v>Taroma Air</c:v>
                </c:pt>
                <c:pt idx="2109">
                  <c:v>TARS</c:v>
                </c:pt>
                <c:pt idx="2110">
                  <c:v>TASSA</c:v>
                </c:pt>
                <c:pt idx="2111">
                  <c:v>TAUSA</c:v>
                </c:pt>
                <c:pt idx="2112">
                  <c:v>Taxi Air</c:v>
                </c:pt>
                <c:pt idx="2113">
                  <c:v>Taxi Air - Air Bay Hallo</c:v>
                </c:pt>
                <c:pt idx="2114">
                  <c:v>Taxi Air - Aviation ERA</c:v>
                </c:pt>
                <c:pt idx="2115">
                  <c:v>Taxi Air - Aviation Hlavka</c:v>
                </c:pt>
                <c:pt idx="2116">
                  <c:v>Taxi Air - Helicopter</c:v>
                </c:pt>
                <c:pt idx="2117">
                  <c:v>Taxi Air - Helicopter Alaska</c:v>
                </c:pt>
                <c:pt idx="2118">
                  <c:v>Taxi Air - Helicopter Era</c:v>
                </c:pt>
                <c:pt idx="2119">
                  <c:v>Taxi Air - Helicopter Temesco</c:v>
                </c:pt>
                <c:pt idx="2120">
                  <c:v>Taxi Air - Helicopter Temsco</c:v>
                </c:pt>
                <c:pt idx="2121">
                  <c:v>Taxi Air - Inc Airs Rotor</c:v>
                </c:pt>
                <c:pt idx="2122">
                  <c:v>Taxi Air - Inc. Airways Presidental</c:v>
                </c:pt>
                <c:pt idx="2123">
                  <c:v>Taxi Air - Ltd. Pty WA Heliwork</c:v>
                </c:pt>
                <c:pt idx="2124">
                  <c:v>Taxi Air - Service Air Mc</c:v>
                </c:pt>
                <c:pt idx="2125">
                  <c:v>Taxi Air Astro</c:v>
                </c:pt>
                <c:pt idx="2126">
                  <c:v>Taxi Air Lider - taxi Air</c:v>
                </c:pt>
                <c:pt idx="2127">
                  <c:v>Táxi-Aéreo NHR</c:v>
                </c:pt>
                <c:pt idx="2128">
                  <c:v>Thailand Air Carriers</c:v>
                </c:pt>
                <c:pt idx="2129">
                  <c:v>Timor de Aéreos Transportes</c:v>
                </c:pt>
                <c:pt idx="2130">
                  <c:v>Tiramavia</c:v>
                </c:pt>
                <c:pt idx="2131">
                  <c:v>Tire Goodyear Express Air Wingfoot</c:v>
                </c:pt>
                <c:pt idx="2132">
                  <c:v>Tjenesten Flyve</c:v>
                </c:pt>
                <c:pt idx="2133">
                  <c:v>Tours Air Iran</c:v>
                </c:pt>
                <c:pt idx="2134">
                  <c:v>Tours Air Scenic</c:v>
                </c:pt>
                <c:pt idx="2135">
                  <c:v>Tours Helicopter Ohana - Taxi Air</c:v>
                </c:pt>
                <c:pt idx="2136">
                  <c:v>Tracep</c:v>
                </c:pt>
                <c:pt idx="2137">
                  <c:v>Trafik-Turist-Transportflyg</c:v>
                </c:pt>
                <c:pt idx="2138">
                  <c:v>Tranair</c:v>
                </c:pt>
                <c:pt idx="2139">
                  <c:v>Transafrik</c:v>
                </c:pt>
                <c:pt idx="2140">
                  <c:v>Transair</c:v>
                </c:pt>
                <c:pt idx="2141">
                  <c:v>Transamazonica</c:v>
                </c:pt>
                <c:pt idx="2142">
                  <c:v>Transasia</c:v>
                </c:pt>
                <c:pt idx="2143">
                  <c:v>Transaven</c:v>
                </c:pt>
                <c:pt idx="2144">
                  <c:v>Transbrasil</c:v>
                </c:pt>
                <c:pt idx="2145">
                  <c:v>Transcontinental</c:v>
                </c:pt>
                <c:pt idx="2146">
                  <c:v>Transmandu</c:v>
                </c:pt>
                <c:pt idx="2147">
                  <c:v>Transpolar</c:v>
                </c:pt>
                <c:pt idx="2148">
                  <c:v>Transport Air</c:v>
                </c:pt>
                <c:pt idx="2149">
                  <c:v>Transport Air Associated</c:v>
                </c:pt>
                <c:pt idx="2150">
                  <c:v>Transport Air BKS</c:v>
                </c:pt>
                <c:pt idx="2151">
                  <c:v>Transport Air Boeing</c:v>
                </c:pt>
                <c:pt idx="2152">
                  <c:v>Transport Air Burke</c:v>
                </c:pt>
                <c:pt idx="2153">
                  <c:v>Transport Air Carib</c:v>
                </c:pt>
                <c:pt idx="2154">
                  <c:v>Transport Air Central</c:v>
                </c:pt>
                <c:pt idx="2155">
                  <c:v>Transport Air Cie</c:v>
                </c:pt>
                <c:pt idx="2156">
                  <c:v>Transport Air Civil</c:v>
                </c:pt>
                <c:pt idx="2157">
                  <c:v>Transport Air Colonial</c:v>
                </c:pt>
                <c:pt idx="2158">
                  <c:v>Transport Air Compagnie</c:v>
                </c:pt>
                <c:pt idx="2159">
                  <c:v>Transport Air Continental Trans</c:v>
                </c:pt>
                <c:pt idx="2160">
                  <c:v>Transport Air Currey</c:v>
                </c:pt>
                <c:pt idx="2161">
                  <c:v>Transport Air Eastern</c:v>
                </c:pt>
                <c:pt idx="2162">
                  <c:v>Transport Air Eastern Far</c:v>
                </c:pt>
                <c:pt idx="2163">
                  <c:v>Transport Air Emirates</c:v>
                </c:pt>
                <c:pt idx="2164">
                  <c:v>Transport Air Islands IslandsLeeward</c:v>
                </c:pt>
                <c:pt idx="2165">
                  <c:v>Transport Air Malaysian Pan</c:v>
                </c:pt>
                <c:pt idx="2166">
                  <c:v>Transport Air National</c:v>
                </c:pt>
                <c:pt idx="2167">
                  <c:v>Transport Air Pacific</c:v>
                </c:pt>
                <c:pt idx="2168">
                  <c:v>Transport Air Rapid</c:v>
                </c:pt>
                <c:pt idx="2169">
                  <c:v>Transport Air Skycraft</c:v>
                </c:pt>
                <c:pt idx="2170">
                  <c:v>Transport Air Southern</c:v>
                </c:pt>
                <c:pt idx="2171">
                  <c:v>Transport Air Spair</c:v>
                </c:pt>
                <c:pt idx="2172">
                  <c:v>Transport Air Transamerican</c:v>
                </c:pt>
                <c:pt idx="2173">
                  <c:v>Transport Air Viking</c:v>
                </c:pt>
                <c:pt idx="2174">
                  <c:v>Transport Air Western North</c:v>
                </c:pt>
                <c:pt idx="2175">
                  <c:v>Transport Air Zantop</c:v>
                </c:pt>
                <c:pt idx="2176">
                  <c:v>Transport Aire Mavrik</c:v>
                </c:pt>
                <c:pt idx="2177">
                  <c:v>Transport Airwave</c:v>
                </c:pt>
                <c:pt idx="2178">
                  <c:v>Transport ArabiaAirline</c:v>
                </c:pt>
                <c:pt idx="2179">
                  <c:v>Transport de Aeromaritime RepublicUnion African</c:v>
                </c:pt>
                <c:pt idx="2180">
                  <c:v>Transport de Aeromaritime Union</c:v>
                </c:pt>
                <c:pt idx="2181">
                  <c:v>Transport de Aéromaritime Union</c:v>
                </c:pt>
                <c:pt idx="2182">
                  <c:v>Transport Page Handley</c:v>
                </c:pt>
                <c:pt idx="2183">
                  <c:v>Transport RicoAirborne</c:v>
                </c:pt>
                <c:pt idx="2184">
                  <c:v>Transport System Airways Fleming</c:v>
                </c:pt>
                <c:pt idx="2185">
                  <c:v>Transportada Aereo Carga</c:v>
                </c:pt>
                <c:pt idx="2186">
                  <c:v>Transportation Kata</c:v>
                </c:pt>
                <c:pt idx="2187">
                  <c:v>Transportes Aero</c:v>
                </c:pt>
                <c:pt idx="2188">
                  <c:v>Transportes de Aeronautica Corp.</c:v>
                </c:pt>
                <c:pt idx="2189">
                  <c:v>Transportes SA Espana/Spantax de Aereas Lineas</c:v>
                </c:pt>
                <c:pt idx="2190">
                  <c:v>Transregional Arien Transport</c:v>
                </c:pt>
                <c:pt idx="2191">
                  <c:v>Trassy Vozhjushnye Kranoyarskie</c:v>
                </c:pt>
                <c:pt idx="2192">
                  <c:v>Tratores de Brasiliera Cia</c:v>
                </c:pt>
                <c:pt idx="2193">
                  <c:v>Travel</c:v>
                </c:pt>
                <c:pt idx="2194">
                  <c:v>Travel Air Hunting</c:v>
                </c:pt>
                <c:pt idx="2195">
                  <c:v>Travel Air Independent</c:v>
                </c:pt>
                <c:pt idx="2196">
                  <c:v>Travel and Transport Aircraft</c:v>
                </c:pt>
                <c:pt idx="2197">
                  <c:v>Tropical Aero</c:v>
                </c:pt>
                <c:pt idx="2198">
                  <c:v>Tropicaux Tr. de Aérienne AfricaSociété West</c:v>
                </c:pt>
                <c:pt idx="2199">
                  <c:v>Ts</c:v>
                </c:pt>
                <c:pt idx="2200">
                  <c:v>Ttansport Air Weasua</c:v>
                </c:pt>
                <c:pt idx="2201">
                  <c:v>Tuninter</c:v>
                </c:pt>
                <c:pt idx="2202">
                  <c:v>Turas Aer</c:v>
                </c:pt>
                <c:pt idx="2203">
                  <c:v>TV KOMO / Inc Helicopters</c:v>
                </c:pt>
                <c:pt idx="2204">
                  <c:v>Udara Rajawaldi Airtech</c:v>
                </c:pt>
                <c:pt idx="2205">
                  <c:v>UKAircraft Travel Transport</c:v>
                </c:pt>
                <c:pt idx="2206">
                  <c:v>UKBritish United Airways          Islands</c:v>
                </c:pt>
                <c:pt idx="2207">
                  <c:v>Ukvozduchput</c:v>
                </c:pt>
                <c:pt idx="2208">
                  <c:v>Unidas Aereas Lineas</c:v>
                </c:pt>
                <c:pt idx="2209">
                  <c:v>Unidas Areas Lineas</c:v>
                </c:pt>
                <c:pt idx="2210">
                  <c:v>Unied Kingdom Air Union</c:v>
                </c:pt>
                <c:pt idx="2211">
                  <c:v>Union Air</c:v>
                </c:pt>
                <c:pt idx="2212">
                  <c:v>Union Company Freight Airborne</c:v>
                </c:pt>
                <c:pt idx="2213">
                  <c:v>Union KingdomAir</c:v>
                </c:pt>
                <c:pt idx="2214">
                  <c:v>UPS Service- Parcel EmiratesUnited Arab</c:v>
                </c:pt>
                <c:pt idx="2215">
                  <c:v>Uralex</c:v>
                </c:pt>
                <c:pt idx="2216">
                  <c:v>Urcupina</c:v>
                </c:pt>
                <c:pt idx="2217">
                  <c:v>Urheiluilmailijat Suomen</c:v>
                </c:pt>
                <c:pt idx="2218">
                  <c:v>Urraca Aerovias</c:v>
                </c:pt>
                <c:pt idx="2219">
                  <c:v>Urraca La Aéreas Lineas</c:v>
                </c:pt>
                <c:pt idx="2220">
                  <c:v>Uruguaya Aérea Fuerza</c:v>
                </c:pt>
                <c:pt idx="2221">
                  <c:v>USAF - Military / Airlines American</c:v>
                </c:pt>
                <c:pt idx="2222">
                  <c:v>USAF - Military / Luftwaffe - Military</c:v>
                </c:pt>
                <c:pt idx="2223">
                  <c:v>USAir</c:v>
                </c:pt>
                <c:pt idx="2224">
                  <c:v>USMC</c:v>
                </c:pt>
                <c:pt idx="2225">
                  <c:v>USSRAeroflot</c:v>
                </c:pt>
                <c:pt idx="2226">
                  <c:v>USSRAeroflot / Aeroflot</c:v>
                </c:pt>
                <c:pt idx="2227">
                  <c:v>USSRAeroflot / Soviet Air Force</c:v>
                </c:pt>
                <c:pt idx="2228">
                  <c:v>USSRKalinin</c:v>
                </c:pt>
                <c:pt idx="2229">
                  <c:v>USSRMalev Hungarian Airlines</c:v>
                </c:pt>
                <c:pt idx="2230">
                  <c:v>USSRMilitary - Russian Air Force / Military - Russian Air Force</c:v>
                </c:pt>
                <c:pt idx="2231">
                  <c:v>USSRZakavia</c:v>
                </c:pt>
                <c:pt idx="2232">
                  <c:v>UTA</c:v>
                </c:pt>
                <c:pt idx="2233">
                  <c:v>UTAir</c:v>
                </c:pt>
                <c:pt idx="2234">
                  <c:v>Valle del RicaAerovias</c:v>
                </c:pt>
                <c:pt idx="2235">
                  <c:v>Vanair</c:v>
                </c:pt>
                <c:pt idx="2236">
                  <c:v>Varig</c:v>
                </c:pt>
                <c:pt idx="2237">
                  <c:v>VASP</c:v>
                </c:pt>
                <c:pt idx="2238">
                  <c:v>Vayudoot</c:v>
                </c:pt>
                <c:pt idx="2239">
                  <c:v>Vegas Las of Helicopters Canyon Grand Papillon</c:v>
                </c:pt>
                <c:pt idx="2240">
                  <c:v>Venado El</c:v>
                </c:pt>
                <c:pt idx="2241">
                  <c:v>Venado el Aereo</c:v>
                </c:pt>
                <c:pt idx="2242">
                  <c:v>Venezolana</c:v>
                </c:pt>
                <c:pt idx="2243">
                  <c:v>Venezolana Aeropostal Linea</c:v>
                </c:pt>
                <c:pt idx="2244">
                  <c:v>Venezolana Aeropostal Linea - LAV</c:v>
                </c:pt>
                <c:pt idx="2245">
                  <c:v>Venezolanas Areas Lineas</c:v>
                </c:pt>
                <c:pt idx="2246">
                  <c:v>Venezuela          Island Avensa</c:v>
                </c:pt>
                <c:pt idx="2247">
                  <c:v>Venezuela de Nacional Guardia</c:v>
                </c:pt>
                <c:pt idx="2248">
                  <c:v>Venezuela Venezolana Internacional de Aviacion</c:v>
                </c:pt>
                <c:pt idx="2249">
                  <c:v>Veracruz de Aéreas Commun. Empressa</c:v>
                </c:pt>
                <c:pt idx="2250">
                  <c:v>VIARCO</c:v>
                </c:pt>
                <c:pt idx="2251">
                  <c:v>Vietnam) (South Vietnam Air</c:v>
                </c:pt>
                <c:pt idx="2252">
                  <c:v>Vladivostokavia</c:v>
                </c:pt>
                <c:pt idx="2253">
                  <c:v>Voladores Tigres</c:v>
                </c:pt>
                <c:pt idx="2254">
                  <c:v>VOTEC</c:v>
                </c:pt>
                <c:pt idx="2255">
                  <c:v>VOTEC / VOTEC</c:v>
                </c:pt>
                <c:pt idx="2256">
                  <c:v>Wales Fairflight Ltd.</c:v>
                </c:pt>
                <c:pt idx="2257">
                  <c:v>Way Sun</c:v>
                </c:pt>
                <c:pt idx="2258">
                  <c:v>West Air</c:v>
                </c:pt>
                <c:pt idx="2259">
                  <c:v>West Indies Air France</c:v>
                </c:pt>
                <c:pt idx="2260">
                  <c:v>Western Pacific</c:v>
                </c:pt>
                <c:pt idx="2261">
                  <c:v>Westwing</c:v>
                </c:pt>
                <c:pt idx="2262">
                  <c:v>Wien</c:v>
                </c:pt>
                <c:pt idx="2263">
                  <c:v>Wigmo</c:v>
                </c:pt>
                <c:pt idx="2264">
                  <c:v>Wings Classic</c:v>
                </c:pt>
                <c:pt idx="2265">
                  <c:v>Wings Wasa</c:v>
                </c:pt>
                <c:pt idx="2266">
                  <c:v>Wisconsin Air</c:v>
                </c:pt>
                <c:pt idx="2267">
                  <c:v>Wisconsin Air / Airlines Central North</c:v>
                </c:pt>
                <c:pt idx="2268">
                  <c:v>Works Airship Royal - Military</c:v>
                </c:pt>
                <c:pt idx="2269">
                  <c:v>Worldwide Emery</c:v>
                </c:pt>
                <c:pt idx="2270">
                  <c:v>Yakutavia</c:v>
                </c:pt>
                <c:pt idx="2271">
                  <c:v>Yollairi Hava Devlet</c:v>
                </c:pt>
                <c:pt idx="2272">
                  <c:v>Yollari Hava Devlet</c:v>
                </c:pt>
                <c:pt idx="2273">
                  <c:v>YPF</c:v>
                </c:pt>
                <c:pt idx="2274">
                  <c:v>Yugoslavia Britannia Airways</c:v>
                </c:pt>
                <c:pt idx="2275">
                  <c:v>Yugoslavia Inex Adria Aviopromet / British Airways</c:v>
                </c:pt>
                <c:pt idx="2276">
                  <c:v>Zaire Cargo Airlift Scibe</c:v>
                </c:pt>
                <c:pt idx="2277">
                  <c:v>Zaïroise Aérienne Force - Military</c:v>
                </c:pt>
                <c:pt idx="2278">
                  <c:v>Zanex</c:v>
                </c:pt>
                <c:pt idx="2279">
                  <c:v>Zaoldoru Aba Kirghizia</c:v>
                </c:pt>
                <c:pt idx="2280">
                  <c:v>Zealand New Air from leased Airways XL</c:v>
                </c:pt>
                <c:pt idx="2281">
                  <c:v>Zimbabwe)Union Aeromaritime de Transport          (Harare</c:v>
                </c:pt>
              </c:strCache>
            </c:strRef>
          </c:cat>
          <c:val>
            <c:numRef>
              <c:f>pivottables!$BZ$2:$BZ$2284</c:f>
              <c:numCache>
                <c:formatCode>General</c:formatCode>
                <c:ptCount val="2282"/>
                <c:pt idx="0">
                  <c:v>1</c:v>
                </c:pt>
                <c:pt idx="1">
                  <c:v>1</c:v>
                </c:pt>
                <c:pt idx="2">
                  <c:v>1</c:v>
                </c:pt>
                <c:pt idx="3">
                  <c:v>5</c:v>
                </c:pt>
                <c:pt idx="4">
                  <c:v>1</c:v>
                </c:pt>
                <c:pt idx="5">
                  <c:v>1</c:v>
                </c:pt>
                <c:pt idx="6">
                  <c:v>5</c:v>
                </c:pt>
                <c:pt idx="7">
                  <c:v>1</c:v>
                </c:pt>
                <c:pt idx="8">
                  <c:v>5</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4</c:v>
                </c:pt>
                <c:pt idx="25">
                  <c:v>1</c:v>
                </c:pt>
                <c:pt idx="26">
                  <c:v>1</c:v>
                </c:pt>
                <c:pt idx="27">
                  <c:v>1</c:v>
                </c:pt>
                <c:pt idx="28">
                  <c:v>12</c:v>
                </c:pt>
                <c:pt idx="29">
                  <c:v>12</c:v>
                </c:pt>
                <c:pt idx="30">
                  <c:v>1</c:v>
                </c:pt>
                <c:pt idx="31">
                  <c:v>1</c:v>
                </c:pt>
                <c:pt idx="32">
                  <c:v>1</c:v>
                </c:pt>
                <c:pt idx="33">
                  <c:v>1</c:v>
                </c:pt>
                <c:pt idx="34">
                  <c:v>1</c:v>
                </c:pt>
                <c:pt idx="35">
                  <c:v>1</c:v>
                </c:pt>
                <c:pt idx="36">
                  <c:v>1</c:v>
                </c:pt>
                <c:pt idx="37">
                  <c:v>1</c:v>
                </c:pt>
                <c:pt idx="38">
                  <c:v>1</c:v>
                </c:pt>
                <c:pt idx="39">
                  <c:v>2</c:v>
                </c:pt>
                <c:pt idx="40">
                  <c:v>1</c:v>
                </c:pt>
                <c:pt idx="41">
                  <c:v>1</c:v>
                </c:pt>
                <c:pt idx="42">
                  <c:v>1</c:v>
                </c:pt>
                <c:pt idx="43">
                  <c:v>1</c:v>
                </c:pt>
                <c:pt idx="44">
                  <c:v>1</c:v>
                </c:pt>
                <c:pt idx="45">
                  <c:v>1</c:v>
                </c:pt>
                <c:pt idx="46">
                  <c:v>1</c:v>
                </c:pt>
                <c:pt idx="47">
                  <c:v>1</c:v>
                </c:pt>
                <c:pt idx="48">
                  <c:v>1</c:v>
                </c:pt>
                <c:pt idx="49">
                  <c:v>1</c:v>
                </c:pt>
                <c:pt idx="50">
                  <c:v>1</c:v>
                </c:pt>
                <c:pt idx="51">
                  <c:v>1</c:v>
                </c:pt>
                <c:pt idx="52">
                  <c:v>3</c:v>
                </c:pt>
                <c:pt idx="53">
                  <c:v>1</c:v>
                </c:pt>
                <c:pt idx="54">
                  <c:v>1</c:v>
                </c:pt>
                <c:pt idx="55">
                  <c:v>2</c:v>
                </c:pt>
                <c:pt idx="56">
                  <c:v>1</c:v>
                </c:pt>
                <c:pt idx="57">
                  <c:v>1</c:v>
                </c:pt>
                <c:pt idx="58">
                  <c:v>1</c:v>
                </c:pt>
                <c:pt idx="59">
                  <c:v>1</c:v>
                </c:pt>
                <c:pt idx="60">
                  <c:v>1</c:v>
                </c:pt>
                <c:pt idx="61">
                  <c:v>1</c:v>
                </c:pt>
                <c:pt idx="62">
                  <c:v>1</c:v>
                </c:pt>
                <c:pt idx="63">
                  <c:v>1</c:v>
                </c:pt>
                <c:pt idx="64">
                  <c:v>1</c:v>
                </c:pt>
                <c:pt idx="65">
                  <c:v>1</c:v>
                </c:pt>
                <c:pt idx="66">
                  <c:v>2</c:v>
                </c:pt>
                <c:pt idx="67">
                  <c:v>1</c:v>
                </c:pt>
                <c:pt idx="68">
                  <c:v>1</c:v>
                </c:pt>
                <c:pt idx="69">
                  <c:v>1</c:v>
                </c:pt>
                <c:pt idx="70">
                  <c:v>1</c:v>
                </c:pt>
                <c:pt idx="71">
                  <c:v>9</c:v>
                </c:pt>
                <c:pt idx="72">
                  <c:v>1</c:v>
                </c:pt>
                <c:pt idx="73">
                  <c:v>1</c:v>
                </c:pt>
                <c:pt idx="74">
                  <c:v>2</c:v>
                </c:pt>
                <c:pt idx="75">
                  <c:v>1</c:v>
                </c:pt>
                <c:pt idx="76">
                  <c:v>1</c:v>
                </c:pt>
                <c:pt idx="77">
                  <c:v>1</c:v>
                </c:pt>
                <c:pt idx="78">
                  <c:v>1</c:v>
                </c:pt>
                <c:pt idx="79">
                  <c:v>1</c:v>
                </c:pt>
                <c:pt idx="80">
                  <c:v>1</c:v>
                </c:pt>
                <c:pt idx="81">
                  <c:v>1</c:v>
                </c:pt>
                <c:pt idx="82">
                  <c:v>1</c:v>
                </c:pt>
                <c:pt idx="83">
                  <c:v>1</c:v>
                </c:pt>
                <c:pt idx="84">
                  <c:v>2</c:v>
                </c:pt>
                <c:pt idx="85">
                  <c:v>1</c:v>
                </c:pt>
                <c:pt idx="86">
                  <c:v>1</c:v>
                </c:pt>
                <c:pt idx="87">
                  <c:v>2</c:v>
                </c:pt>
                <c:pt idx="88">
                  <c:v>1</c:v>
                </c:pt>
                <c:pt idx="89">
                  <c:v>1</c:v>
                </c:pt>
                <c:pt idx="90">
                  <c:v>1</c:v>
                </c:pt>
                <c:pt idx="91">
                  <c:v>187</c:v>
                </c:pt>
                <c:pt idx="92">
                  <c:v>2</c:v>
                </c:pt>
                <c:pt idx="93">
                  <c:v>2</c:v>
                </c:pt>
                <c:pt idx="94">
                  <c:v>14</c:v>
                </c:pt>
                <c:pt idx="95">
                  <c:v>2</c:v>
                </c:pt>
                <c:pt idx="96">
                  <c:v>4</c:v>
                </c:pt>
                <c:pt idx="97">
                  <c:v>1</c:v>
                </c:pt>
                <c:pt idx="98">
                  <c:v>2</c:v>
                </c:pt>
                <c:pt idx="99">
                  <c:v>1</c:v>
                </c:pt>
                <c:pt idx="100">
                  <c:v>1</c:v>
                </c:pt>
                <c:pt idx="101">
                  <c:v>2</c:v>
                </c:pt>
                <c:pt idx="102">
                  <c:v>1</c:v>
                </c:pt>
                <c:pt idx="103">
                  <c:v>15</c:v>
                </c:pt>
                <c:pt idx="104">
                  <c:v>1</c:v>
                </c:pt>
                <c:pt idx="105">
                  <c:v>3</c:v>
                </c:pt>
                <c:pt idx="106">
                  <c:v>1</c:v>
                </c:pt>
                <c:pt idx="107">
                  <c:v>1</c:v>
                </c:pt>
                <c:pt idx="108">
                  <c:v>1</c:v>
                </c:pt>
                <c:pt idx="109">
                  <c:v>1</c:v>
                </c:pt>
                <c:pt idx="110">
                  <c:v>3</c:v>
                </c:pt>
                <c:pt idx="111">
                  <c:v>1</c:v>
                </c:pt>
                <c:pt idx="112">
                  <c:v>1</c:v>
                </c:pt>
                <c:pt idx="113">
                  <c:v>3</c:v>
                </c:pt>
                <c:pt idx="114">
                  <c:v>2</c:v>
                </c:pt>
                <c:pt idx="115">
                  <c:v>2</c:v>
                </c:pt>
                <c:pt idx="116">
                  <c:v>1</c:v>
                </c:pt>
                <c:pt idx="117">
                  <c:v>1</c:v>
                </c:pt>
                <c:pt idx="118">
                  <c:v>1</c:v>
                </c:pt>
                <c:pt idx="119">
                  <c:v>2</c:v>
                </c:pt>
                <c:pt idx="120">
                  <c:v>1</c:v>
                </c:pt>
                <c:pt idx="121">
                  <c:v>2</c:v>
                </c:pt>
                <c:pt idx="122">
                  <c:v>1</c:v>
                </c:pt>
                <c:pt idx="123">
                  <c:v>1</c:v>
                </c:pt>
                <c:pt idx="124">
                  <c:v>2</c:v>
                </c:pt>
                <c:pt idx="125">
                  <c:v>1</c:v>
                </c:pt>
                <c:pt idx="126">
                  <c:v>1</c:v>
                </c:pt>
                <c:pt idx="127">
                  <c:v>1</c:v>
                </c:pt>
                <c:pt idx="128">
                  <c:v>2</c:v>
                </c:pt>
                <c:pt idx="129">
                  <c:v>1</c:v>
                </c:pt>
                <c:pt idx="130">
                  <c:v>1</c:v>
                </c:pt>
                <c:pt idx="131">
                  <c:v>1</c:v>
                </c:pt>
                <c:pt idx="132">
                  <c:v>1</c:v>
                </c:pt>
                <c:pt idx="133">
                  <c:v>1</c:v>
                </c:pt>
                <c:pt idx="134">
                  <c:v>2</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6</c:v>
                </c:pt>
                <c:pt idx="156">
                  <c:v>2</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3</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2</c:v>
                </c:pt>
                <c:pt idx="189">
                  <c:v>1</c:v>
                </c:pt>
                <c:pt idx="190">
                  <c:v>1</c:v>
                </c:pt>
                <c:pt idx="191">
                  <c:v>1</c:v>
                </c:pt>
                <c:pt idx="192">
                  <c:v>1</c:v>
                </c:pt>
                <c:pt idx="193">
                  <c:v>1</c:v>
                </c:pt>
                <c:pt idx="194">
                  <c:v>1</c:v>
                </c:pt>
                <c:pt idx="195">
                  <c:v>1</c:v>
                </c:pt>
                <c:pt idx="196">
                  <c:v>1</c:v>
                </c:pt>
                <c:pt idx="197">
                  <c:v>1</c:v>
                </c:pt>
                <c:pt idx="198">
                  <c:v>1</c:v>
                </c:pt>
                <c:pt idx="199">
                  <c:v>1</c:v>
                </c:pt>
                <c:pt idx="200">
                  <c:v>1</c:v>
                </c:pt>
                <c:pt idx="201">
                  <c:v>2</c:v>
                </c:pt>
                <c:pt idx="202">
                  <c:v>1</c:v>
                </c:pt>
                <c:pt idx="203">
                  <c:v>1</c:v>
                </c:pt>
                <c:pt idx="204">
                  <c:v>1</c:v>
                </c:pt>
                <c:pt idx="205">
                  <c:v>1</c:v>
                </c:pt>
                <c:pt idx="206">
                  <c:v>1</c:v>
                </c:pt>
                <c:pt idx="207">
                  <c:v>1</c:v>
                </c:pt>
                <c:pt idx="208">
                  <c:v>1</c:v>
                </c:pt>
                <c:pt idx="209">
                  <c:v>1</c:v>
                </c:pt>
                <c:pt idx="210">
                  <c:v>15</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3</c:v>
                </c:pt>
                <c:pt idx="236">
                  <c:v>1</c:v>
                </c:pt>
                <c:pt idx="237">
                  <c:v>2</c:v>
                </c:pt>
                <c:pt idx="238">
                  <c:v>1</c:v>
                </c:pt>
                <c:pt idx="239">
                  <c:v>7</c:v>
                </c:pt>
                <c:pt idx="240">
                  <c:v>1</c:v>
                </c:pt>
                <c:pt idx="241">
                  <c:v>3</c:v>
                </c:pt>
                <c:pt idx="242">
                  <c:v>1</c:v>
                </c:pt>
                <c:pt idx="243">
                  <c:v>9</c:v>
                </c:pt>
                <c:pt idx="244">
                  <c:v>1</c:v>
                </c:pt>
                <c:pt idx="245">
                  <c:v>1</c:v>
                </c:pt>
                <c:pt idx="246">
                  <c:v>1</c:v>
                </c:pt>
                <c:pt idx="247">
                  <c:v>1</c:v>
                </c:pt>
                <c:pt idx="248">
                  <c:v>5</c:v>
                </c:pt>
                <c:pt idx="249">
                  <c:v>1</c:v>
                </c:pt>
                <c:pt idx="250">
                  <c:v>1</c:v>
                </c:pt>
                <c:pt idx="251">
                  <c:v>1</c:v>
                </c:pt>
                <c:pt idx="252">
                  <c:v>21</c:v>
                </c:pt>
                <c:pt idx="253">
                  <c:v>1</c:v>
                </c:pt>
                <c:pt idx="254">
                  <c:v>2</c:v>
                </c:pt>
                <c:pt idx="255">
                  <c:v>3</c:v>
                </c:pt>
                <c:pt idx="256">
                  <c:v>1</c:v>
                </c:pt>
                <c:pt idx="257">
                  <c:v>1</c:v>
                </c:pt>
                <c:pt idx="258">
                  <c:v>9</c:v>
                </c:pt>
                <c:pt idx="259">
                  <c:v>4</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1</c:v>
                </c:pt>
                <c:pt idx="274">
                  <c:v>1</c:v>
                </c:pt>
                <c:pt idx="275">
                  <c:v>1</c:v>
                </c:pt>
                <c:pt idx="276">
                  <c:v>1</c:v>
                </c:pt>
                <c:pt idx="277">
                  <c:v>1</c:v>
                </c:pt>
                <c:pt idx="278">
                  <c:v>2</c:v>
                </c:pt>
                <c:pt idx="279">
                  <c:v>10</c:v>
                </c:pt>
                <c:pt idx="280">
                  <c:v>1</c:v>
                </c:pt>
                <c:pt idx="281">
                  <c:v>9</c:v>
                </c:pt>
                <c:pt idx="282">
                  <c:v>3</c:v>
                </c:pt>
                <c:pt idx="283">
                  <c:v>1</c:v>
                </c:pt>
                <c:pt idx="284">
                  <c:v>1</c:v>
                </c:pt>
                <c:pt idx="285">
                  <c:v>4</c:v>
                </c:pt>
                <c:pt idx="286">
                  <c:v>1</c:v>
                </c:pt>
                <c:pt idx="287">
                  <c:v>1</c:v>
                </c:pt>
                <c:pt idx="288">
                  <c:v>1</c:v>
                </c:pt>
                <c:pt idx="289">
                  <c:v>1</c:v>
                </c:pt>
                <c:pt idx="290">
                  <c:v>1</c:v>
                </c:pt>
                <c:pt idx="291">
                  <c:v>1</c:v>
                </c:pt>
                <c:pt idx="292">
                  <c:v>1</c:v>
                </c:pt>
                <c:pt idx="293">
                  <c:v>1</c:v>
                </c:pt>
                <c:pt idx="294">
                  <c:v>1</c:v>
                </c:pt>
                <c:pt idx="295">
                  <c:v>1</c:v>
                </c:pt>
                <c:pt idx="296">
                  <c:v>1</c:v>
                </c:pt>
                <c:pt idx="297">
                  <c:v>3</c:v>
                </c:pt>
                <c:pt idx="298">
                  <c:v>1</c:v>
                </c:pt>
                <c:pt idx="299">
                  <c:v>1</c:v>
                </c:pt>
                <c:pt idx="300">
                  <c:v>1</c:v>
                </c:pt>
                <c:pt idx="301">
                  <c:v>3</c:v>
                </c:pt>
                <c:pt idx="302">
                  <c:v>1</c:v>
                </c:pt>
                <c:pt idx="303">
                  <c:v>2</c:v>
                </c:pt>
                <c:pt idx="304">
                  <c:v>1</c:v>
                </c:pt>
                <c:pt idx="305">
                  <c:v>2</c:v>
                </c:pt>
                <c:pt idx="306">
                  <c:v>1</c:v>
                </c:pt>
                <c:pt idx="307">
                  <c:v>7</c:v>
                </c:pt>
                <c:pt idx="308">
                  <c:v>2</c:v>
                </c:pt>
                <c:pt idx="309">
                  <c:v>1</c:v>
                </c:pt>
                <c:pt idx="310">
                  <c:v>1</c:v>
                </c:pt>
                <c:pt idx="311">
                  <c:v>1</c:v>
                </c:pt>
                <c:pt idx="312">
                  <c:v>1</c:v>
                </c:pt>
                <c:pt idx="313">
                  <c:v>1</c:v>
                </c:pt>
                <c:pt idx="314">
                  <c:v>2</c:v>
                </c:pt>
                <c:pt idx="315">
                  <c:v>1</c:v>
                </c:pt>
                <c:pt idx="316">
                  <c:v>1</c:v>
                </c:pt>
                <c:pt idx="317">
                  <c:v>26</c:v>
                </c:pt>
                <c:pt idx="318">
                  <c:v>2</c:v>
                </c:pt>
                <c:pt idx="319">
                  <c:v>1</c:v>
                </c:pt>
                <c:pt idx="320">
                  <c:v>2</c:v>
                </c:pt>
                <c:pt idx="321">
                  <c:v>1</c:v>
                </c:pt>
                <c:pt idx="322">
                  <c:v>1</c:v>
                </c:pt>
                <c:pt idx="323">
                  <c:v>1</c:v>
                </c:pt>
                <c:pt idx="324">
                  <c:v>1</c:v>
                </c:pt>
                <c:pt idx="325">
                  <c:v>1</c:v>
                </c:pt>
                <c:pt idx="326">
                  <c:v>14</c:v>
                </c:pt>
                <c:pt idx="327">
                  <c:v>1</c:v>
                </c:pt>
                <c:pt idx="328">
                  <c:v>1</c:v>
                </c:pt>
                <c:pt idx="329">
                  <c:v>1</c:v>
                </c:pt>
                <c:pt idx="330">
                  <c:v>5</c:v>
                </c:pt>
                <c:pt idx="331">
                  <c:v>2</c:v>
                </c:pt>
                <c:pt idx="332">
                  <c:v>1</c:v>
                </c:pt>
                <c:pt idx="333">
                  <c:v>1</c:v>
                </c:pt>
                <c:pt idx="334">
                  <c:v>2</c:v>
                </c:pt>
                <c:pt idx="335">
                  <c:v>2</c:v>
                </c:pt>
                <c:pt idx="336">
                  <c:v>1</c:v>
                </c:pt>
                <c:pt idx="337">
                  <c:v>1</c:v>
                </c:pt>
                <c:pt idx="338">
                  <c:v>6</c:v>
                </c:pt>
                <c:pt idx="339">
                  <c:v>7</c:v>
                </c:pt>
                <c:pt idx="340">
                  <c:v>1</c:v>
                </c:pt>
                <c:pt idx="341">
                  <c:v>1</c:v>
                </c:pt>
                <c:pt idx="342">
                  <c:v>32</c:v>
                </c:pt>
                <c:pt idx="343">
                  <c:v>1</c:v>
                </c:pt>
                <c:pt idx="344">
                  <c:v>2</c:v>
                </c:pt>
                <c:pt idx="345">
                  <c:v>18</c:v>
                </c:pt>
                <c:pt idx="346">
                  <c:v>1</c:v>
                </c:pt>
                <c:pt idx="347">
                  <c:v>1</c:v>
                </c:pt>
                <c:pt idx="348">
                  <c:v>1</c:v>
                </c:pt>
                <c:pt idx="349">
                  <c:v>2</c:v>
                </c:pt>
                <c:pt idx="350">
                  <c:v>1</c:v>
                </c:pt>
                <c:pt idx="351">
                  <c:v>1</c:v>
                </c:pt>
                <c:pt idx="352">
                  <c:v>1</c:v>
                </c:pt>
                <c:pt idx="353">
                  <c:v>14</c:v>
                </c:pt>
                <c:pt idx="354">
                  <c:v>1</c:v>
                </c:pt>
                <c:pt idx="355">
                  <c:v>1</c:v>
                </c:pt>
                <c:pt idx="356">
                  <c:v>1</c:v>
                </c:pt>
                <c:pt idx="357">
                  <c:v>1</c:v>
                </c:pt>
                <c:pt idx="358">
                  <c:v>1</c:v>
                </c:pt>
                <c:pt idx="359">
                  <c:v>1</c:v>
                </c:pt>
                <c:pt idx="360">
                  <c:v>1</c:v>
                </c:pt>
                <c:pt idx="361">
                  <c:v>1</c:v>
                </c:pt>
                <c:pt idx="362">
                  <c:v>2</c:v>
                </c:pt>
                <c:pt idx="363">
                  <c:v>1</c:v>
                </c:pt>
                <c:pt idx="364">
                  <c:v>1</c:v>
                </c:pt>
                <c:pt idx="365">
                  <c:v>1</c:v>
                </c:pt>
                <c:pt idx="366">
                  <c:v>1</c:v>
                </c:pt>
                <c:pt idx="367">
                  <c:v>4</c:v>
                </c:pt>
                <c:pt idx="368">
                  <c:v>7</c:v>
                </c:pt>
                <c:pt idx="369">
                  <c:v>2</c:v>
                </c:pt>
                <c:pt idx="370">
                  <c:v>1</c:v>
                </c:pt>
                <c:pt idx="371">
                  <c:v>1</c:v>
                </c:pt>
                <c:pt idx="372">
                  <c:v>5</c:v>
                </c:pt>
                <c:pt idx="373">
                  <c:v>1</c:v>
                </c:pt>
                <c:pt idx="374">
                  <c:v>1</c:v>
                </c:pt>
                <c:pt idx="375">
                  <c:v>1</c:v>
                </c:pt>
                <c:pt idx="376">
                  <c:v>1</c:v>
                </c:pt>
                <c:pt idx="377">
                  <c:v>3</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5</c:v>
                </c:pt>
                <c:pt idx="392">
                  <c:v>1</c:v>
                </c:pt>
                <c:pt idx="393">
                  <c:v>1</c:v>
                </c:pt>
                <c:pt idx="394">
                  <c:v>4</c:v>
                </c:pt>
                <c:pt idx="395">
                  <c:v>1</c:v>
                </c:pt>
                <c:pt idx="396">
                  <c:v>1</c:v>
                </c:pt>
                <c:pt idx="397">
                  <c:v>8</c:v>
                </c:pt>
                <c:pt idx="398">
                  <c:v>2</c:v>
                </c:pt>
                <c:pt idx="399">
                  <c:v>2</c:v>
                </c:pt>
                <c:pt idx="400">
                  <c:v>1</c:v>
                </c:pt>
                <c:pt idx="401">
                  <c:v>1</c:v>
                </c:pt>
                <c:pt idx="402">
                  <c:v>1</c:v>
                </c:pt>
                <c:pt idx="403">
                  <c:v>1</c:v>
                </c:pt>
                <c:pt idx="404">
                  <c:v>2</c:v>
                </c:pt>
                <c:pt idx="405">
                  <c:v>2</c:v>
                </c:pt>
                <c:pt idx="406">
                  <c:v>15</c:v>
                </c:pt>
                <c:pt idx="407">
                  <c:v>1</c:v>
                </c:pt>
                <c:pt idx="408">
                  <c:v>19</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13</c:v>
                </c:pt>
                <c:pt idx="426">
                  <c:v>1</c:v>
                </c:pt>
                <c:pt idx="427">
                  <c:v>1</c:v>
                </c:pt>
                <c:pt idx="428">
                  <c:v>1</c:v>
                </c:pt>
                <c:pt idx="429">
                  <c:v>1</c:v>
                </c:pt>
                <c:pt idx="430">
                  <c:v>2</c:v>
                </c:pt>
                <c:pt idx="431">
                  <c:v>1</c:v>
                </c:pt>
                <c:pt idx="432">
                  <c:v>1</c:v>
                </c:pt>
                <c:pt idx="433">
                  <c:v>1</c:v>
                </c:pt>
                <c:pt idx="434">
                  <c:v>1</c:v>
                </c:pt>
                <c:pt idx="435">
                  <c:v>1</c:v>
                </c:pt>
                <c:pt idx="436">
                  <c:v>1</c:v>
                </c:pt>
                <c:pt idx="437">
                  <c:v>1</c:v>
                </c:pt>
                <c:pt idx="438">
                  <c:v>3</c:v>
                </c:pt>
                <c:pt idx="439">
                  <c:v>2</c:v>
                </c:pt>
                <c:pt idx="440">
                  <c:v>1</c:v>
                </c:pt>
                <c:pt idx="441">
                  <c:v>1</c:v>
                </c:pt>
                <c:pt idx="442">
                  <c:v>1</c:v>
                </c:pt>
                <c:pt idx="443">
                  <c:v>3</c:v>
                </c:pt>
                <c:pt idx="444">
                  <c:v>1</c:v>
                </c:pt>
                <c:pt idx="445">
                  <c:v>1</c:v>
                </c:pt>
                <c:pt idx="446">
                  <c:v>2</c:v>
                </c:pt>
                <c:pt idx="447">
                  <c:v>1</c:v>
                </c:pt>
                <c:pt idx="448">
                  <c:v>1</c:v>
                </c:pt>
                <c:pt idx="449">
                  <c:v>3</c:v>
                </c:pt>
                <c:pt idx="450">
                  <c:v>1</c:v>
                </c:pt>
                <c:pt idx="451">
                  <c:v>1</c:v>
                </c:pt>
                <c:pt idx="452">
                  <c:v>1</c:v>
                </c:pt>
                <c:pt idx="453">
                  <c:v>3</c:v>
                </c:pt>
                <c:pt idx="454">
                  <c:v>2</c:v>
                </c:pt>
                <c:pt idx="455">
                  <c:v>1</c:v>
                </c:pt>
                <c:pt idx="456">
                  <c:v>2</c:v>
                </c:pt>
                <c:pt idx="457">
                  <c:v>3</c:v>
                </c:pt>
                <c:pt idx="458">
                  <c:v>1</c:v>
                </c:pt>
                <c:pt idx="459">
                  <c:v>2</c:v>
                </c:pt>
                <c:pt idx="460">
                  <c:v>1</c:v>
                </c:pt>
                <c:pt idx="461">
                  <c:v>1</c:v>
                </c:pt>
                <c:pt idx="462">
                  <c:v>1</c:v>
                </c:pt>
                <c:pt idx="463">
                  <c:v>1</c:v>
                </c:pt>
                <c:pt idx="464">
                  <c:v>1</c:v>
                </c:pt>
                <c:pt idx="465">
                  <c:v>1</c:v>
                </c:pt>
                <c:pt idx="466">
                  <c:v>1</c:v>
                </c:pt>
                <c:pt idx="467">
                  <c:v>3</c:v>
                </c:pt>
                <c:pt idx="468">
                  <c:v>2</c:v>
                </c:pt>
                <c:pt idx="469">
                  <c:v>1</c:v>
                </c:pt>
                <c:pt idx="470">
                  <c:v>1</c:v>
                </c:pt>
                <c:pt idx="471">
                  <c:v>2</c:v>
                </c:pt>
                <c:pt idx="472">
                  <c:v>1</c:v>
                </c:pt>
                <c:pt idx="473">
                  <c:v>2</c:v>
                </c:pt>
                <c:pt idx="474">
                  <c:v>1</c:v>
                </c:pt>
                <c:pt idx="475">
                  <c:v>1</c:v>
                </c:pt>
                <c:pt idx="476">
                  <c:v>1</c:v>
                </c:pt>
                <c:pt idx="477">
                  <c:v>1</c:v>
                </c:pt>
                <c:pt idx="478">
                  <c:v>1</c:v>
                </c:pt>
                <c:pt idx="479">
                  <c:v>1</c:v>
                </c:pt>
                <c:pt idx="480">
                  <c:v>1</c:v>
                </c:pt>
                <c:pt idx="481">
                  <c:v>1</c:v>
                </c:pt>
                <c:pt idx="482">
                  <c:v>1</c:v>
                </c:pt>
                <c:pt idx="483">
                  <c:v>1</c:v>
                </c:pt>
                <c:pt idx="484">
                  <c:v>1</c:v>
                </c:pt>
                <c:pt idx="485">
                  <c:v>2</c:v>
                </c:pt>
                <c:pt idx="486">
                  <c:v>1</c:v>
                </c:pt>
                <c:pt idx="487">
                  <c:v>1</c:v>
                </c:pt>
                <c:pt idx="488">
                  <c:v>2</c:v>
                </c:pt>
                <c:pt idx="489">
                  <c:v>1</c:v>
                </c:pt>
                <c:pt idx="490">
                  <c:v>1</c:v>
                </c:pt>
                <c:pt idx="491">
                  <c:v>1</c:v>
                </c:pt>
                <c:pt idx="492">
                  <c:v>1</c:v>
                </c:pt>
                <c:pt idx="493">
                  <c:v>9</c:v>
                </c:pt>
                <c:pt idx="494">
                  <c:v>1</c:v>
                </c:pt>
                <c:pt idx="495">
                  <c:v>1</c:v>
                </c:pt>
                <c:pt idx="496">
                  <c:v>1</c:v>
                </c:pt>
                <c:pt idx="497">
                  <c:v>1</c:v>
                </c:pt>
                <c:pt idx="498">
                  <c:v>1</c:v>
                </c:pt>
                <c:pt idx="499">
                  <c:v>10</c:v>
                </c:pt>
                <c:pt idx="500">
                  <c:v>1</c:v>
                </c:pt>
                <c:pt idx="501">
                  <c:v>2</c:v>
                </c:pt>
                <c:pt idx="502">
                  <c:v>1</c:v>
                </c:pt>
                <c:pt idx="503">
                  <c:v>2</c:v>
                </c:pt>
                <c:pt idx="504">
                  <c:v>4</c:v>
                </c:pt>
                <c:pt idx="505">
                  <c:v>7</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2</c:v>
                </c:pt>
                <c:pt idx="520">
                  <c:v>2</c:v>
                </c:pt>
                <c:pt idx="521">
                  <c:v>2</c:v>
                </c:pt>
                <c:pt idx="522">
                  <c:v>1</c:v>
                </c:pt>
                <c:pt idx="523">
                  <c:v>1</c:v>
                </c:pt>
                <c:pt idx="524">
                  <c:v>1</c:v>
                </c:pt>
                <c:pt idx="525">
                  <c:v>1</c:v>
                </c:pt>
                <c:pt idx="526">
                  <c:v>1</c:v>
                </c:pt>
                <c:pt idx="527">
                  <c:v>1</c:v>
                </c:pt>
                <c:pt idx="528">
                  <c:v>8</c:v>
                </c:pt>
                <c:pt idx="529">
                  <c:v>1</c:v>
                </c:pt>
                <c:pt idx="530">
                  <c:v>3</c:v>
                </c:pt>
                <c:pt idx="531">
                  <c:v>4</c:v>
                </c:pt>
                <c:pt idx="532">
                  <c:v>2</c:v>
                </c:pt>
                <c:pt idx="533">
                  <c:v>1</c:v>
                </c:pt>
                <c:pt idx="534">
                  <c:v>1</c:v>
                </c:pt>
                <c:pt idx="535">
                  <c:v>1</c:v>
                </c:pt>
                <c:pt idx="536">
                  <c:v>1</c:v>
                </c:pt>
                <c:pt idx="537">
                  <c:v>1</c:v>
                </c:pt>
                <c:pt idx="538">
                  <c:v>1</c:v>
                </c:pt>
                <c:pt idx="539">
                  <c:v>1</c:v>
                </c:pt>
                <c:pt idx="540">
                  <c:v>1</c:v>
                </c:pt>
                <c:pt idx="541">
                  <c:v>1</c:v>
                </c:pt>
                <c:pt idx="542">
                  <c:v>1</c:v>
                </c:pt>
                <c:pt idx="543">
                  <c:v>2</c:v>
                </c:pt>
                <c:pt idx="544">
                  <c:v>1</c:v>
                </c:pt>
                <c:pt idx="545">
                  <c:v>2</c:v>
                </c:pt>
                <c:pt idx="546">
                  <c:v>1</c:v>
                </c:pt>
                <c:pt idx="547">
                  <c:v>8</c:v>
                </c:pt>
                <c:pt idx="548">
                  <c:v>1</c:v>
                </c:pt>
                <c:pt idx="549">
                  <c:v>11</c:v>
                </c:pt>
                <c:pt idx="550">
                  <c:v>1</c:v>
                </c:pt>
                <c:pt idx="551">
                  <c:v>3</c:v>
                </c:pt>
                <c:pt idx="552">
                  <c:v>1</c:v>
                </c:pt>
                <c:pt idx="553">
                  <c:v>2</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3</c:v>
                </c:pt>
                <c:pt idx="568">
                  <c:v>1</c:v>
                </c:pt>
                <c:pt idx="569">
                  <c:v>1</c:v>
                </c:pt>
                <c:pt idx="570">
                  <c:v>1</c:v>
                </c:pt>
                <c:pt idx="571">
                  <c:v>1</c:v>
                </c:pt>
                <c:pt idx="572">
                  <c:v>16</c:v>
                </c:pt>
                <c:pt idx="573">
                  <c:v>2</c:v>
                </c:pt>
                <c:pt idx="574">
                  <c:v>1</c:v>
                </c:pt>
                <c:pt idx="575">
                  <c:v>1</c:v>
                </c:pt>
                <c:pt idx="576">
                  <c:v>1</c:v>
                </c:pt>
                <c:pt idx="577">
                  <c:v>1</c:v>
                </c:pt>
                <c:pt idx="578">
                  <c:v>1</c:v>
                </c:pt>
                <c:pt idx="579">
                  <c:v>4</c:v>
                </c:pt>
                <c:pt idx="580">
                  <c:v>1</c:v>
                </c:pt>
                <c:pt idx="581">
                  <c:v>1</c:v>
                </c:pt>
                <c:pt idx="582">
                  <c:v>2</c:v>
                </c:pt>
                <c:pt idx="583">
                  <c:v>1</c:v>
                </c:pt>
                <c:pt idx="584">
                  <c:v>1</c:v>
                </c:pt>
                <c:pt idx="585">
                  <c:v>1</c:v>
                </c:pt>
                <c:pt idx="586">
                  <c:v>1</c:v>
                </c:pt>
                <c:pt idx="587">
                  <c:v>2</c:v>
                </c:pt>
                <c:pt idx="588">
                  <c:v>1</c:v>
                </c:pt>
                <c:pt idx="589">
                  <c:v>1</c:v>
                </c:pt>
                <c:pt idx="590">
                  <c:v>1</c:v>
                </c:pt>
                <c:pt idx="591">
                  <c:v>2</c:v>
                </c:pt>
                <c:pt idx="592">
                  <c:v>1</c:v>
                </c:pt>
                <c:pt idx="593">
                  <c:v>1</c:v>
                </c:pt>
                <c:pt idx="594">
                  <c:v>19</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4</c:v>
                </c:pt>
                <c:pt idx="619">
                  <c:v>1</c:v>
                </c:pt>
                <c:pt idx="620">
                  <c:v>1</c:v>
                </c:pt>
                <c:pt idx="621">
                  <c:v>1</c:v>
                </c:pt>
                <c:pt idx="622">
                  <c:v>1</c:v>
                </c:pt>
                <c:pt idx="623">
                  <c:v>4</c:v>
                </c:pt>
                <c:pt idx="624">
                  <c:v>1</c:v>
                </c:pt>
                <c:pt idx="625">
                  <c:v>8</c:v>
                </c:pt>
                <c:pt idx="626">
                  <c:v>1</c:v>
                </c:pt>
                <c:pt idx="627">
                  <c:v>1</c:v>
                </c:pt>
                <c:pt idx="628">
                  <c:v>4</c:v>
                </c:pt>
                <c:pt idx="629">
                  <c:v>6</c:v>
                </c:pt>
                <c:pt idx="630">
                  <c:v>1</c:v>
                </c:pt>
                <c:pt idx="631">
                  <c:v>1</c:v>
                </c:pt>
                <c:pt idx="632">
                  <c:v>4</c:v>
                </c:pt>
                <c:pt idx="633">
                  <c:v>1</c:v>
                </c:pt>
                <c:pt idx="634">
                  <c:v>1</c:v>
                </c:pt>
                <c:pt idx="635">
                  <c:v>14</c:v>
                </c:pt>
                <c:pt idx="636">
                  <c:v>1</c:v>
                </c:pt>
                <c:pt idx="637">
                  <c:v>1</c:v>
                </c:pt>
                <c:pt idx="638">
                  <c:v>1</c:v>
                </c:pt>
                <c:pt idx="639">
                  <c:v>1</c:v>
                </c:pt>
                <c:pt idx="640">
                  <c:v>2</c:v>
                </c:pt>
                <c:pt idx="641">
                  <c:v>1</c:v>
                </c:pt>
                <c:pt idx="642">
                  <c:v>1</c:v>
                </c:pt>
                <c:pt idx="643">
                  <c:v>1</c:v>
                </c:pt>
                <c:pt idx="644">
                  <c:v>1</c:v>
                </c:pt>
                <c:pt idx="645">
                  <c:v>1</c:v>
                </c:pt>
                <c:pt idx="646">
                  <c:v>1</c:v>
                </c:pt>
                <c:pt idx="647">
                  <c:v>1</c:v>
                </c:pt>
                <c:pt idx="648">
                  <c:v>1</c:v>
                </c:pt>
                <c:pt idx="649">
                  <c:v>1</c:v>
                </c:pt>
                <c:pt idx="650">
                  <c:v>2</c:v>
                </c:pt>
                <c:pt idx="651">
                  <c:v>1</c:v>
                </c:pt>
                <c:pt idx="652">
                  <c:v>6</c:v>
                </c:pt>
                <c:pt idx="653">
                  <c:v>1</c:v>
                </c:pt>
                <c:pt idx="654">
                  <c:v>1</c:v>
                </c:pt>
                <c:pt idx="655">
                  <c:v>1</c:v>
                </c:pt>
                <c:pt idx="656">
                  <c:v>5</c:v>
                </c:pt>
                <c:pt idx="657">
                  <c:v>1</c:v>
                </c:pt>
                <c:pt idx="658">
                  <c:v>2</c:v>
                </c:pt>
                <c:pt idx="659">
                  <c:v>1</c:v>
                </c:pt>
                <c:pt idx="660">
                  <c:v>7</c:v>
                </c:pt>
                <c:pt idx="661">
                  <c:v>1</c:v>
                </c:pt>
                <c:pt idx="662">
                  <c:v>1</c:v>
                </c:pt>
                <c:pt idx="663">
                  <c:v>1</c:v>
                </c:pt>
                <c:pt idx="664">
                  <c:v>1</c:v>
                </c:pt>
                <c:pt idx="665">
                  <c:v>1</c:v>
                </c:pt>
                <c:pt idx="666">
                  <c:v>2</c:v>
                </c:pt>
                <c:pt idx="667">
                  <c:v>1</c:v>
                </c:pt>
                <c:pt idx="668">
                  <c:v>1</c:v>
                </c:pt>
                <c:pt idx="669">
                  <c:v>1</c:v>
                </c:pt>
                <c:pt idx="670">
                  <c:v>1</c:v>
                </c:pt>
                <c:pt idx="671">
                  <c:v>1</c:v>
                </c:pt>
                <c:pt idx="672">
                  <c:v>29</c:v>
                </c:pt>
                <c:pt idx="673">
                  <c:v>2</c:v>
                </c:pt>
                <c:pt idx="674">
                  <c:v>2</c:v>
                </c:pt>
                <c:pt idx="675">
                  <c:v>1</c:v>
                </c:pt>
                <c:pt idx="676">
                  <c:v>1</c:v>
                </c:pt>
                <c:pt idx="677">
                  <c:v>1</c:v>
                </c:pt>
                <c:pt idx="678">
                  <c:v>1</c:v>
                </c:pt>
                <c:pt idx="679">
                  <c:v>1</c:v>
                </c:pt>
                <c:pt idx="680">
                  <c:v>3</c:v>
                </c:pt>
                <c:pt idx="681">
                  <c:v>2</c:v>
                </c:pt>
                <c:pt idx="682">
                  <c:v>1</c:v>
                </c:pt>
                <c:pt idx="683">
                  <c:v>1</c:v>
                </c:pt>
                <c:pt idx="684">
                  <c:v>1</c:v>
                </c:pt>
                <c:pt idx="685">
                  <c:v>1</c:v>
                </c:pt>
                <c:pt idx="686">
                  <c:v>1</c:v>
                </c:pt>
                <c:pt idx="687">
                  <c:v>6</c:v>
                </c:pt>
                <c:pt idx="688">
                  <c:v>6</c:v>
                </c:pt>
                <c:pt idx="689">
                  <c:v>2</c:v>
                </c:pt>
                <c:pt idx="690">
                  <c:v>2</c:v>
                </c:pt>
                <c:pt idx="691">
                  <c:v>1</c:v>
                </c:pt>
                <c:pt idx="692">
                  <c:v>1</c:v>
                </c:pt>
                <c:pt idx="693">
                  <c:v>1</c:v>
                </c:pt>
                <c:pt idx="694">
                  <c:v>1</c:v>
                </c:pt>
                <c:pt idx="695">
                  <c:v>9</c:v>
                </c:pt>
                <c:pt idx="696">
                  <c:v>1</c:v>
                </c:pt>
                <c:pt idx="697">
                  <c:v>1</c:v>
                </c:pt>
                <c:pt idx="698">
                  <c:v>2</c:v>
                </c:pt>
                <c:pt idx="699">
                  <c:v>1</c:v>
                </c:pt>
                <c:pt idx="700">
                  <c:v>2</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2</c:v>
                </c:pt>
                <c:pt idx="716">
                  <c:v>1</c:v>
                </c:pt>
                <c:pt idx="717">
                  <c:v>3</c:v>
                </c:pt>
                <c:pt idx="718">
                  <c:v>1</c:v>
                </c:pt>
                <c:pt idx="719">
                  <c:v>3</c:v>
                </c:pt>
                <c:pt idx="720">
                  <c:v>12</c:v>
                </c:pt>
                <c:pt idx="721">
                  <c:v>1</c:v>
                </c:pt>
                <c:pt idx="722">
                  <c:v>1</c:v>
                </c:pt>
                <c:pt idx="723">
                  <c:v>1</c:v>
                </c:pt>
                <c:pt idx="724">
                  <c:v>1</c:v>
                </c:pt>
                <c:pt idx="725">
                  <c:v>1</c:v>
                </c:pt>
                <c:pt idx="726">
                  <c:v>1</c:v>
                </c:pt>
                <c:pt idx="727">
                  <c:v>1</c:v>
                </c:pt>
                <c:pt idx="728">
                  <c:v>4</c:v>
                </c:pt>
                <c:pt idx="729">
                  <c:v>1</c:v>
                </c:pt>
                <c:pt idx="730">
                  <c:v>1</c:v>
                </c:pt>
                <c:pt idx="731">
                  <c:v>1</c:v>
                </c:pt>
                <c:pt idx="732">
                  <c:v>1</c:v>
                </c:pt>
                <c:pt idx="733">
                  <c:v>1</c:v>
                </c:pt>
                <c:pt idx="734">
                  <c:v>14</c:v>
                </c:pt>
                <c:pt idx="735">
                  <c:v>1</c:v>
                </c:pt>
                <c:pt idx="736">
                  <c:v>1</c:v>
                </c:pt>
                <c:pt idx="737">
                  <c:v>3</c:v>
                </c:pt>
                <c:pt idx="738">
                  <c:v>2</c:v>
                </c:pt>
                <c:pt idx="739">
                  <c:v>1</c:v>
                </c:pt>
                <c:pt idx="740">
                  <c:v>1</c:v>
                </c:pt>
                <c:pt idx="741">
                  <c:v>1</c:v>
                </c:pt>
                <c:pt idx="742">
                  <c:v>1</c:v>
                </c:pt>
                <c:pt idx="743">
                  <c:v>1</c:v>
                </c:pt>
                <c:pt idx="744">
                  <c:v>2</c:v>
                </c:pt>
                <c:pt idx="745">
                  <c:v>2</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2</c:v>
                </c:pt>
                <c:pt idx="760">
                  <c:v>1</c:v>
                </c:pt>
                <c:pt idx="761">
                  <c:v>1</c:v>
                </c:pt>
                <c:pt idx="762">
                  <c:v>1</c:v>
                </c:pt>
                <c:pt idx="763">
                  <c:v>5</c:v>
                </c:pt>
                <c:pt idx="764">
                  <c:v>1</c:v>
                </c:pt>
                <c:pt idx="765">
                  <c:v>1</c:v>
                </c:pt>
                <c:pt idx="766">
                  <c:v>1</c:v>
                </c:pt>
                <c:pt idx="767">
                  <c:v>1</c:v>
                </c:pt>
                <c:pt idx="768">
                  <c:v>13</c:v>
                </c:pt>
                <c:pt idx="769">
                  <c:v>1</c:v>
                </c:pt>
                <c:pt idx="770">
                  <c:v>1</c:v>
                </c:pt>
                <c:pt idx="771">
                  <c:v>1</c:v>
                </c:pt>
                <c:pt idx="772">
                  <c:v>1</c:v>
                </c:pt>
                <c:pt idx="773">
                  <c:v>1</c:v>
                </c:pt>
                <c:pt idx="774">
                  <c:v>5</c:v>
                </c:pt>
                <c:pt idx="775">
                  <c:v>1</c:v>
                </c:pt>
                <c:pt idx="776">
                  <c:v>2</c:v>
                </c:pt>
                <c:pt idx="777">
                  <c:v>2</c:v>
                </c:pt>
                <c:pt idx="778">
                  <c:v>1</c:v>
                </c:pt>
                <c:pt idx="779">
                  <c:v>1</c:v>
                </c:pt>
                <c:pt idx="780">
                  <c:v>1</c:v>
                </c:pt>
                <c:pt idx="781">
                  <c:v>1</c:v>
                </c:pt>
                <c:pt idx="782">
                  <c:v>24</c:v>
                </c:pt>
                <c:pt idx="783">
                  <c:v>1</c:v>
                </c:pt>
                <c:pt idx="784">
                  <c:v>5</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2</c:v>
                </c:pt>
                <c:pt idx="813">
                  <c:v>2</c:v>
                </c:pt>
                <c:pt idx="814">
                  <c:v>1</c:v>
                </c:pt>
                <c:pt idx="815">
                  <c:v>1</c:v>
                </c:pt>
                <c:pt idx="816">
                  <c:v>1</c:v>
                </c:pt>
                <c:pt idx="817">
                  <c:v>1</c:v>
                </c:pt>
                <c:pt idx="818">
                  <c:v>1</c:v>
                </c:pt>
                <c:pt idx="819">
                  <c:v>1</c:v>
                </c:pt>
                <c:pt idx="820">
                  <c:v>2</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3</c:v>
                </c:pt>
                <c:pt idx="848">
                  <c:v>2</c:v>
                </c:pt>
                <c:pt idx="849">
                  <c:v>1</c:v>
                </c:pt>
                <c:pt idx="850">
                  <c:v>1</c:v>
                </c:pt>
                <c:pt idx="851">
                  <c:v>1</c:v>
                </c:pt>
                <c:pt idx="852">
                  <c:v>1</c:v>
                </c:pt>
                <c:pt idx="853">
                  <c:v>1</c:v>
                </c:pt>
                <c:pt idx="854">
                  <c:v>1</c:v>
                </c:pt>
                <c:pt idx="855">
                  <c:v>1</c:v>
                </c:pt>
                <c:pt idx="856">
                  <c:v>1</c:v>
                </c:pt>
                <c:pt idx="857">
                  <c:v>1</c:v>
                </c:pt>
                <c:pt idx="858">
                  <c:v>5</c:v>
                </c:pt>
                <c:pt idx="859">
                  <c:v>1</c:v>
                </c:pt>
                <c:pt idx="860">
                  <c:v>1</c:v>
                </c:pt>
                <c:pt idx="861">
                  <c:v>8</c:v>
                </c:pt>
                <c:pt idx="862">
                  <c:v>3</c:v>
                </c:pt>
                <c:pt idx="863">
                  <c:v>1</c:v>
                </c:pt>
                <c:pt idx="864">
                  <c:v>1</c:v>
                </c:pt>
                <c:pt idx="865">
                  <c:v>1</c:v>
                </c:pt>
                <c:pt idx="866">
                  <c:v>1</c:v>
                </c:pt>
                <c:pt idx="867">
                  <c:v>2</c:v>
                </c:pt>
                <c:pt idx="868">
                  <c:v>1</c:v>
                </c:pt>
                <c:pt idx="869">
                  <c:v>1</c:v>
                </c:pt>
                <c:pt idx="870">
                  <c:v>2</c:v>
                </c:pt>
                <c:pt idx="871">
                  <c:v>11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6</c:v>
                </c:pt>
                <c:pt idx="887">
                  <c:v>1</c:v>
                </c:pt>
                <c:pt idx="888">
                  <c:v>1</c:v>
                </c:pt>
                <c:pt idx="889">
                  <c:v>1</c:v>
                </c:pt>
                <c:pt idx="890">
                  <c:v>1</c:v>
                </c:pt>
                <c:pt idx="891">
                  <c:v>1</c:v>
                </c:pt>
                <c:pt idx="892">
                  <c:v>1</c:v>
                </c:pt>
                <c:pt idx="893">
                  <c:v>1</c:v>
                </c:pt>
                <c:pt idx="894">
                  <c:v>1</c:v>
                </c:pt>
                <c:pt idx="895">
                  <c:v>1</c:v>
                </c:pt>
                <c:pt idx="896">
                  <c:v>1</c:v>
                </c:pt>
                <c:pt idx="897">
                  <c:v>1</c:v>
                </c:pt>
                <c:pt idx="898">
                  <c:v>3</c:v>
                </c:pt>
                <c:pt idx="899">
                  <c:v>1</c:v>
                </c:pt>
                <c:pt idx="900">
                  <c:v>1</c:v>
                </c:pt>
                <c:pt idx="901">
                  <c:v>1</c:v>
                </c:pt>
                <c:pt idx="902">
                  <c:v>1</c:v>
                </c:pt>
                <c:pt idx="903">
                  <c:v>1</c:v>
                </c:pt>
                <c:pt idx="904">
                  <c:v>1</c:v>
                </c:pt>
                <c:pt idx="905">
                  <c:v>1</c:v>
                </c:pt>
                <c:pt idx="906">
                  <c:v>1</c:v>
                </c:pt>
                <c:pt idx="907">
                  <c:v>2</c:v>
                </c:pt>
                <c:pt idx="908">
                  <c:v>1</c:v>
                </c:pt>
                <c:pt idx="909">
                  <c:v>1</c:v>
                </c:pt>
                <c:pt idx="910">
                  <c:v>1</c:v>
                </c:pt>
                <c:pt idx="911">
                  <c:v>1</c:v>
                </c:pt>
                <c:pt idx="912">
                  <c:v>3</c:v>
                </c:pt>
                <c:pt idx="913">
                  <c:v>3</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2</c:v>
                </c:pt>
                <c:pt idx="940">
                  <c:v>1</c:v>
                </c:pt>
                <c:pt idx="941">
                  <c:v>1</c:v>
                </c:pt>
                <c:pt idx="942">
                  <c:v>1</c:v>
                </c:pt>
                <c:pt idx="943">
                  <c:v>1</c:v>
                </c:pt>
                <c:pt idx="944">
                  <c:v>1</c:v>
                </c:pt>
                <c:pt idx="945">
                  <c:v>3</c:v>
                </c:pt>
                <c:pt idx="946">
                  <c:v>1</c:v>
                </c:pt>
                <c:pt idx="947">
                  <c:v>1</c:v>
                </c:pt>
                <c:pt idx="948">
                  <c:v>1</c:v>
                </c:pt>
                <c:pt idx="949">
                  <c:v>1</c:v>
                </c:pt>
                <c:pt idx="950">
                  <c:v>1</c:v>
                </c:pt>
                <c:pt idx="951">
                  <c:v>1</c:v>
                </c:pt>
                <c:pt idx="952">
                  <c:v>1</c:v>
                </c:pt>
                <c:pt idx="953">
                  <c:v>2</c:v>
                </c:pt>
                <c:pt idx="954">
                  <c:v>1</c:v>
                </c:pt>
                <c:pt idx="955">
                  <c:v>1</c:v>
                </c:pt>
                <c:pt idx="956">
                  <c:v>2</c:v>
                </c:pt>
                <c:pt idx="957">
                  <c:v>1</c:v>
                </c:pt>
                <c:pt idx="958">
                  <c:v>1</c:v>
                </c:pt>
                <c:pt idx="959">
                  <c:v>1</c:v>
                </c:pt>
                <c:pt idx="960">
                  <c:v>1</c:v>
                </c:pt>
                <c:pt idx="961">
                  <c:v>1</c:v>
                </c:pt>
                <c:pt idx="962">
                  <c:v>1</c:v>
                </c:pt>
                <c:pt idx="963">
                  <c:v>1</c:v>
                </c:pt>
                <c:pt idx="964">
                  <c:v>1</c:v>
                </c:pt>
                <c:pt idx="965">
                  <c:v>3</c:v>
                </c:pt>
                <c:pt idx="966">
                  <c:v>1</c:v>
                </c:pt>
                <c:pt idx="967">
                  <c:v>1</c:v>
                </c:pt>
                <c:pt idx="968">
                  <c:v>2</c:v>
                </c:pt>
                <c:pt idx="969">
                  <c:v>1</c:v>
                </c:pt>
                <c:pt idx="970">
                  <c:v>1</c:v>
                </c:pt>
                <c:pt idx="971">
                  <c:v>1</c:v>
                </c:pt>
                <c:pt idx="972">
                  <c:v>1</c:v>
                </c:pt>
                <c:pt idx="973">
                  <c:v>1</c:v>
                </c:pt>
                <c:pt idx="974">
                  <c:v>1</c:v>
                </c:pt>
                <c:pt idx="975">
                  <c:v>1</c:v>
                </c:pt>
                <c:pt idx="976">
                  <c:v>1</c:v>
                </c:pt>
                <c:pt idx="977">
                  <c:v>1</c:v>
                </c:pt>
                <c:pt idx="978">
                  <c:v>1</c:v>
                </c:pt>
                <c:pt idx="979">
                  <c:v>1</c:v>
                </c:pt>
                <c:pt idx="980">
                  <c:v>2</c:v>
                </c:pt>
                <c:pt idx="981">
                  <c:v>1</c:v>
                </c:pt>
                <c:pt idx="982">
                  <c:v>1</c:v>
                </c:pt>
                <c:pt idx="983">
                  <c:v>1</c:v>
                </c:pt>
                <c:pt idx="984">
                  <c:v>2</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2</c:v>
                </c:pt>
                <c:pt idx="1017">
                  <c:v>2</c:v>
                </c:pt>
                <c:pt idx="1018">
                  <c:v>1</c:v>
                </c:pt>
                <c:pt idx="1019">
                  <c:v>1</c:v>
                </c:pt>
                <c:pt idx="1020">
                  <c:v>1</c:v>
                </c:pt>
                <c:pt idx="1021">
                  <c:v>1</c:v>
                </c:pt>
                <c:pt idx="1022">
                  <c:v>2</c:v>
                </c:pt>
                <c:pt idx="1023">
                  <c:v>1</c:v>
                </c:pt>
                <c:pt idx="1024">
                  <c:v>1</c:v>
                </c:pt>
                <c:pt idx="1025">
                  <c:v>1</c:v>
                </c:pt>
                <c:pt idx="1026">
                  <c:v>1</c:v>
                </c:pt>
                <c:pt idx="1027">
                  <c:v>1</c:v>
                </c:pt>
                <c:pt idx="1028">
                  <c:v>1</c:v>
                </c:pt>
                <c:pt idx="1029">
                  <c:v>1</c:v>
                </c:pt>
                <c:pt idx="1030">
                  <c:v>1</c:v>
                </c:pt>
                <c:pt idx="1031">
                  <c:v>1</c:v>
                </c:pt>
                <c:pt idx="1032">
                  <c:v>2</c:v>
                </c:pt>
                <c:pt idx="1033">
                  <c:v>1</c:v>
                </c:pt>
                <c:pt idx="1034">
                  <c:v>1</c:v>
                </c:pt>
                <c:pt idx="1035">
                  <c:v>2</c:v>
                </c:pt>
                <c:pt idx="1036">
                  <c:v>1</c:v>
                </c:pt>
                <c:pt idx="1037">
                  <c:v>1</c:v>
                </c:pt>
                <c:pt idx="1038">
                  <c:v>1</c:v>
                </c:pt>
                <c:pt idx="1039">
                  <c:v>1</c:v>
                </c:pt>
                <c:pt idx="1040">
                  <c:v>1</c:v>
                </c:pt>
                <c:pt idx="1041">
                  <c:v>2</c:v>
                </c:pt>
                <c:pt idx="1042">
                  <c:v>1</c:v>
                </c:pt>
                <c:pt idx="1043">
                  <c:v>1</c:v>
                </c:pt>
                <c:pt idx="1044">
                  <c:v>1</c:v>
                </c:pt>
                <c:pt idx="1045">
                  <c:v>2</c:v>
                </c:pt>
                <c:pt idx="1046">
                  <c:v>1</c:v>
                </c:pt>
                <c:pt idx="1047">
                  <c:v>1</c:v>
                </c:pt>
                <c:pt idx="1048">
                  <c:v>1</c:v>
                </c:pt>
                <c:pt idx="1049">
                  <c:v>1</c:v>
                </c:pt>
                <c:pt idx="1050">
                  <c:v>6</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3</c:v>
                </c:pt>
                <c:pt idx="1066">
                  <c:v>2</c:v>
                </c:pt>
                <c:pt idx="1067">
                  <c:v>1</c:v>
                </c:pt>
                <c:pt idx="1068">
                  <c:v>1</c:v>
                </c:pt>
                <c:pt idx="1069">
                  <c:v>1</c:v>
                </c:pt>
                <c:pt idx="1070">
                  <c:v>1</c:v>
                </c:pt>
                <c:pt idx="1071">
                  <c:v>2</c:v>
                </c:pt>
                <c:pt idx="1072">
                  <c:v>3</c:v>
                </c:pt>
                <c:pt idx="1073">
                  <c:v>5</c:v>
                </c:pt>
                <c:pt idx="1074">
                  <c:v>3</c:v>
                </c:pt>
                <c:pt idx="1075">
                  <c:v>1</c:v>
                </c:pt>
                <c:pt idx="1076">
                  <c:v>1</c:v>
                </c:pt>
                <c:pt idx="1077">
                  <c:v>1</c:v>
                </c:pt>
                <c:pt idx="1078">
                  <c:v>1</c:v>
                </c:pt>
                <c:pt idx="1079">
                  <c:v>1</c:v>
                </c:pt>
                <c:pt idx="1080">
                  <c:v>1</c:v>
                </c:pt>
                <c:pt idx="1081">
                  <c:v>2</c:v>
                </c:pt>
                <c:pt idx="1082">
                  <c:v>1</c:v>
                </c:pt>
                <c:pt idx="1083">
                  <c:v>1</c:v>
                </c:pt>
                <c:pt idx="1084">
                  <c:v>2</c:v>
                </c:pt>
                <c:pt idx="1085">
                  <c:v>1</c:v>
                </c:pt>
                <c:pt idx="1086">
                  <c:v>2</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3</c:v>
                </c:pt>
                <c:pt idx="1100">
                  <c:v>1</c:v>
                </c:pt>
                <c:pt idx="1101">
                  <c:v>1</c:v>
                </c:pt>
                <c:pt idx="1102">
                  <c:v>1</c:v>
                </c:pt>
                <c:pt idx="1103">
                  <c:v>1</c:v>
                </c:pt>
                <c:pt idx="1104">
                  <c:v>1</c:v>
                </c:pt>
                <c:pt idx="1105">
                  <c:v>1</c:v>
                </c:pt>
                <c:pt idx="1106">
                  <c:v>1</c:v>
                </c:pt>
                <c:pt idx="1107">
                  <c:v>2</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3</c:v>
                </c:pt>
                <c:pt idx="1129">
                  <c:v>1</c:v>
                </c:pt>
                <c:pt idx="1130">
                  <c:v>1</c:v>
                </c:pt>
                <c:pt idx="1131">
                  <c:v>1</c:v>
                </c:pt>
                <c:pt idx="1132">
                  <c:v>2</c:v>
                </c:pt>
                <c:pt idx="1133">
                  <c:v>1</c:v>
                </c:pt>
                <c:pt idx="1134">
                  <c:v>1</c:v>
                </c:pt>
                <c:pt idx="1135">
                  <c:v>1</c:v>
                </c:pt>
                <c:pt idx="1136">
                  <c:v>2</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36</c:v>
                </c:pt>
                <c:pt idx="1150">
                  <c:v>1</c:v>
                </c:pt>
                <c:pt idx="1151">
                  <c:v>1</c:v>
                </c:pt>
                <c:pt idx="1152">
                  <c:v>1</c:v>
                </c:pt>
                <c:pt idx="1153">
                  <c:v>1</c:v>
                </c:pt>
                <c:pt idx="1154">
                  <c:v>1</c:v>
                </c:pt>
                <c:pt idx="1155">
                  <c:v>1</c:v>
                </c:pt>
                <c:pt idx="1156">
                  <c:v>1</c:v>
                </c:pt>
                <c:pt idx="1157">
                  <c:v>1</c:v>
                </c:pt>
                <c:pt idx="1158">
                  <c:v>1</c:v>
                </c:pt>
                <c:pt idx="1159">
                  <c:v>1</c:v>
                </c:pt>
                <c:pt idx="1160">
                  <c:v>5</c:v>
                </c:pt>
                <c:pt idx="1161">
                  <c:v>1</c:v>
                </c:pt>
                <c:pt idx="1162">
                  <c:v>1</c:v>
                </c:pt>
                <c:pt idx="1163">
                  <c:v>1</c:v>
                </c:pt>
                <c:pt idx="1164">
                  <c:v>2</c:v>
                </c:pt>
                <c:pt idx="1165">
                  <c:v>14</c:v>
                </c:pt>
                <c:pt idx="1166">
                  <c:v>1</c:v>
                </c:pt>
                <c:pt idx="1167">
                  <c:v>1</c:v>
                </c:pt>
                <c:pt idx="1168">
                  <c:v>1</c:v>
                </c:pt>
                <c:pt idx="1169">
                  <c:v>1</c:v>
                </c:pt>
                <c:pt idx="1170">
                  <c:v>1</c:v>
                </c:pt>
                <c:pt idx="1171">
                  <c:v>1</c:v>
                </c:pt>
                <c:pt idx="1172">
                  <c:v>3</c:v>
                </c:pt>
                <c:pt idx="1173">
                  <c:v>1</c:v>
                </c:pt>
                <c:pt idx="1174">
                  <c:v>1</c:v>
                </c:pt>
                <c:pt idx="1175">
                  <c:v>1</c:v>
                </c:pt>
                <c:pt idx="1176">
                  <c:v>1</c:v>
                </c:pt>
                <c:pt idx="1177">
                  <c:v>1</c:v>
                </c:pt>
                <c:pt idx="1178">
                  <c:v>1</c:v>
                </c:pt>
                <c:pt idx="1179">
                  <c:v>2</c:v>
                </c:pt>
                <c:pt idx="1180">
                  <c:v>1</c:v>
                </c:pt>
                <c:pt idx="1181">
                  <c:v>1</c:v>
                </c:pt>
                <c:pt idx="1182">
                  <c:v>1</c:v>
                </c:pt>
                <c:pt idx="1183">
                  <c:v>1</c:v>
                </c:pt>
                <c:pt idx="1184">
                  <c:v>3</c:v>
                </c:pt>
                <c:pt idx="1185">
                  <c:v>1</c:v>
                </c:pt>
                <c:pt idx="1186">
                  <c:v>6</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2</c:v>
                </c:pt>
                <c:pt idx="1227">
                  <c:v>1</c:v>
                </c:pt>
                <c:pt idx="1228">
                  <c:v>1</c:v>
                </c:pt>
                <c:pt idx="1229">
                  <c:v>1</c:v>
                </c:pt>
                <c:pt idx="1230">
                  <c:v>1</c:v>
                </c:pt>
                <c:pt idx="1231">
                  <c:v>1</c:v>
                </c:pt>
                <c:pt idx="1232">
                  <c:v>1</c:v>
                </c:pt>
                <c:pt idx="1233">
                  <c:v>1</c:v>
                </c:pt>
                <c:pt idx="1234">
                  <c:v>1</c:v>
                </c:pt>
                <c:pt idx="1235">
                  <c:v>3</c:v>
                </c:pt>
                <c:pt idx="1236">
                  <c:v>2</c:v>
                </c:pt>
                <c:pt idx="1237">
                  <c:v>1</c:v>
                </c:pt>
                <c:pt idx="1238">
                  <c:v>1</c:v>
                </c:pt>
                <c:pt idx="1239">
                  <c:v>1</c:v>
                </c:pt>
                <c:pt idx="1240">
                  <c:v>1</c:v>
                </c:pt>
                <c:pt idx="1241">
                  <c:v>2</c:v>
                </c:pt>
                <c:pt idx="1242">
                  <c:v>1</c:v>
                </c:pt>
                <c:pt idx="1243">
                  <c:v>1</c:v>
                </c:pt>
                <c:pt idx="1244">
                  <c:v>1</c:v>
                </c:pt>
                <c:pt idx="1245">
                  <c:v>1</c:v>
                </c:pt>
                <c:pt idx="1246">
                  <c:v>1</c:v>
                </c:pt>
                <c:pt idx="1247">
                  <c:v>1</c:v>
                </c:pt>
                <c:pt idx="1248">
                  <c:v>1</c:v>
                </c:pt>
                <c:pt idx="1249">
                  <c:v>1</c:v>
                </c:pt>
                <c:pt idx="1250">
                  <c:v>1</c:v>
                </c:pt>
                <c:pt idx="1251">
                  <c:v>1</c:v>
                </c:pt>
                <c:pt idx="1252">
                  <c:v>10</c:v>
                </c:pt>
                <c:pt idx="1253">
                  <c:v>2</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4</c:v>
                </c:pt>
                <c:pt idx="1274">
                  <c:v>1</c:v>
                </c:pt>
                <c:pt idx="1275">
                  <c:v>1</c:v>
                </c:pt>
                <c:pt idx="1276">
                  <c:v>1</c:v>
                </c:pt>
                <c:pt idx="1277">
                  <c:v>1</c:v>
                </c:pt>
                <c:pt idx="1278">
                  <c:v>1</c:v>
                </c:pt>
                <c:pt idx="1279">
                  <c:v>1</c:v>
                </c:pt>
                <c:pt idx="1280">
                  <c:v>1</c:v>
                </c:pt>
                <c:pt idx="1281">
                  <c:v>3</c:v>
                </c:pt>
                <c:pt idx="1282">
                  <c:v>7</c:v>
                </c:pt>
                <c:pt idx="1283">
                  <c:v>1</c:v>
                </c:pt>
                <c:pt idx="1284">
                  <c:v>3</c:v>
                </c:pt>
                <c:pt idx="1285">
                  <c:v>1</c:v>
                </c:pt>
                <c:pt idx="1286">
                  <c:v>1</c:v>
                </c:pt>
                <c:pt idx="1287">
                  <c:v>1</c:v>
                </c:pt>
                <c:pt idx="1288">
                  <c:v>2</c:v>
                </c:pt>
                <c:pt idx="1289">
                  <c:v>1</c:v>
                </c:pt>
                <c:pt idx="1290">
                  <c:v>1</c:v>
                </c:pt>
                <c:pt idx="1291">
                  <c:v>5</c:v>
                </c:pt>
                <c:pt idx="1292">
                  <c:v>1</c:v>
                </c:pt>
                <c:pt idx="1293">
                  <c:v>1</c:v>
                </c:pt>
                <c:pt idx="1294">
                  <c:v>1</c:v>
                </c:pt>
                <c:pt idx="1295">
                  <c:v>1</c:v>
                </c:pt>
                <c:pt idx="1296">
                  <c:v>1</c:v>
                </c:pt>
                <c:pt idx="1297">
                  <c:v>2</c:v>
                </c:pt>
                <c:pt idx="1298">
                  <c:v>1</c:v>
                </c:pt>
                <c:pt idx="1299">
                  <c:v>10</c:v>
                </c:pt>
                <c:pt idx="1300">
                  <c:v>1</c:v>
                </c:pt>
                <c:pt idx="1301">
                  <c:v>2</c:v>
                </c:pt>
                <c:pt idx="1302">
                  <c:v>1</c:v>
                </c:pt>
                <c:pt idx="1303">
                  <c:v>1</c:v>
                </c:pt>
                <c:pt idx="1304">
                  <c:v>1</c:v>
                </c:pt>
                <c:pt idx="1305">
                  <c:v>1</c:v>
                </c:pt>
                <c:pt idx="1306">
                  <c:v>2</c:v>
                </c:pt>
                <c:pt idx="1307">
                  <c:v>3</c:v>
                </c:pt>
                <c:pt idx="1308">
                  <c:v>4</c:v>
                </c:pt>
                <c:pt idx="1309">
                  <c:v>1</c:v>
                </c:pt>
                <c:pt idx="1310">
                  <c:v>1</c:v>
                </c:pt>
                <c:pt idx="1311">
                  <c:v>2</c:v>
                </c:pt>
                <c:pt idx="1312">
                  <c:v>2</c:v>
                </c:pt>
                <c:pt idx="1313">
                  <c:v>1</c:v>
                </c:pt>
                <c:pt idx="1314">
                  <c:v>1</c:v>
                </c:pt>
                <c:pt idx="1315">
                  <c:v>1</c:v>
                </c:pt>
                <c:pt idx="1316">
                  <c:v>1</c:v>
                </c:pt>
                <c:pt idx="1317">
                  <c:v>3</c:v>
                </c:pt>
                <c:pt idx="1318">
                  <c:v>4</c:v>
                </c:pt>
                <c:pt idx="1319">
                  <c:v>1</c:v>
                </c:pt>
                <c:pt idx="1320">
                  <c:v>5</c:v>
                </c:pt>
                <c:pt idx="1321">
                  <c:v>1</c:v>
                </c:pt>
                <c:pt idx="1322">
                  <c:v>1</c:v>
                </c:pt>
                <c:pt idx="1323">
                  <c:v>2</c:v>
                </c:pt>
                <c:pt idx="1324">
                  <c:v>1</c:v>
                </c:pt>
                <c:pt idx="1325">
                  <c:v>1</c:v>
                </c:pt>
                <c:pt idx="1326">
                  <c:v>1</c:v>
                </c:pt>
                <c:pt idx="1327">
                  <c:v>1</c:v>
                </c:pt>
                <c:pt idx="1328">
                  <c:v>2</c:v>
                </c:pt>
                <c:pt idx="1329">
                  <c:v>1</c:v>
                </c:pt>
                <c:pt idx="1330">
                  <c:v>13</c:v>
                </c:pt>
                <c:pt idx="1331">
                  <c:v>1</c:v>
                </c:pt>
                <c:pt idx="1332">
                  <c:v>1</c:v>
                </c:pt>
                <c:pt idx="1333">
                  <c:v>7</c:v>
                </c:pt>
                <c:pt idx="1334">
                  <c:v>3</c:v>
                </c:pt>
                <c:pt idx="1335">
                  <c:v>4</c:v>
                </c:pt>
                <c:pt idx="1336">
                  <c:v>1</c:v>
                </c:pt>
                <c:pt idx="1337">
                  <c:v>2</c:v>
                </c:pt>
                <c:pt idx="1338">
                  <c:v>1</c:v>
                </c:pt>
                <c:pt idx="1339">
                  <c:v>2</c:v>
                </c:pt>
                <c:pt idx="1340">
                  <c:v>1</c:v>
                </c:pt>
                <c:pt idx="1341">
                  <c:v>1</c:v>
                </c:pt>
                <c:pt idx="1342">
                  <c:v>2</c:v>
                </c:pt>
                <c:pt idx="1343">
                  <c:v>1</c:v>
                </c:pt>
                <c:pt idx="1344">
                  <c:v>1</c:v>
                </c:pt>
                <c:pt idx="1345">
                  <c:v>1</c:v>
                </c:pt>
                <c:pt idx="1346">
                  <c:v>7</c:v>
                </c:pt>
                <c:pt idx="1347">
                  <c:v>1</c:v>
                </c:pt>
                <c:pt idx="1348">
                  <c:v>1</c:v>
                </c:pt>
                <c:pt idx="1349">
                  <c:v>1</c:v>
                </c:pt>
                <c:pt idx="1350">
                  <c:v>1</c:v>
                </c:pt>
                <c:pt idx="1351">
                  <c:v>1</c:v>
                </c:pt>
                <c:pt idx="1352">
                  <c:v>1</c:v>
                </c:pt>
                <c:pt idx="1353">
                  <c:v>1</c:v>
                </c:pt>
                <c:pt idx="1354">
                  <c:v>2</c:v>
                </c:pt>
                <c:pt idx="1355">
                  <c:v>4</c:v>
                </c:pt>
                <c:pt idx="1356">
                  <c:v>1</c:v>
                </c:pt>
                <c:pt idx="1357">
                  <c:v>1</c:v>
                </c:pt>
                <c:pt idx="1358">
                  <c:v>2</c:v>
                </c:pt>
                <c:pt idx="1359">
                  <c:v>2</c:v>
                </c:pt>
                <c:pt idx="1360">
                  <c:v>4</c:v>
                </c:pt>
                <c:pt idx="1361">
                  <c:v>1</c:v>
                </c:pt>
                <c:pt idx="1362">
                  <c:v>3</c:v>
                </c:pt>
                <c:pt idx="1363">
                  <c:v>1</c:v>
                </c:pt>
                <c:pt idx="1364">
                  <c:v>1</c:v>
                </c:pt>
                <c:pt idx="1365">
                  <c:v>1</c:v>
                </c:pt>
                <c:pt idx="1366">
                  <c:v>3</c:v>
                </c:pt>
                <c:pt idx="1367">
                  <c:v>3</c:v>
                </c:pt>
                <c:pt idx="1368">
                  <c:v>1</c:v>
                </c:pt>
                <c:pt idx="1369">
                  <c:v>7</c:v>
                </c:pt>
                <c:pt idx="1370">
                  <c:v>2</c:v>
                </c:pt>
                <c:pt idx="1371">
                  <c:v>1</c:v>
                </c:pt>
                <c:pt idx="1372">
                  <c:v>12</c:v>
                </c:pt>
                <c:pt idx="1373">
                  <c:v>1</c:v>
                </c:pt>
                <c:pt idx="1374">
                  <c:v>1</c:v>
                </c:pt>
                <c:pt idx="1375">
                  <c:v>23</c:v>
                </c:pt>
                <c:pt idx="1376">
                  <c:v>21</c:v>
                </c:pt>
                <c:pt idx="1377">
                  <c:v>1</c:v>
                </c:pt>
                <c:pt idx="1378">
                  <c:v>13</c:v>
                </c:pt>
                <c:pt idx="1379">
                  <c:v>1</c:v>
                </c:pt>
                <c:pt idx="1380">
                  <c:v>1</c:v>
                </c:pt>
                <c:pt idx="1381">
                  <c:v>1</c:v>
                </c:pt>
                <c:pt idx="1382">
                  <c:v>1</c:v>
                </c:pt>
                <c:pt idx="1383">
                  <c:v>2</c:v>
                </c:pt>
                <c:pt idx="1384">
                  <c:v>1</c:v>
                </c:pt>
                <c:pt idx="1385">
                  <c:v>2</c:v>
                </c:pt>
                <c:pt idx="1386">
                  <c:v>1</c:v>
                </c:pt>
                <c:pt idx="1387">
                  <c:v>7</c:v>
                </c:pt>
                <c:pt idx="1388">
                  <c:v>1</c:v>
                </c:pt>
                <c:pt idx="1389">
                  <c:v>1</c:v>
                </c:pt>
                <c:pt idx="1390">
                  <c:v>1</c:v>
                </c:pt>
                <c:pt idx="1391">
                  <c:v>1</c:v>
                </c:pt>
                <c:pt idx="1392">
                  <c:v>3</c:v>
                </c:pt>
                <c:pt idx="1393">
                  <c:v>1</c:v>
                </c:pt>
                <c:pt idx="1394">
                  <c:v>2</c:v>
                </c:pt>
                <c:pt idx="1395">
                  <c:v>1</c:v>
                </c:pt>
                <c:pt idx="1396">
                  <c:v>3</c:v>
                </c:pt>
                <c:pt idx="1397">
                  <c:v>2</c:v>
                </c:pt>
                <c:pt idx="1398">
                  <c:v>1</c:v>
                </c:pt>
                <c:pt idx="1399">
                  <c:v>1</c:v>
                </c:pt>
                <c:pt idx="1400">
                  <c:v>1</c:v>
                </c:pt>
                <c:pt idx="1401">
                  <c:v>91</c:v>
                </c:pt>
                <c:pt idx="1402">
                  <c:v>1</c:v>
                </c:pt>
                <c:pt idx="1403">
                  <c:v>1</c:v>
                </c:pt>
                <c:pt idx="1404">
                  <c:v>1</c:v>
                </c:pt>
                <c:pt idx="1405">
                  <c:v>2</c:v>
                </c:pt>
                <c:pt idx="1406">
                  <c:v>1</c:v>
                </c:pt>
                <c:pt idx="1407">
                  <c:v>3</c:v>
                </c:pt>
                <c:pt idx="1408">
                  <c:v>1</c:v>
                </c:pt>
                <c:pt idx="1409">
                  <c:v>1</c:v>
                </c:pt>
                <c:pt idx="1410">
                  <c:v>7</c:v>
                </c:pt>
                <c:pt idx="1411">
                  <c:v>1</c:v>
                </c:pt>
                <c:pt idx="1412">
                  <c:v>1</c:v>
                </c:pt>
                <c:pt idx="1413">
                  <c:v>1</c:v>
                </c:pt>
                <c:pt idx="1414">
                  <c:v>1</c:v>
                </c:pt>
                <c:pt idx="1415">
                  <c:v>3</c:v>
                </c:pt>
                <c:pt idx="1416">
                  <c:v>1</c:v>
                </c:pt>
                <c:pt idx="1417">
                  <c:v>2</c:v>
                </c:pt>
                <c:pt idx="1418">
                  <c:v>1</c:v>
                </c:pt>
                <c:pt idx="1419">
                  <c:v>1</c:v>
                </c:pt>
                <c:pt idx="1420">
                  <c:v>2</c:v>
                </c:pt>
                <c:pt idx="1421">
                  <c:v>1</c:v>
                </c:pt>
                <c:pt idx="1422">
                  <c:v>1</c:v>
                </c:pt>
                <c:pt idx="1423">
                  <c:v>1</c:v>
                </c:pt>
                <c:pt idx="1424">
                  <c:v>1</c:v>
                </c:pt>
                <c:pt idx="1425">
                  <c:v>1</c:v>
                </c:pt>
                <c:pt idx="1426">
                  <c:v>29</c:v>
                </c:pt>
                <c:pt idx="1427">
                  <c:v>1</c:v>
                </c:pt>
                <c:pt idx="1428">
                  <c:v>1</c:v>
                </c:pt>
                <c:pt idx="1429">
                  <c:v>1</c:v>
                </c:pt>
                <c:pt idx="1430">
                  <c:v>1</c:v>
                </c:pt>
                <c:pt idx="1431">
                  <c:v>1</c:v>
                </c:pt>
                <c:pt idx="1432">
                  <c:v>1</c:v>
                </c:pt>
                <c:pt idx="1433">
                  <c:v>57</c:v>
                </c:pt>
                <c:pt idx="1434">
                  <c:v>2</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2</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2</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2</c:v>
                </c:pt>
                <c:pt idx="1486">
                  <c:v>1</c:v>
                </c:pt>
                <c:pt idx="1487">
                  <c:v>1</c:v>
                </c:pt>
                <c:pt idx="1488">
                  <c:v>1</c:v>
                </c:pt>
                <c:pt idx="1489">
                  <c:v>2</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2</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3</c:v>
                </c:pt>
                <c:pt idx="1545">
                  <c:v>1</c:v>
                </c:pt>
                <c:pt idx="1546">
                  <c:v>7</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2</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3</c:v>
                </c:pt>
                <c:pt idx="1580">
                  <c:v>3</c:v>
                </c:pt>
                <c:pt idx="1581">
                  <c:v>1</c:v>
                </c:pt>
                <c:pt idx="1582">
                  <c:v>4</c:v>
                </c:pt>
                <c:pt idx="1583">
                  <c:v>1</c:v>
                </c:pt>
                <c:pt idx="1584">
                  <c:v>1</c:v>
                </c:pt>
                <c:pt idx="1585">
                  <c:v>2</c:v>
                </c:pt>
                <c:pt idx="1586">
                  <c:v>1</c:v>
                </c:pt>
                <c:pt idx="1587">
                  <c:v>1</c:v>
                </c:pt>
                <c:pt idx="1588">
                  <c:v>3</c:v>
                </c:pt>
                <c:pt idx="1589">
                  <c:v>1</c:v>
                </c:pt>
                <c:pt idx="1590">
                  <c:v>1</c:v>
                </c:pt>
                <c:pt idx="1591">
                  <c:v>2</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2</c:v>
                </c:pt>
                <c:pt idx="1611">
                  <c:v>1</c:v>
                </c:pt>
                <c:pt idx="1612">
                  <c:v>3</c:v>
                </c:pt>
                <c:pt idx="1613">
                  <c:v>1</c:v>
                </c:pt>
                <c:pt idx="1614">
                  <c:v>1</c:v>
                </c:pt>
                <c:pt idx="1615">
                  <c:v>1</c:v>
                </c:pt>
                <c:pt idx="1616">
                  <c:v>1</c:v>
                </c:pt>
                <c:pt idx="1617">
                  <c:v>1</c:v>
                </c:pt>
                <c:pt idx="1618">
                  <c:v>1</c:v>
                </c:pt>
                <c:pt idx="1619">
                  <c:v>1</c:v>
                </c:pt>
                <c:pt idx="1620">
                  <c:v>1</c:v>
                </c:pt>
                <c:pt idx="1621">
                  <c:v>1</c:v>
                </c:pt>
                <c:pt idx="1622">
                  <c:v>5</c:v>
                </c:pt>
                <c:pt idx="1623">
                  <c:v>3</c:v>
                </c:pt>
                <c:pt idx="1624">
                  <c:v>1</c:v>
                </c:pt>
                <c:pt idx="1625">
                  <c:v>1</c:v>
                </c:pt>
                <c:pt idx="1626">
                  <c:v>5</c:v>
                </c:pt>
                <c:pt idx="1627">
                  <c:v>2</c:v>
                </c:pt>
                <c:pt idx="1628">
                  <c:v>1</c:v>
                </c:pt>
                <c:pt idx="1629">
                  <c:v>1</c:v>
                </c:pt>
                <c:pt idx="1630">
                  <c:v>2</c:v>
                </c:pt>
                <c:pt idx="1631">
                  <c:v>1</c:v>
                </c:pt>
                <c:pt idx="1632">
                  <c:v>3</c:v>
                </c:pt>
                <c:pt idx="1633">
                  <c:v>3</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7</c:v>
                </c:pt>
                <c:pt idx="1648">
                  <c:v>1</c:v>
                </c:pt>
                <c:pt idx="1649">
                  <c:v>1</c:v>
                </c:pt>
                <c:pt idx="1650">
                  <c:v>2</c:v>
                </c:pt>
                <c:pt idx="1651">
                  <c:v>1</c:v>
                </c:pt>
                <c:pt idx="1652">
                  <c:v>1</c:v>
                </c:pt>
                <c:pt idx="1653">
                  <c:v>3</c:v>
                </c:pt>
                <c:pt idx="1654">
                  <c:v>11</c:v>
                </c:pt>
                <c:pt idx="1655">
                  <c:v>15</c:v>
                </c:pt>
                <c:pt idx="1656">
                  <c:v>1</c:v>
                </c:pt>
                <c:pt idx="1657">
                  <c:v>7</c:v>
                </c:pt>
                <c:pt idx="1658">
                  <c:v>1</c:v>
                </c:pt>
                <c:pt idx="1659">
                  <c:v>1</c:v>
                </c:pt>
                <c:pt idx="1660">
                  <c:v>2</c:v>
                </c:pt>
                <c:pt idx="1661">
                  <c:v>6</c:v>
                </c:pt>
                <c:pt idx="1662">
                  <c:v>28</c:v>
                </c:pt>
                <c:pt idx="1663">
                  <c:v>1</c:v>
                </c:pt>
                <c:pt idx="1664">
                  <c:v>1</c:v>
                </c:pt>
                <c:pt idx="1665">
                  <c:v>3</c:v>
                </c:pt>
                <c:pt idx="1666">
                  <c:v>37</c:v>
                </c:pt>
                <c:pt idx="1667">
                  <c:v>8</c:v>
                </c:pt>
                <c:pt idx="1668">
                  <c:v>1</c:v>
                </c:pt>
                <c:pt idx="1669">
                  <c:v>2</c:v>
                </c:pt>
                <c:pt idx="1670">
                  <c:v>1</c:v>
                </c:pt>
                <c:pt idx="1671">
                  <c:v>2</c:v>
                </c:pt>
                <c:pt idx="1672">
                  <c:v>1</c:v>
                </c:pt>
                <c:pt idx="1673">
                  <c:v>1</c:v>
                </c:pt>
                <c:pt idx="1674">
                  <c:v>3</c:v>
                </c:pt>
                <c:pt idx="1675">
                  <c:v>1</c:v>
                </c:pt>
                <c:pt idx="1676">
                  <c:v>7</c:v>
                </c:pt>
                <c:pt idx="1677">
                  <c:v>1</c:v>
                </c:pt>
                <c:pt idx="1678">
                  <c:v>1</c:v>
                </c:pt>
                <c:pt idx="1679">
                  <c:v>1</c:v>
                </c:pt>
                <c:pt idx="1680">
                  <c:v>2</c:v>
                </c:pt>
                <c:pt idx="1681">
                  <c:v>2</c:v>
                </c:pt>
                <c:pt idx="1682">
                  <c:v>1</c:v>
                </c:pt>
                <c:pt idx="1683">
                  <c:v>1</c:v>
                </c:pt>
                <c:pt idx="1684">
                  <c:v>1</c:v>
                </c:pt>
                <c:pt idx="1685">
                  <c:v>1</c:v>
                </c:pt>
                <c:pt idx="1686">
                  <c:v>1</c:v>
                </c:pt>
                <c:pt idx="1687">
                  <c:v>1</c:v>
                </c:pt>
                <c:pt idx="1688">
                  <c:v>1</c:v>
                </c:pt>
                <c:pt idx="1689">
                  <c:v>1</c:v>
                </c:pt>
                <c:pt idx="1690">
                  <c:v>1</c:v>
                </c:pt>
                <c:pt idx="1691">
                  <c:v>1</c:v>
                </c:pt>
                <c:pt idx="1692">
                  <c:v>8</c:v>
                </c:pt>
                <c:pt idx="1693">
                  <c:v>1</c:v>
                </c:pt>
                <c:pt idx="1694">
                  <c:v>57</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2</c:v>
                </c:pt>
                <c:pt idx="1710">
                  <c:v>1</c:v>
                </c:pt>
                <c:pt idx="1711">
                  <c:v>1</c:v>
                </c:pt>
                <c:pt idx="1712">
                  <c:v>2</c:v>
                </c:pt>
                <c:pt idx="1713">
                  <c:v>3</c:v>
                </c:pt>
                <c:pt idx="1714">
                  <c:v>1</c:v>
                </c:pt>
                <c:pt idx="1715">
                  <c:v>1</c:v>
                </c:pt>
                <c:pt idx="1716">
                  <c:v>1</c:v>
                </c:pt>
                <c:pt idx="1717">
                  <c:v>2</c:v>
                </c:pt>
                <c:pt idx="1718">
                  <c:v>1</c:v>
                </c:pt>
                <c:pt idx="1719">
                  <c:v>1</c:v>
                </c:pt>
                <c:pt idx="1720">
                  <c:v>3</c:v>
                </c:pt>
                <c:pt idx="1721">
                  <c:v>1</c:v>
                </c:pt>
                <c:pt idx="1722">
                  <c:v>1</c:v>
                </c:pt>
                <c:pt idx="1723">
                  <c:v>1</c:v>
                </c:pt>
                <c:pt idx="1724">
                  <c:v>1</c:v>
                </c:pt>
                <c:pt idx="1725">
                  <c:v>1</c:v>
                </c:pt>
                <c:pt idx="1726">
                  <c:v>2</c:v>
                </c:pt>
                <c:pt idx="1727">
                  <c:v>1</c:v>
                </c:pt>
                <c:pt idx="1728">
                  <c:v>1</c:v>
                </c:pt>
                <c:pt idx="1729">
                  <c:v>1</c:v>
                </c:pt>
                <c:pt idx="1730">
                  <c:v>1</c:v>
                </c:pt>
                <c:pt idx="1731">
                  <c:v>1</c:v>
                </c:pt>
                <c:pt idx="1732">
                  <c:v>1</c:v>
                </c:pt>
                <c:pt idx="1733">
                  <c:v>1</c:v>
                </c:pt>
                <c:pt idx="1734">
                  <c:v>1</c:v>
                </c:pt>
                <c:pt idx="1735">
                  <c:v>12</c:v>
                </c:pt>
                <c:pt idx="1736">
                  <c:v>1</c:v>
                </c:pt>
                <c:pt idx="1737">
                  <c:v>1</c:v>
                </c:pt>
                <c:pt idx="1738">
                  <c:v>2</c:v>
                </c:pt>
                <c:pt idx="1739">
                  <c:v>1</c:v>
                </c:pt>
                <c:pt idx="1740">
                  <c:v>1</c:v>
                </c:pt>
                <c:pt idx="1741">
                  <c:v>3</c:v>
                </c:pt>
                <c:pt idx="1742">
                  <c:v>1</c:v>
                </c:pt>
                <c:pt idx="1743">
                  <c:v>1</c:v>
                </c:pt>
                <c:pt idx="1744">
                  <c:v>1</c:v>
                </c:pt>
                <c:pt idx="1745">
                  <c:v>1</c:v>
                </c:pt>
                <c:pt idx="1746">
                  <c:v>1</c:v>
                </c:pt>
                <c:pt idx="1747">
                  <c:v>1</c:v>
                </c:pt>
                <c:pt idx="1748">
                  <c:v>1</c:v>
                </c:pt>
                <c:pt idx="1749">
                  <c:v>1</c:v>
                </c:pt>
                <c:pt idx="1750">
                  <c:v>1</c:v>
                </c:pt>
                <c:pt idx="1751">
                  <c:v>6</c:v>
                </c:pt>
                <c:pt idx="1752">
                  <c:v>1</c:v>
                </c:pt>
                <c:pt idx="1753">
                  <c:v>2</c:v>
                </c:pt>
                <c:pt idx="1754">
                  <c:v>1</c:v>
                </c:pt>
                <c:pt idx="1755">
                  <c:v>1</c:v>
                </c:pt>
                <c:pt idx="1756">
                  <c:v>1</c:v>
                </c:pt>
                <c:pt idx="1757">
                  <c:v>1</c:v>
                </c:pt>
                <c:pt idx="1758">
                  <c:v>2</c:v>
                </c:pt>
                <c:pt idx="1759">
                  <c:v>3</c:v>
                </c:pt>
                <c:pt idx="1760">
                  <c:v>1</c:v>
                </c:pt>
                <c:pt idx="1761">
                  <c:v>1</c:v>
                </c:pt>
                <c:pt idx="1762">
                  <c:v>2</c:v>
                </c:pt>
                <c:pt idx="1763">
                  <c:v>1</c:v>
                </c:pt>
                <c:pt idx="1764">
                  <c:v>1</c:v>
                </c:pt>
                <c:pt idx="1765">
                  <c:v>1</c:v>
                </c:pt>
                <c:pt idx="1766">
                  <c:v>1</c:v>
                </c:pt>
                <c:pt idx="1767">
                  <c:v>1</c:v>
                </c:pt>
                <c:pt idx="1768">
                  <c:v>1</c:v>
                </c:pt>
                <c:pt idx="1769">
                  <c:v>1</c:v>
                </c:pt>
                <c:pt idx="1770">
                  <c:v>1</c:v>
                </c:pt>
                <c:pt idx="1771">
                  <c:v>1</c:v>
                </c:pt>
                <c:pt idx="1772">
                  <c:v>8</c:v>
                </c:pt>
                <c:pt idx="1773">
                  <c:v>1</c:v>
                </c:pt>
                <c:pt idx="1774">
                  <c:v>1</c:v>
                </c:pt>
                <c:pt idx="1775">
                  <c:v>3</c:v>
                </c:pt>
                <c:pt idx="1776">
                  <c:v>1</c:v>
                </c:pt>
                <c:pt idx="1777">
                  <c:v>2</c:v>
                </c:pt>
                <c:pt idx="1778">
                  <c:v>1</c:v>
                </c:pt>
                <c:pt idx="1779">
                  <c:v>2</c:v>
                </c:pt>
                <c:pt idx="1780">
                  <c:v>14</c:v>
                </c:pt>
                <c:pt idx="1781">
                  <c:v>1</c:v>
                </c:pt>
                <c:pt idx="1782">
                  <c:v>2</c:v>
                </c:pt>
                <c:pt idx="1783">
                  <c:v>1</c:v>
                </c:pt>
                <c:pt idx="1784">
                  <c:v>1</c:v>
                </c:pt>
                <c:pt idx="1785">
                  <c:v>1</c:v>
                </c:pt>
                <c:pt idx="1786">
                  <c:v>1</c:v>
                </c:pt>
                <c:pt idx="1787">
                  <c:v>5</c:v>
                </c:pt>
                <c:pt idx="1788">
                  <c:v>2</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4</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5</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24</c:v>
                </c:pt>
                <c:pt idx="1870">
                  <c:v>1</c:v>
                </c:pt>
                <c:pt idx="1871">
                  <c:v>1</c:v>
                </c:pt>
                <c:pt idx="1872">
                  <c:v>1</c:v>
                </c:pt>
                <c:pt idx="1873">
                  <c:v>1</c:v>
                </c:pt>
                <c:pt idx="1874">
                  <c:v>1</c:v>
                </c:pt>
                <c:pt idx="1875">
                  <c:v>1</c:v>
                </c:pt>
                <c:pt idx="1876">
                  <c:v>1</c:v>
                </c:pt>
                <c:pt idx="1877">
                  <c:v>1</c:v>
                </c:pt>
                <c:pt idx="1878">
                  <c:v>1</c:v>
                </c:pt>
                <c:pt idx="1879">
                  <c:v>1</c:v>
                </c:pt>
                <c:pt idx="1880">
                  <c:v>1</c:v>
                </c:pt>
                <c:pt idx="1881">
                  <c:v>2</c:v>
                </c:pt>
                <c:pt idx="1882">
                  <c:v>1</c:v>
                </c:pt>
                <c:pt idx="1883">
                  <c:v>1</c:v>
                </c:pt>
                <c:pt idx="1884">
                  <c:v>1</c:v>
                </c:pt>
                <c:pt idx="1885">
                  <c:v>1</c:v>
                </c:pt>
                <c:pt idx="1886">
                  <c:v>1</c:v>
                </c:pt>
                <c:pt idx="1887">
                  <c:v>1</c:v>
                </c:pt>
                <c:pt idx="1888">
                  <c:v>1</c:v>
                </c:pt>
                <c:pt idx="1889">
                  <c:v>1</c:v>
                </c:pt>
                <c:pt idx="1890">
                  <c:v>7</c:v>
                </c:pt>
                <c:pt idx="1891">
                  <c:v>1</c:v>
                </c:pt>
                <c:pt idx="1892">
                  <c:v>1</c:v>
                </c:pt>
                <c:pt idx="1893">
                  <c:v>7</c:v>
                </c:pt>
                <c:pt idx="1894">
                  <c:v>3</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2</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2</c:v>
                </c:pt>
                <c:pt idx="1931">
                  <c:v>1</c:v>
                </c:pt>
                <c:pt idx="1932">
                  <c:v>2</c:v>
                </c:pt>
                <c:pt idx="1933">
                  <c:v>20</c:v>
                </c:pt>
                <c:pt idx="1934">
                  <c:v>1</c:v>
                </c:pt>
                <c:pt idx="1935">
                  <c:v>1</c:v>
                </c:pt>
                <c:pt idx="1936">
                  <c:v>1</c:v>
                </c:pt>
                <c:pt idx="1937">
                  <c:v>1</c:v>
                </c:pt>
                <c:pt idx="1938">
                  <c:v>1</c:v>
                </c:pt>
                <c:pt idx="1939">
                  <c:v>4</c:v>
                </c:pt>
                <c:pt idx="1940">
                  <c:v>1</c:v>
                </c:pt>
                <c:pt idx="1941">
                  <c:v>1</c:v>
                </c:pt>
                <c:pt idx="1942">
                  <c:v>1</c:v>
                </c:pt>
                <c:pt idx="1943">
                  <c:v>1</c:v>
                </c:pt>
                <c:pt idx="1944">
                  <c:v>1</c:v>
                </c:pt>
                <c:pt idx="1945">
                  <c:v>1</c:v>
                </c:pt>
                <c:pt idx="1946">
                  <c:v>1</c:v>
                </c:pt>
                <c:pt idx="1947">
                  <c:v>1</c:v>
                </c:pt>
                <c:pt idx="1948">
                  <c:v>1</c:v>
                </c:pt>
                <c:pt idx="1949">
                  <c:v>1</c:v>
                </c:pt>
                <c:pt idx="1950">
                  <c:v>2</c:v>
                </c:pt>
                <c:pt idx="1951">
                  <c:v>1</c:v>
                </c:pt>
                <c:pt idx="1952">
                  <c:v>10</c:v>
                </c:pt>
                <c:pt idx="1953">
                  <c:v>1</c:v>
                </c:pt>
                <c:pt idx="1954">
                  <c:v>1</c:v>
                </c:pt>
                <c:pt idx="1955">
                  <c:v>1</c:v>
                </c:pt>
                <c:pt idx="1956">
                  <c:v>2</c:v>
                </c:pt>
                <c:pt idx="1957">
                  <c:v>1</c:v>
                </c:pt>
                <c:pt idx="1958">
                  <c:v>1</c:v>
                </c:pt>
                <c:pt idx="1959">
                  <c:v>1</c:v>
                </c:pt>
                <c:pt idx="1960">
                  <c:v>3</c:v>
                </c:pt>
                <c:pt idx="1961">
                  <c:v>1</c:v>
                </c:pt>
                <c:pt idx="1962">
                  <c:v>1</c:v>
                </c:pt>
                <c:pt idx="1963">
                  <c:v>1</c:v>
                </c:pt>
                <c:pt idx="1964">
                  <c:v>1</c:v>
                </c:pt>
                <c:pt idx="1965">
                  <c:v>2</c:v>
                </c:pt>
                <c:pt idx="1966">
                  <c:v>1</c:v>
                </c:pt>
                <c:pt idx="1967">
                  <c:v>1</c:v>
                </c:pt>
                <c:pt idx="1968">
                  <c:v>1</c:v>
                </c:pt>
                <c:pt idx="1969">
                  <c:v>3</c:v>
                </c:pt>
                <c:pt idx="1970">
                  <c:v>1</c:v>
                </c:pt>
                <c:pt idx="1971">
                  <c:v>1</c:v>
                </c:pt>
                <c:pt idx="1972">
                  <c:v>1</c:v>
                </c:pt>
                <c:pt idx="1973">
                  <c:v>2</c:v>
                </c:pt>
                <c:pt idx="1974">
                  <c:v>1</c:v>
                </c:pt>
                <c:pt idx="1975">
                  <c:v>1</c:v>
                </c:pt>
                <c:pt idx="1976">
                  <c:v>1</c:v>
                </c:pt>
                <c:pt idx="1977">
                  <c:v>1</c:v>
                </c:pt>
                <c:pt idx="1978">
                  <c:v>1</c:v>
                </c:pt>
                <c:pt idx="1979">
                  <c:v>1</c:v>
                </c:pt>
                <c:pt idx="1980">
                  <c:v>1</c:v>
                </c:pt>
                <c:pt idx="1981">
                  <c:v>1</c:v>
                </c:pt>
                <c:pt idx="1982">
                  <c:v>1</c:v>
                </c:pt>
                <c:pt idx="1983">
                  <c:v>2</c:v>
                </c:pt>
                <c:pt idx="1984">
                  <c:v>4</c:v>
                </c:pt>
                <c:pt idx="1985">
                  <c:v>1</c:v>
                </c:pt>
                <c:pt idx="1986">
                  <c:v>1</c:v>
                </c:pt>
                <c:pt idx="1987">
                  <c:v>1</c:v>
                </c:pt>
                <c:pt idx="1988">
                  <c:v>5</c:v>
                </c:pt>
                <c:pt idx="1989">
                  <c:v>1</c:v>
                </c:pt>
                <c:pt idx="1990">
                  <c:v>1</c:v>
                </c:pt>
                <c:pt idx="1991">
                  <c:v>1</c:v>
                </c:pt>
                <c:pt idx="1992">
                  <c:v>1</c:v>
                </c:pt>
                <c:pt idx="1993">
                  <c:v>1</c:v>
                </c:pt>
                <c:pt idx="1994">
                  <c:v>1</c:v>
                </c:pt>
                <c:pt idx="1995">
                  <c:v>2</c:v>
                </c:pt>
                <c:pt idx="1996">
                  <c:v>1</c:v>
                </c:pt>
                <c:pt idx="1997">
                  <c:v>26</c:v>
                </c:pt>
                <c:pt idx="1998">
                  <c:v>1</c:v>
                </c:pt>
                <c:pt idx="1999">
                  <c:v>1</c:v>
                </c:pt>
                <c:pt idx="2000">
                  <c:v>1</c:v>
                </c:pt>
                <c:pt idx="2001">
                  <c:v>1</c:v>
                </c:pt>
                <c:pt idx="2002">
                  <c:v>1</c:v>
                </c:pt>
                <c:pt idx="2003">
                  <c:v>1</c:v>
                </c:pt>
                <c:pt idx="2004">
                  <c:v>1</c:v>
                </c:pt>
                <c:pt idx="2005">
                  <c:v>1</c:v>
                </c:pt>
                <c:pt idx="2006">
                  <c:v>1</c:v>
                </c:pt>
                <c:pt idx="2007">
                  <c:v>1</c:v>
                </c:pt>
                <c:pt idx="2008">
                  <c:v>1</c:v>
                </c:pt>
                <c:pt idx="2009">
                  <c:v>4</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2</c:v>
                </c:pt>
                <c:pt idx="2027">
                  <c:v>2</c:v>
                </c:pt>
                <c:pt idx="2028">
                  <c:v>1</c:v>
                </c:pt>
                <c:pt idx="2029">
                  <c:v>1</c:v>
                </c:pt>
                <c:pt idx="2030">
                  <c:v>1</c:v>
                </c:pt>
                <c:pt idx="2031">
                  <c:v>1</c:v>
                </c:pt>
                <c:pt idx="2032">
                  <c:v>1</c:v>
                </c:pt>
                <c:pt idx="2033">
                  <c:v>1</c:v>
                </c:pt>
                <c:pt idx="2034">
                  <c:v>1</c:v>
                </c:pt>
                <c:pt idx="2035">
                  <c:v>1</c:v>
                </c:pt>
                <c:pt idx="2036">
                  <c:v>2</c:v>
                </c:pt>
                <c:pt idx="2037">
                  <c:v>1</c:v>
                </c:pt>
                <c:pt idx="2038">
                  <c:v>1</c:v>
                </c:pt>
                <c:pt idx="2039">
                  <c:v>1</c:v>
                </c:pt>
                <c:pt idx="2040">
                  <c:v>1</c:v>
                </c:pt>
                <c:pt idx="2041">
                  <c:v>1</c:v>
                </c:pt>
                <c:pt idx="2042">
                  <c:v>1</c:v>
                </c:pt>
                <c:pt idx="2043">
                  <c:v>2</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2</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9</c:v>
                </c:pt>
                <c:pt idx="2082">
                  <c:v>1</c:v>
                </c:pt>
                <c:pt idx="2083">
                  <c:v>1</c:v>
                </c:pt>
                <c:pt idx="2084">
                  <c:v>1</c:v>
                </c:pt>
                <c:pt idx="2085">
                  <c:v>1</c:v>
                </c:pt>
                <c:pt idx="2086">
                  <c:v>1</c:v>
                </c:pt>
                <c:pt idx="2087">
                  <c:v>1</c:v>
                </c:pt>
                <c:pt idx="2088">
                  <c:v>1</c:v>
                </c:pt>
                <c:pt idx="2089">
                  <c:v>4</c:v>
                </c:pt>
                <c:pt idx="2090">
                  <c:v>1</c:v>
                </c:pt>
                <c:pt idx="2091">
                  <c:v>1</c:v>
                </c:pt>
                <c:pt idx="2092">
                  <c:v>8</c:v>
                </c:pt>
                <c:pt idx="2093">
                  <c:v>1</c:v>
                </c:pt>
                <c:pt idx="2094">
                  <c:v>2</c:v>
                </c:pt>
                <c:pt idx="2095">
                  <c:v>1</c:v>
                </c:pt>
                <c:pt idx="2096">
                  <c:v>1</c:v>
                </c:pt>
                <c:pt idx="2097">
                  <c:v>1</c:v>
                </c:pt>
                <c:pt idx="2098">
                  <c:v>1</c:v>
                </c:pt>
                <c:pt idx="2099">
                  <c:v>5</c:v>
                </c:pt>
                <c:pt idx="2100">
                  <c:v>1</c:v>
                </c:pt>
                <c:pt idx="2101">
                  <c:v>2</c:v>
                </c:pt>
                <c:pt idx="2102">
                  <c:v>1</c:v>
                </c:pt>
                <c:pt idx="2103">
                  <c:v>2</c:v>
                </c:pt>
                <c:pt idx="2104">
                  <c:v>2</c:v>
                </c:pt>
                <c:pt idx="2105">
                  <c:v>1</c:v>
                </c:pt>
                <c:pt idx="2106">
                  <c:v>1</c:v>
                </c:pt>
                <c:pt idx="2107">
                  <c:v>12</c:v>
                </c:pt>
                <c:pt idx="2108">
                  <c:v>1</c:v>
                </c:pt>
                <c:pt idx="2109">
                  <c:v>1</c:v>
                </c:pt>
                <c:pt idx="2110">
                  <c:v>1</c:v>
                </c:pt>
                <c:pt idx="2111">
                  <c:v>1</c:v>
                </c:pt>
                <c:pt idx="2112">
                  <c:v>2</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2</c:v>
                </c:pt>
                <c:pt idx="2134">
                  <c:v>1</c:v>
                </c:pt>
                <c:pt idx="2135">
                  <c:v>1</c:v>
                </c:pt>
                <c:pt idx="2136">
                  <c:v>1</c:v>
                </c:pt>
                <c:pt idx="2137">
                  <c:v>1</c:v>
                </c:pt>
                <c:pt idx="2138">
                  <c:v>1</c:v>
                </c:pt>
                <c:pt idx="2139">
                  <c:v>2</c:v>
                </c:pt>
                <c:pt idx="2140">
                  <c:v>1</c:v>
                </c:pt>
                <c:pt idx="2141">
                  <c:v>1</c:v>
                </c:pt>
                <c:pt idx="2142">
                  <c:v>1</c:v>
                </c:pt>
                <c:pt idx="2143">
                  <c:v>1</c:v>
                </c:pt>
                <c:pt idx="2144">
                  <c:v>3</c:v>
                </c:pt>
                <c:pt idx="2145">
                  <c:v>1</c:v>
                </c:pt>
                <c:pt idx="2146">
                  <c:v>1</c:v>
                </c:pt>
                <c:pt idx="2147">
                  <c:v>1</c:v>
                </c:pt>
                <c:pt idx="2148">
                  <c:v>2</c:v>
                </c:pt>
                <c:pt idx="2149">
                  <c:v>1</c:v>
                </c:pt>
                <c:pt idx="2150">
                  <c:v>1</c:v>
                </c:pt>
                <c:pt idx="2151">
                  <c:v>6</c:v>
                </c:pt>
                <c:pt idx="2152">
                  <c:v>1</c:v>
                </c:pt>
                <c:pt idx="2153">
                  <c:v>1</c:v>
                </c:pt>
                <c:pt idx="2154">
                  <c:v>2</c:v>
                </c:pt>
                <c:pt idx="2155">
                  <c:v>1</c:v>
                </c:pt>
                <c:pt idx="2156">
                  <c:v>5</c:v>
                </c:pt>
                <c:pt idx="2157">
                  <c:v>5</c:v>
                </c:pt>
                <c:pt idx="2158">
                  <c:v>1</c:v>
                </c:pt>
                <c:pt idx="2159">
                  <c:v>1</c:v>
                </c:pt>
                <c:pt idx="2160">
                  <c:v>1</c:v>
                </c:pt>
                <c:pt idx="2161">
                  <c:v>1</c:v>
                </c:pt>
                <c:pt idx="2162">
                  <c:v>4</c:v>
                </c:pt>
                <c:pt idx="2163">
                  <c:v>1</c:v>
                </c:pt>
                <c:pt idx="2164">
                  <c:v>1</c:v>
                </c:pt>
                <c:pt idx="2165">
                  <c:v>1</c:v>
                </c:pt>
                <c:pt idx="2166">
                  <c:v>9</c:v>
                </c:pt>
                <c:pt idx="2167">
                  <c:v>6</c:v>
                </c:pt>
                <c:pt idx="2168">
                  <c:v>2</c:v>
                </c:pt>
                <c:pt idx="2169">
                  <c:v>1</c:v>
                </c:pt>
                <c:pt idx="2170">
                  <c:v>1</c:v>
                </c:pt>
                <c:pt idx="2171">
                  <c:v>1</c:v>
                </c:pt>
                <c:pt idx="2172">
                  <c:v>1</c:v>
                </c:pt>
                <c:pt idx="2173">
                  <c:v>1</c:v>
                </c:pt>
                <c:pt idx="2174">
                  <c:v>1</c:v>
                </c:pt>
                <c:pt idx="2175">
                  <c:v>3</c:v>
                </c:pt>
                <c:pt idx="2176">
                  <c:v>1</c:v>
                </c:pt>
                <c:pt idx="2177">
                  <c:v>1</c:v>
                </c:pt>
                <c:pt idx="2178">
                  <c:v>1</c:v>
                </c:pt>
                <c:pt idx="2179">
                  <c:v>1</c:v>
                </c:pt>
                <c:pt idx="2180">
                  <c:v>1</c:v>
                </c:pt>
                <c:pt idx="2181">
                  <c:v>1</c:v>
                </c:pt>
                <c:pt idx="2182">
                  <c:v>2</c:v>
                </c:pt>
                <c:pt idx="2183">
                  <c:v>1</c:v>
                </c:pt>
                <c:pt idx="2184">
                  <c:v>1</c:v>
                </c:pt>
                <c:pt idx="2185">
                  <c:v>1</c:v>
                </c:pt>
                <c:pt idx="2186">
                  <c:v>1</c:v>
                </c:pt>
                <c:pt idx="2187">
                  <c:v>1</c:v>
                </c:pt>
                <c:pt idx="2188">
                  <c:v>1</c:v>
                </c:pt>
                <c:pt idx="2189">
                  <c:v>1</c:v>
                </c:pt>
                <c:pt idx="2190">
                  <c:v>1</c:v>
                </c:pt>
                <c:pt idx="2191">
                  <c:v>1</c:v>
                </c:pt>
                <c:pt idx="2192">
                  <c:v>1</c:v>
                </c:pt>
                <c:pt idx="2193">
                  <c:v>1</c:v>
                </c:pt>
                <c:pt idx="2194">
                  <c:v>2</c:v>
                </c:pt>
                <c:pt idx="2195">
                  <c:v>1</c:v>
                </c:pt>
                <c:pt idx="2196">
                  <c:v>2</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7</c:v>
                </c:pt>
                <c:pt idx="2212">
                  <c:v>1</c:v>
                </c:pt>
                <c:pt idx="2213">
                  <c:v>1</c:v>
                </c:pt>
                <c:pt idx="2214">
                  <c:v>1</c:v>
                </c:pt>
                <c:pt idx="2215">
                  <c:v>1</c:v>
                </c:pt>
                <c:pt idx="2216">
                  <c:v>1</c:v>
                </c:pt>
                <c:pt idx="2217">
                  <c:v>1</c:v>
                </c:pt>
                <c:pt idx="2218">
                  <c:v>1</c:v>
                </c:pt>
                <c:pt idx="2219">
                  <c:v>3</c:v>
                </c:pt>
                <c:pt idx="2220">
                  <c:v>1</c:v>
                </c:pt>
                <c:pt idx="2221">
                  <c:v>1</c:v>
                </c:pt>
                <c:pt idx="2222">
                  <c:v>1</c:v>
                </c:pt>
                <c:pt idx="2223">
                  <c:v>1</c:v>
                </c:pt>
                <c:pt idx="2224">
                  <c:v>1</c:v>
                </c:pt>
                <c:pt idx="2225">
                  <c:v>22</c:v>
                </c:pt>
                <c:pt idx="2226">
                  <c:v>1</c:v>
                </c:pt>
                <c:pt idx="2227">
                  <c:v>1</c:v>
                </c:pt>
                <c:pt idx="2228">
                  <c:v>1</c:v>
                </c:pt>
                <c:pt idx="2229">
                  <c:v>1</c:v>
                </c:pt>
                <c:pt idx="2230">
                  <c:v>1</c:v>
                </c:pt>
                <c:pt idx="2231">
                  <c:v>1</c:v>
                </c:pt>
                <c:pt idx="2232">
                  <c:v>1</c:v>
                </c:pt>
                <c:pt idx="2233">
                  <c:v>1</c:v>
                </c:pt>
                <c:pt idx="2234">
                  <c:v>1</c:v>
                </c:pt>
                <c:pt idx="2235">
                  <c:v>2</c:v>
                </c:pt>
                <c:pt idx="2236">
                  <c:v>15</c:v>
                </c:pt>
                <c:pt idx="2237">
                  <c:v>19</c:v>
                </c:pt>
                <c:pt idx="2238">
                  <c:v>2</c:v>
                </c:pt>
                <c:pt idx="2239">
                  <c:v>1</c:v>
                </c:pt>
                <c:pt idx="2240">
                  <c:v>1</c:v>
                </c:pt>
                <c:pt idx="2241">
                  <c:v>2</c:v>
                </c:pt>
                <c:pt idx="2242">
                  <c:v>1</c:v>
                </c:pt>
                <c:pt idx="2243">
                  <c:v>13</c:v>
                </c:pt>
                <c:pt idx="2244">
                  <c:v>1</c:v>
                </c:pt>
                <c:pt idx="2245">
                  <c:v>1</c:v>
                </c:pt>
                <c:pt idx="2246">
                  <c:v>1</c:v>
                </c:pt>
                <c:pt idx="2247">
                  <c:v>1</c:v>
                </c:pt>
                <c:pt idx="2248">
                  <c:v>1</c:v>
                </c:pt>
                <c:pt idx="2249">
                  <c:v>1</c:v>
                </c:pt>
                <c:pt idx="2250">
                  <c:v>1</c:v>
                </c:pt>
                <c:pt idx="2251">
                  <c:v>4</c:v>
                </c:pt>
                <c:pt idx="2252">
                  <c:v>1</c:v>
                </c:pt>
                <c:pt idx="2253">
                  <c:v>2</c:v>
                </c:pt>
                <c:pt idx="2254">
                  <c:v>2</c:v>
                </c:pt>
                <c:pt idx="2255">
                  <c:v>1</c:v>
                </c:pt>
                <c:pt idx="2256">
                  <c:v>1</c:v>
                </c:pt>
                <c:pt idx="2257">
                  <c:v>1</c:v>
                </c:pt>
                <c:pt idx="2258">
                  <c:v>1</c:v>
                </c:pt>
                <c:pt idx="2259">
                  <c:v>2</c:v>
                </c:pt>
                <c:pt idx="2260">
                  <c:v>1</c:v>
                </c:pt>
                <c:pt idx="2261">
                  <c:v>1</c:v>
                </c:pt>
                <c:pt idx="2262">
                  <c:v>1</c:v>
                </c:pt>
                <c:pt idx="2263">
                  <c:v>1</c:v>
                </c:pt>
                <c:pt idx="2264">
                  <c:v>1</c:v>
                </c:pt>
                <c:pt idx="2265">
                  <c:v>1</c:v>
                </c:pt>
                <c:pt idx="2266">
                  <c:v>1</c:v>
                </c:pt>
                <c:pt idx="2267">
                  <c:v>1</c:v>
                </c:pt>
                <c:pt idx="2268">
                  <c:v>1</c:v>
                </c:pt>
                <c:pt idx="2269">
                  <c:v>2</c:v>
                </c:pt>
                <c:pt idx="2270">
                  <c:v>2</c:v>
                </c:pt>
                <c:pt idx="2271">
                  <c:v>1</c:v>
                </c:pt>
                <c:pt idx="2272">
                  <c:v>4</c:v>
                </c:pt>
                <c:pt idx="2273">
                  <c:v>1</c:v>
                </c:pt>
                <c:pt idx="2274">
                  <c:v>1</c:v>
                </c:pt>
                <c:pt idx="2275">
                  <c:v>1</c:v>
                </c:pt>
                <c:pt idx="2276">
                  <c:v>1</c:v>
                </c:pt>
                <c:pt idx="2277">
                  <c:v>1</c:v>
                </c:pt>
                <c:pt idx="2278">
                  <c:v>1</c:v>
                </c:pt>
                <c:pt idx="2279">
                  <c:v>1</c:v>
                </c:pt>
                <c:pt idx="2280">
                  <c:v>1</c:v>
                </c:pt>
                <c:pt idx="2281">
                  <c:v>1</c:v>
                </c:pt>
              </c:numCache>
            </c:numRef>
          </c:val>
          <c:extLst>
            <c:ext xmlns:c16="http://schemas.microsoft.com/office/drawing/2014/chart" uri="{C3380CC4-5D6E-409C-BE32-E72D297353CC}">
              <c16:uniqueId val="{00000000-1335-4FE7-A347-E4B6F47F366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project.xlsx]pivottables!PivotTable4</c:name>
    <c:fmtId val="6"/>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400" b="0" i="0" u="none" strike="noStrike" baseline="0">
                <a:solidFill>
                  <a:sysClr val="windowText" lastClr="000000"/>
                </a:solidFill>
              </a:rPr>
              <a:t> Fatalities Over Time</a:t>
            </a:r>
            <a:endParaRPr lang="en-US" b="0" baseline="0">
              <a:solidFill>
                <a:sysClr val="windowText" lastClr="000000"/>
              </a:solidFill>
              <a:latin typeface="+mn-lt"/>
            </a:endParaRPr>
          </a:p>
        </c:rich>
      </c:tx>
      <c:layout>
        <c:manualLayout>
          <c:xMode val="edge"/>
          <c:yMode val="edge"/>
          <c:x val="0.16175254680549783"/>
          <c:y val="0.11026742061604214"/>
        </c:manualLayout>
      </c:layout>
      <c:overlay val="0"/>
      <c:spPr>
        <a:noFill/>
        <a:ln cmpd="dbl">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pivottables!$B$3</c:f>
              <c:strCache>
                <c:ptCount val="1"/>
                <c:pt idx="0">
                  <c:v>Total</c:v>
                </c:pt>
              </c:strCache>
            </c:strRef>
          </c:tx>
          <c:spPr>
            <a:ln w="28575" cap="rnd">
              <a:solidFill>
                <a:schemeClr val="accent1"/>
              </a:solidFill>
              <a:round/>
            </a:ln>
            <a:effectLst/>
          </c:spPr>
          <c:marker>
            <c:symbol val="none"/>
          </c:marker>
          <c:cat>
            <c:strRef>
              <c:f>pivottables!$A$4:$A$116</c:f>
              <c:strCache>
                <c:ptCount val="112"/>
                <c:pt idx="0">
                  <c:v>1908</c:v>
                </c:pt>
                <c:pt idx="1">
                  <c:v>1913</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pt idx="106">
                  <c:v>2019</c:v>
                </c:pt>
                <c:pt idx="107">
                  <c:v>2020</c:v>
                </c:pt>
                <c:pt idx="108">
                  <c:v>2021</c:v>
                </c:pt>
                <c:pt idx="109">
                  <c:v>2022</c:v>
                </c:pt>
                <c:pt idx="110">
                  <c:v>2023</c:v>
                </c:pt>
                <c:pt idx="111">
                  <c:v>2024</c:v>
                </c:pt>
              </c:strCache>
            </c:strRef>
          </c:cat>
          <c:val>
            <c:numRef>
              <c:f>pivottables!$B$4:$B$116</c:f>
              <c:numCache>
                <c:formatCode>General</c:formatCode>
                <c:ptCount val="112"/>
                <c:pt idx="0">
                  <c:v>1</c:v>
                </c:pt>
                <c:pt idx="1">
                  <c:v>29</c:v>
                </c:pt>
                <c:pt idx="2">
                  <c:v>36</c:v>
                </c:pt>
                <c:pt idx="3">
                  <c:v>108</c:v>
                </c:pt>
                <c:pt idx="4">
                  <c:v>38</c:v>
                </c:pt>
                <c:pt idx="5">
                  <c:v>22</c:v>
                </c:pt>
                <c:pt idx="6">
                  <c:v>22</c:v>
                </c:pt>
                <c:pt idx="7">
                  <c:v>20</c:v>
                </c:pt>
                <c:pt idx="8">
                  <c:v>62</c:v>
                </c:pt>
                <c:pt idx="9">
                  <c:v>65</c:v>
                </c:pt>
                <c:pt idx="10">
                  <c:v>22</c:v>
                </c:pt>
                <c:pt idx="11">
                  <c:v>16</c:v>
                </c:pt>
                <c:pt idx="12">
                  <c:v>34</c:v>
                </c:pt>
                <c:pt idx="13">
                  <c:v>33</c:v>
                </c:pt>
                <c:pt idx="14">
                  <c:v>27</c:v>
                </c:pt>
                <c:pt idx="15">
                  <c:v>89</c:v>
                </c:pt>
                <c:pt idx="16">
                  <c:v>92</c:v>
                </c:pt>
                <c:pt idx="17">
                  <c:v>143</c:v>
                </c:pt>
                <c:pt idx="18">
                  <c:v>85</c:v>
                </c:pt>
                <c:pt idx="19">
                  <c:v>64</c:v>
                </c:pt>
                <c:pt idx="20">
                  <c:v>114</c:v>
                </c:pt>
                <c:pt idx="21">
                  <c:v>110</c:v>
                </c:pt>
                <c:pt idx="22">
                  <c:v>229</c:v>
                </c:pt>
                <c:pt idx="23">
                  <c:v>254</c:v>
                </c:pt>
                <c:pt idx="24">
                  <c:v>189</c:v>
                </c:pt>
                <c:pt idx="25">
                  <c:v>409</c:v>
                </c:pt>
                <c:pt idx="26">
                  <c:v>144</c:v>
                </c:pt>
                <c:pt idx="27">
                  <c:v>224</c:v>
                </c:pt>
                <c:pt idx="28">
                  <c:v>224</c:v>
                </c:pt>
                <c:pt idx="29">
                  <c:v>401</c:v>
                </c:pt>
                <c:pt idx="30">
                  <c:v>467</c:v>
                </c:pt>
                <c:pt idx="31">
                  <c:v>606</c:v>
                </c:pt>
                <c:pt idx="32">
                  <c:v>1119</c:v>
                </c:pt>
                <c:pt idx="33">
                  <c:v>1189</c:v>
                </c:pt>
                <c:pt idx="34">
                  <c:v>1239</c:v>
                </c:pt>
                <c:pt idx="35">
                  <c:v>1033</c:v>
                </c:pt>
                <c:pt idx="36">
                  <c:v>1068</c:v>
                </c:pt>
                <c:pt idx="37">
                  <c:v>1193</c:v>
                </c:pt>
                <c:pt idx="38">
                  <c:v>935</c:v>
                </c:pt>
                <c:pt idx="39">
                  <c:v>986</c:v>
                </c:pt>
                <c:pt idx="40">
                  <c:v>1119</c:v>
                </c:pt>
                <c:pt idx="41">
                  <c:v>852</c:v>
                </c:pt>
                <c:pt idx="42">
                  <c:v>816</c:v>
                </c:pt>
                <c:pt idx="43">
                  <c:v>834</c:v>
                </c:pt>
                <c:pt idx="44">
                  <c:v>993</c:v>
                </c:pt>
                <c:pt idx="45">
                  <c:v>1171</c:v>
                </c:pt>
                <c:pt idx="46">
                  <c:v>967</c:v>
                </c:pt>
                <c:pt idx="47">
                  <c:v>1337</c:v>
                </c:pt>
                <c:pt idx="48">
                  <c:v>1460</c:v>
                </c:pt>
                <c:pt idx="49">
                  <c:v>1701</c:v>
                </c:pt>
                <c:pt idx="50">
                  <c:v>1196</c:v>
                </c:pt>
                <c:pt idx="51">
                  <c:v>1213</c:v>
                </c:pt>
                <c:pt idx="52">
                  <c:v>1496</c:v>
                </c:pt>
                <c:pt idx="53">
                  <c:v>1408</c:v>
                </c:pt>
                <c:pt idx="54">
                  <c:v>1205</c:v>
                </c:pt>
                <c:pt idx="55">
                  <c:v>1391</c:v>
                </c:pt>
                <c:pt idx="56">
                  <c:v>1702</c:v>
                </c:pt>
                <c:pt idx="57">
                  <c:v>1306</c:v>
                </c:pt>
                <c:pt idx="58">
                  <c:v>1580</c:v>
                </c:pt>
                <c:pt idx="59">
                  <c:v>1870</c:v>
                </c:pt>
                <c:pt idx="60">
                  <c:v>1970</c:v>
                </c:pt>
                <c:pt idx="61">
                  <c:v>1720</c:v>
                </c:pt>
                <c:pt idx="62">
                  <c:v>1134</c:v>
                </c:pt>
                <c:pt idx="63">
                  <c:v>1758</c:v>
                </c:pt>
                <c:pt idx="64">
                  <c:v>1816</c:v>
                </c:pt>
                <c:pt idx="65">
                  <c:v>1403</c:v>
                </c:pt>
                <c:pt idx="66">
                  <c:v>1758</c:v>
                </c:pt>
                <c:pt idx="67">
                  <c:v>1469</c:v>
                </c:pt>
                <c:pt idx="68">
                  <c:v>924</c:v>
                </c:pt>
                <c:pt idx="69">
                  <c:v>1280</c:v>
                </c:pt>
                <c:pt idx="70">
                  <c:v>1530</c:v>
                </c:pt>
                <c:pt idx="71">
                  <c:v>866</c:v>
                </c:pt>
                <c:pt idx="72">
                  <c:v>1698</c:v>
                </c:pt>
                <c:pt idx="73">
                  <c:v>1331</c:v>
                </c:pt>
                <c:pt idx="74">
                  <c:v>1455</c:v>
                </c:pt>
                <c:pt idx="75">
                  <c:v>1330</c:v>
                </c:pt>
                <c:pt idx="76">
                  <c:v>2070</c:v>
                </c:pt>
                <c:pt idx="77">
                  <c:v>1037</c:v>
                </c:pt>
                <c:pt idx="78">
                  <c:v>1654</c:v>
                </c:pt>
                <c:pt idx="79">
                  <c:v>1826</c:v>
                </c:pt>
                <c:pt idx="80">
                  <c:v>1428</c:v>
                </c:pt>
                <c:pt idx="81">
                  <c:v>1586</c:v>
                </c:pt>
                <c:pt idx="82">
                  <c:v>1448</c:v>
                </c:pt>
                <c:pt idx="83">
                  <c:v>1988</c:v>
                </c:pt>
                <c:pt idx="84">
                  <c:v>1547</c:v>
                </c:pt>
                <c:pt idx="85">
                  <c:v>1473</c:v>
                </c:pt>
                <c:pt idx="86">
                  <c:v>850</c:v>
                </c:pt>
                <c:pt idx="87">
                  <c:v>1303</c:v>
                </c:pt>
                <c:pt idx="88">
                  <c:v>1140</c:v>
                </c:pt>
                <c:pt idx="89">
                  <c:v>1234</c:v>
                </c:pt>
                <c:pt idx="90">
                  <c:v>1234</c:v>
                </c:pt>
                <c:pt idx="91">
                  <c:v>662</c:v>
                </c:pt>
                <c:pt idx="92">
                  <c:v>1259</c:v>
                </c:pt>
                <c:pt idx="93">
                  <c:v>1072</c:v>
                </c:pt>
                <c:pt idx="94">
                  <c:v>866</c:v>
                </c:pt>
                <c:pt idx="95">
                  <c:v>680</c:v>
                </c:pt>
                <c:pt idx="96">
                  <c:v>738</c:v>
                </c:pt>
                <c:pt idx="97">
                  <c:v>1035</c:v>
                </c:pt>
                <c:pt idx="98">
                  <c:v>704</c:v>
                </c:pt>
                <c:pt idx="99">
                  <c:v>559</c:v>
                </c:pt>
                <c:pt idx="100">
                  <c:v>264</c:v>
                </c:pt>
                <c:pt idx="101">
                  <c:v>739</c:v>
                </c:pt>
                <c:pt idx="102">
                  <c:v>704</c:v>
                </c:pt>
                <c:pt idx="103">
                  <c:v>444</c:v>
                </c:pt>
                <c:pt idx="104">
                  <c:v>209</c:v>
                </c:pt>
                <c:pt idx="105">
                  <c:v>868</c:v>
                </c:pt>
                <c:pt idx="106">
                  <c:v>286</c:v>
                </c:pt>
                <c:pt idx="107">
                  <c:v>348</c:v>
                </c:pt>
                <c:pt idx="108">
                  <c:v>186</c:v>
                </c:pt>
                <c:pt idx="109">
                  <c:v>167</c:v>
                </c:pt>
                <c:pt idx="110">
                  <c:v>86</c:v>
                </c:pt>
                <c:pt idx="111">
                  <c:v>15</c:v>
                </c:pt>
              </c:numCache>
            </c:numRef>
          </c:val>
          <c:smooth val="0"/>
          <c:extLst>
            <c:ext xmlns:c16="http://schemas.microsoft.com/office/drawing/2014/chart" uri="{C3380CC4-5D6E-409C-BE32-E72D297353CC}">
              <c16:uniqueId val="{00000000-1FA2-470E-9EC3-4BB14293E9F7}"/>
            </c:ext>
          </c:extLst>
        </c:ser>
        <c:dLbls>
          <c:dLblPos val="t"/>
          <c:showLegendKey val="0"/>
          <c:showVal val="0"/>
          <c:showCatName val="0"/>
          <c:showSerName val="0"/>
          <c:showPercent val="0"/>
          <c:showBubbleSize val="0"/>
        </c:dLbls>
        <c:smooth val="0"/>
        <c:axId val="1903487487"/>
        <c:axId val="1903489407"/>
      </c:lineChart>
      <c:catAx>
        <c:axId val="1903487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3489407"/>
        <c:crosses val="autoZero"/>
        <c:auto val="1"/>
        <c:lblAlgn val="ctr"/>
        <c:lblOffset val="100"/>
        <c:noMultiLvlLbl val="0"/>
      </c:catAx>
      <c:valAx>
        <c:axId val="1903489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34874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56000">
          <a:srgbClr val="93D1EE"/>
        </a:gs>
        <a:gs pos="62086">
          <a:srgbClr val="88CCEC"/>
        </a:gs>
        <a:gs pos="37000">
          <a:srgbClr val="B2DEF3"/>
        </a:gs>
        <a:gs pos="0">
          <a:schemeClr val="accent1">
            <a:lumMod val="5000"/>
            <a:lumOff val="95000"/>
          </a:schemeClr>
        </a:gs>
        <a:gs pos="74000">
          <a:schemeClr val="accent1">
            <a:lumMod val="45000"/>
            <a:lumOff val="55000"/>
          </a:schemeClr>
        </a:gs>
        <a:gs pos="83000">
          <a:schemeClr val="accent1">
            <a:lumMod val="45000"/>
            <a:lumOff val="55000"/>
          </a:schemeClr>
        </a:gs>
        <a:gs pos="51725">
          <a:srgbClr val="99D3EF"/>
        </a:gs>
        <a:gs pos="25300">
          <a:srgbClr val="A4D8F1"/>
        </a:gs>
        <a:gs pos="90000">
          <a:schemeClr val="accent1">
            <a:lumMod val="30000"/>
            <a:lumOff val="70000"/>
          </a:schemeClr>
        </a:gs>
      </a:gsLst>
      <a:lin ang="10800000" scaled="1"/>
      <a:tileRect/>
    </a:gradFill>
    <a:ln w="190500" cap="flat" cmpd="thickThin" algn="ctr">
      <a:solidFill>
        <a:schemeClr val="tx1">
          <a:lumMod val="15000"/>
          <a:lumOff val="85000"/>
        </a:schemeClr>
      </a:solidFill>
      <a:prstDash val="solid"/>
      <a:miter lim="800000"/>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project.xlsx]pivottables!PivotTable5</c:name>
    <c:fmtId val="9"/>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400" b="0" i="0" u="none" strike="noStrike" baseline="0">
                <a:solidFill>
                  <a:sysClr val="windowText" lastClr="000000"/>
                </a:solidFill>
              </a:rPr>
              <a:t>Regional Distribution</a:t>
            </a:r>
            <a:endParaRPr lang="en-US">
              <a:solidFill>
                <a:sysClr val="windowText" lastClr="000000"/>
              </a:solidFill>
            </a:endParaRPr>
          </a:p>
        </c:rich>
      </c:tx>
      <c:layout>
        <c:manualLayout>
          <c:xMode val="edge"/>
          <c:yMode val="edge"/>
          <c:x val="0.14689251001402151"/>
          <c:y val="4.9550043424967195E-2"/>
        </c:manualLayout>
      </c:layout>
      <c:overlay val="0"/>
      <c:spPr>
        <a:solidFill>
          <a:schemeClr val="accent1">
            <a:lumMod val="20000"/>
            <a:lumOff val="80000"/>
            <a:alpha val="0"/>
          </a:schemeClr>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pivottables!$AU$1</c:f>
              <c:strCache>
                <c:ptCount val="1"/>
                <c:pt idx="0">
                  <c:v>Total</c:v>
                </c:pt>
              </c:strCache>
            </c:strRef>
          </c:tx>
          <c:spPr>
            <a:solidFill>
              <a:schemeClr val="accent1"/>
            </a:solidFill>
            <a:ln>
              <a:noFill/>
            </a:ln>
            <a:effectLst/>
            <a:sp3d/>
          </c:spPr>
          <c:invertIfNegative val="0"/>
          <c:cat>
            <c:strRef>
              <c:f>pivottables!$AT$2:$AT$386</c:f>
              <c:strCache>
                <c:ptCount val="384"/>
                <c:pt idx="0">
                  <c:v>Aaland</c:v>
                </c:pt>
                <c:pt idx="1">
                  <c:v>Aargau</c:v>
                </c:pt>
                <c:pt idx="2">
                  <c:v>Afghanistan</c:v>
                </c:pt>
                <c:pt idx="3">
                  <c:v>Africa</c:v>
                </c:pt>
                <c:pt idx="4">
                  <c:v>Aichi</c:v>
                </c:pt>
                <c:pt idx="5">
                  <c:v>Airzona</c:v>
                </c:pt>
                <c:pt idx="6">
                  <c:v>Alabama</c:v>
                </c:pt>
                <c:pt idx="7">
                  <c:v>Alaska</c:v>
                </c:pt>
                <c:pt idx="8">
                  <c:v>Albania</c:v>
                </c:pt>
                <c:pt idx="9">
                  <c:v>Alberta</c:v>
                </c:pt>
                <c:pt idx="10">
                  <c:v>Algarve</c:v>
                </c:pt>
                <c:pt idx="11">
                  <c:v>Algeria</c:v>
                </c:pt>
                <c:pt idx="12">
                  <c:v>American</c:v>
                </c:pt>
                <c:pt idx="13">
                  <c:v>Amsterdam</c:v>
                </c:pt>
                <c:pt idx="14">
                  <c:v>Angola</c:v>
                </c:pt>
                <c:pt idx="15">
                  <c:v>Argentina</c:v>
                </c:pt>
                <c:pt idx="16">
                  <c:v>Argyll</c:v>
                </c:pt>
                <c:pt idx="17">
                  <c:v>Ariège</c:v>
                </c:pt>
                <c:pt idx="18">
                  <c:v>Arizona</c:v>
                </c:pt>
                <c:pt idx="19">
                  <c:v>Arkansas</c:v>
                </c:pt>
                <c:pt idx="20">
                  <c:v>Armenia</c:v>
                </c:pt>
                <c:pt idx="21">
                  <c:v>Atlantic</c:v>
                </c:pt>
                <c:pt idx="22">
                  <c:v>Australia</c:v>
                </c:pt>
                <c:pt idx="23">
                  <c:v>Austria</c:v>
                </c:pt>
                <c:pt idx="24">
                  <c:v>Ayrshire</c:v>
                </c:pt>
                <c:pt idx="25">
                  <c:v>Azerbaijan</c:v>
                </c:pt>
                <c:pt idx="26">
                  <c:v>AzerbaijanBakou</c:v>
                </c:pt>
                <c:pt idx="27">
                  <c:v>Azores</c:v>
                </c:pt>
                <c:pt idx="28">
                  <c:v>Azuay</c:v>
                </c:pt>
                <c:pt idx="29">
                  <c:v>Bahamas</c:v>
                </c:pt>
                <c:pt idx="30">
                  <c:v>Bahrain</c:v>
                </c:pt>
                <c:pt idx="31">
                  <c:v>Bali</c:v>
                </c:pt>
                <c:pt idx="32">
                  <c:v>Bangladesh</c:v>
                </c:pt>
                <c:pt idx="33">
                  <c:v>Barbados</c:v>
                </c:pt>
                <c:pt idx="34">
                  <c:v>Bavaria</c:v>
                </c:pt>
                <c:pt idx="35">
                  <c:v>BC</c:v>
                </c:pt>
                <c:pt idx="36">
                  <c:v>Belarus</c:v>
                </c:pt>
                <c:pt idx="37">
                  <c:v>Belgium</c:v>
                </c:pt>
                <c:pt idx="38">
                  <c:v>Benin</c:v>
                </c:pt>
                <c:pt idx="39">
                  <c:v>Bermuda</c:v>
                </c:pt>
                <c:pt idx="40">
                  <c:v>Besar</c:v>
                </c:pt>
                <c:pt idx="41">
                  <c:v>Bhutan</c:v>
                </c:pt>
                <c:pt idx="42">
                  <c:v>Biafra</c:v>
                </c:pt>
                <c:pt idx="43">
                  <c:v>Bolivia</c:v>
                </c:pt>
                <c:pt idx="44">
                  <c:v>Bosnia-Herzegovina</c:v>
                </c:pt>
                <c:pt idx="45">
                  <c:v>Boston</c:v>
                </c:pt>
                <c:pt idx="46">
                  <c:v>Botswana</c:v>
                </c:pt>
                <c:pt idx="47">
                  <c:v>Brazil</c:v>
                </c:pt>
                <c:pt idx="48">
                  <c:v>BrazilFlorianopolis</c:v>
                </c:pt>
                <c:pt idx="49">
                  <c:v>Brisbane</c:v>
                </c:pt>
                <c:pt idx="50">
                  <c:v>British</c:v>
                </c:pt>
                <c:pt idx="51">
                  <c:v>Brunei</c:v>
                </c:pt>
                <c:pt idx="52">
                  <c:v>Buckinghamshire</c:v>
                </c:pt>
                <c:pt idx="53">
                  <c:v>Buea</c:v>
                </c:pt>
                <c:pt idx="54">
                  <c:v>Bulgaria</c:v>
                </c:pt>
                <c:pt idx="55">
                  <c:v>Burma</c:v>
                </c:pt>
                <c:pt idx="56">
                  <c:v>Calabria</c:v>
                </c:pt>
                <c:pt idx="57">
                  <c:v>California</c:v>
                </c:pt>
                <c:pt idx="58">
                  <c:v>Cambodia</c:v>
                </c:pt>
                <c:pt idx="59">
                  <c:v>Cameroon</c:v>
                </c:pt>
                <c:pt idx="60">
                  <c:v>Canada</c:v>
                </c:pt>
                <c:pt idx="61">
                  <c:v>Canary Islands</c:v>
                </c:pt>
                <c:pt idx="62">
                  <c:v>Cape Verde</c:v>
                </c:pt>
                <c:pt idx="63">
                  <c:v>Cardiff</c:v>
                </c:pt>
                <c:pt idx="64">
                  <c:v>Catalina</c:v>
                </c:pt>
                <c:pt idx="65">
                  <c:v>Central</c:v>
                </c:pt>
                <c:pt idx="66">
                  <c:v>Chad</c:v>
                </c:pt>
                <c:pt idx="67">
                  <c:v>Channel</c:v>
                </c:pt>
                <c:pt idx="68">
                  <c:v>Chechnya</c:v>
                </c:pt>
                <c:pt idx="69">
                  <c:v>Cheshire</c:v>
                </c:pt>
                <c:pt idx="70">
                  <c:v>Chicago</c:v>
                </c:pt>
                <c:pt idx="71">
                  <c:v>Chile</c:v>
                </c:pt>
                <c:pt idx="72">
                  <c:v>China</c:v>
                </c:pt>
                <c:pt idx="73">
                  <c:v>Cocos</c:v>
                </c:pt>
                <c:pt idx="74">
                  <c:v>Colombia</c:v>
                </c:pt>
                <c:pt idx="75">
                  <c:v>Colorado</c:v>
                </c:pt>
                <c:pt idx="76">
                  <c:v>Comoros</c:v>
                </c:pt>
                <c:pt idx="77">
                  <c:v>Congo</c:v>
                </c:pt>
                <c:pt idx="78">
                  <c:v>Connecticut</c:v>
                </c:pt>
                <c:pt idx="79">
                  <c:v>Cook</c:v>
                </c:pt>
                <c:pt idx="80">
                  <c:v>Corsica</c:v>
                </c:pt>
                <c:pt idx="81">
                  <c:v>Costa</c:v>
                </c:pt>
                <c:pt idx="82">
                  <c:v>Covington</c:v>
                </c:pt>
                <c:pt idx="83">
                  <c:v>Covington/Hebron</c:v>
                </c:pt>
                <c:pt idx="84">
                  <c:v>Crete</c:v>
                </c:pt>
                <c:pt idx="85">
                  <c:v>Croatia</c:v>
                </c:pt>
                <c:pt idx="86">
                  <c:v>Cuba</c:v>
                </c:pt>
                <c:pt idx="87">
                  <c:v>Cundinamarca</c:v>
                </c:pt>
                <c:pt idx="88">
                  <c:v>Curacao</c:v>
                </c:pt>
                <c:pt idx="89">
                  <c:v>Cyprus</c:v>
                </c:pt>
                <c:pt idx="90">
                  <c:v>Czech</c:v>
                </c:pt>
                <c:pt idx="91">
                  <c:v>Czechoslovakia</c:v>
                </c:pt>
                <c:pt idx="92">
                  <c:v>Delaware</c:v>
                </c:pt>
                <c:pt idx="93">
                  <c:v>Denmark</c:v>
                </c:pt>
                <c:pt idx="94">
                  <c:v>Djibouti</c:v>
                </c:pt>
                <c:pt idx="95">
                  <c:v>DjiboutiDjibouti</c:v>
                </c:pt>
                <c:pt idx="96">
                  <c:v>Dominican</c:v>
                </c:pt>
                <c:pt idx="97">
                  <c:v>Dorset</c:v>
                </c:pt>
                <c:pt idx="98">
                  <c:v>East</c:v>
                </c:pt>
                <c:pt idx="99">
                  <c:v>Ecuador</c:v>
                </c:pt>
                <c:pt idx="100">
                  <c:v>Egypt</c:v>
                </c:pt>
                <c:pt idx="101">
                  <c:v>El Salvador</c:v>
                </c:pt>
                <c:pt idx="102">
                  <c:v>Ellesmere</c:v>
                </c:pt>
                <c:pt idx="103">
                  <c:v>England</c:v>
                </c:pt>
                <c:pt idx="104">
                  <c:v>Equatorial Guinea</c:v>
                </c:pt>
                <c:pt idx="105">
                  <c:v>Eritrea</c:v>
                </c:pt>
                <c:pt idx="106">
                  <c:v>Estonia</c:v>
                </c:pt>
                <c:pt idx="107">
                  <c:v>Ethiopia</c:v>
                </c:pt>
                <c:pt idx="108">
                  <c:v>Faeroe</c:v>
                </c:pt>
                <c:pt idx="109">
                  <c:v>Fiji</c:v>
                </c:pt>
                <c:pt idx="110">
                  <c:v>Finland</c:v>
                </c:pt>
                <c:pt idx="111">
                  <c:v>FL</c:v>
                </c:pt>
                <c:pt idx="112">
                  <c:v>Florida</c:v>
                </c:pt>
                <c:pt idx="113">
                  <c:v>France</c:v>
                </c:pt>
                <c:pt idx="114">
                  <c:v>Gabon</c:v>
                </c:pt>
                <c:pt idx="115">
                  <c:v>Gambia</c:v>
                </c:pt>
                <c:pt idx="116">
                  <c:v>Georgia</c:v>
                </c:pt>
                <c:pt idx="117">
                  <c:v>Germany</c:v>
                </c:pt>
                <c:pt idx="118">
                  <c:v>Ghana</c:v>
                </c:pt>
                <c:pt idx="119">
                  <c:v>Gilbert</c:v>
                </c:pt>
                <c:pt idx="120">
                  <c:v>Girona</c:v>
                </c:pt>
                <c:pt idx="121">
                  <c:v>Granada</c:v>
                </c:pt>
                <c:pt idx="122">
                  <c:v>Great Britain</c:v>
                </c:pt>
                <c:pt idx="123">
                  <c:v>Greece</c:v>
                </c:pt>
                <c:pt idx="124">
                  <c:v>Greenland</c:v>
                </c:pt>
                <c:pt idx="125">
                  <c:v>Guadeloupe</c:v>
                </c:pt>
                <c:pt idx="126">
                  <c:v>Guam</c:v>
                </c:pt>
                <c:pt idx="127">
                  <c:v>Guanacaste</c:v>
                </c:pt>
                <c:pt idx="128">
                  <c:v>Guangxi</c:v>
                </c:pt>
                <c:pt idx="129">
                  <c:v>Guantanamo</c:v>
                </c:pt>
                <c:pt idx="130">
                  <c:v>Guatemala</c:v>
                </c:pt>
                <c:pt idx="131">
                  <c:v>Guernsey</c:v>
                </c:pt>
                <c:pt idx="132">
                  <c:v>Guinea</c:v>
                </c:pt>
                <c:pt idx="133">
                  <c:v>Gujarat</c:v>
                </c:pt>
                <c:pt idx="134">
                  <c:v>Gulf</c:v>
                </c:pt>
                <c:pt idx="135">
                  <c:v>Guyana</c:v>
                </c:pt>
                <c:pt idx="136">
                  <c:v>Haiti</c:v>
                </c:pt>
                <c:pt idx="137">
                  <c:v>Hants</c:v>
                </c:pt>
                <c:pt idx="138">
                  <c:v>Hawaii</c:v>
                </c:pt>
                <c:pt idx="139">
                  <c:v>Honduras</c:v>
                </c:pt>
                <c:pt idx="140">
                  <c:v>Hong Kong</c:v>
                </c:pt>
                <c:pt idx="141">
                  <c:v>Horley</c:v>
                </c:pt>
                <c:pt idx="142">
                  <c:v>Hrvatska</c:v>
                </c:pt>
                <c:pt idx="143">
                  <c:v>Huanuco</c:v>
                </c:pt>
                <c:pt idx="144">
                  <c:v>Huila</c:v>
                </c:pt>
                <c:pt idx="145">
                  <c:v>Hunary</c:v>
                </c:pt>
                <c:pt idx="146">
                  <c:v>Hungary</c:v>
                </c:pt>
                <c:pt idx="147">
                  <c:v>Iceland</c:v>
                </c:pt>
                <c:pt idx="148">
                  <c:v>Idaho</c:v>
                </c:pt>
                <c:pt idx="149">
                  <c:v>Illinois</c:v>
                </c:pt>
                <c:pt idx="150">
                  <c:v>India</c:v>
                </c:pt>
                <c:pt idx="151">
                  <c:v>Indiana</c:v>
                </c:pt>
                <c:pt idx="152">
                  <c:v>Indonesia</c:v>
                </c:pt>
                <c:pt idx="153">
                  <c:v>Inner Mongolia</c:v>
                </c:pt>
                <c:pt idx="154">
                  <c:v>Iowa</c:v>
                </c:pt>
                <c:pt idx="155">
                  <c:v>Iran</c:v>
                </c:pt>
                <c:pt idx="156">
                  <c:v>Iraq</c:v>
                </c:pt>
                <c:pt idx="157">
                  <c:v>Ireland</c:v>
                </c:pt>
                <c:pt idx="158">
                  <c:v>Irian</c:v>
                </c:pt>
                <c:pt idx="159">
                  <c:v>Island</c:v>
                </c:pt>
                <c:pt idx="160">
                  <c:v>Islay</c:v>
                </c:pt>
                <c:pt idx="161">
                  <c:v>Isle</c:v>
                </c:pt>
                <c:pt idx="162">
                  <c:v>Italy</c:v>
                </c:pt>
                <c:pt idx="163">
                  <c:v>Ivory</c:v>
                </c:pt>
                <c:pt idx="164">
                  <c:v>Jamaica</c:v>
                </c:pt>
                <c:pt idx="165">
                  <c:v>Japan</c:v>
                </c:pt>
                <c:pt idx="166">
                  <c:v>Jawa</c:v>
                </c:pt>
                <c:pt idx="167">
                  <c:v>Jeddah</c:v>
                </c:pt>
                <c:pt idx="168">
                  <c:v>Jersey</c:v>
                </c:pt>
                <c:pt idx="169">
                  <c:v>Jiangsu</c:v>
                </c:pt>
                <c:pt idx="170">
                  <c:v>Jordan</c:v>
                </c:pt>
                <c:pt idx="171">
                  <c:v>Kansas</c:v>
                </c:pt>
                <c:pt idx="172">
                  <c:v>Kauai</c:v>
                </c:pt>
                <c:pt idx="173">
                  <c:v>Kazakhstan</c:v>
                </c:pt>
                <c:pt idx="174">
                  <c:v>Kent</c:v>
                </c:pt>
                <c:pt idx="175">
                  <c:v>Kentucky</c:v>
                </c:pt>
                <c:pt idx="176">
                  <c:v>Kenya</c:v>
                </c:pt>
                <c:pt idx="177">
                  <c:v>Kodiak</c:v>
                </c:pt>
                <c:pt idx="178">
                  <c:v>Kosovo</c:v>
                </c:pt>
                <c:pt idx="179">
                  <c:v>Kuwait</c:v>
                </c:pt>
                <c:pt idx="180">
                  <c:v>Kyrgyzstan</c:v>
                </c:pt>
                <c:pt idx="181">
                  <c:v>Labrador</c:v>
                </c:pt>
                <c:pt idx="182">
                  <c:v>Lancs</c:v>
                </c:pt>
                <c:pt idx="183">
                  <c:v>Laos</c:v>
                </c:pt>
                <c:pt idx="184">
                  <c:v>Latvia</c:v>
                </c:pt>
                <c:pt idx="185">
                  <c:v>Lebanon</c:v>
                </c:pt>
                <c:pt idx="186">
                  <c:v>Leeward</c:v>
                </c:pt>
                <c:pt idx="187">
                  <c:v>Lesotho</c:v>
                </c:pt>
                <c:pt idx="188">
                  <c:v>Liberia</c:v>
                </c:pt>
                <c:pt idx="189">
                  <c:v>Libya</c:v>
                </c:pt>
                <c:pt idx="190">
                  <c:v>Lochgoilhead</c:v>
                </c:pt>
                <c:pt idx="191">
                  <c:v>Loire</c:v>
                </c:pt>
                <c:pt idx="192">
                  <c:v>Lombardia</c:v>
                </c:pt>
                <c:pt idx="193">
                  <c:v>Lombok</c:v>
                </c:pt>
                <c:pt idx="194">
                  <c:v>London</c:v>
                </c:pt>
                <c:pt idx="195">
                  <c:v>Lorraine</c:v>
                </c:pt>
                <c:pt idx="196">
                  <c:v>Los</c:v>
                </c:pt>
                <c:pt idx="197">
                  <c:v>Louisiana</c:v>
                </c:pt>
                <c:pt idx="198">
                  <c:v>Luxembourg</c:v>
                </c:pt>
                <c:pt idx="199">
                  <c:v>Macedonia</c:v>
                </c:pt>
                <c:pt idx="200">
                  <c:v>Madagascar</c:v>
                </c:pt>
                <c:pt idx="201">
                  <c:v>Madrid</c:v>
                </c:pt>
                <c:pt idx="202">
                  <c:v>Maharashtra</c:v>
                </c:pt>
                <c:pt idx="203">
                  <c:v>Maine</c:v>
                </c:pt>
                <c:pt idx="204">
                  <c:v>Malagasy</c:v>
                </c:pt>
                <c:pt idx="205">
                  <c:v>Malawi</c:v>
                </c:pt>
                <c:pt idx="206">
                  <c:v>Malaya</c:v>
                </c:pt>
                <c:pt idx="207">
                  <c:v>Malaysia</c:v>
                </c:pt>
                <c:pt idx="208">
                  <c:v>Mali</c:v>
                </c:pt>
                <c:pt idx="209">
                  <c:v>Malinau</c:v>
                </c:pt>
                <c:pt idx="210">
                  <c:v>Malta</c:v>
                </c:pt>
                <c:pt idx="211">
                  <c:v>Manitoba</c:v>
                </c:pt>
                <c:pt idx="212">
                  <c:v>Margarita</c:v>
                </c:pt>
                <c:pt idx="213">
                  <c:v>Mariana</c:v>
                </c:pt>
                <c:pt idx="214">
                  <c:v>Marshall</c:v>
                </c:pt>
                <c:pt idx="215">
                  <c:v>Martinique</c:v>
                </c:pt>
                <c:pt idx="216">
                  <c:v>Maryland</c:v>
                </c:pt>
                <c:pt idx="217">
                  <c:v>Massachusetts</c:v>
                </c:pt>
                <c:pt idx="218">
                  <c:v>Mauretania</c:v>
                </c:pt>
                <c:pt idx="219">
                  <c:v>Mauritania</c:v>
                </c:pt>
                <c:pt idx="220">
                  <c:v>Mexico</c:v>
                </c:pt>
                <c:pt idx="221">
                  <c:v>Miami</c:v>
                </c:pt>
                <c:pt idx="222">
                  <c:v>Miao-li</c:v>
                </c:pt>
                <c:pt idx="223">
                  <c:v>Michigan</c:v>
                </c:pt>
                <c:pt idx="224">
                  <c:v>Micronesia</c:v>
                </c:pt>
                <c:pt idx="225">
                  <c:v>Middlesex</c:v>
                </c:pt>
                <c:pt idx="226">
                  <c:v>Minnesota</c:v>
                </c:pt>
                <c:pt idx="227">
                  <c:v>Mississippi</c:v>
                </c:pt>
                <c:pt idx="228">
                  <c:v>Missouri</c:v>
                </c:pt>
                <c:pt idx="229">
                  <c:v>Moldova</c:v>
                </c:pt>
                <c:pt idx="230">
                  <c:v>Molokai</c:v>
                </c:pt>
                <c:pt idx="231">
                  <c:v>Mongolia</c:v>
                </c:pt>
                <c:pt idx="232">
                  <c:v>Montana</c:v>
                </c:pt>
                <c:pt idx="233">
                  <c:v>Montserrat</c:v>
                </c:pt>
                <c:pt idx="234">
                  <c:v>Morocco</c:v>
                </c:pt>
                <c:pt idx="235">
                  <c:v>Mozambique</c:v>
                </c:pt>
                <c:pt idx="236">
                  <c:v>Myanmar</c:v>
                </c:pt>
                <c:pt idx="237">
                  <c:v>Namibia</c:v>
                </c:pt>
                <c:pt idx="238">
                  <c:v>Nebraska</c:v>
                </c:pt>
                <c:pt idx="239">
                  <c:v>Nepal</c:v>
                </c:pt>
                <c:pt idx="240">
                  <c:v>Netherlands</c:v>
                </c:pt>
                <c:pt idx="241">
                  <c:v>Nevada</c:v>
                </c:pt>
                <c:pt idx="242">
                  <c:v>Newfoundland</c:v>
                </c:pt>
                <c:pt idx="243">
                  <c:v>Nicaragua</c:v>
                </c:pt>
                <c:pt idx="244">
                  <c:v>Niger</c:v>
                </c:pt>
                <c:pt idx="245">
                  <c:v>Nigeria</c:v>
                </c:pt>
                <c:pt idx="246">
                  <c:v>Norfork</c:v>
                </c:pt>
                <c:pt idx="247">
                  <c:v>Norrbotten</c:v>
                </c:pt>
                <c:pt idx="248">
                  <c:v>Norway</c:v>
                </c:pt>
                <c:pt idx="249">
                  <c:v>Nova</c:v>
                </c:pt>
                <c:pt idx="250">
                  <c:v>NSW</c:v>
                </c:pt>
                <c:pt idx="251">
                  <c:v>Nunavut</c:v>
                </c:pt>
                <c:pt idx="252">
                  <c:v>NWT</c:v>
                </c:pt>
                <c:pt idx="253">
                  <c:v>NWT Canada</c:v>
                </c:pt>
                <c:pt idx="254">
                  <c:v>NYUS</c:v>
                </c:pt>
                <c:pt idx="255">
                  <c:v>Ohio</c:v>
                </c:pt>
                <c:pt idx="256">
                  <c:v>Okinawa</c:v>
                </c:pt>
                <c:pt idx="257">
                  <c:v>Oklahoma</c:v>
                </c:pt>
                <c:pt idx="258">
                  <c:v>Oltenia</c:v>
                </c:pt>
                <c:pt idx="259">
                  <c:v>Oman</c:v>
                </c:pt>
                <c:pt idx="260">
                  <c:v>Ontario</c:v>
                </c:pt>
                <c:pt idx="261">
                  <c:v>Oregon</c:v>
                </c:pt>
                <c:pt idx="262">
                  <c:v>Orly</c:v>
                </c:pt>
                <c:pt idx="263">
                  <c:v>Pakistan</c:v>
                </c:pt>
                <c:pt idx="264">
                  <c:v>Panama</c:v>
                </c:pt>
                <c:pt idx="265">
                  <c:v>Papua</c:v>
                </c:pt>
                <c:pt idx="266">
                  <c:v>Para</c:v>
                </c:pt>
                <c:pt idx="267">
                  <c:v>Paraguay</c:v>
                </c:pt>
                <c:pt idx="268">
                  <c:v>Pennsylvania</c:v>
                </c:pt>
                <c:pt idx="269">
                  <c:v>Persia</c:v>
                </c:pt>
                <c:pt idx="270">
                  <c:v>Peru</c:v>
                </c:pt>
                <c:pt idx="271">
                  <c:v>Philippines</c:v>
                </c:pt>
                <c:pt idx="272">
                  <c:v>Picardie</c:v>
                </c:pt>
                <c:pt idx="273">
                  <c:v>Placentia</c:v>
                </c:pt>
                <c:pt idx="274">
                  <c:v>Poland</c:v>
                </c:pt>
                <c:pt idx="275">
                  <c:v>Portugal</c:v>
                </c:pt>
                <c:pt idx="276">
                  <c:v>Providencia</c:v>
                </c:pt>
                <c:pt idx="277">
                  <c:v>Puerto Rico</c:v>
                </c:pt>
                <c:pt idx="278">
                  <c:v>Qatar</c:v>
                </c:pt>
                <c:pt idx="279">
                  <c:v>Quebec</c:v>
                </c:pt>
                <c:pt idx="280">
                  <c:v>Queensland</c:v>
                </c:pt>
                <c:pt idx="281">
                  <c:v>Queenslandland</c:v>
                </c:pt>
                <c:pt idx="282">
                  <c:v>Reunion</c:v>
                </c:pt>
                <c:pt idx="283">
                  <c:v>Rhode</c:v>
                </c:pt>
                <c:pt idx="284">
                  <c:v>Rhodesia</c:v>
                </c:pt>
                <c:pt idx="285">
                  <c:v>Rio</c:v>
                </c:pt>
                <c:pt idx="286">
                  <c:v>Romania</c:v>
                </c:pt>
                <c:pt idx="287">
                  <c:v>Ross</c:v>
                </c:pt>
                <c:pt idx="288">
                  <c:v>Russia</c:v>
                </c:pt>
                <c:pt idx="289">
                  <c:v>Rwanda</c:v>
                </c:pt>
                <c:pt idx="290">
                  <c:v>Ryukyu</c:v>
                </c:pt>
                <c:pt idx="291">
                  <c:v>Samoa</c:v>
                </c:pt>
                <c:pt idx="292">
                  <c:v>San</c:v>
                </c:pt>
                <c:pt idx="293">
                  <c:v>Sao</c:v>
                </c:pt>
                <c:pt idx="294">
                  <c:v>Sarawak</c:v>
                </c:pt>
                <c:pt idx="295">
                  <c:v>Sardinia</c:v>
                </c:pt>
                <c:pt idx="296">
                  <c:v>Saskatchewan</c:v>
                </c:pt>
                <c:pt idx="297">
                  <c:v>Saudi Arabia</c:v>
                </c:pt>
                <c:pt idx="298">
                  <c:v>SC</c:v>
                </c:pt>
                <c:pt idx="299">
                  <c:v>Scotland</c:v>
                </c:pt>
                <c:pt idx="300">
                  <c:v>Senegal</c:v>
                </c:pt>
                <c:pt idx="301">
                  <c:v>Shetlands</c:v>
                </c:pt>
                <c:pt idx="302">
                  <c:v>Siberia</c:v>
                </c:pt>
                <c:pt idx="303">
                  <c:v>Sichuan</c:v>
                </c:pt>
                <c:pt idx="304">
                  <c:v>Sicily</c:v>
                </c:pt>
                <c:pt idx="305">
                  <c:v>Sierra Leone</c:v>
                </c:pt>
                <c:pt idx="306">
                  <c:v>Sierre</c:v>
                </c:pt>
                <c:pt idx="307">
                  <c:v>Singapore</c:v>
                </c:pt>
                <c:pt idx="308">
                  <c:v>Slovakia</c:v>
                </c:pt>
                <c:pt idx="309">
                  <c:v>Slovenia</c:v>
                </c:pt>
                <c:pt idx="310">
                  <c:v>Solomon</c:v>
                </c:pt>
                <c:pt idx="311">
                  <c:v>Somalia</c:v>
                </c:pt>
                <c:pt idx="312">
                  <c:v>Soviet</c:v>
                </c:pt>
                <c:pt idx="313">
                  <c:v>Spain</c:v>
                </c:pt>
                <c:pt idx="314">
                  <c:v>SpainMoron</c:v>
                </c:pt>
                <c:pt idx="315">
                  <c:v>Sri</c:v>
                </c:pt>
                <c:pt idx="316">
                  <c:v>Stirlingshire</c:v>
                </c:pt>
                <c:pt idx="317">
                  <c:v>Sudan</c:v>
                </c:pt>
                <c:pt idx="318">
                  <c:v>Suiyang</c:v>
                </c:pt>
                <c:pt idx="319">
                  <c:v>Sulu</c:v>
                </c:pt>
                <c:pt idx="320">
                  <c:v>Sumatra</c:v>
                </c:pt>
                <c:pt idx="321">
                  <c:v>Suriname</c:v>
                </c:pt>
                <c:pt idx="322">
                  <c:v>Surinamee</c:v>
                </c:pt>
                <c:pt idx="323">
                  <c:v>Surrey</c:v>
                </c:pt>
                <c:pt idx="324">
                  <c:v>Sussex</c:v>
                </c:pt>
                <c:pt idx="325">
                  <c:v>Sweden</c:v>
                </c:pt>
                <c:pt idx="326">
                  <c:v>Switzerland</c:v>
                </c:pt>
                <c:pt idx="327">
                  <c:v>Syria</c:v>
                </c:pt>
                <c:pt idx="328">
                  <c:v>Tahiti</c:v>
                </c:pt>
                <c:pt idx="329">
                  <c:v>Taiwan</c:v>
                </c:pt>
                <c:pt idx="330">
                  <c:v>Tajikistan</c:v>
                </c:pt>
                <c:pt idx="331">
                  <c:v>TajikistanMilitary</c:v>
                </c:pt>
                <c:pt idx="332">
                  <c:v>Tanzania</c:v>
                </c:pt>
                <c:pt idx="333">
                  <c:v>Tasmania</c:v>
                </c:pt>
                <c:pt idx="334">
                  <c:v>Tennessee</c:v>
                </c:pt>
                <c:pt idx="335">
                  <c:v>Terceira</c:v>
                </c:pt>
                <c:pt idx="336">
                  <c:v>Texas</c:v>
                </c:pt>
                <c:pt idx="337">
                  <c:v>Thailand</c:v>
                </c:pt>
                <c:pt idx="338">
                  <c:v>Timor</c:v>
                </c:pt>
                <c:pt idx="339">
                  <c:v>Tokyo</c:v>
                </c:pt>
                <c:pt idx="340">
                  <c:v>Trento</c:v>
                </c:pt>
                <c:pt idx="341">
                  <c:v>Trinidad</c:v>
                </c:pt>
                <c:pt idx="342">
                  <c:v>Tunisia</c:v>
                </c:pt>
                <c:pt idx="343">
                  <c:v>Turkey</c:v>
                </c:pt>
                <c:pt idx="344">
                  <c:v>Turkmenistan</c:v>
                </c:pt>
                <c:pt idx="345">
                  <c:v>Tusayan</c:v>
                </c:pt>
                <c:pt idx="346">
                  <c:v>U.S.</c:v>
                </c:pt>
                <c:pt idx="347">
                  <c:v>UAE Gulf</c:v>
                </c:pt>
                <c:pt idx="348">
                  <c:v>Uganda</c:v>
                </c:pt>
                <c:pt idx="349">
                  <c:v>UK British</c:v>
                </c:pt>
                <c:pt idx="350">
                  <c:v>Ukraine</c:v>
                </c:pt>
                <c:pt idx="351">
                  <c:v>United</c:v>
                </c:pt>
                <c:pt idx="352">
                  <c:v>Uruguay</c:v>
                </c:pt>
                <c:pt idx="353">
                  <c:v>USSR</c:v>
                </c:pt>
                <c:pt idx="354">
                  <c:v>Utah</c:v>
                </c:pt>
                <c:pt idx="355">
                  <c:v>Uzbekistan</c:v>
                </c:pt>
                <c:pt idx="356">
                  <c:v>Val-de-Marne</c:v>
                </c:pt>
                <c:pt idx="357">
                  <c:v>Valle</c:v>
                </c:pt>
                <c:pt idx="358">
                  <c:v>Vanuatu</c:v>
                </c:pt>
                <c:pt idx="359">
                  <c:v>Västergötland</c:v>
                </c:pt>
                <c:pt idx="360">
                  <c:v>Venezuela</c:v>
                </c:pt>
                <c:pt idx="361">
                  <c:v>Vera</c:v>
                </c:pt>
                <c:pt idx="362">
                  <c:v>Veracruz</c:v>
                </c:pt>
                <c:pt idx="363">
                  <c:v>Vermont</c:v>
                </c:pt>
                <c:pt idx="364">
                  <c:v>Victoria</c:v>
                </c:pt>
                <c:pt idx="365">
                  <c:v>Vietnam</c:v>
                </c:pt>
                <c:pt idx="366">
                  <c:v>Virginia</c:v>
                </c:pt>
                <c:pt idx="367">
                  <c:v>Vizcaya</c:v>
                </c:pt>
                <c:pt idx="368">
                  <c:v>Volcano</c:v>
                </c:pt>
                <c:pt idx="369">
                  <c:v>Wantagh</c:v>
                </c:pt>
                <c:pt idx="370">
                  <c:v>Warks</c:v>
                </c:pt>
                <c:pt idx="371">
                  <c:v>Washingon</c:v>
                </c:pt>
                <c:pt idx="372">
                  <c:v>Washington</c:v>
                </c:pt>
                <c:pt idx="373">
                  <c:v>Wisconsin</c:v>
                </c:pt>
                <c:pt idx="374">
                  <c:v>Wyoming</c:v>
                </c:pt>
                <c:pt idx="375">
                  <c:v>Yemen</c:v>
                </c:pt>
                <c:pt idx="376">
                  <c:v>Yugoslavia</c:v>
                </c:pt>
                <c:pt idx="377">
                  <c:v>Yukon</c:v>
                </c:pt>
                <c:pt idx="378">
                  <c:v>Yunnan</c:v>
                </c:pt>
                <c:pt idx="379">
                  <c:v>Zabul</c:v>
                </c:pt>
                <c:pt idx="380">
                  <c:v>Zaire</c:v>
                </c:pt>
                <c:pt idx="381">
                  <c:v>Zambia</c:v>
                </c:pt>
                <c:pt idx="382">
                  <c:v>Zimbabwe</c:v>
                </c:pt>
                <c:pt idx="383">
                  <c:v>Zulia</c:v>
                </c:pt>
              </c:strCache>
            </c:strRef>
          </c:cat>
          <c:val>
            <c:numRef>
              <c:f>pivottables!$AU$2:$AU$386</c:f>
              <c:numCache>
                <c:formatCode>General</c:formatCode>
                <c:ptCount val="384"/>
                <c:pt idx="0">
                  <c:v>1</c:v>
                </c:pt>
                <c:pt idx="1">
                  <c:v>1</c:v>
                </c:pt>
                <c:pt idx="2">
                  <c:v>39</c:v>
                </c:pt>
                <c:pt idx="3">
                  <c:v>1</c:v>
                </c:pt>
                <c:pt idx="4">
                  <c:v>1</c:v>
                </c:pt>
                <c:pt idx="5">
                  <c:v>1</c:v>
                </c:pt>
                <c:pt idx="6">
                  <c:v>6</c:v>
                </c:pt>
                <c:pt idx="7">
                  <c:v>106</c:v>
                </c:pt>
                <c:pt idx="8">
                  <c:v>1</c:v>
                </c:pt>
                <c:pt idx="9">
                  <c:v>7</c:v>
                </c:pt>
                <c:pt idx="10">
                  <c:v>1</c:v>
                </c:pt>
                <c:pt idx="11">
                  <c:v>20</c:v>
                </c:pt>
                <c:pt idx="12">
                  <c:v>2</c:v>
                </c:pt>
                <c:pt idx="13">
                  <c:v>2</c:v>
                </c:pt>
                <c:pt idx="14">
                  <c:v>40</c:v>
                </c:pt>
                <c:pt idx="15">
                  <c:v>42</c:v>
                </c:pt>
                <c:pt idx="16">
                  <c:v>1</c:v>
                </c:pt>
                <c:pt idx="17">
                  <c:v>1</c:v>
                </c:pt>
                <c:pt idx="18">
                  <c:v>14</c:v>
                </c:pt>
                <c:pt idx="19">
                  <c:v>6</c:v>
                </c:pt>
                <c:pt idx="20">
                  <c:v>4</c:v>
                </c:pt>
                <c:pt idx="21">
                  <c:v>2</c:v>
                </c:pt>
                <c:pt idx="22">
                  <c:v>47</c:v>
                </c:pt>
                <c:pt idx="23">
                  <c:v>4</c:v>
                </c:pt>
                <c:pt idx="24">
                  <c:v>1</c:v>
                </c:pt>
                <c:pt idx="25">
                  <c:v>11</c:v>
                </c:pt>
                <c:pt idx="26">
                  <c:v>1</c:v>
                </c:pt>
                <c:pt idx="27">
                  <c:v>7</c:v>
                </c:pt>
                <c:pt idx="28">
                  <c:v>1</c:v>
                </c:pt>
                <c:pt idx="29">
                  <c:v>5</c:v>
                </c:pt>
                <c:pt idx="30">
                  <c:v>2</c:v>
                </c:pt>
                <c:pt idx="31">
                  <c:v>1</c:v>
                </c:pt>
                <c:pt idx="32">
                  <c:v>4</c:v>
                </c:pt>
                <c:pt idx="33">
                  <c:v>2</c:v>
                </c:pt>
                <c:pt idx="34">
                  <c:v>1</c:v>
                </c:pt>
                <c:pt idx="35">
                  <c:v>11</c:v>
                </c:pt>
                <c:pt idx="36">
                  <c:v>1</c:v>
                </c:pt>
                <c:pt idx="37">
                  <c:v>19</c:v>
                </c:pt>
                <c:pt idx="38">
                  <c:v>2</c:v>
                </c:pt>
                <c:pt idx="39">
                  <c:v>1</c:v>
                </c:pt>
                <c:pt idx="40">
                  <c:v>1</c:v>
                </c:pt>
                <c:pt idx="41">
                  <c:v>1</c:v>
                </c:pt>
                <c:pt idx="42">
                  <c:v>1</c:v>
                </c:pt>
                <c:pt idx="43">
                  <c:v>46</c:v>
                </c:pt>
                <c:pt idx="44">
                  <c:v>1</c:v>
                </c:pt>
                <c:pt idx="45">
                  <c:v>1</c:v>
                </c:pt>
                <c:pt idx="46">
                  <c:v>1</c:v>
                </c:pt>
                <c:pt idx="47">
                  <c:v>164</c:v>
                </c:pt>
                <c:pt idx="48">
                  <c:v>1</c:v>
                </c:pt>
                <c:pt idx="49">
                  <c:v>1</c:v>
                </c:pt>
                <c:pt idx="50">
                  <c:v>21</c:v>
                </c:pt>
                <c:pt idx="51">
                  <c:v>1</c:v>
                </c:pt>
                <c:pt idx="52">
                  <c:v>1</c:v>
                </c:pt>
                <c:pt idx="53">
                  <c:v>1</c:v>
                </c:pt>
                <c:pt idx="54">
                  <c:v>14</c:v>
                </c:pt>
                <c:pt idx="55">
                  <c:v>14</c:v>
                </c:pt>
                <c:pt idx="56">
                  <c:v>1</c:v>
                </c:pt>
                <c:pt idx="57">
                  <c:v>113</c:v>
                </c:pt>
                <c:pt idx="58">
                  <c:v>4</c:v>
                </c:pt>
                <c:pt idx="59">
                  <c:v>13</c:v>
                </c:pt>
                <c:pt idx="60">
                  <c:v>27</c:v>
                </c:pt>
                <c:pt idx="61">
                  <c:v>7</c:v>
                </c:pt>
                <c:pt idx="62">
                  <c:v>2</c:v>
                </c:pt>
                <c:pt idx="63">
                  <c:v>1</c:v>
                </c:pt>
                <c:pt idx="64">
                  <c:v>1</c:v>
                </c:pt>
                <c:pt idx="65">
                  <c:v>3</c:v>
                </c:pt>
                <c:pt idx="66">
                  <c:v>2</c:v>
                </c:pt>
                <c:pt idx="67">
                  <c:v>2</c:v>
                </c:pt>
                <c:pt idx="68">
                  <c:v>2</c:v>
                </c:pt>
                <c:pt idx="69">
                  <c:v>1</c:v>
                </c:pt>
                <c:pt idx="70">
                  <c:v>1</c:v>
                </c:pt>
                <c:pt idx="71">
                  <c:v>23</c:v>
                </c:pt>
                <c:pt idx="72">
                  <c:v>80</c:v>
                </c:pt>
                <c:pt idx="73">
                  <c:v>1</c:v>
                </c:pt>
                <c:pt idx="74">
                  <c:v>148</c:v>
                </c:pt>
                <c:pt idx="75">
                  <c:v>30</c:v>
                </c:pt>
                <c:pt idx="76">
                  <c:v>5</c:v>
                </c:pt>
                <c:pt idx="77">
                  <c:v>25</c:v>
                </c:pt>
                <c:pt idx="78">
                  <c:v>12</c:v>
                </c:pt>
                <c:pt idx="79">
                  <c:v>1</c:v>
                </c:pt>
                <c:pt idx="80">
                  <c:v>3</c:v>
                </c:pt>
                <c:pt idx="81">
                  <c:v>11</c:v>
                </c:pt>
                <c:pt idx="82">
                  <c:v>1</c:v>
                </c:pt>
                <c:pt idx="83">
                  <c:v>2</c:v>
                </c:pt>
                <c:pt idx="84">
                  <c:v>2</c:v>
                </c:pt>
                <c:pt idx="85">
                  <c:v>3</c:v>
                </c:pt>
                <c:pt idx="86">
                  <c:v>14</c:v>
                </c:pt>
                <c:pt idx="87">
                  <c:v>1</c:v>
                </c:pt>
                <c:pt idx="88">
                  <c:v>1</c:v>
                </c:pt>
                <c:pt idx="89">
                  <c:v>4</c:v>
                </c:pt>
                <c:pt idx="90">
                  <c:v>3</c:v>
                </c:pt>
                <c:pt idx="91">
                  <c:v>14</c:v>
                </c:pt>
                <c:pt idx="92">
                  <c:v>3</c:v>
                </c:pt>
                <c:pt idx="93">
                  <c:v>9</c:v>
                </c:pt>
                <c:pt idx="94">
                  <c:v>2</c:v>
                </c:pt>
                <c:pt idx="95">
                  <c:v>1</c:v>
                </c:pt>
                <c:pt idx="96">
                  <c:v>8</c:v>
                </c:pt>
                <c:pt idx="97">
                  <c:v>1</c:v>
                </c:pt>
                <c:pt idx="98">
                  <c:v>8</c:v>
                </c:pt>
                <c:pt idx="99">
                  <c:v>31</c:v>
                </c:pt>
                <c:pt idx="100">
                  <c:v>39</c:v>
                </c:pt>
                <c:pt idx="101">
                  <c:v>2</c:v>
                </c:pt>
                <c:pt idx="102">
                  <c:v>1</c:v>
                </c:pt>
                <c:pt idx="103">
                  <c:v>77</c:v>
                </c:pt>
                <c:pt idx="104">
                  <c:v>4</c:v>
                </c:pt>
                <c:pt idx="105">
                  <c:v>1</c:v>
                </c:pt>
                <c:pt idx="106">
                  <c:v>4</c:v>
                </c:pt>
                <c:pt idx="107">
                  <c:v>18</c:v>
                </c:pt>
                <c:pt idx="108">
                  <c:v>1</c:v>
                </c:pt>
                <c:pt idx="109">
                  <c:v>4</c:v>
                </c:pt>
                <c:pt idx="110">
                  <c:v>4</c:v>
                </c:pt>
                <c:pt idx="111">
                  <c:v>1</c:v>
                </c:pt>
                <c:pt idx="112">
                  <c:v>32</c:v>
                </c:pt>
                <c:pt idx="113">
                  <c:v>123</c:v>
                </c:pt>
                <c:pt idx="114">
                  <c:v>4</c:v>
                </c:pt>
                <c:pt idx="115">
                  <c:v>5</c:v>
                </c:pt>
                <c:pt idx="116">
                  <c:v>31</c:v>
                </c:pt>
                <c:pt idx="117">
                  <c:v>76</c:v>
                </c:pt>
                <c:pt idx="118">
                  <c:v>3</c:v>
                </c:pt>
                <c:pt idx="119">
                  <c:v>1</c:v>
                </c:pt>
                <c:pt idx="120">
                  <c:v>1</c:v>
                </c:pt>
                <c:pt idx="121">
                  <c:v>1</c:v>
                </c:pt>
                <c:pt idx="122">
                  <c:v>1</c:v>
                </c:pt>
                <c:pt idx="123">
                  <c:v>27</c:v>
                </c:pt>
                <c:pt idx="124">
                  <c:v>7</c:v>
                </c:pt>
                <c:pt idx="125">
                  <c:v>3</c:v>
                </c:pt>
                <c:pt idx="126">
                  <c:v>3</c:v>
                </c:pt>
                <c:pt idx="127">
                  <c:v>1</c:v>
                </c:pt>
                <c:pt idx="128">
                  <c:v>2</c:v>
                </c:pt>
                <c:pt idx="129">
                  <c:v>1</c:v>
                </c:pt>
                <c:pt idx="130">
                  <c:v>15</c:v>
                </c:pt>
                <c:pt idx="131">
                  <c:v>1</c:v>
                </c:pt>
                <c:pt idx="132">
                  <c:v>2</c:v>
                </c:pt>
                <c:pt idx="133">
                  <c:v>1</c:v>
                </c:pt>
                <c:pt idx="134">
                  <c:v>2</c:v>
                </c:pt>
                <c:pt idx="135">
                  <c:v>4</c:v>
                </c:pt>
                <c:pt idx="136">
                  <c:v>4</c:v>
                </c:pt>
                <c:pt idx="137">
                  <c:v>1</c:v>
                </c:pt>
                <c:pt idx="138">
                  <c:v>18</c:v>
                </c:pt>
                <c:pt idx="139">
                  <c:v>15</c:v>
                </c:pt>
                <c:pt idx="140">
                  <c:v>7</c:v>
                </c:pt>
                <c:pt idx="141">
                  <c:v>1</c:v>
                </c:pt>
                <c:pt idx="142">
                  <c:v>1</c:v>
                </c:pt>
                <c:pt idx="143">
                  <c:v>1</c:v>
                </c:pt>
                <c:pt idx="144">
                  <c:v>1</c:v>
                </c:pt>
                <c:pt idx="145">
                  <c:v>1</c:v>
                </c:pt>
                <c:pt idx="146">
                  <c:v>7</c:v>
                </c:pt>
                <c:pt idx="147">
                  <c:v>4</c:v>
                </c:pt>
                <c:pt idx="148">
                  <c:v>7</c:v>
                </c:pt>
                <c:pt idx="149">
                  <c:v>34</c:v>
                </c:pt>
                <c:pt idx="150">
                  <c:v>98</c:v>
                </c:pt>
                <c:pt idx="151">
                  <c:v>19</c:v>
                </c:pt>
                <c:pt idx="152">
                  <c:v>90</c:v>
                </c:pt>
                <c:pt idx="153">
                  <c:v>1</c:v>
                </c:pt>
                <c:pt idx="154">
                  <c:v>10</c:v>
                </c:pt>
                <c:pt idx="155">
                  <c:v>43</c:v>
                </c:pt>
                <c:pt idx="156">
                  <c:v>13</c:v>
                </c:pt>
                <c:pt idx="157">
                  <c:v>14</c:v>
                </c:pt>
                <c:pt idx="158">
                  <c:v>1</c:v>
                </c:pt>
                <c:pt idx="159">
                  <c:v>1</c:v>
                </c:pt>
                <c:pt idx="160">
                  <c:v>1</c:v>
                </c:pt>
                <c:pt idx="161">
                  <c:v>1</c:v>
                </c:pt>
                <c:pt idx="162">
                  <c:v>77</c:v>
                </c:pt>
                <c:pt idx="163">
                  <c:v>5</c:v>
                </c:pt>
                <c:pt idx="164">
                  <c:v>2</c:v>
                </c:pt>
                <c:pt idx="165">
                  <c:v>36</c:v>
                </c:pt>
                <c:pt idx="166">
                  <c:v>1</c:v>
                </c:pt>
                <c:pt idx="167">
                  <c:v>1</c:v>
                </c:pt>
                <c:pt idx="168">
                  <c:v>2</c:v>
                </c:pt>
                <c:pt idx="169">
                  <c:v>2</c:v>
                </c:pt>
                <c:pt idx="170">
                  <c:v>7</c:v>
                </c:pt>
                <c:pt idx="171">
                  <c:v>8</c:v>
                </c:pt>
                <c:pt idx="172">
                  <c:v>1</c:v>
                </c:pt>
                <c:pt idx="173">
                  <c:v>11</c:v>
                </c:pt>
                <c:pt idx="174">
                  <c:v>5</c:v>
                </c:pt>
                <c:pt idx="175">
                  <c:v>8</c:v>
                </c:pt>
                <c:pt idx="176">
                  <c:v>19</c:v>
                </c:pt>
                <c:pt idx="177">
                  <c:v>1</c:v>
                </c:pt>
                <c:pt idx="178">
                  <c:v>1</c:v>
                </c:pt>
                <c:pt idx="179">
                  <c:v>2</c:v>
                </c:pt>
                <c:pt idx="180">
                  <c:v>4</c:v>
                </c:pt>
                <c:pt idx="181">
                  <c:v>1</c:v>
                </c:pt>
                <c:pt idx="182">
                  <c:v>1</c:v>
                </c:pt>
                <c:pt idx="183">
                  <c:v>21</c:v>
                </c:pt>
                <c:pt idx="184">
                  <c:v>1</c:v>
                </c:pt>
                <c:pt idx="185">
                  <c:v>8</c:v>
                </c:pt>
                <c:pt idx="186">
                  <c:v>1</c:v>
                </c:pt>
                <c:pt idx="187">
                  <c:v>1</c:v>
                </c:pt>
                <c:pt idx="188">
                  <c:v>4</c:v>
                </c:pt>
                <c:pt idx="189">
                  <c:v>15</c:v>
                </c:pt>
                <c:pt idx="190">
                  <c:v>1</c:v>
                </c:pt>
                <c:pt idx="191">
                  <c:v>1</c:v>
                </c:pt>
                <c:pt idx="192">
                  <c:v>1</c:v>
                </c:pt>
                <c:pt idx="193">
                  <c:v>1</c:v>
                </c:pt>
                <c:pt idx="194">
                  <c:v>2</c:v>
                </c:pt>
                <c:pt idx="195">
                  <c:v>1</c:v>
                </c:pt>
                <c:pt idx="196">
                  <c:v>2</c:v>
                </c:pt>
                <c:pt idx="197">
                  <c:v>12</c:v>
                </c:pt>
                <c:pt idx="198">
                  <c:v>2</c:v>
                </c:pt>
                <c:pt idx="199">
                  <c:v>4</c:v>
                </c:pt>
                <c:pt idx="200">
                  <c:v>7</c:v>
                </c:pt>
                <c:pt idx="201">
                  <c:v>1</c:v>
                </c:pt>
                <c:pt idx="202">
                  <c:v>4</c:v>
                </c:pt>
                <c:pt idx="203">
                  <c:v>5</c:v>
                </c:pt>
                <c:pt idx="204">
                  <c:v>1</c:v>
                </c:pt>
                <c:pt idx="205">
                  <c:v>1</c:v>
                </c:pt>
                <c:pt idx="206">
                  <c:v>1</c:v>
                </c:pt>
                <c:pt idx="207">
                  <c:v>10</c:v>
                </c:pt>
                <c:pt idx="208">
                  <c:v>5</c:v>
                </c:pt>
                <c:pt idx="209">
                  <c:v>1</c:v>
                </c:pt>
                <c:pt idx="210">
                  <c:v>6</c:v>
                </c:pt>
                <c:pt idx="211">
                  <c:v>5</c:v>
                </c:pt>
                <c:pt idx="212">
                  <c:v>1</c:v>
                </c:pt>
                <c:pt idx="213">
                  <c:v>2</c:v>
                </c:pt>
                <c:pt idx="214">
                  <c:v>1</c:v>
                </c:pt>
                <c:pt idx="215">
                  <c:v>2</c:v>
                </c:pt>
                <c:pt idx="216">
                  <c:v>19</c:v>
                </c:pt>
                <c:pt idx="217">
                  <c:v>16</c:v>
                </c:pt>
                <c:pt idx="218">
                  <c:v>1</c:v>
                </c:pt>
                <c:pt idx="219">
                  <c:v>7</c:v>
                </c:pt>
                <c:pt idx="220">
                  <c:v>79</c:v>
                </c:pt>
                <c:pt idx="221">
                  <c:v>1</c:v>
                </c:pt>
                <c:pt idx="222">
                  <c:v>1</c:v>
                </c:pt>
                <c:pt idx="223">
                  <c:v>14</c:v>
                </c:pt>
                <c:pt idx="224">
                  <c:v>1</c:v>
                </c:pt>
                <c:pt idx="225">
                  <c:v>1</c:v>
                </c:pt>
                <c:pt idx="226">
                  <c:v>11</c:v>
                </c:pt>
                <c:pt idx="227">
                  <c:v>5</c:v>
                </c:pt>
                <c:pt idx="228">
                  <c:v>25</c:v>
                </c:pt>
                <c:pt idx="229">
                  <c:v>2</c:v>
                </c:pt>
                <c:pt idx="230">
                  <c:v>2</c:v>
                </c:pt>
                <c:pt idx="231">
                  <c:v>6</c:v>
                </c:pt>
                <c:pt idx="232">
                  <c:v>13</c:v>
                </c:pt>
                <c:pt idx="233">
                  <c:v>1</c:v>
                </c:pt>
                <c:pt idx="234">
                  <c:v>26</c:v>
                </c:pt>
                <c:pt idx="235">
                  <c:v>5</c:v>
                </c:pt>
                <c:pt idx="236">
                  <c:v>14</c:v>
                </c:pt>
                <c:pt idx="237">
                  <c:v>2</c:v>
                </c:pt>
                <c:pt idx="238">
                  <c:v>5</c:v>
                </c:pt>
                <c:pt idx="239">
                  <c:v>36</c:v>
                </c:pt>
                <c:pt idx="240">
                  <c:v>15</c:v>
                </c:pt>
                <c:pt idx="241">
                  <c:v>17</c:v>
                </c:pt>
                <c:pt idx="242">
                  <c:v>20</c:v>
                </c:pt>
                <c:pt idx="243">
                  <c:v>11</c:v>
                </c:pt>
                <c:pt idx="244">
                  <c:v>3</c:v>
                </c:pt>
                <c:pt idx="245">
                  <c:v>34</c:v>
                </c:pt>
                <c:pt idx="246">
                  <c:v>1</c:v>
                </c:pt>
                <c:pt idx="247">
                  <c:v>1</c:v>
                </c:pt>
                <c:pt idx="248">
                  <c:v>25</c:v>
                </c:pt>
                <c:pt idx="249">
                  <c:v>3</c:v>
                </c:pt>
                <c:pt idx="250">
                  <c:v>2</c:v>
                </c:pt>
                <c:pt idx="251">
                  <c:v>1</c:v>
                </c:pt>
                <c:pt idx="252">
                  <c:v>1</c:v>
                </c:pt>
                <c:pt idx="253">
                  <c:v>1</c:v>
                </c:pt>
                <c:pt idx="254">
                  <c:v>1</c:v>
                </c:pt>
                <c:pt idx="255">
                  <c:v>44</c:v>
                </c:pt>
                <c:pt idx="256">
                  <c:v>4</c:v>
                </c:pt>
                <c:pt idx="257">
                  <c:v>4</c:v>
                </c:pt>
                <c:pt idx="258">
                  <c:v>1</c:v>
                </c:pt>
                <c:pt idx="259">
                  <c:v>1</c:v>
                </c:pt>
                <c:pt idx="260">
                  <c:v>19</c:v>
                </c:pt>
                <c:pt idx="261">
                  <c:v>10</c:v>
                </c:pt>
                <c:pt idx="262">
                  <c:v>1</c:v>
                </c:pt>
                <c:pt idx="263">
                  <c:v>33</c:v>
                </c:pt>
                <c:pt idx="264">
                  <c:v>12</c:v>
                </c:pt>
                <c:pt idx="265">
                  <c:v>26</c:v>
                </c:pt>
                <c:pt idx="266">
                  <c:v>1</c:v>
                </c:pt>
                <c:pt idx="267">
                  <c:v>5</c:v>
                </c:pt>
                <c:pt idx="268">
                  <c:v>32</c:v>
                </c:pt>
                <c:pt idx="269">
                  <c:v>1</c:v>
                </c:pt>
                <c:pt idx="270">
                  <c:v>51</c:v>
                </c:pt>
                <c:pt idx="271">
                  <c:v>72</c:v>
                </c:pt>
                <c:pt idx="272">
                  <c:v>1</c:v>
                </c:pt>
                <c:pt idx="273">
                  <c:v>1</c:v>
                </c:pt>
                <c:pt idx="274">
                  <c:v>14</c:v>
                </c:pt>
                <c:pt idx="275">
                  <c:v>6</c:v>
                </c:pt>
                <c:pt idx="276">
                  <c:v>1</c:v>
                </c:pt>
                <c:pt idx="277">
                  <c:v>17</c:v>
                </c:pt>
                <c:pt idx="278">
                  <c:v>2</c:v>
                </c:pt>
                <c:pt idx="279">
                  <c:v>17</c:v>
                </c:pt>
                <c:pt idx="280">
                  <c:v>5</c:v>
                </c:pt>
                <c:pt idx="281">
                  <c:v>6</c:v>
                </c:pt>
                <c:pt idx="282">
                  <c:v>1</c:v>
                </c:pt>
                <c:pt idx="283">
                  <c:v>2</c:v>
                </c:pt>
                <c:pt idx="284">
                  <c:v>2</c:v>
                </c:pt>
                <c:pt idx="285">
                  <c:v>3</c:v>
                </c:pt>
                <c:pt idx="286">
                  <c:v>23</c:v>
                </c:pt>
                <c:pt idx="287">
                  <c:v>1</c:v>
                </c:pt>
                <c:pt idx="288">
                  <c:v>249</c:v>
                </c:pt>
                <c:pt idx="289">
                  <c:v>3</c:v>
                </c:pt>
                <c:pt idx="290">
                  <c:v>1</c:v>
                </c:pt>
                <c:pt idx="291">
                  <c:v>1</c:v>
                </c:pt>
                <c:pt idx="292">
                  <c:v>1</c:v>
                </c:pt>
                <c:pt idx="293">
                  <c:v>1</c:v>
                </c:pt>
                <c:pt idx="294">
                  <c:v>1</c:v>
                </c:pt>
                <c:pt idx="295">
                  <c:v>1</c:v>
                </c:pt>
                <c:pt idx="296">
                  <c:v>4</c:v>
                </c:pt>
                <c:pt idx="297">
                  <c:v>16</c:v>
                </c:pt>
                <c:pt idx="298">
                  <c:v>1</c:v>
                </c:pt>
                <c:pt idx="299">
                  <c:v>16</c:v>
                </c:pt>
                <c:pt idx="300">
                  <c:v>7</c:v>
                </c:pt>
                <c:pt idx="301">
                  <c:v>2</c:v>
                </c:pt>
                <c:pt idx="302">
                  <c:v>3</c:v>
                </c:pt>
                <c:pt idx="303">
                  <c:v>1</c:v>
                </c:pt>
                <c:pt idx="304">
                  <c:v>2</c:v>
                </c:pt>
                <c:pt idx="305">
                  <c:v>2</c:v>
                </c:pt>
                <c:pt idx="306">
                  <c:v>1</c:v>
                </c:pt>
                <c:pt idx="307">
                  <c:v>1</c:v>
                </c:pt>
                <c:pt idx="308">
                  <c:v>3</c:v>
                </c:pt>
                <c:pt idx="309">
                  <c:v>2</c:v>
                </c:pt>
                <c:pt idx="310">
                  <c:v>2</c:v>
                </c:pt>
                <c:pt idx="311">
                  <c:v>10</c:v>
                </c:pt>
                <c:pt idx="312">
                  <c:v>1</c:v>
                </c:pt>
                <c:pt idx="313">
                  <c:v>53</c:v>
                </c:pt>
                <c:pt idx="314">
                  <c:v>1</c:v>
                </c:pt>
                <c:pt idx="315">
                  <c:v>14</c:v>
                </c:pt>
                <c:pt idx="316">
                  <c:v>1</c:v>
                </c:pt>
                <c:pt idx="317">
                  <c:v>30</c:v>
                </c:pt>
                <c:pt idx="318">
                  <c:v>1</c:v>
                </c:pt>
                <c:pt idx="319">
                  <c:v>1</c:v>
                </c:pt>
                <c:pt idx="320">
                  <c:v>1</c:v>
                </c:pt>
                <c:pt idx="321">
                  <c:v>1</c:v>
                </c:pt>
                <c:pt idx="322">
                  <c:v>4</c:v>
                </c:pt>
                <c:pt idx="323">
                  <c:v>4</c:v>
                </c:pt>
                <c:pt idx="324">
                  <c:v>1</c:v>
                </c:pt>
                <c:pt idx="325">
                  <c:v>10</c:v>
                </c:pt>
                <c:pt idx="326">
                  <c:v>17</c:v>
                </c:pt>
                <c:pt idx="327">
                  <c:v>10</c:v>
                </c:pt>
                <c:pt idx="328">
                  <c:v>1</c:v>
                </c:pt>
                <c:pt idx="329">
                  <c:v>33</c:v>
                </c:pt>
                <c:pt idx="330">
                  <c:v>2</c:v>
                </c:pt>
                <c:pt idx="331">
                  <c:v>1</c:v>
                </c:pt>
                <c:pt idx="332">
                  <c:v>7</c:v>
                </c:pt>
                <c:pt idx="333">
                  <c:v>1</c:v>
                </c:pt>
                <c:pt idx="334">
                  <c:v>16</c:v>
                </c:pt>
                <c:pt idx="335">
                  <c:v>1</c:v>
                </c:pt>
                <c:pt idx="336">
                  <c:v>47</c:v>
                </c:pt>
                <c:pt idx="337">
                  <c:v>19</c:v>
                </c:pt>
                <c:pt idx="338">
                  <c:v>2</c:v>
                </c:pt>
                <c:pt idx="339">
                  <c:v>1</c:v>
                </c:pt>
                <c:pt idx="340">
                  <c:v>1</c:v>
                </c:pt>
                <c:pt idx="341">
                  <c:v>2</c:v>
                </c:pt>
                <c:pt idx="342">
                  <c:v>2</c:v>
                </c:pt>
                <c:pt idx="343">
                  <c:v>30</c:v>
                </c:pt>
                <c:pt idx="344">
                  <c:v>4</c:v>
                </c:pt>
                <c:pt idx="345">
                  <c:v>1</c:v>
                </c:pt>
                <c:pt idx="346">
                  <c:v>3</c:v>
                </c:pt>
                <c:pt idx="347">
                  <c:v>1</c:v>
                </c:pt>
                <c:pt idx="348">
                  <c:v>4</c:v>
                </c:pt>
                <c:pt idx="349">
                  <c:v>1</c:v>
                </c:pt>
                <c:pt idx="350">
                  <c:v>27</c:v>
                </c:pt>
                <c:pt idx="351">
                  <c:v>15</c:v>
                </c:pt>
                <c:pt idx="352">
                  <c:v>5</c:v>
                </c:pt>
                <c:pt idx="353">
                  <c:v>4</c:v>
                </c:pt>
                <c:pt idx="354">
                  <c:v>17</c:v>
                </c:pt>
                <c:pt idx="355">
                  <c:v>9</c:v>
                </c:pt>
                <c:pt idx="356">
                  <c:v>1</c:v>
                </c:pt>
                <c:pt idx="357">
                  <c:v>1</c:v>
                </c:pt>
                <c:pt idx="358">
                  <c:v>3</c:v>
                </c:pt>
                <c:pt idx="359">
                  <c:v>1</c:v>
                </c:pt>
                <c:pt idx="360">
                  <c:v>51</c:v>
                </c:pt>
                <c:pt idx="361">
                  <c:v>1</c:v>
                </c:pt>
                <c:pt idx="362">
                  <c:v>2</c:v>
                </c:pt>
                <c:pt idx="363">
                  <c:v>3</c:v>
                </c:pt>
                <c:pt idx="364">
                  <c:v>2</c:v>
                </c:pt>
                <c:pt idx="365">
                  <c:v>23</c:v>
                </c:pt>
                <c:pt idx="366">
                  <c:v>25</c:v>
                </c:pt>
                <c:pt idx="367">
                  <c:v>1</c:v>
                </c:pt>
                <c:pt idx="368">
                  <c:v>1</c:v>
                </c:pt>
                <c:pt idx="369">
                  <c:v>1</c:v>
                </c:pt>
                <c:pt idx="370">
                  <c:v>1</c:v>
                </c:pt>
                <c:pt idx="371">
                  <c:v>1</c:v>
                </c:pt>
                <c:pt idx="372">
                  <c:v>33</c:v>
                </c:pt>
                <c:pt idx="373">
                  <c:v>8</c:v>
                </c:pt>
                <c:pt idx="374">
                  <c:v>20</c:v>
                </c:pt>
                <c:pt idx="375">
                  <c:v>7</c:v>
                </c:pt>
                <c:pt idx="376">
                  <c:v>12</c:v>
                </c:pt>
                <c:pt idx="377">
                  <c:v>1</c:v>
                </c:pt>
                <c:pt idx="378">
                  <c:v>1</c:v>
                </c:pt>
                <c:pt idx="379">
                  <c:v>1</c:v>
                </c:pt>
                <c:pt idx="380">
                  <c:v>11</c:v>
                </c:pt>
                <c:pt idx="381">
                  <c:v>4</c:v>
                </c:pt>
                <c:pt idx="382">
                  <c:v>2</c:v>
                </c:pt>
                <c:pt idx="383">
                  <c:v>1</c:v>
                </c:pt>
              </c:numCache>
            </c:numRef>
          </c:val>
          <c:extLst>
            <c:ext xmlns:c16="http://schemas.microsoft.com/office/drawing/2014/chart" uri="{C3380CC4-5D6E-409C-BE32-E72D297353CC}">
              <c16:uniqueId val="{00000000-B288-48C3-8311-71ECD5ABD855}"/>
            </c:ext>
          </c:extLst>
        </c:ser>
        <c:dLbls>
          <c:showLegendKey val="0"/>
          <c:showVal val="0"/>
          <c:showCatName val="0"/>
          <c:showSerName val="0"/>
          <c:showPercent val="0"/>
          <c:showBubbleSize val="0"/>
        </c:dLbls>
        <c:gapWidth val="150"/>
        <c:shape val="box"/>
        <c:axId val="2041945327"/>
        <c:axId val="2041942447"/>
        <c:axId val="0"/>
      </c:bar3DChart>
      <c:catAx>
        <c:axId val="204194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1942447"/>
        <c:crosses val="autoZero"/>
        <c:auto val="1"/>
        <c:lblAlgn val="ctr"/>
        <c:lblOffset val="100"/>
        <c:noMultiLvlLbl val="0"/>
      </c:catAx>
      <c:valAx>
        <c:axId val="20419424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041945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project.xlsx]pivottables!PivotTable8</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r>
              <a:rPr lang="en-US" sz="1400" b="0" i="0" u="none" strike="noStrike" baseline="0">
                <a:solidFill>
                  <a:sysClr val="windowText" lastClr="000000"/>
                </a:solidFill>
              </a:rPr>
              <a:t>Top Operators</a:t>
            </a:r>
            <a:endParaRPr lang="en-US" b="0">
              <a:solidFill>
                <a:sysClr val="windowText" lastClr="000000"/>
              </a:solidFill>
              <a:latin typeface="+mn-lt"/>
            </a:endParaRPr>
          </a:p>
        </c:rich>
      </c:tx>
      <c:layout>
        <c:manualLayout>
          <c:xMode val="edge"/>
          <c:yMode val="edge"/>
          <c:x val="0.24360122025757383"/>
          <c:y val="4.016374368257781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
        <c:idx val="909"/>
        <c:spPr>
          <a:solidFill>
            <a:schemeClr val="accent1"/>
          </a:solidFill>
          <a:ln w="19050">
            <a:solidFill>
              <a:schemeClr val="lt1"/>
            </a:solidFill>
          </a:ln>
          <a:effectLst/>
        </c:spPr>
      </c:pivotFmt>
      <c:pivotFmt>
        <c:idx val="910"/>
        <c:spPr>
          <a:solidFill>
            <a:schemeClr val="accent1"/>
          </a:solidFill>
          <a:ln w="19050">
            <a:solidFill>
              <a:schemeClr val="lt1"/>
            </a:solidFill>
          </a:ln>
          <a:effectLst/>
        </c:spPr>
      </c:pivotFmt>
      <c:pivotFmt>
        <c:idx val="911"/>
        <c:spPr>
          <a:solidFill>
            <a:schemeClr val="accent1"/>
          </a:solidFill>
          <a:ln w="19050">
            <a:solidFill>
              <a:schemeClr val="lt1"/>
            </a:solidFill>
          </a:ln>
          <a:effectLst/>
        </c:spPr>
      </c:pivotFmt>
      <c:pivotFmt>
        <c:idx val="912"/>
        <c:spPr>
          <a:solidFill>
            <a:schemeClr val="accent1"/>
          </a:solidFill>
          <a:ln w="19050">
            <a:solidFill>
              <a:schemeClr val="lt1"/>
            </a:solidFill>
          </a:ln>
          <a:effectLst/>
        </c:spPr>
      </c:pivotFmt>
      <c:pivotFmt>
        <c:idx val="913"/>
        <c:spPr>
          <a:solidFill>
            <a:schemeClr val="accent1"/>
          </a:solidFill>
          <a:ln w="19050">
            <a:solidFill>
              <a:schemeClr val="lt1"/>
            </a:solidFill>
          </a:ln>
          <a:effectLst/>
        </c:spPr>
      </c:pivotFmt>
      <c:pivotFmt>
        <c:idx val="914"/>
        <c:spPr>
          <a:solidFill>
            <a:schemeClr val="accent1"/>
          </a:solidFill>
          <a:ln w="19050">
            <a:solidFill>
              <a:schemeClr val="lt1"/>
            </a:solidFill>
          </a:ln>
          <a:effectLst/>
        </c:spPr>
      </c:pivotFmt>
      <c:pivotFmt>
        <c:idx val="915"/>
        <c:spPr>
          <a:solidFill>
            <a:schemeClr val="accent1"/>
          </a:solidFill>
          <a:ln w="19050">
            <a:solidFill>
              <a:schemeClr val="lt1"/>
            </a:solidFill>
          </a:ln>
          <a:effectLst/>
        </c:spPr>
      </c:pivotFmt>
      <c:pivotFmt>
        <c:idx val="916"/>
        <c:spPr>
          <a:solidFill>
            <a:schemeClr val="accent1"/>
          </a:solidFill>
          <a:ln w="19050">
            <a:solidFill>
              <a:schemeClr val="lt1"/>
            </a:solidFill>
          </a:ln>
          <a:effectLst/>
        </c:spPr>
      </c:pivotFmt>
      <c:pivotFmt>
        <c:idx val="917"/>
        <c:spPr>
          <a:solidFill>
            <a:schemeClr val="accent1"/>
          </a:solidFill>
          <a:ln w="19050">
            <a:solidFill>
              <a:schemeClr val="lt1"/>
            </a:solidFill>
          </a:ln>
          <a:effectLst/>
        </c:spPr>
      </c:pivotFmt>
      <c:pivotFmt>
        <c:idx val="918"/>
        <c:spPr>
          <a:solidFill>
            <a:schemeClr val="accent1"/>
          </a:solidFill>
          <a:ln w="19050">
            <a:solidFill>
              <a:schemeClr val="lt1"/>
            </a:solidFill>
          </a:ln>
          <a:effectLst/>
        </c:spPr>
      </c:pivotFmt>
      <c:pivotFmt>
        <c:idx val="919"/>
        <c:spPr>
          <a:solidFill>
            <a:schemeClr val="accent1"/>
          </a:solidFill>
          <a:ln w="19050">
            <a:solidFill>
              <a:schemeClr val="lt1"/>
            </a:solidFill>
          </a:ln>
          <a:effectLst/>
        </c:spPr>
      </c:pivotFmt>
      <c:pivotFmt>
        <c:idx val="920"/>
        <c:spPr>
          <a:solidFill>
            <a:schemeClr val="accent1"/>
          </a:solidFill>
          <a:ln w="19050">
            <a:solidFill>
              <a:schemeClr val="lt1"/>
            </a:solidFill>
          </a:ln>
          <a:effectLst/>
        </c:spPr>
      </c:pivotFmt>
      <c:pivotFmt>
        <c:idx val="921"/>
        <c:spPr>
          <a:solidFill>
            <a:schemeClr val="accent1"/>
          </a:solidFill>
          <a:ln w="19050">
            <a:solidFill>
              <a:schemeClr val="lt1"/>
            </a:solidFill>
          </a:ln>
          <a:effectLst/>
        </c:spPr>
      </c:pivotFmt>
      <c:pivotFmt>
        <c:idx val="922"/>
        <c:spPr>
          <a:solidFill>
            <a:schemeClr val="accent1"/>
          </a:solidFill>
          <a:ln w="19050">
            <a:solidFill>
              <a:schemeClr val="lt1"/>
            </a:solidFill>
          </a:ln>
          <a:effectLst/>
        </c:spPr>
      </c:pivotFmt>
      <c:pivotFmt>
        <c:idx val="923"/>
        <c:spPr>
          <a:solidFill>
            <a:schemeClr val="accent1"/>
          </a:solidFill>
          <a:ln w="19050">
            <a:solidFill>
              <a:schemeClr val="lt1"/>
            </a:solidFill>
          </a:ln>
          <a:effectLst/>
        </c:spPr>
      </c:pivotFmt>
      <c:pivotFmt>
        <c:idx val="924"/>
        <c:spPr>
          <a:solidFill>
            <a:schemeClr val="accent1"/>
          </a:solidFill>
          <a:ln w="19050">
            <a:solidFill>
              <a:schemeClr val="lt1"/>
            </a:solidFill>
          </a:ln>
          <a:effectLst/>
        </c:spPr>
      </c:pivotFmt>
      <c:pivotFmt>
        <c:idx val="925"/>
        <c:spPr>
          <a:solidFill>
            <a:schemeClr val="accent1"/>
          </a:solidFill>
          <a:ln w="19050">
            <a:solidFill>
              <a:schemeClr val="lt1"/>
            </a:solidFill>
          </a:ln>
          <a:effectLst/>
        </c:spPr>
      </c:pivotFmt>
      <c:pivotFmt>
        <c:idx val="926"/>
        <c:spPr>
          <a:solidFill>
            <a:schemeClr val="accent1"/>
          </a:solidFill>
          <a:ln w="19050">
            <a:solidFill>
              <a:schemeClr val="lt1"/>
            </a:solidFill>
          </a:ln>
          <a:effectLst/>
        </c:spPr>
      </c:pivotFmt>
      <c:pivotFmt>
        <c:idx val="927"/>
        <c:spPr>
          <a:solidFill>
            <a:schemeClr val="accent1"/>
          </a:solidFill>
          <a:ln w="19050">
            <a:solidFill>
              <a:schemeClr val="lt1"/>
            </a:solidFill>
          </a:ln>
          <a:effectLst/>
        </c:spPr>
      </c:pivotFmt>
      <c:pivotFmt>
        <c:idx val="928"/>
        <c:spPr>
          <a:solidFill>
            <a:schemeClr val="accent1"/>
          </a:solidFill>
          <a:ln w="19050">
            <a:solidFill>
              <a:schemeClr val="lt1"/>
            </a:solidFill>
          </a:ln>
          <a:effectLst/>
        </c:spPr>
      </c:pivotFmt>
      <c:pivotFmt>
        <c:idx val="929"/>
        <c:spPr>
          <a:solidFill>
            <a:schemeClr val="accent1"/>
          </a:solidFill>
          <a:ln w="19050">
            <a:solidFill>
              <a:schemeClr val="lt1"/>
            </a:solidFill>
          </a:ln>
          <a:effectLst/>
        </c:spPr>
      </c:pivotFmt>
      <c:pivotFmt>
        <c:idx val="930"/>
        <c:spPr>
          <a:solidFill>
            <a:schemeClr val="accent1"/>
          </a:solidFill>
          <a:ln w="19050">
            <a:solidFill>
              <a:schemeClr val="lt1"/>
            </a:solidFill>
          </a:ln>
          <a:effectLst/>
        </c:spPr>
      </c:pivotFmt>
      <c:pivotFmt>
        <c:idx val="931"/>
        <c:spPr>
          <a:solidFill>
            <a:schemeClr val="accent1"/>
          </a:solidFill>
          <a:ln w="19050">
            <a:solidFill>
              <a:schemeClr val="lt1"/>
            </a:solidFill>
          </a:ln>
          <a:effectLst/>
        </c:spPr>
      </c:pivotFmt>
      <c:pivotFmt>
        <c:idx val="932"/>
        <c:spPr>
          <a:solidFill>
            <a:schemeClr val="accent1"/>
          </a:solidFill>
          <a:ln w="19050">
            <a:solidFill>
              <a:schemeClr val="lt1"/>
            </a:solidFill>
          </a:ln>
          <a:effectLst/>
        </c:spPr>
      </c:pivotFmt>
      <c:pivotFmt>
        <c:idx val="933"/>
        <c:spPr>
          <a:solidFill>
            <a:schemeClr val="accent1"/>
          </a:solidFill>
          <a:ln w="19050">
            <a:solidFill>
              <a:schemeClr val="lt1"/>
            </a:solidFill>
          </a:ln>
          <a:effectLst/>
        </c:spPr>
      </c:pivotFmt>
      <c:pivotFmt>
        <c:idx val="934"/>
        <c:spPr>
          <a:solidFill>
            <a:schemeClr val="accent1"/>
          </a:solidFill>
          <a:ln w="19050">
            <a:solidFill>
              <a:schemeClr val="lt1"/>
            </a:solidFill>
          </a:ln>
          <a:effectLst/>
        </c:spPr>
      </c:pivotFmt>
      <c:pivotFmt>
        <c:idx val="935"/>
        <c:spPr>
          <a:solidFill>
            <a:schemeClr val="accent1"/>
          </a:solidFill>
          <a:ln w="19050">
            <a:solidFill>
              <a:schemeClr val="lt1"/>
            </a:solidFill>
          </a:ln>
          <a:effectLst/>
        </c:spPr>
      </c:pivotFmt>
      <c:pivotFmt>
        <c:idx val="936"/>
        <c:spPr>
          <a:solidFill>
            <a:schemeClr val="accent1"/>
          </a:solidFill>
          <a:ln w="19050">
            <a:solidFill>
              <a:schemeClr val="lt1"/>
            </a:solidFill>
          </a:ln>
          <a:effectLst/>
        </c:spPr>
      </c:pivotFmt>
      <c:pivotFmt>
        <c:idx val="937"/>
        <c:spPr>
          <a:solidFill>
            <a:schemeClr val="accent1"/>
          </a:solidFill>
          <a:ln w="19050">
            <a:solidFill>
              <a:schemeClr val="lt1"/>
            </a:solidFill>
          </a:ln>
          <a:effectLst/>
        </c:spPr>
      </c:pivotFmt>
      <c:pivotFmt>
        <c:idx val="938"/>
        <c:spPr>
          <a:solidFill>
            <a:schemeClr val="accent1"/>
          </a:solidFill>
          <a:ln w="19050">
            <a:solidFill>
              <a:schemeClr val="lt1"/>
            </a:solidFill>
          </a:ln>
          <a:effectLst/>
        </c:spPr>
      </c:pivotFmt>
      <c:pivotFmt>
        <c:idx val="939"/>
        <c:spPr>
          <a:solidFill>
            <a:schemeClr val="accent1"/>
          </a:solidFill>
          <a:ln w="19050">
            <a:solidFill>
              <a:schemeClr val="lt1"/>
            </a:solidFill>
          </a:ln>
          <a:effectLst/>
        </c:spPr>
      </c:pivotFmt>
      <c:pivotFmt>
        <c:idx val="940"/>
        <c:spPr>
          <a:solidFill>
            <a:schemeClr val="accent1"/>
          </a:solidFill>
          <a:ln w="19050">
            <a:solidFill>
              <a:schemeClr val="lt1"/>
            </a:solidFill>
          </a:ln>
          <a:effectLst/>
        </c:spPr>
      </c:pivotFmt>
      <c:pivotFmt>
        <c:idx val="941"/>
        <c:spPr>
          <a:solidFill>
            <a:schemeClr val="accent1"/>
          </a:solidFill>
          <a:ln w="19050">
            <a:solidFill>
              <a:schemeClr val="lt1"/>
            </a:solidFill>
          </a:ln>
          <a:effectLst/>
        </c:spPr>
      </c:pivotFmt>
      <c:pivotFmt>
        <c:idx val="942"/>
        <c:spPr>
          <a:solidFill>
            <a:schemeClr val="accent1"/>
          </a:solidFill>
          <a:ln w="19050">
            <a:solidFill>
              <a:schemeClr val="lt1"/>
            </a:solidFill>
          </a:ln>
          <a:effectLst/>
        </c:spPr>
      </c:pivotFmt>
      <c:pivotFmt>
        <c:idx val="943"/>
        <c:spPr>
          <a:solidFill>
            <a:schemeClr val="accent1"/>
          </a:solidFill>
          <a:ln w="19050">
            <a:solidFill>
              <a:schemeClr val="lt1"/>
            </a:solidFill>
          </a:ln>
          <a:effectLst/>
        </c:spPr>
      </c:pivotFmt>
      <c:pivotFmt>
        <c:idx val="944"/>
        <c:spPr>
          <a:solidFill>
            <a:schemeClr val="accent1"/>
          </a:solidFill>
          <a:ln w="19050">
            <a:solidFill>
              <a:schemeClr val="lt1"/>
            </a:solidFill>
          </a:ln>
          <a:effectLst/>
        </c:spPr>
      </c:pivotFmt>
      <c:pivotFmt>
        <c:idx val="945"/>
        <c:spPr>
          <a:solidFill>
            <a:schemeClr val="accent1"/>
          </a:solidFill>
          <a:ln w="19050">
            <a:solidFill>
              <a:schemeClr val="lt1"/>
            </a:solidFill>
          </a:ln>
          <a:effectLst/>
        </c:spPr>
      </c:pivotFmt>
      <c:pivotFmt>
        <c:idx val="946"/>
        <c:spPr>
          <a:solidFill>
            <a:schemeClr val="accent1"/>
          </a:solidFill>
          <a:ln w="19050">
            <a:solidFill>
              <a:schemeClr val="lt1"/>
            </a:solidFill>
          </a:ln>
          <a:effectLst/>
        </c:spPr>
      </c:pivotFmt>
      <c:pivotFmt>
        <c:idx val="947"/>
        <c:spPr>
          <a:solidFill>
            <a:schemeClr val="accent1"/>
          </a:solidFill>
          <a:ln w="19050">
            <a:solidFill>
              <a:schemeClr val="lt1"/>
            </a:solidFill>
          </a:ln>
          <a:effectLst/>
        </c:spPr>
      </c:pivotFmt>
      <c:pivotFmt>
        <c:idx val="948"/>
        <c:spPr>
          <a:solidFill>
            <a:schemeClr val="accent1"/>
          </a:solidFill>
          <a:ln w="19050">
            <a:solidFill>
              <a:schemeClr val="lt1"/>
            </a:solidFill>
          </a:ln>
          <a:effectLst/>
        </c:spPr>
      </c:pivotFmt>
      <c:pivotFmt>
        <c:idx val="949"/>
        <c:spPr>
          <a:solidFill>
            <a:schemeClr val="accent1"/>
          </a:solidFill>
          <a:ln w="19050">
            <a:solidFill>
              <a:schemeClr val="lt1"/>
            </a:solidFill>
          </a:ln>
          <a:effectLst/>
        </c:spPr>
      </c:pivotFmt>
      <c:pivotFmt>
        <c:idx val="950"/>
        <c:spPr>
          <a:solidFill>
            <a:schemeClr val="accent1"/>
          </a:solidFill>
          <a:ln w="19050">
            <a:solidFill>
              <a:schemeClr val="lt1"/>
            </a:solidFill>
          </a:ln>
          <a:effectLst/>
        </c:spPr>
      </c:pivotFmt>
      <c:pivotFmt>
        <c:idx val="951"/>
        <c:spPr>
          <a:solidFill>
            <a:schemeClr val="accent1"/>
          </a:solidFill>
          <a:ln w="19050">
            <a:solidFill>
              <a:schemeClr val="lt1"/>
            </a:solidFill>
          </a:ln>
          <a:effectLst/>
        </c:spPr>
      </c:pivotFmt>
      <c:pivotFmt>
        <c:idx val="952"/>
        <c:spPr>
          <a:solidFill>
            <a:schemeClr val="accent1"/>
          </a:solidFill>
          <a:ln w="19050">
            <a:solidFill>
              <a:schemeClr val="lt1"/>
            </a:solidFill>
          </a:ln>
          <a:effectLst/>
        </c:spPr>
      </c:pivotFmt>
      <c:pivotFmt>
        <c:idx val="953"/>
        <c:spPr>
          <a:solidFill>
            <a:schemeClr val="accent1"/>
          </a:solidFill>
          <a:ln w="19050">
            <a:solidFill>
              <a:schemeClr val="lt1"/>
            </a:solidFill>
          </a:ln>
          <a:effectLst/>
        </c:spPr>
      </c:pivotFmt>
      <c:pivotFmt>
        <c:idx val="954"/>
        <c:spPr>
          <a:solidFill>
            <a:schemeClr val="accent1"/>
          </a:solidFill>
          <a:ln w="19050">
            <a:solidFill>
              <a:schemeClr val="lt1"/>
            </a:solidFill>
          </a:ln>
          <a:effectLst/>
        </c:spPr>
      </c:pivotFmt>
      <c:pivotFmt>
        <c:idx val="955"/>
        <c:spPr>
          <a:solidFill>
            <a:schemeClr val="accent1"/>
          </a:solidFill>
          <a:ln w="19050">
            <a:solidFill>
              <a:schemeClr val="lt1"/>
            </a:solidFill>
          </a:ln>
          <a:effectLst/>
        </c:spPr>
      </c:pivotFmt>
      <c:pivotFmt>
        <c:idx val="956"/>
        <c:spPr>
          <a:solidFill>
            <a:schemeClr val="accent1"/>
          </a:solidFill>
          <a:ln w="19050">
            <a:solidFill>
              <a:schemeClr val="lt1"/>
            </a:solidFill>
          </a:ln>
          <a:effectLst/>
        </c:spPr>
      </c:pivotFmt>
      <c:pivotFmt>
        <c:idx val="957"/>
        <c:spPr>
          <a:solidFill>
            <a:schemeClr val="accent1"/>
          </a:solidFill>
          <a:ln w="19050">
            <a:solidFill>
              <a:schemeClr val="lt1"/>
            </a:solidFill>
          </a:ln>
          <a:effectLst/>
        </c:spPr>
      </c:pivotFmt>
      <c:pivotFmt>
        <c:idx val="958"/>
        <c:spPr>
          <a:solidFill>
            <a:schemeClr val="accent1"/>
          </a:solidFill>
          <a:ln w="19050">
            <a:solidFill>
              <a:schemeClr val="lt1"/>
            </a:solidFill>
          </a:ln>
          <a:effectLst/>
        </c:spPr>
      </c:pivotFmt>
      <c:pivotFmt>
        <c:idx val="959"/>
        <c:spPr>
          <a:solidFill>
            <a:schemeClr val="accent1"/>
          </a:solidFill>
          <a:ln w="19050">
            <a:solidFill>
              <a:schemeClr val="lt1"/>
            </a:solidFill>
          </a:ln>
          <a:effectLst/>
        </c:spPr>
      </c:pivotFmt>
      <c:pivotFmt>
        <c:idx val="960"/>
        <c:spPr>
          <a:solidFill>
            <a:schemeClr val="accent1"/>
          </a:solidFill>
          <a:ln w="19050">
            <a:solidFill>
              <a:schemeClr val="lt1"/>
            </a:solidFill>
          </a:ln>
          <a:effectLst/>
        </c:spPr>
      </c:pivotFmt>
      <c:pivotFmt>
        <c:idx val="961"/>
        <c:spPr>
          <a:solidFill>
            <a:schemeClr val="accent1"/>
          </a:solidFill>
          <a:ln w="19050">
            <a:solidFill>
              <a:schemeClr val="lt1"/>
            </a:solidFill>
          </a:ln>
          <a:effectLst/>
        </c:spPr>
      </c:pivotFmt>
      <c:pivotFmt>
        <c:idx val="962"/>
        <c:spPr>
          <a:solidFill>
            <a:schemeClr val="accent1"/>
          </a:solidFill>
          <a:ln w="19050">
            <a:solidFill>
              <a:schemeClr val="lt1"/>
            </a:solidFill>
          </a:ln>
          <a:effectLst/>
        </c:spPr>
      </c:pivotFmt>
      <c:pivotFmt>
        <c:idx val="963"/>
        <c:spPr>
          <a:solidFill>
            <a:schemeClr val="accent1"/>
          </a:solidFill>
          <a:ln w="19050">
            <a:solidFill>
              <a:schemeClr val="lt1"/>
            </a:solidFill>
          </a:ln>
          <a:effectLst/>
        </c:spPr>
      </c:pivotFmt>
      <c:pivotFmt>
        <c:idx val="964"/>
        <c:spPr>
          <a:solidFill>
            <a:schemeClr val="accent1"/>
          </a:solidFill>
          <a:ln w="19050">
            <a:solidFill>
              <a:schemeClr val="lt1"/>
            </a:solidFill>
          </a:ln>
          <a:effectLst/>
        </c:spPr>
      </c:pivotFmt>
      <c:pivotFmt>
        <c:idx val="965"/>
        <c:spPr>
          <a:solidFill>
            <a:schemeClr val="accent1"/>
          </a:solidFill>
          <a:ln w="19050">
            <a:solidFill>
              <a:schemeClr val="lt1"/>
            </a:solidFill>
          </a:ln>
          <a:effectLst/>
        </c:spPr>
      </c:pivotFmt>
      <c:pivotFmt>
        <c:idx val="966"/>
        <c:spPr>
          <a:solidFill>
            <a:schemeClr val="accent1"/>
          </a:solidFill>
          <a:ln w="19050">
            <a:solidFill>
              <a:schemeClr val="lt1"/>
            </a:solidFill>
          </a:ln>
          <a:effectLst/>
        </c:spPr>
      </c:pivotFmt>
      <c:pivotFmt>
        <c:idx val="967"/>
        <c:spPr>
          <a:solidFill>
            <a:schemeClr val="accent1"/>
          </a:solidFill>
          <a:ln w="19050">
            <a:solidFill>
              <a:schemeClr val="lt1"/>
            </a:solidFill>
          </a:ln>
          <a:effectLst/>
        </c:spPr>
      </c:pivotFmt>
      <c:pivotFmt>
        <c:idx val="968"/>
        <c:spPr>
          <a:solidFill>
            <a:schemeClr val="accent1"/>
          </a:solidFill>
          <a:ln w="19050">
            <a:solidFill>
              <a:schemeClr val="lt1"/>
            </a:solidFill>
          </a:ln>
          <a:effectLst/>
        </c:spPr>
      </c:pivotFmt>
      <c:pivotFmt>
        <c:idx val="969"/>
        <c:spPr>
          <a:solidFill>
            <a:schemeClr val="accent1"/>
          </a:solidFill>
          <a:ln w="19050">
            <a:solidFill>
              <a:schemeClr val="lt1"/>
            </a:solidFill>
          </a:ln>
          <a:effectLst/>
        </c:spPr>
      </c:pivotFmt>
      <c:pivotFmt>
        <c:idx val="970"/>
        <c:spPr>
          <a:solidFill>
            <a:schemeClr val="accent1"/>
          </a:solidFill>
          <a:ln w="19050">
            <a:solidFill>
              <a:schemeClr val="lt1"/>
            </a:solidFill>
          </a:ln>
          <a:effectLst/>
        </c:spPr>
      </c:pivotFmt>
      <c:pivotFmt>
        <c:idx val="971"/>
        <c:spPr>
          <a:solidFill>
            <a:schemeClr val="accent1"/>
          </a:solidFill>
          <a:ln w="19050">
            <a:solidFill>
              <a:schemeClr val="lt1"/>
            </a:solidFill>
          </a:ln>
          <a:effectLst/>
        </c:spPr>
      </c:pivotFmt>
      <c:pivotFmt>
        <c:idx val="972"/>
        <c:spPr>
          <a:solidFill>
            <a:schemeClr val="accent1"/>
          </a:solidFill>
          <a:ln w="19050">
            <a:solidFill>
              <a:schemeClr val="lt1"/>
            </a:solidFill>
          </a:ln>
          <a:effectLst/>
        </c:spPr>
      </c:pivotFmt>
      <c:pivotFmt>
        <c:idx val="973"/>
        <c:spPr>
          <a:solidFill>
            <a:schemeClr val="accent1"/>
          </a:solidFill>
          <a:ln w="19050">
            <a:solidFill>
              <a:schemeClr val="lt1"/>
            </a:solidFill>
          </a:ln>
          <a:effectLst/>
        </c:spPr>
      </c:pivotFmt>
      <c:pivotFmt>
        <c:idx val="974"/>
        <c:spPr>
          <a:solidFill>
            <a:schemeClr val="accent1"/>
          </a:solidFill>
          <a:ln w="19050">
            <a:solidFill>
              <a:schemeClr val="lt1"/>
            </a:solidFill>
          </a:ln>
          <a:effectLst/>
        </c:spPr>
      </c:pivotFmt>
      <c:pivotFmt>
        <c:idx val="975"/>
        <c:spPr>
          <a:solidFill>
            <a:schemeClr val="accent1"/>
          </a:solidFill>
          <a:ln w="19050">
            <a:solidFill>
              <a:schemeClr val="lt1"/>
            </a:solidFill>
          </a:ln>
          <a:effectLst/>
        </c:spPr>
      </c:pivotFmt>
      <c:pivotFmt>
        <c:idx val="976"/>
        <c:spPr>
          <a:solidFill>
            <a:schemeClr val="accent1"/>
          </a:solidFill>
          <a:ln w="19050">
            <a:solidFill>
              <a:schemeClr val="lt1"/>
            </a:solidFill>
          </a:ln>
          <a:effectLst/>
        </c:spPr>
      </c:pivotFmt>
      <c:pivotFmt>
        <c:idx val="977"/>
        <c:spPr>
          <a:solidFill>
            <a:schemeClr val="accent1"/>
          </a:solidFill>
          <a:ln w="19050">
            <a:solidFill>
              <a:schemeClr val="lt1"/>
            </a:solidFill>
          </a:ln>
          <a:effectLst/>
        </c:spPr>
      </c:pivotFmt>
      <c:pivotFmt>
        <c:idx val="978"/>
        <c:spPr>
          <a:solidFill>
            <a:schemeClr val="accent1"/>
          </a:solidFill>
          <a:ln w="19050">
            <a:solidFill>
              <a:schemeClr val="lt1"/>
            </a:solidFill>
          </a:ln>
          <a:effectLst/>
        </c:spPr>
      </c:pivotFmt>
      <c:pivotFmt>
        <c:idx val="979"/>
        <c:spPr>
          <a:solidFill>
            <a:schemeClr val="accent1"/>
          </a:solidFill>
          <a:ln w="19050">
            <a:solidFill>
              <a:schemeClr val="lt1"/>
            </a:solidFill>
          </a:ln>
          <a:effectLst/>
        </c:spPr>
      </c:pivotFmt>
      <c:pivotFmt>
        <c:idx val="980"/>
        <c:spPr>
          <a:solidFill>
            <a:schemeClr val="accent1"/>
          </a:solidFill>
          <a:ln w="19050">
            <a:solidFill>
              <a:schemeClr val="lt1"/>
            </a:solidFill>
          </a:ln>
          <a:effectLst/>
        </c:spPr>
      </c:pivotFmt>
      <c:pivotFmt>
        <c:idx val="981"/>
        <c:spPr>
          <a:solidFill>
            <a:schemeClr val="accent1"/>
          </a:solidFill>
          <a:ln w="19050">
            <a:solidFill>
              <a:schemeClr val="lt1"/>
            </a:solidFill>
          </a:ln>
          <a:effectLst/>
        </c:spPr>
      </c:pivotFmt>
      <c:pivotFmt>
        <c:idx val="982"/>
        <c:spPr>
          <a:solidFill>
            <a:schemeClr val="accent1"/>
          </a:solidFill>
          <a:ln w="19050">
            <a:solidFill>
              <a:schemeClr val="lt1"/>
            </a:solidFill>
          </a:ln>
          <a:effectLst/>
        </c:spPr>
      </c:pivotFmt>
      <c:pivotFmt>
        <c:idx val="983"/>
        <c:spPr>
          <a:solidFill>
            <a:schemeClr val="accent1"/>
          </a:solidFill>
          <a:ln w="19050">
            <a:solidFill>
              <a:schemeClr val="lt1"/>
            </a:solidFill>
          </a:ln>
          <a:effectLst/>
        </c:spPr>
      </c:pivotFmt>
      <c:pivotFmt>
        <c:idx val="984"/>
        <c:spPr>
          <a:solidFill>
            <a:schemeClr val="accent1"/>
          </a:solidFill>
          <a:ln w="19050">
            <a:solidFill>
              <a:schemeClr val="lt1"/>
            </a:solidFill>
          </a:ln>
          <a:effectLst/>
        </c:spPr>
      </c:pivotFmt>
      <c:pivotFmt>
        <c:idx val="985"/>
        <c:spPr>
          <a:solidFill>
            <a:schemeClr val="accent1"/>
          </a:solidFill>
          <a:ln w="19050">
            <a:solidFill>
              <a:schemeClr val="lt1"/>
            </a:solidFill>
          </a:ln>
          <a:effectLst/>
        </c:spPr>
      </c:pivotFmt>
      <c:pivotFmt>
        <c:idx val="986"/>
        <c:spPr>
          <a:solidFill>
            <a:schemeClr val="accent1"/>
          </a:solidFill>
          <a:ln w="19050">
            <a:solidFill>
              <a:schemeClr val="lt1"/>
            </a:solidFill>
          </a:ln>
          <a:effectLst/>
        </c:spPr>
      </c:pivotFmt>
      <c:pivotFmt>
        <c:idx val="987"/>
        <c:spPr>
          <a:solidFill>
            <a:schemeClr val="accent1"/>
          </a:solidFill>
          <a:ln w="19050">
            <a:solidFill>
              <a:schemeClr val="lt1"/>
            </a:solidFill>
          </a:ln>
          <a:effectLst/>
        </c:spPr>
      </c:pivotFmt>
      <c:pivotFmt>
        <c:idx val="988"/>
        <c:spPr>
          <a:solidFill>
            <a:schemeClr val="accent1"/>
          </a:solidFill>
          <a:ln w="19050">
            <a:solidFill>
              <a:schemeClr val="lt1"/>
            </a:solidFill>
          </a:ln>
          <a:effectLst/>
        </c:spPr>
      </c:pivotFmt>
      <c:pivotFmt>
        <c:idx val="989"/>
        <c:spPr>
          <a:solidFill>
            <a:schemeClr val="accent1"/>
          </a:solidFill>
          <a:ln w="19050">
            <a:solidFill>
              <a:schemeClr val="lt1"/>
            </a:solidFill>
          </a:ln>
          <a:effectLst/>
        </c:spPr>
      </c:pivotFmt>
      <c:pivotFmt>
        <c:idx val="990"/>
        <c:spPr>
          <a:solidFill>
            <a:schemeClr val="accent1"/>
          </a:solidFill>
          <a:ln w="19050">
            <a:solidFill>
              <a:schemeClr val="lt1"/>
            </a:solidFill>
          </a:ln>
          <a:effectLst/>
        </c:spPr>
      </c:pivotFmt>
      <c:pivotFmt>
        <c:idx val="991"/>
        <c:spPr>
          <a:solidFill>
            <a:schemeClr val="accent1"/>
          </a:solidFill>
          <a:ln w="19050">
            <a:solidFill>
              <a:schemeClr val="lt1"/>
            </a:solidFill>
          </a:ln>
          <a:effectLst/>
        </c:spPr>
      </c:pivotFmt>
      <c:pivotFmt>
        <c:idx val="992"/>
        <c:spPr>
          <a:solidFill>
            <a:schemeClr val="accent1"/>
          </a:solidFill>
          <a:ln w="19050">
            <a:solidFill>
              <a:schemeClr val="lt1"/>
            </a:solidFill>
          </a:ln>
          <a:effectLst/>
        </c:spPr>
      </c:pivotFmt>
      <c:pivotFmt>
        <c:idx val="993"/>
        <c:spPr>
          <a:solidFill>
            <a:schemeClr val="accent1"/>
          </a:solidFill>
          <a:ln w="19050">
            <a:solidFill>
              <a:schemeClr val="lt1"/>
            </a:solidFill>
          </a:ln>
          <a:effectLst/>
        </c:spPr>
      </c:pivotFmt>
      <c:pivotFmt>
        <c:idx val="994"/>
        <c:spPr>
          <a:solidFill>
            <a:schemeClr val="accent1"/>
          </a:solidFill>
          <a:ln w="19050">
            <a:solidFill>
              <a:schemeClr val="lt1"/>
            </a:solidFill>
          </a:ln>
          <a:effectLst/>
        </c:spPr>
      </c:pivotFmt>
      <c:pivotFmt>
        <c:idx val="995"/>
        <c:spPr>
          <a:solidFill>
            <a:schemeClr val="accent1"/>
          </a:solidFill>
          <a:ln w="19050">
            <a:solidFill>
              <a:schemeClr val="lt1"/>
            </a:solidFill>
          </a:ln>
          <a:effectLst/>
        </c:spPr>
      </c:pivotFmt>
      <c:pivotFmt>
        <c:idx val="996"/>
        <c:spPr>
          <a:solidFill>
            <a:schemeClr val="accent1"/>
          </a:solidFill>
          <a:ln w="19050">
            <a:solidFill>
              <a:schemeClr val="lt1"/>
            </a:solidFill>
          </a:ln>
          <a:effectLst/>
        </c:spPr>
      </c:pivotFmt>
      <c:pivotFmt>
        <c:idx val="997"/>
        <c:spPr>
          <a:solidFill>
            <a:schemeClr val="accent1"/>
          </a:solidFill>
          <a:ln w="19050">
            <a:solidFill>
              <a:schemeClr val="lt1"/>
            </a:solidFill>
          </a:ln>
          <a:effectLst/>
        </c:spPr>
      </c:pivotFmt>
      <c:pivotFmt>
        <c:idx val="998"/>
        <c:spPr>
          <a:solidFill>
            <a:schemeClr val="accent1"/>
          </a:solidFill>
          <a:ln w="19050">
            <a:solidFill>
              <a:schemeClr val="lt1"/>
            </a:solidFill>
          </a:ln>
          <a:effectLst/>
        </c:spPr>
      </c:pivotFmt>
      <c:pivotFmt>
        <c:idx val="999"/>
        <c:spPr>
          <a:solidFill>
            <a:schemeClr val="accent1"/>
          </a:solidFill>
          <a:ln w="19050">
            <a:solidFill>
              <a:schemeClr val="lt1"/>
            </a:solidFill>
          </a:ln>
          <a:effectLst/>
        </c:spPr>
      </c:pivotFmt>
      <c:pivotFmt>
        <c:idx val="1000"/>
        <c:spPr>
          <a:solidFill>
            <a:schemeClr val="accent1"/>
          </a:solidFill>
          <a:ln w="19050">
            <a:solidFill>
              <a:schemeClr val="lt1"/>
            </a:solidFill>
          </a:ln>
          <a:effectLst/>
        </c:spPr>
      </c:pivotFmt>
      <c:pivotFmt>
        <c:idx val="1001"/>
        <c:spPr>
          <a:solidFill>
            <a:schemeClr val="accent1"/>
          </a:solidFill>
          <a:ln w="19050">
            <a:solidFill>
              <a:schemeClr val="lt1"/>
            </a:solidFill>
          </a:ln>
          <a:effectLst/>
        </c:spPr>
      </c:pivotFmt>
      <c:pivotFmt>
        <c:idx val="1002"/>
        <c:spPr>
          <a:solidFill>
            <a:schemeClr val="accent1"/>
          </a:solidFill>
          <a:ln w="19050">
            <a:solidFill>
              <a:schemeClr val="lt1"/>
            </a:solidFill>
          </a:ln>
          <a:effectLst/>
        </c:spPr>
      </c:pivotFmt>
      <c:pivotFmt>
        <c:idx val="1003"/>
        <c:spPr>
          <a:solidFill>
            <a:schemeClr val="accent1"/>
          </a:solidFill>
          <a:ln w="19050">
            <a:solidFill>
              <a:schemeClr val="lt1"/>
            </a:solidFill>
          </a:ln>
          <a:effectLst/>
        </c:spPr>
      </c:pivotFmt>
      <c:pivotFmt>
        <c:idx val="1004"/>
        <c:spPr>
          <a:solidFill>
            <a:schemeClr val="accent1"/>
          </a:solidFill>
          <a:ln w="19050">
            <a:solidFill>
              <a:schemeClr val="lt1"/>
            </a:solidFill>
          </a:ln>
          <a:effectLst/>
        </c:spPr>
      </c:pivotFmt>
      <c:pivotFmt>
        <c:idx val="1005"/>
        <c:spPr>
          <a:solidFill>
            <a:schemeClr val="accent1"/>
          </a:solidFill>
          <a:ln w="19050">
            <a:solidFill>
              <a:schemeClr val="lt1"/>
            </a:solidFill>
          </a:ln>
          <a:effectLst/>
        </c:spPr>
      </c:pivotFmt>
      <c:pivotFmt>
        <c:idx val="1006"/>
        <c:spPr>
          <a:solidFill>
            <a:schemeClr val="accent1"/>
          </a:solidFill>
          <a:ln w="19050">
            <a:solidFill>
              <a:schemeClr val="lt1"/>
            </a:solidFill>
          </a:ln>
          <a:effectLst/>
        </c:spPr>
      </c:pivotFmt>
      <c:pivotFmt>
        <c:idx val="1007"/>
        <c:spPr>
          <a:solidFill>
            <a:schemeClr val="accent1"/>
          </a:solidFill>
          <a:ln w="19050">
            <a:solidFill>
              <a:schemeClr val="lt1"/>
            </a:solidFill>
          </a:ln>
          <a:effectLst/>
        </c:spPr>
      </c:pivotFmt>
      <c:pivotFmt>
        <c:idx val="1008"/>
        <c:spPr>
          <a:solidFill>
            <a:schemeClr val="accent1"/>
          </a:solidFill>
          <a:ln w="19050">
            <a:solidFill>
              <a:schemeClr val="lt1"/>
            </a:solidFill>
          </a:ln>
          <a:effectLst/>
        </c:spPr>
      </c:pivotFmt>
      <c:pivotFmt>
        <c:idx val="1009"/>
        <c:spPr>
          <a:solidFill>
            <a:schemeClr val="accent1"/>
          </a:solidFill>
          <a:ln w="19050">
            <a:solidFill>
              <a:schemeClr val="lt1"/>
            </a:solidFill>
          </a:ln>
          <a:effectLst/>
        </c:spPr>
      </c:pivotFmt>
      <c:pivotFmt>
        <c:idx val="1010"/>
        <c:spPr>
          <a:solidFill>
            <a:schemeClr val="accent1"/>
          </a:solidFill>
          <a:ln w="19050">
            <a:solidFill>
              <a:schemeClr val="lt1"/>
            </a:solidFill>
          </a:ln>
          <a:effectLst/>
        </c:spPr>
      </c:pivotFmt>
      <c:pivotFmt>
        <c:idx val="1011"/>
        <c:spPr>
          <a:solidFill>
            <a:schemeClr val="accent1"/>
          </a:solidFill>
          <a:ln w="19050">
            <a:solidFill>
              <a:schemeClr val="lt1"/>
            </a:solidFill>
          </a:ln>
          <a:effectLst/>
        </c:spPr>
      </c:pivotFmt>
      <c:pivotFmt>
        <c:idx val="1012"/>
        <c:spPr>
          <a:solidFill>
            <a:schemeClr val="accent1"/>
          </a:solidFill>
          <a:ln w="19050">
            <a:solidFill>
              <a:schemeClr val="lt1"/>
            </a:solidFill>
          </a:ln>
          <a:effectLst/>
        </c:spPr>
      </c:pivotFmt>
      <c:pivotFmt>
        <c:idx val="1013"/>
        <c:spPr>
          <a:solidFill>
            <a:schemeClr val="accent1"/>
          </a:solidFill>
          <a:ln w="19050">
            <a:solidFill>
              <a:schemeClr val="lt1"/>
            </a:solidFill>
          </a:ln>
          <a:effectLst/>
        </c:spPr>
      </c:pivotFmt>
      <c:pivotFmt>
        <c:idx val="1014"/>
        <c:spPr>
          <a:solidFill>
            <a:schemeClr val="accent1"/>
          </a:solidFill>
          <a:ln w="19050">
            <a:solidFill>
              <a:schemeClr val="lt1"/>
            </a:solidFill>
          </a:ln>
          <a:effectLst/>
        </c:spPr>
      </c:pivotFmt>
      <c:pivotFmt>
        <c:idx val="1015"/>
        <c:spPr>
          <a:solidFill>
            <a:schemeClr val="accent1"/>
          </a:solidFill>
          <a:ln w="19050">
            <a:solidFill>
              <a:schemeClr val="lt1"/>
            </a:solidFill>
          </a:ln>
          <a:effectLst/>
        </c:spPr>
      </c:pivotFmt>
      <c:pivotFmt>
        <c:idx val="1016"/>
        <c:spPr>
          <a:solidFill>
            <a:schemeClr val="accent1"/>
          </a:solidFill>
          <a:ln w="19050">
            <a:solidFill>
              <a:schemeClr val="lt1"/>
            </a:solidFill>
          </a:ln>
          <a:effectLst/>
        </c:spPr>
      </c:pivotFmt>
      <c:pivotFmt>
        <c:idx val="1017"/>
        <c:spPr>
          <a:solidFill>
            <a:schemeClr val="accent1"/>
          </a:solidFill>
          <a:ln w="19050">
            <a:solidFill>
              <a:schemeClr val="lt1"/>
            </a:solidFill>
          </a:ln>
          <a:effectLst/>
        </c:spPr>
      </c:pivotFmt>
      <c:pivotFmt>
        <c:idx val="1018"/>
        <c:spPr>
          <a:solidFill>
            <a:schemeClr val="accent1"/>
          </a:solidFill>
          <a:ln w="19050">
            <a:solidFill>
              <a:schemeClr val="lt1"/>
            </a:solidFill>
          </a:ln>
          <a:effectLst/>
        </c:spPr>
      </c:pivotFmt>
      <c:pivotFmt>
        <c:idx val="1019"/>
        <c:spPr>
          <a:solidFill>
            <a:schemeClr val="accent1"/>
          </a:solidFill>
          <a:ln w="19050">
            <a:solidFill>
              <a:schemeClr val="lt1"/>
            </a:solidFill>
          </a:ln>
          <a:effectLst/>
        </c:spPr>
      </c:pivotFmt>
      <c:pivotFmt>
        <c:idx val="1020"/>
        <c:spPr>
          <a:solidFill>
            <a:schemeClr val="accent1"/>
          </a:solidFill>
          <a:ln w="19050">
            <a:solidFill>
              <a:schemeClr val="lt1"/>
            </a:solidFill>
          </a:ln>
          <a:effectLst/>
        </c:spPr>
      </c:pivotFmt>
      <c:pivotFmt>
        <c:idx val="1021"/>
        <c:spPr>
          <a:solidFill>
            <a:schemeClr val="accent1"/>
          </a:solidFill>
          <a:ln w="19050">
            <a:solidFill>
              <a:schemeClr val="lt1"/>
            </a:solidFill>
          </a:ln>
          <a:effectLst/>
        </c:spPr>
      </c:pivotFmt>
      <c:pivotFmt>
        <c:idx val="1022"/>
        <c:spPr>
          <a:solidFill>
            <a:schemeClr val="accent1"/>
          </a:solidFill>
          <a:ln w="19050">
            <a:solidFill>
              <a:schemeClr val="lt1"/>
            </a:solidFill>
          </a:ln>
          <a:effectLst/>
        </c:spPr>
      </c:pivotFmt>
      <c:pivotFmt>
        <c:idx val="1023"/>
        <c:spPr>
          <a:solidFill>
            <a:schemeClr val="accent1"/>
          </a:solidFill>
          <a:ln w="19050">
            <a:solidFill>
              <a:schemeClr val="lt1"/>
            </a:solidFill>
          </a:ln>
          <a:effectLst/>
        </c:spPr>
      </c:pivotFmt>
      <c:pivotFmt>
        <c:idx val="1024"/>
        <c:spPr>
          <a:solidFill>
            <a:schemeClr val="accent1"/>
          </a:solidFill>
          <a:ln w="19050">
            <a:solidFill>
              <a:schemeClr val="lt1"/>
            </a:solidFill>
          </a:ln>
          <a:effectLst/>
        </c:spPr>
      </c:pivotFmt>
      <c:pivotFmt>
        <c:idx val="1025"/>
        <c:spPr>
          <a:solidFill>
            <a:schemeClr val="accent1"/>
          </a:solidFill>
          <a:ln w="19050">
            <a:solidFill>
              <a:schemeClr val="lt1"/>
            </a:solidFill>
          </a:ln>
          <a:effectLst/>
        </c:spPr>
      </c:pivotFmt>
      <c:pivotFmt>
        <c:idx val="1026"/>
        <c:spPr>
          <a:solidFill>
            <a:schemeClr val="accent1"/>
          </a:solidFill>
          <a:ln w="19050">
            <a:solidFill>
              <a:schemeClr val="lt1"/>
            </a:solidFill>
          </a:ln>
          <a:effectLst/>
        </c:spPr>
      </c:pivotFmt>
      <c:pivotFmt>
        <c:idx val="1027"/>
        <c:spPr>
          <a:solidFill>
            <a:schemeClr val="accent1"/>
          </a:solidFill>
          <a:ln w="19050">
            <a:solidFill>
              <a:schemeClr val="lt1"/>
            </a:solidFill>
          </a:ln>
          <a:effectLst/>
        </c:spPr>
      </c:pivotFmt>
      <c:pivotFmt>
        <c:idx val="1028"/>
        <c:spPr>
          <a:solidFill>
            <a:schemeClr val="accent1"/>
          </a:solidFill>
          <a:ln w="19050">
            <a:solidFill>
              <a:schemeClr val="lt1"/>
            </a:solidFill>
          </a:ln>
          <a:effectLst/>
        </c:spPr>
      </c:pivotFmt>
      <c:pivotFmt>
        <c:idx val="1029"/>
        <c:spPr>
          <a:solidFill>
            <a:schemeClr val="accent1"/>
          </a:solidFill>
          <a:ln w="19050">
            <a:solidFill>
              <a:schemeClr val="lt1"/>
            </a:solidFill>
          </a:ln>
          <a:effectLst/>
        </c:spPr>
      </c:pivotFmt>
      <c:pivotFmt>
        <c:idx val="1030"/>
        <c:spPr>
          <a:solidFill>
            <a:schemeClr val="accent1"/>
          </a:solidFill>
          <a:ln w="19050">
            <a:solidFill>
              <a:schemeClr val="lt1"/>
            </a:solidFill>
          </a:ln>
          <a:effectLst/>
        </c:spPr>
      </c:pivotFmt>
      <c:pivotFmt>
        <c:idx val="1031"/>
        <c:spPr>
          <a:solidFill>
            <a:schemeClr val="accent1"/>
          </a:solidFill>
          <a:ln w="19050">
            <a:solidFill>
              <a:schemeClr val="lt1"/>
            </a:solidFill>
          </a:ln>
          <a:effectLst/>
        </c:spPr>
      </c:pivotFmt>
      <c:pivotFmt>
        <c:idx val="1032"/>
        <c:spPr>
          <a:solidFill>
            <a:schemeClr val="accent1"/>
          </a:solidFill>
          <a:ln w="19050">
            <a:solidFill>
              <a:schemeClr val="lt1"/>
            </a:solidFill>
          </a:ln>
          <a:effectLst/>
        </c:spPr>
      </c:pivotFmt>
      <c:pivotFmt>
        <c:idx val="1033"/>
        <c:spPr>
          <a:solidFill>
            <a:schemeClr val="accent1"/>
          </a:solidFill>
          <a:ln w="19050">
            <a:solidFill>
              <a:schemeClr val="lt1"/>
            </a:solidFill>
          </a:ln>
          <a:effectLst/>
        </c:spPr>
      </c:pivotFmt>
      <c:pivotFmt>
        <c:idx val="1034"/>
        <c:spPr>
          <a:solidFill>
            <a:schemeClr val="accent1"/>
          </a:solidFill>
          <a:ln w="19050">
            <a:solidFill>
              <a:schemeClr val="lt1"/>
            </a:solidFill>
          </a:ln>
          <a:effectLst/>
        </c:spPr>
      </c:pivotFmt>
      <c:pivotFmt>
        <c:idx val="1035"/>
        <c:spPr>
          <a:solidFill>
            <a:schemeClr val="accent1"/>
          </a:solidFill>
          <a:ln w="19050">
            <a:solidFill>
              <a:schemeClr val="lt1"/>
            </a:solidFill>
          </a:ln>
          <a:effectLst/>
        </c:spPr>
      </c:pivotFmt>
      <c:pivotFmt>
        <c:idx val="1036"/>
        <c:spPr>
          <a:solidFill>
            <a:schemeClr val="accent1"/>
          </a:solidFill>
          <a:ln w="19050">
            <a:solidFill>
              <a:schemeClr val="lt1"/>
            </a:solidFill>
          </a:ln>
          <a:effectLst/>
        </c:spPr>
      </c:pivotFmt>
      <c:pivotFmt>
        <c:idx val="1037"/>
        <c:spPr>
          <a:solidFill>
            <a:schemeClr val="accent1"/>
          </a:solidFill>
          <a:ln w="19050">
            <a:solidFill>
              <a:schemeClr val="lt1"/>
            </a:solidFill>
          </a:ln>
          <a:effectLst/>
        </c:spPr>
      </c:pivotFmt>
      <c:pivotFmt>
        <c:idx val="1038"/>
        <c:spPr>
          <a:solidFill>
            <a:schemeClr val="accent1"/>
          </a:solidFill>
          <a:ln w="19050">
            <a:solidFill>
              <a:schemeClr val="lt1"/>
            </a:solidFill>
          </a:ln>
          <a:effectLst/>
        </c:spPr>
      </c:pivotFmt>
      <c:pivotFmt>
        <c:idx val="1039"/>
        <c:spPr>
          <a:solidFill>
            <a:schemeClr val="accent1"/>
          </a:solidFill>
          <a:ln w="19050">
            <a:solidFill>
              <a:schemeClr val="lt1"/>
            </a:solidFill>
          </a:ln>
          <a:effectLst/>
        </c:spPr>
      </c:pivotFmt>
      <c:pivotFmt>
        <c:idx val="1040"/>
        <c:spPr>
          <a:solidFill>
            <a:schemeClr val="accent1"/>
          </a:solidFill>
          <a:ln w="19050">
            <a:solidFill>
              <a:schemeClr val="lt1"/>
            </a:solidFill>
          </a:ln>
          <a:effectLst/>
        </c:spPr>
      </c:pivotFmt>
      <c:pivotFmt>
        <c:idx val="1041"/>
        <c:spPr>
          <a:solidFill>
            <a:schemeClr val="accent1"/>
          </a:solidFill>
          <a:ln w="19050">
            <a:solidFill>
              <a:schemeClr val="lt1"/>
            </a:solidFill>
          </a:ln>
          <a:effectLst/>
        </c:spPr>
      </c:pivotFmt>
      <c:pivotFmt>
        <c:idx val="1042"/>
        <c:spPr>
          <a:solidFill>
            <a:schemeClr val="accent1"/>
          </a:solidFill>
          <a:ln w="19050">
            <a:solidFill>
              <a:schemeClr val="lt1"/>
            </a:solidFill>
          </a:ln>
          <a:effectLst/>
        </c:spPr>
      </c:pivotFmt>
      <c:pivotFmt>
        <c:idx val="1043"/>
        <c:spPr>
          <a:solidFill>
            <a:schemeClr val="accent1"/>
          </a:solidFill>
          <a:ln w="19050">
            <a:solidFill>
              <a:schemeClr val="lt1"/>
            </a:solidFill>
          </a:ln>
          <a:effectLst/>
        </c:spPr>
      </c:pivotFmt>
      <c:pivotFmt>
        <c:idx val="1044"/>
        <c:spPr>
          <a:solidFill>
            <a:schemeClr val="accent1"/>
          </a:solidFill>
          <a:ln w="19050">
            <a:solidFill>
              <a:schemeClr val="lt1"/>
            </a:solidFill>
          </a:ln>
          <a:effectLst/>
        </c:spPr>
      </c:pivotFmt>
      <c:pivotFmt>
        <c:idx val="1045"/>
        <c:spPr>
          <a:solidFill>
            <a:schemeClr val="accent1"/>
          </a:solidFill>
          <a:ln w="19050">
            <a:solidFill>
              <a:schemeClr val="lt1"/>
            </a:solidFill>
          </a:ln>
          <a:effectLst/>
        </c:spPr>
      </c:pivotFmt>
      <c:pivotFmt>
        <c:idx val="1046"/>
        <c:spPr>
          <a:solidFill>
            <a:schemeClr val="accent1"/>
          </a:solidFill>
          <a:ln w="19050">
            <a:solidFill>
              <a:schemeClr val="lt1"/>
            </a:solidFill>
          </a:ln>
          <a:effectLst/>
        </c:spPr>
      </c:pivotFmt>
      <c:pivotFmt>
        <c:idx val="1047"/>
        <c:spPr>
          <a:solidFill>
            <a:schemeClr val="accent1"/>
          </a:solidFill>
          <a:ln w="19050">
            <a:solidFill>
              <a:schemeClr val="lt1"/>
            </a:solidFill>
          </a:ln>
          <a:effectLst/>
        </c:spPr>
      </c:pivotFmt>
      <c:pivotFmt>
        <c:idx val="1048"/>
        <c:spPr>
          <a:solidFill>
            <a:schemeClr val="accent1"/>
          </a:solidFill>
          <a:ln w="19050">
            <a:solidFill>
              <a:schemeClr val="lt1"/>
            </a:solidFill>
          </a:ln>
          <a:effectLst/>
        </c:spPr>
      </c:pivotFmt>
      <c:pivotFmt>
        <c:idx val="1049"/>
        <c:spPr>
          <a:solidFill>
            <a:schemeClr val="accent1"/>
          </a:solidFill>
          <a:ln w="19050">
            <a:solidFill>
              <a:schemeClr val="lt1"/>
            </a:solidFill>
          </a:ln>
          <a:effectLst/>
        </c:spPr>
      </c:pivotFmt>
      <c:pivotFmt>
        <c:idx val="1050"/>
        <c:spPr>
          <a:solidFill>
            <a:schemeClr val="accent1"/>
          </a:solidFill>
          <a:ln w="19050">
            <a:solidFill>
              <a:schemeClr val="lt1"/>
            </a:solidFill>
          </a:ln>
          <a:effectLst/>
        </c:spPr>
      </c:pivotFmt>
      <c:pivotFmt>
        <c:idx val="1051"/>
        <c:spPr>
          <a:solidFill>
            <a:schemeClr val="accent1"/>
          </a:solidFill>
          <a:ln w="19050">
            <a:solidFill>
              <a:schemeClr val="lt1"/>
            </a:solidFill>
          </a:ln>
          <a:effectLst/>
        </c:spPr>
      </c:pivotFmt>
      <c:pivotFmt>
        <c:idx val="1052"/>
        <c:spPr>
          <a:solidFill>
            <a:schemeClr val="accent1"/>
          </a:solidFill>
          <a:ln w="19050">
            <a:solidFill>
              <a:schemeClr val="lt1"/>
            </a:solidFill>
          </a:ln>
          <a:effectLst/>
        </c:spPr>
      </c:pivotFmt>
      <c:pivotFmt>
        <c:idx val="1053"/>
        <c:spPr>
          <a:solidFill>
            <a:schemeClr val="accent1"/>
          </a:solidFill>
          <a:ln w="19050">
            <a:solidFill>
              <a:schemeClr val="lt1"/>
            </a:solidFill>
          </a:ln>
          <a:effectLst/>
        </c:spPr>
      </c:pivotFmt>
      <c:pivotFmt>
        <c:idx val="1054"/>
        <c:spPr>
          <a:solidFill>
            <a:schemeClr val="accent1"/>
          </a:solidFill>
          <a:ln w="19050">
            <a:solidFill>
              <a:schemeClr val="lt1"/>
            </a:solidFill>
          </a:ln>
          <a:effectLst/>
        </c:spPr>
      </c:pivotFmt>
      <c:pivotFmt>
        <c:idx val="1055"/>
        <c:spPr>
          <a:solidFill>
            <a:schemeClr val="accent1"/>
          </a:solidFill>
          <a:ln w="19050">
            <a:solidFill>
              <a:schemeClr val="lt1"/>
            </a:solidFill>
          </a:ln>
          <a:effectLst/>
        </c:spPr>
      </c:pivotFmt>
      <c:pivotFmt>
        <c:idx val="1056"/>
        <c:spPr>
          <a:solidFill>
            <a:schemeClr val="accent1"/>
          </a:solidFill>
          <a:ln w="19050">
            <a:solidFill>
              <a:schemeClr val="lt1"/>
            </a:solidFill>
          </a:ln>
          <a:effectLst/>
        </c:spPr>
      </c:pivotFmt>
      <c:pivotFmt>
        <c:idx val="1057"/>
        <c:spPr>
          <a:solidFill>
            <a:schemeClr val="accent1"/>
          </a:solidFill>
          <a:ln w="19050">
            <a:solidFill>
              <a:schemeClr val="lt1"/>
            </a:solidFill>
          </a:ln>
          <a:effectLst/>
        </c:spPr>
      </c:pivotFmt>
      <c:pivotFmt>
        <c:idx val="1058"/>
        <c:spPr>
          <a:solidFill>
            <a:schemeClr val="accent1"/>
          </a:solidFill>
          <a:ln w="19050">
            <a:solidFill>
              <a:schemeClr val="lt1"/>
            </a:solidFill>
          </a:ln>
          <a:effectLst/>
        </c:spPr>
      </c:pivotFmt>
      <c:pivotFmt>
        <c:idx val="1059"/>
        <c:spPr>
          <a:solidFill>
            <a:schemeClr val="accent1"/>
          </a:solidFill>
          <a:ln w="19050">
            <a:solidFill>
              <a:schemeClr val="lt1"/>
            </a:solidFill>
          </a:ln>
          <a:effectLst/>
        </c:spPr>
      </c:pivotFmt>
      <c:pivotFmt>
        <c:idx val="1060"/>
        <c:spPr>
          <a:solidFill>
            <a:schemeClr val="accent1"/>
          </a:solidFill>
          <a:ln w="19050">
            <a:solidFill>
              <a:schemeClr val="lt1"/>
            </a:solidFill>
          </a:ln>
          <a:effectLst/>
        </c:spPr>
      </c:pivotFmt>
      <c:pivotFmt>
        <c:idx val="1061"/>
        <c:spPr>
          <a:solidFill>
            <a:schemeClr val="accent1"/>
          </a:solidFill>
          <a:ln w="19050">
            <a:solidFill>
              <a:schemeClr val="lt1"/>
            </a:solidFill>
          </a:ln>
          <a:effectLst/>
        </c:spPr>
      </c:pivotFmt>
      <c:pivotFmt>
        <c:idx val="1062"/>
        <c:spPr>
          <a:solidFill>
            <a:schemeClr val="accent1"/>
          </a:solidFill>
          <a:ln w="19050">
            <a:solidFill>
              <a:schemeClr val="lt1"/>
            </a:solidFill>
          </a:ln>
          <a:effectLst/>
        </c:spPr>
      </c:pivotFmt>
      <c:pivotFmt>
        <c:idx val="1063"/>
        <c:spPr>
          <a:solidFill>
            <a:schemeClr val="accent1"/>
          </a:solidFill>
          <a:ln w="19050">
            <a:solidFill>
              <a:schemeClr val="lt1"/>
            </a:solidFill>
          </a:ln>
          <a:effectLst/>
        </c:spPr>
      </c:pivotFmt>
      <c:pivotFmt>
        <c:idx val="1064"/>
        <c:spPr>
          <a:solidFill>
            <a:schemeClr val="accent1"/>
          </a:solidFill>
          <a:ln w="19050">
            <a:solidFill>
              <a:schemeClr val="lt1"/>
            </a:solidFill>
          </a:ln>
          <a:effectLst/>
        </c:spPr>
      </c:pivotFmt>
      <c:pivotFmt>
        <c:idx val="1065"/>
        <c:spPr>
          <a:solidFill>
            <a:schemeClr val="accent1"/>
          </a:solidFill>
          <a:ln w="19050">
            <a:solidFill>
              <a:schemeClr val="lt1"/>
            </a:solidFill>
          </a:ln>
          <a:effectLst/>
        </c:spPr>
      </c:pivotFmt>
      <c:pivotFmt>
        <c:idx val="1066"/>
        <c:spPr>
          <a:solidFill>
            <a:schemeClr val="accent1"/>
          </a:solidFill>
          <a:ln w="19050">
            <a:solidFill>
              <a:schemeClr val="lt1"/>
            </a:solidFill>
          </a:ln>
          <a:effectLst/>
        </c:spPr>
      </c:pivotFmt>
      <c:pivotFmt>
        <c:idx val="1067"/>
        <c:spPr>
          <a:solidFill>
            <a:schemeClr val="accent1"/>
          </a:solidFill>
          <a:ln w="19050">
            <a:solidFill>
              <a:schemeClr val="lt1"/>
            </a:solidFill>
          </a:ln>
          <a:effectLst/>
        </c:spPr>
      </c:pivotFmt>
      <c:pivotFmt>
        <c:idx val="1068"/>
        <c:spPr>
          <a:solidFill>
            <a:schemeClr val="accent1"/>
          </a:solidFill>
          <a:ln w="19050">
            <a:solidFill>
              <a:schemeClr val="lt1"/>
            </a:solidFill>
          </a:ln>
          <a:effectLst/>
        </c:spPr>
      </c:pivotFmt>
      <c:pivotFmt>
        <c:idx val="1069"/>
        <c:spPr>
          <a:solidFill>
            <a:schemeClr val="accent1"/>
          </a:solidFill>
          <a:ln w="19050">
            <a:solidFill>
              <a:schemeClr val="lt1"/>
            </a:solidFill>
          </a:ln>
          <a:effectLst/>
        </c:spPr>
      </c:pivotFmt>
      <c:pivotFmt>
        <c:idx val="1070"/>
        <c:spPr>
          <a:solidFill>
            <a:schemeClr val="accent1"/>
          </a:solidFill>
          <a:ln w="19050">
            <a:solidFill>
              <a:schemeClr val="lt1"/>
            </a:solidFill>
          </a:ln>
          <a:effectLst/>
        </c:spPr>
      </c:pivotFmt>
      <c:pivotFmt>
        <c:idx val="1071"/>
        <c:spPr>
          <a:solidFill>
            <a:schemeClr val="accent1"/>
          </a:solidFill>
          <a:ln w="19050">
            <a:solidFill>
              <a:schemeClr val="lt1"/>
            </a:solidFill>
          </a:ln>
          <a:effectLst/>
        </c:spPr>
      </c:pivotFmt>
      <c:pivotFmt>
        <c:idx val="1072"/>
        <c:spPr>
          <a:solidFill>
            <a:schemeClr val="accent1"/>
          </a:solidFill>
          <a:ln w="19050">
            <a:solidFill>
              <a:schemeClr val="lt1"/>
            </a:solidFill>
          </a:ln>
          <a:effectLst/>
        </c:spPr>
      </c:pivotFmt>
      <c:pivotFmt>
        <c:idx val="1073"/>
        <c:spPr>
          <a:solidFill>
            <a:schemeClr val="accent1"/>
          </a:solidFill>
          <a:ln w="19050">
            <a:solidFill>
              <a:schemeClr val="lt1"/>
            </a:solidFill>
          </a:ln>
          <a:effectLst/>
        </c:spPr>
      </c:pivotFmt>
      <c:pivotFmt>
        <c:idx val="1074"/>
        <c:spPr>
          <a:solidFill>
            <a:schemeClr val="accent1"/>
          </a:solidFill>
          <a:ln w="19050">
            <a:solidFill>
              <a:schemeClr val="lt1"/>
            </a:solidFill>
          </a:ln>
          <a:effectLst/>
        </c:spPr>
      </c:pivotFmt>
      <c:pivotFmt>
        <c:idx val="1075"/>
        <c:spPr>
          <a:solidFill>
            <a:schemeClr val="accent1"/>
          </a:solidFill>
          <a:ln w="19050">
            <a:solidFill>
              <a:schemeClr val="lt1"/>
            </a:solidFill>
          </a:ln>
          <a:effectLst/>
        </c:spPr>
      </c:pivotFmt>
      <c:pivotFmt>
        <c:idx val="1076"/>
        <c:spPr>
          <a:solidFill>
            <a:schemeClr val="accent1"/>
          </a:solidFill>
          <a:ln w="19050">
            <a:solidFill>
              <a:schemeClr val="lt1"/>
            </a:solidFill>
          </a:ln>
          <a:effectLst/>
        </c:spPr>
      </c:pivotFmt>
      <c:pivotFmt>
        <c:idx val="1077"/>
        <c:spPr>
          <a:solidFill>
            <a:schemeClr val="accent1"/>
          </a:solidFill>
          <a:ln w="19050">
            <a:solidFill>
              <a:schemeClr val="lt1"/>
            </a:solidFill>
          </a:ln>
          <a:effectLst/>
        </c:spPr>
      </c:pivotFmt>
      <c:pivotFmt>
        <c:idx val="1078"/>
        <c:spPr>
          <a:solidFill>
            <a:schemeClr val="accent1"/>
          </a:solidFill>
          <a:ln w="19050">
            <a:solidFill>
              <a:schemeClr val="lt1"/>
            </a:solidFill>
          </a:ln>
          <a:effectLst/>
        </c:spPr>
      </c:pivotFmt>
      <c:pivotFmt>
        <c:idx val="1079"/>
        <c:spPr>
          <a:solidFill>
            <a:schemeClr val="accent1"/>
          </a:solidFill>
          <a:ln w="19050">
            <a:solidFill>
              <a:schemeClr val="lt1"/>
            </a:solidFill>
          </a:ln>
          <a:effectLst/>
        </c:spPr>
      </c:pivotFmt>
      <c:pivotFmt>
        <c:idx val="1080"/>
        <c:spPr>
          <a:solidFill>
            <a:schemeClr val="accent1"/>
          </a:solidFill>
          <a:ln w="19050">
            <a:solidFill>
              <a:schemeClr val="lt1"/>
            </a:solidFill>
          </a:ln>
          <a:effectLst/>
        </c:spPr>
      </c:pivotFmt>
      <c:pivotFmt>
        <c:idx val="1081"/>
        <c:spPr>
          <a:solidFill>
            <a:schemeClr val="accent1"/>
          </a:solidFill>
          <a:ln w="19050">
            <a:solidFill>
              <a:schemeClr val="lt1"/>
            </a:solidFill>
          </a:ln>
          <a:effectLst/>
        </c:spPr>
      </c:pivotFmt>
      <c:pivotFmt>
        <c:idx val="1082"/>
        <c:spPr>
          <a:solidFill>
            <a:schemeClr val="accent1"/>
          </a:solidFill>
          <a:ln w="19050">
            <a:solidFill>
              <a:schemeClr val="lt1"/>
            </a:solidFill>
          </a:ln>
          <a:effectLst/>
        </c:spPr>
      </c:pivotFmt>
      <c:pivotFmt>
        <c:idx val="1083"/>
        <c:spPr>
          <a:solidFill>
            <a:schemeClr val="accent1"/>
          </a:solidFill>
          <a:ln w="19050">
            <a:solidFill>
              <a:schemeClr val="lt1"/>
            </a:solidFill>
          </a:ln>
          <a:effectLst/>
        </c:spPr>
      </c:pivotFmt>
      <c:pivotFmt>
        <c:idx val="1084"/>
        <c:spPr>
          <a:solidFill>
            <a:schemeClr val="accent1"/>
          </a:solidFill>
          <a:ln w="19050">
            <a:solidFill>
              <a:schemeClr val="lt1"/>
            </a:solidFill>
          </a:ln>
          <a:effectLst/>
        </c:spPr>
      </c:pivotFmt>
      <c:pivotFmt>
        <c:idx val="1085"/>
        <c:spPr>
          <a:solidFill>
            <a:schemeClr val="accent1"/>
          </a:solidFill>
          <a:ln w="19050">
            <a:solidFill>
              <a:schemeClr val="lt1"/>
            </a:solidFill>
          </a:ln>
          <a:effectLst/>
        </c:spPr>
      </c:pivotFmt>
      <c:pivotFmt>
        <c:idx val="1086"/>
        <c:spPr>
          <a:solidFill>
            <a:schemeClr val="accent1"/>
          </a:solidFill>
          <a:ln w="19050">
            <a:solidFill>
              <a:schemeClr val="lt1"/>
            </a:solidFill>
          </a:ln>
          <a:effectLst/>
        </c:spPr>
      </c:pivotFmt>
      <c:pivotFmt>
        <c:idx val="1087"/>
        <c:spPr>
          <a:solidFill>
            <a:schemeClr val="accent1"/>
          </a:solidFill>
          <a:ln w="19050">
            <a:solidFill>
              <a:schemeClr val="lt1"/>
            </a:solidFill>
          </a:ln>
          <a:effectLst/>
        </c:spPr>
      </c:pivotFmt>
      <c:pivotFmt>
        <c:idx val="1088"/>
        <c:spPr>
          <a:solidFill>
            <a:schemeClr val="accent1"/>
          </a:solidFill>
          <a:ln w="19050">
            <a:solidFill>
              <a:schemeClr val="lt1"/>
            </a:solidFill>
          </a:ln>
          <a:effectLst/>
        </c:spPr>
      </c:pivotFmt>
      <c:pivotFmt>
        <c:idx val="1089"/>
        <c:spPr>
          <a:solidFill>
            <a:schemeClr val="accent1"/>
          </a:solidFill>
          <a:ln w="19050">
            <a:solidFill>
              <a:schemeClr val="lt1"/>
            </a:solidFill>
          </a:ln>
          <a:effectLst/>
        </c:spPr>
      </c:pivotFmt>
      <c:pivotFmt>
        <c:idx val="1090"/>
        <c:spPr>
          <a:solidFill>
            <a:schemeClr val="accent1"/>
          </a:solidFill>
          <a:ln w="19050">
            <a:solidFill>
              <a:schemeClr val="lt1"/>
            </a:solidFill>
          </a:ln>
          <a:effectLst/>
        </c:spPr>
      </c:pivotFmt>
      <c:pivotFmt>
        <c:idx val="1091"/>
        <c:spPr>
          <a:solidFill>
            <a:schemeClr val="accent1"/>
          </a:solidFill>
          <a:ln w="19050">
            <a:solidFill>
              <a:schemeClr val="lt1"/>
            </a:solidFill>
          </a:ln>
          <a:effectLst/>
        </c:spPr>
      </c:pivotFmt>
      <c:pivotFmt>
        <c:idx val="1092"/>
        <c:spPr>
          <a:solidFill>
            <a:schemeClr val="accent1"/>
          </a:solidFill>
          <a:ln w="19050">
            <a:solidFill>
              <a:schemeClr val="lt1"/>
            </a:solidFill>
          </a:ln>
          <a:effectLst/>
        </c:spPr>
      </c:pivotFmt>
      <c:pivotFmt>
        <c:idx val="1093"/>
        <c:spPr>
          <a:solidFill>
            <a:schemeClr val="accent1"/>
          </a:solidFill>
          <a:ln w="19050">
            <a:solidFill>
              <a:schemeClr val="lt1"/>
            </a:solidFill>
          </a:ln>
          <a:effectLst/>
        </c:spPr>
      </c:pivotFmt>
      <c:pivotFmt>
        <c:idx val="1094"/>
        <c:spPr>
          <a:solidFill>
            <a:schemeClr val="accent1"/>
          </a:solidFill>
          <a:ln w="19050">
            <a:solidFill>
              <a:schemeClr val="lt1"/>
            </a:solidFill>
          </a:ln>
          <a:effectLst/>
        </c:spPr>
      </c:pivotFmt>
      <c:pivotFmt>
        <c:idx val="1095"/>
        <c:spPr>
          <a:solidFill>
            <a:schemeClr val="accent1"/>
          </a:solidFill>
          <a:ln w="19050">
            <a:solidFill>
              <a:schemeClr val="lt1"/>
            </a:solidFill>
          </a:ln>
          <a:effectLst/>
        </c:spPr>
      </c:pivotFmt>
      <c:pivotFmt>
        <c:idx val="1096"/>
        <c:spPr>
          <a:solidFill>
            <a:schemeClr val="accent1"/>
          </a:solidFill>
          <a:ln w="19050">
            <a:solidFill>
              <a:schemeClr val="lt1"/>
            </a:solidFill>
          </a:ln>
          <a:effectLst/>
        </c:spPr>
      </c:pivotFmt>
      <c:pivotFmt>
        <c:idx val="1097"/>
        <c:spPr>
          <a:solidFill>
            <a:schemeClr val="accent1"/>
          </a:solidFill>
          <a:ln w="19050">
            <a:solidFill>
              <a:schemeClr val="lt1"/>
            </a:solidFill>
          </a:ln>
          <a:effectLst/>
        </c:spPr>
      </c:pivotFmt>
      <c:pivotFmt>
        <c:idx val="1098"/>
        <c:spPr>
          <a:solidFill>
            <a:schemeClr val="accent1"/>
          </a:solidFill>
          <a:ln w="19050">
            <a:solidFill>
              <a:schemeClr val="lt1"/>
            </a:solidFill>
          </a:ln>
          <a:effectLst/>
        </c:spPr>
      </c:pivotFmt>
      <c:pivotFmt>
        <c:idx val="1099"/>
        <c:spPr>
          <a:solidFill>
            <a:schemeClr val="accent1"/>
          </a:solidFill>
          <a:ln w="19050">
            <a:solidFill>
              <a:schemeClr val="lt1"/>
            </a:solidFill>
          </a:ln>
          <a:effectLst/>
        </c:spPr>
      </c:pivotFmt>
      <c:pivotFmt>
        <c:idx val="1100"/>
        <c:spPr>
          <a:solidFill>
            <a:schemeClr val="accent1"/>
          </a:solidFill>
          <a:ln w="19050">
            <a:solidFill>
              <a:schemeClr val="lt1"/>
            </a:solidFill>
          </a:ln>
          <a:effectLst/>
        </c:spPr>
      </c:pivotFmt>
      <c:pivotFmt>
        <c:idx val="1101"/>
        <c:spPr>
          <a:solidFill>
            <a:schemeClr val="accent1"/>
          </a:solidFill>
          <a:ln w="19050">
            <a:solidFill>
              <a:schemeClr val="lt1"/>
            </a:solidFill>
          </a:ln>
          <a:effectLst/>
        </c:spPr>
      </c:pivotFmt>
      <c:pivotFmt>
        <c:idx val="1102"/>
        <c:spPr>
          <a:solidFill>
            <a:schemeClr val="accent1"/>
          </a:solidFill>
          <a:ln w="19050">
            <a:solidFill>
              <a:schemeClr val="lt1"/>
            </a:solidFill>
          </a:ln>
          <a:effectLst/>
        </c:spPr>
      </c:pivotFmt>
      <c:pivotFmt>
        <c:idx val="1103"/>
        <c:spPr>
          <a:solidFill>
            <a:schemeClr val="accent1"/>
          </a:solidFill>
          <a:ln w="19050">
            <a:solidFill>
              <a:schemeClr val="lt1"/>
            </a:solidFill>
          </a:ln>
          <a:effectLst/>
        </c:spPr>
      </c:pivotFmt>
      <c:pivotFmt>
        <c:idx val="1104"/>
        <c:spPr>
          <a:solidFill>
            <a:schemeClr val="accent1"/>
          </a:solidFill>
          <a:ln w="19050">
            <a:solidFill>
              <a:schemeClr val="lt1"/>
            </a:solidFill>
          </a:ln>
          <a:effectLst/>
        </c:spPr>
      </c:pivotFmt>
      <c:pivotFmt>
        <c:idx val="1105"/>
        <c:spPr>
          <a:solidFill>
            <a:schemeClr val="accent1"/>
          </a:solidFill>
          <a:ln w="19050">
            <a:solidFill>
              <a:schemeClr val="lt1"/>
            </a:solidFill>
          </a:ln>
          <a:effectLst/>
        </c:spPr>
      </c:pivotFmt>
      <c:pivotFmt>
        <c:idx val="1106"/>
        <c:spPr>
          <a:solidFill>
            <a:schemeClr val="accent1"/>
          </a:solidFill>
          <a:ln w="19050">
            <a:solidFill>
              <a:schemeClr val="lt1"/>
            </a:solidFill>
          </a:ln>
          <a:effectLst/>
        </c:spPr>
      </c:pivotFmt>
      <c:pivotFmt>
        <c:idx val="1107"/>
        <c:spPr>
          <a:solidFill>
            <a:schemeClr val="accent1"/>
          </a:solidFill>
          <a:ln w="19050">
            <a:solidFill>
              <a:schemeClr val="lt1"/>
            </a:solidFill>
          </a:ln>
          <a:effectLst/>
        </c:spPr>
      </c:pivotFmt>
      <c:pivotFmt>
        <c:idx val="1108"/>
        <c:spPr>
          <a:solidFill>
            <a:schemeClr val="accent1"/>
          </a:solidFill>
          <a:ln w="19050">
            <a:solidFill>
              <a:schemeClr val="lt1"/>
            </a:solidFill>
          </a:ln>
          <a:effectLst/>
        </c:spPr>
      </c:pivotFmt>
      <c:pivotFmt>
        <c:idx val="1109"/>
        <c:spPr>
          <a:solidFill>
            <a:schemeClr val="accent1"/>
          </a:solidFill>
          <a:ln w="19050">
            <a:solidFill>
              <a:schemeClr val="lt1"/>
            </a:solidFill>
          </a:ln>
          <a:effectLst/>
        </c:spPr>
      </c:pivotFmt>
      <c:pivotFmt>
        <c:idx val="1110"/>
        <c:spPr>
          <a:solidFill>
            <a:schemeClr val="accent1"/>
          </a:solidFill>
          <a:ln w="19050">
            <a:solidFill>
              <a:schemeClr val="lt1"/>
            </a:solidFill>
          </a:ln>
          <a:effectLst/>
        </c:spPr>
      </c:pivotFmt>
      <c:pivotFmt>
        <c:idx val="1111"/>
        <c:spPr>
          <a:solidFill>
            <a:schemeClr val="accent1"/>
          </a:solidFill>
          <a:ln w="19050">
            <a:solidFill>
              <a:schemeClr val="lt1"/>
            </a:solidFill>
          </a:ln>
          <a:effectLst/>
        </c:spPr>
      </c:pivotFmt>
      <c:pivotFmt>
        <c:idx val="1112"/>
        <c:spPr>
          <a:solidFill>
            <a:schemeClr val="accent1"/>
          </a:solidFill>
          <a:ln w="19050">
            <a:solidFill>
              <a:schemeClr val="lt1"/>
            </a:solidFill>
          </a:ln>
          <a:effectLst/>
        </c:spPr>
      </c:pivotFmt>
      <c:pivotFmt>
        <c:idx val="1113"/>
        <c:spPr>
          <a:solidFill>
            <a:schemeClr val="accent1"/>
          </a:solidFill>
          <a:ln w="19050">
            <a:solidFill>
              <a:schemeClr val="lt1"/>
            </a:solidFill>
          </a:ln>
          <a:effectLst/>
        </c:spPr>
      </c:pivotFmt>
      <c:pivotFmt>
        <c:idx val="1114"/>
        <c:spPr>
          <a:solidFill>
            <a:schemeClr val="accent1"/>
          </a:solidFill>
          <a:ln w="19050">
            <a:solidFill>
              <a:schemeClr val="lt1"/>
            </a:solidFill>
          </a:ln>
          <a:effectLst/>
        </c:spPr>
      </c:pivotFmt>
      <c:pivotFmt>
        <c:idx val="1115"/>
        <c:spPr>
          <a:solidFill>
            <a:schemeClr val="accent1"/>
          </a:solidFill>
          <a:ln w="19050">
            <a:solidFill>
              <a:schemeClr val="lt1"/>
            </a:solidFill>
          </a:ln>
          <a:effectLst/>
        </c:spPr>
      </c:pivotFmt>
      <c:pivotFmt>
        <c:idx val="1116"/>
        <c:spPr>
          <a:solidFill>
            <a:schemeClr val="accent1"/>
          </a:solidFill>
          <a:ln w="19050">
            <a:solidFill>
              <a:schemeClr val="lt1"/>
            </a:solidFill>
          </a:ln>
          <a:effectLst/>
        </c:spPr>
      </c:pivotFmt>
      <c:pivotFmt>
        <c:idx val="1117"/>
        <c:spPr>
          <a:solidFill>
            <a:schemeClr val="accent1"/>
          </a:solidFill>
          <a:ln w="19050">
            <a:solidFill>
              <a:schemeClr val="lt1"/>
            </a:solidFill>
          </a:ln>
          <a:effectLst/>
        </c:spPr>
      </c:pivotFmt>
      <c:pivotFmt>
        <c:idx val="1118"/>
        <c:spPr>
          <a:solidFill>
            <a:schemeClr val="accent1"/>
          </a:solidFill>
          <a:ln w="19050">
            <a:solidFill>
              <a:schemeClr val="lt1"/>
            </a:solidFill>
          </a:ln>
          <a:effectLst/>
        </c:spPr>
      </c:pivotFmt>
      <c:pivotFmt>
        <c:idx val="1119"/>
        <c:spPr>
          <a:solidFill>
            <a:schemeClr val="accent1"/>
          </a:solidFill>
          <a:ln w="19050">
            <a:solidFill>
              <a:schemeClr val="lt1"/>
            </a:solidFill>
          </a:ln>
          <a:effectLst/>
        </c:spPr>
      </c:pivotFmt>
      <c:pivotFmt>
        <c:idx val="1120"/>
        <c:spPr>
          <a:solidFill>
            <a:schemeClr val="accent1"/>
          </a:solidFill>
          <a:ln w="19050">
            <a:solidFill>
              <a:schemeClr val="lt1"/>
            </a:solidFill>
          </a:ln>
          <a:effectLst/>
        </c:spPr>
      </c:pivotFmt>
      <c:pivotFmt>
        <c:idx val="1121"/>
        <c:spPr>
          <a:solidFill>
            <a:schemeClr val="accent1"/>
          </a:solidFill>
          <a:ln w="19050">
            <a:solidFill>
              <a:schemeClr val="lt1"/>
            </a:solidFill>
          </a:ln>
          <a:effectLst/>
        </c:spPr>
      </c:pivotFmt>
      <c:pivotFmt>
        <c:idx val="1122"/>
        <c:spPr>
          <a:solidFill>
            <a:schemeClr val="accent1"/>
          </a:solidFill>
          <a:ln w="19050">
            <a:solidFill>
              <a:schemeClr val="lt1"/>
            </a:solidFill>
          </a:ln>
          <a:effectLst/>
        </c:spPr>
      </c:pivotFmt>
      <c:pivotFmt>
        <c:idx val="1123"/>
        <c:spPr>
          <a:solidFill>
            <a:schemeClr val="accent1"/>
          </a:solidFill>
          <a:ln w="19050">
            <a:solidFill>
              <a:schemeClr val="lt1"/>
            </a:solidFill>
          </a:ln>
          <a:effectLst/>
        </c:spPr>
      </c:pivotFmt>
      <c:pivotFmt>
        <c:idx val="1124"/>
        <c:spPr>
          <a:solidFill>
            <a:schemeClr val="accent1"/>
          </a:solidFill>
          <a:ln w="19050">
            <a:solidFill>
              <a:schemeClr val="lt1"/>
            </a:solidFill>
          </a:ln>
          <a:effectLst/>
        </c:spPr>
      </c:pivotFmt>
      <c:pivotFmt>
        <c:idx val="1125"/>
        <c:spPr>
          <a:solidFill>
            <a:schemeClr val="accent1"/>
          </a:solidFill>
          <a:ln w="19050">
            <a:solidFill>
              <a:schemeClr val="lt1"/>
            </a:solidFill>
          </a:ln>
          <a:effectLst/>
        </c:spPr>
      </c:pivotFmt>
      <c:pivotFmt>
        <c:idx val="1126"/>
        <c:spPr>
          <a:solidFill>
            <a:schemeClr val="accent1"/>
          </a:solidFill>
          <a:ln w="19050">
            <a:solidFill>
              <a:schemeClr val="lt1"/>
            </a:solidFill>
          </a:ln>
          <a:effectLst/>
        </c:spPr>
      </c:pivotFmt>
      <c:pivotFmt>
        <c:idx val="1127"/>
        <c:spPr>
          <a:solidFill>
            <a:schemeClr val="accent1"/>
          </a:solidFill>
          <a:ln w="19050">
            <a:solidFill>
              <a:schemeClr val="lt1"/>
            </a:solidFill>
          </a:ln>
          <a:effectLst/>
        </c:spPr>
      </c:pivotFmt>
      <c:pivotFmt>
        <c:idx val="1128"/>
        <c:spPr>
          <a:solidFill>
            <a:schemeClr val="accent1"/>
          </a:solidFill>
          <a:ln w="19050">
            <a:solidFill>
              <a:schemeClr val="lt1"/>
            </a:solidFill>
          </a:ln>
          <a:effectLst/>
        </c:spPr>
      </c:pivotFmt>
      <c:pivotFmt>
        <c:idx val="1129"/>
        <c:spPr>
          <a:solidFill>
            <a:schemeClr val="accent1"/>
          </a:solidFill>
          <a:ln w="19050">
            <a:solidFill>
              <a:schemeClr val="lt1"/>
            </a:solidFill>
          </a:ln>
          <a:effectLst/>
        </c:spPr>
      </c:pivotFmt>
      <c:pivotFmt>
        <c:idx val="1130"/>
        <c:spPr>
          <a:solidFill>
            <a:schemeClr val="accent1"/>
          </a:solidFill>
          <a:ln w="19050">
            <a:solidFill>
              <a:schemeClr val="lt1"/>
            </a:solidFill>
          </a:ln>
          <a:effectLst/>
        </c:spPr>
      </c:pivotFmt>
      <c:pivotFmt>
        <c:idx val="1131"/>
        <c:spPr>
          <a:solidFill>
            <a:schemeClr val="accent1"/>
          </a:solidFill>
          <a:ln w="19050">
            <a:solidFill>
              <a:schemeClr val="lt1"/>
            </a:solidFill>
          </a:ln>
          <a:effectLst/>
        </c:spPr>
      </c:pivotFmt>
      <c:pivotFmt>
        <c:idx val="1132"/>
        <c:spPr>
          <a:solidFill>
            <a:schemeClr val="accent1"/>
          </a:solidFill>
          <a:ln w="19050">
            <a:solidFill>
              <a:schemeClr val="lt1"/>
            </a:solidFill>
          </a:ln>
          <a:effectLst/>
        </c:spPr>
      </c:pivotFmt>
      <c:pivotFmt>
        <c:idx val="1133"/>
        <c:spPr>
          <a:solidFill>
            <a:schemeClr val="accent1"/>
          </a:solidFill>
          <a:ln w="19050">
            <a:solidFill>
              <a:schemeClr val="lt1"/>
            </a:solidFill>
          </a:ln>
          <a:effectLst/>
        </c:spPr>
      </c:pivotFmt>
      <c:pivotFmt>
        <c:idx val="1134"/>
        <c:spPr>
          <a:solidFill>
            <a:schemeClr val="accent1"/>
          </a:solidFill>
          <a:ln w="19050">
            <a:solidFill>
              <a:schemeClr val="lt1"/>
            </a:solidFill>
          </a:ln>
          <a:effectLst/>
        </c:spPr>
      </c:pivotFmt>
      <c:pivotFmt>
        <c:idx val="1135"/>
        <c:spPr>
          <a:solidFill>
            <a:schemeClr val="accent1"/>
          </a:solidFill>
          <a:ln w="19050">
            <a:solidFill>
              <a:schemeClr val="lt1"/>
            </a:solidFill>
          </a:ln>
          <a:effectLst/>
        </c:spPr>
      </c:pivotFmt>
      <c:pivotFmt>
        <c:idx val="1136"/>
        <c:spPr>
          <a:solidFill>
            <a:schemeClr val="accent1"/>
          </a:solidFill>
          <a:ln w="19050">
            <a:solidFill>
              <a:schemeClr val="lt1"/>
            </a:solidFill>
          </a:ln>
          <a:effectLst/>
        </c:spPr>
      </c:pivotFmt>
      <c:pivotFmt>
        <c:idx val="1137"/>
        <c:spPr>
          <a:solidFill>
            <a:schemeClr val="accent1"/>
          </a:solidFill>
          <a:ln w="19050">
            <a:solidFill>
              <a:schemeClr val="lt1"/>
            </a:solidFill>
          </a:ln>
          <a:effectLst/>
        </c:spPr>
      </c:pivotFmt>
      <c:pivotFmt>
        <c:idx val="1138"/>
        <c:spPr>
          <a:solidFill>
            <a:schemeClr val="accent1"/>
          </a:solidFill>
          <a:ln w="19050">
            <a:solidFill>
              <a:schemeClr val="lt1"/>
            </a:solidFill>
          </a:ln>
          <a:effectLst/>
        </c:spPr>
      </c:pivotFmt>
      <c:pivotFmt>
        <c:idx val="1139"/>
        <c:spPr>
          <a:solidFill>
            <a:schemeClr val="accent1"/>
          </a:solidFill>
          <a:ln w="19050">
            <a:solidFill>
              <a:schemeClr val="lt1"/>
            </a:solidFill>
          </a:ln>
          <a:effectLst/>
        </c:spPr>
      </c:pivotFmt>
      <c:pivotFmt>
        <c:idx val="1140"/>
        <c:spPr>
          <a:solidFill>
            <a:schemeClr val="accent1"/>
          </a:solidFill>
          <a:ln w="19050">
            <a:solidFill>
              <a:schemeClr val="lt1"/>
            </a:solidFill>
          </a:ln>
          <a:effectLst/>
        </c:spPr>
      </c:pivotFmt>
      <c:pivotFmt>
        <c:idx val="1141"/>
        <c:spPr>
          <a:solidFill>
            <a:schemeClr val="accent1"/>
          </a:solidFill>
          <a:ln w="19050">
            <a:solidFill>
              <a:schemeClr val="lt1"/>
            </a:solidFill>
          </a:ln>
          <a:effectLst/>
        </c:spPr>
      </c:pivotFmt>
      <c:pivotFmt>
        <c:idx val="1142"/>
        <c:spPr>
          <a:solidFill>
            <a:schemeClr val="accent1"/>
          </a:solidFill>
          <a:ln w="19050">
            <a:solidFill>
              <a:schemeClr val="lt1"/>
            </a:solidFill>
          </a:ln>
          <a:effectLst/>
        </c:spPr>
      </c:pivotFmt>
      <c:pivotFmt>
        <c:idx val="1143"/>
        <c:spPr>
          <a:solidFill>
            <a:schemeClr val="accent1"/>
          </a:solidFill>
          <a:ln w="19050">
            <a:solidFill>
              <a:schemeClr val="lt1"/>
            </a:solidFill>
          </a:ln>
          <a:effectLst/>
        </c:spPr>
      </c:pivotFmt>
      <c:pivotFmt>
        <c:idx val="1144"/>
        <c:spPr>
          <a:solidFill>
            <a:schemeClr val="accent1"/>
          </a:solidFill>
          <a:ln w="19050">
            <a:solidFill>
              <a:schemeClr val="lt1"/>
            </a:solidFill>
          </a:ln>
          <a:effectLst/>
        </c:spPr>
      </c:pivotFmt>
      <c:pivotFmt>
        <c:idx val="1145"/>
        <c:spPr>
          <a:solidFill>
            <a:schemeClr val="accent1"/>
          </a:solidFill>
          <a:ln w="19050">
            <a:solidFill>
              <a:schemeClr val="lt1"/>
            </a:solidFill>
          </a:ln>
          <a:effectLst/>
        </c:spPr>
      </c:pivotFmt>
      <c:pivotFmt>
        <c:idx val="1146"/>
        <c:spPr>
          <a:solidFill>
            <a:schemeClr val="accent1"/>
          </a:solidFill>
          <a:ln w="19050">
            <a:solidFill>
              <a:schemeClr val="lt1"/>
            </a:solidFill>
          </a:ln>
          <a:effectLst/>
        </c:spPr>
      </c:pivotFmt>
      <c:pivotFmt>
        <c:idx val="1147"/>
        <c:spPr>
          <a:solidFill>
            <a:schemeClr val="accent1"/>
          </a:solidFill>
          <a:ln w="19050">
            <a:solidFill>
              <a:schemeClr val="lt1"/>
            </a:solidFill>
          </a:ln>
          <a:effectLst/>
        </c:spPr>
      </c:pivotFmt>
      <c:pivotFmt>
        <c:idx val="1148"/>
        <c:spPr>
          <a:solidFill>
            <a:schemeClr val="accent1"/>
          </a:solidFill>
          <a:ln w="19050">
            <a:solidFill>
              <a:schemeClr val="lt1"/>
            </a:solidFill>
          </a:ln>
          <a:effectLst/>
        </c:spPr>
      </c:pivotFmt>
      <c:pivotFmt>
        <c:idx val="1149"/>
        <c:spPr>
          <a:solidFill>
            <a:schemeClr val="accent1"/>
          </a:solidFill>
          <a:ln w="19050">
            <a:solidFill>
              <a:schemeClr val="lt1"/>
            </a:solidFill>
          </a:ln>
          <a:effectLst/>
        </c:spPr>
      </c:pivotFmt>
      <c:pivotFmt>
        <c:idx val="1150"/>
        <c:spPr>
          <a:solidFill>
            <a:schemeClr val="accent1"/>
          </a:solidFill>
          <a:ln w="19050">
            <a:solidFill>
              <a:schemeClr val="lt1"/>
            </a:solidFill>
          </a:ln>
          <a:effectLst/>
        </c:spPr>
      </c:pivotFmt>
      <c:pivotFmt>
        <c:idx val="1151"/>
        <c:spPr>
          <a:solidFill>
            <a:schemeClr val="accent1"/>
          </a:solidFill>
          <a:ln w="19050">
            <a:solidFill>
              <a:schemeClr val="lt1"/>
            </a:solidFill>
          </a:ln>
          <a:effectLst/>
        </c:spPr>
      </c:pivotFmt>
      <c:pivotFmt>
        <c:idx val="1152"/>
        <c:spPr>
          <a:solidFill>
            <a:schemeClr val="accent1"/>
          </a:solidFill>
          <a:ln w="19050">
            <a:solidFill>
              <a:schemeClr val="lt1"/>
            </a:solidFill>
          </a:ln>
          <a:effectLst/>
        </c:spPr>
      </c:pivotFmt>
      <c:pivotFmt>
        <c:idx val="1153"/>
        <c:spPr>
          <a:solidFill>
            <a:schemeClr val="accent1"/>
          </a:solidFill>
          <a:ln w="19050">
            <a:solidFill>
              <a:schemeClr val="lt1"/>
            </a:solidFill>
          </a:ln>
          <a:effectLst/>
        </c:spPr>
      </c:pivotFmt>
      <c:pivotFmt>
        <c:idx val="1154"/>
        <c:spPr>
          <a:solidFill>
            <a:schemeClr val="accent1"/>
          </a:solidFill>
          <a:ln w="19050">
            <a:solidFill>
              <a:schemeClr val="lt1"/>
            </a:solidFill>
          </a:ln>
          <a:effectLst/>
        </c:spPr>
      </c:pivotFmt>
      <c:pivotFmt>
        <c:idx val="1155"/>
        <c:spPr>
          <a:solidFill>
            <a:schemeClr val="accent1"/>
          </a:solidFill>
          <a:ln w="19050">
            <a:solidFill>
              <a:schemeClr val="lt1"/>
            </a:solidFill>
          </a:ln>
          <a:effectLst/>
        </c:spPr>
      </c:pivotFmt>
      <c:pivotFmt>
        <c:idx val="1156"/>
        <c:spPr>
          <a:solidFill>
            <a:schemeClr val="accent1"/>
          </a:solidFill>
          <a:ln w="19050">
            <a:solidFill>
              <a:schemeClr val="lt1"/>
            </a:solidFill>
          </a:ln>
          <a:effectLst/>
        </c:spPr>
      </c:pivotFmt>
      <c:pivotFmt>
        <c:idx val="1157"/>
        <c:spPr>
          <a:solidFill>
            <a:schemeClr val="accent1"/>
          </a:solidFill>
          <a:ln w="19050">
            <a:solidFill>
              <a:schemeClr val="lt1"/>
            </a:solidFill>
          </a:ln>
          <a:effectLst/>
        </c:spPr>
      </c:pivotFmt>
      <c:pivotFmt>
        <c:idx val="1158"/>
        <c:spPr>
          <a:solidFill>
            <a:schemeClr val="accent1"/>
          </a:solidFill>
          <a:ln w="19050">
            <a:solidFill>
              <a:schemeClr val="lt1"/>
            </a:solidFill>
          </a:ln>
          <a:effectLst/>
        </c:spPr>
      </c:pivotFmt>
      <c:pivotFmt>
        <c:idx val="1159"/>
        <c:spPr>
          <a:solidFill>
            <a:schemeClr val="accent1"/>
          </a:solidFill>
          <a:ln w="19050">
            <a:solidFill>
              <a:schemeClr val="lt1"/>
            </a:solidFill>
          </a:ln>
          <a:effectLst/>
        </c:spPr>
      </c:pivotFmt>
      <c:pivotFmt>
        <c:idx val="1160"/>
        <c:spPr>
          <a:solidFill>
            <a:schemeClr val="accent1"/>
          </a:solidFill>
          <a:ln w="19050">
            <a:solidFill>
              <a:schemeClr val="lt1"/>
            </a:solidFill>
          </a:ln>
          <a:effectLst/>
        </c:spPr>
      </c:pivotFmt>
      <c:pivotFmt>
        <c:idx val="1161"/>
        <c:spPr>
          <a:solidFill>
            <a:schemeClr val="accent1"/>
          </a:solidFill>
          <a:ln w="19050">
            <a:solidFill>
              <a:schemeClr val="lt1"/>
            </a:solidFill>
          </a:ln>
          <a:effectLst/>
        </c:spPr>
      </c:pivotFmt>
      <c:pivotFmt>
        <c:idx val="1162"/>
        <c:spPr>
          <a:solidFill>
            <a:schemeClr val="accent1"/>
          </a:solidFill>
          <a:ln w="19050">
            <a:solidFill>
              <a:schemeClr val="lt1"/>
            </a:solidFill>
          </a:ln>
          <a:effectLst/>
        </c:spPr>
      </c:pivotFmt>
      <c:pivotFmt>
        <c:idx val="1163"/>
        <c:spPr>
          <a:solidFill>
            <a:schemeClr val="accent1"/>
          </a:solidFill>
          <a:ln w="19050">
            <a:solidFill>
              <a:schemeClr val="lt1"/>
            </a:solidFill>
          </a:ln>
          <a:effectLst/>
        </c:spPr>
      </c:pivotFmt>
      <c:pivotFmt>
        <c:idx val="1164"/>
        <c:spPr>
          <a:solidFill>
            <a:schemeClr val="accent1"/>
          </a:solidFill>
          <a:ln w="19050">
            <a:solidFill>
              <a:schemeClr val="lt1"/>
            </a:solidFill>
          </a:ln>
          <a:effectLst/>
        </c:spPr>
      </c:pivotFmt>
      <c:pivotFmt>
        <c:idx val="1165"/>
        <c:spPr>
          <a:solidFill>
            <a:schemeClr val="accent1"/>
          </a:solidFill>
          <a:ln w="19050">
            <a:solidFill>
              <a:schemeClr val="lt1"/>
            </a:solidFill>
          </a:ln>
          <a:effectLst/>
        </c:spPr>
      </c:pivotFmt>
      <c:pivotFmt>
        <c:idx val="1166"/>
        <c:spPr>
          <a:solidFill>
            <a:schemeClr val="accent1"/>
          </a:solidFill>
          <a:ln w="19050">
            <a:solidFill>
              <a:schemeClr val="lt1"/>
            </a:solidFill>
          </a:ln>
          <a:effectLst/>
        </c:spPr>
      </c:pivotFmt>
      <c:pivotFmt>
        <c:idx val="1167"/>
        <c:spPr>
          <a:solidFill>
            <a:schemeClr val="accent1"/>
          </a:solidFill>
          <a:ln w="19050">
            <a:solidFill>
              <a:schemeClr val="lt1"/>
            </a:solidFill>
          </a:ln>
          <a:effectLst/>
        </c:spPr>
      </c:pivotFmt>
      <c:pivotFmt>
        <c:idx val="1168"/>
        <c:spPr>
          <a:solidFill>
            <a:schemeClr val="accent1"/>
          </a:solidFill>
          <a:ln w="19050">
            <a:solidFill>
              <a:schemeClr val="lt1"/>
            </a:solidFill>
          </a:ln>
          <a:effectLst/>
        </c:spPr>
      </c:pivotFmt>
      <c:pivotFmt>
        <c:idx val="1169"/>
        <c:spPr>
          <a:solidFill>
            <a:schemeClr val="accent1"/>
          </a:solidFill>
          <a:ln w="19050">
            <a:solidFill>
              <a:schemeClr val="lt1"/>
            </a:solidFill>
          </a:ln>
          <a:effectLst/>
        </c:spPr>
      </c:pivotFmt>
      <c:pivotFmt>
        <c:idx val="1170"/>
        <c:spPr>
          <a:solidFill>
            <a:schemeClr val="accent1"/>
          </a:solidFill>
          <a:ln w="19050">
            <a:solidFill>
              <a:schemeClr val="lt1"/>
            </a:solidFill>
          </a:ln>
          <a:effectLst/>
        </c:spPr>
      </c:pivotFmt>
      <c:pivotFmt>
        <c:idx val="1171"/>
        <c:spPr>
          <a:solidFill>
            <a:schemeClr val="accent1"/>
          </a:solidFill>
          <a:ln w="19050">
            <a:solidFill>
              <a:schemeClr val="lt1"/>
            </a:solidFill>
          </a:ln>
          <a:effectLst/>
        </c:spPr>
      </c:pivotFmt>
      <c:pivotFmt>
        <c:idx val="1172"/>
        <c:spPr>
          <a:solidFill>
            <a:schemeClr val="accent1"/>
          </a:solidFill>
          <a:ln w="19050">
            <a:solidFill>
              <a:schemeClr val="lt1"/>
            </a:solidFill>
          </a:ln>
          <a:effectLst/>
        </c:spPr>
      </c:pivotFmt>
      <c:pivotFmt>
        <c:idx val="1173"/>
        <c:spPr>
          <a:solidFill>
            <a:schemeClr val="accent1"/>
          </a:solidFill>
          <a:ln w="19050">
            <a:solidFill>
              <a:schemeClr val="lt1"/>
            </a:solidFill>
          </a:ln>
          <a:effectLst/>
        </c:spPr>
      </c:pivotFmt>
      <c:pivotFmt>
        <c:idx val="1174"/>
        <c:spPr>
          <a:solidFill>
            <a:schemeClr val="accent1"/>
          </a:solidFill>
          <a:ln w="19050">
            <a:solidFill>
              <a:schemeClr val="lt1"/>
            </a:solidFill>
          </a:ln>
          <a:effectLst/>
        </c:spPr>
      </c:pivotFmt>
      <c:pivotFmt>
        <c:idx val="1175"/>
        <c:spPr>
          <a:solidFill>
            <a:schemeClr val="accent1"/>
          </a:solidFill>
          <a:ln w="19050">
            <a:solidFill>
              <a:schemeClr val="lt1"/>
            </a:solidFill>
          </a:ln>
          <a:effectLst/>
        </c:spPr>
      </c:pivotFmt>
      <c:pivotFmt>
        <c:idx val="1176"/>
        <c:spPr>
          <a:solidFill>
            <a:schemeClr val="accent1"/>
          </a:solidFill>
          <a:ln w="19050">
            <a:solidFill>
              <a:schemeClr val="lt1"/>
            </a:solidFill>
          </a:ln>
          <a:effectLst/>
        </c:spPr>
      </c:pivotFmt>
      <c:pivotFmt>
        <c:idx val="1177"/>
        <c:spPr>
          <a:solidFill>
            <a:schemeClr val="accent1"/>
          </a:solidFill>
          <a:ln w="19050">
            <a:solidFill>
              <a:schemeClr val="lt1"/>
            </a:solidFill>
          </a:ln>
          <a:effectLst/>
        </c:spPr>
      </c:pivotFmt>
      <c:pivotFmt>
        <c:idx val="1178"/>
        <c:spPr>
          <a:solidFill>
            <a:schemeClr val="accent1"/>
          </a:solidFill>
          <a:ln w="19050">
            <a:solidFill>
              <a:schemeClr val="lt1"/>
            </a:solidFill>
          </a:ln>
          <a:effectLst/>
        </c:spPr>
      </c:pivotFmt>
      <c:pivotFmt>
        <c:idx val="1179"/>
        <c:spPr>
          <a:solidFill>
            <a:schemeClr val="accent1"/>
          </a:solidFill>
          <a:ln w="19050">
            <a:solidFill>
              <a:schemeClr val="lt1"/>
            </a:solidFill>
          </a:ln>
          <a:effectLst/>
        </c:spPr>
      </c:pivotFmt>
      <c:pivotFmt>
        <c:idx val="1180"/>
        <c:spPr>
          <a:solidFill>
            <a:schemeClr val="accent1"/>
          </a:solidFill>
          <a:ln w="19050">
            <a:solidFill>
              <a:schemeClr val="lt1"/>
            </a:solidFill>
          </a:ln>
          <a:effectLst/>
        </c:spPr>
      </c:pivotFmt>
      <c:pivotFmt>
        <c:idx val="1181"/>
        <c:spPr>
          <a:solidFill>
            <a:schemeClr val="accent1"/>
          </a:solidFill>
          <a:ln w="19050">
            <a:solidFill>
              <a:schemeClr val="lt1"/>
            </a:solidFill>
          </a:ln>
          <a:effectLst/>
        </c:spPr>
      </c:pivotFmt>
      <c:pivotFmt>
        <c:idx val="1182"/>
        <c:spPr>
          <a:solidFill>
            <a:schemeClr val="accent1"/>
          </a:solidFill>
          <a:ln w="19050">
            <a:solidFill>
              <a:schemeClr val="lt1"/>
            </a:solidFill>
          </a:ln>
          <a:effectLst/>
        </c:spPr>
      </c:pivotFmt>
      <c:pivotFmt>
        <c:idx val="1183"/>
        <c:spPr>
          <a:solidFill>
            <a:schemeClr val="accent1"/>
          </a:solidFill>
          <a:ln w="19050">
            <a:solidFill>
              <a:schemeClr val="lt1"/>
            </a:solidFill>
          </a:ln>
          <a:effectLst/>
        </c:spPr>
      </c:pivotFmt>
      <c:pivotFmt>
        <c:idx val="1184"/>
        <c:spPr>
          <a:solidFill>
            <a:schemeClr val="accent1"/>
          </a:solidFill>
          <a:ln w="19050">
            <a:solidFill>
              <a:schemeClr val="lt1"/>
            </a:solidFill>
          </a:ln>
          <a:effectLst/>
        </c:spPr>
      </c:pivotFmt>
      <c:pivotFmt>
        <c:idx val="1185"/>
        <c:spPr>
          <a:solidFill>
            <a:schemeClr val="accent1"/>
          </a:solidFill>
          <a:ln w="19050">
            <a:solidFill>
              <a:schemeClr val="lt1"/>
            </a:solidFill>
          </a:ln>
          <a:effectLst/>
        </c:spPr>
      </c:pivotFmt>
      <c:pivotFmt>
        <c:idx val="1186"/>
        <c:spPr>
          <a:solidFill>
            <a:schemeClr val="accent1"/>
          </a:solidFill>
          <a:ln w="19050">
            <a:solidFill>
              <a:schemeClr val="lt1"/>
            </a:solidFill>
          </a:ln>
          <a:effectLst/>
        </c:spPr>
      </c:pivotFmt>
      <c:pivotFmt>
        <c:idx val="1187"/>
        <c:spPr>
          <a:solidFill>
            <a:schemeClr val="accent1"/>
          </a:solidFill>
          <a:ln w="19050">
            <a:solidFill>
              <a:schemeClr val="lt1"/>
            </a:solidFill>
          </a:ln>
          <a:effectLst/>
        </c:spPr>
      </c:pivotFmt>
      <c:pivotFmt>
        <c:idx val="1188"/>
        <c:spPr>
          <a:solidFill>
            <a:schemeClr val="accent1"/>
          </a:solidFill>
          <a:ln w="19050">
            <a:solidFill>
              <a:schemeClr val="lt1"/>
            </a:solidFill>
          </a:ln>
          <a:effectLst/>
        </c:spPr>
      </c:pivotFmt>
      <c:pivotFmt>
        <c:idx val="1189"/>
        <c:spPr>
          <a:solidFill>
            <a:schemeClr val="accent1"/>
          </a:solidFill>
          <a:ln w="19050">
            <a:solidFill>
              <a:schemeClr val="lt1"/>
            </a:solidFill>
          </a:ln>
          <a:effectLst/>
        </c:spPr>
      </c:pivotFmt>
      <c:pivotFmt>
        <c:idx val="1190"/>
        <c:spPr>
          <a:solidFill>
            <a:schemeClr val="accent1"/>
          </a:solidFill>
          <a:ln w="19050">
            <a:solidFill>
              <a:schemeClr val="lt1"/>
            </a:solidFill>
          </a:ln>
          <a:effectLst/>
        </c:spPr>
      </c:pivotFmt>
      <c:pivotFmt>
        <c:idx val="1191"/>
        <c:spPr>
          <a:solidFill>
            <a:schemeClr val="accent1"/>
          </a:solidFill>
          <a:ln w="19050">
            <a:solidFill>
              <a:schemeClr val="lt1"/>
            </a:solidFill>
          </a:ln>
          <a:effectLst/>
        </c:spPr>
      </c:pivotFmt>
      <c:pivotFmt>
        <c:idx val="1192"/>
        <c:spPr>
          <a:solidFill>
            <a:schemeClr val="accent1"/>
          </a:solidFill>
          <a:ln w="19050">
            <a:solidFill>
              <a:schemeClr val="lt1"/>
            </a:solidFill>
          </a:ln>
          <a:effectLst/>
        </c:spPr>
      </c:pivotFmt>
      <c:pivotFmt>
        <c:idx val="1193"/>
        <c:spPr>
          <a:solidFill>
            <a:schemeClr val="accent1"/>
          </a:solidFill>
          <a:ln w="19050">
            <a:solidFill>
              <a:schemeClr val="lt1"/>
            </a:solidFill>
          </a:ln>
          <a:effectLst/>
        </c:spPr>
      </c:pivotFmt>
      <c:pivotFmt>
        <c:idx val="1194"/>
        <c:spPr>
          <a:solidFill>
            <a:schemeClr val="accent1"/>
          </a:solidFill>
          <a:ln w="19050">
            <a:solidFill>
              <a:schemeClr val="lt1"/>
            </a:solidFill>
          </a:ln>
          <a:effectLst/>
        </c:spPr>
      </c:pivotFmt>
      <c:pivotFmt>
        <c:idx val="1195"/>
        <c:spPr>
          <a:solidFill>
            <a:schemeClr val="accent1"/>
          </a:solidFill>
          <a:ln w="19050">
            <a:solidFill>
              <a:schemeClr val="lt1"/>
            </a:solidFill>
          </a:ln>
          <a:effectLst/>
        </c:spPr>
      </c:pivotFmt>
      <c:pivotFmt>
        <c:idx val="1196"/>
        <c:spPr>
          <a:solidFill>
            <a:schemeClr val="accent1"/>
          </a:solidFill>
          <a:ln w="19050">
            <a:solidFill>
              <a:schemeClr val="lt1"/>
            </a:solidFill>
          </a:ln>
          <a:effectLst/>
        </c:spPr>
      </c:pivotFmt>
      <c:pivotFmt>
        <c:idx val="1197"/>
        <c:spPr>
          <a:solidFill>
            <a:schemeClr val="accent1"/>
          </a:solidFill>
          <a:ln w="19050">
            <a:solidFill>
              <a:schemeClr val="lt1"/>
            </a:solidFill>
          </a:ln>
          <a:effectLst/>
        </c:spPr>
      </c:pivotFmt>
      <c:pivotFmt>
        <c:idx val="1198"/>
        <c:spPr>
          <a:solidFill>
            <a:schemeClr val="accent1"/>
          </a:solidFill>
          <a:ln w="19050">
            <a:solidFill>
              <a:schemeClr val="lt1"/>
            </a:solidFill>
          </a:ln>
          <a:effectLst/>
        </c:spPr>
      </c:pivotFmt>
      <c:pivotFmt>
        <c:idx val="1199"/>
        <c:spPr>
          <a:solidFill>
            <a:schemeClr val="accent1"/>
          </a:solidFill>
          <a:ln w="19050">
            <a:solidFill>
              <a:schemeClr val="lt1"/>
            </a:solidFill>
          </a:ln>
          <a:effectLst/>
        </c:spPr>
      </c:pivotFmt>
      <c:pivotFmt>
        <c:idx val="1200"/>
        <c:spPr>
          <a:solidFill>
            <a:schemeClr val="accent1"/>
          </a:solidFill>
          <a:ln w="19050">
            <a:solidFill>
              <a:schemeClr val="lt1"/>
            </a:solidFill>
          </a:ln>
          <a:effectLst/>
        </c:spPr>
      </c:pivotFmt>
      <c:pivotFmt>
        <c:idx val="1201"/>
        <c:spPr>
          <a:solidFill>
            <a:schemeClr val="accent1"/>
          </a:solidFill>
          <a:ln w="19050">
            <a:solidFill>
              <a:schemeClr val="lt1"/>
            </a:solidFill>
          </a:ln>
          <a:effectLst/>
        </c:spPr>
      </c:pivotFmt>
      <c:pivotFmt>
        <c:idx val="1202"/>
        <c:spPr>
          <a:solidFill>
            <a:schemeClr val="accent1"/>
          </a:solidFill>
          <a:ln w="19050">
            <a:solidFill>
              <a:schemeClr val="lt1"/>
            </a:solidFill>
          </a:ln>
          <a:effectLst/>
        </c:spPr>
      </c:pivotFmt>
      <c:pivotFmt>
        <c:idx val="1203"/>
        <c:spPr>
          <a:solidFill>
            <a:schemeClr val="accent1"/>
          </a:solidFill>
          <a:ln w="19050">
            <a:solidFill>
              <a:schemeClr val="lt1"/>
            </a:solidFill>
          </a:ln>
          <a:effectLst/>
        </c:spPr>
      </c:pivotFmt>
      <c:pivotFmt>
        <c:idx val="1204"/>
        <c:spPr>
          <a:solidFill>
            <a:schemeClr val="accent1"/>
          </a:solidFill>
          <a:ln w="19050">
            <a:solidFill>
              <a:schemeClr val="lt1"/>
            </a:solidFill>
          </a:ln>
          <a:effectLst/>
        </c:spPr>
      </c:pivotFmt>
      <c:pivotFmt>
        <c:idx val="1205"/>
        <c:spPr>
          <a:solidFill>
            <a:schemeClr val="accent1"/>
          </a:solidFill>
          <a:ln w="19050">
            <a:solidFill>
              <a:schemeClr val="lt1"/>
            </a:solidFill>
          </a:ln>
          <a:effectLst/>
        </c:spPr>
      </c:pivotFmt>
      <c:pivotFmt>
        <c:idx val="1206"/>
        <c:spPr>
          <a:solidFill>
            <a:schemeClr val="accent1"/>
          </a:solidFill>
          <a:ln w="19050">
            <a:solidFill>
              <a:schemeClr val="lt1"/>
            </a:solidFill>
          </a:ln>
          <a:effectLst/>
        </c:spPr>
      </c:pivotFmt>
      <c:pivotFmt>
        <c:idx val="1207"/>
        <c:spPr>
          <a:solidFill>
            <a:schemeClr val="accent1"/>
          </a:solidFill>
          <a:ln w="19050">
            <a:solidFill>
              <a:schemeClr val="lt1"/>
            </a:solidFill>
          </a:ln>
          <a:effectLst/>
        </c:spPr>
      </c:pivotFmt>
      <c:pivotFmt>
        <c:idx val="1208"/>
        <c:spPr>
          <a:solidFill>
            <a:schemeClr val="accent1"/>
          </a:solidFill>
          <a:ln w="19050">
            <a:solidFill>
              <a:schemeClr val="lt1"/>
            </a:solidFill>
          </a:ln>
          <a:effectLst/>
        </c:spPr>
      </c:pivotFmt>
      <c:pivotFmt>
        <c:idx val="1209"/>
        <c:spPr>
          <a:solidFill>
            <a:schemeClr val="accent1"/>
          </a:solidFill>
          <a:ln w="19050">
            <a:solidFill>
              <a:schemeClr val="lt1"/>
            </a:solidFill>
          </a:ln>
          <a:effectLst/>
        </c:spPr>
      </c:pivotFmt>
      <c:pivotFmt>
        <c:idx val="1210"/>
        <c:spPr>
          <a:solidFill>
            <a:schemeClr val="accent1"/>
          </a:solidFill>
          <a:ln w="19050">
            <a:solidFill>
              <a:schemeClr val="lt1"/>
            </a:solidFill>
          </a:ln>
          <a:effectLst/>
        </c:spPr>
      </c:pivotFmt>
      <c:pivotFmt>
        <c:idx val="1211"/>
        <c:spPr>
          <a:solidFill>
            <a:schemeClr val="accent1"/>
          </a:solidFill>
          <a:ln w="19050">
            <a:solidFill>
              <a:schemeClr val="lt1"/>
            </a:solidFill>
          </a:ln>
          <a:effectLst/>
        </c:spPr>
      </c:pivotFmt>
      <c:pivotFmt>
        <c:idx val="1212"/>
        <c:spPr>
          <a:solidFill>
            <a:schemeClr val="accent1"/>
          </a:solidFill>
          <a:ln w="19050">
            <a:solidFill>
              <a:schemeClr val="lt1"/>
            </a:solidFill>
          </a:ln>
          <a:effectLst/>
        </c:spPr>
      </c:pivotFmt>
      <c:pivotFmt>
        <c:idx val="1213"/>
        <c:spPr>
          <a:solidFill>
            <a:schemeClr val="accent1"/>
          </a:solidFill>
          <a:ln w="19050">
            <a:solidFill>
              <a:schemeClr val="lt1"/>
            </a:solidFill>
          </a:ln>
          <a:effectLst/>
        </c:spPr>
      </c:pivotFmt>
      <c:pivotFmt>
        <c:idx val="1214"/>
        <c:spPr>
          <a:solidFill>
            <a:schemeClr val="accent1"/>
          </a:solidFill>
          <a:ln w="19050">
            <a:solidFill>
              <a:schemeClr val="lt1"/>
            </a:solidFill>
          </a:ln>
          <a:effectLst/>
        </c:spPr>
      </c:pivotFmt>
      <c:pivotFmt>
        <c:idx val="1215"/>
        <c:spPr>
          <a:solidFill>
            <a:schemeClr val="accent1"/>
          </a:solidFill>
          <a:ln w="19050">
            <a:solidFill>
              <a:schemeClr val="lt1"/>
            </a:solidFill>
          </a:ln>
          <a:effectLst/>
        </c:spPr>
      </c:pivotFmt>
      <c:pivotFmt>
        <c:idx val="1216"/>
        <c:spPr>
          <a:solidFill>
            <a:schemeClr val="accent1"/>
          </a:solidFill>
          <a:ln w="19050">
            <a:solidFill>
              <a:schemeClr val="lt1"/>
            </a:solidFill>
          </a:ln>
          <a:effectLst/>
        </c:spPr>
      </c:pivotFmt>
      <c:pivotFmt>
        <c:idx val="1217"/>
        <c:spPr>
          <a:solidFill>
            <a:schemeClr val="accent1"/>
          </a:solidFill>
          <a:ln w="19050">
            <a:solidFill>
              <a:schemeClr val="lt1"/>
            </a:solidFill>
          </a:ln>
          <a:effectLst/>
        </c:spPr>
      </c:pivotFmt>
      <c:pivotFmt>
        <c:idx val="1218"/>
        <c:spPr>
          <a:solidFill>
            <a:schemeClr val="accent1"/>
          </a:solidFill>
          <a:ln w="19050">
            <a:solidFill>
              <a:schemeClr val="lt1"/>
            </a:solidFill>
          </a:ln>
          <a:effectLst/>
        </c:spPr>
      </c:pivotFmt>
      <c:pivotFmt>
        <c:idx val="1219"/>
        <c:spPr>
          <a:solidFill>
            <a:schemeClr val="accent1"/>
          </a:solidFill>
          <a:ln w="19050">
            <a:solidFill>
              <a:schemeClr val="lt1"/>
            </a:solidFill>
          </a:ln>
          <a:effectLst/>
        </c:spPr>
      </c:pivotFmt>
      <c:pivotFmt>
        <c:idx val="1220"/>
        <c:spPr>
          <a:solidFill>
            <a:schemeClr val="accent1"/>
          </a:solidFill>
          <a:ln w="19050">
            <a:solidFill>
              <a:schemeClr val="lt1"/>
            </a:solidFill>
          </a:ln>
          <a:effectLst/>
        </c:spPr>
      </c:pivotFmt>
      <c:pivotFmt>
        <c:idx val="1221"/>
        <c:spPr>
          <a:solidFill>
            <a:schemeClr val="accent1"/>
          </a:solidFill>
          <a:ln w="19050">
            <a:solidFill>
              <a:schemeClr val="lt1"/>
            </a:solidFill>
          </a:ln>
          <a:effectLst/>
        </c:spPr>
      </c:pivotFmt>
      <c:pivotFmt>
        <c:idx val="1222"/>
        <c:spPr>
          <a:solidFill>
            <a:schemeClr val="accent1"/>
          </a:solidFill>
          <a:ln w="19050">
            <a:solidFill>
              <a:schemeClr val="lt1"/>
            </a:solidFill>
          </a:ln>
          <a:effectLst/>
        </c:spPr>
      </c:pivotFmt>
      <c:pivotFmt>
        <c:idx val="1223"/>
        <c:spPr>
          <a:solidFill>
            <a:schemeClr val="accent1"/>
          </a:solidFill>
          <a:ln w="19050">
            <a:solidFill>
              <a:schemeClr val="lt1"/>
            </a:solidFill>
          </a:ln>
          <a:effectLst/>
        </c:spPr>
      </c:pivotFmt>
      <c:pivotFmt>
        <c:idx val="1224"/>
        <c:spPr>
          <a:solidFill>
            <a:schemeClr val="accent1"/>
          </a:solidFill>
          <a:ln w="19050">
            <a:solidFill>
              <a:schemeClr val="lt1"/>
            </a:solidFill>
          </a:ln>
          <a:effectLst/>
        </c:spPr>
      </c:pivotFmt>
      <c:pivotFmt>
        <c:idx val="1225"/>
        <c:spPr>
          <a:solidFill>
            <a:schemeClr val="accent1"/>
          </a:solidFill>
          <a:ln w="19050">
            <a:solidFill>
              <a:schemeClr val="lt1"/>
            </a:solidFill>
          </a:ln>
          <a:effectLst/>
        </c:spPr>
      </c:pivotFmt>
      <c:pivotFmt>
        <c:idx val="1226"/>
        <c:spPr>
          <a:solidFill>
            <a:schemeClr val="accent1"/>
          </a:solidFill>
          <a:ln w="19050">
            <a:solidFill>
              <a:schemeClr val="lt1"/>
            </a:solidFill>
          </a:ln>
          <a:effectLst/>
        </c:spPr>
      </c:pivotFmt>
      <c:pivotFmt>
        <c:idx val="1227"/>
        <c:spPr>
          <a:solidFill>
            <a:schemeClr val="accent1"/>
          </a:solidFill>
          <a:ln w="19050">
            <a:solidFill>
              <a:schemeClr val="lt1"/>
            </a:solidFill>
          </a:ln>
          <a:effectLst/>
        </c:spPr>
      </c:pivotFmt>
      <c:pivotFmt>
        <c:idx val="1228"/>
        <c:spPr>
          <a:solidFill>
            <a:schemeClr val="accent1"/>
          </a:solidFill>
          <a:ln w="19050">
            <a:solidFill>
              <a:schemeClr val="lt1"/>
            </a:solidFill>
          </a:ln>
          <a:effectLst/>
        </c:spPr>
      </c:pivotFmt>
      <c:pivotFmt>
        <c:idx val="1229"/>
        <c:spPr>
          <a:solidFill>
            <a:schemeClr val="accent1"/>
          </a:solidFill>
          <a:ln w="19050">
            <a:solidFill>
              <a:schemeClr val="lt1"/>
            </a:solidFill>
          </a:ln>
          <a:effectLst/>
        </c:spPr>
      </c:pivotFmt>
      <c:pivotFmt>
        <c:idx val="1230"/>
        <c:spPr>
          <a:solidFill>
            <a:schemeClr val="accent1"/>
          </a:solidFill>
          <a:ln w="19050">
            <a:solidFill>
              <a:schemeClr val="lt1"/>
            </a:solidFill>
          </a:ln>
          <a:effectLst/>
        </c:spPr>
      </c:pivotFmt>
      <c:pivotFmt>
        <c:idx val="1231"/>
        <c:spPr>
          <a:solidFill>
            <a:schemeClr val="accent1"/>
          </a:solidFill>
          <a:ln w="19050">
            <a:solidFill>
              <a:schemeClr val="lt1"/>
            </a:solidFill>
          </a:ln>
          <a:effectLst/>
        </c:spPr>
      </c:pivotFmt>
      <c:pivotFmt>
        <c:idx val="1232"/>
        <c:spPr>
          <a:solidFill>
            <a:schemeClr val="accent1"/>
          </a:solidFill>
          <a:ln w="19050">
            <a:solidFill>
              <a:schemeClr val="lt1"/>
            </a:solidFill>
          </a:ln>
          <a:effectLst/>
        </c:spPr>
      </c:pivotFmt>
      <c:pivotFmt>
        <c:idx val="1233"/>
        <c:spPr>
          <a:solidFill>
            <a:schemeClr val="accent1"/>
          </a:solidFill>
          <a:ln w="19050">
            <a:solidFill>
              <a:schemeClr val="lt1"/>
            </a:solidFill>
          </a:ln>
          <a:effectLst/>
        </c:spPr>
      </c:pivotFmt>
      <c:pivotFmt>
        <c:idx val="1234"/>
        <c:spPr>
          <a:solidFill>
            <a:schemeClr val="accent1"/>
          </a:solidFill>
          <a:ln w="19050">
            <a:solidFill>
              <a:schemeClr val="lt1"/>
            </a:solidFill>
          </a:ln>
          <a:effectLst/>
        </c:spPr>
      </c:pivotFmt>
      <c:pivotFmt>
        <c:idx val="1235"/>
        <c:spPr>
          <a:solidFill>
            <a:schemeClr val="accent1"/>
          </a:solidFill>
          <a:ln w="19050">
            <a:solidFill>
              <a:schemeClr val="lt1"/>
            </a:solidFill>
          </a:ln>
          <a:effectLst/>
        </c:spPr>
      </c:pivotFmt>
      <c:pivotFmt>
        <c:idx val="1236"/>
        <c:spPr>
          <a:solidFill>
            <a:schemeClr val="accent1"/>
          </a:solidFill>
          <a:ln w="19050">
            <a:solidFill>
              <a:schemeClr val="lt1"/>
            </a:solidFill>
          </a:ln>
          <a:effectLst/>
        </c:spPr>
      </c:pivotFmt>
      <c:pivotFmt>
        <c:idx val="1237"/>
        <c:spPr>
          <a:solidFill>
            <a:schemeClr val="accent1"/>
          </a:solidFill>
          <a:ln w="19050">
            <a:solidFill>
              <a:schemeClr val="lt1"/>
            </a:solidFill>
          </a:ln>
          <a:effectLst/>
        </c:spPr>
      </c:pivotFmt>
      <c:pivotFmt>
        <c:idx val="1238"/>
        <c:spPr>
          <a:solidFill>
            <a:schemeClr val="accent1"/>
          </a:solidFill>
          <a:ln w="19050">
            <a:solidFill>
              <a:schemeClr val="lt1"/>
            </a:solidFill>
          </a:ln>
          <a:effectLst/>
        </c:spPr>
      </c:pivotFmt>
      <c:pivotFmt>
        <c:idx val="1239"/>
        <c:spPr>
          <a:solidFill>
            <a:schemeClr val="accent1"/>
          </a:solidFill>
          <a:ln w="19050">
            <a:solidFill>
              <a:schemeClr val="lt1"/>
            </a:solidFill>
          </a:ln>
          <a:effectLst/>
        </c:spPr>
      </c:pivotFmt>
      <c:pivotFmt>
        <c:idx val="1240"/>
        <c:spPr>
          <a:solidFill>
            <a:schemeClr val="accent1"/>
          </a:solidFill>
          <a:ln w="19050">
            <a:solidFill>
              <a:schemeClr val="lt1"/>
            </a:solidFill>
          </a:ln>
          <a:effectLst/>
        </c:spPr>
      </c:pivotFmt>
      <c:pivotFmt>
        <c:idx val="1241"/>
        <c:spPr>
          <a:solidFill>
            <a:schemeClr val="accent1"/>
          </a:solidFill>
          <a:ln w="19050">
            <a:solidFill>
              <a:schemeClr val="lt1"/>
            </a:solidFill>
          </a:ln>
          <a:effectLst/>
        </c:spPr>
      </c:pivotFmt>
      <c:pivotFmt>
        <c:idx val="1242"/>
        <c:spPr>
          <a:solidFill>
            <a:schemeClr val="accent1"/>
          </a:solidFill>
          <a:ln w="19050">
            <a:solidFill>
              <a:schemeClr val="lt1"/>
            </a:solidFill>
          </a:ln>
          <a:effectLst/>
        </c:spPr>
      </c:pivotFmt>
      <c:pivotFmt>
        <c:idx val="1243"/>
        <c:spPr>
          <a:solidFill>
            <a:schemeClr val="accent1"/>
          </a:solidFill>
          <a:ln w="19050">
            <a:solidFill>
              <a:schemeClr val="lt1"/>
            </a:solidFill>
          </a:ln>
          <a:effectLst/>
        </c:spPr>
      </c:pivotFmt>
      <c:pivotFmt>
        <c:idx val="1244"/>
        <c:spPr>
          <a:solidFill>
            <a:schemeClr val="accent1"/>
          </a:solidFill>
          <a:ln w="19050">
            <a:solidFill>
              <a:schemeClr val="lt1"/>
            </a:solidFill>
          </a:ln>
          <a:effectLst/>
        </c:spPr>
      </c:pivotFmt>
      <c:pivotFmt>
        <c:idx val="1245"/>
        <c:spPr>
          <a:solidFill>
            <a:schemeClr val="accent1"/>
          </a:solidFill>
          <a:ln w="19050">
            <a:solidFill>
              <a:schemeClr val="lt1"/>
            </a:solidFill>
          </a:ln>
          <a:effectLst/>
        </c:spPr>
      </c:pivotFmt>
      <c:pivotFmt>
        <c:idx val="1246"/>
        <c:spPr>
          <a:solidFill>
            <a:schemeClr val="accent1"/>
          </a:solidFill>
          <a:ln w="19050">
            <a:solidFill>
              <a:schemeClr val="lt1"/>
            </a:solidFill>
          </a:ln>
          <a:effectLst/>
        </c:spPr>
      </c:pivotFmt>
      <c:pivotFmt>
        <c:idx val="1247"/>
        <c:spPr>
          <a:solidFill>
            <a:schemeClr val="accent1"/>
          </a:solidFill>
          <a:ln w="19050">
            <a:solidFill>
              <a:schemeClr val="lt1"/>
            </a:solidFill>
          </a:ln>
          <a:effectLst/>
        </c:spPr>
      </c:pivotFmt>
      <c:pivotFmt>
        <c:idx val="1248"/>
        <c:spPr>
          <a:solidFill>
            <a:schemeClr val="accent1"/>
          </a:solidFill>
          <a:ln w="19050">
            <a:solidFill>
              <a:schemeClr val="lt1"/>
            </a:solidFill>
          </a:ln>
          <a:effectLst/>
        </c:spPr>
      </c:pivotFmt>
      <c:pivotFmt>
        <c:idx val="1249"/>
        <c:spPr>
          <a:solidFill>
            <a:schemeClr val="accent1"/>
          </a:solidFill>
          <a:ln w="19050">
            <a:solidFill>
              <a:schemeClr val="lt1"/>
            </a:solidFill>
          </a:ln>
          <a:effectLst/>
        </c:spPr>
      </c:pivotFmt>
      <c:pivotFmt>
        <c:idx val="1250"/>
        <c:spPr>
          <a:solidFill>
            <a:schemeClr val="accent1"/>
          </a:solidFill>
          <a:ln w="19050">
            <a:solidFill>
              <a:schemeClr val="lt1"/>
            </a:solidFill>
          </a:ln>
          <a:effectLst/>
        </c:spPr>
      </c:pivotFmt>
      <c:pivotFmt>
        <c:idx val="1251"/>
        <c:spPr>
          <a:solidFill>
            <a:schemeClr val="accent1"/>
          </a:solidFill>
          <a:ln w="19050">
            <a:solidFill>
              <a:schemeClr val="lt1"/>
            </a:solidFill>
          </a:ln>
          <a:effectLst/>
        </c:spPr>
      </c:pivotFmt>
      <c:pivotFmt>
        <c:idx val="1252"/>
        <c:spPr>
          <a:solidFill>
            <a:schemeClr val="accent1"/>
          </a:solidFill>
          <a:ln w="19050">
            <a:solidFill>
              <a:schemeClr val="lt1"/>
            </a:solidFill>
          </a:ln>
          <a:effectLst/>
        </c:spPr>
      </c:pivotFmt>
      <c:pivotFmt>
        <c:idx val="1253"/>
        <c:spPr>
          <a:solidFill>
            <a:schemeClr val="accent1"/>
          </a:solidFill>
          <a:ln w="19050">
            <a:solidFill>
              <a:schemeClr val="lt1"/>
            </a:solidFill>
          </a:ln>
          <a:effectLst/>
        </c:spPr>
      </c:pivotFmt>
      <c:pivotFmt>
        <c:idx val="1254"/>
        <c:spPr>
          <a:solidFill>
            <a:schemeClr val="accent1"/>
          </a:solidFill>
          <a:ln w="19050">
            <a:solidFill>
              <a:schemeClr val="lt1"/>
            </a:solidFill>
          </a:ln>
          <a:effectLst/>
        </c:spPr>
      </c:pivotFmt>
      <c:pivotFmt>
        <c:idx val="1255"/>
        <c:spPr>
          <a:solidFill>
            <a:schemeClr val="accent1"/>
          </a:solidFill>
          <a:ln w="19050">
            <a:solidFill>
              <a:schemeClr val="lt1"/>
            </a:solidFill>
          </a:ln>
          <a:effectLst/>
        </c:spPr>
      </c:pivotFmt>
      <c:pivotFmt>
        <c:idx val="1256"/>
        <c:spPr>
          <a:solidFill>
            <a:schemeClr val="accent1"/>
          </a:solidFill>
          <a:ln w="19050">
            <a:solidFill>
              <a:schemeClr val="lt1"/>
            </a:solidFill>
          </a:ln>
          <a:effectLst/>
        </c:spPr>
      </c:pivotFmt>
      <c:pivotFmt>
        <c:idx val="1257"/>
        <c:spPr>
          <a:solidFill>
            <a:schemeClr val="accent1"/>
          </a:solidFill>
          <a:ln w="19050">
            <a:solidFill>
              <a:schemeClr val="lt1"/>
            </a:solidFill>
          </a:ln>
          <a:effectLst/>
        </c:spPr>
      </c:pivotFmt>
      <c:pivotFmt>
        <c:idx val="1258"/>
        <c:spPr>
          <a:solidFill>
            <a:schemeClr val="accent1"/>
          </a:solidFill>
          <a:ln w="19050">
            <a:solidFill>
              <a:schemeClr val="lt1"/>
            </a:solidFill>
          </a:ln>
          <a:effectLst/>
        </c:spPr>
      </c:pivotFmt>
      <c:pivotFmt>
        <c:idx val="1259"/>
        <c:spPr>
          <a:solidFill>
            <a:schemeClr val="accent1"/>
          </a:solidFill>
          <a:ln w="19050">
            <a:solidFill>
              <a:schemeClr val="lt1"/>
            </a:solidFill>
          </a:ln>
          <a:effectLst/>
        </c:spPr>
      </c:pivotFmt>
      <c:pivotFmt>
        <c:idx val="1260"/>
        <c:spPr>
          <a:solidFill>
            <a:schemeClr val="accent1"/>
          </a:solidFill>
          <a:ln w="19050">
            <a:solidFill>
              <a:schemeClr val="lt1"/>
            </a:solidFill>
          </a:ln>
          <a:effectLst/>
        </c:spPr>
      </c:pivotFmt>
      <c:pivotFmt>
        <c:idx val="1261"/>
        <c:spPr>
          <a:solidFill>
            <a:schemeClr val="accent1"/>
          </a:solidFill>
          <a:ln w="19050">
            <a:solidFill>
              <a:schemeClr val="lt1"/>
            </a:solidFill>
          </a:ln>
          <a:effectLst/>
        </c:spPr>
      </c:pivotFmt>
      <c:pivotFmt>
        <c:idx val="1262"/>
        <c:spPr>
          <a:solidFill>
            <a:schemeClr val="accent1"/>
          </a:solidFill>
          <a:ln w="19050">
            <a:solidFill>
              <a:schemeClr val="lt1"/>
            </a:solidFill>
          </a:ln>
          <a:effectLst/>
        </c:spPr>
      </c:pivotFmt>
      <c:pivotFmt>
        <c:idx val="1263"/>
        <c:spPr>
          <a:solidFill>
            <a:schemeClr val="accent1"/>
          </a:solidFill>
          <a:ln w="19050">
            <a:solidFill>
              <a:schemeClr val="lt1"/>
            </a:solidFill>
          </a:ln>
          <a:effectLst/>
        </c:spPr>
      </c:pivotFmt>
      <c:pivotFmt>
        <c:idx val="1264"/>
        <c:spPr>
          <a:solidFill>
            <a:schemeClr val="accent1"/>
          </a:solidFill>
          <a:ln w="19050">
            <a:solidFill>
              <a:schemeClr val="lt1"/>
            </a:solidFill>
          </a:ln>
          <a:effectLst/>
        </c:spPr>
      </c:pivotFmt>
      <c:pivotFmt>
        <c:idx val="1265"/>
        <c:spPr>
          <a:solidFill>
            <a:schemeClr val="accent1"/>
          </a:solidFill>
          <a:ln w="19050">
            <a:solidFill>
              <a:schemeClr val="lt1"/>
            </a:solidFill>
          </a:ln>
          <a:effectLst/>
        </c:spPr>
      </c:pivotFmt>
      <c:pivotFmt>
        <c:idx val="1266"/>
        <c:spPr>
          <a:solidFill>
            <a:schemeClr val="accent1"/>
          </a:solidFill>
          <a:ln w="19050">
            <a:solidFill>
              <a:schemeClr val="lt1"/>
            </a:solidFill>
          </a:ln>
          <a:effectLst/>
        </c:spPr>
      </c:pivotFmt>
      <c:pivotFmt>
        <c:idx val="1267"/>
        <c:spPr>
          <a:solidFill>
            <a:schemeClr val="accent1"/>
          </a:solidFill>
          <a:ln w="19050">
            <a:solidFill>
              <a:schemeClr val="lt1"/>
            </a:solidFill>
          </a:ln>
          <a:effectLst/>
        </c:spPr>
      </c:pivotFmt>
      <c:pivotFmt>
        <c:idx val="1268"/>
        <c:spPr>
          <a:solidFill>
            <a:schemeClr val="accent1"/>
          </a:solidFill>
          <a:ln w="19050">
            <a:solidFill>
              <a:schemeClr val="lt1"/>
            </a:solidFill>
          </a:ln>
          <a:effectLst/>
        </c:spPr>
      </c:pivotFmt>
      <c:pivotFmt>
        <c:idx val="1269"/>
        <c:spPr>
          <a:solidFill>
            <a:schemeClr val="accent1"/>
          </a:solidFill>
          <a:ln w="19050">
            <a:solidFill>
              <a:schemeClr val="lt1"/>
            </a:solidFill>
          </a:ln>
          <a:effectLst/>
        </c:spPr>
      </c:pivotFmt>
      <c:pivotFmt>
        <c:idx val="1270"/>
        <c:spPr>
          <a:solidFill>
            <a:schemeClr val="accent1"/>
          </a:solidFill>
          <a:ln w="19050">
            <a:solidFill>
              <a:schemeClr val="lt1"/>
            </a:solidFill>
          </a:ln>
          <a:effectLst/>
        </c:spPr>
      </c:pivotFmt>
      <c:pivotFmt>
        <c:idx val="1271"/>
        <c:spPr>
          <a:solidFill>
            <a:schemeClr val="accent1"/>
          </a:solidFill>
          <a:ln w="19050">
            <a:solidFill>
              <a:schemeClr val="lt1"/>
            </a:solidFill>
          </a:ln>
          <a:effectLst/>
        </c:spPr>
      </c:pivotFmt>
      <c:pivotFmt>
        <c:idx val="1272"/>
        <c:spPr>
          <a:solidFill>
            <a:schemeClr val="accent1"/>
          </a:solidFill>
          <a:ln w="19050">
            <a:solidFill>
              <a:schemeClr val="lt1"/>
            </a:solidFill>
          </a:ln>
          <a:effectLst/>
        </c:spPr>
      </c:pivotFmt>
      <c:pivotFmt>
        <c:idx val="1273"/>
        <c:spPr>
          <a:solidFill>
            <a:schemeClr val="accent1"/>
          </a:solidFill>
          <a:ln w="19050">
            <a:solidFill>
              <a:schemeClr val="lt1"/>
            </a:solidFill>
          </a:ln>
          <a:effectLst/>
        </c:spPr>
      </c:pivotFmt>
      <c:pivotFmt>
        <c:idx val="1274"/>
        <c:spPr>
          <a:solidFill>
            <a:schemeClr val="accent1"/>
          </a:solidFill>
          <a:ln w="19050">
            <a:solidFill>
              <a:schemeClr val="lt1"/>
            </a:solidFill>
          </a:ln>
          <a:effectLst/>
        </c:spPr>
      </c:pivotFmt>
      <c:pivotFmt>
        <c:idx val="1275"/>
        <c:spPr>
          <a:solidFill>
            <a:schemeClr val="accent1"/>
          </a:solidFill>
          <a:ln w="19050">
            <a:solidFill>
              <a:schemeClr val="lt1"/>
            </a:solidFill>
          </a:ln>
          <a:effectLst/>
        </c:spPr>
      </c:pivotFmt>
      <c:pivotFmt>
        <c:idx val="1276"/>
        <c:spPr>
          <a:solidFill>
            <a:schemeClr val="accent1"/>
          </a:solidFill>
          <a:ln w="19050">
            <a:solidFill>
              <a:schemeClr val="lt1"/>
            </a:solidFill>
          </a:ln>
          <a:effectLst/>
        </c:spPr>
      </c:pivotFmt>
      <c:pivotFmt>
        <c:idx val="1277"/>
        <c:spPr>
          <a:solidFill>
            <a:schemeClr val="accent1"/>
          </a:solidFill>
          <a:ln w="19050">
            <a:solidFill>
              <a:schemeClr val="lt1"/>
            </a:solidFill>
          </a:ln>
          <a:effectLst/>
        </c:spPr>
      </c:pivotFmt>
      <c:pivotFmt>
        <c:idx val="1278"/>
        <c:spPr>
          <a:solidFill>
            <a:schemeClr val="accent1"/>
          </a:solidFill>
          <a:ln w="19050">
            <a:solidFill>
              <a:schemeClr val="lt1"/>
            </a:solidFill>
          </a:ln>
          <a:effectLst/>
        </c:spPr>
      </c:pivotFmt>
      <c:pivotFmt>
        <c:idx val="1279"/>
        <c:spPr>
          <a:solidFill>
            <a:schemeClr val="accent1"/>
          </a:solidFill>
          <a:ln w="19050">
            <a:solidFill>
              <a:schemeClr val="lt1"/>
            </a:solidFill>
          </a:ln>
          <a:effectLst/>
        </c:spPr>
      </c:pivotFmt>
      <c:pivotFmt>
        <c:idx val="1280"/>
        <c:spPr>
          <a:solidFill>
            <a:schemeClr val="accent1"/>
          </a:solidFill>
          <a:ln w="19050">
            <a:solidFill>
              <a:schemeClr val="lt1"/>
            </a:solidFill>
          </a:ln>
          <a:effectLst/>
        </c:spPr>
      </c:pivotFmt>
      <c:pivotFmt>
        <c:idx val="1281"/>
        <c:spPr>
          <a:solidFill>
            <a:schemeClr val="accent1"/>
          </a:solidFill>
          <a:ln w="19050">
            <a:solidFill>
              <a:schemeClr val="lt1"/>
            </a:solidFill>
          </a:ln>
          <a:effectLst/>
        </c:spPr>
      </c:pivotFmt>
      <c:pivotFmt>
        <c:idx val="1282"/>
        <c:spPr>
          <a:solidFill>
            <a:schemeClr val="accent1"/>
          </a:solidFill>
          <a:ln w="19050">
            <a:solidFill>
              <a:schemeClr val="lt1"/>
            </a:solidFill>
          </a:ln>
          <a:effectLst/>
        </c:spPr>
      </c:pivotFmt>
      <c:pivotFmt>
        <c:idx val="1283"/>
        <c:spPr>
          <a:solidFill>
            <a:schemeClr val="accent1"/>
          </a:solidFill>
          <a:ln w="19050">
            <a:solidFill>
              <a:schemeClr val="lt1"/>
            </a:solidFill>
          </a:ln>
          <a:effectLst/>
        </c:spPr>
      </c:pivotFmt>
      <c:pivotFmt>
        <c:idx val="1284"/>
        <c:spPr>
          <a:solidFill>
            <a:schemeClr val="accent1"/>
          </a:solidFill>
          <a:ln w="19050">
            <a:solidFill>
              <a:schemeClr val="lt1"/>
            </a:solidFill>
          </a:ln>
          <a:effectLst/>
        </c:spPr>
      </c:pivotFmt>
      <c:pivotFmt>
        <c:idx val="1285"/>
        <c:spPr>
          <a:solidFill>
            <a:schemeClr val="accent1"/>
          </a:solidFill>
          <a:ln w="19050">
            <a:solidFill>
              <a:schemeClr val="lt1"/>
            </a:solidFill>
          </a:ln>
          <a:effectLst/>
        </c:spPr>
      </c:pivotFmt>
      <c:pivotFmt>
        <c:idx val="1286"/>
        <c:spPr>
          <a:solidFill>
            <a:schemeClr val="accent1"/>
          </a:solidFill>
          <a:ln w="19050">
            <a:solidFill>
              <a:schemeClr val="lt1"/>
            </a:solidFill>
          </a:ln>
          <a:effectLst/>
        </c:spPr>
      </c:pivotFmt>
      <c:pivotFmt>
        <c:idx val="1287"/>
        <c:spPr>
          <a:solidFill>
            <a:schemeClr val="accent1"/>
          </a:solidFill>
          <a:ln w="19050">
            <a:solidFill>
              <a:schemeClr val="lt1"/>
            </a:solidFill>
          </a:ln>
          <a:effectLst/>
        </c:spPr>
      </c:pivotFmt>
      <c:pivotFmt>
        <c:idx val="1288"/>
        <c:spPr>
          <a:solidFill>
            <a:schemeClr val="accent1"/>
          </a:solidFill>
          <a:ln w="19050">
            <a:solidFill>
              <a:schemeClr val="lt1"/>
            </a:solidFill>
          </a:ln>
          <a:effectLst/>
        </c:spPr>
      </c:pivotFmt>
      <c:pivotFmt>
        <c:idx val="1289"/>
        <c:spPr>
          <a:solidFill>
            <a:schemeClr val="accent1"/>
          </a:solidFill>
          <a:ln w="19050">
            <a:solidFill>
              <a:schemeClr val="lt1"/>
            </a:solidFill>
          </a:ln>
          <a:effectLst/>
        </c:spPr>
      </c:pivotFmt>
      <c:pivotFmt>
        <c:idx val="1290"/>
        <c:spPr>
          <a:solidFill>
            <a:schemeClr val="accent1"/>
          </a:solidFill>
          <a:ln w="19050">
            <a:solidFill>
              <a:schemeClr val="lt1"/>
            </a:solidFill>
          </a:ln>
          <a:effectLst/>
        </c:spPr>
      </c:pivotFmt>
      <c:pivotFmt>
        <c:idx val="1291"/>
        <c:spPr>
          <a:solidFill>
            <a:schemeClr val="accent1"/>
          </a:solidFill>
          <a:ln w="19050">
            <a:solidFill>
              <a:schemeClr val="lt1"/>
            </a:solidFill>
          </a:ln>
          <a:effectLst/>
        </c:spPr>
      </c:pivotFmt>
      <c:pivotFmt>
        <c:idx val="1292"/>
        <c:spPr>
          <a:solidFill>
            <a:schemeClr val="accent1"/>
          </a:solidFill>
          <a:ln w="19050">
            <a:solidFill>
              <a:schemeClr val="lt1"/>
            </a:solidFill>
          </a:ln>
          <a:effectLst/>
        </c:spPr>
      </c:pivotFmt>
      <c:pivotFmt>
        <c:idx val="1293"/>
        <c:spPr>
          <a:solidFill>
            <a:schemeClr val="accent1"/>
          </a:solidFill>
          <a:ln w="19050">
            <a:solidFill>
              <a:schemeClr val="lt1"/>
            </a:solidFill>
          </a:ln>
          <a:effectLst/>
        </c:spPr>
      </c:pivotFmt>
      <c:pivotFmt>
        <c:idx val="1294"/>
        <c:spPr>
          <a:solidFill>
            <a:schemeClr val="accent1"/>
          </a:solidFill>
          <a:ln w="19050">
            <a:solidFill>
              <a:schemeClr val="lt1"/>
            </a:solidFill>
          </a:ln>
          <a:effectLst/>
        </c:spPr>
      </c:pivotFmt>
      <c:pivotFmt>
        <c:idx val="1295"/>
        <c:spPr>
          <a:solidFill>
            <a:schemeClr val="accent1"/>
          </a:solidFill>
          <a:ln w="19050">
            <a:solidFill>
              <a:schemeClr val="lt1"/>
            </a:solidFill>
          </a:ln>
          <a:effectLst/>
        </c:spPr>
      </c:pivotFmt>
      <c:pivotFmt>
        <c:idx val="1296"/>
        <c:spPr>
          <a:solidFill>
            <a:schemeClr val="accent1"/>
          </a:solidFill>
          <a:ln w="19050">
            <a:solidFill>
              <a:schemeClr val="lt1"/>
            </a:solidFill>
          </a:ln>
          <a:effectLst/>
        </c:spPr>
      </c:pivotFmt>
      <c:pivotFmt>
        <c:idx val="1297"/>
        <c:spPr>
          <a:solidFill>
            <a:schemeClr val="accent1"/>
          </a:solidFill>
          <a:ln w="19050">
            <a:solidFill>
              <a:schemeClr val="lt1"/>
            </a:solidFill>
          </a:ln>
          <a:effectLst/>
        </c:spPr>
      </c:pivotFmt>
      <c:pivotFmt>
        <c:idx val="1298"/>
        <c:spPr>
          <a:solidFill>
            <a:schemeClr val="accent1"/>
          </a:solidFill>
          <a:ln w="19050">
            <a:solidFill>
              <a:schemeClr val="lt1"/>
            </a:solidFill>
          </a:ln>
          <a:effectLst/>
        </c:spPr>
      </c:pivotFmt>
      <c:pivotFmt>
        <c:idx val="1299"/>
        <c:spPr>
          <a:solidFill>
            <a:schemeClr val="accent1"/>
          </a:solidFill>
          <a:ln w="19050">
            <a:solidFill>
              <a:schemeClr val="lt1"/>
            </a:solidFill>
          </a:ln>
          <a:effectLst/>
        </c:spPr>
      </c:pivotFmt>
      <c:pivotFmt>
        <c:idx val="1300"/>
        <c:spPr>
          <a:solidFill>
            <a:schemeClr val="accent1"/>
          </a:solidFill>
          <a:ln w="19050">
            <a:solidFill>
              <a:schemeClr val="lt1"/>
            </a:solidFill>
          </a:ln>
          <a:effectLst/>
        </c:spPr>
      </c:pivotFmt>
      <c:pivotFmt>
        <c:idx val="1301"/>
        <c:spPr>
          <a:solidFill>
            <a:schemeClr val="accent1"/>
          </a:solidFill>
          <a:ln w="19050">
            <a:solidFill>
              <a:schemeClr val="lt1"/>
            </a:solidFill>
          </a:ln>
          <a:effectLst/>
        </c:spPr>
      </c:pivotFmt>
      <c:pivotFmt>
        <c:idx val="1302"/>
        <c:spPr>
          <a:solidFill>
            <a:schemeClr val="accent1"/>
          </a:solidFill>
          <a:ln w="19050">
            <a:solidFill>
              <a:schemeClr val="lt1"/>
            </a:solidFill>
          </a:ln>
          <a:effectLst/>
        </c:spPr>
      </c:pivotFmt>
      <c:pivotFmt>
        <c:idx val="1303"/>
        <c:spPr>
          <a:solidFill>
            <a:schemeClr val="accent1"/>
          </a:solidFill>
          <a:ln w="19050">
            <a:solidFill>
              <a:schemeClr val="lt1"/>
            </a:solidFill>
          </a:ln>
          <a:effectLst/>
        </c:spPr>
      </c:pivotFmt>
      <c:pivotFmt>
        <c:idx val="1304"/>
        <c:spPr>
          <a:solidFill>
            <a:schemeClr val="accent1"/>
          </a:solidFill>
          <a:ln w="19050">
            <a:solidFill>
              <a:schemeClr val="lt1"/>
            </a:solidFill>
          </a:ln>
          <a:effectLst/>
        </c:spPr>
      </c:pivotFmt>
      <c:pivotFmt>
        <c:idx val="1305"/>
        <c:spPr>
          <a:solidFill>
            <a:schemeClr val="accent1"/>
          </a:solidFill>
          <a:ln w="19050">
            <a:solidFill>
              <a:schemeClr val="lt1"/>
            </a:solidFill>
          </a:ln>
          <a:effectLst/>
        </c:spPr>
      </c:pivotFmt>
      <c:pivotFmt>
        <c:idx val="1306"/>
        <c:spPr>
          <a:solidFill>
            <a:schemeClr val="accent1"/>
          </a:solidFill>
          <a:ln w="19050">
            <a:solidFill>
              <a:schemeClr val="lt1"/>
            </a:solidFill>
          </a:ln>
          <a:effectLst/>
        </c:spPr>
      </c:pivotFmt>
      <c:pivotFmt>
        <c:idx val="1307"/>
        <c:spPr>
          <a:solidFill>
            <a:schemeClr val="accent1"/>
          </a:solidFill>
          <a:ln w="19050">
            <a:solidFill>
              <a:schemeClr val="lt1"/>
            </a:solidFill>
          </a:ln>
          <a:effectLst/>
        </c:spPr>
      </c:pivotFmt>
      <c:pivotFmt>
        <c:idx val="1308"/>
        <c:spPr>
          <a:solidFill>
            <a:schemeClr val="accent1"/>
          </a:solidFill>
          <a:ln w="19050">
            <a:solidFill>
              <a:schemeClr val="lt1"/>
            </a:solidFill>
          </a:ln>
          <a:effectLst/>
        </c:spPr>
      </c:pivotFmt>
      <c:pivotFmt>
        <c:idx val="1309"/>
        <c:spPr>
          <a:solidFill>
            <a:schemeClr val="accent1"/>
          </a:solidFill>
          <a:ln w="19050">
            <a:solidFill>
              <a:schemeClr val="lt1"/>
            </a:solidFill>
          </a:ln>
          <a:effectLst/>
        </c:spPr>
      </c:pivotFmt>
      <c:pivotFmt>
        <c:idx val="1310"/>
        <c:spPr>
          <a:solidFill>
            <a:schemeClr val="accent1"/>
          </a:solidFill>
          <a:ln w="19050">
            <a:solidFill>
              <a:schemeClr val="lt1"/>
            </a:solidFill>
          </a:ln>
          <a:effectLst/>
        </c:spPr>
      </c:pivotFmt>
      <c:pivotFmt>
        <c:idx val="1311"/>
        <c:spPr>
          <a:solidFill>
            <a:schemeClr val="accent1"/>
          </a:solidFill>
          <a:ln w="19050">
            <a:solidFill>
              <a:schemeClr val="lt1"/>
            </a:solidFill>
          </a:ln>
          <a:effectLst/>
        </c:spPr>
      </c:pivotFmt>
      <c:pivotFmt>
        <c:idx val="1312"/>
        <c:spPr>
          <a:solidFill>
            <a:schemeClr val="accent1"/>
          </a:solidFill>
          <a:ln w="19050">
            <a:solidFill>
              <a:schemeClr val="lt1"/>
            </a:solidFill>
          </a:ln>
          <a:effectLst/>
        </c:spPr>
      </c:pivotFmt>
      <c:pivotFmt>
        <c:idx val="1313"/>
        <c:spPr>
          <a:solidFill>
            <a:schemeClr val="accent1"/>
          </a:solidFill>
          <a:ln w="19050">
            <a:solidFill>
              <a:schemeClr val="lt1"/>
            </a:solidFill>
          </a:ln>
          <a:effectLst/>
        </c:spPr>
      </c:pivotFmt>
      <c:pivotFmt>
        <c:idx val="1314"/>
        <c:spPr>
          <a:solidFill>
            <a:schemeClr val="accent1"/>
          </a:solidFill>
          <a:ln w="19050">
            <a:solidFill>
              <a:schemeClr val="lt1"/>
            </a:solidFill>
          </a:ln>
          <a:effectLst/>
        </c:spPr>
      </c:pivotFmt>
      <c:pivotFmt>
        <c:idx val="1315"/>
        <c:spPr>
          <a:solidFill>
            <a:schemeClr val="accent1"/>
          </a:solidFill>
          <a:ln w="19050">
            <a:solidFill>
              <a:schemeClr val="lt1"/>
            </a:solidFill>
          </a:ln>
          <a:effectLst/>
        </c:spPr>
      </c:pivotFmt>
      <c:pivotFmt>
        <c:idx val="1316"/>
        <c:spPr>
          <a:solidFill>
            <a:schemeClr val="accent1"/>
          </a:solidFill>
          <a:ln w="19050">
            <a:solidFill>
              <a:schemeClr val="lt1"/>
            </a:solidFill>
          </a:ln>
          <a:effectLst/>
        </c:spPr>
      </c:pivotFmt>
      <c:pivotFmt>
        <c:idx val="1317"/>
        <c:spPr>
          <a:solidFill>
            <a:schemeClr val="accent1"/>
          </a:solidFill>
          <a:ln w="19050">
            <a:solidFill>
              <a:schemeClr val="lt1"/>
            </a:solidFill>
          </a:ln>
          <a:effectLst/>
        </c:spPr>
      </c:pivotFmt>
      <c:pivotFmt>
        <c:idx val="1318"/>
        <c:spPr>
          <a:solidFill>
            <a:schemeClr val="accent1"/>
          </a:solidFill>
          <a:ln w="19050">
            <a:solidFill>
              <a:schemeClr val="lt1"/>
            </a:solidFill>
          </a:ln>
          <a:effectLst/>
        </c:spPr>
      </c:pivotFmt>
      <c:pivotFmt>
        <c:idx val="1319"/>
        <c:spPr>
          <a:solidFill>
            <a:schemeClr val="accent1"/>
          </a:solidFill>
          <a:ln w="19050">
            <a:solidFill>
              <a:schemeClr val="lt1"/>
            </a:solidFill>
          </a:ln>
          <a:effectLst/>
        </c:spPr>
      </c:pivotFmt>
      <c:pivotFmt>
        <c:idx val="1320"/>
        <c:spPr>
          <a:solidFill>
            <a:schemeClr val="accent1"/>
          </a:solidFill>
          <a:ln w="19050">
            <a:solidFill>
              <a:schemeClr val="lt1"/>
            </a:solidFill>
          </a:ln>
          <a:effectLst/>
        </c:spPr>
      </c:pivotFmt>
      <c:pivotFmt>
        <c:idx val="1321"/>
        <c:spPr>
          <a:solidFill>
            <a:schemeClr val="accent1"/>
          </a:solidFill>
          <a:ln w="19050">
            <a:solidFill>
              <a:schemeClr val="lt1"/>
            </a:solidFill>
          </a:ln>
          <a:effectLst/>
        </c:spPr>
      </c:pivotFmt>
      <c:pivotFmt>
        <c:idx val="1322"/>
        <c:spPr>
          <a:solidFill>
            <a:schemeClr val="accent1"/>
          </a:solidFill>
          <a:ln w="19050">
            <a:solidFill>
              <a:schemeClr val="lt1"/>
            </a:solidFill>
          </a:ln>
          <a:effectLst/>
        </c:spPr>
      </c:pivotFmt>
      <c:pivotFmt>
        <c:idx val="1323"/>
        <c:spPr>
          <a:solidFill>
            <a:schemeClr val="accent1"/>
          </a:solidFill>
          <a:ln w="19050">
            <a:solidFill>
              <a:schemeClr val="lt1"/>
            </a:solidFill>
          </a:ln>
          <a:effectLst/>
        </c:spPr>
      </c:pivotFmt>
      <c:pivotFmt>
        <c:idx val="1324"/>
        <c:spPr>
          <a:solidFill>
            <a:schemeClr val="accent1"/>
          </a:solidFill>
          <a:ln w="19050">
            <a:solidFill>
              <a:schemeClr val="lt1"/>
            </a:solidFill>
          </a:ln>
          <a:effectLst/>
        </c:spPr>
      </c:pivotFmt>
      <c:pivotFmt>
        <c:idx val="1325"/>
        <c:spPr>
          <a:solidFill>
            <a:schemeClr val="accent1"/>
          </a:solidFill>
          <a:ln w="19050">
            <a:solidFill>
              <a:schemeClr val="lt1"/>
            </a:solidFill>
          </a:ln>
          <a:effectLst/>
        </c:spPr>
      </c:pivotFmt>
      <c:pivotFmt>
        <c:idx val="1326"/>
        <c:spPr>
          <a:solidFill>
            <a:schemeClr val="accent1"/>
          </a:solidFill>
          <a:ln w="19050">
            <a:solidFill>
              <a:schemeClr val="lt1"/>
            </a:solidFill>
          </a:ln>
          <a:effectLst/>
        </c:spPr>
      </c:pivotFmt>
      <c:pivotFmt>
        <c:idx val="1327"/>
        <c:spPr>
          <a:solidFill>
            <a:schemeClr val="accent1"/>
          </a:solidFill>
          <a:ln w="19050">
            <a:solidFill>
              <a:schemeClr val="lt1"/>
            </a:solidFill>
          </a:ln>
          <a:effectLst/>
        </c:spPr>
      </c:pivotFmt>
      <c:pivotFmt>
        <c:idx val="1328"/>
        <c:spPr>
          <a:solidFill>
            <a:schemeClr val="accent1"/>
          </a:solidFill>
          <a:ln w="19050">
            <a:solidFill>
              <a:schemeClr val="lt1"/>
            </a:solidFill>
          </a:ln>
          <a:effectLst/>
        </c:spPr>
      </c:pivotFmt>
      <c:pivotFmt>
        <c:idx val="1329"/>
        <c:spPr>
          <a:solidFill>
            <a:schemeClr val="accent1"/>
          </a:solidFill>
          <a:ln w="19050">
            <a:solidFill>
              <a:schemeClr val="lt1"/>
            </a:solidFill>
          </a:ln>
          <a:effectLst/>
        </c:spPr>
      </c:pivotFmt>
      <c:pivotFmt>
        <c:idx val="1330"/>
        <c:spPr>
          <a:solidFill>
            <a:schemeClr val="accent1"/>
          </a:solidFill>
          <a:ln w="19050">
            <a:solidFill>
              <a:schemeClr val="lt1"/>
            </a:solidFill>
          </a:ln>
          <a:effectLst/>
        </c:spPr>
      </c:pivotFmt>
      <c:pivotFmt>
        <c:idx val="1331"/>
        <c:spPr>
          <a:solidFill>
            <a:schemeClr val="accent1"/>
          </a:solidFill>
          <a:ln w="19050">
            <a:solidFill>
              <a:schemeClr val="lt1"/>
            </a:solidFill>
          </a:ln>
          <a:effectLst/>
        </c:spPr>
      </c:pivotFmt>
      <c:pivotFmt>
        <c:idx val="1332"/>
        <c:spPr>
          <a:solidFill>
            <a:schemeClr val="accent1"/>
          </a:solidFill>
          <a:ln w="19050">
            <a:solidFill>
              <a:schemeClr val="lt1"/>
            </a:solidFill>
          </a:ln>
          <a:effectLst/>
        </c:spPr>
      </c:pivotFmt>
      <c:pivotFmt>
        <c:idx val="1333"/>
        <c:spPr>
          <a:solidFill>
            <a:schemeClr val="accent1"/>
          </a:solidFill>
          <a:ln w="19050">
            <a:solidFill>
              <a:schemeClr val="lt1"/>
            </a:solidFill>
          </a:ln>
          <a:effectLst/>
        </c:spPr>
      </c:pivotFmt>
      <c:pivotFmt>
        <c:idx val="1334"/>
        <c:spPr>
          <a:solidFill>
            <a:schemeClr val="accent1"/>
          </a:solidFill>
          <a:ln w="19050">
            <a:solidFill>
              <a:schemeClr val="lt1"/>
            </a:solidFill>
          </a:ln>
          <a:effectLst/>
        </c:spPr>
      </c:pivotFmt>
      <c:pivotFmt>
        <c:idx val="1335"/>
        <c:spPr>
          <a:solidFill>
            <a:schemeClr val="accent1"/>
          </a:solidFill>
          <a:ln w="19050">
            <a:solidFill>
              <a:schemeClr val="lt1"/>
            </a:solidFill>
          </a:ln>
          <a:effectLst/>
        </c:spPr>
      </c:pivotFmt>
      <c:pivotFmt>
        <c:idx val="1336"/>
        <c:spPr>
          <a:solidFill>
            <a:schemeClr val="accent1"/>
          </a:solidFill>
          <a:ln w="19050">
            <a:solidFill>
              <a:schemeClr val="lt1"/>
            </a:solidFill>
          </a:ln>
          <a:effectLst/>
        </c:spPr>
      </c:pivotFmt>
      <c:pivotFmt>
        <c:idx val="1337"/>
        <c:spPr>
          <a:solidFill>
            <a:schemeClr val="accent1"/>
          </a:solidFill>
          <a:ln w="19050">
            <a:solidFill>
              <a:schemeClr val="lt1"/>
            </a:solidFill>
          </a:ln>
          <a:effectLst/>
        </c:spPr>
      </c:pivotFmt>
      <c:pivotFmt>
        <c:idx val="1338"/>
        <c:spPr>
          <a:solidFill>
            <a:schemeClr val="accent1"/>
          </a:solidFill>
          <a:ln w="19050">
            <a:solidFill>
              <a:schemeClr val="lt1"/>
            </a:solidFill>
          </a:ln>
          <a:effectLst/>
        </c:spPr>
      </c:pivotFmt>
      <c:pivotFmt>
        <c:idx val="1339"/>
        <c:spPr>
          <a:solidFill>
            <a:schemeClr val="accent1"/>
          </a:solidFill>
          <a:ln w="19050">
            <a:solidFill>
              <a:schemeClr val="lt1"/>
            </a:solidFill>
          </a:ln>
          <a:effectLst/>
        </c:spPr>
      </c:pivotFmt>
      <c:pivotFmt>
        <c:idx val="1340"/>
        <c:spPr>
          <a:solidFill>
            <a:schemeClr val="accent1"/>
          </a:solidFill>
          <a:ln w="19050">
            <a:solidFill>
              <a:schemeClr val="lt1"/>
            </a:solidFill>
          </a:ln>
          <a:effectLst/>
        </c:spPr>
      </c:pivotFmt>
      <c:pivotFmt>
        <c:idx val="1341"/>
        <c:spPr>
          <a:solidFill>
            <a:schemeClr val="accent1"/>
          </a:solidFill>
          <a:ln w="19050">
            <a:solidFill>
              <a:schemeClr val="lt1"/>
            </a:solidFill>
          </a:ln>
          <a:effectLst/>
        </c:spPr>
      </c:pivotFmt>
      <c:pivotFmt>
        <c:idx val="1342"/>
        <c:spPr>
          <a:solidFill>
            <a:schemeClr val="accent1"/>
          </a:solidFill>
          <a:ln w="19050">
            <a:solidFill>
              <a:schemeClr val="lt1"/>
            </a:solidFill>
          </a:ln>
          <a:effectLst/>
        </c:spPr>
      </c:pivotFmt>
      <c:pivotFmt>
        <c:idx val="1343"/>
        <c:spPr>
          <a:solidFill>
            <a:schemeClr val="accent1"/>
          </a:solidFill>
          <a:ln w="19050">
            <a:solidFill>
              <a:schemeClr val="lt1"/>
            </a:solidFill>
          </a:ln>
          <a:effectLst/>
        </c:spPr>
      </c:pivotFmt>
      <c:pivotFmt>
        <c:idx val="1344"/>
        <c:spPr>
          <a:solidFill>
            <a:schemeClr val="accent1"/>
          </a:solidFill>
          <a:ln w="19050">
            <a:solidFill>
              <a:schemeClr val="lt1"/>
            </a:solidFill>
          </a:ln>
          <a:effectLst/>
        </c:spPr>
      </c:pivotFmt>
      <c:pivotFmt>
        <c:idx val="1345"/>
        <c:spPr>
          <a:solidFill>
            <a:schemeClr val="accent1"/>
          </a:solidFill>
          <a:ln w="19050">
            <a:solidFill>
              <a:schemeClr val="lt1"/>
            </a:solidFill>
          </a:ln>
          <a:effectLst/>
        </c:spPr>
      </c:pivotFmt>
      <c:pivotFmt>
        <c:idx val="1346"/>
        <c:spPr>
          <a:solidFill>
            <a:schemeClr val="accent1"/>
          </a:solidFill>
          <a:ln w="19050">
            <a:solidFill>
              <a:schemeClr val="lt1"/>
            </a:solidFill>
          </a:ln>
          <a:effectLst/>
        </c:spPr>
      </c:pivotFmt>
      <c:pivotFmt>
        <c:idx val="1347"/>
        <c:spPr>
          <a:solidFill>
            <a:schemeClr val="accent1"/>
          </a:solidFill>
          <a:ln w="19050">
            <a:solidFill>
              <a:schemeClr val="lt1"/>
            </a:solidFill>
          </a:ln>
          <a:effectLst/>
        </c:spPr>
      </c:pivotFmt>
      <c:pivotFmt>
        <c:idx val="1348"/>
        <c:spPr>
          <a:solidFill>
            <a:schemeClr val="accent1"/>
          </a:solidFill>
          <a:ln w="19050">
            <a:solidFill>
              <a:schemeClr val="lt1"/>
            </a:solidFill>
          </a:ln>
          <a:effectLst/>
        </c:spPr>
      </c:pivotFmt>
      <c:pivotFmt>
        <c:idx val="1349"/>
        <c:spPr>
          <a:solidFill>
            <a:schemeClr val="accent1"/>
          </a:solidFill>
          <a:ln w="19050">
            <a:solidFill>
              <a:schemeClr val="lt1"/>
            </a:solidFill>
          </a:ln>
          <a:effectLst/>
        </c:spPr>
      </c:pivotFmt>
      <c:pivotFmt>
        <c:idx val="1350"/>
        <c:spPr>
          <a:solidFill>
            <a:schemeClr val="accent1"/>
          </a:solidFill>
          <a:ln w="19050">
            <a:solidFill>
              <a:schemeClr val="lt1"/>
            </a:solidFill>
          </a:ln>
          <a:effectLst/>
        </c:spPr>
      </c:pivotFmt>
      <c:pivotFmt>
        <c:idx val="1351"/>
        <c:spPr>
          <a:solidFill>
            <a:schemeClr val="accent1"/>
          </a:solidFill>
          <a:ln w="19050">
            <a:solidFill>
              <a:schemeClr val="lt1"/>
            </a:solidFill>
          </a:ln>
          <a:effectLst/>
        </c:spPr>
      </c:pivotFmt>
      <c:pivotFmt>
        <c:idx val="1352"/>
        <c:spPr>
          <a:solidFill>
            <a:schemeClr val="accent1"/>
          </a:solidFill>
          <a:ln w="19050">
            <a:solidFill>
              <a:schemeClr val="lt1"/>
            </a:solidFill>
          </a:ln>
          <a:effectLst/>
        </c:spPr>
      </c:pivotFmt>
      <c:pivotFmt>
        <c:idx val="1353"/>
        <c:spPr>
          <a:solidFill>
            <a:schemeClr val="accent1"/>
          </a:solidFill>
          <a:ln w="19050">
            <a:solidFill>
              <a:schemeClr val="lt1"/>
            </a:solidFill>
          </a:ln>
          <a:effectLst/>
        </c:spPr>
      </c:pivotFmt>
      <c:pivotFmt>
        <c:idx val="1354"/>
        <c:spPr>
          <a:solidFill>
            <a:schemeClr val="accent1"/>
          </a:solidFill>
          <a:ln w="19050">
            <a:solidFill>
              <a:schemeClr val="lt1"/>
            </a:solidFill>
          </a:ln>
          <a:effectLst/>
        </c:spPr>
      </c:pivotFmt>
      <c:pivotFmt>
        <c:idx val="1355"/>
        <c:spPr>
          <a:solidFill>
            <a:schemeClr val="accent1"/>
          </a:solidFill>
          <a:ln w="19050">
            <a:solidFill>
              <a:schemeClr val="lt1"/>
            </a:solidFill>
          </a:ln>
          <a:effectLst/>
        </c:spPr>
      </c:pivotFmt>
      <c:pivotFmt>
        <c:idx val="1356"/>
        <c:spPr>
          <a:solidFill>
            <a:schemeClr val="accent1"/>
          </a:solidFill>
          <a:ln w="19050">
            <a:solidFill>
              <a:schemeClr val="lt1"/>
            </a:solidFill>
          </a:ln>
          <a:effectLst/>
        </c:spPr>
      </c:pivotFmt>
      <c:pivotFmt>
        <c:idx val="1357"/>
        <c:spPr>
          <a:solidFill>
            <a:schemeClr val="accent1"/>
          </a:solidFill>
          <a:ln w="19050">
            <a:solidFill>
              <a:schemeClr val="lt1"/>
            </a:solidFill>
          </a:ln>
          <a:effectLst/>
        </c:spPr>
      </c:pivotFmt>
      <c:pivotFmt>
        <c:idx val="1358"/>
        <c:spPr>
          <a:solidFill>
            <a:schemeClr val="accent1"/>
          </a:solidFill>
          <a:ln w="19050">
            <a:solidFill>
              <a:schemeClr val="lt1"/>
            </a:solidFill>
          </a:ln>
          <a:effectLst/>
        </c:spPr>
      </c:pivotFmt>
      <c:pivotFmt>
        <c:idx val="1359"/>
        <c:spPr>
          <a:solidFill>
            <a:schemeClr val="accent1"/>
          </a:solidFill>
          <a:ln w="19050">
            <a:solidFill>
              <a:schemeClr val="lt1"/>
            </a:solidFill>
          </a:ln>
          <a:effectLst/>
        </c:spPr>
      </c:pivotFmt>
      <c:pivotFmt>
        <c:idx val="1360"/>
        <c:spPr>
          <a:solidFill>
            <a:schemeClr val="accent1"/>
          </a:solidFill>
          <a:ln w="19050">
            <a:solidFill>
              <a:schemeClr val="lt1"/>
            </a:solidFill>
          </a:ln>
          <a:effectLst/>
        </c:spPr>
      </c:pivotFmt>
      <c:pivotFmt>
        <c:idx val="1361"/>
        <c:spPr>
          <a:solidFill>
            <a:schemeClr val="accent1"/>
          </a:solidFill>
          <a:ln w="19050">
            <a:solidFill>
              <a:schemeClr val="lt1"/>
            </a:solidFill>
          </a:ln>
          <a:effectLst/>
        </c:spPr>
      </c:pivotFmt>
      <c:pivotFmt>
        <c:idx val="1362"/>
        <c:spPr>
          <a:solidFill>
            <a:schemeClr val="accent1"/>
          </a:solidFill>
          <a:ln w="19050">
            <a:solidFill>
              <a:schemeClr val="lt1"/>
            </a:solidFill>
          </a:ln>
          <a:effectLst/>
        </c:spPr>
      </c:pivotFmt>
      <c:pivotFmt>
        <c:idx val="1363"/>
        <c:spPr>
          <a:solidFill>
            <a:schemeClr val="accent1"/>
          </a:solidFill>
          <a:ln w="19050">
            <a:solidFill>
              <a:schemeClr val="lt1"/>
            </a:solidFill>
          </a:ln>
          <a:effectLst/>
        </c:spPr>
      </c:pivotFmt>
      <c:pivotFmt>
        <c:idx val="1364"/>
        <c:spPr>
          <a:solidFill>
            <a:schemeClr val="accent1"/>
          </a:solidFill>
          <a:ln w="19050">
            <a:solidFill>
              <a:schemeClr val="lt1"/>
            </a:solidFill>
          </a:ln>
          <a:effectLst/>
        </c:spPr>
      </c:pivotFmt>
      <c:pivotFmt>
        <c:idx val="1365"/>
        <c:spPr>
          <a:solidFill>
            <a:schemeClr val="accent1"/>
          </a:solidFill>
          <a:ln w="19050">
            <a:solidFill>
              <a:schemeClr val="lt1"/>
            </a:solidFill>
          </a:ln>
          <a:effectLst/>
        </c:spPr>
      </c:pivotFmt>
      <c:pivotFmt>
        <c:idx val="1366"/>
        <c:spPr>
          <a:solidFill>
            <a:schemeClr val="accent1"/>
          </a:solidFill>
          <a:ln w="19050">
            <a:solidFill>
              <a:schemeClr val="lt1"/>
            </a:solidFill>
          </a:ln>
          <a:effectLst/>
        </c:spPr>
      </c:pivotFmt>
      <c:pivotFmt>
        <c:idx val="1367"/>
        <c:spPr>
          <a:solidFill>
            <a:schemeClr val="accent1"/>
          </a:solidFill>
          <a:ln w="19050">
            <a:solidFill>
              <a:schemeClr val="lt1"/>
            </a:solidFill>
          </a:ln>
          <a:effectLst/>
        </c:spPr>
      </c:pivotFmt>
      <c:pivotFmt>
        <c:idx val="1368"/>
        <c:spPr>
          <a:solidFill>
            <a:schemeClr val="accent1"/>
          </a:solidFill>
          <a:ln w="19050">
            <a:solidFill>
              <a:schemeClr val="lt1"/>
            </a:solidFill>
          </a:ln>
          <a:effectLst/>
        </c:spPr>
      </c:pivotFmt>
      <c:pivotFmt>
        <c:idx val="1369"/>
        <c:spPr>
          <a:solidFill>
            <a:schemeClr val="accent1"/>
          </a:solidFill>
          <a:ln w="19050">
            <a:solidFill>
              <a:schemeClr val="lt1"/>
            </a:solidFill>
          </a:ln>
          <a:effectLst/>
        </c:spPr>
      </c:pivotFmt>
      <c:pivotFmt>
        <c:idx val="1370"/>
        <c:spPr>
          <a:solidFill>
            <a:schemeClr val="accent1"/>
          </a:solidFill>
          <a:ln w="19050">
            <a:solidFill>
              <a:schemeClr val="lt1"/>
            </a:solidFill>
          </a:ln>
          <a:effectLst/>
        </c:spPr>
      </c:pivotFmt>
      <c:pivotFmt>
        <c:idx val="1371"/>
        <c:spPr>
          <a:solidFill>
            <a:schemeClr val="accent1"/>
          </a:solidFill>
          <a:ln w="19050">
            <a:solidFill>
              <a:schemeClr val="lt1"/>
            </a:solidFill>
          </a:ln>
          <a:effectLst/>
        </c:spPr>
      </c:pivotFmt>
      <c:pivotFmt>
        <c:idx val="1372"/>
        <c:spPr>
          <a:solidFill>
            <a:schemeClr val="accent1"/>
          </a:solidFill>
          <a:ln w="19050">
            <a:solidFill>
              <a:schemeClr val="lt1"/>
            </a:solidFill>
          </a:ln>
          <a:effectLst/>
        </c:spPr>
      </c:pivotFmt>
      <c:pivotFmt>
        <c:idx val="1373"/>
        <c:spPr>
          <a:solidFill>
            <a:schemeClr val="accent1"/>
          </a:solidFill>
          <a:ln w="19050">
            <a:solidFill>
              <a:schemeClr val="lt1"/>
            </a:solidFill>
          </a:ln>
          <a:effectLst/>
        </c:spPr>
      </c:pivotFmt>
      <c:pivotFmt>
        <c:idx val="1374"/>
        <c:spPr>
          <a:solidFill>
            <a:schemeClr val="accent1"/>
          </a:solidFill>
          <a:ln w="19050">
            <a:solidFill>
              <a:schemeClr val="lt1"/>
            </a:solidFill>
          </a:ln>
          <a:effectLst/>
        </c:spPr>
      </c:pivotFmt>
      <c:pivotFmt>
        <c:idx val="1375"/>
        <c:spPr>
          <a:solidFill>
            <a:schemeClr val="accent1"/>
          </a:solidFill>
          <a:ln w="19050">
            <a:solidFill>
              <a:schemeClr val="lt1"/>
            </a:solidFill>
          </a:ln>
          <a:effectLst/>
        </c:spPr>
      </c:pivotFmt>
      <c:pivotFmt>
        <c:idx val="1376"/>
        <c:spPr>
          <a:solidFill>
            <a:schemeClr val="accent1"/>
          </a:solidFill>
          <a:ln w="19050">
            <a:solidFill>
              <a:schemeClr val="lt1"/>
            </a:solidFill>
          </a:ln>
          <a:effectLst/>
        </c:spPr>
      </c:pivotFmt>
      <c:pivotFmt>
        <c:idx val="1377"/>
        <c:spPr>
          <a:solidFill>
            <a:schemeClr val="accent1"/>
          </a:solidFill>
          <a:ln w="19050">
            <a:solidFill>
              <a:schemeClr val="lt1"/>
            </a:solidFill>
          </a:ln>
          <a:effectLst/>
        </c:spPr>
      </c:pivotFmt>
      <c:pivotFmt>
        <c:idx val="1378"/>
        <c:spPr>
          <a:solidFill>
            <a:schemeClr val="accent1"/>
          </a:solidFill>
          <a:ln w="19050">
            <a:solidFill>
              <a:schemeClr val="lt1"/>
            </a:solidFill>
          </a:ln>
          <a:effectLst/>
        </c:spPr>
      </c:pivotFmt>
      <c:pivotFmt>
        <c:idx val="1379"/>
        <c:spPr>
          <a:solidFill>
            <a:schemeClr val="accent1"/>
          </a:solidFill>
          <a:ln w="19050">
            <a:solidFill>
              <a:schemeClr val="lt1"/>
            </a:solidFill>
          </a:ln>
          <a:effectLst/>
        </c:spPr>
      </c:pivotFmt>
      <c:pivotFmt>
        <c:idx val="1380"/>
        <c:spPr>
          <a:solidFill>
            <a:schemeClr val="accent1"/>
          </a:solidFill>
          <a:ln w="19050">
            <a:solidFill>
              <a:schemeClr val="lt1"/>
            </a:solidFill>
          </a:ln>
          <a:effectLst/>
        </c:spPr>
      </c:pivotFmt>
      <c:pivotFmt>
        <c:idx val="1381"/>
        <c:spPr>
          <a:solidFill>
            <a:schemeClr val="accent1"/>
          </a:solidFill>
          <a:ln w="19050">
            <a:solidFill>
              <a:schemeClr val="lt1"/>
            </a:solidFill>
          </a:ln>
          <a:effectLst/>
        </c:spPr>
      </c:pivotFmt>
      <c:pivotFmt>
        <c:idx val="1382"/>
        <c:spPr>
          <a:solidFill>
            <a:schemeClr val="accent1"/>
          </a:solidFill>
          <a:ln w="19050">
            <a:solidFill>
              <a:schemeClr val="lt1"/>
            </a:solidFill>
          </a:ln>
          <a:effectLst/>
        </c:spPr>
      </c:pivotFmt>
      <c:pivotFmt>
        <c:idx val="1383"/>
        <c:spPr>
          <a:solidFill>
            <a:schemeClr val="accent1"/>
          </a:solidFill>
          <a:ln w="19050">
            <a:solidFill>
              <a:schemeClr val="lt1"/>
            </a:solidFill>
          </a:ln>
          <a:effectLst/>
        </c:spPr>
      </c:pivotFmt>
      <c:pivotFmt>
        <c:idx val="1384"/>
        <c:spPr>
          <a:solidFill>
            <a:schemeClr val="accent1"/>
          </a:solidFill>
          <a:ln w="19050">
            <a:solidFill>
              <a:schemeClr val="lt1"/>
            </a:solidFill>
          </a:ln>
          <a:effectLst/>
        </c:spPr>
      </c:pivotFmt>
      <c:pivotFmt>
        <c:idx val="1385"/>
        <c:spPr>
          <a:solidFill>
            <a:schemeClr val="accent1"/>
          </a:solidFill>
          <a:ln w="19050">
            <a:solidFill>
              <a:schemeClr val="lt1"/>
            </a:solidFill>
          </a:ln>
          <a:effectLst/>
        </c:spPr>
      </c:pivotFmt>
      <c:pivotFmt>
        <c:idx val="1386"/>
        <c:spPr>
          <a:solidFill>
            <a:schemeClr val="accent1"/>
          </a:solidFill>
          <a:ln w="19050">
            <a:solidFill>
              <a:schemeClr val="lt1"/>
            </a:solidFill>
          </a:ln>
          <a:effectLst/>
        </c:spPr>
      </c:pivotFmt>
      <c:pivotFmt>
        <c:idx val="1387"/>
        <c:spPr>
          <a:solidFill>
            <a:schemeClr val="accent1"/>
          </a:solidFill>
          <a:ln w="19050">
            <a:solidFill>
              <a:schemeClr val="lt1"/>
            </a:solidFill>
          </a:ln>
          <a:effectLst/>
        </c:spPr>
      </c:pivotFmt>
      <c:pivotFmt>
        <c:idx val="1388"/>
        <c:spPr>
          <a:solidFill>
            <a:schemeClr val="accent1"/>
          </a:solidFill>
          <a:ln w="19050">
            <a:solidFill>
              <a:schemeClr val="lt1"/>
            </a:solidFill>
          </a:ln>
          <a:effectLst/>
        </c:spPr>
      </c:pivotFmt>
      <c:pivotFmt>
        <c:idx val="1389"/>
        <c:spPr>
          <a:solidFill>
            <a:schemeClr val="accent1"/>
          </a:solidFill>
          <a:ln w="19050">
            <a:solidFill>
              <a:schemeClr val="lt1"/>
            </a:solidFill>
          </a:ln>
          <a:effectLst/>
        </c:spPr>
      </c:pivotFmt>
      <c:pivotFmt>
        <c:idx val="1390"/>
        <c:spPr>
          <a:solidFill>
            <a:schemeClr val="accent1"/>
          </a:solidFill>
          <a:ln w="19050">
            <a:solidFill>
              <a:schemeClr val="lt1"/>
            </a:solidFill>
          </a:ln>
          <a:effectLst/>
        </c:spPr>
      </c:pivotFmt>
      <c:pivotFmt>
        <c:idx val="1391"/>
        <c:spPr>
          <a:solidFill>
            <a:schemeClr val="accent1"/>
          </a:solidFill>
          <a:ln w="19050">
            <a:solidFill>
              <a:schemeClr val="lt1"/>
            </a:solidFill>
          </a:ln>
          <a:effectLst/>
        </c:spPr>
      </c:pivotFmt>
      <c:pivotFmt>
        <c:idx val="1392"/>
        <c:spPr>
          <a:solidFill>
            <a:schemeClr val="accent1"/>
          </a:solidFill>
          <a:ln w="19050">
            <a:solidFill>
              <a:schemeClr val="lt1"/>
            </a:solidFill>
          </a:ln>
          <a:effectLst/>
        </c:spPr>
      </c:pivotFmt>
      <c:pivotFmt>
        <c:idx val="1393"/>
        <c:spPr>
          <a:solidFill>
            <a:schemeClr val="accent1"/>
          </a:solidFill>
          <a:ln w="19050">
            <a:solidFill>
              <a:schemeClr val="lt1"/>
            </a:solidFill>
          </a:ln>
          <a:effectLst/>
        </c:spPr>
      </c:pivotFmt>
      <c:pivotFmt>
        <c:idx val="1394"/>
        <c:spPr>
          <a:solidFill>
            <a:schemeClr val="accent1"/>
          </a:solidFill>
          <a:ln w="19050">
            <a:solidFill>
              <a:schemeClr val="lt1"/>
            </a:solidFill>
          </a:ln>
          <a:effectLst/>
        </c:spPr>
      </c:pivotFmt>
      <c:pivotFmt>
        <c:idx val="1395"/>
        <c:spPr>
          <a:solidFill>
            <a:schemeClr val="accent1"/>
          </a:solidFill>
          <a:ln w="19050">
            <a:solidFill>
              <a:schemeClr val="lt1"/>
            </a:solidFill>
          </a:ln>
          <a:effectLst/>
        </c:spPr>
      </c:pivotFmt>
      <c:pivotFmt>
        <c:idx val="1396"/>
        <c:spPr>
          <a:solidFill>
            <a:schemeClr val="accent1"/>
          </a:solidFill>
          <a:ln w="19050">
            <a:solidFill>
              <a:schemeClr val="lt1"/>
            </a:solidFill>
          </a:ln>
          <a:effectLst/>
        </c:spPr>
      </c:pivotFmt>
      <c:pivotFmt>
        <c:idx val="1397"/>
        <c:spPr>
          <a:solidFill>
            <a:schemeClr val="accent1"/>
          </a:solidFill>
          <a:ln w="19050">
            <a:solidFill>
              <a:schemeClr val="lt1"/>
            </a:solidFill>
          </a:ln>
          <a:effectLst/>
        </c:spPr>
      </c:pivotFmt>
      <c:pivotFmt>
        <c:idx val="1398"/>
        <c:spPr>
          <a:solidFill>
            <a:schemeClr val="accent1"/>
          </a:solidFill>
          <a:ln w="19050">
            <a:solidFill>
              <a:schemeClr val="lt1"/>
            </a:solidFill>
          </a:ln>
          <a:effectLst/>
        </c:spPr>
      </c:pivotFmt>
      <c:pivotFmt>
        <c:idx val="1399"/>
        <c:spPr>
          <a:solidFill>
            <a:schemeClr val="accent1"/>
          </a:solidFill>
          <a:ln w="19050">
            <a:solidFill>
              <a:schemeClr val="lt1"/>
            </a:solidFill>
          </a:ln>
          <a:effectLst/>
        </c:spPr>
      </c:pivotFmt>
      <c:pivotFmt>
        <c:idx val="1400"/>
        <c:spPr>
          <a:solidFill>
            <a:schemeClr val="accent1"/>
          </a:solidFill>
          <a:ln w="19050">
            <a:solidFill>
              <a:schemeClr val="lt1"/>
            </a:solidFill>
          </a:ln>
          <a:effectLst/>
        </c:spPr>
      </c:pivotFmt>
      <c:pivotFmt>
        <c:idx val="1401"/>
        <c:spPr>
          <a:solidFill>
            <a:schemeClr val="accent1"/>
          </a:solidFill>
          <a:ln w="19050">
            <a:solidFill>
              <a:schemeClr val="lt1"/>
            </a:solidFill>
          </a:ln>
          <a:effectLst/>
        </c:spPr>
      </c:pivotFmt>
      <c:pivotFmt>
        <c:idx val="1402"/>
        <c:spPr>
          <a:solidFill>
            <a:schemeClr val="accent1"/>
          </a:solidFill>
          <a:ln w="19050">
            <a:solidFill>
              <a:schemeClr val="lt1"/>
            </a:solidFill>
          </a:ln>
          <a:effectLst/>
        </c:spPr>
      </c:pivotFmt>
      <c:pivotFmt>
        <c:idx val="1403"/>
        <c:spPr>
          <a:solidFill>
            <a:schemeClr val="accent1"/>
          </a:solidFill>
          <a:ln w="19050">
            <a:solidFill>
              <a:schemeClr val="lt1"/>
            </a:solidFill>
          </a:ln>
          <a:effectLst/>
        </c:spPr>
      </c:pivotFmt>
      <c:pivotFmt>
        <c:idx val="1404"/>
        <c:spPr>
          <a:solidFill>
            <a:schemeClr val="accent1"/>
          </a:solidFill>
          <a:ln w="19050">
            <a:solidFill>
              <a:schemeClr val="lt1"/>
            </a:solidFill>
          </a:ln>
          <a:effectLst/>
        </c:spPr>
      </c:pivotFmt>
      <c:pivotFmt>
        <c:idx val="1405"/>
        <c:spPr>
          <a:solidFill>
            <a:schemeClr val="accent1"/>
          </a:solidFill>
          <a:ln w="19050">
            <a:solidFill>
              <a:schemeClr val="lt1"/>
            </a:solidFill>
          </a:ln>
          <a:effectLst/>
        </c:spPr>
      </c:pivotFmt>
      <c:pivotFmt>
        <c:idx val="1406"/>
        <c:spPr>
          <a:solidFill>
            <a:schemeClr val="accent1"/>
          </a:solidFill>
          <a:ln w="19050">
            <a:solidFill>
              <a:schemeClr val="lt1"/>
            </a:solidFill>
          </a:ln>
          <a:effectLst/>
        </c:spPr>
      </c:pivotFmt>
      <c:pivotFmt>
        <c:idx val="1407"/>
        <c:spPr>
          <a:solidFill>
            <a:schemeClr val="accent1"/>
          </a:solidFill>
          <a:ln w="19050">
            <a:solidFill>
              <a:schemeClr val="lt1"/>
            </a:solidFill>
          </a:ln>
          <a:effectLst/>
        </c:spPr>
      </c:pivotFmt>
      <c:pivotFmt>
        <c:idx val="1408"/>
        <c:spPr>
          <a:solidFill>
            <a:schemeClr val="accent1"/>
          </a:solidFill>
          <a:ln w="19050">
            <a:solidFill>
              <a:schemeClr val="lt1"/>
            </a:solidFill>
          </a:ln>
          <a:effectLst/>
        </c:spPr>
      </c:pivotFmt>
      <c:pivotFmt>
        <c:idx val="1409"/>
        <c:spPr>
          <a:solidFill>
            <a:schemeClr val="accent1"/>
          </a:solidFill>
          <a:ln w="19050">
            <a:solidFill>
              <a:schemeClr val="lt1"/>
            </a:solidFill>
          </a:ln>
          <a:effectLst/>
        </c:spPr>
      </c:pivotFmt>
      <c:pivotFmt>
        <c:idx val="1410"/>
        <c:spPr>
          <a:solidFill>
            <a:schemeClr val="accent1"/>
          </a:solidFill>
          <a:ln w="19050">
            <a:solidFill>
              <a:schemeClr val="lt1"/>
            </a:solidFill>
          </a:ln>
          <a:effectLst/>
        </c:spPr>
      </c:pivotFmt>
      <c:pivotFmt>
        <c:idx val="1411"/>
        <c:spPr>
          <a:solidFill>
            <a:schemeClr val="accent1"/>
          </a:solidFill>
          <a:ln w="19050">
            <a:solidFill>
              <a:schemeClr val="lt1"/>
            </a:solidFill>
          </a:ln>
          <a:effectLst/>
        </c:spPr>
      </c:pivotFmt>
      <c:pivotFmt>
        <c:idx val="1412"/>
        <c:spPr>
          <a:solidFill>
            <a:schemeClr val="accent1"/>
          </a:solidFill>
          <a:ln w="19050">
            <a:solidFill>
              <a:schemeClr val="lt1"/>
            </a:solidFill>
          </a:ln>
          <a:effectLst/>
        </c:spPr>
      </c:pivotFmt>
      <c:pivotFmt>
        <c:idx val="1413"/>
        <c:spPr>
          <a:solidFill>
            <a:schemeClr val="accent1"/>
          </a:solidFill>
          <a:ln w="19050">
            <a:solidFill>
              <a:schemeClr val="lt1"/>
            </a:solidFill>
          </a:ln>
          <a:effectLst/>
        </c:spPr>
      </c:pivotFmt>
      <c:pivotFmt>
        <c:idx val="1414"/>
        <c:spPr>
          <a:solidFill>
            <a:schemeClr val="accent1"/>
          </a:solidFill>
          <a:ln w="19050">
            <a:solidFill>
              <a:schemeClr val="lt1"/>
            </a:solidFill>
          </a:ln>
          <a:effectLst/>
        </c:spPr>
      </c:pivotFmt>
      <c:pivotFmt>
        <c:idx val="1415"/>
        <c:spPr>
          <a:solidFill>
            <a:schemeClr val="accent1"/>
          </a:solidFill>
          <a:ln w="19050">
            <a:solidFill>
              <a:schemeClr val="lt1"/>
            </a:solidFill>
          </a:ln>
          <a:effectLst/>
        </c:spPr>
      </c:pivotFmt>
      <c:pivotFmt>
        <c:idx val="1416"/>
        <c:spPr>
          <a:solidFill>
            <a:schemeClr val="accent1"/>
          </a:solidFill>
          <a:ln w="19050">
            <a:solidFill>
              <a:schemeClr val="lt1"/>
            </a:solidFill>
          </a:ln>
          <a:effectLst/>
        </c:spPr>
      </c:pivotFmt>
      <c:pivotFmt>
        <c:idx val="1417"/>
        <c:spPr>
          <a:solidFill>
            <a:schemeClr val="accent1"/>
          </a:solidFill>
          <a:ln w="19050">
            <a:solidFill>
              <a:schemeClr val="lt1"/>
            </a:solidFill>
          </a:ln>
          <a:effectLst/>
        </c:spPr>
      </c:pivotFmt>
      <c:pivotFmt>
        <c:idx val="1418"/>
        <c:spPr>
          <a:solidFill>
            <a:schemeClr val="accent1"/>
          </a:solidFill>
          <a:ln w="19050">
            <a:solidFill>
              <a:schemeClr val="lt1"/>
            </a:solidFill>
          </a:ln>
          <a:effectLst/>
        </c:spPr>
      </c:pivotFmt>
      <c:pivotFmt>
        <c:idx val="1419"/>
        <c:spPr>
          <a:solidFill>
            <a:schemeClr val="accent1"/>
          </a:solidFill>
          <a:ln w="19050">
            <a:solidFill>
              <a:schemeClr val="lt1"/>
            </a:solidFill>
          </a:ln>
          <a:effectLst/>
        </c:spPr>
      </c:pivotFmt>
      <c:pivotFmt>
        <c:idx val="1420"/>
        <c:spPr>
          <a:solidFill>
            <a:schemeClr val="accent1"/>
          </a:solidFill>
          <a:ln w="19050">
            <a:solidFill>
              <a:schemeClr val="lt1"/>
            </a:solidFill>
          </a:ln>
          <a:effectLst/>
        </c:spPr>
      </c:pivotFmt>
      <c:pivotFmt>
        <c:idx val="1421"/>
        <c:spPr>
          <a:solidFill>
            <a:schemeClr val="accent1"/>
          </a:solidFill>
          <a:ln w="19050">
            <a:solidFill>
              <a:schemeClr val="lt1"/>
            </a:solidFill>
          </a:ln>
          <a:effectLst/>
        </c:spPr>
      </c:pivotFmt>
      <c:pivotFmt>
        <c:idx val="1422"/>
        <c:spPr>
          <a:solidFill>
            <a:schemeClr val="accent1"/>
          </a:solidFill>
          <a:ln w="19050">
            <a:solidFill>
              <a:schemeClr val="lt1"/>
            </a:solidFill>
          </a:ln>
          <a:effectLst/>
        </c:spPr>
      </c:pivotFmt>
      <c:pivotFmt>
        <c:idx val="1423"/>
        <c:spPr>
          <a:solidFill>
            <a:schemeClr val="accent1"/>
          </a:solidFill>
          <a:ln w="19050">
            <a:solidFill>
              <a:schemeClr val="lt1"/>
            </a:solidFill>
          </a:ln>
          <a:effectLst/>
        </c:spPr>
      </c:pivotFmt>
      <c:pivotFmt>
        <c:idx val="1424"/>
        <c:spPr>
          <a:solidFill>
            <a:schemeClr val="accent1"/>
          </a:solidFill>
          <a:ln w="19050">
            <a:solidFill>
              <a:schemeClr val="lt1"/>
            </a:solidFill>
          </a:ln>
          <a:effectLst/>
        </c:spPr>
      </c:pivotFmt>
      <c:pivotFmt>
        <c:idx val="1425"/>
        <c:spPr>
          <a:solidFill>
            <a:schemeClr val="accent1"/>
          </a:solidFill>
          <a:ln w="19050">
            <a:solidFill>
              <a:schemeClr val="lt1"/>
            </a:solidFill>
          </a:ln>
          <a:effectLst/>
        </c:spPr>
      </c:pivotFmt>
      <c:pivotFmt>
        <c:idx val="1426"/>
        <c:spPr>
          <a:solidFill>
            <a:schemeClr val="accent1"/>
          </a:solidFill>
          <a:ln w="19050">
            <a:solidFill>
              <a:schemeClr val="lt1"/>
            </a:solidFill>
          </a:ln>
          <a:effectLst/>
        </c:spPr>
      </c:pivotFmt>
      <c:pivotFmt>
        <c:idx val="1427"/>
        <c:spPr>
          <a:solidFill>
            <a:schemeClr val="accent1"/>
          </a:solidFill>
          <a:ln w="19050">
            <a:solidFill>
              <a:schemeClr val="lt1"/>
            </a:solidFill>
          </a:ln>
          <a:effectLst/>
        </c:spPr>
      </c:pivotFmt>
      <c:pivotFmt>
        <c:idx val="1428"/>
        <c:spPr>
          <a:solidFill>
            <a:schemeClr val="accent1"/>
          </a:solidFill>
          <a:ln w="19050">
            <a:solidFill>
              <a:schemeClr val="lt1"/>
            </a:solidFill>
          </a:ln>
          <a:effectLst/>
        </c:spPr>
      </c:pivotFmt>
      <c:pivotFmt>
        <c:idx val="1429"/>
        <c:spPr>
          <a:solidFill>
            <a:schemeClr val="accent1"/>
          </a:solidFill>
          <a:ln w="19050">
            <a:solidFill>
              <a:schemeClr val="lt1"/>
            </a:solidFill>
          </a:ln>
          <a:effectLst/>
        </c:spPr>
      </c:pivotFmt>
      <c:pivotFmt>
        <c:idx val="1430"/>
        <c:spPr>
          <a:solidFill>
            <a:schemeClr val="accent1"/>
          </a:solidFill>
          <a:ln w="19050">
            <a:solidFill>
              <a:schemeClr val="lt1"/>
            </a:solidFill>
          </a:ln>
          <a:effectLst/>
        </c:spPr>
      </c:pivotFmt>
      <c:pivotFmt>
        <c:idx val="1431"/>
        <c:spPr>
          <a:solidFill>
            <a:schemeClr val="accent1"/>
          </a:solidFill>
          <a:ln w="19050">
            <a:solidFill>
              <a:schemeClr val="lt1"/>
            </a:solidFill>
          </a:ln>
          <a:effectLst/>
        </c:spPr>
      </c:pivotFmt>
      <c:pivotFmt>
        <c:idx val="1432"/>
        <c:spPr>
          <a:solidFill>
            <a:schemeClr val="accent1"/>
          </a:solidFill>
          <a:ln w="19050">
            <a:solidFill>
              <a:schemeClr val="lt1"/>
            </a:solidFill>
          </a:ln>
          <a:effectLst/>
        </c:spPr>
      </c:pivotFmt>
      <c:pivotFmt>
        <c:idx val="1433"/>
        <c:spPr>
          <a:solidFill>
            <a:schemeClr val="accent1"/>
          </a:solidFill>
          <a:ln w="19050">
            <a:solidFill>
              <a:schemeClr val="lt1"/>
            </a:solidFill>
          </a:ln>
          <a:effectLst/>
        </c:spPr>
      </c:pivotFmt>
      <c:pivotFmt>
        <c:idx val="1434"/>
        <c:spPr>
          <a:solidFill>
            <a:schemeClr val="accent1"/>
          </a:solidFill>
          <a:ln w="19050">
            <a:solidFill>
              <a:schemeClr val="lt1"/>
            </a:solidFill>
          </a:ln>
          <a:effectLst/>
        </c:spPr>
      </c:pivotFmt>
      <c:pivotFmt>
        <c:idx val="1435"/>
        <c:spPr>
          <a:solidFill>
            <a:schemeClr val="accent1"/>
          </a:solidFill>
          <a:ln w="19050">
            <a:solidFill>
              <a:schemeClr val="lt1"/>
            </a:solidFill>
          </a:ln>
          <a:effectLst/>
        </c:spPr>
      </c:pivotFmt>
      <c:pivotFmt>
        <c:idx val="1436"/>
        <c:spPr>
          <a:solidFill>
            <a:schemeClr val="accent1"/>
          </a:solidFill>
          <a:ln w="19050">
            <a:solidFill>
              <a:schemeClr val="lt1"/>
            </a:solidFill>
          </a:ln>
          <a:effectLst/>
        </c:spPr>
      </c:pivotFmt>
      <c:pivotFmt>
        <c:idx val="1437"/>
        <c:spPr>
          <a:solidFill>
            <a:schemeClr val="accent1"/>
          </a:solidFill>
          <a:ln w="19050">
            <a:solidFill>
              <a:schemeClr val="lt1"/>
            </a:solidFill>
          </a:ln>
          <a:effectLst/>
        </c:spPr>
      </c:pivotFmt>
      <c:pivotFmt>
        <c:idx val="1438"/>
        <c:spPr>
          <a:solidFill>
            <a:schemeClr val="accent1"/>
          </a:solidFill>
          <a:ln w="19050">
            <a:solidFill>
              <a:schemeClr val="lt1"/>
            </a:solidFill>
          </a:ln>
          <a:effectLst/>
        </c:spPr>
      </c:pivotFmt>
      <c:pivotFmt>
        <c:idx val="1439"/>
        <c:spPr>
          <a:solidFill>
            <a:schemeClr val="accent1"/>
          </a:solidFill>
          <a:ln w="19050">
            <a:solidFill>
              <a:schemeClr val="lt1"/>
            </a:solidFill>
          </a:ln>
          <a:effectLst/>
        </c:spPr>
      </c:pivotFmt>
      <c:pivotFmt>
        <c:idx val="1440"/>
        <c:spPr>
          <a:solidFill>
            <a:schemeClr val="accent1"/>
          </a:solidFill>
          <a:ln w="19050">
            <a:solidFill>
              <a:schemeClr val="lt1"/>
            </a:solidFill>
          </a:ln>
          <a:effectLst/>
        </c:spPr>
      </c:pivotFmt>
      <c:pivotFmt>
        <c:idx val="1441"/>
        <c:spPr>
          <a:solidFill>
            <a:schemeClr val="accent1"/>
          </a:solidFill>
          <a:ln w="19050">
            <a:solidFill>
              <a:schemeClr val="lt1"/>
            </a:solidFill>
          </a:ln>
          <a:effectLst/>
        </c:spPr>
      </c:pivotFmt>
      <c:pivotFmt>
        <c:idx val="1442"/>
        <c:spPr>
          <a:solidFill>
            <a:schemeClr val="accent1"/>
          </a:solidFill>
          <a:ln w="19050">
            <a:solidFill>
              <a:schemeClr val="lt1"/>
            </a:solidFill>
          </a:ln>
          <a:effectLst/>
        </c:spPr>
      </c:pivotFmt>
      <c:pivotFmt>
        <c:idx val="1443"/>
        <c:spPr>
          <a:solidFill>
            <a:schemeClr val="accent1"/>
          </a:solidFill>
          <a:ln w="19050">
            <a:solidFill>
              <a:schemeClr val="lt1"/>
            </a:solidFill>
          </a:ln>
          <a:effectLst/>
        </c:spPr>
      </c:pivotFmt>
      <c:pivotFmt>
        <c:idx val="1444"/>
        <c:spPr>
          <a:solidFill>
            <a:schemeClr val="accent1"/>
          </a:solidFill>
          <a:ln w="19050">
            <a:solidFill>
              <a:schemeClr val="lt1"/>
            </a:solidFill>
          </a:ln>
          <a:effectLst/>
        </c:spPr>
      </c:pivotFmt>
      <c:pivotFmt>
        <c:idx val="1445"/>
        <c:spPr>
          <a:solidFill>
            <a:schemeClr val="accent1"/>
          </a:solidFill>
          <a:ln w="19050">
            <a:solidFill>
              <a:schemeClr val="lt1"/>
            </a:solidFill>
          </a:ln>
          <a:effectLst/>
        </c:spPr>
      </c:pivotFmt>
      <c:pivotFmt>
        <c:idx val="1446"/>
        <c:spPr>
          <a:solidFill>
            <a:schemeClr val="accent1"/>
          </a:solidFill>
          <a:ln w="19050">
            <a:solidFill>
              <a:schemeClr val="lt1"/>
            </a:solidFill>
          </a:ln>
          <a:effectLst/>
        </c:spPr>
      </c:pivotFmt>
      <c:pivotFmt>
        <c:idx val="1447"/>
        <c:spPr>
          <a:solidFill>
            <a:schemeClr val="accent1"/>
          </a:solidFill>
          <a:ln w="19050">
            <a:solidFill>
              <a:schemeClr val="lt1"/>
            </a:solidFill>
          </a:ln>
          <a:effectLst/>
        </c:spPr>
      </c:pivotFmt>
      <c:pivotFmt>
        <c:idx val="1448"/>
        <c:spPr>
          <a:solidFill>
            <a:schemeClr val="accent1"/>
          </a:solidFill>
          <a:ln w="19050">
            <a:solidFill>
              <a:schemeClr val="lt1"/>
            </a:solidFill>
          </a:ln>
          <a:effectLst/>
        </c:spPr>
      </c:pivotFmt>
      <c:pivotFmt>
        <c:idx val="1449"/>
        <c:spPr>
          <a:solidFill>
            <a:schemeClr val="accent1"/>
          </a:solidFill>
          <a:ln w="19050">
            <a:solidFill>
              <a:schemeClr val="lt1"/>
            </a:solidFill>
          </a:ln>
          <a:effectLst/>
        </c:spPr>
      </c:pivotFmt>
      <c:pivotFmt>
        <c:idx val="1450"/>
        <c:spPr>
          <a:solidFill>
            <a:schemeClr val="accent1"/>
          </a:solidFill>
          <a:ln w="19050">
            <a:solidFill>
              <a:schemeClr val="lt1"/>
            </a:solidFill>
          </a:ln>
          <a:effectLst/>
        </c:spPr>
      </c:pivotFmt>
      <c:pivotFmt>
        <c:idx val="1451"/>
        <c:spPr>
          <a:solidFill>
            <a:schemeClr val="accent1"/>
          </a:solidFill>
          <a:ln w="19050">
            <a:solidFill>
              <a:schemeClr val="lt1"/>
            </a:solidFill>
          </a:ln>
          <a:effectLst/>
        </c:spPr>
      </c:pivotFmt>
      <c:pivotFmt>
        <c:idx val="1452"/>
        <c:spPr>
          <a:solidFill>
            <a:schemeClr val="accent1"/>
          </a:solidFill>
          <a:ln w="19050">
            <a:solidFill>
              <a:schemeClr val="lt1"/>
            </a:solidFill>
          </a:ln>
          <a:effectLst/>
        </c:spPr>
      </c:pivotFmt>
      <c:pivotFmt>
        <c:idx val="1453"/>
        <c:spPr>
          <a:solidFill>
            <a:schemeClr val="accent1"/>
          </a:solidFill>
          <a:ln w="19050">
            <a:solidFill>
              <a:schemeClr val="lt1"/>
            </a:solidFill>
          </a:ln>
          <a:effectLst/>
        </c:spPr>
      </c:pivotFmt>
      <c:pivotFmt>
        <c:idx val="1454"/>
        <c:spPr>
          <a:solidFill>
            <a:schemeClr val="accent1"/>
          </a:solidFill>
          <a:ln w="19050">
            <a:solidFill>
              <a:schemeClr val="lt1"/>
            </a:solidFill>
          </a:ln>
          <a:effectLst/>
        </c:spPr>
      </c:pivotFmt>
      <c:pivotFmt>
        <c:idx val="1455"/>
        <c:spPr>
          <a:solidFill>
            <a:schemeClr val="accent1"/>
          </a:solidFill>
          <a:ln w="19050">
            <a:solidFill>
              <a:schemeClr val="lt1"/>
            </a:solidFill>
          </a:ln>
          <a:effectLst/>
        </c:spPr>
      </c:pivotFmt>
      <c:pivotFmt>
        <c:idx val="1456"/>
        <c:spPr>
          <a:solidFill>
            <a:schemeClr val="accent1"/>
          </a:solidFill>
          <a:ln w="19050">
            <a:solidFill>
              <a:schemeClr val="lt1"/>
            </a:solidFill>
          </a:ln>
          <a:effectLst/>
        </c:spPr>
      </c:pivotFmt>
      <c:pivotFmt>
        <c:idx val="1457"/>
        <c:spPr>
          <a:solidFill>
            <a:schemeClr val="accent1"/>
          </a:solidFill>
          <a:ln w="19050">
            <a:solidFill>
              <a:schemeClr val="lt1"/>
            </a:solidFill>
          </a:ln>
          <a:effectLst/>
        </c:spPr>
      </c:pivotFmt>
      <c:pivotFmt>
        <c:idx val="1458"/>
        <c:spPr>
          <a:solidFill>
            <a:schemeClr val="accent1"/>
          </a:solidFill>
          <a:ln w="19050">
            <a:solidFill>
              <a:schemeClr val="lt1"/>
            </a:solidFill>
          </a:ln>
          <a:effectLst/>
        </c:spPr>
      </c:pivotFmt>
      <c:pivotFmt>
        <c:idx val="1459"/>
        <c:spPr>
          <a:solidFill>
            <a:schemeClr val="accent1"/>
          </a:solidFill>
          <a:ln w="19050">
            <a:solidFill>
              <a:schemeClr val="lt1"/>
            </a:solidFill>
          </a:ln>
          <a:effectLst/>
        </c:spPr>
      </c:pivotFmt>
      <c:pivotFmt>
        <c:idx val="1460"/>
        <c:spPr>
          <a:solidFill>
            <a:schemeClr val="accent1"/>
          </a:solidFill>
          <a:ln w="19050">
            <a:solidFill>
              <a:schemeClr val="lt1"/>
            </a:solidFill>
          </a:ln>
          <a:effectLst/>
        </c:spPr>
      </c:pivotFmt>
      <c:pivotFmt>
        <c:idx val="1461"/>
        <c:spPr>
          <a:solidFill>
            <a:schemeClr val="accent1"/>
          </a:solidFill>
          <a:ln w="19050">
            <a:solidFill>
              <a:schemeClr val="lt1"/>
            </a:solidFill>
          </a:ln>
          <a:effectLst/>
        </c:spPr>
      </c:pivotFmt>
      <c:pivotFmt>
        <c:idx val="1462"/>
        <c:spPr>
          <a:solidFill>
            <a:schemeClr val="accent1"/>
          </a:solidFill>
          <a:ln w="19050">
            <a:solidFill>
              <a:schemeClr val="lt1"/>
            </a:solidFill>
          </a:ln>
          <a:effectLst/>
        </c:spPr>
      </c:pivotFmt>
      <c:pivotFmt>
        <c:idx val="1463"/>
        <c:spPr>
          <a:solidFill>
            <a:schemeClr val="accent1"/>
          </a:solidFill>
          <a:ln w="19050">
            <a:solidFill>
              <a:schemeClr val="lt1"/>
            </a:solidFill>
          </a:ln>
          <a:effectLst/>
        </c:spPr>
      </c:pivotFmt>
      <c:pivotFmt>
        <c:idx val="1464"/>
        <c:spPr>
          <a:solidFill>
            <a:schemeClr val="accent1"/>
          </a:solidFill>
          <a:ln w="19050">
            <a:solidFill>
              <a:schemeClr val="lt1"/>
            </a:solidFill>
          </a:ln>
          <a:effectLst/>
        </c:spPr>
      </c:pivotFmt>
      <c:pivotFmt>
        <c:idx val="1465"/>
        <c:spPr>
          <a:solidFill>
            <a:schemeClr val="accent1"/>
          </a:solidFill>
          <a:ln w="19050">
            <a:solidFill>
              <a:schemeClr val="lt1"/>
            </a:solidFill>
          </a:ln>
          <a:effectLst/>
        </c:spPr>
      </c:pivotFmt>
      <c:pivotFmt>
        <c:idx val="1466"/>
        <c:spPr>
          <a:solidFill>
            <a:schemeClr val="accent1"/>
          </a:solidFill>
          <a:ln w="19050">
            <a:solidFill>
              <a:schemeClr val="lt1"/>
            </a:solidFill>
          </a:ln>
          <a:effectLst/>
        </c:spPr>
      </c:pivotFmt>
      <c:pivotFmt>
        <c:idx val="1467"/>
        <c:spPr>
          <a:solidFill>
            <a:schemeClr val="accent1"/>
          </a:solidFill>
          <a:ln w="19050">
            <a:solidFill>
              <a:schemeClr val="lt1"/>
            </a:solidFill>
          </a:ln>
          <a:effectLst/>
        </c:spPr>
      </c:pivotFmt>
      <c:pivotFmt>
        <c:idx val="1468"/>
        <c:spPr>
          <a:solidFill>
            <a:schemeClr val="accent1"/>
          </a:solidFill>
          <a:ln w="19050">
            <a:solidFill>
              <a:schemeClr val="lt1"/>
            </a:solidFill>
          </a:ln>
          <a:effectLst/>
        </c:spPr>
      </c:pivotFmt>
      <c:pivotFmt>
        <c:idx val="1469"/>
        <c:spPr>
          <a:solidFill>
            <a:schemeClr val="accent1"/>
          </a:solidFill>
          <a:ln w="19050">
            <a:solidFill>
              <a:schemeClr val="lt1"/>
            </a:solidFill>
          </a:ln>
          <a:effectLst/>
        </c:spPr>
      </c:pivotFmt>
      <c:pivotFmt>
        <c:idx val="1470"/>
        <c:spPr>
          <a:solidFill>
            <a:schemeClr val="accent1"/>
          </a:solidFill>
          <a:ln w="19050">
            <a:solidFill>
              <a:schemeClr val="lt1"/>
            </a:solidFill>
          </a:ln>
          <a:effectLst/>
        </c:spPr>
      </c:pivotFmt>
      <c:pivotFmt>
        <c:idx val="1471"/>
        <c:spPr>
          <a:solidFill>
            <a:schemeClr val="accent1"/>
          </a:solidFill>
          <a:ln w="19050">
            <a:solidFill>
              <a:schemeClr val="lt1"/>
            </a:solidFill>
          </a:ln>
          <a:effectLst/>
        </c:spPr>
      </c:pivotFmt>
      <c:pivotFmt>
        <c:idx val="1472"/>
        <c:spPr>
          <a:solidFill>
            <a:schemeClr val="accent1"/>
          </a:solidFill>
          <a:ln w="19050">
            <a:solidFill>
              <a:schemeClr val="lt1"/>
            </a:solidFill>
          </a:ln>
          <a:effectLst/>
        </c:spPr>
      </c:pivotFmt>
      <c:pivotFmt>
        <c:idx val="1473"/>
        <c:spPr>
          <a:solidFill>
            <a:schemeClr val="accent1"/>
          </a:solidFill>
          <a:ln w="19050">
            <a:solidFill>
              <a:schemeClr val="lt1"/>
            </a:solidFill>
          </a:ln>
          <a:effectLst/>
        </c:spPr>
      </c:pivotFmt>
      <c:pivotFmt>
        <c:idx val="1474"/>
        <c:spPr>
          <a:solidFill>
            <a:schemeClr val="accent1"/>
          </a:solidFill>
          <a:ln w="19050">
            <a:solidFill>
              <a:schemeClr val="lt1"/>
            </a:solidFill>
          </a:ln>
          <a:effectLst/>
        </c:spPr>
      </c:pivotFmt>
      <c:pivotFmt>
        <c:idx val="1475"/>
        <c:spPr>
          <a:solidFill>
            <a:schemeClr val="accent1"/>
          </a:solidFill>
          <a:ln w="19050">
            <a:solidFill>
              <a:schemeClr val="lt1"/>
            </a:solidFill>
          </a:ln>
          <a:effectLst/>
        </c:spPr>
      </c:pivotFmt>
      <c:pivotFmt>
        <c:idx val="1476"/>
        <c:spPr>
          <a:solidFill>
            <a:schemeClr val="accent1"/>
          </a:solidFill>
          <a:ln w="19050">
            <a:solidFill>
              <a:schemeClr val="lt1"/>
            </a:solidFill>
          </a:ln>
          <a:effectLst/>
        </c:spPr>
      </c:pivotFmt>
      <c:pivotFmt>
        <c:idx val="1477"/>
        <c:spPr>
          <a:solidFill>
            <a:schemeClr val="accent1"/>
          </a:solidFill>
          <a:ln w="19050">
            <a:solidFill>
              <a:schemeClr val="lt1"/>
            </a:solidFill>
          </a:ln>
          <a:effectLst/>
        </c:spPr>
      </c:pivotFmt>
      <c:pivotFmt>
        <c:idx val="1478"/>
        <c:spPr>
          <a:solidFill>
            <a:schemeClr val="accent1"/>
          </a:solidFill>
          <a:ln w="19050">
            <a:solidFill>
              <a:schemeClr val="lt1"/>
            </a:solidFill>
          </a:ln>
          <a:effectLst/>
        </c:spPr>
      </c:pivotFmt>
      <c:pivotFmt>
        <c:idx val="1479"/>
        <c:spPr>
          <a:solidFill>
            <a:schemeClr val="accent1"/>
          </a:solidFill>
          <a:ln w="19050">
            <a:solidFill>
              <a:schemeClr val="lt1"/>
            </a:solidFill>
          </a:ln>
          <a:effectLst/>
        </c:spPr>
      </c:pivotFmt>
      <c:pivotFmt>
        <c:idx val="1480"/>
        <c:spPr>
          <a:solidFill>
            <a:schemeClr val="accent1"/>
          </a:solidFill>
          <a:ln w="19050">
            <a:solidFill>
              <a:schemeClr val="lt1"/>
            </a:solidFill>
          </a:ln>
          <a:effectLst/>
        </c:spPr>
      </c:pivotFmt>
      <c:pivotFmt>
        <c:idx val="1481"/>
        <c:spPr>
          <a:solidFill>
            <a:schemeClr val="accent1"/>
          </a:solidFill>
          <a:ln w="19050">
            <a:solidFill>
              <a:schemeClr val="lt1"/>
            </a:solidFill>
          </a:ln>
          <a:effectLst/>
        </c:spPr>
      </c:pivotFmt>
      <c:pivotFmt>
        <c:idx val="1482"/>
        <c:spPr>
          <a:solidFill>
            <a:schemeClr val="accent1"/>
          </a:solidFill>
          <a:ln w="19050">
            <a:solidFill>
              <a:schemeClr val="lt1"/>
            </a:solidFill>
          </a:ln>
          <a:effectLst/>
        </c:spPr>
      </c:pivotFmt>
      <c:pivotFmt>
        <c:idx val="1483"/>
        <c:spPr>
          <a:solidFill>
            <a:schemeClr val="accent1"/>
          </a:solidFill>
          <a:ln w="19050">
            <a:solidFill>
              <a:schemeClr val="lt1"/>
            </a:solidFill>
          </a:ln>
          <a:effectLst/>
        </c:spPr>
      </c:pivotFmt>
      <c:pivotFmt>
        <c:idx val="1484"/>
        <c:spPr>
          <a:solidFill>
            <a:schemeClr val="accent1"/>
          </a:solidFill>
          <a:ln w="19050">
            <a:solidFill>
              <a:schemeClr val="lt1"/>
            </a:solidFill>
          </a:ln>
          <a:effectLst/>
        </c:spPr>
      </c:pivotFmt>
      <c:pivotFmt>
        <c:idx val="1485"/>
        <c:spPr>
          <a:solidFill>
            <a:schemeClr val="accent1"/>
          </a:solidFill>
          <a:ln w="19050">
            <a:solidFill>
              <a:schemeClr val="lt1"/>
            </a:solidFill>
          </a:ln>
          <a:effectLst/>
        </c:spPr>
      </c:pivotFmt>
      <c:pivotFmt>
        <c:idx val="1486"/>
        <c:spPr>
          <a:solidFill>
            <a:schemeClr val="accent1"/>
          </a:solidFill>
          <a:ln w="19050">
            <a:solidFill>
              <a:schemeClr val="lt1"/>
            </a:solidFill>
          </a:ln>
          <a:effectLst/>
        </c:spPr>
      </c:pivotFmt>
      <c:pivotFmt>
        <c:idx val="1487"/>
        <c:spPr>
          <a:solidFill>
            <a:schemeClr val="accent1"/>
          </a:solidFill>
          <a:ln w="19050">
            <a:solidFill>
              <a:schemeClr val="lt1"/>
            </a:solidFill>
          </a:ln>
          <a:effectLst/>
        </c:spPr>
      </c:pivotFmt>
      <c:pivotFmt>
        <c:idx val="1488"/>
        <c:spPr>
          <a:solidFill>
            <a:schemeClr val="accent1"/>
          </a:solidFill>
          <a:ln w="19050">
            <a:solidFill>
              <a:schemeClr val="lt1"/>
            </a:solidFill>
          </a:ln>
          <a:effectLst/>
        </c:spPr>
      </c:pivotFmt>
      <c:pivotFmt>
        <c:idx val="1489"/>
        <c:spPr>
          <a:solidFill>
            <a:schemeClr val="accent1"/>
          </a:solidFill>
          <a:ln w="19050">
            <a:solidFill>
              <a:schemeClr val="lt1"/>
            </a:solidFill>
          </a:ln>
          <a:effectLst/>
        </c:spPr>
      </c:pivotFmt>
      <c:pivotFmt>
        <c:idx val="1490"/>
        <c:spPr>
          <a:solidFill>
            <a:schemeClr val="accent1"/>
          </a:solidFill>
          <a:ln w="19050">
            <a:solidFill>
              <a:schemeClr val="lt1"/>
            </a:solidFill>
          </a:ln>
          <a:effectLst/>
        </c:spPr>
      </c:pivotFmt>
      <c:pivotFmt>
        <c:idx val="1491"/>
        <c:spPr>
          <a:solidFill>
            <a:schemeClr val="accent1"/>
          </a:solidFill>
          <a:ln w="19050">
            <a:solidFill>
              <a:schemeClr val="lt1"/>
            </a:solidFill>
          </a:ln>
          <a:effectLst/>
        </c:spPr>
      </c:pivotFmt>
      <c:pivotFmt>
        <c:idx val="1492"/>
        <c:spPr>
          <a:solidFill>
            <a:schemeClr val="accent1"/>
          </a:solidFill>
          <a:ln w="19050">
            <a:solidFill>
              <a:schemeClr val="lt1"/>
            </a:solidFill>
          </a:ln>
          <a:effectLst/>
        </c:spPr>
      </c:pivotFmt>
      <c:pivotFmt>
        <c:idx val="1493"/>
        <c:spPr>
          <a:solidFill>
            <a:schemeClr val="accent1"/>
          </a:solidFill>
          <a:ln w="19050">
            <a:solidFill>
              <a:schemeClr val="lt1"/>
            </a:solidFill>
          </a:ln>
          <a:effectLst/>
        </c:spPr>
      </c:pivotFmt>
      <c:pivotFmt>
        <c:idx val="1494"/>
        <c:spPr>
          <a:solidFill>
            <a:schemeClr val="accent1"/>
          </a:solidFill>
          <a:ln w="19050">
            <a:solidFill>
              <a:schemeClr val="lt1"/>
            </a:solidFill>
          </a:ln>
          <a:effectLst/>
        </c:spPr>
      </c:pivotFmt>
      <c:pivotFmt>
        <c:idx val="1495"/>
        <c:spPr>
          <a:solidFill>
            <a:schemeClr val="accent1"/>
          </a:solidFill>
          <a:ln w="19050">
            <a:solidFill>
              <a:schemeClr val="lt1"/>
            </a:solidFill>
          </a:ln>
          <a:effectLst/>
        </c:spPr>
      </c:pivotFmt>
      <c:pivotFmt>
        <c:idx val="1496"/>
        <c:spPr>
          <a:solidFill>
            <a:schemeClr val="accent1"/>
          </a:solidFill>
          <a:ln w="19050">
            <a:solidFill>
              <a:schemeClr val="lt1"/>
            </a:solidFill>
          </a:ln>
          <a:effectLst/>
        </c:spPr>
      </c:pivotFmt>
      <c:pivotFmt>
        <c:idx val="1497"/>
        <c:spPr>
          <a:solidFill>
            <a:schemeClr val="accent1"/>
          </a:solidFill>
          <a:ln w="19050">
            <a:solidFill>
              <a:schemeClr val="lt1"/>
            </a:solidFill>
          </a:ln>
          <a:effectLst/>
        </c:spPr>
      </c:pivotFmt>
      <c:pivotFmt>
        <c:idx val="1498"/>
        <c:spPr>
          <a:solidFill>
            <a:schemeClr val="accent1"/>
          </a:solidFill>
          <a:ln w="19050">
            <a:solidFill>
              <a:schemeClr val="lt1"/>
            </a:solidFill>
          </a:ln>
          <a:effectLst/>
        </c:spPr>
      </c:pivotFmt>
      <c:pivotFmt>
        <c:idx val="1499"/>
        <c:spPr>
          <a:solidFill>
            <a:schemeClr val="accent1"/>
          </a:solidFill>
          <a:ln w="19050">
            <a:solidFill>
              <a:schemeClr val="lt1"/>
            </a:solidFill>
          </a:ln>
          <a:effectLst/>
        </c:spPr>
      </c:pivotFmt>
      <c:pivotFmt>
        <c:idx val="1500"/>
        <c:spPr>
          <a:solidFill>
            <a:schemeClr val="accent1"/>
          </a:solidFill>
          <a:ln w="19050">
            <a:solidFill>
              <a:schemeClr val="lt1"/>
            </a:solidFill>
          </a:ln>
          <a:effectLst/>
        </c:spPr>
      </c:pivotFmt>
      <c:pivotFmt>
        <c:idx val="1501"/>
        <c:spPr>
          <a:solidFill>
            <a:schemeClr val="accent1"/>
          </a:solidFill>
          <a:ln w="19050">
            <a:solidFill>
              <a:schemeClr val="lt1"/>
            </a:solidFill>
          </a:ln>
          <a:effectLst/>
        </c:spPr>
      </c:pivotFmt>
      <c:pivotFmt>
        <c:idx val="1502"/>
        <c:spPr>
          <a:solidFill>
            <a:schemeClr val="accent1"/>
          </a:solidFill>
          <a:ln w="19050">
            <a:solidFill>
              <a:schemeClr val="lt1"/>
            </a:solidFill>
          </a:ln>
          <a:effectLst/>
        </c:spPr>
      </c:pivotFmt>
      <c:pivotFmt>
        <c:idx val="1503"/>
        <c:spPr>
          <a:solidFill>
            <a:schemeClr val="accent1"/>
          </a:solidFill>
          <a:ln w="19050">
            <a:solidFill>
              <a:schemeClr val="lt1"/>
            </a:solidFill>
          </a:ln>
          <a:effectLst/>
        </c:spPr>
      </c:pivotFmt>
      <c:pivotFmt>
        <c:idx val="1504"/>
        <c:spPr>
          <a:solidFill>
            <a:schemeClr val="accent1"/>
          </a:solidFill>
          <a:ln w="19050">
            <a:solidFill>
              <a:schemeClr val="lt1"/>
            </a:solidFill>
          </a:ln>
          <a:effectLst/>
        </c:spPr>
      </c:pivotFmt>
      <c:pivotFmt>
        <c:idx val="1505"/>
        <c:spPr>
          <a:solidFill>
            <a:schemeClr val="accent1"/>
          </a:solidFill>
          <a:ln w="19050">
            <a:solidFill>
              <a:schemeClr val="lt1"/>
            </a:solidFill>
          </a:ln>
          <a:effectLst/>
        </c:spPr>
      </c:pivotFmt>
      <c:pivotFmt>
        <c:idx val="1506"/>
        <c:spPr>
          <a:solidFill>
            <a:schemeClr val="accent1"/>
          </a:solidFill>
          <a:ln w="19050">
            <a:solidFill>
              <a:schemeClr val="lt1"/>
            </a:solidFill>
          </a:ln>
          <a:effectLst/>
        </c:spPr>
      </c:pivotFmt>
      <c:pivotFmt>
        <c:idx val="1507"/>
        <c:spPr>
          <a:solidFill>
            <a:schemeClr val="accent1"/>
          </a:solidFill>
          <a:ln w="19050">
            <a:solidFill>
              <a:schemeClr val="lt1"/>
            </a:solidFill>
          </a:ln>
          <a:effectLst/>
        </c:spPr>
      </c:pivotFmt>
      <c:pivotFmt>
        <c:idx val="1508"/>
        <c:spPr>
          <a:solidFill>
            <a:schemeClr val="accent1"/>
          </a:solidFill>
          <a:ln w="19050">
            <a:solidFill>
              <a:schemeClr val="lt1"/>
            </a:solidFill>
          </a:ln>
          <a:effectLst/>
        </c:spPr>
      </c:pivotFmt>
      <c:pivotFmt>
        <c:idx val="1509"/>
        <c:spPr>
          <a:solidFill>
            <a:schemeClr val="accent1"/>
          </a:solidFill>
          <a:ln w="19050">
            <a:solidFill>
              <a:schemeClr val="lt1"/>
            </a:solidFill>
          </a:ln>
          <a:effectLst/>
        </c:spPr>
      </c:pivotFmt>
      <c:pivotFmt>
        <c:idx val="1510"/>
        <c:spPr>
          <a:solidFill>
            <a:schemeClr val="accent1"/>
          </a:solidFill>
          <a:ln w="19050">
            <a:solidFill>
              <a:schemeClr val="lt1"/>
            </a:solidFill>
          </a:ln>
          <a:effectLst/>
        </c:spPr>
      </c:pivotFmt>
      <c:pivotFmt>
        <c:idx val="1511"/>
        <c:spPr>
          <a:solidFill>
            <a:schemeClr val="accent1"/>
          </a:solidFill>
          <a:ln w="19050">
            <a:solidFill>
              <a:schemeClr val="lt1"/>
            </a:solidFill>
          </a:ln>
          <a:effectLst/>
        </c:spPr>
      </c:pivotFmt>
      <c:pivotFmt>
        <c:idx val="1512"/>
        <c:spPr>
          <a:solidFill>
            <a:schemeClr val="accent1"/>
          </a:solidFill>
          <a:ln w="19050">
            <a:solidFill>
              <a:schemeClr val="lt1"/>
            </a:solidFill>
          </a:ln>
          <a:effectLst/>
        </c:spPr>
      </c:pivotFmt>
      <c:pivotFmt>
        <c:idx val="1513"/>
        <c:spPr>
          <a:solidFill>
            <a:schemeClr val="accent1"/>
          </a:solidFill>
          <a:ln w="19050">
            <a:solidFill>
              <a:schemeClr val="lt1"/>
            </a:solidFill>
          </a:ln>
          <a:effectLst/>
        </c:spPr>
      </c:pivotFmt>
      <c:pivotFmt>
        <c:idx val="1514"/>
        <c:spPr>
          <a:solidFill>
            <a:schemeClr val="accent1"/>
          </a:solidFill>
          <a:ln w="19050">
            <a:solidFill>
              <a:schemeClr val="lt1"/>
            </a:solidFill>
          </a:ln>
          <a:effectLst/>
        </c:spPr>
      </c:pivotFmt>
      <c:pivotFmt>
        <c:idx val="1515"/>
        <c:spPr>
          <a:solidFill>
            <a:schemeClr val="accent1"/>
          </a:solidFill>
          <a:ln w="19050">
            <a:solidFill>
              <a:schemeClr val="lt1"/>
            </a:solidFill>
          </a:ln>
          <a:effectLst/>
        </c:spPr>
      </c:pivotFmt>
      <c:pivotFmt>
        <c:idx val="1516"/>
        <c:spPr>
          <a:solidFill>
            <a:schemeClr val="accent1"/>
          </a:solidFill>
          <a:ln w="19050">
            <a:solidFill>
              <a:schemeClr val="lt1"/>
            </a:solidFill>
          </a:ln>
          <a:effectLst/>
        </c:spPr>
      </c:pivotFmt>
      <c:pivotFmt>
        <c:idx val="1517"/>
        <c:spPr>
          <a:solidFill>
            <a:schemeClr val="accent1"/>
          </a:solidFill>
          <a:ln w="19050">
            <a:solidFill>
              <a:schemeClr val="lt1"/>
            </a:solidFill>
          </a:ln>
          <a:effectLst/>
        </c:spPr>
      </c:pivotFmt>
      <c:pivotFmt>
        <c:idx val="1518"/>
        <c:spPr>
          <a:solidFill>
            <a:schemeClr val="accent1"/>
          </a:solidFill>
          <a:ln w="19050">
            <a:solidFill>
              <a:schemeClr val="lt1"/>
            </a:solidFill>
          </a:ln>
          <a:effectLst/>
        </c:spPr>
      </c:pivotFmt>
      <c:pivotFmt>
        <c:idx val="1519"/>
        <c:spPr>
          <a:solidFill>
            <a:schemeClr val="accent1"/>
          </a:solidFill>
          <a:ln w="19050">
            <a:solidFill>
              <a:schemeClr val="lt1"/>
            </a:solidFill>
          </a:ln>
          <a:effectLst/>
        </c:spPr>
      </c:pivotFmt>
      <c:pivotFmt>
        <c:idx val="1520"/>
        <c:spPr>
          <a:solidFill>
            <a:schemeClr val="accent1"/>
          </a:solidFill>
          <a:ln w="19050">
            <a:solidFill>
              <a:schemeClr val="lt1"/>
            </a:solidFill>
          </a:ln>
          <a:effectLst/>
        </c:spPr>
      </c:pivotFmt>
      <c:pivotFmt>
        <c:idx val="1521"/>
        <c:spPr>
          <a:solidFill>
            <a:schemeClr val="accent1"/>
          </a:solidFill>
          <a:ln w="19050">
            <a:solidFill>
              <a:schemeClr val="lt1"/>
            </a:solidFill>
          </a:ln>
          <a:effectLst/>
        </c:spPr>
      </c:pivotFmt>
      <c:pivotFmt>
        <c:idx val="1522"/>
        <c:spPr>
          <a:solidFill>
            <a:schemeClr val="accent1"/>
          </a:solidFill>
          <a:ln w="19050">
            <a:solidFill>
              <a:schemeClr val="lt1"/>
            </a:solidFill>
          </a:ln>
          <a:effectLst/>
        </c:spPr>
      </c:pivotFmt>
      <c:pivotFmt>
        <c:idx val="1523"/>
        <c:spPr>
          <a:solidFill>
            <a:schemeClr val="accent1"/>
          </a:solidFill>
          <a:ln w="19050">
            <a:solidFill>
              <a:schemeClr val="lt1"/>
            </a:solidFill>
          </a:ln>
          <a:effectLst/>
        </c:spPr>
      </c:pivotFmt>
      <c:pivotFmt>
        <c:idx val="1524"/>
        <c:spPr>
          <a:solidFill>
            <a:schemeClr val="accent1"/>
          </a:solidFill>
          <a:ln w="19050">
            <a:solidFill>
              <a:schemeClr val="lt1"/>
            </a:solidFill>
          </a:ln>
          <a:effectLst/>
        </c:spPr>
      </c:pivotFmt>
      <c:pivotFmt>
        <c:idx val="1525"/>
        <c:spPr>
          <a:solidFill>
            <a:schemeClr val="accent1"/>
          </a:solidFill>
          <a:ln w="19050">
            <a:solidFill>
              <a:schemeClr val="lt1"/>
            </a:solidFill>
          </a:ln>
          <a:effectLst/>
        </c:spPr>
      </c:pivotFmt>
      <c:pivotFmt>
        <c:idx val="1526"/>
        <c:spPr>
          <a:solidFill>
            <a:schemeClr val="accent1"/>
          </a:solidFill>
          <a:ln w="19050">
            <a:solidFill>
              <a:schemeClr val="lt1"/>
            </a:solidFill>
          </a:ln>
          <a:effectLst/>
        </c:spPr>
      </c:pivotFmt>
      <c:pivotFmt>
        <c:idx val="1527"/>
        <c:spPr>
          <a:solidFill>
            <a:schemeClr val="accent1"/>
          </a:solidFill>
          <a:ln w="19050">
            <a:solidFill>
              <a:schemeClr val="lt1"/>
            </a:solidFill>
          </a:ln>
          <a:effectLst/>
        </c:spPr>
      </c:pivotFmt>
      <c:pivotFmt>
        <c:idx val="1528"/>
        <c:spPr>
          <a:solidFill>
            <a:schemeClr val="accent1"/>
          </a:solidFill>
          <a:ln w="19050">
            <a:solidFill>
              <a:schemeClr val="lt1"/>
            </a:solidFill>
          </a:ln>
          <a:effectLst/>
        </c:spPr>
      </c:pivotFmt>
      <c:pivotFmt>
        <c:idx val="1529"/>
        <c:spPr>
          <a:solidFill>
            <a:schemeClr val="accent1"/>
          </a:solidFill>
          <a:ln w="19050">
            <a:solidFill>
              <a:schemeClr val="lt1"/>
            </a:solidFill>
          </a:ln>
          <a:effectLst/>
        </c:spPr>
      </c:pivotFmt>
      <c:pivotFmt>
        <c:idx val="1530"/>
        <c:spPr>
          <a:solidFill>
            <a:schemeClr val="accent1"/>
          </a:solidFill>
          <a:ln w="19050">
            <a:solidFill>
              <a:schemeClr val="lt1"/>
            </a:solidFill>
          </a:ln>
          <a:effectLst/>
        </c:spPr>
      </c:pivotFmt>
      <c:pivotFmt>
        <c:idx val="1531"/>
        <c:spPr>
          <a:solidFill>
            <a:schemeClr val="accent1"/>
          </a:solidFill>
          <a:ln w="19050">
            <a:solidFill>
              <a:schemeClr val="lt1"/>
            </a:solidFill>
          </a:ln>
          <a:effectLst/>
        </c:spPr>
      </c:pivotFmt>
      <c:pivotFmt>
        <c:idx val="1532"/>
        <c:spPr>
          <a:solidFill>
            <a:schemeClr val="accent1"/>
          </a:solidFill>
          <a:ln w="19050">
            <a:solidFill>
              <a:schemeClr val="lt1"/>
            </a:solidFill>
          </a:ln>
          <a:effectLst/>
        </c:spPr>
      </c:pivotFmt>
      <c:pivotFmt>
        <c:idx val="1533"/>
        <c:spPr>
          <a:solidFill>
            <a:schemeClr val="accent1"/>
          </a:solidFill>
          <a:ln w="19050">
            <a:solidFill>
              <a:schemeClr val="lt1"/>
            </a:solidFill>
          </a:ln>
          <a:effectLst/>
        </c:spPr>
      </c:pivotFmt>
      <c:pivotFmt>
        <c:idx val="1534"/>
        <c:spPr>
          <a:solidFill>
            <a:schemeClr val="accent1"/>
          </a:solidFill>
          <a:ln w="19050">
            <a:solidFill>
              <a:schemeClr val="lt1"/>
            </a:solidFill>
          </a:ln>
          <a:effectLst/>
        </c:spPr>
      </c:pivotFmt>
      <c:pivotFmt>
        <c:idx val="1535"/>
        <c:spPr>
          <a:solidFill>
            <a:schemeClr val="accent1"/>
          </a:solidFill>
          <a:ln w="19050">
            <a:solidFill>
              <a:schemeClr val="lt1"/>
            </a:solidFill>
          </a:ln>
          <a:effectLst/>
        </c:spPr>
      </c:pivotFmt>
      <c:pivotFmt>
        <c:idx val="1536"/>
        <c:spPr>
          <a:solidFill>
            <a:schemeClr val="accent1"/>
          </a:solidFill>
          <a:ln w="19050">
            <a:solidFill>
              <a:schemeClr val="lt1"/>
            </a:solidFill>
          </a:ln>
          <a:effectLst/>
        </c:spPr>
      </c:pivotFmt>
      <c:pivotFmt>
        <c:idx val="1537"/>
        <c:spPr>
          <a:solidFill>
            <a:schemeClr val="accent1"/>
          </a:solidFill>
          <a:ln w="19050">
            <a:solidFill>
              <a:schemeClr val="lt1"/>
            </a:solidFill>
          </a:ln>
          <a:effectLst/>
        </c:spPr>
      </c:pivotFmt>
      <c:pivotFmt>
        <c:idx val="1538"/>
        <c:spPr>
          <a:solidFill>
            <a:schemeClr val="accent1"/>
          </a:solidFill>
          <a:ln w="19050">
            <a:solidFill>
              <a:schemeClr val="lt1"/>
            </a:solidFill>
          </a:ln>
          <a:effectLst/>
        </c:spPr>
      </c:pivotFmt>
      <c:pivotFmt>
        <c:idx val="1539"/>
        <c:spPr>
          <a:solidFill>
            <a:schemeClr val="accent1"/>
          </a:solidFill>
          <a:ln w="19050">
            <a:solidFill>
              <a:schemeClr val="lt1"/>
            </a:solidFill>
          </a:ln>
          <a:effectLst/>
        </c:spPr>
      </c:pivotFmt>
      <c:pivotFmt>
        <c:idx val="1540"/>
        <c:spPr>
          <a:solidFill>
            <a:schemeClr val="accent1"/>
          </a:solidFill>
          <a:ln w="19050">
            <a:solidFill>
              <a:schemeClr val="lt1"/>
            </a:solidFill>
          </a:ln>
          <a:effectLst/>
        </c:spPr>
      </c:pivotFmt>
      <c:pivotFmt>
        <c:idx val="1541"/>
        <c:spPr>
          <a:solidFill>
            <a:schemeClr val="accent1"/>
          </a:solidFill>
          <a:ln w="19050">
            <a:solidFill>
              <a:schemeClr val="lt1"/>
            </a:solidFill>
          </a:ln>
          <a:effectLst/>
        </c:spPr>
      </c:pivotFmt>
      <c:pivotFmt>
        <c:idx val="1542"/>
        <c:spPr>
          <a:solidFill>
            <a:schemeClr val="accent1"/>
          </a:solidFill>
          <a:ln w="19050">
            <a:solidFill>
              <a:schemeClr val="lt1"/>
            </a:solidFill>
          </a:ln>
          <a:effectLst/>
        </c:spPr>
      </c:pivotFmt>
      <c:pivotFmt>
        <c:idx val="1543"/>
        <c:spPr>
          <a:solidFill>
            <a:schemeClr val="accent1"/>
          </a:solidFill>
          <a:ln w="19050">
            <a:solidFill>
              <a:schemeClr val="lt1"/>
            </a:solidFill>
          </a:ln>
          <a:effectLst/>
        </c:spPr>
      </c:pivotFmt>
      <c:pivotFmt>
        <c:idx val="1544"/>
        <c:spPr>
          <a:solidFill>
            <a:schemeClr val="accent1"/>
          </a:solidFill>
          <a:ln w="19050">
            <a:solidFill>
              <a:schemeClr val="lt1"/>
            </a:solidFill>
          </a:ln>
          <a:effectLst/>
        </c:spPr>
      </c:pivotFmt>
      <c:pivotFmt>
        <c:idx val="1545"/>
        <c:spPr>
          <a:solidFill>
            <a:schemeClr val="accent1"/>
          </a:solidFill>
          <a:ln w="19050">
            <a:solidFill>
              <a:schemeClr val="lt1"/>
            </a:solidFill>
          </a:ln>
          <a:effectLst/>
        </c:spPr>
      </c:pivotFmt>
      <c:pivotFmt>
        <c:idx val="1546"/>
        <c:spPr>
          <a:solidFill>
            <a:schemeClr val="accent1"/>
          </a:solidFill>
          <a:ln w="19050">
            <a:solidFill>
              <a:schemeClr val="lt1"/>
            </a:solidFill>
          </a:ln>
          <a:effectLst/>
        </c:spPr>
      </c:pivotFmt>
      <c:pivotFmt>
        <c:idx val="1547"/>
        <c:spPr>
          <a:solidFill>
            <a:schemeClr val="accent1"/>
          </a:solidFill>
          <a:ln w="19050">
            <a:solidFill>
              <a:schemeClr val="lt1"/>
            </a:solidFill>
          </a:ln>
          <a:effectLst/>
        </c:spPr>
      </c:pivotFmt>
      <c:pivotFmt>
        <c:idx val="1548"/>
        <c:spPr>
          <a:solidFill>
            <a:schemeClr val="accent1"/>
          </a:solidFill>
          <a:ln w="19050">
            <a:solidFill>
              <a:schemeClr val="lt1"/>
            </a:solidFill>
          </a:ln>
          <a:effectLst/>
        </c:spPr>
      </c:pivotFmt>
      <c:pivotFmt>
        <c:idx val="1549"/>
        <c:spPr>
          <a:solidFill>
            <a:schemeClr val="accent1"/>
          </a:solidFill>
          <a:ln w="19050">
            <a:solidFill>
              <a:schemeClr val="lt1"/>
            </a:solidFill>
          </a:ln>
          <a:effectLst/>
        </c:spPr>
      </c:pivotFmt>
      <c:pivotFmt>
        <c:idx val="1550"/>
        <c:spPr>
          <a:solidFill>
            <a:schemeClr val="accent1"/>
          </a:solidFill>
          <a:ln w="19050">
            <a:solidFill>
              <a:schemeClr val="lt1"/>
            </a:solidFill>
          </a:ln>
          <a:effectLst/>
        </c:spPr>
      </c:pivotFmt>
      <c:pivotFmt>
        <c:idx val="1551"/>
        <c:spPr>
          <a:solidFill>
            <a:schemeClr val="accent1"/>
          </a:solidFill>
          <a:ln w="19050">
            <a:solidFill>
              <a:schemeClr val="lt1"/>
            </a:solidFill>
          </a:ln>
          <a:effectLst/>
        </c:spPr>
      </c:pivotFmt>
      <c:pivotFmt>
        <c:idx val="1552"/>
        <c:spPr>
          <a:solidFill>
            <a:schemeClr val="accent1"/>
          </a:solidFill>
          <a:ln w="19050">
            <a:solidFill>
              <a:schemeClr val="lt1"/>
            </a:solidFill>
          </a:ln>
          <a:effectLst/>
        </c:spPr>
      </c:pivotFmt>
      <c:pivotFmt>
        <c:idx val="1553"/>
        <c:spPr>
          <a:solidFill>
            <a:schemeClr val="accent1"/>
          </a:solidFill>
          <a:ln w="19050">
            <a:solidFill>
              <a:schemeClr val="lt1"/>
            </a:solidFill>
          </a:ln>
          <a:effectLst/>
        </c:spPr>
      </c:pivotFmt>
      <c:pivotFmt>
        <c:idx val="1554"/>
        <c:spPr>
          <a:solidFill>
            <a:schemeClr val="accent1"/>
          </a:solidFill>
          <a:ln w="19050">
            <a:solidFill>
              <a:schemeClr val="lt1"/>
            </a:solidFill>
          </a:ln>
          <a:effectLst/>
        </c:spPr>
      </c:pivotFmt>
      <c:pivotFmt>
        <c:idx val="1555"/>
        <c:spPr>
          <a:solidFill>
            <a:schemeClr val="accent1"/>
          </a:solidFill>
          <a:ln w="19050">
            <a:solidFill>
              <a:schemeClr val="lt1"/>
            </a:solidFill>
          </a:ln>
          <a:effectLst/>
        </c:spPr>
      </c:pivotFmt>
      <c:pivotFmt>
        <c:idx val="1556"/>
        <c:spPr>
          <a:solidFill>
            <a:schemeClr val="accent1"/>
          </a:solidFill>
          <a:ln w="19050">
            <a:solidFill>
              <a:schemeClr val="lt1"/>
            </a:solidFill>
          </a:ln>
          <a:effectLst/>
        </c:spPr>
      </c:pivotFmt>
      <c:pivotFmt>
        <c:idx val="1557"/>
        <c:spPr>
          <a:solidFill>
            <a:schemeClr val="accent1"/>
          </a:solidFill>
          <a:ln w="19050">
            <a:solidFill>
              <a:schemeClr val="lt1"/>
            </a:solidFill>
          </a:ln>
          <a:effectLst/>
        </c:spPr>
      </c:pivotFmt>
      <c:pivotFmt>
        <c:idx val="1558"/>
        <c:spPr>
          <a:solidFill>
            <a:schemeClr val="accent1"/>
          </a:solidFill>
          <a:ln w="19050">
            <a:solidFill>
              <a:schemeClr val="lt1"/>
            </a:solidFill>
          </a:ln>
          <a:effectLst/>
        </c:spPr>
      </c:pivotFmt>
      <c:pivotFmt>
        <c:idx val="1559"/>
        <c:spPr>
          <a:solidFill>
            <a:schemeClr val="accent1"/>
          </a:solidFill>
          <a:ln w="19050">
            <a:solidFill>
              <a:schemeClr val="lt1"/>
            </a:solidFill>
          </a:ln>
          <a:effectLst/>
        </c:spPr>
      </c:pivotFmt>
      <c:pivotFmt>
        <c:idx val="1560"/>
        <c:spPr>
          <a:solidFill>
            <a:schemeClr val="accent1"/>
          </a:solidFill>
          <a:ln w="19050">
            <a:solidFill>
              <a:schemeClr val="lt1"/>
            </a:solidFill>
          </a:ln>
          <a:effectLst/>
        </c:spPr>
      </c:pivotFmt>
      <c:pivotFmt>
        <c:idx val="1561"/>
        <c:spPr>
          <a:solidFill>
            <a:schemeClr val="accent1"/>
          </a:solidFill>
          <a:ln w="19050">
            <a:solidFill>
              <a:schemeClr val="lt1"/>
            </a:solidFill>
          </a:ln>
          <a:effectLst/>
        </c:spPr>
      </c:pivotFmt>
      <c:pivotFmt>
        <c:idx val="1562"/>
        <c:spPr>
          <a:solidFill>
            <a:schemeClr val="accent1"/>
          </a:solidFill>
          <a:ln w="19050">
            <a:solidFill>
              <a:schemeClr val="lt1"/>
            </a:solidFill>
          </a:ln>
          <a:effectLst/>
        </c:spPr>
      </c:pivotFmt>
      <c:pivotFmt>
        <c:idx val="1563"/>
        <c:spPr>
          <a:solidFill>
            <a:schemeClr val="accent1"/>
          </a:solidFill>
          <a:ln w="19050">
            <a:solidFill>
              <a:schemeClr val="lt1"/>
            </a:solidFill>
          </a:ln>
          <a:effectLst/>
        </c:spPr>
      </c:pivotFmt>
      <c:pivotFmt>
        <c:idx val="1564"/>
        <c:spPr>
          <a:solidFill>
            <a:schemeClr val="accent1"/>
          </a:solidFill>
          <a:ln w="19050">
            <a:solidFill>
              <a:schemeClr val="lt1"/>
            </a:solidFill>
          </a:ln>
          <a:effectLst/>
        </c:spPr>
      </c:pivotFmt>
      <c:pivotFmt>
        <c:idx val="1565"/>
        <c:spPr>
          <a:solidFill>
            <a:schemeClr val="accent1"/>
          </a:solidFill>
          <a:ln w="19050">
            <a:solidFill>
              <a:schemeClr val="lt1"/>
            </a:solidFill>
          </a:ln>
          <a:effectLst/>
        </c:spPr>
      </c:pivotFmt>
      <c:pivotFmt>
        <c:idx val="1566"/>
        <c:spPr>
          <a:solidFill>
            <a:schemeClr val="accent1"/>
          </a:solidFill>
          <a:ln w="19050">
            <a:solidFill>
              <a:schemeClr val="lt1"/>
            </a:solidFill>
          </a:ln>
          <a:effectLst/>
        </c:spPr>
      </c:pivotFmt>
      <c:pivotFmt>
        <c:idx val="1567"/>
        <c:spPr>
          <a:solidFill>
            <a:schemeClr val="accent1"/>
          </a:solidFill>
          <a:ln w="19050">
            <a:solidFill>
              <a:schemeClr val="lt1"/>
            </a:solidFill>
          </a:ln>
          <a:effectLst/>
        </c:spPr>
      </c:pivotFmt>
      <c:pivotFmt>
        <c:idx val="1568"/>
        <c:spPr>
          <a:solidFill>
            <a:schemeClr val="accent1"/>
          </a:solidFill>
          <a:ln w="19050">
            <a:solidFill>
              <a:schemeClr val="lt1"/>
            </a:solidFill>
          </a:ln>
          <a:effectLst/>
        </c:spPr>
      </c:pivotFmt>
      <c:pivotFmt>
        <c:idx val="1569"/>
        <c:spPr>
          <a:solidFill>
            <a:schemeClr val="accent1"/>
          </a:solidFill>
          <a:ln w="19050">
            <a:solidFill>
              <a:schemeClr val="lt1"/>
            </a:solidFill>
          </a:ln>
          <a:effectLst/>
        </c:spPr>
      </c:pivotFmt>
      <c:pivotFmt>
        <c:idx val="1570"/>
        <c:spPr>
          <a:solidFill>
            <a:schemeClr val="accent1"/>
          </a:solidFill>
          <a:ln w="19050">
            <a:solidFill>
              <a:schemeClr val="lt1"/>
            </a:solidFill>
          </a:ln>
          <a:effectLst/>
        </c:spPr>
      </c:pivotFmt>
      <c:pivotFmt>
        <c:idx val="1571"/>
        <c:spPr>
          <a:solidFill>
            <a:schemeClr val="accent1"/>
          </a:solidFill>
          <a:ln w="19050">
            <a:solidFill>
              <a:schemeClr val="lt1"/>
            </a:solidFill>
          </a:ln>
          <a:effectLst/>
        </c:spPr>
      </c:pivotFmt>
      <c:pivotFmt>
        <c:idx val="1572"/>
        <c:spPr>
          <a:solidFill>
            <a:schemeClr val="accent1"/>
          </a:solidFill>
          <a:ln w="19050">
            <a:solidFill>
              <a:schemeClr val="lt1"/>
            </a:solidFill>
          </a:ln>
          <a:effectLst/>
        </c:spPr>
      </c:pivotFmt>
      <c:pivotFmt>
        <c:idx val="1573"/>
        <c:spPr>
          <a:solidFill>
            <a:schemeClr val="accent1"/>
          </a:solidFill>
          <a:ln w="19050">
            <a:solidFill>
              <a:schemeClr val="lt1"/>
            </a:solidFill>
          </a:ln>
          <a:effectLst/>
        </c:spPr>
      </c:pivotFmt>
      <c:pivotFmt>
        <c:idx val="1574"/>
        <c:spPr>
          <a:solidFill>
            <a:schemeClr val="accent1"/>
          </a:solidFill>
          <a:ln w="19050">
            <a:solidFill>
              <a:schemeClr val="lt1"/>
            </a:solidFill>
          </a:ln>
          <a:effectLst/>
        </c:spPr>
      </c:pivotFmt>
      <c:pivotFmt>
        <c:idx val="1575"/>
        <c:spPr>
          <a:solidFill>
            <a:schemeClr val="accent1"/>
          </a:solidFill>
          <a:ln w="19050">
            <a:solidFill>
              <a:schemeClr val="lt1"/>
            </a:solidFill>
          </a:ln>
          <a:effectLst/>
        </c:spPr>
      </c:pivotFmt>
      <c:pivotFmt>
        <c:idx val="1576"/>
        <c:spPr>
          <a:solidFill>
            <a:schemeClr val="accent1"/>
          </a:solidFill>
          <a:ln w="19050">
            <a:solidFill>
              <a:schemeClr val="lt1"/>
            </a:solidFill>
          </a:ln>
          <a:effectLst/>
        </c:spPr>
      </c:pivotFmt>
      <c:pivotFmt>
        <c:idx val="1577"/>
        <c:spPr>
          <a:solidFill>
            <a:schemeClr val="accent1"/>
          </a:solidFill>
          <a:ln w="19050">
            <a:solidFill>
              <a:schemeClr val="lt1"/>
            </a:solidFill>
          </a:ln>
          <a:effectLst/>
        </c:spPr>
      </c:pivotFmt>
      <c:pivotFmt>
        <c:idx val="1578"/>
        <c:spPr>
          <a:solidFill>
            <a:schemeClr val="accent1"/>
          </a:solidFill>
          <a:ln w="19050">
            <a:solidFill>
              <a:schemeClr val="lt1"/>
            </a:solidFill>
          </a:ln>
          <a:effectLst/>
        </c:spPr>
      </c:pivotFmt>
      <c:pivotFmt>
        <c:idx val="1579"/>
        <c:spPr>
          <a:solidFill>
            <a:schemeClr val="accent1"/>
          </a:solidFill>
          <a:ln w="19050">
            <a:solidFill>
              <a:schemeClr val="lt1"/>
            </a:solidFill>
          </a:ln>
          <a:effectLst/>
        </c:spPr>
      </c:pivotFmt>
      <c:pivotFmt>
        <c:idx val="1580"/>
        <c:spPr>
          <a:solidFill>
            <a:schemeClr val="accent1"/>
          </a:solidFill>
          <a:ln w="19050">
            <a:solidFill>
              <a:schemeClr val="lt1"/>
            </a:solidFill>
          </a:ln>
          <a:effectLst/>
        </c:spPr>
      </c:pivotFmt>
      <c:pivotFmt>
        <c:idx val="1581"/>
        <c:spPr>
          <a:solidFill>
            <a:schemeClr val="accent1"/>
          </a:solidFill>
          <a:ln w="19050">
            <a:solidFill>
              <a:schemeClr val="lt1"/>
            </a:solidFill>
          </a:ln>
          <a:effectLst/>
        </c:spPr>
      </c:pivotFmt>
      <c:pivotFmt>
        <c:idx val="1582"/>
        <c:spPr>
          <a:solidFill>
            <a:schemeClr val="accent1"/>
          </a:solidFill>
          <a:ln w="19050">
            <a:solidFill>
              <a:schemeClr val="lt1"/>
            </a:solidFill>
          </a:ln>
          <a:effectLst/>
        </c:spPr>
      </c:pivotFmt>
      <c:pivotFmt>
        <c:idx val="1583"/>
        <c:spPr>
          <a:solidFill>
            <a:schemeClr val="accent1"/>
          </a:solidFill>
          <a:ln w="19050">
            <a:solidFill>
              <a:schemeClr val="lt1"/>
            </a:solidFill>
          </a:ln>
          <a:effectLst/>
        </c:spPr>
      </c:pivotFmt>
      <c:pivotFmt>
        <c:idx val="1584"/>
        <c:spPr>
          <a:solidFill>
            <a:schemeClr val="accent1"/>
          </a:solidFill>
          <a:ln w="19050">
            <a:solidFill>
              <a:schemeClr val="lt1"/>
            </a:solidFill>
          </a:ln>
          <a:effectLst/>
        </c:spPr>
      </c:pivotFmt>
      <c:pivotFmt>
        <c:idx val="1585"/>
        <c:spPr>
          <a:solidFill>
            <a:schemeClr val="accent1"/>
          </a:solidFill>
          <a:ln w="19050">
            <a:solidFill>
              <a:schemeClr val="lt1"/>
            </a:solidFill>
          </a:ln>
          <a:effectLst/>
        </c:spPr>
      </c:pivotFmt>
      <c:pivotFmt>
        <c:idx val="1586"/>
        <c:spPr>
          <a:solidFill>
            <a:schemeClr val="accent1"/>
          </a:solidFill>
          <a:ln w="19050">
            <a:solidFill>
              <a:schemeClr val="lt1"/>
            </a:solidFill>
          </a:ln>
          <a:effectLst/>
        </c:spPr>
      </c:pivotFmt>
      <c:pivotFmt>
        <c:idx val="1587"/>
        <c:spPr>
          <a:solidFill>
            <a:schemeClr val="accent1"/>
          </a:solidFill>
          <a:ln w="19050">
            <a:solidFill>
              <a:schemeClr val="lt1"/>
            </a:solidFill>
          </a:ln>
          <a:effectLst/>
        </c:spPr>
      </c:pivotFmt>
      <c:pivotFmt>
        <c:idx val="1588"/>
        <c:spPr>
          <a:solidFill>
            <a:schemeClr val="accent1"/>
          </a:solidFill>
          <a:ln w="19050">
            <a:solidFill>
              <a:schemeClr val="lt1"/>
            </a:solidFill>
          </a:ln>
          <a:effectLst/>
        </c:spPr>
      </c:pivotFmt>
      <c:pivotFmt>
        <c:idx val="1589"/>
        <c:spPr>
          <a:solidFill>
            <a:schemeClr val="accent1"/>
          </a:solidFill>
          <a:ln w="19050">
            <a:solidFill>
              <a:schemeClr val="lt1"/>
            </a:solidFill>
          </a:ln>
          <a:effectLst/>
        </c:spPr>
      </c:pivotFmt>
      <c:pivotFmt>
        <c:idx val="1590"/>
        <c:spPr>
          <a:solidFill>
            <a:schemeClr val="accent1"/>
          </a:solidFill>
          <a:ln w="19050">
            <a:solidFill>
              <a:schemeClr val="lt1"/>
            </a:solidFill>
          </a:ln>
          <a:effectLst/>
        </c:spPr>
      </c:pivotFmt>
      <c:pivotFmt>
        <c:idx val="1591"/>
        <c:spPr>
          <a:solidFill>
            <a:schemeClr val="accent1"/>
          </a:solidFill>
          <a:ln w="19050">
            <a:solidFill>
              <a:schemeClr val="lt1"/>
            </a:solidFill>
          </a:ln>
          <a:effectLst/>
        </c:spPr>
      </c:pivotFmt>
      <c:pivotFmt>
        <c:idx val="1592"/>
        <c:spPr>
          <a:solidFill>
            <a:schemeClr val="accent1"/>
          </a:solidFill>
          <a:ln w="19050">
            <a:solidFill>
              <a:schemeClr val="lt1"/>
            </a:solidFill>
          </a:ln>
          <a:effectLst/>
        </c:spPr>
      </c:pivotFmt>
      <c:pivotFmt>
        <c:idx val="1593"/>
        <c:spPr>
          <a:solidFill>
            <a:schemeClr val="accent1"/>
          </a:solidFill>
          <a:ln w="19050">
            <a:solidFill>
              <a:schemeClr val="lt1"/>
            </a:solidFill>
          </a:ln>
          <a:effectLst/>
        </c:spPr>
      </c:pivotFmt>
      <c:pivotFmt>
        <c:idx val="1594"/>
        <c:spPr>
          <a:solidFill>
            <a:schemeClr val="accent1"/>
          </a:solidFill>
          <a:ln w="19050">
            <a:solidFill>
              <a:schemeClr val="lt1"/>
            </a:solidFill>
          </a:ln>
          <a:effectLst/>
        </c:spPr>
      </c:pivotFmt>
      <c:pivotFmt>
        <c:idx val="1595"/>
        <c:spPr>
          <a:solidFill>
            <a:schemeClr val="accent1"/>
          </a:solidFill>
          <a:ln w="19050">
            <a:solidFill>
              <a:schemeClr val="lt1"/>
            </a:solidFill>
          </a:ln>
          <a:effectLst/>
        </c:spPr>
      </c:pivotFmt>
      <c:pivotFmt>
        <c:idx val="1596"/>
        <c:spPr>
          <a:solidFill>
            <a:schemeClr val="accent1"/>
          </a:solidFill>
          <a:ln w="19050">
            <a:solidFill>
              <a:schemeClr val="lt1"/>
            </a:solidFill>
          </a:ln>
          <a:effectLst/>
        </c:spPr>
      </c:pivotFmt>
      <c:pivotFmt>
        <c:idx val="1597"/>
        <c:spPr>
          <a:solidFill>
            <a:schemeClr val="accent1"/>
          </a:solidFill>
          <a:ln w="19050">
            <a:solidFill>
              <a:schemeClr val="lt1"/>
            </a:solidFill>
          </a:ln>
          <a:effectLst/>
        </c:spPr>
      </c:pivotFmt>
      <c:pivotFmt>
        <c:idx val="1598"/>
        <c:spPr>
          <a:solidFill>
            <a:schemeClr val="accent1"/>
          </a:solidFill>
          <a:ln w="19050">
            <a:solidFill>
              <a:schemeClr val="lt1"/>
            </a:solidFill>
          </a:ln>
          <a:effectLst/>
        </c:spPr>
      </c:pivotFmt>
      <c:pivotFmt>
        <c:idx val="1599"/>
        <c:spPr>
          <a:solidFill>
            <a:schemeClr val="accent1"/>
          </a:solidFill>
          <a:ln w="19050">
            <a:solidFill>
              <a:schemeClr val="lt1"/>
            </a:solidFill>
          </a:ln>
          <a:effectLst/>
        </c:spPr>
      </c:pivotFmt>
      <c:pivotFmt>
        <c:idx val="1600"/>
        <c:spPr>
          <a:solidFill>
            <a:schemeClr val="accent1"/>
          </a:solidFill>
          <a:ln w="19050">
            <a:solidFill>
              <a:schemeClr val="lt1"/>
            </a:solidFill>
          </a:ln>
          <a:effectLst/>
        </c:spPr>
      </c:pivotFmt>
      <c:pivotFmt>
        <c:idx val="1601"/>
        <c:spPr>
          <a:solidFill>
            <a:schemeClr val="accent1"/>
          </a:solidFill>
          <a:ln w="19050">
            <a:solidFill>
              <a:schemeClr val="lt1"/>
            </a:solidFill>
          </a:ln>
          <a:effectLst/>
        </c:spPr>
      </c:pivotFmt>
      <c:pivotFmt>
        <c:idx val="1602"/>
        <c:spPr>
          <a:solidFill>
            <a:schemeClr val="accent1"/>
          </a:solidFill>
          <a:ln w="19050">
            <a:solidFill>
              <a:schemeClr val="lt1"/>
            </a:solidFill>
          </a:ln>
          <a:effectLst/>
        </c:spPr>
      </c:pivotFmt>
      <c:pivotFmt>
        <c:idx val="1603"/>
        <c:spPr>
          <a:solidFill>
            <a:schemeClr val="accent1"/>
          </a:solidFill>
          <a:ln w="19050">
            <a:solidFill>
              <a:schemeClr val="lt1"/>
            </a:solidFill>
          </a:ln>
          <a:effectLst/>
        </c:spPr>
      </c:pivotFmt>
      <c:pivotFmt>
        <c:idx val="1604"/>
        <c:spPr>
          <a:solidFill>
            <a:schemeClr val="accent1"/>
          </a:solidFill>
          <a:ln w="19050">
            <a:solidFill>
              <a:schemeClr val="lt1"/>
            </a:solidFill>
          </a:ln>
          <a:effectLst/>
        </c:spPr>
      </c:pivotFmt>
      <c:pivotFmt>
        <c:idx val="1605"/>
        <c:spPr>
          <a:solidFill>
            <a:schemeClr val="accent1"/>
          </a:solidFill>
          <a:ln w="19050">
            <a:solidFill>
              <a:schemeClr val="lt1"/>
            </a:solidFill>
          </a:ln>
          <a:effectLst/>
        </c:spPr>
      </c:pivotFmt>
      <c:pivotFmt>
        <c:idx val="1606"/>
        <c:spPr>
          <a:solidFill>
            <a:schemeClr val="accent1"/>
          </a:solidFill>
          <a:ln w="19050">
            <a:solidFill>
              <a:schemeClr val="lt1"/>
            </a:solidFill>
          </a:ln>
          <a:effectLst/>
        </c:spPr>
      </c:pivotFmt>
      <c:pivotFmt>
        <c:idx val="1607"/>
        <c:spPr>
          <a:solidFill>
            <a:schemeClr val="accent1"/>
          </a:solidFill>
          <a:ln w="19050">
            <a:solidFill>
              <a:schemeClr val="lt1"/>
            </a:solidFill>
          </a:ln>
          <a:effectLst/>
        </c:spPr>
      </c:pivotFmt>
      <c:pivotFmt>
        <c:idx val="1608"/>
        <c:spPr>
          <a:solidFill>
            <a:schemeClr val="accent1"/>
          </a:solidFill>
          <a:ln w="19050">
            <a:solidFill>
              <a:schemeClr val="lt1"/>
            </a:solidFill>
          </a:ln>
          <a:effectLst/>
        </c:spPr>
      </c:pivotFmt>
      <c:pivotFmt>
        <c:idx val="1609"/>
        <c:spPr>
          <a:solidFill>
            <a:schemeClr val="accent1"/>
          </a:solidFill>
          <a:ln w="19050">
            <a:solidFill>
              <a:schemeClr val="lt1"/>
            </a:solidFill>
          </a:ln>
          <a:effectLst/>
        </c:spPr>
      </c:pivotFmt>
      <c:pivotFmt>
        <c:idx val="1610"/>
        <c:spPr>
          <a:solidFill>
            <a:schemeClr val="accent1"/>
          </a:solidFill>
          <a:ln w="19050">
            <a:solidFill>
              <a:schemeClr val="lt1"/>
            </a:solidFill>
          </a:ln>
          <a:effectLst/>
        </c:spPr>
      </c:pivotFmt>
      <c:pivotFmt>
        <c:idx val="1611"/>
        <c:spPr>
          <a:solidFill>
            <a:schemeClr val="accent1"/>
          </a:solidFill>
          <a:ln w="19050">
            <a:solidFill>
              <a:schemeClr val="lt1"/>
            </a:solidFill>
          </a:ln>
          <a:effectLst/>
        </c:spPr>
      </c:pivotFmt>
      <c:pivotFmt>
        <c:idx val="1612"/>
        <c:spPr>
          <a:solidFill>
            <a:schemeClr val="accent1"/>
          </a:solidFill>
          <a:ln w="19050">
            <a:solidFill>
              <a:schemeClr val="lt1"/>
            </a:solidFill>
          </a:ln>
          <a:effectLst/>
        </c:spPr>
      </c:pivotFmt>
      <c:pivotFmt>
        <c:idx val="1613"/>
        <c:spPr>
          <a:solidFill>
            <a:schemeClr val="accent1"/>
          </a:solidFill>
          <a:ln w="19050">
            <a:solidFill>
              <a:schemeClr val="lt1"/>
            </a:solidFill>
          </a:ln>
          <a:effectLst/>
        </c:spPr>
      </c:pivotFmt>
      <c:pivotFmt>
        <c:idx val="1614"/>
        <c:spPr>
          <a:solidFill>
            <a:schemeClr val="accent1"/>
          </a:solidFill>
          <a:ln w="19050">
            <a:solidFill>
              <a:schemeClr val="lt1"/>
            </a:solidFill>
          </a:ln>
          <a:effectLst/>
        </c:spPr>
      </c:pivotFmt>
      <c:pivotFmt>
        <c:idx val="1615"/>
        <c:spPr>
          <a:solidFill>
            <a:schemeClr val="accent1"/>
          </a:solidFill>
          <a:ln w="19050">
            <a:solidFill>
              <a:schemeClr val="lt1"/>
            </a:solidFill>
          </a:ln>
          <a:effectLst/>
        </c:spPr>
      </c:pivotFmt>
      <c:pivotFmt>
        <c:idx val="1616"/>
        <c:spPr>
          <a:solidFill>
            <a:schemeClr val="accent1"/>
          </a:solidFill>
          <a:ln w="19050">
            <a:solidFill>
              <a:schemeClr val="lt1"/>
            </a:solidFill>
          </a:ln>
          <a:effectLst/>
        </c:spPr>
      </c:pivotFmt>
      <c:pivotFmt>
        <c:idx val="1617"/>
        <c:spPr>
          <a:solidFill>
            <a:schemeClr val="accent1"/>
          </a:solidFill>
          <a:ln w="19050">
            <a:solidFill>
              <a:schemeClr val="lt1"/>
            </a:solidFill>
          </a:ln>
          <a:effectLst/>
        </c:spPr>
      </c:pivotFmt>
      <c:pivotFmt>
        <c:idx val="1618"/>
        <c:spPr>
          <a:solidFill>
            <a:schemeClr val="accent1"/>
          </a:solidFill>
          <a:ln w="19050">
            <a:solidFill>
              <a:schemeClr val="lt1"/>
            </a:solidFill>
          </a:ln>
          <a:effectLst/>
        </c:spPr>
      </c:pivotFmt>
      <c:pivotFmt>
        <c:idx val="1619"/>
        <c:spPr>
          <a:solidFill>
            <a:schemeClr val="accent1"/>
          </a:solidFill>
          <a:ln w="19050">
            <a:solidFill>
              <a:schemeClr val="lt1"/>
            </a:solidFill>
          </a:ln>
          <a:effectLst/>
        </c:spPr>
      </c:pivotFmt>
      <c:pivotFmt>
        <c:idx val="1620"/>
        <c:spPr>
          <a:solidFill>
            <a:schemeClr val="accent1"/>
          </a:solidFill>
          <a:ln w="19050">
            <a:solidFill>
              <a:schemeClr val="lt1"/>
            </a:solidFill>
          </a:ln>
          <a:effectLst/>
        </c:spPr>
      </c:pivotFmt>
      <c:pivotFmt>
        <c:idx val="1621"/>
        <c:spPr>
          <a:solidFill>
            <a:schemeClr val="accent1"/>
          </a:solidFill>
          <a:ln w="19050">
            <a:solidFill>
              <a:schemeClr val="lt1"/>
            </a:solidFill>
          </a:ln>
          <a:effectLst/>
        </c:spPr>
      </c:pivotFmt>
      <c:pivotFmt>
        <c:idx val="1622"/>
        <c:spPr>
          <a:solidFill>
            <a:schemeClr val="accent1"/>
          </a:solidFill>
          <a:ln w="19050">
            <a:solidFill>
              <a:schemeClr val="lt1"/>
            </a:solidFill>
          </a:ln>
          <a:effectLst/>
        </c:spPr>
      </c:pivotFmt>
      <c:pivotFmt>
        <c:idx val="1623"/>
        <c:spPr>
          <a:solidFill>
            <a:schemeClr val="accent1"/>
          </a:solidFill>
          <a:ln w="19050">
            <a:solidFill>
              <a:schemeClr val="lt1"/>
            </a:solidFill>
          </a:ln>
          <a:effectLst/>
        </c:spPr>
      </c:pivotFmt>
      <c:pivotFmt>
        <c:idx val="1624"/>
        <c:spPr>
          <a:solidFill>
            <a:schemeClr val="accent1"/>
          </a:solidFill>
          <a:ln w="19050">
            <a:solidFill>
              <a:schemeClr val="lt1"/>
            </a:solidFill>
          </a:ln>
          <a:effectLst/>
        </c:spPr>
      </c:pivotFmt>
      <c:pivotFmt>
        <c:idx val="1625"/>
        <c:spPr>
          <a:solidFill>
            <a:schemeClr val="accent1"/>
          </a:solidFill>
          <a:ln w="19050">
            <a:solidFill>
              <a:schemeClr val="lt1"/>
            </a:solidFill>
          </a:ln>
          <a:effectLst/>
        </c:spPr>
      </c:pivotFmt>
      <c:pivotFmt>
        <c:idx val="1626"/>
        <c:spPr>
          <a:solidFill>
            <a:schemeClr val="accent1"/>
          </a:solidFill>
          <a:ln w="19050">
            <a:solidFill>
              <a:schemeClr val="lt1"/>
            </a:solidFill>
          </a:ln>
          <a:effectLst/>
        </c:spPr>
      </c:pivotFmt>
      <c:pivotFmt>
        <c:idx val="1627"/>
        <c:spPr>
          <a:solidFill>
            <a:schemeClr val="accent1"/>
          </a:solidFill>
          <a:ln w="19050">
            <a:solidFill>
              <a:schemeClr val="lt1"/>
            </a:solidFill>
          </a:ln>
          <a:effectLst/>
        </c:spPr>
      </c:pivotFmt>
      <c:pivotFmt>
        <c:idx val="1628"/>
        <c:spPr>
          <a:solidFill>
            <a:schemeClr val="accent1"/>
          </a:solidFill>
          <a:ln w="19050">
            <a:solidFill>
              <a:schemeClr val="lt1"/>
            </a:solidFill>
          </a:ln>
          <a:effectLst/>
        </c:spPr>
      </c:pivotFmt>
      <c:pivotFmt>
        <c:idx val="1629"/>
        <c:spPr>
          <a:solidFill>
            <a:schemeClr val="accent1"/>
          </a:solidFill>
          <a:ln w="19050">
            <a:solidFill>
              <a:schemeClr val="lt1"/>
            </a:solidFill>
          </a:ln>
          <a:effectLst/>
        </c:spPr>
      </c:pivotFmt>
      <c:pivotFmt>
        <c:idx val="1630"/>
        <c:spPr>
          <a:solidFill>
            <a:schemeClr val="accent1"/>
          </a:solidFill>
          <a:ln w="19050">
            <a:solidFill>
              <a:schemeClr val="lt1"/>
            </a:solidFill>
          </a:ln>
          <a:effectLst/>
        </c:spPr>
      </c:pivotFmt>
      <c:pivotFmt>
        <c:idx val="1631"/>
        <c:spPr>
          <a:solidFill>
            <a:schemeClr val="accent1"/>
          </a:solidFill>
          <a:ln w="19050">
            <a:solidFill>
              <a:schemeClr val="lt1"/>
            </a:solidFill>
          </a:ln>
          <a:effectLst/>
        </c:spPr>
      </c:pivotFmt>
      <c:pivotFmt>
        <c:idx val="1632"/>
        <c:spPr>
          <a:solidFill>
            <a:schemeClr val="accent1"/>
          </a:solidFill>
          <a:ln w="19050">
            <a:solidFill>
              <a:schemeClr val="lt1"/>
            </a:solidFill>
          </a:ln>
          <a:effectLst/>
        </c:spPr>
      </c:pivotFmt>
      <c:pivotFmt>
        <c:idx val="1633"/>
        <c:spPr>
          <a:solidFill>
            <a:schemeClr val="accent1"/>
          </a:solidFill>
          <a:ln w="19050">
            <a:solidFill>
              <a:schemeClr val="lt1"/>
            </a:solidFill>
          </a:ln>
          <a:effectLst/>
        </c:spPr>
      </c:pivotFmt>
      <c:pivotFmt>
        <c:idx val="1634"/>
        <c:spPr>
          <a:solidFill>
            <a:schemeClr val="accent1"/>
          </a:solidFill>
          <a:ln w="19050">
            <a:solidFill>
              <a:schemeClr val="lt1"/>
            </a:solidFill>
          </a:ln>
          <a:effectLst/>
        </c:spPr>
      </c:pivotFmt>
      <c:pivotFmt>
        <c:idx val="1635"/>
        <c:spPr>
          <a:solidFill>
            <a:schemeClr val="accent1"/>
          </a:solidFill>
          <a:ln w="19050">
            <a:solidFill>
              <a:schemeClr val="lt1"/>
            </a:solidFill>
          </a:ln>
          <a:effectLst/>
        </c:spPr>
      </c:pivotFmt>
      <c:pivotFmt>
        <c:idx val="1636"/>
        <c:spPr>
          <a:solidFill>
            <a:schemeClr val="accent1"/>
          </a:solidFill>
          <a:ln w="19050">
            <a:solidFill>
              <a:schemeClr val="lt1"/>
            </a:solidFill>
          </a:ln>
          <a:effectLst/>
        </c:spPr>
      </c:pivotFmt>
      <c:pivotFmt>
        <c:idx val="1637"/>
        <c:spPr>
          <a:solidFill>
            <a:schemeClr val="accent1"/>
          </a:solidFill>
          <a:ln w="19050">
            <a:solidFill>
              <a:schemeClr val="lt1"/>
            </a:solidFill>
          </a:ln>
          <a:effectLst/>
        </c:spPr>
      </c:pivotFmt>
      <c:pivotFmt>
        <c:idx val="1638"/>
        <c:spPr>
          <a:solidFill>
            <a:schemeClr val="accent1"/>
          </a:solidFill>
          <a:ln w="19050">
            <a:solidFill>
              <a:schemeClr val="lt1"/>
            </a:solidFill>
          </a:ln>
          <a:effectLst/>
        </c:spPr>
      </c:pivotFmt>
      <c:pivotFmt>
        <c:idx val="1639"/>
        <c:spPr>
          <a:solidFill>
            <a:schemeClr val="accent1"/>
          </a:solidFill>
          <a:ln w="19050">
            <a:solidFill>
              <a:schemeClr val="lt1"/>
            </a:solidFill>
          </a:ln>
          <a:effectLst/>
        </c:spPr>
      </c:pivotFmt>
      <c:pivotFmt>
        <c:idx val="1640"/>
        <c:spPr>
          <a:solidFill>
            <a:schemeClr val="accent1"/>
          </a:solidFill>
          <a:ln w="19050">
            <a:solidFill>
              <a:schemeClr val="lt1"/>
            </a:solidFill>
          </a:ln>
          <a:effectLst/>
        </c:spPr>
      </c:pivotFmt>
      <c:pivotFmt>
        <c:idx val="1641"/>
        <c:spPr>
          <a:solidFill>
            <a:schemeClr val="accent1"/>
          </a:solidFill>
          <a:ln w="19050">
            <a:solidFill>
              <a:schemeClr val="lt1"/>
            </a:solidFill>
          </a:ln>
          <a:effectLst/>
        </c:spPr>
      </c:pivotFmt>
      <c:pivotFmt>
        <c:idx val="1642"/>
        <c:spPr>
          <a:solidFill>
            <a:schemeClr val="accent1"/>
          </a:solidFill>
          <a:ln w="19050">
            <a:solidFill>
              <a:schemeClr val="lt1"/>
            </a:solidFill>
          </a:ln>
          <a:effectLst/>
        </c:spPr>
      </c:pivotFmt>
      <c:pivotFmt>
        <c:idx val="1643"/>
        <c:spPr>
          <a:solidFill>
            <a:schemeClr val="accent1"/>
          </a:solidFill>
          <a:ln w="19050">
            <a:solidFill>
              <a:schemeClr val="lt1"/>
            </a:solidFill>
          </a:ln>
          <a:effectLst/>
        </c:spPr>
      </c:pivotFmt>
      <c:pivotFmt>
        <c:idx val="1644"/>
        <c:spPr>
          <a:solidFill>
            <a:schemeClr val="accent1"/>
          </a:solidFill>
          <a:ln w="19050">
            <a:solidFill>
              <a:schemeClr val="lt1"/>
            </a:solidFill>
          </a:ln>
          <a:effectLst/>
        </c:spPr>
      </c:pivotFmt>
      <c:pivotFmt>
        <c:idx val="1645"/>
        <c:spPr>
          <a:solidFill>
            <a:schemeClr val="accent1"/>
          </a:solidFill>
          <a:ln w="19050">
            <a:solidFill>
              <a:schemeClr val="lt1"/>
            </a:solidFill>
          </a:ln>
          <a:effectLst/>
        </c:spPr>
      </c:pivotFmt>
      <c:pivotFmt>
        <c:idx val="1646"/>
        <c:spPr>
          <a:solidFill>
            <a:schemeClr val="accent1"/>
          </a:solidFill>
          <a:ln w="19050">
            <a:solidFill>
              <a:schemeClr val="lt1"/>
            </a:solidFill>
          </a:ln>
          <a:effectLst/>
        </c:spPr>
      </c:pivotFmt>
      <c:pivotFmt>
        <c:idx val="1647"/>
        <c:spPr>
          <a:solidFill>
            <a:schemeClr val="accent1"/>
          </a:solidFill>
          <a:ln w="19050">
            <a:solidFill>
              <a:schemeClr val="lt1"/>
            </a:solidFill>
          </a:ln>
          <a:effectLst/>
        </c:spPr>
      </c:pivotFmt>
      <c:pivotFmt>
        <c:idx val="1648"/>
        <c:spPr>
          <a:solidFill>
            <a:schemeClr val="accent1"/>
          </a:solidFill>
          <a:ln w="19050">
            <a:solidFill>
              <a:schemeClr val="lt1"/>
            </a:solidFill>
          </a:ln>
          <a:effectLst/>
        </c:spPr>
      </c:pivotFmt>
      <c:pivotFmt>
        <c:idx val="1649"/>
        <c:spPr>
          <a:solidFill>
            <a:schemeClr val="accent1"/>
          </a:solidFill>
          <a:ln w="19050">
            <a:solidFill>
              <a:schemeClr val="lt1"/>
            </a:solidFill>
          </a:ln>
          <a:effectLst/>
        </c:spPr>
      </c:pivotFmt>
      <c:pivotFmt>
        <c:idx val="1650"/>
        <c:spPr>
          <a:solidFill>
            <a:schemeClr val="accent1"/>
          </a:solidFill>
          <a:ln w="19050">
            <a:solidFill>
              <a:schemeClr val="lt1"/>
            </a:solidFill>
          </a:ln>
          <a:effectLst/>
        </c:spPr>
      </c:pivotFmt>
      <c:pivotFmt>
        <c:idx val="1651"/>
        <c:spPr>
          <a:solidFill>
            <a:schemeClr val="accent1"/>
          </a:solidFill>
          <a:ln w="19050">
            <a:solidFill>
              <a:schemeClr val="lt1"/>
            </a:solidFill>
          </a:ln>
          <a:effectLst/>
        </c:spPr>
      </c:pivotFmt>
      <c:pivotFmt>
        <c:idx val="1652"/>
        <c:spPr>
          <a:solidFill>
            <a:schemeClr val="accent1"/>
          </a:solidFill>
          <a:ln w="19050">
            <a:solidFill>
              <a:schemeClr val="lt1"/>
            </a:solidFill>
          </a:ln>
          <a:effectLst/>
        </c:spPr>
      </c:pivotFmt>
      <c:pivotFmt>
        <c:idx val="1653"/>
        <c:spPr>
          <a:solidFill>
            <a:schemeClr val="accent1"/>
          </a:solidFill>
          <a:ln w="19050">
            <a:solidFill>
              <a:schemeClr val="lt1"/>
            </a:solidFill>
          </a:ln>
          <a:effectLst/>
        </c:spPr>
      </c:pivotFmt>
      <c:pivotFmt>
        <c:idx val="1654"/>
        <c:spPr>
          <a:solidFill>
            <a:schemeClr val="accent1"/>
          </a:solidFill>
          <a:ln w="19050">
            <a:solidFill>
              <a:schemeClr val="lt1"/>
            </a:solidFill>
          </a:ln>
          <a:effectLst/>
        </c:spPr>
      </c:pivotFmt>
      <c:pivotFmt>
        <c:idx val="1655"/>
        <c:spPr>
          <a:solidFill>
            <a:schemeClr val="accent1"/>
          </a:solidFill>
          <a:ln w="19050">
            <a:solidFill>
              <a:schemeClr val="lt1"/>
            </a:solidFill>
          </a:ln>
          <a:effectLst/>
        </c:spPr>
      </c:pivotFmt>
      <c:pivotFmt>
        <c:idx val="1656"/>
        <c:spPr>
          <a:solidFill>
            <a:schemeClr val="accent1"/>
          </a:solidFill>
          <a:ln w="19050">
            <a:solidFill>
              <a:schemeClr val="lt1"/>
            </a:solidFill>
          </a:ln>
          <a:effectLst/>
        </c:spPr>
      </c:pivotFmt>
      <c:pivotFmt>
        <c:idx val="1657"/>
        <c:spPr>
          <a:solidFill>
            <a:schemeClr val="accent1"/>
          </a:solidFill>
          <a:ln w="19050">
            <a:solidFill>
              <a:schemeClr val="lt1"/>
            </a:solidFill>
          </a:ln>
          <a:effectLst/>
        </c:spPr>
      </c:pivotFmt>
      <c:pivotFmt>
        <c:idx val="1658"/>
        <c:spPr>
          <a:solidFill>
            <a:schemeClr val="accent1"/>
          </a:solidFill>
          <a:ln w="19050">
            <a:solidFill>
              <a:schemeClr val="lt1"/>
            </a:solidFill>
          </a:ln>
          <a:effectLst/>
        </c:spPr>
      </c:pivotFmt>
      <c:pivotFmt>
        <c:idx val="1659"/>
        <c:spPr>
          <a:solidFill>
            <a:schemeClr val="accent1"/>
          </a:solidFill>
          <a:ln w="19050">
            <a:solidFill>
              <a:schemeClr val="lt1"/>
            </a:solidFill>
          </a:ln>
          <a:effectLst/>
        </c:spPr>
      </c:pivotFmt>
      <c:pivotFmt>
        <c:idx val="1660"/>
        <c:spPr>
          <a:solidFill>
            <a:schemeClr val="accent1"/>
          </a:solidFill>
          <a:ln w="19050">
            <a:solidFill>
              <a:schemeClr val="lt1"/>
            </a:solidFill>
          </a:ln>
          <a:effectLst/>
        </c:spPr>
      </c:pivotFmt>
      <c:pivotFmt>
        <c:idx val="1661"/>
        <c:spPr>
          <a:solidFill>
            <a:schemeClr val="accent1"/>
          </a:solidFill>
          <a:ln w="19050">
            <a:solidFill>
              <a:schemeClr val="lt1"/>
            </a:solidFill>
          </a:ln>
          <a:effectLst/>
        </c:spPr>
      </c:pivotFmt>
      <c:pivotFmt>
        <c:idx val="1662"/>
        <c:spPr>
          <a:solidFill>
            <a:schemeClr val="accent1"/>
          </a:solidFill>
          <a:ln w="19050">
            <a:solidFill>
              <a:schemeClr val="lt1"/>
            </a:solidFill>
          </a:ln>
          <a:effectLst/>
        </c:spPr>
      </c:pivotFmt>
      <c:pivotFmt>
        <c:idx val="1663"/>
        <c:spPr>
          <a:solidFill>
            <a:schemeClr val="accent1"/>
          </a:solidFill>
          <a:ln w="19050">
            <a:solidFill>
              <a:schemeClr val="lt1"/>
            </a:solidFill>
          </a:ln>
          <a:effectLst/>
        </c:spPr>
      </c:pivotFmt>
      <c:pivotFmt>
        <c:idx val="1664"/>
        <c:spPr>
          <a:solidFill>
            <a:schemeClr val="accent1"/>
          </a:solidFill>
          <a:ln w="19050">
            <a:solidFill>
              <a:schemeClr val="lt1"/>
            </a:solidFill>
          </a:ln>
          <a:effectLst/>
        </c:spPr>
      </c:pivotFmt>
      <c:pivotFmt>
        <c:idx val="1665"/>
        <c:spPr>
          <a:solidFill>
            <a:schemeClr val="accent1"/>
          </a:solidFill>
          <a:ln w="19050">
            <a:solidFill>
              <a:schemeClr val="lt1"/>
            </a:solidFill>
          </a:ln>
          <a:effectLst/>
        </c:spPr>
      </c:pivotFmt>
      <c:pivotFmt>
        <c:idx val="1666"/>
        <c:spPr>
          <a:solidFill>
            <a:schemeClr val="accent1"/>
          </a:solidFill>
          <a:ln w="19050">
            <a:solidFill>
              <a:schemeClr val="lt1"/>
            </a:solidFill>
          </a:ln>
          <a:effectLst/>
        </c:spPr>
      </c:pivotFmt>
      <c:pivotFmt>
        <c:idx val="1667"/>
        <c:spPr>
          <a:solidFill>
            <a:schemeClr val="accent1"/>
          </a:solidFill>
          <a:ln w="19050">
            <a:solidFill>
              <a:schemeClr val="lt1"/>
            </a:solidFill>
          </a:ln>
          <a:effectLst/>
        </c:spPr>
      </c:pivotFmt>
      <c:pivotFmt>
        <c:idx val="1668"/>
        <c:spPr>
          <a:solidFill>
            <a:schemeClr val="accent1"/>
          </a:solidFill>
          <a:ln w="19050">
            <a:solidFill>
              <a:schemeClr val="lt1"/>
            </a:solidFill>
          </a:ln>
          <a:effectLst/>
        </c:spPr>
      </c:pivotFmt>
      <c:pivotFmt>
        <c:idx val="1669"/>
        <c:spPr>
          <a:solidFill>
            <a:schemeClr val="accent1"/>
          </a:solidFill>
          <a:ln w="19050">
            <a:solidFill>
              <a:schemeClr val="lt1"/>
            </a:solidFill>
          </a:ln>
          <a:effectLst/>
        </c:spPr>
      </c:pivotFmt>
      <c:pivotFmt>
        <c:idx val="1670"/>
        <c:spPr>
          <a:solidFill>
            <a:schemeClr val="accent1"/>
          </a:solidFill>
          <a:ln w="19050">
            <a:solidFill>
              <a:schemeClr val="lt1"/>
            </a:solidFill>
          </a:ln>
          <a:effectLst/>
        </c:spPr>
      </c:pivotFmt>
      <c:pivotFmt>
        <c:idx val="1671"/>
        <c:spPr>
          <a:solidFill>
            <a:schemeClr val="accent1"/>
          </a:solidFill>
          <a:ln w="19050">
            <a:solidFill>
              <a:schemeClr val="lt1"/>
            </a:solidFill>
          </a:ln>
          <a:effectLst/>
        </c:spPr>
      </c:pivotFmt>
      <c:pivotFmt>
        <c:idx val="1672"/>
        <c:spPr>
          <a:solidFill>
            <a:schemeClr val="accent1"/>
          </a:solidFill>
          <a:ln w="19050">
            <a:solidFill>
              <a:schemeClr val="lt1"/>
            </a:solidFill>
          </a:ln>
          <a:effectLst/>
        </c:spPr>
      </c:pivotFmt>
      <c:pivotFmt>
        <c:idx val="1673"/>
        <c:spPr>
          <a:solidFill>
            <a:schemeClr val="accent1"/>
          </a:solidFill>
          <a:ln w="19050">
            <a:solidFill>
              <a:schemeClr val="lt1"/>
            </a:solidFill>
          </a:ln>
          <a:effectLst/>
        </c:spPr>
      </c:pivotFmt>
      <c:pivotFmt>
        <c:idx val="1674"/>
        <c:spPr>
          <a:solidFill>
            <a:schemeClr val="accent1"/>
          </a:solidFill>
          <a:ln w="19050">
            <a:solidFill>
              <a:schemeClr val="lt1"/>
            </a:solidFill>
          </a:ln>
          <a:effectLst/>
        </c:spPr>
      </c:pivotFmt>
      <c:pivotFmt>
        <c:idx val="1675"/>
        <c:spPr>
          <a:solidFill>
            <a:schemeClr val="accent1"/>
          </a:solidFill>
          <a:ln w="19050">
            <a:solidFill>
              <a:schemeClr val="lt1"/>
            </a:solidFill>
          </a:ln>
          <a:effectLst/>
        </c:spPr>
      </c:pivotFmt>
      <c:pivotFmt>
        <c:idx val="1676"/>
        <c:spPr>
          <a:solidFill>
            <a:schemeClr val="accent1"/>
          </a:solidFill>
          <a:ln w="19050">
            <a:solidFill>
              <a:schemeClr val="lt1"/>
            </a:solidFill>
          </a:ln>
          <a:effectLst/>
        </c:spPr>
      </c:pivotFmt>
      <c:pivotFmt>
        <c:idx val="1677"/>
        <c:spPr>
          <a:solidFill>
            <a:schemeClr val="accent1"/>
          </a:solidFill>
          <a:ln w="19050">
            <a:solidFill>
              <a:schemeClr val="lt1"/>
            </a:solidFill>
          </a:ln>
          <a:effectLst/>
        </c:spPr>
      </c:pivotFmt>
      <c:pivotFmt>
        <c:idx val="1678"/>
        <c:spPr>
          <a:solidFill>
            <a:schemeClr val="accent1"/>
          </a:solidFill>
          <a:ln w="19050">
            <a:solidFill>
              <a:schemeClr val="lt1"/>
            </a:solidFill>
          </a:ln>
          <a:effectLst/>
        </c:spPr>
      </c:pivotFmt>
      <c:pivotFmt>
        <c:idx val="1679"/>
        <c:spPr>
          <a:solidFill>
            <a:schemeClr val="accent1"/>
          </a:solidFill>
          <a:ln w="19050">
            <a:solidFill>
              <a:schemeClr val="lt1"/>
            </a:solidFill>
          </a:ln>
          <a:effectLst/>
        </c:spPr>
      </c:pivotFmt>
      <c:pivotFmt>
        <c:idx val="1680"/>
        <c:spPr>
          <a:solidFill>
            <a:schemeClr val="accent1"/>
          </a:solidFill>
          <a:ln w="19050">
            <a:solidFill>
              <a:schemeClr val="lt1"/>
            </a:solidFill>
          </a:ln>
          <a:effectLst/>
        </c:spPr>
      </c:pivotFmt>
      <c:pivotFmt>
        <c:idx val="1681"/>
        <c:spPr>
          <a:solidFill>
            <a:schemeClr val="accent1"/>
          </a:solidFill>
          <a:ln w="19050">
            <a:solidFill>
              <a:schemeClr val="lt1"/>
            </a:solidFill>
          </a:ln>
          <a:effectLst/>
        </c:spPr>
      </c:pivotFmt>
      <c:pivotFmt>
        <c:idx val="1682"/>
        <c:spPr>
          <a:solidFill>
            <a:schemeClr val="accent1"/>
          </a:solidFill>
          <a:ln w="19050">
            <a:solidFill>
              <a:schemeClr val="lt1"/>
            </a:solidFill>
          </a:ln>
          <a:effectLst/>
        </c:spPr>
      </c:pivotFmt>
      <c:pivotFmt>
        <c:idx val="1683"/>
        <c:spPr>
          <a:solidFill>
            <a:schemeClr val="accent1"/>
          </a:solidFill>
          <a:ln w="19050">
            <a:solidFill>
              <a:schemeClr val="lt1"/>
            </a:solidFill>
          </a:ln>
          <a:effectLst/>
        </c:spPr>
      </c:pivotFmt>
      <c:pivotFmt>
        <c:idx val="1684"/>
        <c:spPr>
          <a:solidFill>
            <a:schemeClr val="accent1"/>
          </a:solidFill>
          <a:ln w="19050">
            <a:solidFill>
              <a:schemeClr val="lt1"/>
            </a:solidFill>
          </a:ln>
          <a:effectLst/>
        </c:spPr>
      </c:pivotFmt>
      <c:pivotFmt>
        <c:idx val="1685"/>
        <c:spPr>
          <a:solidFill>
            <a:schemeClr val="accent1"/>
          </a:solidFill>
          <a:ln w="19050">
            <a:solidFill>
              <a:schemeClr val="lt1"/>
            </a:solidFill>
          </a:ln>
          <a:effectLst/>
        </c:spPr>
      </c:pivotFmt>
      <c:pivotFmt>
        <c:idx val="1686"/>
        <c:spPr>
          <a:solidFill>
            <a:schemeClr val="accent1"/>
          </a:solidFill>
          <a:ln w="19050">
            <a:solidFill>
              <a:schemeClr val="lt1"/>
            </a:solidFill>
          </a:ln>
          <a:effectLst/>
        </c:spPr>
      </c:pivotFmt>
      <c:pivotFmt>
        <c:idx val="1687"/>
        <c:spPr>
          <a:solidFill>
            <a:schemeClr val="accent1"/>
          </a:solidFill>
          <a:ln w="19050">
            <a:solidFill>
              <a:schemeClr val="lt1"/>
            </a:solidFill>
          </a:ln>
          <a:effectLst/>
        </c:spPr>
      </c:pivotFmt>
      <c:pivotFmt>
        <c:idx val="1688"/>
        <c:spPr>
          <a:solidFill>
            <a:schemeClr val="accent1"/>
          </a:solidFill>
          <a:ln w="19050">
            <a:solidFill>
              <a:schemeClr val="lt1"/>
            </a:solidFill>
          </a:ln>
          <a:effectLst/>
        </c:spPr>
      </c:pivotFmt>
      <c:pivotFmt>
        <c:idx val="1689"/>
        <c:spPr>
          <a:solidFill>
            <a:schemeClr val="accent1"/>
          </a:solidFill>
          <a:ln w="19050">
            <a:solidFill>
              <a:schemeClr val="lt1"/>
            </a:solidFill>
          </a:ln>
          <a:effectLst/>
        </c:spPr>
      </c:pivotFmt>
      <c:pivotFmt>
        <c:idx val="1690"/>
        <c:spPr>
          <a:solidFill>
            <a:schemeClr val="accent1"/>
          </a:solidFill>
          <a:ln w="19050">
            <a:solidFill>
              <a:schemeClr val="lt1"/>
            </a:solidFill>
          </a:ln>
          <a:effectLst/>
        </c:spPr>
      </c:pivotFmt>
      <c:pivotFmt>
        <c:idx val="1691"/>
        <c:spPr>
          <a:solidFill>
            <a:schemeClr val="accent1"/>
          </a:solidFill>
          <a:ln w="19050">
            <a:solidFill>
              <a:schemeClr val="lt1"/>
            </a:solidFill>
          </a:ln>
          <a:effectLst/>
        </c:spPr>
      </c:pivotFmt>
      <c:pivotFmt>
        <c:idx val="1692"/>
        <c:spPr>
          <a:solidFill>
            <a:schemeClr val="accent1"/>
          </a:solidFill>
          <a:ln w="19050">
            <a:solidFill>
              <a:schemeClr val="lt1"/>
            </a:solidFill>
          </a:ln>
          <a:effectLst/>
        </c:spPr>
      </c:pivotFmt>
      <c:pivotFmt>
        <c:idx val="1693"/>
        <c:spPr>
          <a:solidFill>
            <a:schemeClr val="accent1"/>
          </a:solidFill>
          <a:ln w="19050">
            <a:solidFill>
              <a:schemeClr val="lt1"/>
            </a:solidFill>
          </a:ln>
          <a:effectLst/>
        </c:spPr>
      </c:pivotFmt>
      <c:pivotFmt>
        <c:idx val="1694"/>
        <c:spPr>
          <a:solidFill>
            <a:schemeClr val="accent1"/>
          </a:solidFill>
          <a:ln w="19050">
            <a:solidFill>
              <a:schemeClr val="lt1"/>
            </a:solidFill>
          </a:ln>
          <a:effectLst/>
        </c:spPr>
      </c:pivotFmt>
      <c:pivotFmt>
        <c:idx val="1695"/>
        <c:spPr>
          <a:solidFill>
            <a:schemeClr val="accent1"/>
          </a:solidFill>
          <a:ln w="19050">
            <a:solidFill>
              <a:schemeClr val="lt1"/>
            </a:solidFill>
          </a:ln>
          <a:effectLst/>
        </c:spPr>
      </c:pivotFmt>
      <c:pivotFmt>
        <c:idx val="1696"/>
        <c:spPr>
          <a:solidFill>
            <a:schemeClr val="accent1"/>
          </a:solidFill>
          <a:ln w="19050">
            <a:solidFill>
              <a:schemeClr val="lt1"/>
            </a:solidFill>
          </a:ln>
          <a:effectLst/>
        </c:spPr>
      </c:pivotFmt>
      <c:pivotFmt>
        <c:idx val="1697"/>
        <c:spPr>
          <a:solidFill>
            <a:schemeClr val="accent1"/>
          </a:solidFill>
          <a:ln w="19050">
            <a:solidFill>
              <a:schemeClr val="lt1"/>
            </a:solidFill>
          </a:ln>
          <a:effectLst/>
        </c:spPr>
      </c:pivotFmt>
      <c:pivotFmt>
        <c:idx val="1698"/>
        <c:spPr>
          <a:solidFill>
            <a:schemeClr val="accent1"/>
          </a:solidFill>
          <a:ln w="19050">
            <a:solidFill>
              <a:schemeClr val="lt1"/>
            </a:solidFill>
          </a:ln>
          <a:effectLst/>
        </c:spPr>
      </c:pivotFmt>
      <c:pivotFmt>
        <c:idx val="1699"/>
        <c:spPr>
          <a:solidFill>
            <a:schemeClr val="accent1"/>
          </a:solidFill>
          <a:ln w="19050">
            <a:solidFill>
              <a:schemeClr val="lt1"/>
            </a:solidFill>
          </a:ln>
          <a:effectLst/>
        </c:spPr>
      </c:pivotFmt>
      <c:pivotFmt>
        <c:idx val="1700"/>
        <c:spPr>
          <a:solidFill>
            <a:schemeClr val="accent1"/>
          </a:solidFill>
          <a:ln w="19050">
            <a:solidFill>
              <a:schemeClr val="lt1"/>
            </a:solidFill>
          </a:ln>
          <a:effectLst/>
        </c:spPr>
      </c:pivotFmt>
      <c:pivotFmt>
        <c:idx val="1701"/>
        <c:spPr>
          <a:solidFill>
            <a:schemeClr val="accent1"/>
          </a:solidFill>
          <a:ln w="19050">
            <a:solidFill>
              <a:schemeClr val="lt1"/>
            </a:solidFill>
          </a:ln>
          <a:effectLst/>
        </c:spPr>
      </c:pivotFmt>
      <c:pivotFmt>
        <c:idx val="1702"/>
        <c:spPr>
          <a:solidFill>
            <a:schemeClr val="accent1"/>
          </a:solidFill>
          <a:ln w="19050">
            <a:solidFill>
              <a:schemeClr val="lt1"/>
            </a:solidFill>
          </a:ln>
          <a:effectLst/>
        </c:spPr>
      </c:pivotFmt>
      <c:pivotFmt>
        <c:idx val="1703"/>
        <c:spPr>
          <a:solidFill>
            <a:schemeClr val="accent1"/>
          </a:solidFill>
          <a:ln w="19050">
            <a:solidFill>
              <a:schemeClr val="lt1"/>
            </a:solidFill>
          </a:ln>
          <a:effectLst/>
        </c:spPr>
      </c:pivotFmt>
      <c:pivotFmt>
        <c:idx val="1704"/>
        <c:spPr>
          <a:solidFill>
            <a:schemeClr val="accent1"/>
          </a:solidFill>
          <a:ln w="19050">
            <a:solidFill>
              <a:schemeClr val="lt1"/>
            </a:solidFill>
          </a:ln>
          <a:effectLst/>
        </c:spPr>
      </c:pivotFmt>
      <c:pivotFmt>
        <c:idx val="1705"/>
        <c:spPr>
          <a:solidFill>
            <a:schemeClr val="accent1"/>
          </a:solidFill>
          <a:ln w="19050">
            <a:solidFill>
              <a:schemeClr val="lt1"/>
            </a:solidFill>
          </a:ln>
          <a:effectLst/>
        </c:spPr>
      </c:pivotFmt>
      <c:pivotFmt>
        <c:idx val="1706"/>
        <c:spPr>
          <a:solidFill>
            <a:schemeClr val="accent1"/>
          </a:solidFill>
          <a:ln w="19050">
            <a:solidFill>
              <a:schemeClr val="lt1"/>
            </a:solidFill>
          </a:ln>
          <a:effectLst/>
        </c:spPr>
      </c:pivotFmt>
      <c:pivotFmt>
        <c:idx val="1707"/>
        <c:spPr>
          <a:solidFill>
            <a:schemeClr val="accent1"/>
          </a:solidFill>
          <a:ln w="19050">
            <a:solidFill>
              <a:schemeClr val="lt1"/>
            </a:solidFill>
          </a:ln>
          <a:effectLst/>
        </c:spPr>
      </c:pivotFmt>
      <c:pivotFmt>
        <c:idx val="1708"/>
        <c:spPr>
          <a:solidFill>
            <a:schemeClr val="accent1"/>
          </a:solidFill>
          <a:ln w="19050">
            <a:solidFill>
              <a:schemeClr val="lt1"/>
            </a:solidFill>
          </a:ln>
          <a:effectLst/>
        </c:spPr>
      </c:pivotFmt>
      <c:pivotFmt>
        <c:idx val="1709"/>
        <c:spPr>
          <a:solidFill>
            <a:schemeClr val="accent1"/>
          </a:solidFill>
          <a:ln w="19050">
            <a:solidFill>
              <a:schemeClr val="lt1"/>
            </a:solidFill>
          </a:ln>
          <a:effectLst/>
        </c:spPr>
      </c:pivotFmt>
      <c:pivotFmt>
        <c:idx val="1710"/>
        <c:spPr>
          <a:solidFill>
            <a:schemeClr val="accent1"/>
          </a:solidFill>
          <a:ln w="19050">
            <a:solidFill>
              <a:schemeClr val="lt1"/>
            </a:solidFill>
          </a:ln>
          <a:effectLst/>
        </c:spPr>
      </c:pivotFmt>
      <c:pivotFmt>
        <c:idx val="1711"/>
        <c:spPr>
          <a:solidFill>
            <a:schemeClr val="accent1"/>
          </a:solidFill>
          <a:ln w="19050">
            <a:solidFill>
              <a:schemeClr val="lt1"/>
            </a:solidFill>
          </a:ln>
          <a:effectLst/>
        </c:spPr>
      </c:pivotFmt>
      <c:pivotFmt>
        <c:idx val="1712"/>
        <c:spPr>
          <a:solidFill>
            <a:schemeClr val="accent1"/>
          </a:solidFill>
          <a:ln w="19050">
            <a:solidFill>
              <a:schemeClr val="lt1"/>
            </a:solidFill>
          </a:ln>
          <a:effectLst/>
        </c:spPr>
      </c:pivotFmt>
      <c:pivotFmt>
        <c:idx val="1713"/>
        <c:spPr>
          <a:solidFill>
            <a:schemeClr val="accent1"/>
          </a:solidFill>
          <a:ln w="19050">
            <a:solidFill>
              <a:schemeClr val="lt1"/>
            </a:solidFill>
          </a:ln>
          <a:effectLst/>
        </c:spPr>
      </c:pivotFmt>
      <c:pivotFmt>
        <c:idx val="1714"/>
        <c:spPr>
          <a:solidFill>
            <a:schemeClr val="accent1"/>
          </a:solidFill>
          <a:ln w="19050">
            <a:solidFill>
              <a:schemeClr val="lt1"/>
            </a:solidFill>
          </a:ln>
          <a:effectLst/>
        </c:spPr>
      </c:pivotFmt>
      <c:pivotFmt>
        <c:idx val="1715"/>
        <c:spPr>
          <a:solidFill>
            <a:schemeClr val="accent1"/>
          </a:solidFill>
          <a:ln w="19050">
            <a:solidFill>
              <a:schemeClr val="lt1"/>
            </a:solidFill>
          </a:ln>
          <a:effectLst/>
        </c:spPr>
      </c:pivotFmt>
      <c:pivotFmt>
        <c:idx val="1716"/>
        <c:spPr>
          <a:solidFill>
            <a:schemeClr val="accent1"/>
          </a:solidFill>
          <a:ln w="19050">
            <a:solidFill>
              <a:schemeClr val="lt1"/>
            </a:solidFill>
          </a:ln>
          <a:effectLst/>
        </c:spPr>
      </c:pivotFmt>
      <c:pivotFmt>
        <c:idx val="1717"/>
        <c:spPr>
          <a:solidFill>
            <a:schemeClr val="accent1"/>
          </a:solidFill>
          <a:ln w="19050">
            <a:solidFill>
              <a:schemeClr val="lt1"/>
            </a:solidFill>
          </a:ln>
          <a:effectLst/>
        </c:spPr>
      </c:pivotFmt>
      <c:pivotFmt>
        <c:idx val="1718"/>
        <c:spPr>
          <a:solidFill>
            <a:schemeClr val="accent1"/>
          </a:solidFill>
          <a:ln w="19050">
            <a:solidFill>
              <a:schemeClr val="lt1"/>
            </a:solidFill>
          </a:ln>
          <a:effectLst/>
        </c:spPr>
      </c:pivotFmt>
      <c:pivotFmt>
        <c:idx val="1719"/>
        <c:spPr>
          <a:solidFill>
            <a:schemeClr val="accent1"/>
          </a:solidFill>
          <a:ln w="19050">
            <a:solidFill>
              <a:schemeClr val="lt1"/>
            </a:solidFill>
          </a:ln>
          <a:effectLst/>
        </c:spPr>
      </c:pivotFmt>
      <c:pivotFmt>
        <c:idx val="1720"/>
        <c:spPr>
          <a:solidFill>
            <a:schemeClr val="accent1"/>
          </a:solidFill>
          <a:ln w="19050">
            <a:solidFill>
              <a:schemeClr val="lt1"/>
            </a:solidFill>
          </a:ln>
          <a:effectLst/>
        </c:spPr>
      </c:pivotFmt>
      <c:pivotFmt>
        <c:idx val="1721"/>
        <c:spPr>
          <a:solidFill>
            <a:schemeClr val="accent1"/>
          </a:solidFill>
          <a:ln w="19050">
            <a:solidFill>
              <a:schemeClr val="lt1"/>
            </a:solidFill>
          </a:ln>
          <a:effectLst/>
        </c:spPr>
      </c:pivotFmt>
      <c:pivotFmt>
        <c:idx val="1722"/>
        <c:spPr>
          <a:solidFill>
            <a:schemeClr val="accent1"/>
          </a:solidFill>
          <a:ln w="19050">
            <a:solidFill>
              <a:schemeClr val="lt1"/>
            </a:solidFill>
          </a:ln>
          <a:effectLst/>
        </c:spPr>
      </c:pivotFmt>
      <c:pivotFmt>
        <c:idx val="1723"/>
        <c:spPr>
          <a:solidFill>
            <a:schemeClr val="accent1"/>
          </a:solidFill>
          <a:ln w="19050">
            <a:solidFill>
              <a:schemeClr val="lt1"/>
            </a:solidFill>
          </a:ln>
          <a:effectLst/>
        </c:spPr>
      </c:pivotFmt>
      <c:pivotFmt>
        <c:idx val="1724"/>
        <c:spPr>
          <a:solidFill>
            <a:schemeClr val="accent1"/>
          </a:solidFill>
          <a:ln w="19050">
            <a:solidFill>
              <a:schemeClr val="lt1"/>
            </a:solidFill>
          </a:ln>
          <a:effectLst/>
        </c:spPr>
      </c:pivotFmt>
      <c:pivotFmt>
        <c:idx val="1725"/>
        <c:spPr>
          <a:solidFill>
            <a:schemeClr val="accent1"/>
          </a:solidFill>
          <a:ln w="19050">
            <a:solidFill>
              <a:schemeClr val="lt1"/>
            </a:solidFill>
          </a:ln>
          <a:effectLst/>
        </c:spPr>
      </c:pivotFmt>
      <c:pivotFmt>
        <c:idx val="1726"/>
        <c:spPr>
          <a:solidFill>
            <a:schemeClr val="accent1"/>
          </a:solidFill>
          <a:ln w="19050">
            <a:solidFill>
              <a:schemeClr val="lt1"/>
            </a:solidFill>
          </a:ln>
          <a:effectLst/>
        </c:spPr>
      </c:pivotFmt>
      <c:pivotFmt>
        <c:idx val="1727"/>
        <c:spPr>
          <a:solidFill>
            <a:schemeClr val="accent1"/>
          </a:solidFill>
          <a:ln w="19050">
            <a:solidFill>
              <a:schemeClr val="lt1"/>
            </a:solidFill>
          </a:ln>
          <a:effectLst/>
        </c:spPr>
      </c:pivotFmt>
      <c:pivotFmt>
        <c:idx val="1728"/>
        <c:spPr>
          <a:solidFill>
            <a:schemeClr val="accent1"/>
          </a:solidFill>
          <a:ln w="19050">
            <a:solidFill>
              <a:schemeClr val="lt1"/>
            </a:solidFill>
          </a:ln>
          <a:effectLst/>
        </c:spPr>
      </c:pivotFmt>
      <c:pivotFmt>
        <c:idx val="1729"/>
        <c:spPr>
          <a:solidFill>
            <a:schemeClr val="accent1"/>
          </a:solidFill>
          <a:ln w="19050">
            <a:solidFill>
              <a:schemeClr val="lt1"/>
            </a:solidFill>
          </a:ln>
          <a:effectLst/>
        </c:spPr>
      </c:pivotFmt>
      <c:pivotFmt>
        <c:idx val="1730"/>
        <c:spPr>
          <a:solidFill>
            <a:schemeClr val="accent1"/>
          </a:solidFill>
          <a:ln w="19050">
            <a:solidFill>
              <a:schemeClr val="lt1"/>
            </a:solidFill>
          </a:ln>
          <a:effectLst/>
        </c:spPr>
      </c:pivotFmt>
      <c:pivotFmt>
        <c:idx val="1731"/>
        <c:spPr>
          <a:solidFill>
            <a:schemeClr val="accent1"/>
          </a:solidFill>
          <a:ln w="19050">
            <a:solidFill>
              <a:schemeClr val="lt1"/>
            </a:solidFill>
          </a:ln>
          <a:effectLst/>
        </c:spPr>
      </c:pivotFmt>
      <c:pivotFmt>
        <c:idx val="1732"/>
        <c:spPr>
          <a:solidFill>
            <a:schemeClr val="accent1"/>
          </a:solidFill>
          <a:ln w="19050">
            <a:solidFill>
              <a:schemeClr val="lt1"/>
            </a:solidFill>
          </a:ln>
          <a:effectLst/>
        </c:spPr>
      </c:pivotFmt>
      <c:pivotFmt>
        <c:idx val="1733"/>
        <c:spPr>
          <a:solidFill>
            <a:schemeClr val="accent1"/>
          </a:solidFill>
          <a:ln w="19050">
            <a:solidFill>
              <a:schemeClr val="lt1"/>
            </a:solidFill>
          </a:ln>
          <a:effectLst/>
        </c:spPr>
      </c:pivotFmt>
      <c:pivotFmt>
        <c:idx val="1734"/>
        <c:spPr>
          <a:solidFill>
            <a:schemeClr val="accent1"/>
          </a:solidFill>
          <a:ln w="19050">
            <a:solidFill>
              <a:schemeClr val="lt1"/>
            </a:solidFill>
          </a:ln>
          <a:effectLst/>
        </c:spPr>
      </c:pivotFmt>
      <c:pivotFmt>
        <c:idx val="1735"/>
        <c:spPr>
          <a:solidFill>
            <a:schemeClr val="accent1"/>
          </a:solidFill>
          <a:ln w="19050">
            <a:solidFill>
              <a:schemeClr val="lt1"/>
            </a:solidFill>
          </a:ln>
          <a:effectLst/>
        </c:spPr>
      </c:pivotFmt>
      <c:pivotFmt>
        <c:idx val="1736"/>
        <c:spPr>
          <a:solidFill>
            <a:schemeClr val="accent1"/>
          </a:solidFill>
          <a:ln w="19050">
            <a:solidFill>
              <a:schemeClr val="lt1"/>
            </a:solidFill>
          </a:ln>
          <a:effectLst/>
        </c:spPr>
      </c:pivotFmt>
      <c:pivotFmt>
        <c:idx val="1737"/>
        <c:spPr>
          <a:solidFill>
            <a:schemeClr val="accent1"/>
          </a:solidFill>
          <a:ln w="19050">
            <a:solidFill>
              <a:schemeClr val="lt1"/>
            </a:solidFill>
          </a:ln>
          <a:effectLst/>
        </c:spPr>
      </c:pivotFmt>
      <c:pivotFmt>
        <c:idx val="1738"/>
        <c:spPr>
          <a:solidFill>
            <a:schemeClr val="accent1"/>
          </a:solidFill>
          <a:ln w="19050">
            <a:solidFill>
              <a:schemeClr val="lt1"/>
            </a:solidFill>
          </a:ln>
          <a:effectLst/>
        </c:spPr>
      </c:pivotFmt>
      <c:pivotFmt>
        <c:idx val="1739"/>
        <c:spPr>
          <a:solidFill>
            <a:schemeClr val="accent1"/>
          </a:solidFill>
          <a:ln w="19050">
            <a:solidFill>
              <a:schemeClr val="lt1"/>
            </a:solidFill>
          </a:ln>
          <a:effectLst/>
        </c:spPr>
      </c:pivotFmt>
      <c:pivotFmt>
        <c:idx val="1740"/>
        <c:spPr>
          <a:solidFill>
            <a:schemeClr val="accent1"/>
          </a:solidFill>
          <a:ln w="19050">
            <a:solidFill>
              <a:schemeClr val="lt1"/>
            </a:solidFill>
          </a:ln>
          <a:effectLst/>
        </c:spPr>
      </c:pivotFmt>
      <c:pivotFmt>
        <c:idx val="1741"/>
        <c:spPr>
          <a:solidFill>
            <a:schemeClr val="accent1"/>
          </a:solidFill>
          <a:ln w="19050">
            <a:solidFill>
              <a:schemeClr val="lt1"/>
            </a:solidFill>
          </a:ln>
          <a:effectLst/>
        </c:spPr>
      </c:pivotFmt>
      <c:pivotFmt>
        <c:idx val="1742"/>
        <c:spPr>
          <a:solidFill>
            <a:schemeClr val="accent1"/>
          </a:solidFill>
          <a:ln w="19050">
            <a:solidFill>
              <a:schemeClr val="lt1"/>
            </a:solidFill>
          </a:ln>
          <a:effectLst/>
        </c:spPr>
      </c:pivotFmt>
      <c:pivotFmt>
        <c:idx val="1743"/>
        <c:spPr>
          <a:solidFill>
            <a:schemeClr val="accent1"/>
          </a:solidFill>
          <a:ln w="19050">
            <a:solidFill>
              <a:schemeClr val="lt1"/>
            </a:solidFill>
          </a:ln>
          <a:effectLst/>
        </c:spPr>
      </c:pivotFmt>
      <c:pivotFmt>
        <c:idx val="1744"/>
        <c:spPr>
          <a:solidFill>
            <a:schemeClr val="accent1"/>
          </a:solidFill>
          <a:ln w="19050">
            <a:solidFill>
              <a:schemeClr val="lt1"/>
            </a:solidFill>
          </a:ln>
          <a:effectLst/>
        </c:spPr>
      </c:pivotFmt>
      <c:pivotFmt>
        <c:idx val="1745"/>
        <c:spPr>
          <a:solidFill>
            <a:schemeClr val="accent1"/>
          </a:solidFill>
          <a:ln w="19050">
            <a:solidFill>
              <a:schemeClr val="lt1"/>
            </a:solidFill>
          </a:ln>
          <a:effectLst/>
        </c:spPr>
      </c:pivotFmt>
      <c:pivotFmt>
        <c:idx val="1746"/>
        <c:spPr>
          <a:solidFill>
            <a:schemeClr val="accent1"/>
          </a:solidFill>
          <a:ln w="19050">
            <a:solidFill>
              <a:schemeClr val="lt1"/>
            </a:solidFill>
          </a:ln>
          <a:effectLst/>
        </c:spPr>
      </c:pivotFmt>
      <c:pivotFmt>
        <c:idx val="1747"/>
        <c:spPr>
          <a:solidFill>
            <a:schemeClr val="accent1"/>
          </a:solidFill>
          <a:ln w="19050">
            <a:solidFill>
              <a:schemeClr val="lt1"/>
            </a:solidFill>
          </a:ln>
          <a:effectLst/>
        </c:spPr>
      </c:pivotFmt>
      <c:pivotFmt>
        <c:idx val="1748"/>
        <c:spPr>
          <a:solidFill>
            <a:schemeClr val="accent1"/>
          </a:solidFill>
          <a:ln w="19050">
            <a:solidFill>
              <a:schemeClr val="lt1"/>
            </a:solidFill>
          </a:ln>
          <a:effectLst/>
        </c:spPr>
      </c:pivotFmt>
      <c:pivotFmt>
        <c:idx val="1749"/>
        <c:spPr>
          <a:solidFill>
            <a:schemeClr val="accent1"/>
          </a:solidFill>
          <a:ln w="19050">
            <a:solidFill>
              <a:schemeClr val="lt1"/>
            </a:solidFill>
          </a:ln>
          <a:effectLst/>
        </c:spPr>
      </c:pivotFmt>
      <c:pivotFmt>
        <c:idx val="1750"/>
        <c:spPr>
          <a:solidFill>
            <a:schemeClr val="accent1"/>
          </a:solidFill>
          <a:ln w="19050">
            <a:solidFill>
              <a:schemeClr val="lt1"/>
            </a:solidFill>
          </a:ln>
          <a:effectLst/>
        </c:spPr>
      </c:pivotFmt>
      <c:pivotFmt>
        <c:idx val="1751"/>
        <c:spPr>
          <a:solidFill>
            <a:schemeClr val="accent1"/>
          </a:solidFill>
          <a:ln w="19050">
            <a:solidFill>
              <a:schemeClr val="lt1"/>
            </a:solidFill>
          </a:ln>
          <a:effectLst/>
        </c:spPr>
      </c:pivotFmt>
      <c:pivotFmt>
        <c:idx val="1752"/>
        <c:spPr>
          <a:solidFill>
            <a:schemeClr val="accent1"/>
          </a:solidFill>
          <a:ln w="19050">
            <a:solidFill>
              <a:schemeClr val="lt1"/>
            </a:solidFill>
          </a:ln>
          <a:effectLst/>
        </c:spPr>
      </c:pivotFmt>
      <c:pivotFmt>
        <c:idx val="1753"/>
        <c:spPr>
          <a:solidFill>
            <a:schemeClr val="accent1"/>
          </a:solidFill>
          <a:ln w="19050">
            <a:solidFill>
              <a:schemeClr val="lt1"/>
            </a:solidFill>
          </a:ln>
          <a:effectLst/>
        </c:spPr>
      </c:pivotFmt>
      <c:pivotFmt>
        <c:idx val="1754"/>
        <c:spPr>
          <a:solidFill>
            <a:schemeClr val="accent1"/>
          </a:solidFill>
          <a:ln w="19050">
            <a:solidFill>
              <a:schemeClr val="lt1"/>
            </a:solidFill>
          </a:ln>
          <a:effectLst/>
        </c:spPr>
      </c:pivotFmt>
      <c:pivotFmt>
        <c:idx val="1755"/>
        <c:spPr>
          <a:solidFill>
            <a:schemeClr val="accent1"/>
          </a:solidFill>
          <a:ln w="19050">
            <a:solidFill>
              <a:schemeClr val="lt1"/>
            </a:solidFill>
          </a:ln>
          <a:effectLst/>
        </c:spPr>
      </c:pivotFmt>
      <c:pivotFmt>
        <c:idx val="1756"/>
        <c:spPr>
          <a:solidFill>
            <a:schemeClr val="accent1"/>
          </a:solidFill>
          <a:ln w="19050">
            <a:solidFill>
              <a:schemeClr val="lt1"/>
            </a:solidFill>
          </a:ln>
          <a:effectLst/>
        </c:spPr>
      </c:pivotFmt>
      <c:pivotFmt>
        <c:idx val="1757"/>
        <c:spPr>
          <a:solidFill>
            <a:schemeClr val="accent1"/>
          </a:solidFill>
          <a:ln w="19050">
            <a:solidFill>
              <a:schemeClr val="lt1"/>
            </a:solidFill>
          </a:ln>
          <a:effectLst/>
        </c:spPr>
      </c:pivotFmt>
      <c:pivotFmt>
        <c:idx val="1758"/>
        <c:spPr>
          <a:solidFill>
            <a:schemeClr val="accent1"/>
          </a:solidFill>
          <a:ln w="19050">
            <a:solidFill>
              <a:schemeClr val="lt1"/>
            </a:solidFill>
          </a:ln>
          <a:effectLst/>
        </c:spPr>
      </c:pivotFmt>
      <c:pivotFmt>
        <c:idx val="1759"/>
        <c:spPr>
          <a:solidFill>
            <a:schemeClr val="accent1"/>
          </a:solidFill>
          <a:ln w="19050">
            <a:solidFill>
              <a:schemeClr val="lt1"/>
            </a:solidFill>
          </a:ln>
          <a:effectLst/>
        </c:spPr>
      </c:pivotFmt>
      <c:pivotFmt>
        <c:idx val="1760"/>
        <c:spPr>
          <a:solidFill>
            <a:schemeClr val="accent1"/>
          </a:solidFill>
          <a:ln w="19050">
            <a:solidFill>
              <a:schemeClr val="lt1"/>
            </a:solidFill>
          </a:ln>
          <a:effectLst/>
        </c:spPr>
      </c:pivotFmt>
      <c:pivotFmt>
        <c:idx val="1761"/>
        <c:spPr>
          <a:solidFill>
            <a:schemeClr val="accent1"/>
          </a:solidFill>
          <a:ln w="19050">
            <a:solidFill>
              <a:schemeClr val="lt1"/>
            </a:solidFill>
          </a:ln>
          <a:effectLst/>
        </c:spPr>
      </c:pivotFmt>
      <c:pivotFmt>
        <c:idx val="1762"/>
        <c:spPr>
          <a:solidFill>
            <a:schemeClr val="accent1"/>
          </a:solidFill>
          <a:ln w="19050">
            <a:solidFill>
              <a:schemeClr val="lt1"/>
            </a:solidFill>
          </a:ln>
          <a:effectLst/>
        </c:spPr>
      </c:pivotFmt>
      <c:pivotFmt>
        <c:idx val="1763"/>
        <c:spPr>
          <a:solidFill>
            <a:schemeClr val="accent1"/>
          </a:solidFill>
          <a:ln w="19050">
            <a:solidFill>
              <a:schemeClr val="lt1"/>
            </a:solidFill>
          </a:ln>
          <a:effectLst/>
        </c:spPr>
      </c:pivotFmt>
      <c:pivotFmt>
        <c:idx val="1764"/>
        <c:spPr>
          <a:solidFill>
            <a:schemeClr val="accent1"/>
          </a:solidFill>
          <a:ln w="19050">
            <a:solidFill>
              <a:schemeClr val="lt1"/>
            </a:solidFill>
          </a:ln>
          <a:effectLst/>
        </c:spPr>
      </c:pivotFmt>
      <c:pivotFmt>
        <c:idx val="1765"/>
        <c:spPr>
          <a:solidFill>
            <a:schemeClr val="accent1"/>
          </a:solidFill>
          <a:ln w="19050">
            <a:solidFill>
              <a:schemeClr val="lt1"/>
            </a:solidFill>
          </a:ln>
          <a:effectLst/>
        </c:spPr>
      </c:pivotFmt>
      <c:pivotFmt>
        <c:idx val="1766"/>
        <c:spPr>
          <a:solidFill>
            <a:schemeClr val="accent1"/>
          </a:solidFill>
          <a:ln w="19050">
            <a:solidFill>
              <a:schemeClr val="lt1"/>
            </a:solidFill>
          </a:ln>
          <a:effectLst/>
        </c:spPr>
      </c:pivotFmt>
      <c:pivotFmt>
        <c:idx val="1767"/>
        <c:spPr>
          <a:solidFill>
            <a:schemeClr val="accent1"/>
          </a:solidFill>
          <a:ln w="19050">
            <a:solidFill>
              <a:schemeClr val="lt1"/>
            </a:solidFill>
          </a:ln>
          <a:effectLst/>
        </c:spPr>
      </c:pivotFmt>
      <c:pivotFmt>
        <c:idx val="1768"/>
        <c:spPr>
          <a:solidFill>
            <a:schemeClr val="accent1"/>
          </a:solidFill>
          <a:ln w="19050">
            <a:solidFill>
              <a:schemeClr val="lt1"/>
            </a:solidFill>
          </a:ln>
          <a:effectLst/>
        </c:spPr>
      </c:pivotFmt>
      <c:pivotFmt>
        <c:idx val="1769"/>
        <c:spPr>
          <a:solidFill>
            <a:schemeClr val="accent1"/>
          </a:solidFill>
          <a:ln w="19050">
            <a:solidFill>
              <a:schemeClr val="lt1"/>
            </a:solidFill>
          </a:ln>
          <a:effectLst/>
        </c:spPr>
      </c:pivotFmt>
      <c:pivotFmt>
        <c:idx val="1770"/>
        <c:spPr>
          <a:solidFill>
            <a:schemeClr val="accent1"/>
          </a:solidFill>
          <a:ln w="19050">
            <a:solidFill>
              <a:schemeClr val="lt1"/>
            </a:solidFill>
          </a:ln>
          <a:effectLst/>
        </c:spPr>
      </c:pivotFmt>
      <c:pivotFmt>
        <c:idx val="1771"/>
        <c:spPr>
          <a:solidFill>
            <a:schemeClr val="accent1"/>
          </a:solidFill>
          <a:ln w="19050">
            <a:solidFill>
              <a:schemeClr val="lt1"/>
            </a:solidFill>
          </a:ln>
          <a:effectLst/>
        </c:spPr>
      </c:pivotFmt>
      <c:pivotFmt>
        <c:idx val="1772"/>
        <c:spPr>
          <a:solidFill>
            <a:schemeClr val="accent1"/>
          </a:solidFill>
          <a:ln w="19050">
            <a:solidFill>
              <a:schemeClr val="lt1"/>
            </a:solidFill>
          </a:ln>
          <a:effectLst/>
        </c:spPr>
      </c:pivotFmt>
      <c:pivotFmt>
        <c:idx val="1773"/>
        <c:spPr>
          <a:solidFill>
            <a:schemeClr val="accent1"/>
          </a:solidFill>
          <a:ln w="19050">
            <a:solidFill>
              <a:schemeClr val="lt1"/>
            </a:solidFill>
          </a:ln>
          <a:effectLst/>
        </c:spPr>
      </c:pivotFmt>
      <c:pivotFmt>
        <c:idx val="1774"/>
        <c:spPr>
          <a:solidFill>
            <a:schemeClr val="accent1"/>
          </a:solidFill>
          <a:ln w="19050">
            <a:solidFill>
              <a:schemeClr val="lt1"/>
            </a:solidFill>
          </a:ln>
          <a:effectLst/>
        </c:spPr>
      </c:pivotFmt>
      <c:pivotFmt>
        <c:idx val="1775"/>
        <c:spPr>
          <a:solidFill>
            <a:schemeClr val="accent1"/>
          </a:solidFill>
          <a:ln w="19050">
            <a:solidFill>
              <a:schemeClr val="lt1"/>
            </a:solidFill>
          </a:ln>
          <a:effectLst/>
        </c:spPr>
      </c:pivotFmt>
      <c:pivotFmt>
        <c:idx val="1776"/>
        <c:spPr>
          <a:solidFill>
            <a:schemeClr val="accent1"/>
          </a:solidFill>
          <a:ln w="19050">
            <a:solidFill>
              <a:schemeClr val="lt1"/>
            </a:solidFill>
          </a:ln>
          <a:effectLst/>
        </c:spPr>
      </c:pivotFmt>
      <c:pivotFmt>
        <c:idx val="1777"/>
        <c:spPr>
          <a:solidFill>
            <a:schemeClr val="accent1"/>
          </a:solidFill>
          <a:ln w="19050">
            <a:solidFill>
              <a:schemeClr val="lt1"/>
            </a:solidFill>
          </a:ln>
          <a:effectLst/>
        </c:spPr>
      </c:pivotFmt>
      <c:pivotFmt>
        <c:idx val="1778"/>
        <c:spPr>
          <a:solidFill>
            <a:schemeClr val="accent1"/>
          </a:solidFill>
          <a:ln w="19050">
            <a:solidFill>
              <a:schemeClr val="lt1"/>
            </a:solidFill>
          </a:ln>
          <a:effectLst/>
        </c:spPr>
      </c:pivotFmt>
      <c:pivotFmt>
        <c:idx val="1779"/>
        <c:spPr>
          <a:solidFill>
            <a:schemeClr val="accent1"/>
          </a:solidFill>
          <a:ln w="19050">
            <a:solidFill>
              <a:schemeClr val="lt1"/>
            </a:solidFill>
          </a:ln>
          <a:effectLst/>
        </c:spPr>
      </c:pivotFmt>
      <c:pivotFmt>
        <c:idx val="1780"/>
        <c:spPr>
          <a:solidFill>
            <a:schemeClr val="accent1"/>
          </a:solidFill>
          <a:ln w="19050">
            <a:solidFill>
              <a:schemeClr val="lt1"/>
            </a:solidFill>
          </a:ln>
          <a:effectLst/>
        </c:spPr>
      </c:pivotFmt>
      <c:pivotFmt>
        <c:idx val="1781"/>
        <c:spPr>
          <a:solidFill>
            <a:schemeClr val="accent1"/>
          </a:solidFill>
          <a:ln w="19050">
            <a:solidFill>
              <a:schemeClr val="lt1"/>
            </a:solidFill>
          </a:ln>
          <a:effectLst/>
        </c:spPr>
      </c:pivotFmt>
      <c:pivotFmt>
        <c:idx val="1782"/>
        <c:spPr>
          <a:solidFill>
            <a:schemeClr val="accent1"/>
          </a:solidFill>
          <a:ln w="19050">
            <a:solidFill>
              <a:schemeClr val="lt1"/>
            </a:solidFill>
          </a:ln>
          <a:effectLst/>
        </c:spPr>
      </c:pivotFmt>
      <c:pivotFmt>
        <c:idx val="1783"/>
        <c:spPr>
          <a:solidFill>
            <a:schemeClr val="accent1"/>
          </a:solidFill>
          <a:ln w="19050">
            <a:solidFill>
              <a:schemeClr val="lt1"/>
            </a:solidFill>
          </a:ln>
          <a:effectLst/>
        </c:spPr>
      </c:pivotFmt>
      <c:pivotFmt>
        <c:idx val="1784"/>
        <c:spPr>
          <a:solidFill>
            <a:schemeClr val="accent1"/>
          </a:solidFill>
          <a:ln w="19050">
            <a:solidFill>
              <a:schemeClr val="lt1"/>
            </a:solidFill>
          </a:ln>
          <a:effectLst/>
        </c:spPr>
      </c:pivotFmt>
      <c:pivotFmt>
        <c:idx val="1785"/>
        <c:spPr>
          <a:solidFill>
            <a:schemeClr val="accent1"/>
          </a:solidFill>
          <a:ln w="19050">
            <a:solidFill>
              <a:schemeClr val="lt1"/>
            </a:solidFill>
          </a:ln>
          <a:effectLst/>
        </c:spPr>
      </c:pivotFmt>
      <c:pivotFmt>
        <c:idx val="1786"/>
        <c:spPr>
          <a:solidFill>
            <a:schemeClr val="accent1"/>
          </a:solidFill>
          <a:ln w="19050">
            <a:solidFill>
              <a:schemeClr val="lt1"/>
            </a:solidFill>
          </a:ln>
          <a:effectLst/>
        </c:spPr>
      </c:pivotFmt>
      <c:pivotFmt>
        <c:idx val="1787"/>
        <c:spPr>
          <a:solidFill>
            <a:schemeClr val="accent1"/>
          </a:solidFill>
          <a:ln w="19050">
            <a:solidFill>
              <a:schemeClr val="lt1"/>
            </a:solidFill>
          </a:ln>
          <a:effectLst/>
        </c:spPr>
      </c:pivotFmt>
      <c:pivotFmt>
        <c:idx val="1788"/>
        <c:spPr>
          <a:solidFill>
            <a:schemeClr val="accent1"/>
          </a:solidFill>
          <a:ln w="19050">
            <a:solidFill>
              <a:schemeClr val="lt1"/>
            </a:solidFill>
          </a:ln>
          <a:effectLst/>
        </c:spPr>
      </c:pivotFmt>
      <c:pivotFmt>
        <c:idx val="1789"/>
        <c:spPr>
          <a:solidFill>
            <a:schemeClr val="accent1"/>
          </a:solidFill>
          <a:ln w="19050">
            <a:solidFill>
              <a:schemeClr val="lt1"/>
            </a:solidFill>
          </a:ln>
          <a:effectLst/>
        </c:spPr>
      </c:pivotFmt>
      <c:pivotFmt>
        <c:idx val="1790"/>
        <c:spPr>
          <a:solidFill>
            <a:schemeClr val="accent1"/>
          </a:solidFill>
          <a:ln w="19050">
            <a:solidFill>
              <a:schemeClr val="lt1"/>
            </a:solidFill>
          </a:ln>
          <a:effectLst/>
        </c:spPr>
      </c:pivotFmt>
      <c:pivotFmt>
        <c:idx val="1791"/>
        <c:spPr>
          <a:solidFill>
            <a:schemeClr val="accent1"/>
          </a:solidFill>
          <a:ln w="19050">
            <a:solidFill>
              <a:schemeClr val="lt1"/>
            </a:solidFill>
          </a:ln>
          <a:effectLst/>
        </c:spPr>
      </c:pivotFmt>
      <c:pivotFmt>
        <c:idx val="1792"/>
        <c:spPr>
          <a:solidFill>
            <a:schemeClr val="accent1"/>
          </a:solidFill>
          <a:ln w="19050">
            <a:solidFill>
              <a:schemeClr val="lt1"/>
            </a:solidFill>
          </a:ln>
          <a:effectLst/>
        </c:spPr>
      </c:pivotFmt>
      <c:pivotFmt>
        <c:idx val="1793"/>
        <c:spPr>
          <a:solidFill>
            <a:schemeClr val="accent1"/>
          </a:solidFill>
          <a:ln w="19050">
            <a:solidFill>
              <a:schemeClr val="lt1"/>
            </a:solidFill>
          </a:ln>
          <a:effectLst/>
        </c:spPr>
      </c:pivotFmt>
      <c:pivotFmt>
        <c:idx val="1794"/>
        <c:spPr>
          <a:solidFill>
            <a:schemeClr val="accent1"/>
          </a:solidFill>
          <a:ln w="19050">
            <a:solidFill>
              <a:schemeClr val="lt1"/>
            </a:solidFill>
          </a:ln>
          <a:effectLst/>
        </c:spPr>
      </c:pivotFmt>
      <c:pivotFmt>
        <c:idx val="1795"/>
        <c:spPr>
          <a:solidFill>
            <a:schemeClr val="accent1"/>
          </a:solidFill>
          <a:ln w="19050">
            <a:solidFill>
              <a:schemeClr val="lt1"/>
            </a:solidFill>
          </a:ln>
          <a:effectLst/>
        </c:spPr>
      </c:pivotFmt>
      <c:pivotFmt>
        <c:idx val="1796"/>
        <c:spPr>
          <a:solidFill>
            <a:schemeClr val="accent1"/>
          </a:solidFill>
          <a:ln w="19050">
            <a:solidFill>
              <a:schemeClr val="lt1"/>
            </a:solidFill>
          </a:ln>
          <a:effectLst/>
        </c:spPr>
      </c:pivotFmt>
      <c:pivotFmt>
        <c:idx val="1797"/>
        <c:spPr>
          <a:solidFill>
            <a:schemeClr val="accent1"/>
          </a:solidFill>
          <a:ln w="19050">
            <a:solidFill>
              <a:schemeClr val="lt1"/>
            </a:solidFill>
          </a:ln>
          <a:effectLst/>
        </c:spPr>
      </c:pivotFmt>
      <c:pivotFmt>
        <c:idx val="1798"/>
        <c:spPr>
          <a:solidFill>
            <a:schemeClr val="accent1"/>
          </a:solidFill>
          <a:ln w="19050">
            <a:solidFill>
              <a:schemeClr val="lt1"/>
            </a:solidFill>
          </a:ln>
          <a:effectLst/>
        </c:spPr>
      </c:pivotFmt>
      <c:pivotFmt>
        <c:idx val="1799"/>
        <c:spPr>
          <a:solidFill>
            <a:schemeClr val="accent1"/>
          </a:solidFill>
          <a:ln w="19050">
            <a:solidFill>
              <a:schemeClr val="lt1"/>
            </a:solidFill>
          </a:ln>
          <a:effectLst/>
        </c:spPr>
      </c:pivotFmt>
      <c:pivotFmt>
        <c:idx val="1800"/>
        <c:spPr>
          <a:solidFill>
            <a:schemeClr val="accent1"/>
          </a:solidFill>
          <a:ln w="19050">
            <a:solidFill>
              <a:schemeClr val="lt1"/>
            </a:solidFill>
          </a:ln>
          <a:effectLst/>
        </c:spPr>
      </c:pivotFmt>
      <c:pivotFmt>
        <c:idx val="1801"/>
        <c:spPr>
          <a:solidFill>
            <a:schemeClr val="accent1"/>
          </a:solidFill>
          <a:ln w="19050">
            <a:solidFill>
              <a:schemeClr val="lt1"/>
            </a:solidFill>
          </a:ln>
          <a:effectLst/>
        </c:spPr>
      </c:pivotFmt>
      <c:pivotFmt>
        <c:idx val="1802"/>
        <c:spPr>
          <a:solidFill>
            <a:schemeClr val="accent1"/>
          </a:solidFill>
          <a:ln w="19050">
            <a:solidFill>
              <a:schemeClr val="lt1"/>
            </a:solidFill>
          </a:ln>
          <a:effectLst/>
        </c:spPr>
      </c:pivotFmt>
      <c:pivotFmt>
        <c:idx val="1803"/>
        <c:spPr>
          <a:solidFill>
            <a:schemeClr val="accent1"/>
          </a:solidFill>
          <a:ln w="19050">
            <a:solidFill>
              <a:schemeClr val="lt1"/>
            </a:solidFill>
          </a:ln>
          <a:effectLst/>
        </c:spPr>
      </c:pivotFmt>
      <c:pivotFmt>
        <c:idx val="1804"/>
        <c:spPr>
          <a:solidFill>
            <a:schemeClr val="accent1"/>
          </a:solidFill>
          <a:ln w="19050">
            <a:solidFill>
              <a:schemeClr val="lt1"/>
            </a:solidFill>
          </a:ln>
          <a:effectLst/>
        </c:spPr>
      </c:pivotFmt>
      <c:pivotFmt>
        <c:idx val="1805"/>
        <c:spPr>
          <a:solidFill>
            <a:schemeClr val="accent1"/>
          </a:solidFill>
          <a:ln w="19050">
            <a:solidFill>
              <a:schemeClr val="lt1"/>
            </a:solidFill>
          </a:ln>
          <a:effectLst/>
        </c:spPr>
      </c:pivotFmt>
      <c:pivotFmt>
        <c:idx val="1806"/>
        <c:spPr>
          <a:solidFill>
            <a:schemeClr val="accent1"/>
          </a:solidFill>
          <a:ln w="19050">
            <a:solidFill>
              <a:schemeClr val="lt1"/>
            </a:solidFill>
          </a:ln>
          <a:effectLst/>
        </c:spPr>
      </c:pivotFmt>
      <c:pivotFmt>
        <c:idx val="1807"/>
        <c:spPr>
          <a:solidFill>
            <a:schemeClr val="accent1"/>
          </a:solidFill>
          <a:ln w="19050">
            <a:solidFill>
              <a:schemeClr val="lt1"/>
            </a:solidFill>
          </a:ln>
          <a:effectLst/>
        </c:spPr>
      </c:pivotFmt>
      <c:pivotFmt>
        <c:idx val="1808"/>
        <c:spPr>
          <a:solidFill>
            <a:schemeClr val="accent1"/>
          </a:solidFill>
          <a:ln w="19050">
            <a:solidFill>
              <a:schemeClr val="lt1"/>
            </a:solidFill>
          </a:ln>
          <a:effectLst/>
        </c:spPr>
      </c:pivotFmt>
      <c:pivotFmt>
        <c:idx val="1809"/>
        <c:spPr>
          <a:solidFill>
            <a:schemeClr val="accent1"/>
          </a:solidFill>
          <a:ln w="19050">
            <a:solidFill>
              <a:schemeClr val="lt1"/>
            </a:solidFill>
          </a:ln>
          <a:effectLst/>
        </c:spPr>
      </c:pivotFmt>
      <c:pivotFmt>
        <c:idx val="1810"/>
        <c:spPr>
          <a:solidFill>
            <a:schemeClr val="accent1"/>
          </a:solidFill>
          <a:ln w="19050">
            <a:solidFill>
              <a:schemeClr val="lt1"/>
            </a:solidFill>
          </a:ln>
          <a:effectLst/>
        </c:spPr>
      </c:pivotFmt>
      <c:pivotFmt>
        <c:idx val="1811"/>
        <c:spPr>
          <a:solidFill>
            <a:schemeClr val="accent1"/>
          </a:solidFill>
          <a:ln w="19050">
            <a:solidFill>
              <a:schemeClr val="lt1"/>
            </a:solidFill>
          </a:ln>
          <a:effectLst/>
        </c:spPr>
      </c:pivotFmt>
      <c:pivotFmt>
        <c:idx val="1812"/>
        <c:spPr>
          <a:solidFill>
            <a:schemeClr val="accent1"/>
          </a:solidFill>
          <a:ln w="19050">
            <a:solidFill>
              <a:schemeClr val="lt1"/>
            </a:solidFill>
          </a:ln>
          <a:effectLst/>
        </c:spPr>
      </c:pivotFmt>
      <c:pivotFmt>
        <c:idx val="1813"/>
        <c:spPr>
          <a:solidFill>
            <a:schemeClr val="accent1"/>
          </a:solidFill>
          <a:ln w="19050">
            <a:solidFill>
              <a:schemeClr val="lt1"/>
            </a:solidFill>
          </a:ln>
          <a:effectLst/>
        </c:spPr>
      </c:pivotFmt>
      <c:pivotFmt>
        <c:idx val="1814"/>
        <c:spPr>
          <a:solidFill>
            <a:schemeClr val="accent1"/>
          </a:solidFill>
          <a:ln w="19050">
            <a:solidFill>
              <a:schemeClr val="lt1"/>
            </a:solidFill>
          </a:ln>
          <a:effectLst/>
        </c:spPr>
      </c:pivotFmt>
      <c:pivotFmt>
        <c:idx val="1815"/>
        <c:spPr>
          <a:solidFill>
            <a:schemeClr val="accent1"/>
          </a:solidFill>
          <a:ln w="19050">
            <a:solidFill>
              <a:schemeClr val="lt1"/>
            </a:solidFill>
          </a:ln>
          <a:effectLst/>
        </c:spPr>
      </c:pivotFmt>
      <c:pivotFmt>
        <c:idx val="1816"/>
        <c:spPr>
          <a:solidFill>
            <a:schemeClr val="accent1"/>
          </a:solidFill>
          <a:ln w="19050">
            <a:solidFill>
              <a:schemeClr val="lt1"/>
            </a:solidFill>
          </a:ln>
          <a:effectLst/>
        </c:spPr>
      </c:pivotFmt>
      <c:pivotFmt>
        <c:idx val="1817"/>
        <c:spPr>
          <a:solidFill>
            <a:schemeClr val="accent1"/>
          </a:solidFill>
          <a:ln w="19050">
            <a:solidFill>
              <a:schemeClr val="lt1"/>
            </a:solidFill>
          </a:ln>
          <a:effectLst/>
        </c:spPr>
      </c:pivotFmt>
      <c:pivotFmt>
        <c:idx val="1818"/>
        <c:spPr>
          <a:solidFill>
            <a:schemeClr val="accent1"/>
          </a:solidFill>
          <a:ln w="19050">
            <a:solidFill>
              <a:schemeClr val="lt1"/>
            </a:solidFill>
          </a:ln>
          <a:effectLst/>
        </c:spPr>
      </c:pivotFmt>
      <c:pivotFmt>
        <c:idx val="1819"/>
        <c:spPr>
          <a:solidFill>
            <a:schemeClr val="accent1"/>
          </a:solidFill>
          <a:ln w="19050">
            <a:solidFill>
              <a:schemeClr val="lt1"/>
            </a:solidFill>
          </a:ln>
          <a:effectLst/>
        </c:spPr>
      </c:pivotFmt>
      <c:pivotFmt>
        <c:idx val="1820"/>
        <c:spPr>
          <a:solidFill>
            <a:schemeClr val="accent1"/>
          </a:solidFill>
          <a:ln w="19050">
            <a:solidFill>
              <a:schemeClr val="lt1"/>
            </a:solidFill>
          </a:ln>
          <a:effectLst/>
        </c:spPr>
      </c:pivotFmt>
      <c:pivotFmt>
        <c:idx val="1821"/>
        <c:spPr>
          <a:solidFill>
            <a:schemeClr val="accent1"/>
          </a:solidFill>
          <a:ln w="19050">
            <a:solidFill>
              <a:schemeClr val="lt1"/>
            </a:solidFill>
          </a:ln>
          <a:effectLst/>
        </c:spPr>
      </c:pivotFmt>
      <c:pivotFmt>
        <c:idx val="1822"/>
        <c:spPr>
          <a:solidFill>
            <a:schemeClr val="accent1"/>
          </a:solidFill>
          <a:ln w="19050">
            <a:solidFill>
              <a:schemeClr val="lt1"/>
            </a:solidFill>
          </a:ln>
          <a:effectLst/>
        </c:spPr>
      </c:pivotFmt>
      <c:pivotFmt>
        <c:idx val="1823"/>
        <c:spPr>
          <a:solidFill>
            <a:schemeClr val="accent1"/>
          </a:solidFill>
          <a:ln w="19050">
            <a:solidFill>
              <a:schemeClr val="lt1"/>
            </a:solidFill>
          </a:ln>
          <a:effectLst/>
        </c:spPr>
      </c:pivotFmt>
      <c:pivotFmt>
        <c:idx val="1824"/>
        <c:spPr>
          <a:solidFill>
            <a:schemeClr val="accent1"/>
          </a:solidFill>
          <a:ln w="19050">
            <a:solidFill>
              <a:schemeClr val="lt1"/>
            </a:solidFill>
          </a:ln>
          <a:effectLst/>
        </c:spPr>
      </c:pivotFmt>
      <c:pivotFmt>
        <c:idx val="1825"/>
        <c:spPr>
          <a:solidFill>
            <a:schemeClr val="accent1"/>
          </a:solidFill>
          <a:ln w="19050">
            <a:solidFill>
              <a:schemeClr val="lt1"/>
            </a:solidFill>
          </a:ln>
          <a:effectLst/>
        </c:spPr>
      </c:pivotFmt>
      <c:pivotFmt>
        <c:idx val="1826"/>
        <c:spPr>
          <a:solidFill>
            <a:schemeClr val="accent1"/>
          </a:solidFill>
          <a:ln w="19050">
            <a:solidFill>
              <a:schemeClr val="lt1"/>
            </a:solidFill>
          </a:ln>
          <a:effectLst/>
        </c:spPr>
      </c:pivotFmt>
      <c:pivotFmt>
        <c:idx val="1827"/>
        <c:spPr>
          <a:solidFill>
            <a:schemeClr val="accent1"/>
          </a:solidFill>
          <a:ln w="19050">
            <a:solidFill>
              <a:schemeClr val="lt1"/>
            </a:solidFill>
          </a:ln>
          <a:effectLst/>
        </c:spPr>
      </c:pivotFmt>
      <c:pivotFmt>
        <c:idx val="1828"/>
        <c:spPr>
          <a:solidFill>
            <a:schemeClr val="accent1"/>
          </a:solidFill>
          <a:ln w="19050">
            <a:solidFill>
              <a:schemeClr val="lt1"/>
            </a:solidFill>
          </a:ln>
          <a:effectLst/>
        </c:spPr>
      </c:pivotFmt>
      <c:pivotFmt>
        <c:idx val="1829"/>
        <c:spPr>
          <a:solidFill>
            <a:schemeClr val="accent1"/>
          </a:solidFill>
          <a:ln w="19050">
            <a:solidFill>
              <a:schemeClr val="lt1"/>
            </a:solidFill>
          </a:ln>
          <a:effectLst/>
        </c:spPr>
      </c:pivotFmt>
      <c:pivotFmt>
        <c:idx val="1830"/>
        <c:spPr>
          <a:solidFill>
            <a:schemeClr val="accent1"/>
          </a:solidFill>
          <a:ln w="19050">
            <a:solidFill>
              <a:schemeClr val="lt1"/>
            </a:solidFill>
          </a:ln>
          <a:effectLst/>
        </c:spPr>
      </c:pivotFmt>
      <c:pivotFmt>
        <c:idx val="1831"/>
        <c:spPr>
          <a:solidFill>
            <a:schemeClr val="accent1"/>
          </a:solidFill>
          <a:ln w="19050">
            <a:solidFill>
              <a:schemeClr val="lt1"/>
            </a:solidFill>
          </a:ln>
          <a:effectLst/>
        </c:spPr>
      </c:pivotFmt>
      <c:pivotFmt>
        <c:idx val="1832"/>
        <c:spPr>
          <a:solidFill>
            <a:schemeClr val="accent1"/>
          </a:solidFill>
          <a:ln w="19050">
            <a:solidFill>
              <a:schemeClr val="lt1"/>
            </a:solidFill>
          </a:ln>
          <a:effectLst/>
        </c:spPr>
      </c:pivotFmt>
      <c:pivotFmt>
        <c:idx val="1833"/>
        <c:spPr>
          <a:solidFill>
            <a:schemeClr val="accent1"/>
          </a:solidFill>
          <a:ln w="19050">
            <a:solidFill>
              <a:schemeClr val="lt1"/>
            </a:solidFill>
          </a:ln>
          <a:effectLst/>
        </c:spPr>
      </c:pivotFmt>
      <c:pivotFmt>
        <c:idx val="1834"/>
        <c:spPr>
          <a:solidFill>
            <a:schemeClr val="accent1"/>
          </a:solidFill>
          <a:ln w="19050">
            <a:solidFill>
              <a:schemeClr val="lt1"/>
            </a:solidFill>
          </a:ln>
          <a:effectLst/>
        </c:spPr>
      </c:pivotFmt>
      <c:pivotFmt>
        <c:idx val="1835"/>
        <c:spPr>
          <a:solidFill>
            <a:schemeClr val="accent1"/>
          </a:solidFill>
          <a:ln w="19050">
            <a:solidFill>
              <a:schemeClr val="lt1"/>
            </a:solidFill>
          </a:ln>
          <a:effectLst/>
        </c:spPr>
      </c:pivotFmt>
      <c:pivotFmt>
        <c:idx val="1836"/>
        <c:spPr>
          <a:solidFill>
            <a:schemeClr val="accent1"/>
          </a:solidFill>
          <a:ln w="19050">
            <a:solidFill>
              <a:schemeClr val="lt1"/>
            </a:solidFill>
          </a:ln>
          <a:effectLst/>
        </c:spPr>
      </c:pivotFmt>
      <c:pivotFmt>
        <c:idx val="1837"/>
        <c:spPr>
          <a:solidFill>
            <a:schemeClr val="accent1"/>
          </a:solidFill>
          <a:ln w="19050">
            <a:solidFill>
              <a:schemeClr val="lt1"/>
            </a:solidFill>
          </a:ln>
          <a:effectLst/>
        </c:spPr>
      </c:pivotFmt>
      <c:pivotFmt>
        <c:idx val="1838"/>
        <c:spPr>
          <a:solidFill>
            <a:schemeClr val="accent1"/>
          </a:solidFill>
          <a:ln w="19050">
            <a:solidFill>
              <a:schemeClr val="lt1"/>
            </a:solidFill>
          </a:ln>
          <a:effectLst/>
        </c:spPr>
      </c:pivotFmt>
      <c:pivotFmt>
        <c:idx val="1839"/>
        <c:spPr>
          <a:solidFill>
            <a:schemeClr val="accent1"/>
          </a:solidFill>
          <a:ln w="19050">
            <a:solidFill>
              <a:schemeClr val="lt1"/>
            </a:solidFill>
          </a:ln>
          <a:effectLst/>
        </c:spPr>
      </c:pivotFmt>
      <c:pivotFmt>
        <c:idx val="1840"/>
        <c:spPr>
          <a:solidFill>
            <a:schemeClr val="accent1"/>
          </a:solidFill>
          <a:ln w="19050">
            <a:solidFill>
              <a:schemeClr val="lt1"/>
            </a:solidFill>
          </a:ln>
          <a:effectLst/>
        </c:spPr>
      </c:pivotFmt>
      <c:pivotFmt>
        <c:idx val="1841"/>
        <c:spPr>
          <a:solidFill>
            <a:schemeClr val="accent1"/>
          </a:solidFill>
          <a:ln w="19050">
            <a:solidFill>
              <a:schemeClr val="lt1"/>
            </a:solidFill>
          </a:ln>
          <a:effectLst/>
        </c:spPr>
      </c:pivotFmt>
      <c:pivotFmt>
        <c:idx val="1842"/>
        <c:spPr>
          <a:solidFill>
            <a:schemeClr val="accent1"/>
          </a:solidFill>
          <a:ln w="19050">
            <a:solidFill>
              <a:schemeClr val="lt1"/>
            </a:solidFill>
          </a:ln>
          <a:effectLst/>
        </c:spPr>
      </c:pivotFmt>
      <c:pivotFmt>
        <c:idx val="1843"/>
        <c:spPr>
          <a:solidFill>
            <a:schemeClr val="accent1"/>
          </a:solidFill>
          <a:ln w="19050">
            <a:solidFill>
              <a:schemeClr val="lt1"/>
            </a:solidFill>
          </a:ln>
          <a:effectLst/>
        </c:spPr>
      </c:pivotFmt>
      <c:pivotFmt>
        <c:idx val="1844"/>
        <c:spPr>
          <a:solidFill>
            <a:schemeClr val="accent1"/>
          </a:solidFill>
          <a:ln w="19050">
            <a:solidFill>
              <a:schemeClr val="lt1"/>
            </a:solidFill>
          </a:ln>
          <a:effectLst/>
        </c:spPr>
      </c:pivotFmt>
      <c:pivotFmt>
        <c:idx val="1845"/>
        <c:spPr>
          <a:solidFill>
            <a:schemeClr val="accent1"/>
          </a:solidFill>
          <a:ln w="19050">
            <a:solidFill>
              <a:schemeClr val="lt1"/>
            </a:solidFill>
          </a:ln>
          <a:effectLst/>
        </c:spPr>
      </c:pivotFmt>
      <c:pivotFmt>
        <c:idx val="1846"/>
        <c:spPr>
          <a:solidFill>
            <a:schemeClr val="accent1"/>
          </a:solidFill>
          <a:ln w="19050">
            <a:solidFill>
              <a:schemeClr val="lt1"/>
            </a:solidFill>
          </a:ln>
          <a:effectLst/>
        </c:spPr>
      </c:pivotFmt>
      <c:pivotFmt>
        <c:idx val="1847"/>
        <c:spPr>
          <a:solidFill>
            <a:schemeClr val="accent1"/>
          </a:solidFill>
          <a:ln w="19050">
            <a:solidFill>
              <a:schemeClr val="lt1"/>
            </a:solidFill>
          </a:ln>
          <a:effectLst/>
        </c:spPr>
      </c:pivotFmt>
      <c:pivotFmt>
        <c:idx val="1848"/>
        <c:spPr>
          <a:solidFill>
            <a:schemeClr val="accent1"/>
          </a:solidFill>
          <a:ln w="19050">
            <a:solidFill>
              <a:schemeClr val="lt1"/>
            </a:solidFill>
          </a:ln>
          <a:effectLst/>
        </c:spPr>
      </c:pivotFmt>
      <c:pivotFmt>
        <c:idx val="1849"/>
        <c:spPr>
          <a:solidFill>
            <a:schemeClr val="accent1"/>
          </a:solidFill>
          <a:ln w="19050">
            <a:solidFill>
              <a:schemeClr val="lt1"/>
            </a:solidFill>
          </a:ln>
          <a:effectLst/>
        </c:spPr>
      </c:pivotFmt>
      <c:pivotFmt>
        <c:idx val="1850"/>
        <c:spPr>
          <a:solidFill>
            <a:schemeClr val="accent1"/>
          </a:solidFill>
          <a:ln w="19050">
            <a:solidFill>
              <a:schemeClr val="lt1"/>
            </a:solidFill>
          </a:ln>
          <a:effectLst/>
        </c:spPr>
      </c:pivotFmt>
      <c:pivotFmt>
        <c:idx val="1851"/>
        <c:spPr>
          <a:solidFill>
            <a:schemeClr val="accent1"/>
          </a:solidFill>
          <a:ln w="19050">
            <a:solidFill>
              <a:schemeClr val="lt1"/>
            </a:solidFill>
          </a:ln>
          <a:effectLst/>
        </c:spPr>
      </c:pivotFmt>
      <c:pivotFmt>
        <c:idx val="1852"/>
        <c:spPr>
          <a:solidFill>
            <a:schemeClr val="accent1"/>
          </a:solidFill>
          <a:ln w="19050">
            <a:solidFill>
              <a:schemeClr val="lt1"/>
            </a:solidFill>
          </a:ln>
          <a:effectLst/>
        </c:spPr>
      </c:pivotFmt>
      <c:pivotFmt>
        <c:idx val="1853"/>
        <c:spPr>
          <a:solidFill>
            <a:schemeClr val="accent1"/>
          </a:solidFill>
          <a:ln w="19050">
            <a:solidFill>
              <a:schemeClr val="lt1"/>
            </a:solidFill>
          </a:ln>
          <a:effectLst/>
        </c:spPr>
      </c:pivotFmt>
      <c:pivotFmt>
        <c:idx val="1854"/>
        <c:spPr>
          <a:solidFill>
            <a:schemeClr val="accent1"/>
          </a:solidFill>
          <a:ln w="19050">
            <a:solidFill>
              <a:schemeClr val="lt1"/>
            </a:solidFill>
          </a:ln>
          <a:effectLst/>
        </c:spPr>
      </c:pivotFmt>
      <c:pivotFmt>
        <c:idx val="1855"/>
        <c:spPr>
          <a:solidFill>
            <a:schemeClr val="accent1"/>
          </a:solidFill>
          <a:ln w="19050">
            <a:solidFill>
              <a:schemeClr val="lt1"/>
            </a:solidFill>
          </a:ln>
          <a:effectLst/>
        </c:spPr>
      </c:pivotFmt>
      <c:pivotFmt>
        <c:idx val="1856"/>
        <c:spPr>
          <a:solidFill>
            <a:schemeClr val="accent1"/>
          </a:solidFill>
          <a:ln w="19050">
            <a:solidFill>
              <a:schemeClr val="lt1"/>
            </a:solidFill>
          </a:ln>
          <a:effectLst/>
        </c:spPr>
      </c:pivotFmt>
      <c:pivotFmt>
        <c:idx val="1857"/>
        <c:spPr>
          <a:solidFill>
            <a:schemeClr val="accent1"/>
          </a:solidFill>
          <a:ln w="19050">
            <a:solidFill>
              <a:schemeClr val="lt1"/>
            </a:solidFill>
          </a:ln>
          <a:effectLst/>
        </c:spPr>
      </c:pivotFmt>
      <c:pivotFmt>
        <c:idx val="1858"/>
        <c:spPr>
          <a:solidFill>
            <a:schemeClr val="accent1"/>
          </a:solidFill>
          <a:ln w="19050">
            <a:solidFill>
              <a:schemeClr val="lt1"/>
            </a:solidFill>
          </a:ln>
          <a:effectLst/>
        </c:spPr>
      </c:pivotFmt>
      <c:pivotFmt>
        <c:idx val="1859"/>
        <c:spPr>
          <a:solidFill>
            <a:schemeClr val="accent1"/>
          </a:solidFill>
          <a:ln w="19050">
            <a:solidFill>
              <a:schemeClr val="lt1"/>
            </a:solidFill>
          </a:ln>
          <a:effectLst/>
        </c:spPr>
      </c:pivotFmt>
      <c:pivotFmt>
        <c:idx val="1860"/>
        <c:spPr>
          <a:solidFill>
            <a:schemeClr val="accent1"/>
          </a:solidFill>
          <a:ln w="19050">
            <a:solidFill>
              <a:schemeClr val="lt1"/>
            </a:solidFill>
          </a:ln>
          <a:effectLst/>
        </c:spPr>
      </c:pivotFmt>
      <c:pivotFmt>
        <c:idx val="1861"/>
        <c:spPr>
          <a:solidFill>
            <a:schemeClr val="accent1"/>
          </a:solidFill>
          <a:ln w="19050">
            <a:solidFill>
              <a:schemeClr val="lt1"/>
            </a:solidFill>
          </a:ln>
          <a:effectLst/>
        </c:spPr>
      </c:pivotFmt>
      <c:pivotFmt>
        <c:idx val="1862"/>
        <c:spPr>
          <a:solidFill>
            <a:schemeClr val="accent1"/>
          </a:solidFill>
          <a:ln w="19050">
            <a:solidFill>
              <a:schemeClr val="lt1"/>
            </a:solidFill>
          </a:ln>
          <a:effectLst/>
        </c:spPr>
      </c:pivotFmt>
      <c:pivotFmt>
        <c:idx val="1863"/>
        <c:spPr>
          <a:solidFill>
            <a:schemeClr val="accent1"/>
          </a:solidFill>
          <a:ln w="19050">
            <a:solidFill>
              <a:schemeClr val="lt1"/>
            </a:solidFill>
          </a:ln>
          <a:effectLst/>
        </c:spPr>
      </c:pivotFmt>
      <c:pivotFmt>
        <c:idx val="1864"/>
        <c:spPr>
          <a:solidFill>
            <a:schemeClr val="accent1"/>
          </a:solidFill>
          <a:ln w="19050">
            <a:solidFill>
              <a:schemeClr val="lt1"/>
            </a:solidFill>
          </a:ln>
          <a:effectLst/>
        </c:spPr>
      </c:pivotFmt>
      <c:pivotFmt>
        <c:idx val="1865"/>
        <c:spPr>
          <a:solidFill>
            <a:schemeClr val="accent1"/>
          </a:solidFill>
          <a:ln w="19050">
            <a:solidFill>
              <a:schemeClr val="lt1"/>
            </a:solidFill>
          </a:ln>
          <a:effectLst/>
        </c:spPr>
      </c:pivotFmt>
      <c:pivotFmt>
        <c:idx val="1866"/>
        <c:spPr>
          <a:solidFill>
            <a:schemeClr val="accent1"/>
          </a:solidFill>
          <a:ln w="19050">
            <a:solidFill>
              <a:schemeClr val="lt1"/>
            </a:solidFill>
          </a:ln>
          <a:effectLst/>
        </c:spPr>
      </c:pivotFmt>
      <c:pivotFmt>
        <c:idx val="1867"/>
        <c:spPr>
          <a:solidFill>
            <a:schemeClr val="accent1"/>
          </a:solidFill>
          <a:ln w="19050">
            <a:solidFill>
              <a:schemeClr val="lt1"/>
            </a:solidFill>
          </a:ln>
          <a:effectLst/>
        </c:spPr>
      </c:pivotFmt>
      <c:pivotFmt>
        <c:idx val="1868"/>
        <c:spPr>
          <a:solidFill>
            <a:schemeClr val="accent1"/>
          </a:solidFill>
          <a:ln w="19050">
            <a:solidFill>
              <a:schemeClr val="lt1"/>
            </a:solidFill>
          </a:ln>
          <a:effectLst/>
        </c:spPr>
      </c:pivotFmt>
      <c:pivotFmt>
        <c:idx val="1869"/>
        <c:spPr>
          <a:solidFill>
            <a:schemeClr val="accent1"/>
          </a:solidFill>
          <a:ln w="19050">
            <a:solidFill>
              <a:schemeClr val="lt1"/>
            </a:solidFill>
          </a:ln>
          <a:effectLst/>
        </c:spPr>
      </c:pivotFmt>
      <c:pivotFmt>
        <c:idx val="1870"/>
        <c:spPr>
          <a:solidFill>
            <a:schemeClr val="accent1"/>
          </a:solidFill>
          <a:ln w="19050">
            <a:solidFill>
              <a:schemeClr val="lt1"/>
            </a:solidFill>
          </a:ln>
          <a:effectLst/>
        </c:spPr>
      </c:pivotFmt>
      <c:pivotFmt>
        <c:idx val="1871"/>
        <c:spPr>
          <a:solidFill>
            <a:schemeClr val="accent1"/>
          </a:solidFill>
          <a:ln w="19050">
            <a:solidFill>
              <a:schemeClr val="lt1"/>
            </a:solidFill>
          </a:ln>
          <a:effectLst/>
        </c:spPr>
      </c:pivotFmt>
      <c:pivotFmt>
        <c:idx val="1872"/>
        <c:spPr>
          <a:solidFill>
            <a:schemeClr val="accent1"/>
          </a:solidFill>
          <a:ln w="19050">
            <a:solidFill>
              <a:schemeClr val="lt1"/>
            </a:solidFill>
          </a:ln>
          <a:effectLst/>
        </c:spPr>
      </c:pivotFmt>
      <c:pivotFmt>
        <c:idx val="1873"/>
        <c:spPr>
          <a:solidFill>
            <a:schemeClr val="accent1"/>
          </a:solidFill>
          <a:ln w="19050">
            <a:solidFill>
              <a:schemeClr val="lt1"/>
            </a:solidFill>
          </a:ln>
          <a:effectLst/>
        </c:spPr>
      </c:pivotFmt>
      <c:pivotFmt>
        <c:idx val="1874"/>
        <c:spPr>
          <a:solidFill>
            <a:schemeClr val="accent1"/>
          </a:solidFill>
          <a:ln w="19050">
            <a:solidFill>
              <a:schemeClr val="lt1"/>
            </a:solidFill>
          </a:ln>
          <a:effectLst/>
        </c:spPr>
      </c:pivotFmt>
      <c:pivotFmt>
        <c:idx val="1875"/>
        <c:spPr>
          <a:solidFill>
            <a:schemeClr val="accent1"/>
          </a:solidFill>
          <a:ln w="19050">
            <a:solidFill>
              <a:schemeClr val="lt1"/>
            </a:solidFill>
          </a:ln>
          <a:effectLst/>
        </c:spPr>
      </c:pivotFmt>
      <c:pivotFmt>
        <c:idx val="1876"/>
        <c:spPr>
          <a:solidFill>
            <a:schemeClr val="accent1"/>
          </a:solidFill>
          <a:ln w="19050">
            <a:solidFill>
              <a:schemeClr val="lt1"/>
            </a:solidFill>
          </a:ln>
          <a:effectLst/>
        </c:spPr>
      </c:pivotFmt>
      <c:pivotFmt>
        <c:idx val="1877"/>
        <c:spPr>
          <a:solidFill>
            <a:schemeClr val="accent1"/>
          </a:solidFill>
          <a:ln w="19050">
            <a:solidFill>
              <a:schemeClr val="lt1"/>
            </a:solidFill>
          </a:ln>
          <a:effectLst/>
        </c:spPr>
      </c:pivotFmt>
      <c:pivotFmt>
        <c:idx val="1878"/>
        <c:spPr>
          <a:solidFill>
            <a:schemeClr val="accent1"/>
          </a:solidFill>
          <a:ln w="19050">
            <a:solidFill>
              <a:schemeClr val="lt1"/>
            </a:solidFill>
          </a:ln>
          <a:effectLst/>
        </c:spPr>
      </c:pivotFmt>
      <c:pivotFmt>
        <c:idx val="1879"/>
        <c:spPr>
          <a:solidFill>
            <a:schemeClr val="accent1"/>
          </a:solidFill>
          <a:ln w="19050">
            <a:solidFill>
              <a:schemeClr val="lt1"/>
            </a:solidFill>
          </a:ln>
          <a:effectLst/>
        </c:spPr>
      </c:pivotFmt>
      <c:pivotFmt>
        <c:idx val="1880"/>
        <c:spPr>
          <a:solidFill>
            <a:schemeClr val="accent1"/>
          </a:solidFill>
          <a:ln w="19050">
            <a:solidFill>
              <a:schemeClr val="lt1"/>
            </a:solidFill>
          </a:ln>
          <a:effectLst/>
        </c:spPr>
      </c:pivotFmt>
      <c:pivotFmt>
        <c:idx val="1881"/>
        <c:spPr>
          <a:solidFill>
            <a:schemeClr val="accent1"/>
          </a:solidFill>
          <a:ln w="19050">
            <a:solidFill>
              <a:schemeClr val="lt1"/>
            </a:solidFill>
          </a:ln>
          <a:effectLst/>
        </c:spPr>
      </c:pivotFmt>
      <c:pivotFmt>
        <c:idx val="1882"/>
        <c:spPr>
          <a:solidFill>
            <a:schemeClr val="accent1"/>
          </a:solidFill>
          <a:ln w="19050">
            <a:solidFill>
              <a:schemeClr val="lt1"/>
            </a:solidFill>
          </a:ln>
          <a:effectLst/>
        </c:spPr>
      </c:pivotFmt>
      <c:pivotFmt>
        <c:idx val="1883"/>
        <c:spPr>
          <a:solidFill>
            <a:schemeClr val="accent1"/>
          </a:solidFill>
          <a:ln w="19050">
            <a:solidFill>
              <a:schemeClr val="lt1"/>
            </a:solidFill>
          </a:ln>
          <a:effectLst/>
        </c:spPr>
      </c:pivotFmt>
      <c:pivotFmt>
        <c:idx val="1884"/>
        <c:spPr>
          <a:solidFill>
            <a:schemeClr val="accent1"/>
          </a:solidFill>
          <a:ln w="19050">
            <a:solidFill>
              <a:schemeClr val="lt1"/>
            </a:solidFill>
          </a:ln>
          <a:effectLst/>
        </c:spPr>
      </c:pivotFmt>
      <c:pivotFmt>
        <c:idx val="1885"/>
        <c:spPr>
          <a:solidFill>
            <a:schemeClr val="accent1"/>
          </a:solidFill>
          <a:ln w="19050">
            <a:solidFill>
              <a:schemeClr val="lt1"/>
            </a:solidFill>
          </a:ln>
          <a:effectLst/>
        </c:spPr>
      </c:pivotFmt>
      <c:pivotFmt>
        <c:idx val="1886"/>
        <c:spPr>
          <a:solidFill>
            <a:schemeClr val="accent1"/>
          </a:solidFill>
          <a:ln w="19050">
            <a:solidFill>
              <a:schemeClr val="lt1"/>
            </a:solidFill>
          </a:ln>
          <a:effectLst/>
        </c:spPr>
      </c:pivotFmt>
      <c:pivotFmt>
        <c:idx val="1887"/>
        <c:spPr>
          <a:solidFill>
            <a:schemeClr val="accent1"/>
          </a:solidFill>
          <a:ln w="19050">
            <a:solidFill>
              <a:schemeClr val="lt1"/>
            </a:solidFill>
          </a:ln>
          <a:effectLst/>
        </c:spPr>
      </c:pivotFmt>
      <c:pivotFmt>
        <c:idx val="1888"/>
        <c:spPr>
          <a:solidFill>
            <a:schemeClr val="accent1"/>
          </a:solidFill>
          <a:ln w="19050">
            <a:solidFill>
              <a:schemeClr val="lt1"/>
            </a:solidFill>
          </a:ln>
          <a:effectLst/>
        </c:spPr>
      </c:pivotFmt>
      <c:pivotFmt>
        <c:idx val="1889"/>
        <c:spPr>
          <a:solidFill>
            <a:schemeClr val="accent1"/>
          </a:solidFill>
          <a:ln w="19050">
            <a:solidFill>
              <a:schemeClr val="lt1"/>
            </a:solidFill>
          </a:ln>
          <a:effectLst/>
        </c:spPr>
      </c:pivotFmt>
      <c:pivotFmt>
        <c:idx val="1890"/>
        <c:spPr>
          <a:solidFill>
            <a:schemeClr val="accent1"/>
          </a:solidFill>
          <a:ln w="19050">
            <a:solidFill>
              <a:schemeClr val="lt1"/>
            </a:solidFill>
          </a:ln>
          <a:effectLst/>
        </c:spPr>
      </c:pivotFmt>
      <c:pivotFmt>
        <c:idx val="1891"/>
        <c:spPr>
          <a:solidFill>
            <a:schemeClr val="accent1"/>
          </a:solidFill>
          <a:ln w="19050">
            <a:solidFill>
              <a:schemeClr val="lt1"/>
            </a:solidFill>
          </a:ln>
          <a:effectLst/>
        </c:spPr>
      </c:pivotFmt>
      <c:pivotFmt>
        <c:idx val="1892"/>
        <c:spPr>
          <a:solidFill>
            <a:schemeClr val="accent1"/>
          </a:solidFill>
          <a:ln w="19050">
            <a:solidFill>
              <a:schemeClr val="lt1"/>
            </a:solidFill>
          </a:ln>
          <a:effectLst/>
        </c:spPr>
      </c:pivotFmt>
      <c:pivotFmt>
        <c:idx val="1893"/>
        <c:spPr>
          <a:solidFill>
            <a:schemeClr val="accent1"/>
          </a:solidFill>
          <a:ln w="19050">
            <a:solidFill>
              <a:schemeClr val="lt1"/>
            </a:solidFill>
          </a:ln>
          <a:effectLst/>
        </c:spPr>
      </c:pivotFmt>
      <c:pivotFmt>
        <c:idx val="1894"/>
        <c:spPr>
          <a:solidFill>
            <a:schemeClr val="accent1"/>
          </a:solidFill>
          <a:ln w="19050">
            <a:solidFill>
              <a:schemeClr val="lt1"/>
            </a:solidFill>
          </a:ln>
          <a:effectLst/>
        </c:spPr>
      </c:pivotFmt>
      <c:pivotFmt>
        <c:idx val="1895"/>
        <c:spPr>
          <a:solidFill>
            <a:schemeClr val="accent1"/>
          </a:solidFill>
          <a:ln w="19050">
            <a:solidFill>
              <a:schemeClr val="lt1"/>
            </a:solidFill>
          </a:ln>
          <a:effectLst/>
        </c:spPr>
      </c:pivotFmt>
      <c:pivotFmt>
        <c:idx val="1896"/>
        <c:spPr>
          <a:solidFill>
            <a:schemeClr val="accent1"/>
          </a:solidFill>
          <a:ln w="19050">
            <a:solidFill>
              <a:schemeClr val="lt1"/>
            </a:solidFill>
          </a:ln>
          <a:effectLst/>
        </c:spPr>
      </c:pivotFmt>
      <c:pivotFmt>
        <c:idx val="1897"/>
        <c:spPr>
          <a:solidFill>
            <a:schemeClr val="accent1"/>
          </a:solidFill>
          <a:ln w="19050">
            <a:solidFill>
              <a:schemeClr val="lt1"/>
            </a:solidFill>
          </a:ln>
          <a:effectLst/>
        </c:spPr>
      </c:pivotFmt>
      <c:pivotFmt>
        <c:idx val="1898"/>
        <c:spPr>
          <a:solidFill>
            <a:schemeClr val="accent1"/>
          </a:solidFill>
          <a:ln w="19050">
            <a:solidFill>
              <a:schemeClr val="lt1"/>
            </a:solidFill>
          </a:ln>
          <a:effectLst/>
        </c:spPr>
      </c:pivotFmt>
      <c:pivotFmt>
        <c:idx val="1899"/>
        <c:spPr>
          <a:solidFill>
            <a:schemeClr val="accent1"/>
          </a:solidFill>
          <a:ln w="19050">
            <a:solidFill>
              <a:schemeClr val="lt1"/>
            </a:solidFill>
          </a:ln>
          <a:effectLst/>
        </c:spPr>
      </c:pivotFmt>
      <c:pivotFmt>
        <c:idx val="1900"/>
        <c:spPr>
          <a:solidFill>
            <a:schemeClr val="accent1"/>
          </a:solidFill>
          <a:ln w="19050">
            <a:solidFill>
              <a:schemeClr val="lt1"/>
            </a:solidFill>
          </a:ln>
          <a:effectLst/>
        </c:spPr>
      </c:pivotFmt>
      <c:pivotFmt>
        <c:idx val="1901"/>
        <c:spPr>
          <a:solidFill>
            <a:schemeClr val="accent1"/>
          </a:solidFill>
          <a:ln w="19050">
            <a:solidFill>
              <a:schemeClr val="lt1"/>
            </a:solidFill>
          </a:ln>
          <a:effectLst/>
        </c:spPr>
      </c:pivotFmt>
      <c:pivotFmt>
        <c:idx val="1902"/>
        <c:spPr>
          <a:solidFill>
            <a:schemeClr val="accent1"/>
          </a:solidFill>
          <a:ln w="19050">
            <a:solidFill>
              <a:schemeClr val="lt1"/>
            </a:solidFill>
          </a:ln>
          <a:effectLst/>
        </c:spPr>
      </c:pivotFmt>
      <c:pivotFmt>
        <c:idx val="1903"/>
        <c:spPr>
          <a:solidFill>
            <a:schemeClr val="accent1"/>
          </a:solidFill>
          <a:ln w="19050">
            <a:solidFill>
              <a:schemeClr val="lt1"/>
            </a:solidFill>
          </a:ln>
          <a:effectLst/>
        </c:spPr>
      </c:pivotFmt>
      <c:pivotFmt>
        <c:idx val="1904"/>
        <c:spPr>
          <a:solidFill>
            <a:schemeClr val="accent1"/>
          </a:solidFill>
          <a:ln w="19050">
            <a:solidFill>
              <a:schemeClr val="lt1"/>
            </a:solidFill>
          </a:ln>
          <a:effectLst/>
        </c:spPr>
      </c:pivotFmt>
      <c:pivotFmt>
        <c:idx val="1905"/>
        <c:spPr>
          <a:solidFill>
            <a:schemeClr val="accent1"/>
          </a:solidFill>
          <a:ln w="19050">
            <a:solidFill>
              <a:schemeClr val="lt1"/>
            </a:solidFill>
          </a:ln>
          <a:effectLst/>
        </c:spPr>
      </c:pivotFmt>
      <c:pivotFmt>
        <c:idx val="1906"/>
        <c:spPr>
          <a:solidFill>
            <a:schemeClr val="accent1"/>
          </a:solidFill>
          <a:ln w="19050">
            <a:solidFill>
              <a:schemeClr val="lt1"/>
            </a:solidFill>
          </a:ln>
          <a:effectLst/>
        </c:spPr>
      </c:pivotFmt>
      <c:pivotFmt>
        <c:idx val="1907"/>
        <c:spPr>
          <a:solidFill>
            <a:schemeClr val="accent1"/>
          </a:solidFill>
          <a:ln w="19050">
            <a:solidFill>
              <a:schemeClr val="lt1"/>
            </a:solidFill>
          </a:ln>
          <a:effectLst/>
        </c:spPr>
      </c:pivotFmt>
      <c:pivotFmt>
        <c:idx val="1908"/>
        <c:spPr>
          <a:solidFill>
            <a:schemeClr val="accent1"/>
          </a:solidFill>
          <a:ln w="19050">
            <a:solidFill>
              <a:schemeClr val="lt1"/>
            </a:solidFill>
          </a:ln>
          <a:effectLst/>
        </c:spPr>
      </c:pivotFmt>
      <c:pivotFmt>
        <c:idx val="1909"/>
        <c:spPr>
          <a:solidFill>
            <a:schemeClr val="accent1"/>
          </a:solidFill>
          <a:ln w="19050">
            <a:solidFill>
              <a:schemeClr val="lt1"/>
            </a:solidFill>
          </a:ln>
          <a:effectLst/>
        </c:spPr>
      </c:pivotFmt>
      <c:pivotFmt>
        <c:idx val="1910"/>
        <c:spPr>
          <a:solidFill>
            <a:schemeClr val="accent1"/>
          </a:solidFill>
          <a:ln w="19050">
            <a:solidFill>
              <a:schemeClr val="lt1"/>
            </a:solidFill>
          </a:ln>
          <a:effectLst/>
        </c:spPr>
      </c:pivotFmt>
      <c:pivotFmt>
        <c:idx val="1911"/>
        <c:spPr>
          <a:solidFill>
            <a:schemeClr val="accent1"/>
          </a:solidFill>
          <a:ln w="19050">
            <a:solidFill>
              <a:schemeClr val="lt1"/>
            </a:solidFill>
          </a:ln>
          <a:effectLst/>
        </c:spPr>
      </c:pivotFmt>
      <c:pivotFmt>
        <c:idx val="1912"/>
        <c:spPr>
          <a:solidFill>
            <a:schemeClr val="accent1"/>
          </a:solidFill>
          <a:ln w="19050">
            <a:solidFill>
              <a:schemeClr val="lt1"/>
            </a:solidFill>
          </a:ln>
          <a:effectLst/>
        </c:spPr>
      </c:pivotFmt>
      <c:pivotFmt>
        <c:idx val="1913"/>
        <c:spPr>
          <a:solidFill>
            <a:schemeClr val="accent1"/>
          </a:solidFill>
          <a:ln w="19050">
            <a:solidFill>
              <a:schemeClr val="lt1"/>
            </a:solidFill>
          </a:ln>
          <a:effectLst/>
        </c:spPr>
      </c:pivotFmt>
      <c:pivotFmt>
        <c:idx val="1914"/>
        <c:spPr>
          <a:solidFill>
            <a:schemeClr val="accent1"/>
          </a:solidFill>
          <a:ln w="19050">
            <a:solidFill>
              <a:schemeClr val="lt1"/>
            </a:solidFill>
          </a:ln>
          <a:effectLst/>
        </c:spPr>
      </c:pivotFmt>
      <c:pivotFmt>
        <c:idx val="1915"/>
        <c:spPr>
          <a:solidFill>
            <a:schemeClr val="accent1"/>
          </a:solidFill>
          <a:ln w="19050">
            <a:solidFill>
              <a:schemeClr val="lt1"/>
            </a:solidFill>
          </a:ln>
          <a:effectLst/>
        </c:spPr>
      </c:pivotFmt>
      <c:pivotFmt>
        <c:idx val="1916"/>
        <c:spPr>
          <a:solidFill>
            <a:schemeClr val="accent1"/>
          </a:solidFill>
          <a:ln w="19050">
            <a:solidFill>
              <a:schemeClr val="lt1"/>
            </a:solidFill>
          </a:ln>
          <a:effectLst/>
        </c:spPr>
      </c:pivotFmt>
      <c:pivotFmt>
        <c:idx val="1917"/>
        <c:spPr>
          <a:solidFill>
            <a:schemeClr val="accent1"/>
          </a:solidFill>
          <a:ln w="19050">
            <a:solidFill>
              <a:schemeClr val="lt1"/>
            </a:solidFill>
          </a:ln>
          <a:effectLst/>
        </c:spPr>
      </c:pivotFmt>
      <c:pivotFmt>
        <c:idx val="1918"/>
        <c:spPr>
          <a:solidFill>
            <a:schemeClr val="accent1"/>
          </a:solidFill>
          <a:ln w="19050">
            <a:solidFill>
              <a:schemeClr val="lt1"/>
            </a:solidFill>
          </a:ln>
          <a:effectLst/>
        </c:spPr>
      </c:pivotFmt>
      <c:pivotFmt>
        <c:idx val="1919"/>
        <c:spPr>
          <a:solidFill>
            <a:schemeClr val="accent1"/>
          </a:solidFill>
          <a:ln w="19050">
            <a:solidFill>
              <a:schemeClr val="lt1"/>
            </a:solidFill>
          </a:ln>
          <a:effectLst/>
        </c:spPr>
      </c:pivotFmt>
      <c:pivotFmt>
        <c:idx val="1920"/>
        <c:spPr>
          <a:solidFill>
            <a:schemeClr val="accent1"/>
          </a:solidFill>
          <a:ln w="19050">
            <a:solidFill>
              <a:schemeClr val="lt1"/>
            </a:solidFill>
          </a:ln>
          <a:effectLst/>
        </c:spPr>
      </c:pivotFmt>
      <c:pivotFmt>
        <c:idx val="1921"/>
        <c:spPr>
          <a:solidFill>
            <a:schemeClr val="accent1"/>
          </a:solidFill>
          <a:ln w="19050">
            <a:solidFill>
              <a:schemeClr val="lt1"/>
            </a:solidFill>
          </a:ln>
          <a:effectLst/>
        </c:spPr>
      </c:pivotFmt>
      <c:pivotFmt>
        <c:idx val="1922"/>
        <c:spPr>
          <a:solidFill>
            <a:schemeClr val="accent1"/>
          </a:solidFill>
          <a:ln w="19050">
            <a:solidFill>
              <a:schemeClr val="lt1"/>
            </a:solidFill>
          </a:ln>
          <a:effectLst/>
        </c:spPr>
      </c:pivotFmt>
      <c:pivotFmt>
        <c:idx val="1923"/>
        <c:spPr>
          <a:solidFill>
            <a:schemeClr val="accent1"/>
          </a:solidFill>
          <a:ln w="19050">
            <a:solidFill>
              <a:schemeClr val="lt1"/>
            </a:solidFill>
          </a:ln>
          <a:effectLst/>
        </c:spPr>
      </c:pivotFmt>
      <c:pivotFmt>
        <c:idx val="1924"/>
        <c:spPr>
          <a:solidFill>
            <a:schemeClr val="accent1"/>
          </a:solidFill>
          <a:ln w="19050">
            <a:solidFill>
              <a:schemeClr val="lt1"/>
            </a:solidFill>
          </a:ln>
          <a:effectLst/>
        </c:spPr>
      </c:pivotFmt>
      <c:pivotFmt>
        <c:idx val="1925"/>
        <c:spPr>
          <a:solidFill>
            <a:schemeClr val="accent1"/>
          </a:solidFill>
          <a:ln w="19050">
            <a:solidFill>
              <a:schemeClr val="lt1"/>
            </a:solidFill>
          </a:ln>
          <a:effectLst/>
        </c:spPr>
      </c:pivotFmt>
      <c:pivotFmt>
        <c:idx val="1926"/>
        <c:spPr>
          <a:solidFill>
            <a:schemeClr val="accent1"/>
          </a:solidFill>
          <a:ln w="19050">
            <a:solidFill>
              <a:schemeClr val="lt1"/>
            </a:solidFill>
          </a:ln>
          <a:effectLst/>
        </c:spPr>
      </c:pivotFmt>
      <c:pivotFmt>
        <c:idx val="1927"/>
        <c:spPr>
          <a:solidFill>
            <a:schemeClr val="accent1"/>
          </a:solidFill>
          <a:ln w="19050">
            <a:solidFill>
              <a:schemeClr val="lt1"/>
            </a:solidFill>
          </a:ln>
          <a:effectLst/>
        </c:spPr>
      </c:pivotFmt>
      <c:pivotFmt>
        <c:idx val="1928"/>
        <c:spPr>
          <a:solidFill>
            <a:schemeClr val="accent1"/>
          </a:solidFill>
          <a:ln w="19050">
            <a:solidFill>
              <a:schemeClr val="lt1"/>
            </a:solidFill>
          </a:ln>
          <a:effectLst/>
        </c:spPr>
      </c:pivotFmt>
      <c:pivotFmt>
        <c:idx val="1929"/>
        <c:spPr>
          <a:solidFill>
            <a:schemeClr val="accent1"/>
          </a:solidFill>
          <a:ln w="19050">
            <a:solidFill>
              <a:schemeClr val="lt1"/>
            </a:solidFill>
          </a:ln>
          <a:effectLst/>
        </c:spPr>
      </c:pivotFmt>
      <c:pivotFmt>
        <c:idx val="1930"/>
        <c:spPr>
          <a:solidFill>
            <a:schemeClr val="accent1"/>
          </a:solidFill>
          <a:ln w="19050">
            <a:solidFill>
              <a:schemeClr val="lt1"/>
            </a:solidFill>
          </a:ln>
          <a:effectLst/>
        </c:spPr>
      </c:pivotFmt>
      <c:pivotFmt>
        <c:idx val="1931"/>
        <c:spPr>
          <a:solidFill>
            <a:schemeClr val="accent1"/>
          </a:solidFill>
          <a:ln w="19050">
            <a:solidFill>
              <a:schemeClr val="lt1"/>
            </a:solidFill>
          </a:ln>
          <a:effectLst/>
        </c:spPr>
      </c:pivotFmt>
      <c:pivotFmt>
        <c:idx val="1932"/>
        <c:spPr>
          <a:solidFill>
            <a:schemeClr val="accent1"/>
          </a:solidFill>
          <a:ln w="19050">
            <a:solidFill>
              <a:schemeClr val="lt1"/>
            </a:solidFill>
          </a:ln>
          <a:effectLst/>
        </c:spPr>
      </c:pivotFmt>
      <c:pivotFmt>
        <c:idx val="1933"/>
        <c:spPr>
          <a:solidFill>
            <a:schemeClr val="accent1"/>
          </a:solidFill>
          <a:ln w="19050">
            <a:solidFill>
              <a:schemeClr val="lt1"/>
            </a:solidFill>
          </a:ln>
          <a:effectLst/>
        </c:spPr>
      </c:pivotFmt>
      <c:pivotFmt>
        <c:idx val="1934"/>
        <c:spPr>
          <a:solidFill>
            <a:schemeClr val="accent1"/>
          </a:solidFill>
          <a:ln w="19050">
            <a:solidFill>
              <a:schemeClr val="lt1"/>
            </a:solidFill>
          </a:ln>
          <a:effectLst/>
        </c:spPr>
      </c:pivotFmt>
      <c:pivotFmt>
        <c:idx val="1935"/>
        <c:spPr>
          <a:solidFill>
            <a:schemeClr val="accent1"/>
          </a:solidFill>
          <a:ln w="19050">
            <a:solidFill>
              <a:schemeClr val="lt1"/>
            </a:solidFill>
          </a:ln>
          <a:effectLst/>
        </c:spPr>
      </c:pivotFmt>
      <c:pivotFmt>
        <c:idx val="1936"/>
        <c:spPr>
          <a:solidFill>
            <a:schemeClr val="accent1"/>
          </a:solidFill>
          <a:ln w="19050">
            <a:solidFill>
              <a:schemeClr val="lt1"/>
            </a:solidFill>
          </a:ln>
          <a:effectLst/>
        </c:spPr>
      </c:pivotFmt>
      <c:pivotFmt>
        <c:idx val="1937"/>
        <c:spPr>
          <a:solidFill>
            <a:schemeClr val="accent1"/>
          </a:solidFill>
          <a:ln w="19050">
            <a:solidFill>
              <a:schemeClr val="lt1"/>
            </a:solidFill>
          </a:ln>
          <a:effectLst/>
        </c:spPr>
      </c:pivotFmt>
      <c:pivotFmt>
        <c:idx val="1938"/>
        <c:spPr>
          <a:solidFill>
            <a:schemeClr val="accent1"/>
          </a:solidFill>
          <a:ln w="19050">
            <a:solidFill>
              <a:schemeClr val="lt1"/>
            </a:solidFill>
          </a:ln>
          <a:effectLst/>
        </c:spPr>
      </c:pivotFmt>
      <c:pivotFmt>
        <c:idx val="1939"/>
        <c:spPr>
          <a:solidFill>
            <a:schemeClr val="accent1"/>
          </a:solidFill>
          <a:ln w="19050">
            <a:solidFill>
              <a:schemeClr val="lt1"/>
            </a:solidFill>
          </a:ln>
          <a:effectLst/>
        </c:spPr>
      </c:pivotFmt>
      <c:pivotFmt>
        <c:idx val="1940"/>
        <c:spPr>
          <a:solidFill>
            <a:schemeClr val="accent1"/>
          </a:solidFill>
          <a:ln w="19050">
            <a:solidFill>
              <a:schemeClr val="lt1"/>
            </a:solidFill>
          </a:ln>
          <a:effectLst/>
        </c:spPr>
      </c:pivotFmt>
      <c:pivotFmt>
        <c:idx val="1941"/>
        <c:spPr>
          <a:solidFill>
            <a:schemeClr val="accent1"/>
          </a:solidFill>
          <a:ln w="19050">
            <a:solidFill>
              <a:schemeClr val="lt1"/>
            </a:solidFill>
          </a:ln>
          <a:effectLst/>
        </c:spPr>
      </c:pivotFmt>
      <c:pivotFmt>
        <c:idx val="1942"/>
        <c:spPr>
          <a:solidFill>
            <a:schemeClr val="accent1"/>
          </a:solidFill>
          <a:ln w="19050">
            <a:solidFill>
              <a:schemeClr val="lt1"/>
            </a:solidFill>
          </a:ln>
          <a:effectLst/>
        </c:spPr>
      </c:pivotFmt>
      <c:pivotFmt>
        <c:idx val="1943"/>
        <c:spPr>
          <a:solidFill>
            <a:schemeClr val="accent1"/>
          </a:solidFill>
          <a:ln w="19050">
            <a:solidFill>
              <a:schemeClr val="lt1"/>
            </a:solidFill>
          </a:ln>
          <a:effectLst/>
        </c:spPr>
      </c:pivotFmt>
      <c:pivotFmt>
        <c:idx val="1944"/>
        <c:spPr>
          <a:solidFill>
            <a:schemeClr val="accent1"/>
          </a:solidFill>
          <a:ln w="19050">
            <a:solidFill>
              <a:schemeClr val="lt1"/>
            </a:solidFill>
          </a:ln>
          <a:effectLst/>
        </c:spPr>
      </c:pivotFmt>
      <c:pivotFmt>
        <c:idx val="1945"/>
        <c:spPr>
          <a:solidFill>
            <a:schemeClr val="accent1"/>
          </a:solidFill>
          <a:ln w="19050">
            <a:solidFill>
              <a:schemeClr val="lt1"/>
            </a:solidFill>
          </a:ln>
          <a:effectLst/>
        </c:spPr>
      </c:pivotFmt>
      <c:pivotFmt>
        <c:idx val="1946"/>
        <c:spPr>
          <a:solidFill>
            <a:schemeClr val="accent1"/>
          </a:solidFill>
          <a:ln w="19050">
            <a:solidFill>
              <a:schemeClr val="lt1"/>
            </a:solidFill>
          </a:ln>
          <a:effectLst/>
        </c:spPr>
      </c:pivotFmt>
      <c:pivotFmt>
        <c:idx val="1947"/>
        <c:spPr>
          <a:solidFill>
            <a:schemeClr val="accent1"/>
          </a:solidFill>
          <a:ln w="19050">
            <a:solidFill>
              <a:schemeClr val="lt1"/>
            </a:solidFill>
          </a:ln>
          <a:effectLst/>
        </c:spPr>
      </c:pivotFmt>
      <c:pivotFmt>
        <c:idx val="1948"/>
        <c:spPr>
          <a:solidFill>
            <a:schemeClr val="accent1"/>
          </a:solidFill>
          <a:ln w="19050">
            <a:solidFill>
              <a:schemeClr val="lt1"/>
            </a:solidFill>
          </a:ln>
          <a:effectLst/>
        </c:spPr>
      </c:pivotFmt>
      <c:pivotFmt>
        <c:idx val="1949"/>
        <c:spPr>
          <a:solidFill>
            <a:schemeClr val="accent1"/>
          </a:solidFill>
          <a:ln w="19050">
            <a:solidFill>
              <a:schemeClr val="lt1"/>
            </a:solidFill>
          </a:ln>
          <a:effectLst/>
        </c:spPr>
      </c:pivotFmt>
      <c:pivotFmt>
        <c:idx val="1950"/>
        <c:spPr>
          <a:solidFill>
            <a:schemeClr val="accent1"/>
          </a:solidFill>
          <a:ln w="19050">
            <a:solidFill>
              <a:schemeClr val="lt1"/>
            </a:solidFill>
          </a:ln>
          <a:effectLst/>
        </c:spPr>
      </c:pivotFmt>
      <c:pivotFmt>
        <c:idx val="1951"/>
        <c:spPr>
          <a:solidFill>
            <a:schemeClr val="accent1"/>
          </a:solidFill>
          <a:ln w="19050">
            <a:solidFill>
              <a:schemeClr val="lt1"/>
            </a:solidFill>
          </a:ln>
          <a:effectLst/>
        </c:spPr>
      </c:pivotFmt>
      <c:pivotFmt>
        <c:idx val="1952"/>
        <c:spPr>
          <a:solidFill>
            <a:schemeClr val="accent1"/>
          </a:solidFill>
          <a:ln w="19050">
            <a:solidFill>
              <a:schemeClr val="lt1"/>
            </a:solidFill>
          </a:ln>
          <a:effectLst/>
        </c:spPr>
      </c:pivotFmt>
      <c:pivotFmt>
        <c:idx val="1953"/>
        <c:spPr>
          <a:solidFill>
            <a:schemeClr val="accent1"/>
          </a:solidFill>
          <a:ln w="19050">
            <a:solidFill>
              <a:schemeClr val="lt1"/>
            </a:solidFill>
          </a:ln>
          <a:effectLst/>
        </c:spPr>
      </c:pivotFmt>
      <c:pivotFmt>
        <c:idx val="1954"/>
        <c:spPr>
          <a:solidFill>
            <a:schemeClr val="accent1"/>
          </a:solidFill>
          <a:ln w="19050">
            <a:solidFill>
              <a:schemeClr val="lt1"/>
            </a:solidFill>
          </a:ln>
          <a:effectLst/>
        </c:spPr>
      </c:pivotFmt>
      <c:pivotFmt>
        <c:idx val="1955"/>
        <c:spPr>
          <a:solidFill>
            <a:schemeClr val="accent1"/>
          </a:solidFill>
          <a:ln w="19050">
            <a:solidFill>
              <a:schemeClr val="lt1"/>
            </a:solidFill>
          </a:ln>
          <a:effectLst/>
        </c:spPr>
      </c:pivotFmt>
      <c:pivotFmt>
        <c:idx val="1956"/>
        <c:spPr>
          <a:solidFill>
            <a:schemeClr val="accent1"/>
          </a:solidFill>
          <a:ln w="19050">
            <a:solidFill>
              <a:schemeClr val="lt1"/>
            </a:solidFill>
          </a:ln>
          <a:effectLst/>
        </c:spPr>
      </c:pivotFmt>
      <c:pivotFmt>
        <c:idx val="1957"/>
        <c:spPr>
          <a:solidFill>
            <a:schemeClr val="accent1"/>
          </a:solidFill>
          <a:ln w="19050">
            <a:solidFill>
              <a:schemeClr val="lt1"/>
            </a:solidFill>
          </a:ln>
          <a:effectLst/>
        </c:spPr>
      </c:pivotFmt>
      <c:pivotFmt>
        <c:idx val="1958"/>
        <c:spPr>
          <a:solidFill>
            <a:schemeClr val="accent1"/>
          </a:solidFill>
          <a:ln w="19050">
            <a:solidFill>
              <a:schemeClr val="lt1"/>
            </a:solidFill>
          </a:ln>
          <a:effectLst/>
        </c:spPr>
      </c:pivotFmt>
      <c:pivotFmt>
        <c:idx val="1959"/>
        <c:spPr>
          <a:solidFill>
            <a:schemeClr val="accent1"/>
          </a:solidFill>
          <a:ln w="19050">
            <a:solidFill>
              <a:schemeClr val="lt1"/>
            </a:solidFill>
          </a:ln>
          <a:effectLst/>
        </c:spPr>
      </c:pivotFmt>
      <c:pivotFmt>
        <c:idx val="1960"/>
        <c:spPr>
          <a:solidFill>
            <a:schemeClr val="accent1"/>
          </a:solidFill>
          <a:ln w="19050">
            <a:solidFill>
              <a:schemeClr val="lt1"/>
            </a:solidFill>
          </a:ln>
          <a:effectLst/>
        </c:spPr>
      </c:pivotFmt>
      <c:pivotFmt>
        <c:idx val="1961"/>
        <c:spPr>
          <a:solidFill>
            <a:schemeClr val="accent1"/>
          </a:solidFill>
          <a:ln w="19050">
            <a:solidFill>
              <a:schemeClr val="lt1"/>
            </a:solidFill>
          </a:ln>
          <a:effectLst/>
        </c:spPr>
      </c:pivotFmt>
      <c:pivotFmt>
        <c:idx val="1962"/>
        <c:spPr>
          <a:solidFill>
            <a:schemeClr val="accent1"/>
          </a:solidFill>
          <a:ln w="19050">
            <a:solidFill>
              <a:schemeClr val="lt1"/>
            </a:solidFill>
          </a:ln>
          <a:effectLst/>
        </c:spPr>
      </c:pivotFmt>
      <c:pivotFmt>
        <c:idx val="1963"/>
        <c:spPr>
          <a:solidFill>
            <a:schemeClr val="accent1"/>
          </a:solidFill>
          <a:ln w="19050">
            <a:solidFill>
              <a:schemeClr val="lt1"/>
            </a:solidFill>
          </a:ln>
          <a:effectLst/>
        </c:spPr>
      </c:pivotFmt>
      <c:pivotFmt>
        <c:idx val="1964"/>
        <c:spPr>
          <a:solidFill>
            <a:schemeClr val="accent1"/>
          </a:solidFill>
          <a:ln w="19050">
            <a:solidFill>
              <a:schemeClr val="lt1"/>
            </a:solidFill>
          </a:ln>
          <a:effectLst/>
        </c:spPr>
      </c:pivotFmt>
      <c:pivotFmt>
        <c:idx val="1965"/>
        <c:spPr>
          <a:solidFill>
            <a:schemeClr val="accent1"/>
          </a:solidFill>
          <a:ln w="19050">
            <a:solidFill>
              <a:schemeClr val="lt1"/>
            </a:solidFill>
          </a:ln>
          <a:effectLst/>
        </c:spPr>
      </c:pivotFmt>
      <c:pivotFmt>
        <c:idx val="1966"/>
        <c:spPr>
          <a:solidFill>
            <a:schemeClr val="accent1"/>
          </a:solidFill>
          <a:ln w="19050">
            <a:solidFill>
              <a:schemeClr val="lt1"/>
            </a:solidFill>
          </a:ln>
          <a:effectLst/>
        </c:spPr>
      </c:pivotFmt>
      <c:pivotFmt>
        <c:idx val="1967"/>
        <c:spPr>
          <a:solidFill>
            <a:schemeClr val="accent1"/>
          </a:solidFill>
          <a:ln w="19050">
            <a:solidFill>
              <a:schemeClr val="lt1"/>
            </a:solidFill>
          </a:ln>
          <a:effectLst/>
        </c:spPr>
      </c:pivotFmt>
      <c:pivotFmt>
        <c:idx val="1968"/>
        <c:spPr>
          <a:solidFill>
            <a:schemeClr val="accent1"/>
          </a:solidFill>
          <a:ln w="19050">
            <a:solidFill>
              <a:schemeClr val="lt1"/>
            </a:solidFill>
          </a:ln>
          <a:effectLst/>
        </c:spPr>
      </c:pivotFmt>
      <c:pivotFmt>
        <c:idx val="1969"/>
        <c:spPr>
          <a:solidFill>
            <a:schemeClr val="accent1"/>
          </a:solidFill>
          <a:ln w="19050">
            <a:solidFill>
              <a:schemeClr val="lt1"/>
            </a:solidFill>
          </a:ln>
          <a:effectLst/>
        </c:spPr>
      </c:pivotFmt>
      <c:pivotFmt>
        <c:idx val="1970"/>
        <c:spPr>
          <a:solidFill>
            <a:schemeClr val="accent1"/>
          </a:solidFill>
          <a:ln w="19050">
            <a:solidFill>
              <a:schemeClr val="lt1"/>
            </a:solidFill>
          </a:ln>
          <a:effectLst/>
        </c:spPr>
      </c:pivotFmt>
      <c:pivotFmt>
        <c:idx val="1971"/>
        <c:spPr>
          <a:solidFill>
            <a:schemeClr val="accent1"/>
          </a:solidFill>
          <a:ln w="19050">
            <a:solidFill>
              <a:schemeClr val="lt1"/>
            </a:solidFill>
          </a:ln>
          <a:effectLst/>
        </c:spPr>
      </c:pivotFmt>
      <c:pivotFmt>
        <c:idx val="1972"/>
        <c:spPr>
          <a:solidFill>
            <a:schemeClr val="accent1"/>
          </a:solidFill>
          <a:ln w="19050">
            <a:solidFill>
              <a:schemeClr val="lt1"/>
            </a:solidFill>
          </a:ln>
          <a:effectLst/>
        </c:spPr>
      </c:pivotFmt>
      <c:pivotFmt>
        <c:idx val="1973"/>
        <c:spPr>
          <a:solidFill>
            <a:schemeClr val="accent1"/>
          </a:solidFill>
          <a:ln w="19050">
            <a:solidFill>
              <a:schemeClr val="lt1"/>
            </a:solidFill>
          </a:ln>
          <a:effectLst/>
        </c:spPr>
      </c:pivotFmt>
      <c:pivotFmt>
        <c:idx val="1974"/>
        <c:spPr>
          <a:solidFill>
            <a:schemeClr val="accent1"/>
          </a:solidFill>
          <a:ln w="19050">
            <a:solidFill>
              <a:schemeClr val="lt1"/>
            </a:solidFill>
          </a:ln>
          <a:effectLst/>
        </c:spPr>
      </c:pivotFmt>
      <c:pivotFmt>
        <c:idx val="1975"/>
        <c:spPr>
          <a:solidFill>
            <a:schemeClr val="accent1"/>
          </a:solidFill>
          <a:ln w="19050">
            <a:solidFill>
              <a:schemeClr val="lt1"/>
            </a:solidFill>
          </a:ln>
          <a:effectLst/>
        </c:spPr>
      </c:pivotFmt>
      <c:pivotFmt>
        <c:idx val="1976"/>
        <c:spPr>
          <a:solidFill>
            <a:schemeClr val="accent1"/>
          </a:solidFill>
          <a:ln w="19050">
            <a:solidFill>
              <a:schemeClr val="lt1"/>
            </a:solidFill>
          </a:ln>
          <a:effectLst/>
        </c:spPr>
      </c:pivotFmt>
      <c:pivotFmt>
        <c:idx val="1977"/>
        <c:spPr>
          <a:solidFill>
            <a:schemeClr val="accent1"/>
          </a:solidFill>
          <a:ln w="19050">
            <a:solidFill>
              <a:schemeClr val="lt1"/>
            </a:solidFill>
          </a:ln>
          <a:effectLst/>
        </c:spPr>
      </c:pivotFmt>
      <c:pivotFmt>
        <c:idx val="1978"/>
        <c:spPr>
          <a:solidFill>
            <a:schemeClr val="accent1"/>
          </a:solidFill>
          <a:ln w="19050">
            <a:solidFill>
              <a:schemeClr val="lt1"/>
            </a:solidFill>
          </a:ln>
          <a:effectLst/>
        </c:spPr>
      </c:pivotFmt>
      <c:pivotFmt>
        <c:idx val="1979"/>
        <c:spPr>
          <a:solidFill>
            <a:schemeClr val="accent1"/>
          </a:solidFill>
          <a:ln w="19050">
            <a:solidFill>
              <a:schemeClr val="lt1"/>
            </a:solidFill>
          </a:ln>
          <a:effectLst/>
        </c:spPr>
      </c:pivotFmt>
      <c:pivotFmt>
        <c:idx val="1980"/>
        <c:spPr>
          <a:solidFill>
            <a:schemeClr val="accent1"/>
          </a:solidFill>
          <a:ln w="19050">
            <a:solidFill>
              <a:schemeClr val="lt1"/>
            </a:solidFill>
          </a:ln>
          <a:effectLst/>
        </c:spPr>
      </c:pivotFmt>
      <c:pivotFmt>
        <c:idx val="1981"/>
        <c:spPr>
          <a:solidFill>
            <a:schemeClr val="accent1"/>
          </a:solidFill>
          <a:ln w="19050">
            <a:solidFill>
              <a:schemeClr val="lt1"/>
            </a:solidFill>
          </a:ln>
          <a:effectLst/>
        </c:spPr>
      </c:pivotFmt>
      <c:pivotFmt>
        <c:idx val="1982"/>
        <c:spPr>
          <a:solidFill>
            <a:schemeClr val="accent1"/>
          </a:solidFill>
          <a:ln w="19050">
            <a:solidFill>
              <a:schemeClr val="lt1"/>
            </a:solidFill>
          </a:ln>
          <a:effectLst/>
        </c:spPr>
      </c:pivotFmt>
      <c:pivotFmt>
        <c:idx val="1983"/>
        <c:spPr>
          <a:solidFill>
            <a:schemeClr val="accent1"/>
          </a:solidFill>
          <a:ln w="19050">
            <a:solidFill>
              <a:schemeClr val="lt1"/>
            </a:solidFill>
          </a:ln>
          <a:effectLst/>
        </c:spPr>
      </c:pivotFmt>
      <c:pivotFmt>
        <c:idx val="1984"/>
        <c:spPr>
          <a:solidFill>
            <a:schemeClr val="accent1"/>
          </a:solidFill>
          <a:ln w="19050">
            <a:solidFill>
              <a:schemeClr val="lt1"/>
            </a:solidFill>
          </a:ln>
          <a:effectLst/>
        </c:spPr>
      </c:pivotFmt>
      <c:pivotFmt>
        <c:idx val="1985"/>
        <c:spPr>
          <a:solidFill>
            <a:schemeClr val="accent1"/>
          </a:solidFill>
          <a:ln w="19050">
            <a:solidFill>
              <a:schemeClr val="lt1"/>
            </a:solidFill>
          </a:ln>
          <a:effectLst/>
        </c:spPr>
      </c:pivotFmt>
      <c:pivotFmt>
        <c:idx val="1986"/>
        <c:spPr>
          <a:solidFill>
            <a:schemeClr val="accent1"/>
          </a:solidFill>
          <a:ln w="19050">
            <a:solidFill>
              <a:schemeClr val="lt1"/>
            </a:solidFill>
          </a:ln>
          <a:effectLst/>
        </c:spPr>
      </c:pivotFmt>
      <c:pivotFmt>
        <c:idx val="1987"/>
        <c:spPr>
          <a:solidFill>
            <a:schemeClr val="accent1"/>
          </a:solidFill>
          <a:ln w="19050">
            <a:solidFill>
              <a:schemeClr val="lt1"/>
            </a:solidFill>
          </a:ln>
          <a:effectLst/>
        </c:spPr>
      </c:pivotFmt>
      <c:pivotFmt>
        <c:idx val="1988"/>
        <c:spPr>
          <a:solidFill>
            <a:schemeClr val="accent1"/>
          </a:solidFill>
          <a:ln w="19050">
            <a:solidFill>
              <a:schemeClr val="lt1"/>
            </a:solidFill>
          </a:ln>
          <a:effectLst/>
        </c:spPr>
      </c:pivotFmt>
      <c:pivotFmt>
        <c:idx val="1989"/>
        <c:spPr>
          <a:solidFill>
            <a:schemeClr val="accent1"/>
          </a:solidFill>
          <a:ln w="19050">
            <a:solidFill>
              <a:schemeClr val="lt1"/>
            </a:solidFill>
          </a:ln>
          <a:effectLst/>
        </c:spPr>
      </c:pivotFmt>
      <c:pivotFmt>
        <c:idx val="1990"/>
        <c:spPr>
          <a:solidFill>
            <a:schemeClr val="accent1"/>
          </a:solidFill>
          <a:ln w="19050">
            <a:solidFill>
              <a:schemeClr val="lt1"/>
            </a:solidFill>
          </a:ln>
          <a:effectLst/>
        </c:spPr>
      </c:pivotFmt>
      <c:pivotFmt>
        <c:idx val="1991"/>
        <c:spPr>
          <a:solidFill>
            <a:schemeClr val="accent1"/>
          </a:solidFill>
          <a:ln w="19050">
            <a:solidFill>
              <a:schemeClr val="lt1"/>
            </a:solidFill>
          </a:ln>
          <a:effectLst/>
        </c:spPr>
      </c:pivotFmt>
      <c:pivotFmt>
        <c:idx val="1992"/>
        <c:spPr>
          <a:solidFill>
            <a:schemeClr val="accent1"/>
          </a:solidFill>
          <a:ln w="19050">
            <a:solidFill>
              <a:schemeClr val="lt1"/>
            </a:solidFill>
          </a:ln>
          <a:effectLst/>
        </c:spPr>
      </c:pivotFmt>
      <c:pivotFmt>
        <c:idx val="1993"/>
        <c:spPr>
          <a:solidFill>
            <a:schemeClr val="accent1"/>
          </a:solidFill>
          <a:ln w="19050">
            <a:solidFill>
              <a:schemeClr val="lt1"/>
            </a:solidFill>
          </a:ln>
          <a:effectLst/>
        </c:spPr>
      </c:pivotFmt>
      <c:pivotFmt>
        <c:idx val="1994"/>
        <c:spPr>
          <a:solidFill>
            <a:schemeClr val="accent1"/>
          </a:solidFill>
          <a:ln w="19050">
            <a:solidFill>
              <a:schemeClr val="lt1"/>
            </a:solidFill>
          </a:ln>
          <a:effectLst/>
        </c:spPr>
      </c:pivotFmt>
      <c:pivotFmt>
        <c:idx val="1995"/>
        <c:spPr>
          <a:solidFill>
            <a:schemeClr val="accent1"/>
          </a:solidFill>
          <a:ln w="19050">
            <a:solidFill>
              <a:schemeClr val="lt1"/>
            </a:solidFill>
          </a:ln>
          <a:effectLst/>
        </c:spPr>
      </c:pivotFmt>
      <c:pivotFmt>
        <c:idx val="1996"/>
        <c:spPr>
          <a:solidFill>
            <a:schemeClr val="accent1"/>
          </a:solidFill>
          <a:ln w="19050">
            <a:solidFill>
              <a:schemeClr val="lt1"/>
            </a:solidFill>
          </a:ln>
          <a:effectLst/>
        </c:spPr>
      </c:pivotFmt>
      <c:pivotFmt>
        <c:idx val="1997"/>
        <c:spPr>
          <a:solidFill>
            <a:schemeClr val="accent1"/>
          </a:solidFill>
          <a:ln w="19050">
            <a:solidFill>
              <a:schemeClr val="lt1"/>
            </a:solidFill>
          </a:ln>
          <a:effectLst/>
        </c:spPr>
      </c:pivotFmt>
      <c:pivotFmt>
        <c:idx val="1998"/>
        <c:spPr>
          <a:solidFill>
            <a:schemeClr val="accent1"/>
          </a:solidFill>
          <a:ln w="19050">
            <a:solidFill>
              <a:schemeClr val="lt1"/>
            </a:solidFill>
          </a:ln>
          <a:effectLst/>
        </c:spPr>
      </c:pivotFmt>
      <c:pivotFmt>
        <c:idx val="1999"/>
        <c:spPr>
          <a:solidFill>
            <a:schemeClr val="accent1"/>
          </a:solidFill>
          <a:ln w="19050">
            <a:solidFill>
              <a:schemeClr val="lt1"/>
            </a:solidFill>
          </a:ln>
          <a:effectLst/>
        </c:spPr>
      </c:pivotFmt>
      <c:pivotFmt>
        <c:idx val="2000"/>
        <c:spPr>
          <a:solidFill>
            <a:schemeClr val="accent1"/>
          </a:solidFill>
          <a:ln w="19050">
            <a:solidFill>
              <a:schemeClr val="lt1"/>
            </a:solidFill>
          </a:ln>
          <a:effectLst/>
        </c:spPr>
      </c:pivotFmt>
      <c:pivotFmt>
        <c:idx val="2001"/>
        <c:spPr>
          <a:solidFill>
            <a:schemeClr val="accent1"/>
          </a:solidFill>
          <a:ln w="19050">
            <a:solidFill>
              <a:schemeClr val="lt1"/>
            </a:solidFill>
          </a:ln>
          <a:effectLst/>
        </c:spPr>
      </c:pivotFmt>
      <c:pivotFmt>
        <c:idx val="2002"/>
        <c:spPr>
          <a:solidFill>
            <a:schemeClr val="accent1"/>
          </a:solidFill>
          <a:ln w="19050">
            <a:solidFill>
              <a:schemeClr val="lt1"/>
            </a:solidFill>
          </a:ln>
          <a:effectLst/>
        </c:spPr>
      </c:pivotFmt>
      <c:pivotFmt>
        <c:idx val="2003"/>
        <c:spPr>
          <a:solidFill>
            <a:schemeClr val="accent1"/>
          </a:solidFill>
          <a:ln w="19050">
            <a:solidFill>
              <a:schemeClr val="lt1"/>
            </a:solidFill>
          </a:ln>
          <a:effectLst/>
        </c:spPr>
      </c:pivotFmt>
      <c:pivotFmt>
        <c:idx val="2004"/>
        <c:spPr>
          <a:solidFill>
            <a:schemeClr val="accent1"/>
          </a:solidFill>
          <a:ln w="19050">
            <a:solidFill>
              <a:schemeClr val="lt1"/>
            </a:solidFill>
          </a:ln>
          <a:effectLst/>
        </c:spPr>
      </c:pivotFmt>
      <c:pivotFmt>
        <c:idx val="2005"/>
        <c:spPr>
          <a:solidFill>
            <a:schemeClr val="accent1"/>
          </a:solidFill>
          <a:ln w="19050">
            <a:solidFill>
              <a:schemeClr val="lt1"/>
            </a:solidFill>
          </a:ln>
          <a:effectLst/>
        </c:spPr>
      </c:pivotFmt>
      <c:pivotFmt>
        <c:idx val="2006"/>
        <c:spPr>
          <a:solidFill>
            <a:schemeClr val="accent1"/>
          </a:solidFill>
          <a:ln w="19050">
            <a:solidFill>
              <a:schemeClr val="lt1"/>
            </a:solidFill>
          </a:ln>
          <a:effectLst/>
        </c:spPr>
      </c:pivotFmt>
      <c:pivotFmt>
        <c:idx val="2007"/>
        <c:spPr>
          <a:solidFill>
            <a:schemeClr val="accent1"/>
          </a:solidFill>
          <a:ln w="19050">
            <a:solidFill>
              <a:schemeClr val="lt1"/>
            </a:solidFill>
          </a:ln>
          <a:effectLst/>
        </c:spPr>
      </c:pivotFmt>
      <c:pivotFmt>
        <c:idx val="2008"/>
        <c:spPr>
          <a:solidFill>
            <a:schemeClr val="accent1"/>
          </a:solidFill>
          <a:ln w="19050">
            <a:solidFill>
              <a:schemeClr val="lt1"/>
            </a:solidFill>
          </a:ln>
          <a:effectLst/>
        </c:spPr>
      </c:pivotFmt>
      <c:pivotFmt>
        <c:idx val="2009"/>
        <c:spPr>
          <a:solidFill>
            <a:schemeClr val="accent1"/>
          </a:solidFill>
          <a:ln w="19050">
            <a:solidFill>
              <a:schemeClr val="lt1"/>
            </a:solidFill>
          </a:ln>
          <a:effectLst/>
        </c:spPr>
      </c:pivotFmt>
      <c:pivotFmt>
        <c:idx val="2010"/>
        <c:spPr>
          <a:solidFill>
            <a:schemeClr val="accent1"/>
          </a:solidFill>
          <a:ln w="19050">
            <a:solidFill>
              <a:schemeClr val="lt1"/>
            </a:solidFill>
          </a:ln>
          <a:effectLst/>
        </c:spPr>
      </c:pivotFmt>
      <c:pivotFmt>
        <c:idx val="2011"/>
        <c:spPr>
          <a:solidFill>
            <a:schemeClr val="accent1"/>
          </a:solidFill>
          <a:ln w="19050">
            <a:solidFill>
              <a:schemeClr val="lt1"/>
            </a:solidFill>
          </a:ln>
          <a:effectLst/>
        </c:spPr>
      </c:pivotFmt>
      <c:pivotFmt>
        <c:idx val="2012"/>
        <c:spPr>
          <a:solidFill>
            <a:schemeClr val="accent1"/>
          </a:solidFill>
          <a:ln w="19050">
            <a:solidFill>
              <a:schemeClr val="lt1"/>
            </a:solidFill>
          </a:ln>
          <a:effectLst/>
        </c:spPr>
      </c:pivotFmt>
      <c:pivotFmt>
        <c:idx val="2013"/>
        <c:spPr>
          <a:solidFill>
            <a:schemeClr val="accent1"/>
          </a:solidFill>
          <a:ln w="19050">
            <a:solidFill>
              <a:schemeClr val="lt1"/>
            </a:solidFill>
          </a:ln>
          <a:effectLst/>
        </c:spPr>
      </c:pivotFmt>
      <c:pivotFmt>
        <c:idx val="2014"/>
        <c:spPr>
          <a:solidFill>
            <a:schemeClr val="accent1"/>
          </a:solidFill>
          <a:ln w="19050">
            <a:solidFill>
              <a:schemeClr val="lt1"/>
            </a:solidFill>
          </a:ln>
          <a:effectLst/>
        </c:spPr>
      </c:pivotFmt>
      <c:pivotFmt>
        <c:idx val="2015"/>
        <c:spPr>
          <a:solidFill>
            <a:schemeClr val="accent1"/>
          </a:solidFill>
          <a:ln w="19050">
            <a:solidFill>
              <a:schemeClr val="lt1"/>
            </a:solidFill>
          </a:ln>
          <a:effectLst/>
        </c:spPr>
      </c:pivotFmt>
      <c:pivotFmt>
        <c:idx val="2016"/>
        <c:spPr>
          <a:solidFill>
            <a:schemeClr val="accent1"/>
          </a:solidFill>
          <a:ln w="19050">
            <a:solidFill>
              <a:schemeClr val="lt1"/>
            </a:solidFill>
          </a:ln>
          <a:effectLst/>
        </c:spPr>
      </c:pivotFmt>
      <c:pivotFmt>
        <c:idx val="2017"/>
        <c:spPr>
          <a:solidFill>
            <a:schemeClr val="accent1"/>
          </a:solidFill>
          <a:ln w="19050">
            <a:solidFill>
              <a:schemeClr val="lt1"/>
            </a:solidFill>
          </a:ln>
          <a:effectLst/>
        </c:spPr>
      </c:pivotFmt>
      <c:pivotFmt>
        <c:idx val="2018"/>
        <c:spPr>
          <a:solidFill>
            <a:schemeClr val="accent1"/>
          </a:solidFill>
          <a:ln w="19050">
            <a:solidFill>
              <a:schemeClr val="lt1"/>
            </a:solidFill>
          </a:ln>
          <a:effectLst/>
        </c:spPr>
      </c:pivotFmt>
      <c:pivotFmt>
        <c:idx val="2019"/>
        <c:spPr>
          <a:solidFill>
            <a:schemeClr val="accent1"/>
          </a:solidFill>
          <a:ln w="19050">
            <a:solidFill>
              <a:schemeClr val="lt1"/>
            </a:solidFill>
          </a:ln>
          <a:effectLst/>
        </c:spPr>
      </c:pivotFmt>
      <c:pivotFmt>
        <c:idx val="2020"/>
        <c:spPr>
          <a:solidFill>
            <a:schemeClr val="accent1"/>
          </a:solidFill>
          <a:ln w="19050">
            <a:solidFill>
              <a:schemeClr val="lt1"/>
            </a:solidFill>
          </a:ln>
          <a:effectLst/>
        </c:spPr>
      </c:pivotFmt>
      <c:pivotFmt>
        <c:idx val="2021"/>
        <c:spPr>
          <a:solidFill>
            <a:schemeClr val="accent1"/>
          </a:solidFill>
          <a:ln w="19050">
            <a:solidFill>
              <a:schemeClr val="lt1"/>
            </a:solidFill>
          </a:ln>
          <a:effectLst/>
        </c:spPr>
      </c:pivotFmt>
      <c:pivotFmt>
        <c:idx val="2022"/>
        <c:spPr>
          <a:solidFill>
            <a:schemeClr val="accent1"/>
          </a:solidFill>
          <a:ln w="19050">
            <a:solidFill>
              <a:schemeClr val="lt1"/>
            </a:solidFill>
          </a:ln>
          <a:effectLst/>
        </c:spPr>
      </c:pivotFmt>
      <c:pivotFmt>
        <c:idx val="2023"/>
        <c:spPr>
          <a:solidFill>
            <a:schemeClr val="accent1"/>
          </a:solidFill>
          <a:ln w="19050">
            <a:solidFill>
              <a:schemeClr val="lt1"/>
            </a:solidFill>
          </a:ln>
          <a:effectLst/>
        </c:spPr>
      </c:pivotFmt>
      <c:pivotFmt>
        <c:idx val="2024"/>
        <c:spPr>
          <a:solidFill>
            <a:schemeClr val="accent1"/>
          </a:solidFill>
          <a:ln w="19050">
            <a:solidFill>
              <a:schemeClr val="lt1"/>
            </a:solidFill>
          </a:ln>
          <a:effectLst/>
        </c:spPr>
      </c:pivotFmt>
      <c:pivotFmt>
        <c:idx val="2025"/>
        <c:spPr>
          <a:solidFill>
            <a:schemeClr val="accent1"/>
          </a:solidFill>
          <a:ln w="19050">
            <a:solidFill>
              <a:schemeClr val="lt1"/>
            </a:solidFill>
          </a:ln>
          <a:effectLst/>
        </c:spPr>
      </c:pivotFmt>
      <c:pivotFmt>
        <c:idx val="2026"/>
        <c:spPr>
          <a:solidFill>
            <a:schemeClr val="accent1"/>
          </a:solidFill>
          <a:ln w="19050">
            <a:solidFill>
              <a:schemeClr val="lt1"/>
            </a:solidFill>
          </a:ln>
          <a:effectLst/>
        </c:spPr>
      </c:pivotFmt>
      <c:pivotFmt>
        <c:idx val="2027"/>
        <c:spPr>
          <a:solidFill>
            <a:schemeClr val="accent1"/>
          </a:solidFill>
          <a:ln w="19050">
            <a:solidFill>
              <a:schemeClr val="lt1"/>
            </a:solidFill>
          </a:ln>
          <a:effectLst/>
        </c:spPr>
      </c:pivotFmt>
      <c:pivotFmt>
        <c:idx val="2028"/>
        <c:spPr>
          <a:solidFill>
            <a:schemeClr val="accent1"/>
          </a:solidFill>
          <a:ln w="19050">
            <a:solidFill>
              <a:schemeClr val="lt1"/>
            </a:solidFill>
          </a:ln>
          <a:effectLst/>
        </c:spPr>
      </c:pivotFmt>
      <c:pivotFmt>
        <c:idx val="2029"/>
        <c:spPr>
          <a:solidFill>
            <a:schemeClr val="accent1"/>
          </a:solidFill>
          <a:ln w="19050">
            <a:solidFill>
              <a:schemeClr val="lt1"/>
            </a:solidFill>
          </a:ln>
          <a:effectLst/>
        </c:spPr>
      </c:pivotFmt>
      <c:pivotFmt>
        <c:idx val="2030"/>
        <c:spPr>
          <a:solidFill>
            <a:schemeClr val="accent1"/>
          </a:solidFill>
          <a:ln w="19050">
            <a:solidFill>
              <a:schemeClr val="lt1"/>
            </a:solidFill>
          </a:ln>
          <a:effectLst/>
        </c:spPr>
      </c:pivotFmt>
      <c:pivotFmt>
        <c:idx val="2031"/>
        <c:spPr>
          <a:solidFill>
            <a:schemeClr val="accent1"/>
          </a:solidFill>
          <a:ln w="19050">
            <a:solidFill>
              <a:schemeClr val="lt1"/>
            </a:solidFill>
          </a:ln>
          <a:effectLst/>
        </c:spPr>
      </c:pivotFmt>
      <c:pivotFmt>
        <c:idx val="2032"/>
        <c:spPr>
          <a:solidFill>
            <a:schemeClr val="accent1"/>
          </a:solidFill>
          <a:ln w="19050">
            <a:solidFill>
              <a:schemeClr val="lt1"/>
            </a:solidFill>
          </a:ln>
          <a:effectLst/>
        </c:spPr>
      </c:pivotFmt>
      <c:pivotFmt>
        <c:idx val="2033"/>
        <c:spPr>
          <a:solidFill>
            <a:schemeClr val="accent1"/>
          </a:solidFill>
          <a:ln w="19050">
            <a:solidFill>
              <a:schemeClr val="lt1"/>
            </a:solidFill>
          </a:ln>
          <a:effectLst/>
        </c:spPr>
      </c:pivotFmt>
      <c:pivotFmt>
        <c:idx val="2034"/>
        <c:spPr>
          <a:solidFill>
            <a:schemeClr val="accent1"/>
          </a:solidFill>
          <a:ln w="19050">
            <a:solidFill>
              <a:schemeClr val="lt1"/>
            </a:solidFill>
          </a:ln>
          <a:effectLst/>
        </c:spPr>
      </c:pivotFmt>
      <c:pivotFmt>
        <c:idx val="2035"/>
        <c:spPr>
          <a:solidFill>
            <a:schemeClr val="accent1"/>
          </a:solidFill>
          <a:ln w="19050">
            <a:solidFill>
              <a:schemeClr val="lt1"/>
            </a:solidFill>
          </a:ln>
          <a:effectLst/>
        </c:spPr>
      </c:pivotFmt>
      <c:pivotFmt>
        <c:idx val="2036"/>
        <c:spPr>
          <a:solidFill>
            <a:schemeClr val="accent1"/>
          </a:solidFill>
          <a:ln w="19050">
            <a:solidFill>
              <a:schemeClr val="lt1"/>
            </a:solidFill>
          </a:ln>
          <a:effectLst/>
        </c:spPr>
      </c:pivotFmt>
      <c:pivotFmt>
        <c:idx val="2037"/>
        <c:spPr>
          <a:solidFill>
            <a:schemeClr val="accent1"/>
          </a:solidFill>
          <a:ln w="19050">
            <a:solidFill>
              <a:schemeClr val="lt1"/>
            </a:solidFill>
          </a:ln>
          <a:effectLst/>
        </c:spPr>
      </c:pivotFmt>
      <c:pivotFmt>
        <c:idx val="2038"/>
        <c:spPr>
          <a:solidFill>
            <a:schemeClr val="accent1"/>
          </a:solidFill>
          <a:ln w="19050">
            <a:solidFill>
              <a:schemeClr val="lt1"/>
            </a:solidFill>
          </a:ln>
          <a:effectLst/>
        </c:spPr>
      </c:pivotFmt>
      <c:pivotFmt>
        <c:idx val="2039"/>
        <c:spPr>
          <a:solidFill>
            <a:schemeClr val="accent1"/>
          </a:solidFill>
          <a:ln w="19050">
            <a:solidFill>
              <a:schemeClr val="lt1"/>
            </a:solidFill>
          </a:ln>
          <a:effectLst/>
        </c:spPr>
      </c:pivotFmt>
      <c:pivotFmt>
        <c:idx val="2040"/>
        <c:spPr>
          <a:solidFill>
            <a:schemeClr val="accent1"/>
          </a:solidFill>
          <a:ln w="19050">
            <a:solidFill>
              <a:schemeClr val="lt1"/>
            </a:solidFill>
          </a:ln>
          <a:effectLst/>
        </c:spPr>
      </c:pivotFmt>
      <c:pivotFmt>
        <c:idx val="2041"/>
        <c:spPr>
          <a:solidFill>
            <a:schemeClr val="accent1"/>
          </a:solidFill>
          <a:ln w="19050">
            <a:solidFill>
              <a:schemeClr val="lt1"/>
            </a:solidFill>
          </a:ln>
          <a:effectLst/>
        </c:spPr>
      </c:pivotFmt>
      <c:pivotFmt>
        <c:idx val="2042"/>
        <c:spPr>
          <a:solidFill>
            <a:schemeClr val="accent1"/>
          </a:solidFill>
          <a:ln w="19050">
            <a:solidFill>
              <a:schemeClr val="lt1"/>
            </a:solidFill>
          </a:ln>
          <a:effectLst/>
        </c:spPr>
      </c:pivotFmt>
      <c:pivotFmt>
        <c:idx val="2043"/>
        <c:spPr>
          <a:solidFill>
            <a:schemeClr val="accent1"/>
          </a:solidFill>
          <a:ln w="19050">
            <a:solidFill>
              <a:schemeClr val="lt1"/>
            </a:solidFill>
          </a:ln>
          <a:effectLst/>
        </c:spPr>
      </c:pivotFmt>
      <c:pivotFmt>
        <c:idx val="2044"/>
        <c:spPr>
          <a:solidFill>
            <a:schemeClr val="accent1"/>
          </a:solidFill>
          <a:ln w="19050">
            <a:solidFill>
              <a:schemeClr val="lt1"/>
            </a:solidFill>
          </a:ln>
          <a:effectLst/>
        </c:spPr>
      </c:pivotFmt>
      <c:pivotFmt>
        <c:idx val="2045"/>
        <c:spPr>
          <a:solidFill>
            <a:schemeClr val="accent1"/>
          </a:solidFill>
          <a:ln w="19050">
            <a:solidFill>
              <a:schemeClr val="lt1"/>
            </a:solidFill>
          </a:ln>
          <a:effectLst/>
        </c:spPr>
      </c:pivotFmt>
      <c:pivotFmt>
        <c:idx val="2046"/>
        <c:spPr>
          <a:solidFill>
            <a:schemeClr val="accent1"/>
          </a:solidFill>
          <a:ln w="19050">
            <a:solidFill>
              <a:schemeClr val="lt1"/>
            </a:solidFill>
          </a:ln>
          <a:effectLst/>
        </c:spPr>
      </c:pivotFmt>
      <c:pivotFmt>
        <c:idx val="2047"/>
        <c:spPr>
          <a:solidFill>
            <a:schemeClr val="accent1"/>
          </a:solidFill>
          <a:ln w="19050">
            <a:solidFill>
              <a:schemeClr val="lt1"/>
            </a:solidFill>
          </a:ln>
          <a:effectLst/>
        </c:spPr>
      </c:pivotFmt>
      <c:pivotFmt>
        <c:idx val="2048"/>
        <c:spPr>
          <a:solidFill>
            <a:schemeClr val="accent1"/>
          </a:solidFill>
          <a:ln w="19050">
            <a:solidFill>
              <a:schemeClr val="lt1"/>
            </a:solidFill>
          </a:ln>
          <a:effectLst/>
        </c:spPr>
      </c:pivotFmt>
      <c:pivotFmt>
        <c:idx val="2049"/>
        <c:spPr>
          <a:solidFill>
            <a:schemeClr val="accent1"/>
          </a:solidFill>
          <a:ln w="19050">
            <a:solidFill>
              <a:schemeClr val="lt1"/>
            </a:solidFill>
          </a:ln>
          <a:effectLst/>
        </c:spPr>
      </c:pivotFmt>
      <c:pivotFmt>
        <c:idx val="2050"/>
        <c:spPr>
          <a:solidFill>
            <a:schemeClr val="accent1"/>
          </a:solidFill>
          <a:ln w="19050">
            <a:solidFill>
              <a:schemeClr val="lt1"/>
            </a:solidFill>
          </a:ln>
          <a:effectLst/>
        </c:spPr>
      </c:pivotFmt>
      <c:pivotFmt>
        <c:idx val="2051"/>
        <c:spPr>
          <a:solidFill>
            <a:schemeClr val="accent1"/>
          </a:solidFill>
          <a:ln w="19050">
            <a:solidFill>
              <a:schemeClr val="lt1"/>
            </a:solidFill>
          </a:ln>
          <a:effectLst/>
        </c:spPr>
      </c:pivotFmt>
      <c:pivotFmt>
        <c:idx val="2052"/>
        <c:spPr>
          <a:solidFill>
            <a:schemeClr val="accent1"/>
          </a:solidFill>
          <a:ln w="19050">
            <a:solidFill>
              <a:schemeClr val="lt1"/>
            </a:solidFill>
          </a:ln>
          <a:effectLst/>
        </c:spPr>
      </c:pivotFmt>
      <c:pivotFmt>
        <c:idx val="2053"/>
        <c:spPr>
          <a:solidFill>
            <a:schemeClr val="accent1"/>
          </a:solidFill>
          <a:ln w="19050">
            <a:solidFill>
              <a:schemeClr val="lt1"/>
            </a:solidFill>
          </a:ln>
          <a:effectLst/>
        </c:spPr>
      </c:pivotFmt>
      <c:pivotFmt>
        <c:idx val="2054"/>
        <c:spPr>
          <a:solidFill>
            <a:schemeClr val="accent1"/>
          </a:solidFill>
          <a:ln w="19050">
            <a:solidFill>
              <a:schemeClr val="lt1"/>
            </a:solidFill>
          </a:ln>
          <a:effectLst/>
        </c:spPr>
      </c:pivotFmt>
      <c:pivotFmt>
        <c:idx val="2055"/>
        <c:spPr>
          <a:solidFill>
            <a:schemeClr val="accent1"/>
          </a:solidFill>
          <a:ln w="19050">
            <a:solidFill>
              <a:schemeClr val="lt1"/>
            </a:solidFill>
          </a:ln>
          <a:effectLst/>
        </c:spPr>
      </c:pivotFmt>
      <c:pivotFmt>
        <c:idx val="2056"/>
        <c:spPr>
          <a:solidFill>
            <a:schemeClr val="accent1"/>
          </a:solidFill>
          <a:ln w="19050">
            <a:solidFill>
              <a:schemeClr val="lt1"/>
            </a:solidFill>
          </a:ln>
          <a:effectLst/>
        </c:spPr>
      </c:pivotFmt>
      <c:pivotFmt>
        <c:idx val="2057"/>
        <c:spPr>
          <a:solidFill>
            <a:schemeClr val="accent1"/>
          </a:solidFill>
          <a:ln w="19050">
            <a:solidFill>
              <a:schemeClr val="lt1"/>
            </a:solidFill>
          </a:ln>
          <a:effectLst/>
        </c:spPr>
      </c:pivotFmt>
      <c:pivotFmt>
        <c:idx val="2058"/>
        <c:spPr>
          <a:solidFill>
            <a:schemeClr val="accent1"/>
          </a:solidFill>
          <a:ln w="19050">
            <a:solidFill>
              <a:schemeClr val="lt1"/>
            </a:solidFill>
          </a:ln>
          <a:effectLst/>
        </c:spPr>
      </c:pivotFmt>
      <c:pivotFmt>
        <c:idx val="2059"/>
        <c:spPr>
          <a:solidFill>
            <a:schemeClr val="accent1"/>
          </a:solidFill>
          <a:ln w="19050">
            <a:solidFill>
              <a:schemeClr val="lt1"/>
            </a:solidFill>
          </a:ln>
          <a:effectLst/>
        </c:spPr>
      </c:pivotFmt>
      <c:pivotFmt>
        <c:idx val="2060"/>
        <c:spPr>
          <a:solidFill>
            <a:schemeClr val="accent1"/>
          </a:solidFill>
          <a:ln w="19050">
            <a:solidFill>
              <a:schemeClr val="lt1"/>
            </a:solidFill>
          </a:ln>
          <a:effectLst/>
        </c:spPr>
      </c:pivotFmt>
      <c:pivotFmt>
        <c:idx val="2061"/>
        <c:spPr>
          <a:solidFill>
            <a:schemeClr val="accent1"/>
          </a:solidFill>
          <a:ln w="19050">
            <a:solidFill>
              <a:schemeClr val="lt1"/>
            </a:solidFill>
          </a:ln>
          <a:effectLst/>
        </c:spPr>
      </c:pivotFmt>
      <c:pivotFmt>
        <c:idx val="2062"/>
        <c:spPr>
          <a:solidFill>
            <a:schemeClr val="accent1"/>
          </a:solidFill>
          <a:ln w="19050">
            <a:solidFill>
              <a:schemeClr val="lt1"/>
            </a:solidFill>
          </a:ln>
          <a:effectLst/>
        </c:spPr>
      </c:pivotFmt>
      <c:pivotFmt>
        <c:idx val="2063"/>
        <c:spPr>
          <a:solidFill>
            <a:schemeClr val="accent1"/>
          </a:solidFill>
          <a:ln w="19050">
            <a:solidFill>
              <a:schemeClr val="lt1"/>
            </a:solidFill>
          </a:ln>
          <a:effectLst/>
        </c:spPr>
      </c:pivotFmt>
      <c:pivotFmt>
        <c:idx val="2064"/>
        <c:spPr>
          <a:solidFill>
            <a:schemeClr val="accent1"/>
          </a:solidFill>
          <a:ln w="19050">
            <a:solidFill>
              <a:schemeClr val="lt1"/>
            </a:solidFill>
          </a:ln>
          <a:effectLst/>
        </c:spPr>
      </c:pivotFmt>
      <c:pivotFmt>
        <c:idx val="2065"/>
        <c:spPr>
          <a:solidFill>
            <a:schemeClr val="accent1"/>
          </a:solidFill>
          <a:ln w="19050">
            <a:solidFill>
              <a:schemeClr val="lt1"/>
            </a:solidFill>
          </a:ln>
          <a:effectLst/>
        </c:spPr>
      </c:pivotFmt>
      <c:pivotFmt>
        <c:idx val="2066"/>
        <c:spPr>
          <a:solidFill>
            <a:schemeClr val="accent1"/>
          </a:solidFill>
          <a:ln w="19050">
            <a:solidFill>
              <a:schemeClr val="lt1"/>
            </a:solidFill>
          </a:ln>
          <a:effectLst/>
        </c:spPr>
      </c:pivotFmt>
      <c:pivotFmt>
        <c:idx val="2067"/>
        <c:spPr>
          <a:solidFill>
            <a:schemeClr val="accent1"/>
          </a:solidFill>
          <a:ln w="19050">
            <a:solidFill>
              <a:schemeClr val="lt1"/>
            </a:solidFill>
          </a:ln>
          <a:effectLst/>
        </c:spPr>
      </c:pivotFmt>
      <c:pivotFmt>
        <c:idx val="2068"/>
        <c:spPr>
          <a:solidFill>
            <a:schemeClr val="accent1"/>
          </a:solidFill>
          <a:ln w="19050">
            <a:solidFill>
              <a:schemeClr val="lt1"/>
            </a:solidFill>
          </a:ln>
          <a:effectLst/>
        </c:spPr>
      </c:pivotFmt>
      <c:pivotFmt>
        <c:idx val="2069"/>
        <c:spPr>
          <a:solidFill>
            <a:schemeClr val="accent1"/>
          </a:solidFill>
          <a:ln w="19050">
            <a:solidFill>
              <a:schemeClr val="lt1"/>
            </a:solidFill>
          </a:ln>
          <a:effectLst/>
        </c:spPr>
      </c:pivotFmt>
      <c:pivotFmt>
        <c:idx val="2070"/>
        <c:spPr>
          <a:solidFill>
            <a:schemeClr val="accent1"/>
          </a:solidFill>
          <a:ln w="19050">
            <a:solidFill>
              <a:schemeClr val="lt1"/>
            </a:solidFill>
          </a:ln>
          <a:effectLst/>
        </c:spPr>
      </c:pivotFmt>
      <c:pivotFmt>
        <c:idx val="2071"/>
        <c:spPr>
          <a:solidFill>
            <a:schemeClr val="accent1"/>
          </a:solidFill>
          <a:ln w="19050">
            <a:solidFill>
              <a:schemeClr val="lt1"/>
            </a:solidFill>
          </a:ln>
          <a:effectLst/>
        </c:spPr>
      </c:pivotFmt>
      <c:pivotFmt>
        <c:idx val="2072"/>
        <c:spPr>
          <a:solidFill>
            <a:schemeClr val="accent1"/>
          </a:solidFill>
          <a:ln w="19050">
            <a:solidFill>
              <a:schemeClr val="lt1"/>
            </a:solidFill>
          </a:ln>
          <a:effectLst/>
        </c:spPr>
      </c:pivotFmt>
      <c:pivotFmt>
        <c:idx val="2073"/>
        <c:spPr>
          <a:solidFill>
            <a:schemeClr val="accent1"/>
          </a:solidFill>
          <a:ln w="19050">
            <a:solidFill>
              <a:schemeClr val="lt1"/>
            </a:solidFill>
          </a:ln>
          <a:effectLst/>
        </c:spPr>
      </c:pivotFmt>
      <c:pivotFmt>
        <c:idx val="2074"/>
        <c:spPr>
          <a:solidFill>
            <a:schemeClr val="accent1"/>
          </a:solidFill>
          <a:ln w="19050">
            <a:solidFill>
              <a:schemeClr val="lt1"/>
            </a:solidFill>
          </a:ln>
          <a:effectLst/>
        </c:spPr>
      </c:pivotFmt>
      <c:pivotFmt>
        <c:idx val="2075"/>
        <c:spPr>
          <a:solidFill>
            <a:schemeClr val="accent1"/>
          </a:solidFill>
          <a:ln w="19050">
            <a:solidFill>
              <a:schemeClr val="lt1"/>
            </a:solidFill>
          </a:ln>
          <a:effectLst/>
        </c:spPr>
      </c:pivotFmt>
      <c:pivotFmt>
        <c:idx val="2076"/>
        <c:spPr>
          <a:solidFill>
            <a:schemeClr val="accent1"/>
          </a:solidFill>
          <a:ln w="19050">
            <a:solidFill>
              <a:schemeClr val="lt1"/>
            </a:solidFill>
          </a:ln>
          <a:effectLst/>
        </c:spPr>
      </c:pivotFmt>
      <c:pivotFmt>
        <c:idx val="2077"/>
        <c:spPr>
          <a:solidFill>
            <a:schemeClr val="accent1"/>
          </a:solidFill>
          <a:ln w="19050">
            <a:solidFill>
              <a:schemeClr val="lt1"/>
            </a:solidFill>
          </a:ln>
          <a:effectLst/>
        </c:spPr>
      </c:pivotFmt>
      <c:pivotFmt>
        <c:idx val="2078"/>
        <c:spPr>
          <a:solidFill>
            <a:schemeClr val="accent1"/>
          </a:solidFill>
          <a:ln w="19050">
            <a:solidFill>
              <a:schemeClr val="lt1"/>
            </a:solidFill>
          </a:ln>
          <a:effectLst/>
        </c:spPr>
      </c:pivotFmt>
      <c:pivotFmt>
        <c:idx val="2079"/>
        <c:spPr>
          <a:solidFill>
            <a:schemeClr val="accent1"/>
          </a:solidFill>
          <a:ln w="19050">
            <a:solidFill>
              <a:schemeClr val="lt1"/>
            </a:solidFill>
          </a:ln>
          <a:effectLst/>
        </c:spPr>
      </c:pivotFmt>
      <c:pivotFmt>
        <c:idx val="2080"/>
        <c:spPr>
          <a:solidFill>
            <a:schemeClr val="accent1"/>
          </a:solidFill>
          <a:ln w="19050">
            <a:solidFill>
              <a:schemeClr val="lt1"/>
            </a:solidFill>
          </a:ln>
          <a:effectLst/>
        </c:spPr>
      </c:pivotFmt>
      <c:pivotFmt>
        <c:idx val="2081"/>
        <c:spPr>
          <a:solidFill>
            <a:schemeClr val="accent1"/>
          </a:solidFill>
          <a:ln w="19050">
            <a:solidFill>
              <a:schemeClr val="lt1"/>
            </a:solidFill>
          </a:ln>
          <a:effectLst/>
        </c:spPr>
      </c:pivotFmt>
      <c:pivotFmt>
        <c:idx val="2082"/>
        <c:spPr>
          <a:solidFill>
            <a:schemeClr val="accent1"/>
          </a:solidFill>
          <a:ln w="19050">
            <a:solidFill>
              <a:schemeClr val="lt1"/>
            </a:solidFill>
          </a:ln>
          <a:effectLst/>
        </c:spPr>
      </c:pivotFmt>
      <c:pivotFmt>
        <c:idx val="2083"/>
        <c:spPr>
          <a:solidFill>
            <a:schemeClr val="accent1"/>
          </a:solidFill>
          <a:ln w="19050">
            <a:solidFill>
              <a:schemeClr val="lt1"/>
            </a:solidFill>
          </a:ln>
          <a:effectLst/>
        </c:spPr>
      </c:pivotFmt>
      <c:pivotFmt>
        <c:idx val="2084"/>
        <c:spPr>
          <a:solidFill>
            <a:schemeClr val="accent1"/>
          </a:solidFill>
          <a:ln w="19050">
            <a:solidFill>
              <a:schemeClr val="lt1"/>
            </a:solidFill>
          </a:ln>
          <a:effectLst/>
        </c:spPr>
      </c:pivotFmt>
      <c:pivotFmt>
        <c:idx val="2085"/>
        <c:spPr>
          <a:solidFill>
            <a:schemeClr val="accent1"/>
          </a:solidFill>
          <a:ln w="19050">
            <a:solidFill>
              <a:schemeClr val="lt1"/>
            </a:solidFill>
          </a:ln>
          <a:effectLst/>
        </c:spPr>
      </c:pivotFmt>
      <c:pivotFmt>
        <c:idx val="2086"/>
        <c:spPr>
          <a:solidFill>
            <a:schemeClr val="accent1"/>
          </a:solidFill>
          <a:ln w="19050">
            <a:solidFill>
              <a:schemeClr val="lt1"/>
            </a:solidFill>
          </a:ln>
          <a:effectLst/>
        </c:spPr>
      </c:pivotFmt>
      <c:pivotFmt>
        <c:idx val="2087"/>
        <c:spPr>
          <a:solidFill>
            <a:schemeClr val="accent1"/>
          </a:solidFill>
          <a:ln w="19050">
            <a:solidFill>
              <a:schemeClr val="lt1"/>
            </a:solidFill>
          </a:ln>
          <a:effectLst/>
        </c:spPr>
      </c:pivotFmt>
      <c:pivotFmt>
        <c:idx val="2088"/>
        <c:spPr>
          <a:solidFill>
            <a:schemeClr val="accent1"/>
          </a:solidFill>
          <a:ln w="19050">
            <a:solidFill>
              <a:schemeClr val="lt1"/>
            </a:solidFill>
          </a:ln>
          <a:effectLst/>
        </c:spPr>
      </c:pivotFmt>
      <c:pivotFmt>
        <c:idx val="2089"/>
        <c:spPr>
          <a:solidFill>
            <a:schemeClr val="accent1"/>
          </a:solidFill>
          <a:ln w="19050">
            <a:solidFill>
              <a:schemeClr val="lt1"/>
            </a:solidFill>
          </a:ln>
          <a:effectLst/>
        </c:spPr>
      </c:pivotFmt>
      <c:pivotFmt>
        <c:idx val="2090"/>
        <c:spPr>
          <a:solidFill>
            <a:schemeClr val="accent1"/>
          </a:solidFill>
          <a:ln w="19050">
            <a:solidFill>
              <a:schemeClr val="lt1"/>
            </a:solidFill>
          </a:ln>
          <a:effectLst/>
        </c:spPr>
      </c:pivotFmt>
      <c:pivotFmt>
        <c:idx val="2091"/>
        <c:spPr>
          <a:solidFill>
            <a:schemeClr val="accent1"/>
          </a:solidFill>
          <a:ln w="19050">
            <a:solidFill>
              <a:schemeClr val="lt1"/>
            </a:solidFill>
          </a:ln>
          <a:effectLst/>
        </c:spPr>
      </c:pivotFmt>
      <c:pivotFmt>
        <c:idx val="2092"/>
        <c:spPr>
          <a:solidFill>
            <a:schemeClr val="accent1"/>
          </a:solidFill>
          <a:ln w="19050">
            <a:solidFill>
              <a:schemeClr val="lt1"/>
            </a:solidFill>
          </a:ln>
          <a:effectLst/>
        </c:spPr>
      </c:pivotFmt>
      <c:pivotFmt>
        <c:idx val="2093"/>
        <c:spPr>
          <a:solidFill>
            <a:schemeClr val="accent1"/>
          </a:solidFill>
          <a:ln w="19050">
            <a:solidFill>
              <a:schemeClr val="lt1"/>
            </a:solidFill>
          </a:ln>
          <a:effectLst/>
        </c:spPr>
      </c:pivotFmt>
      <c:pivotFmt>
        <c:idx val="2094"/>
        <c:spPr>
          <a:solidFill>
            <a:schemeClr val="accent1"/>
          </a:solidFill>
          <a:ln w="19050">
            <a:solidFill>
              <a:schemeClr val="lt1"/>
            </a:solidFill>
          </a:ln>
          <a:effectLst/>
        </c:spPr>
      </c:pivotFmt>
      <c:pivotFmt>
        <c:idx val="2095"/>
        <c:spPr>
          <a:solidFill>
            <a:schemeClr val="accent1"/>
          </a:solidFill>
          <a:ln w="19050">
            <a:solidFill>
              <a:schemeClr val="lt1"/>
            </a:solidFill>
          </a:ln>
          <a:effectLst/>
        </c:spPr>
      </c:pivotFmt>
      <c:pivotFmt>
        <c:idx val="2096"/>
        <c:spPr>
          <a:solidFill>
            <a:schemeClr val="accent1"/>
          </a:solidFill>
          <a:ln w="19050">
            <a:solidFill>
              <a:schemeClr val="lt1"/>
            </a:solidFill>
          </a:ln>
          <a:effectLst/>
        </c:spPr>
      </c:pivotFmt>
      <c:pivotFmt>
        <c:idx val="2097"/>
        <c:spPr>
          <a:solidFill>
            <a:schemeClr val="accent1"/>
          </a:solidFill>
          <a:ln w="19050">
            <a:solidFill>
              <a:schemeClr val="lt1"/>
            </a:solidFill>
          </a:ln>
          <a:effectLst/>
        </c:spPr>
      </c:pivotFmt>
      <c:pivotFmt>
        <c:idx val="2098"/>
        <c:spPr>
          <a:solidFill>
            <a:schemeClr val="accent1"/>
          </a:solidFill>
          <a:ln w="19050">
            <a:solidFill>
              <a:schemeClr val="lt1"/>
            </a:solidFill>
          </a:ln>
          <a:effectLst/>
        </c:spPr>
      </c:pivotFmt>
      <c:pivotFmt>
        <c:idx val="2099"/>
        <c:spPr>
          <a:solidFill>
            <a:schemeClr val="accent1"/>
          </a:solidFill>
          <a:ln w="19050">
            <a:solidFill>
              <a:schemeClr val="lt1"/>
            </a:solidFill>
          </a:ln>
          <a:effectLst/>
        </c:spPr>
      </c:pivotFmt>
      <c:pivotFmt>
        <c:idx val="2100"/>
        <c:spPr>
          <a:solidFill>
            <a:schemeClr val="accent1"/>
          </a:solidFill>
          <a:ln w="19050">
            <a:solidFill>
              <a:schemeClr val="lt1"/>
            </a:solidFill>
          </a:ln>
          <a:effectLst/>
        </c:spPr>
      </c:pivotFmt>
      <c:pivotFmt>
        <c:idx val="2101"/>
        <c:spPr>
          <a:solidFill>
            <a:schemeClr val="accent1"/>
          </a:solidFill>
          <a:ln w="19050">
            <a:solidFill>
              <a:schemeClr val="lt1"/>
            </a:solidFill>
          </a:ln>
          <a:effectLst/>
        </c:spPr>
      </c:pivotFmt>
      <c:pivotFmt>
        <c:idx val="2102"/>
        <c:spPr>
          <a:solidFill>
            <a:schemeClr val="accent1"/>
          </a:solidFill>
          <a:ln w="19050">
            <a:solidFill>
              <a:schemeClr val="lt1"/>
            </a:solidFill>
          </a:ln>
          <a:effectLst/>
        </c:spPr>
      </c:pivotFmt>
      <c:pivotFmt>
        <c:idx val="2103"/>
        <c:spPr>
          <a:solidFill>
            <a:schemeClr val="accent1"/>
          </a:solidFill>
          <a:ln w="19050">
            <a:solidFill>
              <a:schemeClr val="lt1"/>
            </a:solidFill>
          </a:ln>
          <a:effectLst/>
        </c:spPr>
      </c:pivotFmt>
      <c:pivotFmt>
        <c:idx val="2104"/>
        <c:spPr>
          <a:solidFill>
            <a:schemeClr val="accent1"/>
          </a:solidFill>
          <a:ln w="19050">
            <a:solidFill>
              <a:schemeClr val="lt1"/>
            </a:solidFill>
          </a:ln>
          <a:effectLst/>
        </c:spPr>
      </c:pivotFmt>
      <c:pivotFmt>
        <c:idx val="2105"/>
        <c:spPr>
          <a:solidFill>
            <a:schemeClr val="accent1"/>
          </a:solidFill>
          <a:ln w="19050">
            <a:solidFill>
              <a:schemeClr val="lt1"/>
            </a:solidFill>
          </a:ln>
          <a:effectLst/>
        </c:spPr>
      </c:pivotFmt>
      <c:pivotFmt>
        <c:idx val="2106"/>
        <c:spPr>
          <a:solidFill>
            <a:schemeClr val="accent1"/>
          </a:solidFill>
          <a:ln w="19050">
            <a:solidFill>
              <a:schemeClr val="lt1"/>
            </a:solidFill>
          </a:ln>
          <a:effectLst/>
        </c:spPr>
      </c:pivotFmt>
      <c:pivotFmt>
        <c:idx val="2107"/>
        <c:spPr>
          <a:solidFill>
            <a:schemeClr val="accent1"/>
          </a:solidFill>
          <a:ln w="19050">
            <a:solidFill>
              <a:schemeClr val="lt1"/>
            </a:solidFill>
          </a:ln>
          <a:effectLst/>
        </c:spPr>
      </c:pivotFmt>
      <c:pivotFmt>
        <c:idx val="2108"/>
        <c:spPr>
          <a:solidFill>
            <a:schemeClr val="accent1"/>
          </a:solidFill>
          <a:ln w="19050">
            <a:solidFill>
              <a:schemeClr val="lt1"/>
            </a:solidFill>
          </a:ln>
          <a:effectLst/>
        </c:spPr>
      </c:pivotFmt>
      <c:pivotFmt>
        <c:idx val="2109"/>
        <c:spPr>
          <a:solidFill>
            <a:schemeClr val="accent1"/>
          </a:solidFill>
          <a:ln w="19050">
            <a:solidFill>
              <a:schemeClr val="lt1"/>
            </a:solidFill>
          </a:ln>
          <a:effectLst/>
        </c:spPr>
      </c:pivotFmt>
      <c:pivotFmt>
        <c:idx val="2110"/>
        <c:spPr>
          <a:solidFill>
            <a:schemeClr val="accent1"/>
          </a:solidFill>
          <a:ln w="19050">
            <a:solidFill>
              <a:schemeClr val="lt1"/>
            </a:solidFill>
          </a:ln>
          <a:effectLst/>
        </c:spPr>
      </c:pivotFmt>
      <c:pivotFmt>
        <c:idx val="2111"/>
        <c:spPr>
          <a:solidFill>
            <a:schemeClr val="accent1"/>
          </a:solidFill>
          <a:ln w="19050">
            <a:solidFill>
              <a:schemeClr val="lt1"/>
            </a:solidFill>
          </a:ln>
          <a:effectLst/>
        </c:spPr>
      </c:pivotFmt>
      <c:pivotFmt>
        <c:idx val="2112"/>
        <c:spPr>
          <a:solidFill>
            <a:schemeClr val="accent1"/>
          </a:solidFill>
          <a:ln w="19050">
            <a:solidFill>
              <a:schemeClr val="lt1"/>
            </a:solidFill>
          </a:ln>
          <a:effectLst/>
        </c:spPr>
      </c:pivotFmt>
      <c:pivotFmt>
        <c:idx val="2113"/>
        <c:spPr>
          <a:solidFill>
            <a:schemeClr val="accent1"/>
          </a:solidFill>
          <a:ln w="19050">
            <a:solidFill>
              <a:schemeClr val="lt1"/>
            </a:solidFill>
          </a:ln>
          <a:effectLst/>
        </c:spPr>
      </c:pivotFmt>
      <c:pivotFmt>
        <c:idx val="2114"/>
        <c:spPr>
          <a:solidFill>
            <a:schemeClr val="accent1"/>
          </a:solidFill>
          <a:ln w="19050">
            <a:solidFill>
              <a:schemeClr val="lt1"/>
            </a:solidFill>
          </a:ln>
          <a:effectLst/>
        </c:spPr>
      </c:pivotFmt>
      <c:pivotFmt>
        <c:idx val="2115"/>
        <c:spPr>
          <a:solidFill>
            <a:schemeClr val="accent1"/>
          </a:solidFill>
          <a:ln w="19050">
            <a:solidFill>
              <a:schemeClr val="lt1"/>
            </a:solidFill>
          </a:ln>
          <a:effectLst/>
        </c:spPr>
      </c:pivotFmt>
      <c:pivotFmt>
        <c:idx val="2116"/>
        <c:spPr>
          <a:solidFill>
            <a:schemeClr val="accent1"/>
          </a:solidFill>
          <a:ln w="19050">
            <a:solidFill>
              <a:schemeClr val="lt1"/>
            </a:solidFill>
          </a:ln>
          <a:effectLst/>
        </c:spPr>
      </c:pivotFmt>
      <c:pivotFmt>
        <c:idx val="2117"/>
        <c:spPr>
          <a:solidFill>
            <a:schemeClr val="accent1"/>
          </a:solidFill>
          <a:ln w="19050">
            <a:solidFill>
              <a:schemeClr val="lt1"/>
            </a:solidFill>
          </a:ln>
          <a:effectLst/>
        </c:spPr>
      </c:pivotFmt>
      <c:pivotFmt>
        <c:idx val="2118"/>
        <c:spPr>
          <a:solidFill>
            <a:schemeClr val="accent1"/>
          </a:solidFill>
          <a:ln w="19050">
            <a:solidFill>
              <a:schemeClr val="lt1"/>
            </a:solidFill>
          </a:ln>
          <a:effectLst/>
        </c:spPr>
      </c:pivotFmt>
      <c:pivotFmt>
        <c:idx val="2119"/>
        <c:spPr>
          <a:solidFill>
            <a:schemeClr val="accent1"/>
          </a:solidFill>
          <a:ln w="19050">
            <a:solidFill>
              <a:schemeClr val="lt1"/>
            </a:solidFill>
          </a:ln>
          <a:effectLst/>
        </c:spPr>
      </c:pivotFmt>
      <c:pivotFmt>
        <c:idx val="2120"/>
        <c:spPr>
          <a:solidFill>
            <a:schemeClr val="accent1"/>
          </a:solidFill>
          <a:ln w="19050">
            <a:solidFill>
              <a:schemeClr val="lt1"/>
            </a:solidFill>
          </a:ln>
          <a:effectLst/>
        </c:spPr>
      </c:pivotFmt>
      <c:pivotFmt>
        <c:idx val="2121"/>
        <c:spPr>
          <a:solidFill>
            <a:schemeClr val="accent1"/>
          </a:solidFill>
          <a:ln w="19050">
            <a:solidFill>
              <a:schemeClr val="lt1"/>
            </a:solidFill>
          </a:ln>
          <a:effectLst/>
        </c:spPr>
      </c:pivotFmt>
      <c:pivotFmt>
        <c:idx val="2122"/>
        <c:spPr>
          <a:solidFill>
            <a:schemeClr val="accent1"/>
          </a:solidFill>
          <a:ln w="19050">
            <a:solidFill>
              <a:schemeClr val="lt1"/>
            </a:solidFill>
          </a:ln>
          <a:effectLst/>
        </c:spPr>
      </c:pivotFmt>
      <c:pivotFmt>
        <c:idx val="2123"/>
        <c:spPr>
          <a:solidFill>
            <a:schemeClr val="accent1"/>
          </a:solidFill>
          <a:ln w="19050">
            <a:solidFill>
              <a:schemeClr val="lt1"/>
            </a:solidFill>
          </a:ln>
          <a:effectLst/>
        </c:spPr>
      </c:pivotFmt>
      <c:pivotFmt>
        <c:idx val="2124"/>
        <c:spPr>
          <a:solidFill>
            <a:schemeClr val="accent1"/>
          </a:solidFill>
          <a:ln w="19050">
            <a:solidFill>
              <a:schemeClr val="lt1"/>
            </a:solidFill>
          </a:ln>
          <a:effectLst/>
        </c:spPr>
      </c:pivotFmt>
      <c:pivotFmt>
        <c:idx val="2125"/>
        <c:spPr>
          <a:solidFill>
            <a:schemeClr val="accent1"/>
          </a:solidFill>
          <a:ln w="19050">
            <a:solidFill>
              <a:schemeClr val="lt1"/>
            </a:solidFill>
          </a:ln>
          <a:effectLst/>
        </c:spPr>
      </c:pivotFmt>
      <c:pivotFmt>
        <c:idx val="2126"/>
        <c:spPr>
          <a:solidFill>
            <a:schemeClr val="accent1"/>
          </a:solidFill>
          <a:ln w="19050">
            <a:solidFill>
              <a:schemeClr val="lt1"/>
            </a:solidFill>
          </a:ln>
          <a:effectLst/>
        </c:spPr>
      </c:pivotFmt>
      <c:pivotFmt>
        <c:idx val="2127"/>
        <c:spPr>
          <a:solidFill>
            <a:schemeClr val="accent1"/>
          </a:solidFill>
          <a:ln w="19050">
            <a:solidFill>
              <a:schemeClr val="lt1"/>
            </a:solidFill>
          </a:ln>
          <a:effectLst/>
        </c:spPr>
      </c:pivotFmt>
      <c:pivotFmt>
        <c:idx val="2128"/>
        <c:spPr>
          <a:solidFill>
            <a:schemeClr val="accent1"/>
          </a:solidFill>
          <a:ln w="19050">
            <a:solidFill>
              <a:schemeClr val="lt1"/>
            </a:solidFill>
          </a:ln>
          <a:effectLst/>
        </c:spPr>
      </c:pivotFmt>
      <c:pivotFmt>
        <c:idx val="2129"/>
        <c:spPr>
          <a:solidFill>
            <a:schemeClr val="accent1"/>
          </a:solidFill>
          <a:ln w="19050">
            <a:solidFill>
              <a:schemeClr val="lt1"/>
            </a:solidFill>
          </a:ln>
          <a:effectLst/>
        </c:spPr>
      </c:pivotFmt>
      <c:pivotFmt>
        <c:idx val="2130"/>
        <c:spPr>
          <a:solidFill>
            <a:schemeClr val="accent1"/>
          </a:solidFill>
          <a:ln w="19050">
            <a:solidFill>
              <a:schemeClr val="lt1"/>
            </a:solidFill>
          </a:ln>
          <a:effectLst/>
        </c:spPr>
      </c:pivotFmt>
      <c:pivotFmt>
        <c:idx val="2131"/>
        <c:spPr>
          <a:solidFill>
            <a:schemeClr val="accent1"/>
          </a:solidFill>
          <a:ln w="19050">
            <a:solidFill>
              <a:schemeClr val="lt1"/>
            </a:solidFill>
          </a:ln>
          <a:effectLst/>
        </c:spPr>
      </c:pivotFmt>
      <c:pivotFmt>
        <c:idx val="2132"/>
        <c:spPr>
          <a:solidFill>
            <a:schemeClr val="accent1"/>
          </a:solidFill>
          <a:ln w="19050">
            <a:solidFill>
              <a:schemeClr val="lt1"/>
            </a:solidFill>
          </a:ln>
          <a:effectLst/>
        </c:spPr>
      </c:pivotFmt>
      <c:pivotFmt>
        <c:idx val="2133"/>
        <c:spPr>
          <a:solidFill>
            <a:schemeClr val="accent1"/>
          </a:solidFill>
          <a:ln w="19050">
            <a:solidFill>
              <a:schemeClr val="lt1"/>
            </a:solidFill>
          </a:ln>
          <a:effectLst/>
        </c:spPr>
      </c:pivotFmt>
      <c:pivotFmt>
        <c:idx val="2134"/>
        <c:spPr>
          <a:solidFill>
            <a:schemeClr val="accent1"/>
          </a:solidFill>
          <a:ln w="19050">
            <a:solidFill>
              <a:schemeClr val="lt1"/>
            </a:solidFill>
          </a:ln>
          <a:effectLst/>
        </c:spPr>
      </c:pivotFmt>
      <c:pivotFmt>
        <c:idx val="2135"/>
        <c:spPr>
          <a:solidFill>
            <a:schemeClr val="accent1"/>
          </a:solidFill>
          <a:ln w="19050">
            <a:solidFill>
              <a:schemeClr val="lt1"/>
            </a:solidFill>
          </a:ln>
          <a:effectLst/>
        </c:spPr>
      </c:pivotFmt>
      <c:pivotFmt>
        <c:idx val="2136"/>
        <c:spPr>
          <a:solidFill>
            <a:schemeClr val="accent1"/>
          </a:solidFill>
          <a:ln w="19050">
            <a:solidFill>
              <a:schemeClr val="lt1"/>
            </a:solidFill>
          </a:ln>
          <a:effectLst/>
        </c:spPr>
      </c:pivotFmt>
      <c:pivotFmt>
        <c:idx val="2137"/>
        <c:spPr>
          <a:solidFill>
            <a:schemeClr val="accent1"/>
          </a:solidFill>
          <a:ln w="19050">
            <a:solidFill>
              <a:schemeClr val="lt1"/>
            </a:solidFill>
          </a:ln>
          <a:effectLst/>
        </c:spPr>
      </c:pivotFmt>
      <c:pivotFmt>
        <c:idx val="2138"/>
        <c:spPr>
          <a:solidFill>
            <a:schemeClr val="accent1"/>
          </a:solidFill>
          <a:ln w="19050">
            <a:solidFill>
              <a:schemeClr val="lt1"/>
            </a:solidFill>
          </a:ln>
          <a:effectLst/>
        </c:spPr>
      </c:pivotFmt>
      <c:pivotFmt>
        <c:idx val="2139"/>
        <c:spPr>
          <a:solidFill>
            <a:schemeClr val="accent1"/>
          </a:solidFill>
          <a:ln w="19050">
            <a:solidFill>
              <a:schemeClr val="lt1"/>
            </a:solidFill>
          </a:ln>
          <a:effectLst/>
        </c:spPr>
      </c:pivotFmt>
      <c:pivotFmt>
        <c:idx val="2140"/>
        <c:spPr>
          <a:solidFill>
            <a:schemeClr val="accent1"/>
          </a:solidFill>
          <a:ln w="19050">
            <a:solidFill>
              <a:schemeClr val="lt1"/>
            </a:solidFill>
          </a:ln>
          <a:effectLst/>
        </c:spPr>
      </c:pivotFmt>
      <c:pivotFmt>
        <c:idx val="2141"/>
        <c:spPr>
          <a:solidFill>
            <a:schemeClr val="accent1"/>
          </a:solidFill>
          <a:ln w="19050">
            <a:solidFill>
              <a:schemeClr val="lt1"/>
            </a:solidFill>
          </a:ln>
          <a:effectLst/>
        </c:spPr>
      </c:pivotFmt>
      <c:pivotFmt>
        <c:idx val="2142"/>
        <c:spPr>
          <a:solidFill>
            <a:schemeClr val="accent1"/>
          </a:solidFill>
          <a:ln w="19050">
            <a:solidFill>
              <a:schemeClr val="lt1"/>
            </a:solidFill>
          </a:ln>
          <a:effectLst/>
        </c:spPr>
      </c:pivotFmt>
      <c:pivotFmt>
        <c:idx val="2143"/>
        <c:spPr>
          <a:solidFill>
            <a:schemeClr val="accent1"/>
          </a:solidFill>
          <a:ln w="19050">
            <a:solidFill>
              <a:schemeClr val="lt1"/>
            </a:solidFill>
          </a:ln>
          <a:effectLst/>
        </c:spPr>
      </c:pivotFmt>
      <c:pivotFmt>
        <c:idx val="2144"/>
        <c:spPr>
          <a:solidFill>
            <a:schemeClr val="accent1"/>
          </a:solidFill>
          <a:ln w="19050">
            <a:solidFill>
              <a:schemeClr val="lt1"/>
            </a:solidFill>
          </a:ln>
          <a:effectLst/>
        </c:spPr>
      </c:pivotFmt>
      <c:pivotFmt>
        <c:idx val="2145"/>
        <c:spPr>
          <a:solidFill>
            <a:schemeClr val="accent1"/>
          </a:solidFill>
          <a:ln w="19050">
            <a:solidFill>
              <a:schemeClr val="lt1"/>
            </a:solidFill>
          </a:ln>
          <a:effectLst/>
        </c:spPr>
      </c:pivotFmt>
      <c:pivotFmt>
        <c:idx val="2146"/>
        <c:spPr>
          <a:solidFill>
            <a:schemeClr val="accent1"/>
          </a:solidFill>
          <a:ln w="19050">
            <a:solidFill>
              <a:schemeClr val="lt1"/>
            </a:solidFill>
          </a:ln>
          <a:effectLst/>
        </c:spPr>
      </c:pivotFmt>
      <c:pivotFmt>
        <c:idx val="2147"/>
        <c:spPr>
          <a:solidFill>
            <a:schemeClr val="accent1"/>
          </a:solidFill>
          <a:ln w="19050">
            <a:solidFill>
              <a:schemeClr val="lt1"/>
            </a:solidFill>
          </a:ln>
          <a:effectLst/>
        </c:spPr>
      </c:pivotFmt>
      <c:pivotFmt>
        <c:idx val="2148"/>
        <c:spPr>
          <a:solidFill>
            <a:schemeClr val="accent1"/>
          </a:solidFill>
          <a:ln w="19050">
            <a:solidFill>
              <a:schemeClr val="lt1"/>
            </a:solidFill>
          </a:ln>
          <a:effectLst/>
        </c:spPr>
      </c:pivotFmt>
      <c:pivotFmt>
        <c:idx val="2149"/>
        <c:spPr>
          <a:solidFill>
            <a:schemeClr val="accent1"/>
          </a:solidFill>
          <a:ln w="19050">
            <a:solidFill>
              <a:schemeClr val="lt1"/>
            </a:solidFill>
          </a:ln>
          <a:effectLst/>
        </c:spPr>
      </c:pivotFmt>
      <c:pivotFmt>
        <c:idx val="2150"/>
        <c:spPr>
          <a:solidFill>
            <a:schemeClr val="accent1"/>
          </a:solidFill>
          <a:ln w="19050">
            <a:solidFill>
              <a:schemeClr val="lt1"/>
            </a:solidFill>
          </a:ln>
          <a:effectLst/>
        </c:spPr>
      </c:pivotFmt>
      <c:pivotFmt>
        <c:idx val="2151"/>
        <c:spPr>
          <a:solidFill>
            <a:schemeClr val="accent1"/>
          </a:solidFill>
          <a:ln w="19050">
            <a:solidFill>
              <a:schemeClr val="lt1"/>
            </a:solidFill>
          </a:ln>
          <a:effectLst/>
        </c:spPr>
      </c:pivotFmt>
      <c:pivotFmt>
        <c:idx val="2152"/>
        <c:spPr>
          <a:solidFill>
            <a:schemeClr val="accent1"/>
          </a:solidFill>
          <a:ln w="19050">
            <a:solidFill>
              <a:schemeClr val="lt1"/>
            </a:solidFill>
          </a:ln>
          <a:effectLst/>
        </c:spPr>
      </c:pivotFmt>
      <c:pivotFmt>
        <c:idx val="2153"/>
        <c:spPr>
          <a:solidFill>
            <a:schemeClr val="accent1"/>
          </a:solidFill>
          <a:ln w="19050">
            <a:solidFill>
              <a:schemeClr val="lt1"/>
            </a:solidFill>
          </a:ln>
          <a:effectLst/>
        </c:spPr>
      </c:pivotFmt>
      <c:pivotFmt>
        <c:idx val="2154"/>
        <c:spPr>
          <a:solidFill>
            <a:schemeClr val="accent1"/>
          </a:solidFill>
          <a:ln w="19050">
            <a:solidFill>
              <a:schemeClr val="lt1"/>
            </a:solidFill>
          </a:ln>
          <a:effectLst/>
        </c:spPr>
      </c:pivotFmt>
      <c:pivotFmt>
        <c:idx val="2155"/>
        <c:spPr>
          <a:solidFill>
            <a:schemeClr val="accent1"/>
          </a:solidFill>
          <a:ln w="19050">
            <a:solidFill>
              <a:schemeClr val="lt1"/>
            </a:solidFill>
          </a:ln>
          <a:effectLst/>
        </c:spPr>
      </c:pivotFmt>
      <c:pivotFmt>
        <c:idx val="2156"/>
        <c:spPr>
          <a:solidFill>
            <a:schemeClr val="accent1"/>
          </a:solidFill>
          <a:ln w="19050">
            <a:solidFill>
              <a:schemeClr val="lt1"/>
            </a:solidFill>
          </a:ln>
          <a:effectLst/>
        </c:spPr>
      </c:pivotFmt>
      <c:pivotFmt>
        <c:idx val="2157"/>
        <c:spPr>
          <a:solidFill>
            <a:schemeClr val="accent1"/>
          </a:solidFill>
          <a:ln w="19050">
            <a:solidFill>
              <a:schemeClr val="lt1"/>
            </a:solidFill>
          </a:ln>
          <a:effectLst/>
        </c:spPr>
      </c:pivotFmt>
      <c:pivotFmt>
        <c:idx val="2158"/>
        <c:spPr>
          <a:solidFill>
            <a:schemeClr val="accent1"/>
          </a:solidFill>
          <a:ln w="19050">
            <a:solidFill>
              <a:schemeClr val="lt1"/>
            </a:solidFill>
          </a:ln>
          <a:effectLst/>
        </c:spPr>
      </c:pivotFmt>
      <c:pivotFmt>
        <c:idx val="2159"/>
        <c:spPr>
          <a:solidFill>
            <a:schemeClr val="accent1"/>
          </a:solidFill>
          <a:ln w="19050">
            <a:solidFill>
              <a:schemeClr val="lt1"/>
            </a:solidFill>
          </a:ln>
          <a:effectLst/>
        </c:spPr>
      </c:pivotFmt>
      <c:pivotFmt>
        <c:idx val="2160"/>
        <c:spPr>
          <a:solidFill>
            <a:schemeClr val="accent1"/>
          </a:solidFill>
          <a:ln w="19050">
            <a:solidFill>
              <a:schemeClr val="lt1"/>
            </a:solidFill>
          </a:ln>
          <a:effectLst/>
        </c:spPr>
      </c:pivotFmt>
      <c:pivotFmt>
        <c:idx val="2161"/>
        <c:spPr>
          <a:solidFill>
            <a:schemeClr val="accent1"/>
          </a:solidFill>
          <a:ln w="19050">
            <a:solidFill>
              <a:schemeClr val="lt1"/>
            </a:solidFill>
          </a:ln>
          <a:effectLst/>
        </c:spPr>
      </c:pivotFmt>
      <c:pivotFmt>
        <c:idx val="2162"/>
        <c:spPr>
          <a:solidFill>
            <a:schemeClr val="accent1"/>
          </a:solidFill>
          <a:ln w="19050">
            <a:solidFill>
              <a:schemeClr val="lt1"/>
            </a:solidFill>
          </a:ln>
          <a:effectLst/>
        </c:spPr>
      </c:pivotFmt>
      <c:pivotFmt>
        <c:idx val="2163"/>
        <c:spPr>
          <a:solidFill>
            <a:schemeClr val="accent1"/>
          </a:solidFill>
          <a:ln w="19050">
            <a:solidFill>
              <a:schemeClr val="lt1"/>
            </a:solidFill>
          </a:ln>
          <a:effectLst/>
        </c:spPr>
      </c:pivotFmt>
      <c:pivotFmt>
        <c:idx val="2164"/>
        <c:spPr>
          <a:solidFill>
            <a:schemeClr val="accent1"/>
          </a:solidFill>
          <a:ln w="19050">
            <a:solidFill>
              <a:schemeClr val="lt1"/>
            </a:solidFill>
          </a:ln>
          <a:effectLst/>
        </c:spPr>
      </c:pivotFmt>
      <c:pivotFmt>
        <c:idx val="2165"/>
        <c:spPr>
          <a:solidFill>
            <a:schemeClr val="accent1"/>
          </a:solidFill>
          <a:ln w="19050">
            <a:solidFill>
              <a:schemeClr val="lt1"/>
            </a:solidFill>
          </a:ln>
          <a:effectLst/>
        </c:spPr>
      </c:pivotFmt>
      <c:pivotFmt>
        <c:idx val="2166"/>
        <c:spPr>
          <a:solidFill>
            <a:schemeClr val="accent1"/>
          </a:solidFill>
          <a:ln w="19050">
            <a:solidFill>
              <a:schemeClr val="lt1"/>
            </a:solidFill>
          </a:ln>
          <a:effectLst/>
        </c:spPr>
      </c:pivotFmt>
      <c:pivotFmt>
        <c:idx val="2167"/>
        <c:spPr>
          <a:solidFill>
            <a:schemeClr val="accent1"/>
          </a:solidFill>
          <a:ln w="19050">
            <a:solidFill>
              <a:schemeClr val="lt1"/>
            </a:solidFill>
          </a:ln>
          <a:effectLst/>
        </c:spPr>
      </c:pivotFmt>
      <c:pivotFmt>
        <c:idx val="2168"/>
        <c:spPr>
          <a:solidFill>
            <a:schemeClr val="accent1"/>
          </a:solidFill>
          <a:ln w="19050">
            <a:solidFill>
              <a:schemeClr val="lt1"/>
            </a:solidFill>
          </a:ln>
          <a:effectLst/>
        </c:spPr>
      </c:pivotFmt>
      <c:pivotFmt>
        <c:idx val="2169"/>
        <c:spPr>
          <a:solidFill>
            <a:schemeClr val="accent1"/>
          </a:solidFill>
          <a:ln w="19050">
            <a:solidFill>
              <a:schemeClr val="lt1"/>
            </a:solidFill>
          </a:ln>
          <a:effectLst/>
        </c:spPr>
      </c:pivotFmt>
      <c:pivotFmt>
        <c:idx val="2170"/>
        <c:spPr>
          <a:solidFill>
            <a:schemeClr val="accent1"/>
          </a:solidFill>
          <a:ln w="19050">
            <a:solidFill>
              <a:schemeClr val="lt1"/>
            </a:solidFill>
          </a:ln>
          <a:effectLst/>
        </c:spPr>
      </c:pivotFmt>
      <c:pivotFmt>
        <c:idx val="2171"/>
        <c:spPr>
          <a:solidFill>
            <a:schemeClr val="accent1"/>
          </a:solidFill>
          <a:ln w="19050">
            <a:solidFill>
              <a:schemeClr val="lt1"/>
            </a:solidFill>
          </a:ln>
          <a:effectLst/>
        </c:spPr>
      </c:pivotFmt>
      <c:pivotFmt>
        <c:idx val="2172"/>
        <c:spPr>
          <a:solidFill>
            <a:schemeClr val="accent1"/>
          </a:solidFill>
          <a:ln w="19050">
            <a:solidFill>
              <a:schemeClr val="lt1"/>
            </a:solidFill>
          </a:ln>
          <a:effectLst/>
        </c:spPr>
      </c:pivotFmt>
      <c:pivotFmt>
        <c:idx val="2173"/>
        <c:spPr>
          <a:solidFill>
            <a:schemeClr val="accent1"/>
          </a:solidFill>
          <a:ln w="19050">
            <a:solidFill>
              <a:schemeClr val="lt1"/>
            </a:solidFill>
          </a:ln>
          <a:effectLst/>
        </c:spPr>
      </c:pivotFmt>
      <c:pivotFmt>
        <c:idx val="2174"/>
        <c:spPr>
          <a:solidFill>
            <a:schemeClr val="accent1"/>
          </a:solidFill>
          <a:ln w="19050">
            <a:solidFill>
              <a:schemeClr val="lt1"/>
            </a:solidFill>
          </a:ln>
          <a:effectLst/>
        </c:spPr>
      </c:pivotFmt>
      <c:pivotFmt>
        <c:idx val="2175"/>
        <c:spPr>
          <a:solidFill>
            <a:schemeClr val="accent1"/>
          </a:solidFill>
          <a:ln w="19050">
            <a:solidFill>
              <a:schemeClr val="lt1"/>
            </a:solidFill>
          </a:ln>
          <a:effectLst/>
        </c:spPr>
      </c:pivotFmt>
      <c:pivotFmt>
        <c:idx val="2176"/>
        <c:spPr>
          <a:solidFill>
            <a:schemeClr val="accent1"/>
          </a:solidFill>
          <a:ln w="19050">
            <a:solidFill>
              <a:schemeClr val="lt1"/>
            </a:solidFill>
          </a:ln>
          <a:effectLst/>
        </c:spPr>
      </c:pivotFmt>
      <c:pivotFmt>
        <c:idx val="2177"/>
        <c:spPr>
          <a:solidFill>
            <a:schemeClr val="accent1"/>
          </a:solidFill>
          <a:ln w="19050">
            <a:solidFill>
              <a:schemeClr val="lt1"/>
            </a:solidFill>
          </a:ln>
          <a:effectLst/>
        </c:spPr>
      </c:pivotFmt>
      <c:pivotFmt>
        <c:idx val="2178"/>
        <c:spPr>
          <a:solidFill>
            <a:schemeClr val="accent1"/>
          </a:solidFill>
          <a:ln w="19050">
            <a:solidFill>
              <a:schemeClr val="lt1"/>
            </a:solidFill>
          </a:ln>
          <a:effectLst/>
        </c:spPr>
      </c:pivotFmt>
      <c:pivotFmt>
        <c:idx val="2179"/>
        <c:spPr>
          <a:solidFill>
            <a:schemeClr val="accent1"/>
          </a:solidFill>
          <a:ln w="19050">
            <a:solidFill>
              <a:schemeClr val="lt1"/>
            </a:solidFill>
          </a:ln>
          <a:effectLst/>
        </c:spPr>
      </c:pivotFmt>
      <c:pivotFmt>
        <c:idx val="2180"/>
        <c:spPr>
          <a:solidFill>
            <a:schemeClr val="accent1"/>
          </a:solidFill>
          <a:ln w="19050">
            <a:solidFill>
              <a:schemeClr val="lt1"/>
            </a:solidFill>
          </a:ln>
          <a:effectLst/>
        </c:spPr>
      </c:pivotFmt>
      <c:pivotFmt>
        <c:idx val="2181"/>
        <c:spPr>
          <a:solidFill>
            <a:schemeClr val="accent1"/>
          </a:solidFill>
          <a:ln w="19050">
            <a:solidFill>
              <a:schemeClr val="lt1"/>
            </a:solidFill>
          </a:ln>
          <a:effectLst/>
        </c:spPr>
      </c:pivotFmt>
      <c:pivotFmt>
        <c:idx val="2182"/>
        <c:spPr>
          <a:solidFill>
            <a:schemeClr val="accent1"/>
          </a:solidFill>
          <a:ln w="19050">
            <a:solidFill>
              <a:schemeClr val="lt1"/>
            </a:solidFill>
          </a:ln>
          <a:effectLst/>
        </c:spPr>
      </c:pivotFmt>
      <c:pivotFmt>
        <c:idx val="2183"/>
        <c:spPr>
          <a:solidFill>
            <a:schemeClr val="accent1"/>
          </a:solidFill>
          <a:ln w="19050">
            <a:solidFill>
              <a:schemeClr val="lt1"/>
            </a:solidFill>
          </a:ln>
          <a:effectLst/>
        </c:spPr>
      </c:pivotFmt>
      <c:pivotFmt>
        <c:idx val="2184"/>
        <c:spPr>
          <a:solidFill>
            <a:schemeClr val="accent1"/>
          </a:solidFill>
          <a:ln w="19050">
            <a:solidFill>
              <a:schemeClr val="lt1"/>
            </a:solidFill>
          </a:ln>
          <a:effectLst/>
        </c:spPr>
      </c:pivotFmt>
      <c:pivotFmt>
        <c:idx val="2185"/>
        <c:spPr>
          <a:solidFill>
            <a:schemeClr val="accent1"/>
          </a:solidFill>
          <a:ln w="19050">
            <a:solidFill>
              <a:schemeClr val="lt1"/>
            </a:solidFill>
          </a:ln>
          <a:effectLst/>
        </c:spPr>
      </c:pivotFmt>
      <c:pivotFmt>
        <c:idx val="2186"/>
        <c:spPr>
          <a:solidFill>
            <a:schemeClr val="accent1"/>
          </a:solidFill>
          <a:ln w="19050">
            <a:solidFill>
              <a:schemeClr val="lt1"/>
            </a:solidFill>
          </a:ln>
          <a:effectLst/>
        </c:spPr>
      </c:pivotFmt>
      <c:pivotFmt>
        <c:idx val="2187"/>
        <c:spPr>
          <a:solidFill>
            <a:schemeClr val="accent1"/>
          </a:solidFill>
          <a:ln w="19050">
            <a:solidFill>
              <a:schemeClr val="lt1"/>
            </a:solidFill>
          </a:ln>
          <a:effectLst/>
        </c:spPr>
      </c:pivotFmt>
      <c:pivotFmt>
        <c:idx val="2188"/>
        <c:spPr>
          <a:solidFill>
            <a:schemeClr val="accent1"/>
          </a:solidFill>
          <a:ln w="19050">
            <a:solidFill>
              <a:schemeClr val="lt1"/>
            </a:solidFill>
          </a:ln>
          <a:effectLst/>
        </c:spPr>
      </c:pivotFmt>
      <c:pivotFmt>
        <c:idx val="2189"/>
        <c:spPr>
          <a:solidFill>
            <a:schemeClr val="accent1"/>
          </a:solidFill>
          <a:ln w="19050">
            <a:solidFill>
              <a:schemeClr val="lt1"/>
            </a:solidFill>
          </a:ln>
          <a:effectLst/>
        </c:spPr>
      </c:pivotFmt>
      <c:pivotFmt>
        <c:idx val="2190"/>
        <c:spPr>
          <a:solidFill>
            <a:schemeClr val="accent1"/>
          </a:solidFill>
          <a:ln w="19050">
            <a:solidFill>
              <a:schemeClr val="lt1"/>
            </a:solidFill>
          </a:ln>
          <a:effectLst/>
        </c:spPr>
      </c:pivotFmt>
      <c:pivotFmt>
        <c:idx val="2191"/>
        <c:spPr>
          <a:solidFill>
            <a:schemeClr val="accent1"/>
          </a:solidFill>
          <a:ln w="19050">
            <a:solidFill>
              <a:schemeClr val="lt1"/>
            </a:solidFill>
          </a:ln>
          <a:effectLst/>
        </c:spPr>
      </c:pivotFmt>
      <c:pivotFmt>
        <c:idx val="2192"/>
        <c:spPr>
          <a:solidFill>
            <a:schemeClr val="accent1"/>
          </a:solidFill>
          <a:ln w="19050">
            <a:solidFill>
              <a:schemeClr val="lt1"/>
            </a:solidFill>
          </a:ln>
          <a:effectLst/>
        </c:spPr>
      </c:pivotFmt>
      <c:pivotFmt>
        <c:idx val="2193"/>
        <c:spPr>
          <a:solidFill>
            <a:schemeClr val="accent1"/>
          </a:solidFill>
          <a:ln w="19050">
            <a:solidFill>
              <a:schemeClr val="lt1"/>
            </a:solidFill>
          </a:ln>
          <a:effectLst/>
        </c:spPr>
      </c:pivotFmt>
      <c:pivotFmt>
        <c:idx val="2194"/>
        <c:spPr>
          <a:solidFill>
            <a:schemeClr val="accent1"/>
          </a:solidFill>
          <a:ln w="19050">
            <a:solidFill>
              <a:schemeClr val="lt1"/>
            </a:solidFill>
          </a:ln>
          <a:effectLst/>
        </c:spPr>
      </c:pivotFmt>
      <c:pivotFmt>
        <c:idx val="2195"/>
        <c:spPr>
          <a:solidFill>
            <a:schemeClr val="accent1"/>
          </a:solidFill>
          <a:ln w="19050">
            <a:solidFill>
              <a:schemeClr val="lt1"/>
            </a:solidFill>
          </a:ln>
          <a:effectLst/>
        </c:spPr>
      </c:pivotFmt>
      <c:pivotFmt>
        <c:idx val="2196"/>
        <c:spPr>
          <a:solidFill>
            <a:schemeClr val="accent1"/>
          </a:solidFill>
          <a:ln w="19050">
            <a:solidFill>
              <a:schemeClr val="lt1"/>
            </a:solidFill>
          </a:ln>
          <a:effectLst/>
        </c:spPr>
      </c:pivotFmt>
      <c:pivotFmt>
        <c:idx val="2197"/>
        <c:spPr>
          <a:solidFill>
            <a:schemeClr val="accent1"/>
          </a:solidFill>
          <a:ln w="19050">
            <a:solidFill>
              <a:schemeClr val="lt1"/>
            </a:solidFill>
          </a:ln>
          <a:effectLst/>
        </c:spPr>
      </c:pivotFmt>
      <c:pivotFmt>
        <c:idx val="2198"/>
        <c:spPr>
          <a:solidFill>
            <a:schemeClr val="accent1"/>
          </a:solidFill>
          <a:ln w="19050">
            <a:solidFill>
              <a:schemeClr val="lt1"/>
            </a:solidFill>
          </a:ln>
          <a:effectLst/>
        </c:spPr>
      </c:pivotFmt>
      <c:pivotFmt>
        <c:idx val="2199"/>
        <c:spPr>
          <a:solidFill>
            <a:schemeClr val="accent1"/>
          </a:solidFill>
          <a:ln w="19050">
            <a:solidFill>
              <a:schemeClr val="lt1"/>
            </a:solidFill>
          </a:ln>
          <a:effectLst/>
        </c:spPr>
      </c:pivotFmt>
      <c:pivotFmt>
        <c:idx val="2200"/>
        <c:spPr>
          <a:solidFill>
            <a:schemeClr val="accent1"/>
          </a:solidFill>
          <a:ln w="19050">
            <a:solidFill>
              <a:schemeClr val="lt1"/>
            </a:solidFill>
          </a:ln>
          <a:effectLst/>
        </c:spPr>
      </c:pivotFmt>
      <c:pivotFmt>
        <c:idx val="2201"/>
        <c:spPr>
          <a:solidFill>
            <a:schemeClr val="accent1"/>
          </a:solidFill>
          <a:ln w="19050">
            <a:solidFill>
              <a:schemeClr val="lt1"/>
            </a:solidFill>
          </a:ln>
          <a:effectLst/>
        </c:spPr>
      </c:pivotFmt>
      <c:pivotFmt>
        <c:idx val="2202"/>
        <c:spPr>
          <a:solidFill>
            <a:schemeClr val="accent1"/>
          </a:solidFill>
          <a:ln w="19050">
            <a:solidFill>
              <a:schemeClr val="lt1"/>
            </a:solidFill>
          </a:ln>
          <a:effectLst/>
        </c:spPr>
      </c:pivotFmt>
      <c:pivotFmt>
        <c:idx val="2203"/>
        <c:spPr>
          <a:solidFill>
            <a:schemeClr val="accent1"/>
          </a:solidFill>
          <a:ln w="19050">
            <a:solidFill>
              <a:schemeClr val="lt1"/>
            </a:solidFill>
          </a:ln>
          <a:effectLst/>
        </c:spPr>
      </c:pivotFmt>
      <c:pivotFmt>
        <c:idx val="2204"/>
        <c:spPr>
          <a:solidFill>
            <a:schemeClr val="accent1"/>
          </a:solidFill>
          <a:ln w="19050">
            <a:solidFill>
              <a:schemeClr val="lt1"/>
            </a:solidFill>
          </a:ln>
          <a:effectLst/>
        </c:spPr>
      </c:pivotFmt>
      <c:pivotFmt>
        <c:idx val="2205"/>
        <c:spPr>
          <a:solidFill>
            <a:schemeClr val="accent1"/>
          </a:solidFill>
          <a:ln w="19050">
            <a:solidFill>
              <a:schemeClr val="lt1"/>
            </a:solidFill>
          </a:ln>
          <a:effectLst/>
        </c:spPr>
      </c:pivotFmt>
      <c:pivotFmt>
        <c:idx val="2206"/>
        <c:spPr>
          <a:solidFill>
            <a:schemeClr val="accent1"/>
          </a:solidFill>
          <a:ln w="19050">
            <a:solidFill>
              <a:schemeClr val="lt1"/>
            </a:solidFill>
          </a:ln>
          <a:effectLst/>
        </c:spPr>
      </c:pivotFmt>
      <c:pivotFmt>
        <c:idx val="2207"/>
        <c:spPr>
          <a:solidFill>
            <a:schemeClr val="accent1"/>
          </a:solidFill>
          <a:ln w="19050">
            <a:solidFill>
              <a:schemeClr val="lt1"/>
            </a:solidFill>
          </a:ln>
          <a:effectLst/>
        </c:spPr>
      </c:pivotFmt>
      <c:pivotFmt>
        <c:idx val="2208"/>
        <c:spPr>
          <a:solidFill>
            <a:schemeClr val="accent1"/>
          </a:solidFill>
          <a:ln w="19050">
            <a:solidFill>
              <a:schemeClr val="lt1"/>
            </a:solidFill>
          </a:ln>
          <a:effectLst/>
        </c:spPr>
      </c:pivotFmt>
      <c:pivotFmt>
        <c:idx val="2209"/>
        <c:spPr>
          <a:solidFill>
            <a:schemeClr val="accent1"/>
          </a:solidFill>
          <a:ln w="19050">
            <a:solidFill>
              <a:schemeClr val="lt1"/>
            </a:solidFill>
          </a:ln>
          <a:effectLst/>
        </c:spPr>
      </c:pivotFmt>
      <c:pivotFmt>
        <c:idx val="2210"/>
        <c:spPr>
          <a:solidFill>
            <a:schemeClr val="accent1"/>
          </a:solidFill>
          <a:ln w="19050">
            <a:solidFill>
              <a:schemeClr val="lt1"/>
            </a:solidFill>
          </a:ln>
          <a:effectLst/>
        </c:spPr>
      </c:pivotFmt>
      <c:pivotFmt>
        <c:idx val="2211"/>
        <c:spPr>
          <a:solidFill>
            <a:schemeClr val="accent1"/>
          </a:solidFill>
          <a:ln w="19050">
            <a:solidFill>
              <a:schemeClr val="lt1"/>
            </a:solidFill>
          </a:ln>
          <a:effectLst/>
        </c:spPr>
      </c:pivotFmt>
      <c:pivotFmt>
        <c:idx val="2212"/>
        <c:spPr>
          <a:solidFill>
            <a:schemeClr val="accent1"/>
          </a:solidFill>
          <a:ln w="19050">
            <a:solidFill>
              <a:schemeClr val="lt1"/>
            </a:solidFill>
          </a:ln>
          <a:effectLst/>
        </c:spPr>
      </c:pivotFmt>
      <c:pivotFmt>
        <c:idx val="2213"/>
        <c:spPr>
          <a:solidFill>
            <a:schemeClr val="accent1"/>
          </a:solidFill>
          <a:ln w="19050">
            <a:solidFill>
              <a:schemeClr val="lt1"/>
            </a:solidFill>
          </a:ln>
          <a:effectLst/>
        </c:spPr>
      </c:pivotFmt>
      <c:pivotFmt>
        <c:idx val="2214"/>
        <c:spPr>
          <a:solidFill>
            <a:schemeClr val="accent1"/>
          </a:solidFill>
          <a:ln w="19050">
            <a:solidFill>
              <a:schemeClr val="lt1"/>
            </a:solidFill>
          </a:ln>
          <a:effectLst/>
        </c:spPr>
      </c:pivotFmt>
      <c:pivotFmt>
        <c:idx val="2215"/>
        <c:spPr>
          <a:solidFill>
            <a:schemeClr val="accent1"/>
          </a:solidFill>
          <a:ln w="19050">
            <a:solidFill>
              <a:schemeClr val="lt1"/>
            </a:solidFill>
          </a:ln>
          <a:effectLst/>
        </c:spPr>
      </c:pivotFmt>
      <c:pivotFmt>
        <c:idx val="2216"/>
        <c:spPr>
          <a:solidFill>
            <a:schemeClr val="accent1"/>
          </a:solidFill>
          <a:ln w="19050">
            <a:solidFill>
              <a:schemeClr val="lt1"/>
            </a:solidFill>
          </a:ln>
          <a:effectLst/>
        </c:spPr>
      </c:pivotFmt>
      <c:pivotFmt>
        <c:idx val="2217"/>
        <c:spPr>
          <a:solidFill>
            <a:schemeClr val="accent1"/>
          </a:solidFill>
          <a:ln w="19050">
            <a:solidFill>
              <a:schemeClr val="lt1"/>
            </a:solidFill>
          </a:ln>
          <a:effectLst/>
        </c:spPr>
      </c:pivotFmt>
      <c:pivotFmt>
        <c:idx val="2218"/>
        <c:spPr>
          <a:solidFill>
            <a:schemeClr val="accent1"/>
          </a:solidFill>
          <a:ln w="19050">
            <a:solidFill>
              <a:schemeClr val="lt1"/>
            </a:solidFill>
          </a:ln>
          <a:effectLst/>
        </c:spPr>
      </c:pivotFmt>
      <c:pivotFmt>
        <c:idx val="2219"/>
        <c:spPr>
          <a:solidFill>
            <a:schemeClr val="accent1"/>
          </a:solidFill>
          <a:ln w="19050">
            <a:solidFill>
              <a:schemeClr val="lt1"/>
            </a:solidFill>
          </a:ln>
          <a:effectLst/>
        </c:spPr>
      </c:pivotFmt>
      <c:pivotFmt>
        <c:idx val="2220"/>
        <c:spPr>
          <a:solidFill>
            <a:schemeClr val="accent1"/>
          </a:solidFill>
          <a:ln w="19050">
            <a:solidFill>
              <a:schemeClr val="lt1"/>
            </a:solidFill>
          </a:ln>
          <a:effectLst/>
        </c:spPr>
      </c:pivotFmt>
      <c:pivotFmt>
        <c:idx val="2221"/>
        <c:spPr>
          <a:solidFill>
            <a:schemeClr val="accent1"/>
          </a:solidFill>
          <a:ln w="19050">
            <a:solidFill>
              <a:schemeClr val="lt1"/>
            </a:solidFill>
          </a:ln>
          <a:effectLst/>
        </c:spPr>
      </c:pivotFmt>
      <c:pivotFmt>
        <c:idx val="2222"/>
        <c:spPr>
          <a:solidFill>
            <a:schemeClr val="accent1"/>
          </a:solidFill>
          <a:ln w="19050">
            <a:solidFill>
              <a:schemeClr val="lt1"/>
            </a:solidFill>
          </a:ln>
          <a:effectLst/>
        </c:spPr>
      </c:pivotFmt>
      <c:pivotFmt>
        <c:idx val="2223"/>
        <c:spPr>
          <a:solidFill>
            <a:schemeClr val="accent1"/>
          </a:solidFill>
          <a:ln w="19050">
            <a:solidFill>
              <a:schemeClr val="lt1"/>
            </a:solidFill>
          </a:ln>
          <a:effectLst/>
        </c:spPr>
      </c:pivotFmt>
      <c:pivotFmt>
        <c:idx val="2224"/>
        <c:spPr>
          <a:solidFill>
            <a:schemeClr val="accent1"/>
          </a:solidFill>
          <a:ln w="19050">
            <a:solidFill>
              <a:schemeClr val="lt1"/>
            </a:solidFill>
          </a:ln>
          <a:effectLst/>
        </c:spPr>
      </c:pivotFmt>
      <c:pivotFmt>
        <c:idx val="2225"/>
        <c:spPr>
          <a:solidFill>
            <a:schemeClr val="accent1"/>
          </a:solidFill>
          <a:ln w="19050">
            <a:solidFill>
              <a:schemeClr val="lt1"/>
            </a:solidFill>
          </a:ln>
          <a:effectLst/>
        </c:spPr>
      </c:pivotFmt>
      <c:pivotFmt>
        <c:idx val="2226"/>
        <c:spPr>
          <a:solidFill>
            <a:schemeClr val="accent1"/>
          </a:solidFill>
          <a:ln w="19050">
            <a:solidFill>
              <a:schemeClr val="lt1"/>
            </a:solidFill>
          </a:ln>
          <a:effectLst/>
        </c:spPr>
      </c:pivotFmt>
      <c:pivotFmt>
        <c:idx val="2227"/>
        <c:spPr>
          <a:solidFill>
            <a:schemeClr val="accent1"/>
          </a:solidFill>
          <a:ln w="19050">
            <a:solidFill>
              <a:schemeClr val="lt1"/>
            </a:solidFill>
          </a:ln>
          <a:effectLst/>
        </c:spPr>
      </c:pivotFmt>
      <c:pivotFmt>
        <c:idx val="2228"/>
        <c:spPr>
          <a:solidFill>
            <a:schemeClr val="accent1"/>
          </a:solidFill>
          <a:ln w="19050">
            <a:solidFill>
              <a:schemeClr val="lt1"/>
            </a:solidFill>
          </a:ln>
          <a:effectLst/>
        </c:spPr>
      </c:pivotFmt>
      <c:pivotFmt>
        <c:idx val="2229"/>
        <c:spPr>
          <a:solidFill>
            <a:schemeClr val="accent1"/>
          </a:solidFill>
          <a:ln w="19050">
            <a:solidFill>
              <a:schemeClr val="lt1"/>
            </a:solidFill>
          </a:ln>
          <a:effectLst/>
        </c:spPr>
      </c:pivotFmt>
      <c:pivotFmt>
        <c:idx val="2230"/>
        <c:spPr>
          <a:solidFill>
            <a:schemeClr val="accent1"/>
          </a:solidFill>
          <a:ln w="19050">
            <a:solidFill>
              <a:schemeClr val="lt1"/>
            </a:solidFill>
          </a:ln>
          <a:effectLst/>
        </c:spPr>
      </c:pivotFmt>
      <c:pivotFmt>
        <c:idx val="2231"/>
        <c:spPr>
          <a:solidFill>
            <a:schemeClr val="accent1"/>
          </a:solidFill>
          <a:ln w="19050">
            <a:solidFill>
              <a:schemeClr val="lt1"/>
            </a:solidFill>
          </a:ln>
          <a:effectLst/>
        </c:spPr>
      </c:pivotFmt>
      <c:pivotFmt>
        <c:idx val="2232"/>
        <c:spPr>
          <a:solidFill>
            <a:schemeClr val="accent1"/>
          </a:solidFill>
          <a:ln w="19050">
            <a:solidFill>
              <a:schemeClr val="lt1"/>
            </a:solidFill>
          </a:ln>
          <a:effectLst/>
        </c:spPr>
      </c:pivotFmt>
      <c:pivotFmt>
        <c:idx val="2233"/>
        <c:spPr>
          <a:solidFill>
            <a:schemeClr val="accent1"/>
          </a:solidFill>
          <a:ln w="19050">
            <a:solidFill>
              <a:schemeClr val="lt1"/>
            </a:solidFill>
          </a:ln>
          <a:effectLst/>
        </c:spPr>
      </c:pivotFmt>
      <c:pivotFmt>
        <c:idx val="2234"/>
        <c:spPr>
          <a:solidFill>
            <a:schemeClr val="accent1"/>
          </a:solidFill>
          <a:ln w="19050">
            <a:solidFill>
              <a:schemeClr val="lt1"/>
            </a:solidFill>
          </a:ln>
          <a:effectLst/>
        </c:spPr>
      </c:pivotFmt>
      <c:pivotFmt>
        <c:idx val="2235"/>
        <c:spPr>
          <a:solidFill>
            <a:schemeClr val="accent1"/>
          </a:solidFill>
          <a:ln w="19050">
            <a:solidFill>
              <a:schemeClr val="lt1"/>
            </a:solidFill>
          </a:ln>
          <a:effectLst/>
        </c:spPr>
      </c:pivotFmt>
      <c:pivotFmt>
        <c:idx val="2236"/>
        <c:spPr>
          <a:solidFill>
            <a:schemeClr val="accent1"/>
          </a:solidFill>
          <a:ln w="19050">
            <a:solidFill>
              <a:schemeClr val="lt1"/>
            </a:solidFill>
          </a:ln>
          <a:effectLst/>
        </c:spPr>
      </c:pivotFmt>
      <c:pivotFmt>
        <c:idx val="2237"/>
        <c:spPr>
          <a:solidFill>
            <a:schemeClr val="accent1"/>
          </a:solidFill>
          <a:ln w="19050">
            <a:solidFill>
              <a:schemeClr val="lt1"/>
            </a:solidFill>
          </a:ln>
          <a:effectLst/>
        </c:spPr>
      </c:pivotFmt>
      <c:pivotFmt>
        <c:idx val="2238"/>
        <c:spPr>
          <a:solidFill>
            <a:schemeClr val="accent1"/>
          </a:solidFill>
          <a:ln w="19050">
            <a:solidFill>
              <a:schemeClr val="lt1"/>
            </a:solidFill>
          </a:ln>
          <a:effectLst/>
        </c:spPr>
      </c:pivotFmt>
      <c:pivotFmt>
        <c:idx val="2239"/>
        <c:spPr>
          <a:solidFill>
            <a:schemeClr val="accent1"/>
          </a:solidFill>
          <a:ln w="19050">
            <a:solidFill>
              <a:schemeClr val="lt1"/>
            </a:solidFill>
          </a:ln>
          <a:effectLst/>
        </c:spPr>
      </c:pivotFmt>
      <c:pivotFmt>
        <c:idx val="2240"/>
        <c:spPr>
          <a:solidFill>
            <a:schemeClr val="accent1"/>
          </a:solidFill>
          <a:ln w="19050">
            <a:solidFill>
              <a:schemeClr val="lt1"/>
            </a:solidFill>
          </a:ln>
          <a:effectLst/>
        </c:spPr>
      </c:pivotFmt>
      <c:pivotFmt>
        <c:idx val="2241"/>
        <c:spPr>
          <a:solidFill>
            <a:schemeClr val="accent1"/>
          </a:solidFill>
          <a:ln w="19050">
            <a:solidFill>
              <a:schemeClr val="lt1"/>
            </a:solidFill>
          </a:ln>
          <a:effectLst/>
        </c:spPr>
      </c:pivotFmt>
      <c:pivotFmt>
        <c:idx val="2242"/>
        <c:spPr>
          <a:solidFill>
            <a:schemeClr val="accent1"/>
          </a:solidFill>
          <a:ln w="19050">
            <a:solidFill>
              <a:schemeClr val="lt1"/>
            </a:solidFill>
          </a:ln>
          <a:effectLst/>
        </c:spPr>
      </c:pivotFmt>
      <c:pivotFmt>
        <c:idx val="2243"/>
        <c:spPr>
          <a:solidFill>
            <a:schemeClr val="accent1"/>
          </a:solidFill>
          <a:ln w="19050">
            <a:solidFill>
              <a:schemeClr val="lt1"/>
            </a:solidFill>
          </a:ln>
          <a:effectLst/>
        </c:spPr>
      </c:pivotFmt>
      <c:pivotFmt>
        <c:idx val="2244"/>
        <c:spPr>
          <a:solidFill>
            <a:schemeClr val="accent1"/>
          </a:solidFill>
          <a:ln w="19050">
            <a:solidFill>
              <a:schemeClr val="lt1"/>
            </a:solidFill>
          </a:ln>
          <a:effectLst/>
        </c:spPr>
      </c:pivotFmt>
      <c:pivotFmt>
        <c:idx val="2245"/>
        <c:spPr>
          <a:solidFill>
            <a:schemeClr val="accent1"/>
          </a:solidFill>
          <a:ln w="19050">
            <a:solidFill>
              <a:schemeClr val="lt1"/>
            </a:solidFill>
          </a:ln>
          <a:effectLst/>
        </c:spPr>
      </c:pivotFmt>
      <c:pivotFmt>
        <c:idx val="2246"/>
        <c:spPr>
          <a:solidFill>
            <a:schemeClr val="accent1"/>
          </a:solidFill>
          <a:ln w="19050">
            <a:solidFill>
              <a:schemeClr val="lt1"/>
            </a:solidFill>
          </a:ln>
          <a:effectLst/>
        </c:spPr>
      </c:pivotFmt>
      <c:pivotFmt>
        <c:idx val="2247"/>
        <c:spPr>
          <a:solidFill>
            <a:schemeClr val="accent1"/>
          </a:solidFill>
          <a:ln w="19050">
            <a:solidFill>
              <a:schemeClr val="lt1"/>
            </a:solidFill>
          </a:ln>
          <a:effectLst/>
        </c:spPr>
      </c:pivotFmt>
      <c:pivotFmt>
        <c:idx val="2248"/>
        <c:spPr>
          <a:solidFill>
            <a:schemeClr val="accent1"/>
          </a:solidFill>
          <a:ln w="19050">
            <a:solidFill>
              <a:schemeClr val="lt1"/>
            </a:solidFill>
          </a:ln>
          <a:effectLst/>
        </c:spPr>
      </c:pivotFmt>
      <c:pivotFmt>
        <c:idx val="2249"/>
        <c:spPr>
          <a:solidFill>
            <a:schemeClr val="accent1"/>
          </a:solidFill>
          <a:ln w="19050">
            <a:solidFill>
              <a:schemeClr val="lt1"/>
            </a:solidFill>
          </a:ln>
          <a:effectLst/>
        </c:spPr>
      </c:pivotFmt>
      <c:pivotFmt>
        <c:idx val="2250"/>
        <c:spPr>
          <a:solidFill>
            <a:schemeClr val="accent1"/>
          </a:solidFill>
          <a:ln w="19050">
            <a:solidFill>
              <a:schemeClr val="lt1"/>
            </a:solidFill>
          </a:ln>
          <a:effectLst/>
        </c:spPr>
      </c:pivotFmt>
      <c:pivotFmt>
        <c:idx val="2251"/>
        <c:spPr>
          <a:solidFill>
            <a:schemeClr val="accent1"/>
          </a:solidFill>
          <a:ln w="19050">
            <a:solidFill>
              <a:schemeClr val="lt1"/>
            </a:solidFill>
          </a:ln>
          <a:effectLst/>
        </c:spPr>
      </c:pivotFmt>
      <c:pivotFmt>
        <c:idx val="2252"/>
        <c:spPr>
          <a:solidFill>
            <a:schemeClr val="accent1"/>
          </a:solidFill>
          <a:ln w="19050">
            <a:solidFill>
              <a:schemeClr val="lt1"/>
            </a:solidFill>
          </a:ln>
          <a:effectLst/>
        </c:spPr>
      </c:pivotFmt>
      <c:pivotFmt>
        <c:idx val="2253"/>
        <c:spPr>
          <a:solidFill>
            <a:schemeClr val="accent1"/>
          </a:solidFill>
          <a:ln w="19050">
            <a:solidFill>
              <a:schemeClr val="lt1"/>
            </a:solidFill>
          </a:ln>
          <a:effectLst/>
        </c:spPr>
      </c:pivotFmt>
      <c:pivotFmt>
        <c:idx val="2254"/>
        <c:spPr>
          <a:solidFill>
            <a:schemeClr val="accent1"/>
          </a:solidFill>
          <a:ln w="19050">
            <a:solidFill>
              <a:schemeClr val="lt1"/>
            </a:solidFill>
          </a:ln>
          <a:effectLst/>
        </c:spPr>
      </c:pivotFmt>
      <c:pivotFmt>
        <c:idx val="2255"/>
        <c:spPr>
          <a:solidFill>
            <a:schemeClr val="accent1"/>
          </a:solidFill>
          <a:ln w="19050">
            <a:solidFill>
              <a:schemeClr val="lt1"/>
            </a:solidFill>
          </a:ln>
          <a:effectLst/>
        </c:spPr>
      </c:pivotFmt>
      <c:pivotFmt>
        <c:idx val="2256"/>
        <c:spPr>
          <a:solidFill>
            <a:schemeClr val="accent1"/>
          </a:solidFill>
          <a:ln w="19050">
            <a:solidFill>
              <a:schemeClr val="lt1"/>
            </a:solidFill>
          </a:ln>
          <a:effectLst/>
        </c:spPr>
      </c:pivotFmt>
      <c:pivotFmt>
        <c:idx val="2257"/>
        <c:spPr>
          <a:solidFill>
            <a:schemeClr val="accent1"/>
          </a:solidFill>
          <a:ln w="19050">
            <a:solidFill>
              <a:schemeClr val="lt1"/>
            </a:solidFill>
          </a:ln>
          <a:effectLst/>
        </c:spPr>
      </c:pivotFmt>
      <c:pivotFmt>
        <c:idx val="2258"/>
        <c:spPr>
          <a:solidFill>
            <a:schemeClr val="accent1"/>
          </a:solidFill>
          <a:ln w="19050">
            <a:solidFill>
              <a:schemeClr val="lt1"/>
            </a:solidFill>
          </a:ln>
          <a:effectLst/>
        </c:spPr>
      </c:pivotFmt>
      <c:pivotFmt>
        <c:idx val="2259"/>
        <c:spPr>
          <a:solidFill>
            <a:schemeClr val="accent1"/>
          </a:solidFill>
          <a:ln w="19050">
            <a:solidFill>
              <a:schemeClr val="lt1"/>
            </a:solidFill>
          </a:ln>
          <a:effectLst/>
        </c:spPr>
      </c:pivotFmt>
      <c:pivotFmt>
        <c:idx val="2260"/>
        <c:spPr>
          <a:solidFill>
            <a:schemeClr val="accent1"/>
          </a:solidFill>
          <a:ln w="19050">
            <a:solidFill>
              <a:schemeClr val="lt1"/>
            </a:solidFill>
          </a:ln>
          <a:effectLst/>
        </c:spPr>
      </c:pivotFmt>
      <c:pivotFmt>
        <c:idx val="2261"/>
        <c:spPr>
          <a:solidFill>
            <a:schemeClr val="accent1"/>
          </a:solidFill>
          <a:ln w="19050">
            <a:solidFill>
              <a:schemeClr val="lt1"/>
            </a:solidFill>
          </a:ln>
          <a:effectLst/>
        </c:spPr>
      </c:pivotFmt>
      <c:pivotFmt>
        <c:idx val="2262"/>
        <c:spPr>
          <a:solidFill>
            <a:schemeClr val="accent1"/>
          </a:solidFill>
          <a:ln w="19050">
            <a:solidFill>
              <a:schemeClr val="lt1"/>
            </a:solidFill>
          </a:ln>
          <a:effectLst/>
        </c:spPr>
      </c:pivotFmt>
      <c:pivotFmt>
        <c:idx val="2263"/>
        <c:spPr>
          <a:solidFill>
            <a:schemeClr val="accent1"/>
          </a:solidFill>
          <a:ln w="19050">
            <a:solidFill>
              <a:schemeClr val="lt1"/>
            </a:solidFill>
          </a:ln>
          <a:effectLst/>
        </c:spPr>
      </c:pivotFmt>
      <c:pivotFmt>
        <c:idx val="2264"/>
        <c:spPr>
          <a:solidFill>
            <a:schemeClr val="accent1"/>
          </a:solidFill>
          <a:ln w="19050">
            <a:solidFill>
              <a:schemeClr val="lt1"/>
            </a:solidFill>
          </a:ln>
          <a:effectLst/>
        </c:spPr>
      </c:pivotFmt>
      <c:pivotFmt>
        <c:idx val="2265"/>
        <c:spPr>
          <a:solidFill>
            <a:schemeClr val="accent1"/>
          </a:solidFill>
          <a:ln w="19050">
            <a:solidFill>
              <a:schemeClr val="lt1"/>
            </a:solidFill>
          </a:ln>
          <a:effectLst/>
        </c:spPr>
      </c:pivotFmt>
      <c:pivotFmt>
        <c:idx val="2266"/>
        <c:spPr>
          <a:solidFill>
            <a:schemeClr val="accent1"/>
          </a:solidFill>
          <a:ln w="19050">
            <a:solidFill>
              <a:schemeClr val="lt1"/>
            </a:solidFill>
          </a:ln>
          <a:effectLst/>
        </c:spPr>
      </c:pivotFmt>
      <c:pivotFmt>
        <c:idx val="2267"/>
        <c:spPr>
          <a:solidFill>
            <a:schemeClr val="accent1"/>
          </a:solidFill>
          <a:ln w="19050">
            <a:solidFill>
              <a:schemeClr val="lt1"/>
            </a:solidFill>
          </a:ln>
          <a:effectLst/>
        </c:spPr>
      </c:pivotFmt>
      <c:pivotFmt>
        <c:idx val="2268"/>
        <c:spPr>
          <a:solidFill>
            <a:schemeClr val="accent1"/>
          </a:solidFill>
          <a:ln w="19050">
            <a:solidFill>
              <a:schemeClr val="lt1"/>
            </a:solidFill>
          </a:ln>
          <a:effectLst/>
        </c:spPr>
      </c:pivotFmt>
      <c:pivotFmt>
        <c:idx val="2269"/>
        <c:spPr>
          <a:solidFill>
            <a:schemeClr val="accent1"/>
          </a:solidFill>
          <a:ln w="19050">
            <a:solidFill>
              <a:schemeClr val="lt1"/>
            </a:solidFill>
          </a:ln>
          <a:effectLst/>
        </c:spPr>
      </c:pivotFmt>
      <c:pivotFmt>
        <c:idx val="2270"/>
        <c:spPr>
          <a:solidFill>
            <a:schemeClr val="accent1"/>
          </a:solidFill>
          <a:ln w="19050">
            <a:solidFill>
              <a:schemeClr val="lt1"/>
            </a:solidFill>
          </a:ln>
          <a:effectLst/>
        </c:spPr>
      </c:pivotFmt>
      <c:pivotFmt>
        <c:idx val="2271"/>
        <c:spPr>
          <a:solidFill>
            <a:schemeClr val="accent1"/>
          </a:solidFill>
          <a:ln w="19050">
            <a:solidFill>
              <a:schemeClr val="lt1"/>
            </a:solidFill>
          </a:ln>
          <a:effectLst/>
        </c:spPr>
      </c:pivotFmt>
      <c:pivotFmt>
        <c:idx val="2272"/>
        <c:spPr>
          <a:solidFill>
            <a:schemeClr val="accent1"/>
          </a:solidFill>
          <a:ln w="19050">
            <a:solidFill>
              <a:schemeClr val="lt1"/>
            </a:solidFill>
          </a:ln>
          <a:effectLst/>
        </c:spPr>
      </c:pivotFmt>
      <c:pivotFmt>
        <c:idx val="2273"/>
        <c:spPr>
          <a:solidFill>
            <a:schemeClr val="accent1"/>
          </a:solidFill>
          <a:ln w="19050">
            <a:solidFill>
              <a:schemeClr val="lt1"/>
            </a:solidFill>
          </a:ln>
          <a:effectLst/>
        </c:spPr>
      </c:pivotFmt>
      <c:pivotFmt>
        <c:idx val="2274"/>
        <c:spPr>
          <a:solidFill>
            <a:schemeClr val="accent1"/>
          </a:solidFill>
          <a:ln w="19050">
            <a:solidFill>
              <a:schemeClr val="lt1"/>
            </a:solidFill>
          </a:ln>
          <a:effectLst/>
        </c:spPr>
      </c:pivotFmt>
      <c:pivotFmt>
        <c:idx val="2275"/>
        <c:spPr>
          <a:solidFill>
            <a:schemeClr val="accent1"/>
          </a:solidFill>
          <a:ln w="19050">
            <a:solidFill>
              <a:schemeClr val="lt1"/>
            </a:solidFill>
          </a:ln>
          <a:effectLst/>
        </c:spPr>
      </c:pivotFmt>
      <c:pivotFmt>
        <c:idx val="2276"/>
        <c:spPr>
          <a:solidFill>
            <a:schemeClr val="accent1"/>
          </a:solidFill>
          <a:ln w="19050">
            <a:solidFill>
              <a:schemeClr val="lt1"/>
            </a:solidFill>
          </a:ln>
          <a:effectLst/>
        </c:spPr>
      </c:pivotFmt>
      <c:pivotFmt>
        <c:idx val="2277"/>
        <c:spPr>
          <a:solidFill>
            <a:schemeClr val="accent1"/>
          </a:solidFill>
          <a:ln w="19050">
            <a:solidFill>
              <a:schemeClr val="lt1"/>
            </a:solidFill>
          </a:ln>
          <a:effectLst/>
        </c:spPr>
      </c:pivotFmt>
      <c:pivotFmt>
        <c:idx val="2278"/>
        <c:spPr>
          <a:solidFill>
            <a:schemeClr val="accent1"/>
          </a:solidFill>
          <a:ln w="19050">
            <a:solidFill>
              <a:schemeClr val="lt1"/>
            </a:solidFill>
          </a:ln>
          <a:effectLst/>
        </c:spPr>
      </c:pivotFmt>
      <c:pivotFmt>
        <c:idx val="2279"/>
        <c:spPr>
          <a:solidFill>
            <a:schemeClr val="accent1"/>
          </a:solidFill>
          <a:ln w="19050">
            <a:solidFill>
              <a:schemeClr val="lt1"/>
            </a:solidFill>
          </a:ln>
          <a:effectLst/>
        </c:spPr>
      </c:pivotFmt>
      <c:pivotFmt>
        <c:idx val="2280"/>
        <c:spPr>
          <a:solidFill>
            <a:schemeClr val="accent1"/>
          </a:solidFill>
          <a:ln w="19050">
            <a:solidFill>
              <a:schemeClr val="lt1"/>
            </a:solidFill>
          </a:ln>
          <a:effectLst/>
        </c:spPr>
      </c:pivotFmt>
      <c:pivotFmt>
        <c:idx val="2281"/>
        <c:spPr>
          <a:solidFill>
            <a:schemeClr val="accent1"/>
          </a:solidFill>
          <a:ln w="19050">
            <a:solidFill>
              <a:schemeClr val="lt1"/>
            </a:solidFill>
          </a:ln>
          <a:effectLst/>
        </c:spPr>
      </c:pivotFmt>
      <c:pivotFmt>
        <c:idx val="2282"/>
        <c:spPr>
          <a:solidFill>
            <a:schemeClr val="accent1"/>
          </a:solidFill>
          <a:ln w="19050">
            <a:solidFill>
              <a:schemeClr val="lt1"/>
            </a:solidFill>
          </a:ln>
          <a:effectLst/>
        </c:spPr>
      </c:pivotFmt>
      <c:pivotFmt>
        <c:idx val="2283"/>
        <c:spPr>
          <a:solidFill>
            <a:schemeClr val="accent1"/>
          </a:solidFill>
          <a:ln w="19050">
            <a:solidFill>
              <a:schemeClr val="lt1"/>
            </a:solidFill>
          </a:ln>
          <a:effectLst/>
        </c:spPr>
      </c:pivotFmt>
      <c:pivotFmt>
        <c:idx val="228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85"/>
        <c:spPr>
          <a:solidFill>
            <a:schemeClr val="accent1"/>
          </a:solidFill>
          <a:ln w="19050">
            <a:solidFill>
              <a:schemeClr val="lt1"/>
            </a:solidFill>
          </a:ln>
          <a:effectLst/>
        </c:spPr>
      </c:pivotFmt>
      <c:pivotFmt>
        <c:idx val="2286"/>
        <c:spPr>
          <a:solidFill>
            <a:schemeClr val="accent1"/>
          </a:solidFill>
          <a:ln w="19050">
            <a:solidFill>
              <a:schemeClr val="lt1"/>
            </a:solidFill>
          </a:ln>
          <a:effectLst/>
        </c:spPr>
      </c:pivotFmt>
      <c:pivotFmt>
        <c:idx val="2287"/>
        <c:spPr>
          <a:solidFill>
            <a:schemeClr val="accent1"/>
          </a:solidFill>
          <a:ln w="19050">
            <a:solidFill>
              <a:schemeClr val="lt1"/>
            </a:solidFill>
          </a:ln>
          <a:effectLst/>
        </c:spPr>
      </c:pivotFmt>
      <c:pivotFmt>
        <c:idx val="2288"/>
        <c:spPr>
          <a:solidFill>
            <a:schemeClr val="accent1"/>
          </a:solidFill>
          <a:ln w="19050">
            <a:solidFill>
              <a:schemeClr val="lt1"/>
            </a:solidFill>
          </a:ln>
          <a:effectLst/>
        </c:spPr>
      </c:pivotFmt>
      <c:pivotFmt>
        <c:idx val="2289"/>
        <c:spPr>
          <a:solidFill>
            <a:schemeClr val="accent1"/>
          </a:solidFill>
          <a:ln w="19050">
            <a:solidFill>
              <a:schemeClr val="lt1"/>
            </a:solidFill>
          </a:ln>
          <a:effectLst/>
        </c:spPr>
      </c:pivotFmt>
      <c:pivotFmt>
        <c:idx val="2290"/>
        <c:spPr>
          <a:solidFill>
            <a:schemeClr val="accent1"/>
          </a:solidFill>
          <a:ln w="19050">
            <a:solidFill>
              <a:schemeClr val="lt1"/>
            </a:solidFill>
          </a:ln>
          <a:effectLst/>
        </c:spPr>
      </c:pivotFmt>
      <c:pivotFmt>
        <c:idx val="2291"/>
        <c:spPr>
          <a:solidFill>
            <a:schemeClr val="accent1"/>
          </a:solidFill>
          <a:ln w="19050">
            <a:solidFill>
              <a:schemeClr val="lt1"/>
            </a:solidFill>
          </a:ln>
          <a:effectLst/>
        </c:spPr>
      </c:pivotFmt>
      <c:pivotFmt>
        <c:idx val="2292"/>
        <c:spPr>
          <a:solidFill>
            <a:schemeClr val="accent1"/>
          </a:solidFill>
          <a:ln w="19050">
            <a:solidFill>
              <a:schemeClr val="lt1"/>
            </a:solidFill>
          </a:ln>
          <a:effectLst/>
        </c:spPr>
      </c:pivotFmt>
      <c:pivotFmt>
        <c:idx val="2293"/>
        <c:spPr>
          <a:solidFill>
            <a:schemeClr val="accent1"/>
          </a:solidFill>
          <a:ln w="19050">
            <a:solidFill>
              <a:schemeClr val="lt1"/>
            </a:solidFill>
          </a:ln>
          <a:effectLst/>
        </c:spPr>
      </c:pivotFmt>
      <c:pivotFmt>
        <c:idx val="2294"/>
        <c:spPr>
          <a:solidFill>
            <a:schemeClr val="accent1"/>
          </a:solidFill>
          <a:ln w="19050">
            <a:solidFill>
              <a:schemeClr val="lt1"/>
            </a:solidFill>
          </a:ln>
          <a:effectLst/>
        </c:spPr>
      </c:pivotFmt>
      <c:pivotFmt>
        <c:idx val="2295"/>
        <c:spPr>
          <a:solidFill>
            <a:schemeClr val="accent1"/>
          </a:solidFill>
          <a:ln w="19050">
            <a:solidFill>
              <a:schemeClr val="lt1"/>
            </a:solidFill>
          </a:ln>
          <a:effectLst/>
        </c:spPr>
      </c:pivotFmt>
      <c:pivotFmt>
        <c:idx val="2296"/>
        <c:spPr>
          <a:solidFill>
            <a:schemeClr val="accent1"/>
          </a:solidFill>
          <a:ln w="19050">
            <a:solidFill>
              <a:schemeClr val="lt1"/>
            </a:solidFill>
          </a:ln>
          <a:effectLst/>
        </c:spPr>
      </c:pivotFmt>
      <c:pivotFmt>
        <c:idx val="2297"/>
        <c:spPr>
          <a:solidFill>
            <a:schemeClr val="accent1"/>
          </a:solidFill>
          <a:ln w="19050">
            <a:solidFill>
              <a:schemeClr val="lt1"/>
            </a:solidFill>
          </a:ln>
          <a:effectLst/>
        </c:spPr>
      </c:pivotFmt>
      <c:pivotFmt>
        <c:idx val="2298"/>
        <c:spPr>
          <a:solidFill>
            <a:schemeClr val="accent1"/>
          </a:solidFill>
          <a:ln w="19050">
            <a:solidFill>
              <a:schemeClr val="lt1"/>
            </a:solidFill>
          </a:ln>
          <a:effectLst/>
        </c:spPr>
      </c:pivotFmt>
      <c:pivotFmt>
        <c:idx val="2299"/>
        <c:spPr>
          <a:solidFill>
            <a:schemeClr val="accent1"/>
          </a:solidFill>
          <a:ln w="19050">
            <a:solidFill>
              <a:schemeClr val="lt1"/>
            </a:solidFill>
          </a:ln>
          <a:effectLst/>
        </c:spPr>
      </c:pivotFmt>
      <c:pivotFmt>
        <c:idx val="2300"/>
        <c:spPr>
          <a:solidFill>
            <a:schemeClr val="accent1"/>
          </a:solidFill>
          <a:ln w="19050">
            <a:solidFill>
              <a:schemeClr val="lt1"/>
            </a:solidFill>
          </a:ln>
          <a:effectLst/>
        </c:spPr>
      </c:pivotFmt>
      <c:pivotFmt>
        <c:idx val="2301"/>
        <c:spPr>
          <a:solidFill>
            <a:schemeClr val="accent1"/>
          </a:solidFill>
          <a:ln w="19050">
            <a:solidFill>
              <a:schemeClr val="lt1"/>
            </a:solidFill>
          </a:ln>
          <a:effectLst/>
        </c:spPr>
      </c:pivotFmt>
      <c:pivotFmt>
        <c:idx val="2302"/>
        <c:spPr>
          <a:solidFill>
            <a:schemeClr val="accent1"/>
          </a:solidFill>
          <a:ln w="19050">
            <a:solidFill>
              <a:schemeClr val="lt1"/>
            </a:solidFill>
          </a:ln>
          <a:effectLst/>
        </c:spPr>
      </c:pivotFmt>
      <c:pivotFmt>
        <c:idx val="2303"/>
        <c:spPr>
          <a:solidFill>
            <a:schemeClr val="accent1"/>
          </a:solidFill>
          <a:ln w="19050">
            <a:solidFill>
              <a:schemeClr val="lt1"/>
            </a:solidFill>
          </a:ln>
          <a:effectLst/>
        </c:spPr>
      </c:pivotFmt>
      <c:pivotFmt>
        <c:idx val="2304"/>
        <c:spPr>
          <a:solidFill>
            <a:schemeClr val="accent1"/>
          </a:solidFill>
          <a:ln w="19050">
            <a:solidFill>
              <a:schemeClr val="lt1"/>
            </a:solidFill>
          </a:ln>
          <a:effectLst/>
        </c:spPr>
      </c:pivotFmt>
      <c:pivotFmt>
        <c:idx val="2305"/>
        <c:spPr>
          <a:solidFill>
            <a:schemeClr val="accent1"/>
          </a:solidFill>
          <a:ln w="19050">
            <a:solidFill>
              <a:schemeClr val="lt1"/>
            </a:solidFill>
          </a:ln>
          <a:effectLst/>
        </c:spPr>
      </c:pivotFmt>
      <c:pivotFmt>
        <c:idx val="2306"/>
        <c:spPr>
          <a:solidFill>
            <a:schemeClr val="accent1"/>
          </a:solidFill>
          <a:ln w="19050">
            <a:solidFill>
              <a:schemeClr val="lt1"/>
            </a:solidFill>
          </a:ln>
          <a:effectLst/>
        </c:spPr>
      </c:pivotFmt>
      <c:pivotFmt>
        <c:idx val="2307"/>
        <c:spPr>
          <a:solidFill>
            <a:schemeClr val="accent1"/>
          </a:solidFill>
          <a:ln w="19050">
            <a:solidFill>
              <a:schemeClr val="lt1"/>
            </a:solidFill>
          </a:ln>
          <a:effectLst/>
        </c:spPr>
      </c:pivotFmt>
      <c:pivotFmt>
        <c:idx val="2308"/>
        <c:spPr>
          <a:solidFill>
            <a:schemeClr val="accent1"/>
          </a:solidFill>
          <a:ln w="19050">
            <a:solidFill>
              <a:schemeClr val="lt1"/>
            </a:solidFill>
          </a:ln>
          <a:effectLst/>
        </c:spPr>
      </c:pivotFmt>
      <c:pivotFmt>
        <c:idx val="2309"/>
        <c:spPr>
          <a:solidFill>
            <a:schemeClr val="accent1"/>
          </a:solidFill>
          <a:ln w="19050">
            <a:solidFill>
              <a:schemeClr val="lt1"/>
            </a:solidFill>
          </a:ln>
          <a:effectLst/>
        </c:spPr>
      </c:pivotFmt>
      <c:pivotFmt>
        <c:idx val="2310"/>
        <c:spPr>
          <a:solidFill>
            <a:schemeClr val="accent1"/>
          </a:solidFill>
          <a:ln w="19050">
            <a:solidFill>
              <a:schemeClr val="lt1"/>
            </a:solidFill>
          </a:ln>
          <a:effectLst/>
        </c:spPr>
      </c:pivotFmt>
      <c:pivotFmt>
        <c:idx val="2311"/>
        <c:spPr>
          <a:solidFill>
            <a:schemeClr val="accent1"/>
          </a:solidFill>
          <a:ln w="19050">
            <a:solidFill>
              <a:schemeClr val="lt1"/>
            </a:solidFill>
          </a:ln>
          <a:effectLst/>
        </c:spPr>
      </c:pivotFmt>
      <c:pivotFmt>
        <c:idx val="2312"/>
        <c:spPr>
          <a:solidFill>
            <a:schemeClr val="accent1"/>
          </a:solidFill>
          <a:ln w="19050">
            <a:solidFill>
              <a:schemeClr val="lt1"/>
            </a:solidFill>
          </a:ln>
          <a:effectLst/>
        </c:spPr>
      </c:pivotFmt>
      <c:pivotFmt>
        <c:idx val="2313"/>
        <c:spPr>
          <a:solidFill>
            <a:schemeClr val="accent1"/>
          </a:solidFill>
          <a:ln w="19050">
            <a:solidFill>
              <a:schemeClr val="lt1"/>
            </a:solidFill>
          </a:ln>
          <a:effectLst/>
        </c:spPr>
      </c:pivotFmt>
      <c:pivotFmt>
        <c:idx val="2314"/>
        <c:spPr>
          <a:solidFill>
            <a:schemeClr val="accent1"/>
          </a:solidFill>
          <a:ln w="19050">
            <a:solidFill>
              <a:schemeClr val="lt1"/>
            </a:solidFill>
          </a:ln>
          <a:effectLst/>
        </c:spPr>
      </c:pivotFmt>
      <c:pivotFmt>
        <c:idx val="2315"/>
        <c:spPr>
          <a:solidFill>
            <a:schemeClr val="accent1"/>
          </a:solidFill>
          <a:ln w="19050">
            <a:solidFill>
              <a:schemeClr val="lt1"/>
            </a:solidFill>
          </a:ln>
          <a:effectLst/>
        </c:spPr>
      </c:pivotFmt>
      <c:pivotFmt>
        <c:idx val="2316"/>
        <c:spPr>
          <a:solidFill>
            <a:schemeClr val="accent1"/>
          </a:solidFill>
          <a:ln w="19050">
            <a:solidFill>
              <a:schemeClr val="lt1"/>
            </a:solidFill>
          </a:ln>
          <a:effectLst/>
        </c:spPr>
      </c:pivotFmt>
      <c:pivotFmt>
        <c:idx val="2317"/>
        <c:spPr>
          <a:solidFill>
            <a:schemeClr val="accent1"/>
          </a:solidFill>
          <a:ln w="19050">
            <a:solidFill>
              <a:schemeClr val="lt1"/>
            </a:solidFill>
          </a:ln>
          <a:effectLst/>
        </c:spPr>
      </c:pivotFmt>
      <c:pivotFmt>
        <c:idx val="2318"/>
        <c:spPr>
          <a:solidFill>
            <a:schemeClr val="accent1"/>
          </a:solidFill>
          <a:ln w="19050">
            <a:solidFill>
              <a:schemeClr val="lt1"/>
            </a:solidFill>
          </a:ln>
          <a:effectLst/>
        </c:spPr>
      </c:pivotFmt>
      <c:pivotFmt>
        <c:idx val="2319"/>
        <c:spPr>
          <a:solidFill>
            <a:schemeClr val="accent1"/>
          </a:solidFill>
          <a:ln w="19050">
            <a:solidFill>
              <a:schemeClr val="lt1"/>
            </a:solidFill>
          </a:ln>
          <a:effectLst/>
        </c:spPr>
      </c:pivotFmt>
      <c:pivotFmt>
        <c:idx val="2320"/>
        <c:spPr>
          <a:solidFill>
            <a:schemeClr val="accent1"/>
          </a:solidFill>
          <a:ln w="19050">
            <a:solidFill>
              <a:schemeClr val="lt1"/>
            </a:solidFill>
          </a:ln>
          <a:effectLst/>
        </c:spPr>
      </c:pivotFmt>
      <c:pivotFmt>
        <c:idx val="2321"/>
        <c:spPr>
          <a:solidFill>
            <a:schemeClr val="accent1"/>
          </a:solidFill>
          <a:ln w="19050">
            <a:solidFill>
              <a:schemeClr val="lt1"/>
            </a:solidFill>
          </a:ln>
          <a:effectLst/>
        </c:spPr>
      </c:pivotFmt>
      <c:pivotFmt>
        <c:idx val="2322"/>
        <c:spPr>
          <a:solidFill>
            <a:schemeClr val="accent1"/>
          </a:solidFill>
          <a:ln w="19050">
            <a:solidFill>
              <a:schemeClr val="lt1"/>
            </a:solidFill>
          </a:ln>
          <a:effectLst/>
        </c:spPr>
      </c:pivotFmt>
      <c:pivotFmt>
        <c:idx val="2323"/>
        <c:spPr>
          <a:solidFill>
            <a:schemeClr val="accent1"/>
          </a:solidFill>
          <a:ln w="19050">
            <a:solidFill>
              <a:schemeClr val="lt1"/>
            </a:solidFill>
          </a:ln>
          <a:effectLst/>
        </c:spPr>
      </c:pivotFmt>
      <c:pivotFmt>
        <c:idx val="2324"/>
        <c:spPr>
          <a:solidFill>
            <a:schemeClr val="accent1"/>
          </a:solidFill>
          <a:ln w="19050">
            <a:solidFill>
              <a:schemeClr val="lt1"/>
            </a:solidFill>
          </a:ln>
          <a:effectLst/>
        </c:spPr>
      </c:pivotFmt>
      <c:pivotFmt>
        <c:idx val="2325"/>
        <c:spPr>
          <a:solidFill>
            <a:schemeClr val="accent1"/>
          </a:solidFill>
          <a:ln w="19050">
            <a:solidFill>
              <a:schemeClr val="lt1"/>
            </a:solidFill>
          </a:ln>
          <a:effectLst/>
        </c:spPr>
      </c:pivotFmt>
      <c:pivotFmt>
        <c:idx val="2326"/>
        <c:spPr>
          <a:solidFill>
            <a:schemeClr val="accent1"/>
          </a:solidFill>
          <a:ln w="19050">
            <a:solidFill>
              <a:schemeClr val="lt1"/>
            </a:solidFill>
          </a:ln>
          <a:effectLst/>
        </c:spPr>
      </c:pivotFmt>
      <c:pivotFmt>
        <c:idx val="2327"/>
        <c:spPr>
          <a:solidFill>
            <a:schemeClr val="accent1"/>
          </a:solidFill>
          <a:ln w="19050">
            <a:solidFill>
              <a:schemeClr val="lt1"/>
            </a:solidFill>
          </a:ln>
          <a:effectLst/>
        </c:spPr>
      </c:pivotFmt>
      <c:pivotFmt>
        <c:idx val="2328"/>
        <c:spPr>
          <a:solidFill>
            <a:schemeClr val="accent1"/>
          </a:solidFill>
          <a:ln w="19050">
            <a:solidFill>
              <a:schemeClr val="lt1"/>
            </a:solidFill>
          </a:ln>
          <a:effectLst/>
        </c:spPr>
      </c:pivotFmt>
      <c:pivotFmt>
        <c:idx val="2329"/>
        <c:spPr>
          <a:solidFill>
            <a:schemeClr val="accent1"/>
          </a:solidFill>
          <a:ln w="19050">
            <a:solidFill>
              <a:schemeClr val="lt1"/>
            </a:solidFill>
          </a:ln>
          <a:effectLst/>
        </c:spPr>
      </c:pivotFmt>
      <c:pivotFmt>
        <c:idx val="2330"/>
        <c:spPr>
          <a:solidFill>
            <a:schemeClr val="accent1"/>
          </a:solidFill>
          <a:ln w="19050">
            <a:solidFill>
              <a:schemeClr val="lt1"/>
            </a:solidFill>
          </a:ln>
          <a:effectLst/>
        </c:spPr>
      </c:pivotFmt>
      <c:pivotFmt>
        <c:idx val="2331"/>
        <c:spPr>
          <a:solidFill>
            <a:schemeClr val="accent1"/>
          </a:solidFill>
          <a:ln w="19050">
            <a:solidFill>
              <a:schemeClr val="lt1"/>
            </a:solidFill>
          </a:ln>
          <a:effectLst/>
        </c:spPr>
      </c:pivotFmt>
      <c:pivotFmt>
        <c:idx val="2332"/>
        <c:spPr>
          <a:solidFill>
            <a:schemeClr val="accent1"/>
          </a:solidFill>
          <a:ln w="19050">
            <a:solidFill>
              <a:schemeClr val="lt1"/>
            </a:solidFill>
          </a:ln>
          <a:effectLst/>
        </c:spPr>
      </c:pivotFmt>
      <c:pivotFmt>
        <c:idx val="2333"/>
        <c:spPr>
          <a:solidFill>
            <a:schemeClr val="accent1"/>
          </a:solidFill>
          <a:ln w="19050">
            <a:solidFill>
              <a:schemeClr val="lt1"/>
            </a:solidFill>
          </a:ln>
          <a:effectLst/>
        </c:spPr>
      </c:pivotFmt>
      <c:pivotFmt>
        <c:idx val="2334"/>
        <c:spPr>
          <a:solidFill>
            <a:schemeClr val="accent1"/>
          </a:solidFill>
          <a:ln w="19050">
            <a:solidFill>
              <a:schemeClr val="lt1"/>
            </a:solidFill>
          </a:ln>
          <a:effectLst/>
        </c:spPr>
      </c:pivotFmt>
      <c:pivotFmt>
        <c:idx val="2335"/>
        <c:spPr>
          <a:solidFill>
            <a:schemeClr val="accent1"/>
          </a:solidFill>
          <a:ln w="19050">
            <a:solidFill>
              <a:schemeClr val="lt1"/>
            </a:solidFill>
          </a:ln>
          <a:effectLst/>
        </c:spPr>
      </c:pivotFmt>
      <c:pivotFmt>
        <c:idx val="2336"/>
        <c:spPr>
          <a:solidFill>
            <a:schemeClr val="accent1"/>
          </a:solidFill>
          <a:ln w="19050">
            <a:solidFill>
              <a:schemeClr val="lt1"/>
            </a:solidFill>
          </a:ln>
          <a:effectLst/>
        </c:spPr>
      </c:pivotFmt>
      <c:pivotFmt>
        <c:idx val="2337"/>
        <c:spPr>
          <a:solidFill>
            <a:schemeClr val="accent1"/>
          </a:solidFill>
          <a:ln w="19050">
            <a:solidFill>
              <a:schemeClr val="lt1"/>
            </a:solidFill>
          </a:ln>
          <a:effectLst/>
        </c:spPr>
      </c:pivotFmt>
      <c:pivotFmt>
        <c:idx val="2338"/>
        <c:spPr>
          <a:solidFill>
            <a:schemeClr val="accent1"/>
          </a:solidFill>
          <a:ln w="19050">
            <a:solidFill>
              <a:schemeClr val="lt1"/>
            </a:solidFill>
          </a:ln>
          <a:effectLst/>
        </c:spPr>
      </c:pivotFmt>
      <c:pivotFmt>
        <c:idx val="2339"/>
        <c:spPr>
          <a:solidFill>
            <a:schemeClr val="accent1"/>
          </a:solidFill>
          <a:ln w="19050">
            <a:solidFill>
              <a:schemeClr val="lt1"/>
            </a:solidFill>
          </a:ln>
          <a:effectLst/>
        </c:spPr>
      </c:pivotFmt>
      <c:pivotFmt>
        <c:idx val="2340"/>
        <c:spPr>
          <a:solidFill>
            <a:schemeClr val="accent1"/>
          </a:solidFill>
          <a:ln w="19050">
            <a:solidFill>
              <a:schemeClr val="lt1"/>
            </a:solidFill>
          </a:ln>
          <a:effectLst/>
        </c:spPr>
      </c:pivotFmt>
      <c:pivotFmt>
        <c:idx val="2341"/>
        <c:spPr>
          <a:solidFill>
            <a:schemeClr val="accent1"/>
          </a:solidFill>
          <a:ln w="19050">
            <a:solidFill>
              <a:schemeClr val="lt1"/>
            </a:solidFill>
          </a:ln>
          <a:effectLst/>
        </c:spPr>
      </c:pivotFmt>
      <c:pivotFmt>
        <c:idx val="2342"/>
        <c:spPr>
          <a:solidFill>
            <a:schemeClr val="accent1"/>
          </a:solidFill>
          <a:ln w="19050">
            <a:solidFill>
              <a:schemeClr val="lt1"/>
            </a:solidFill>
          </a:ln>
          <a:effectLst/>
        </c:spPr>
      </c:pivotFmt>
      <c:pivotFmt>
        <c:idx val="2343"/>
        <c:spPr>
          <a:solidFill>
            <a:schemeClr val="accent1"/>
          </a:solidFill>
          <a:ln w="19050">
            <a:solidFill>
              <a:schemeClr val="lt1"/>
            </a:solidFill>
          </a:ln>
          <a:effectLst/>
        </c:spPr>
      </c:pivotFmt>
      <c:pivotFmt>
        <c:idx val="2344"/>
        <c:spPr>
          <a:solidFill>
            <a:schemeClr val="accent1"/>
          </a:solidFill>
          <a:ln w="19050">
            <a:solidFill>
              <a:schemeClr val="lt1"/>
            </a:solidFill>
          </a:ln>
          <a:effectLst/>
        </c:spPr>
      </c:pivotFmt>
      <c:pivotFmt>
        <c:idx val="2345"/>
        <c:spPr>
          <a:solidFill>
            <a:schemeClr val="accent1"/>
          </a:solidFill>
          <a:ln w="19050">
            <a:solidFill>
              <a:schemeClr val="lt1"/>
            </a:solidFill>
          </a:ln>
          <a:effectLst/>
        </c:spPr>
      </c:pivotFmt>
      <c:pivotFmt>
        <c:idx val="2346"/>
        <c:spPr>
          <a:solidFill>
            <a:schemeClr val="accent1"/>
          </a:solidFill>
          <a:ln w="19050">
            <a:solidFill>
              <a:schemeClr val="lt1"/>
            </a:solidFill>
          </a:ln>
          <a:effectLst/>
        </c:spPr>
      </c:pivotFmt>
      <c:pivotFmt>
        <c:idx val="2347"/>
        <c:spPr>
          <a:solidFill>
            <a:schemeClr val="accent1"/>
          </a:solidFill>
          <a:ln w="19050">
            <a:solidFill>
              <a:schemeClr val="lt1"/>
            </a:solidFill>
          </a:ln>
          <a:effectLst/>
        </c:spPr>
      </c:pivotFmt>
      <c:pivotFmt>
        <c:idx val="2348"/>
        <c:spPr>
          <a:solidFill>
            <a:schemeClr val="accent1"/>
          </a:solidFill>
          <a:ln w="19050">
            <a:solidFill>
              <a:schemeClr val="lt1"/>
            </a:solidFill>
          </a:ln>
          <a:effectLst/>
        </c:spPr>
      </c:pivotFmt>
      <c:pivotFmt>
        <c:idx val="2349"/>
        <c:spPr>
          <a:solidFill>
            <a:schemeClr val="accent1"/>
          </a:solidFill>
          <a:ln w="19050">
            <a:solidFill>
              <a:schemeClr val="lt1"/>
            </a:solidFill>
          </a:ln>
          <a:effectLst/>
        </c:spPr>
      </c:pivotFmt>
      <c:pivotFmt>
        <c:idx val="2350"/>
        <c:spPr>
          <a:solidFill>
            <a:schemeClr val="accent1"/>
          </a:solidFill>
          <a:ln w="19050">
            <a:solidFill>
              <a:schemeClr val="lt1"/>
            </a:solidFill>
          </a:ln>
          <a:effectLst/>
        </c:spPr>
      </c:pivotFmt>
      <c:pivotFmt>
        <c:idx val="2351"/>
        <c:spPr>
          <a:solidFill>
            <a:schemeClr val="accent1"/>
          </a:solidFill>
          <a:ln w="19050">
            <a:solidFill>
              <a:schemeClr val="lt1"/>
            </a:solidFill>
          </a:ln>
          <a:effectLst/>
        </c:spPr>
      </c:pivotFmt>
      <c:pivotFmt>
        <c:idx val="2352"/>
        <c:spPr>
          <a:solidFill>
            <a:schemeClr val="accent1"/>
          </a:solidFill>
          <a:ln w="19050">
            <a:solidFill>
              <a:schemeClr val="lt1"/>
            </a:solidFill>
          </a:ln>
          <a:effectLst/>
        </c:spPr>
      </c:pivotFmt>
      <c:pivotFmt>
        <c:idx val="2353"/>
        <c:spPr>
          <a:solidFill>
            <a:schemeClr val="accent1"/>
          </a:solidFill>
          <a:ln w="19050">
            <a:solidFill>
              <a:schemeClr val="lt1"/>
            </a:solidFill>
          </a:ln>
          <a:effectLst/>
        </c:spPr>
      </c:pivotFmt>
      <c:pivotFmt>
        <c:idx val="2354"/>
        <c:spPr>
          <a:solidFill>
            <a:schemeClr val="accent1"/>
          </a:solidFill>
          <a:ln w="19050">
            <a:solidFill>
              <a:schemeClr val="lt1"/>
            </a:solidFill>
          </a:ln>
          <a:effectLst/>
        </c:spPr>
      </c:pivotFmt>
      <c:pivotFmt>
        <c:idx val="2355"/>
        <c:spPr>
          <a:solidFill>
            <a:schemeClr val="accent1"/>
          </a:solidFill>
          <a:ln w="19050">
            <a:solidFill>
              <a:schemeClr val="lt1"/>
            </a:solidFill>
          </a:ln>
          <a:effectLst/>
        </c:spPr>
      </c:pivotFmt>
      <c:pivotFmt>
        <c:idx val="2356"/>
        <c:spPr>
          <a:solidFill>
            <a:schemeClr val="accent1"/>
          </a:solidFill>
          <a:ln w="19050">
            <a:solidFill>
              <a:schemeClr val="lt1"/>
            </a:solidFill>
          </a:ln>
          <a:effectLst/>
        </c:spPr>
      </c:pivotFmt>
      <c:pivotFmt>
        <c:idx val="2357"/>
        <c:spPr>
          <a:solidFill>
            <a:schemeClr val="accent1"/>
          </a:solidFill>
          <a:ln w="19050">
            <a:solidFill>
              <a:schemeClr val="lt1"/>
            </a:solidFill>
          </a:ln>
          <a:effectLst/>
        </c:spPr>
      </c:pivotFmt>
      <c:pivotFmt>
        <c:idx val="2358"/>
        <c:spPr>
          <a:solidFill>
            <a:schemeClr val="accent1"/>
          </a:solidFill>
          <a:ln w="19050">
            <a:solidFill>
              <a:schemeClr val="lt1"/>
            </a:solidFill>
          </a:ln>
          <a:effectLst/>
        </c:spPr>
      </c:pivotFmt>
      <c:pivotFmt>
        <c:idx val="2359"/>
        <c:spPr>
          <a:solidFill>
            <a:schemeClr val="accent1"/>
          </a:solidFill>
          <a:ln w="19050">
            <a:solidFill>
              <a:schemeClr val="lt1"/>
            </a:solidFill>
          </a:ln>
          <a:effectLst/>
        </c:spPr>
      </c:pivotFmt>
      <c:pivotFmt>
        <c:idx val="2360"/>
        <c:spPr>
          <a:solidFill>
            <a:schemeClr val="accent1"/>
          </a:solidFill>
          <a:ln w="19050">
            <a:solidFill>
              <a:schemeClr val="lt1"/>
            </a:solidFill>
          </a:ln>
          <a:effectLst/>
        </c:spPr>
      </c:pivotFmt>
      <c:pivotFmt>
        <c:idx val="2361"/>
        <c:spPr>
          <a:solidFill>
            <a:schemeClr val="accent1"/>
          </a:solidFill>
          <a:ln w="19050">
            <a:solidFill>
              <a:schemeClr val="lt1"/>
            </a:solidFill>
          </a:ln>
          <a:effectLst/>
        </c:spPr>
      </c:pivotFmt>
      <c:pivotFmt>
        <c:idx val="2362"/>
        <c:spPr>
          <a:solidFill>
            <a:schemeClr val="accent1"/>
          </a:solidFill>
          <a:ln w="19050">
            <a:solidFill>
              <a:schemeClr val="lt1"/>
            </a:solidFill>
          </a:ln>
          <a:effectLst/>
        </c:spPr>
      </c:pivotFmt>
      <c:pivotFmt>
        <c:idx val="2363"/>
        <c:spPr>
          <a:solidFill>
            <a:schemeClr val="accent1"/>
          </a:solidFill>
          <a:ln w="19050">
            <a:solidFill>
              <a:schemeClr val="lt1"/>
            </a:solidFill>
          </a:ln>
          <a:effectLst/>
        </c:spPr>
      </c:pivotFmt>
      <c:pivotFmt>
        <c:idx val="2364"/>
        <c:spPr>
          <a:solidFill>
            <a:schemeClr val="accent1"/>
          </a:solidFill>
          <a:ln w="19050">
            <a:solidFill>
              <a:schemeClr val="lt1"/>
            </a:solidFill>
          </a:ln>
          <a:effectLst/>
        </c:spPr>
      </c:pivotFmt>
      <c:pivotFmt>
        <c:idx val="2365"/>
        <c:spPr>
          <a:solidFill>
            <a:schemeClr val="accent1"/>
          </a:solidFill>
          <a:ln w="19050">
            <a:solidFill>
              <a:schemeClr val="lt1"/>
            </a:solidFill>
          </a:ln>
          <a:effectLst/>
        </c:spPr>
      </c:pivotFmt>
      <c:pivotFmt>
        <c:idx val="2366"/>
        <c:spPr>
          <a:solidFill>
            <a:schemeClr val="accent1"/>
          </a:solidFill>
          <a:ln w="19050">
            <a:solidFill>
              <a:schemeClr val="lt1"/>
            </a:solidFill>
          </a:ln>
          <a:effectLst/>
        </c:spPr>
      </c:pivotFmt>
      <c:pivotFmt>
        <c:idx val="2367"/>
        <c:spPr>
          <a:solidFill>
            <a:schemeClr val="accent1"/>
          </a:solidFill>
          <a:ln w="19050">
            <a:solidFill>
              <a:schemeClr val="lt1"/>
            </a:solidFill>
          </a:ln>
          <a:effectLst/>
        </c:spPr>
      </c:pivotFmt>
      <c:pivotFmt>
        <c:idx val="2368"/>
        <c:spPr>
          <a:solidFill>
            <a:schemeClr val="accent1"/>
          </a:solidFill>
          <a:ln w="19050">
            <a:solidFill>
              <a:schemeClr val="lt1"/>
            </a:solidFill>
          </a:ln>
          <a:effectLst/>
        </c:spPr>
      </c:pivotFmt>
      <c:pivotFmt>
        <c:idx val="2369"/>
        <c:spPr>
          <a:solidFill>
            <a:schemeClr val="accent1"/>
          </a:solidFill>
          <a:ln w="19050">
            <a:solidFill>
              <a:schemeClr val="lt1"/>
            </a:solidFill>
          </a:ln>
          <a:effectLst/>
        </c:spPr>
      </c:pivotFmt>
      <c:pivotFmt>
        <c:idx val="2370"/>
        <c:spPr>
          <a:solidFill>
            <a:schemeClr val="accent1"/>
          </a:solidFill>
          <a:ln w="19050">
            <a:solidFill>
              <a:schemeClr val="lt1"/>
            </a:solidFill>
          </a:ln>
          <a:effectLst/>
        </c:spPr>
      </c:pivotFmt>
      <c:pivotFmt>
        <c:idx val="2371"/>
        <c:spPr>
          <a:solidFill>
            <a:schemeClr val="accent1"/>
          </a:solidFill>
          <a:ln w="19050">
            <a:solidFill>
              <a:schemeClr val="lt1"/>
            </a:solidFill>
          </a:ln>
          <a:effectLst/>
        </c:spPr>
      </c:pivotFmt>
      <c:pivotFmt>
        <c:idx val="2372"/>
        <c:spPr>
          <a:solidFill>
            <a:schemeClr val="accent1"/>
          </a:solidFill>
          <a:ln w="19050">
            <a:solidFill>
              <a:schemeClr val="lt1"/>
            </a:solidFill>
          </a:ln>
          <a:effectLst/>
        </c:spPr>
      </c:pivotFmt>
      <c:pivotFmt>
        <c:idx val="2373"/>
        <c:spPr>
          <a:solidFill>
            <a:schemeClr val="accent1"/>
          </a:solidFill>
          <a:ln w="19050">
            <a:solidFill>
              <a:schemeClr val="lt1"/>
            </a:solidFill>
          </a:ln>
          <a:effectLst/>
        </c:spPr>
      </c:pivotFmt>
      <c:pivotFmt>
        <c:idx val="2374"/>
        <c:spPr>
          <a:solidFill>
            <a:schemeClr val="accent1"/>
          </a:solidFill>
          <a:ln w="19050">
            <a:solidFill>
              <a:schemeClr val="lt1"/>
            </a:solidFill>
          </a:ln>
          <a:effectLst/>
        </c:spPr>
      </c:pivotFmt>
      <c:pivotFmt>
        <c:idx val="2375"/>
        <c:spPr>
          <a:solidFill>
            <a:schemeClr val="accent1"/>
          </a:solidFill>
          <a:ln w="19050">
            <a:solidFill>
              <a:schemeClr val="lt1"/>
            </a:solidFill>
          </a:ln>
          <a:effectLst/>
        </c:spPr>
      </c:pivotFmt>
      <c:pivotFmt>
        <c:idx val="2376"/>
        <c:spPr>
          <a:solidFill>
            <a:schemeClr val="accent1"/>
          </a:solidFill>
          <a:ln w="19050">
            <a:solidFill>
              <a:schemeClr val="lt1"/>
            </a:solidFill>
          </a:ln>
          <a:effectLst/>
        </c:spPr>
      </c:pivotFmt>
      <c:pivotFmt>
        <c:idx val="2377"/>
        <c:spPr>
          <a:solidFill>
            <a:schemeClr val="accent1"/>
          </a:solidFill>
          <a:ln w="19050">
            <a:solidFill>
              <a:schemeClr val="lt1"/>
            </a:solidFill>
          </a:ln>
          <a:effectLst/>
        </c:spPr>
      </c:pivotFmt>
      <c:pivotFmt>
        <c:idx val="2378"/>
        <c:spPr>
          <a:solidFill>
            <a:schemeClr val="accent1"/>
          </a:solidFill>
          <a:ln w="19050">
            <a:solidFill>
              <a:schemeClr val="lt1"/>
            </a:solidFill>
          </a:ln>
          <a:effectLst/>
        </c:spPr>
      </c:pivotFmt>
      <c:pivotFmt>
        <c:idx val="2379"/>
        <c:spPr>
          <a:solidFill>
            <a:schemeClr val="accent1"/>
          </a:solidFill>
          <a:ln w="19050">
            <a:solidFill>
              <a:schemeClr val="lt1"/>
            </a:solidFill>
          </a:ln>
          <a:effectLst/>
        </c:spPr>
      </c:pivotFmt>
      <c:pivotFmt>
        <c:idx val="2380"/>
        <c:spPr>
          <a:solidFill>
            <a:schemeClr val="accent1"/>
          </a:solidFill>
          <a:ln w="19050">
            <a:solidFill>
              <a:schemeClr val="lt1"/>
            </a:solidFill>
          </a:ln>
          <a:effectLst/>
        </c:spPr>
      </c:pivotFmt>
      <c:pivotFmt>
        <c:idx val="2381"/>
        <c:spPr>
          <a:solidFill>
            <a:schemeClr val="accent1"/>
          </a:solidFill>
          <a:ln w="19050">
            <a:solidFill>
              <a:schemeClr val="lt1"/>
            </a:solidFill>
          </a:ln>
          <a:effectLst/>
        </c:spPr>
      </c:pivotFmt>
      <c:pivotFmt>
        <c:idx val="2382"/>
        <c:spPr>
          <a:solidFill>
            <a:schemeClr val="accent1"/>
          </a:solidFill>
          <a:ln w="19050">
            <a:solidFill>
              <a:schemeClr val="lt1"/>
            </a:solidFill>
          </a:ln>
          <a:effectLst/>
        </c:spPr>
      </c:pivotFmt>
      <c:pivotFmt>
        <c:idx val="2383"/>
        <c:spPr>
          <a:solidFill>
            <a:schemeClr val="accent1"/>
          </a:solidFill>
          <a:ln w="19050">
            <a:solidFill>
              <a:schemeClr val="lt1"/>
            </a:solidFill>
          </a:ln>
          <a:effectLst/>
        </c:spPr>
      </c:pivotFmt>
      <c:pivotFmt>
        <c:idx val="2384"/>
        <c:spPr>
          <a:solidFill>
            <a:schemeClr val="accent1"/>
          </a:solidFill>
          <a:ln w="19050">
            <a:solidFill>
              <a:schemeClr val="lt1"/>
            </a:solidFill>
          </a:ln>
          <a:effectLst/>
        </c:spPr>
      </c:pivotFmt>
      <c:pivotFmt>
        <c:idx val="2385"/>
        <c:spPr>
          <a:solidFill>
            <a:schemeClr val="accent1"/>
          </a:solidFill>
          <a:ln w="19050">
            <a:solidFill>
              <a:schemeClr val="lt1"/>
            </a:solidFill>
          </a:ln>
          <a:effectLst/>
        </c:spPr>
      </c:pivotFmt>
      <c:pivotFmt>
        <c:idx val="2386"/>
        <c:spPr>
          <a:solidFill>
            <a:schemeClr val="accent1"/>
          </a:solidFill>
          <a:ln w="19050">
            <a:solidFill>
              <a:schemeClr val="lt1"/>
            </a:solidFill>
          </a:ln>
          <a:effectLst/>
        </c:spPr>
      </c:pivotFmt>
      <c:pivotFmt>
        <c:idx val="2387"/>
        <c:spPr>
          <a:solidFill>
            <a:schemeClr val="accent1"/>
          </a:solidFill>
          <a:ln w="19050">
            <a:solidFill>
              <a:schemeClr val="lt1"/>
            </a:solidFill>
          </a:ln>
          <a:effectLst/>
        </c:spPr>
      </c:pivotFmt>
      <c:pivotFmt>
        <c:idx val="2388"/>
        <c:spPr>
          <a:solidFill>
            <a:schemeClr val="accent1"/>
          </a:solidFill>
          <a:ln w="19050">
            <a:solidFill>
              <a:schemeClr val="lt1"/>
            </a:solidFill>
          </a:ln>
          <a:effectLst/>
        </c:spPr>
      </c:pivotFmt>
      <c:pivotFmt>
        <c:idx val="2389"/>
        <c:spPr>
          <a:solidFill>
            <a:schemeClr val="accent1"/>
          </a:solidFill>
          <a:ln w="19050">
            <a:solidFill>
              <a:schemeClr val="lt1"/>
            </a:solidFill>
          </a:ln>
          <a:effectLst/>
        </c:spPr>
      </c:pivotFmt>
      <c:pivotFmt>
        <c:idx val="2390"/>
        <c:spPr>
          <a:solidFill>
            <a:schemeClr val="accent1"/>
          </a:solidFill>
          <a:ln w="19050">
            <a:solidFill>
              <a:schemeClr val="lt1"/>
            </a:solidFill>
          </a:ln>
          <a:effectLst/>
        </c:spPr>
      </c:pivotFmt>
      <c:pivotFmt>
        <c:idx val="2391"/>
        <c:spPr>
          <a:solidFill>
            <a:schemeClr val="accent1"/>
          </a:solidFill>
          <a:ln w="19050">
            <a:solidFill>
              <a:schemeClr val="lt1"/>
            </a:solidFill>
          </a:ln>
          <a:effectLst/>
        </c:spPr>
      </c:pivotFmt>
      <c:pivotFmt>
        <c:idx val="2392"/>
        <c:spPr>
          <a:solidFill>
            <a:schemeClr val="accent1"/>
          </a:solidFill>
          <a:ln w="19050">
            <a:solidFill>
              <a:schemeClr val="lt1"/>
            </a:solidFill>
          </a:ln>
          <a:effectLst/>
        </c:spPr>
      </c:pivotFmt>
      <c:pivotFmt>
        <c:idx val="2393"/>
        <c:spPr>
          <a:solidFill>
            <a:schemeClr val="accent1"/>
          </a:solidFill>
          <a:ln w="19050">
            <a:solidFill>
              <a:schemeClr val="lt1"/>
            </a:solidFill>
          </a:ln>
          <a:effectLst/>
        </c:spPr>
      </c:pivotFmt>
      <c:pivotFmt>
        <c:idx val="2394"/>
        <c:spPr>
          <a:solidFill>
            <a:schemeClr val="accent1"/>
          </a:solidFill>
          <a:ln w="19050">
            <a:solidFill>
              <a:schemeClr val="lt1"/>
            </a:solidFill>
          </a:ln>
          <a:effectLst/>
        </c:spPr>
      </c:pivotFmt>
      <c:pivotFmt>
        <c:idx val="2395"/>
        <c:spPr>
          <a:solidFill>
            <a:schemeClr val="accent1"/>
          </a:solidFill>
          <a:ln w="19050">
            <a:solidFill>
              <a:schemeClr val="lt1"/>
            </a:solidFill>
          </a:ln>
          <a:effectLst/>
        </c:spPr>
      </c:pivotFmt>
      <c:pivotFmt>
        <c:idx val="2396"/>
        <c:spPr>
          <a:solidFill>
            <a:schemeClr val="accent1"/>
          </a:solidFill>
          <a:ln w="19050">
            <a:solidFill>
              <a:schemeClr val="lt1"/>
            </a:solidFill>
          </a:ln>
          <a:effectLst/>
        </c:spPr>
      </c:pivotFmt>
      <c:pivotFmt>
        <c:idx val="2397"/>
        <c:spPr>
          <a:solidFill>
            <a:schemeClr val="accent1"/>
          </a:solidFill>
          <a:ln w="19050">
            <a:solidFill>
              <a:schemeClr val="lt1"/>
            </a:solidFill>
          </a:ln>
          <a:effectLst/>
        </c:spPr>
      </c:pivotFmt>
      <c:pivotFmt>
        <c:idx val="2398"/>
        <c:spPr>
          <a:solidFill>
            <a:schemeClr val="accent1"/>
          </a:solidFill>
          <a:ln w="19050">
            <a:solidFill>
              <a:schemeClr val="lt1"/>
            </a:solidFill>
          </a:ln>
          <a:effectLst/>
        </c:spPr>
      </c:pivotFmt>
      <c:pivotFmt>
        <c:idx val="2399"/>
        <c:spPr>
          <a:solidFill>
            <a:schemeClr val="accent1"/>
          </a:solidFill>
          <a:ln w="19050">
            <a:solidFill>
              <a:schemeClr val="lt1"/>
            </a:solidFill>
          </a:ln>
          <a:effectLst/>
        </c:spPr>
      </c:pivotFmt>
      <c:pivotFmt>
        <c:idx val="2400"/>
        <c:spPr>
          <a:solidFill>
            <a:schemeClr val="accent1"/>
          </a:solidFill>
          <a:ln w="19050">
            <a:solidFill>
              <a:schemeClr val="lt1"/>
            </a:solidFill>
          </a:ln>
          <a:effectLst/>
        </c:spPr>
      </c:pivotFmt>
      <c:pivotFmt>
        <c:idx val="2401"/>
        <c:spPr>
          <a:solidFill>
            <a:schemeClr val="accent1"/>
          </a:solidFill>
          <a:ln w="19050">
            <a:solidFill>
              <a:schemeClr val="lt1"/>
            </a:solidFill>
          </a:ln>
          <a:effectLst/>
        </c:spPr>
      </c:pivotFmt>
      <c:pivotFmt>
        <c:idx val="2402"/>
        <c:spPr>
          <a:solidFill>
            <a:schemeClr val="accent1"/>
          </a:solidFill>
          <a:ln w="19050">
            <a:solidFill>
              <a:schemeClr val="lt1"/>
            </a:solidFill>
          </a:ln>
          <a:effectLst/>
        </c:spPr>
      </c:pivotFmt>
      <c:pivotFmt>
        <c:idx val="2403"/>
        <c:spPr>
          <a:solidFill>
            <a:schemeClr val="accent1"/>
          </a:solidFill>
          <a:ln w="19050">
            <a:solidFill>
              <a:schemeClr val="lt1"/>
            </a:solidFill>
          </a:ln>
          <a:effectLst/>
        </c:spPr>
      </c:pivotFmt>
      <c:pivotFmt>
        <c:idx val="2404"/>
        <c:spPr>
          <a:solidFill>
            <a:schemeClr val="accent1"/>
          </a:solidFill>
          <a:ln w="19050">
            <a:solidFill>
              <a:schemeClr val="lt1"/>
            </a:solidFill>
          </a:ln>
          <a:effectLst/>
        </c:spPr>
      </c:pivotFmt>
      <c:pivotFmt>
        <c:idx val="2405"/>
        <c:spPr>
          <a:solidFill>
            <a:schemeClr val="accent1"/>
          </a:solidFill>
          <a:ln w="19050">
            <a:solidFill>
              <a:schemeClr val="lt1"/>
            </a:solidFill>
          </a:ln>
          <a:effectLst/>
        </c:spPr>
      </c:pivotFmt>
      <c:pivotFmt>
        <c:idx val="2406"/>
        <c:spPr>
          <a:solidFill>
            <a:schemeClr val="accent1"/>
          </a:solidFill>
          <a:ln w="19050">
            <a:solidFill>
              <a:schemeClr val="lt1"/>
            </a:solidFill>
          </a:ln>
          <a:effectLst/>
        </c:spPr>
      </c:pivotFmt>
      <c:pivotFmt>
        <c:idx val="2407"/>
        <c:spPr>
          <a:solidFill>
            <a:schemeClr val="accent1"/>
          </a:solidFill>
          <a:ln w="19050">
            <a:solidFill>
              <a:schemeClr val="lt1"/>
            </a:solidFill>
          </a:ln>
          <a:effectLst/>
        </c:spPr>
      </c:pivotFmt>
      <c:pivotFmt>
        <c:idx val="2408"/>
        <c:spPr>
          <a:solidFill>
            <a:schemeClr val="accent1"/>
          </a:solidFill>
          <a:ln w="19050">
            <a:solidFill>
              <a:schemeClr val="lt1"/>
            </a:solidFill>
          </a:ln>
          <a:effectLst/>
        </c:spPr>
      </c:pivotFmt>
      <c:pivotFmt>
        <c:idx val="2409"/>
        <c:spPr>
          <a:solidFill>
            <a:schemeClr val="accent1"/>
          </a:solidFill>
          <a:ln w="19050">
            <a:solidFill>
              <a:schemeClr val="lt1"/>
            </a:solidFill>
          </a:ln>
          <a:effectLst/>
        </c:spPr>
      </c:pivotFmt>
      <c:pivotFmt>
        <c:idx val="2410"/>
        <c:spPr>
          <a:solidFill>
            <a:schemeClr val="accent1"/>
          </a:solidFill>
          <a:ln w="19050">
            <a:solidFill>
              <a:schemeClr val="lt1"/>
            </a:solidFill>
          </a:ln>
          <a:effectLst/>
        </c:spPr>
      </c:pivotFmt>
      <c:pivotFmt>
        <c:idx val="2411"/>
        <c:spPr>
          <a:solidFill>
            <a:schemeClr val="accent1"/>
          </a:solidFill>
          <a:ln w="19050">
            <a:solidFill>
              <a:schemeClr val="lt1"/>
            </a:solidFill>
          </a:ln>
          <a:effectLst/>
        </c:spPr>
      </c:pivotFmt>
      <c:pivotFmt>
        <c:idx val="2412"/>
        <c:spPr>
          <a:solidFill>
            <a:schemeClr val="accent1"/>
          </a:solidFill>
          <a:ln w="19050">
            <a:solidFill>
              <a:schemeClr val="lt1"/>
            </a:solidFill>
          </a:ln>
          <a:effectLst/>
        </c:spPr>
      </c:pivotFmt>
      <c:pivotFmt>
        <c:idx val="2413"/>
        <c:spPr>
          <a:solidFill>
            <a:schemeClr val="accent1"/>
          </a:solidFill>
          <a:ln w="19050">
            <a:solidFill>
              <a:schemeClr val="lt1"/>
            </a:solidFill>
          </a:ln>
          <a:effectLst/>
        </c:spPr>
      </c:pivotFmt>
      <c:pivotFmt>
        <c:idx val="2414"/>
        <c:spPr>
          <a:solidFill>
            <a:schemeClr val="accent1"/>
          </a:solidFill>
          <a:ln w="19050">
            <a:solidFill>
              <a:schemeClr val="lt1"/>
            </a:solidFill>
          </a:ln>
          <a:effectLst/>
        </c:spPr>
      </c:pivotFmt>
      <c:pivotFmt>
        <c:idx val="2415"/>
        <c:spPr>
          <a:solidFill>
            <a:schemeClr val="accent1"/>
          </a:solidFill>
          <a:ln w="19050">
            <a:solidFill>
              <a:schemeClr val="lt1"/>
            </a:solidFill>
          </a:ln>
          <a:effectLst/>
        </c:spPr>
      </c:pivotFmt>
      <c:pivotFmt>
        <c:idx val="2416"/>
        <c:spPr>
          <a:solidFill>
            <a:schemeClr val="accent1"/>
          </a:solidFill>
          <a:ln w="19050">
            <a:solidFill>
              <a:schemeClr val="lt1"/>
            </a:solidFill>
          </a:ln>
          <a:effectLst/>
        </c:spPr>
      </c:pivotFmt>
      <c:pivotFmt>
        <c:idx val="2417"/>
        <c:spPr>
          <a:solidFill>
            <a:schemeClr val="accent1"/>
          </a:solidFill>
          <a:ln w="19050">
            <a:solidFill>
              <a:schemeClr val="lt1"/>
            </a:solidFill>
          </a:ln>
          <a:effectLst/>
        </c:spPr>
      </c:pivotFmt>
      <c:pivotFmt>
        <c:idx val="2418"/>
        <c:spPr>
          <a:solidFill>
            <a:schemeClr val="accent1"/>
          </a:solidFill>
          <a:ln w="19050">
            <a:solidFill>
              <a:schemeClr val="lt1"/>
            </a:solidFill>
          </a:ln>
          <a:effectLst/>
        </c:spPr>
      </c:pivotFmt>
      <c:pivotFmt>
        <c:idx val="2419"/>
        <c:spPr>
          <a:solidFill>
            <a:schemeClr val="accent1"/>
          </a:solidFill>
          <a:ln w="19050">
            <a:solidFill>
              <a:schemeClr val="lt1"/>
            </a:solidFill>
          </a:ln>
          <a:effectLst/>
        </c:spPr>
      </c:pivotFmt>
      <c:pivotFmt>
        <c:idx val="2420"/>
        <c:spPr>
          <a:solidFill>
            <a:schemeClr val="accent1"/>
          </a:solidFill>
          <a:ln w="19050">
            <a:solidFill>
              <a:schemeClr val="lt1"/>
            </a:solidFill>
          </a:ln>
          <a:effectLst/>
        </c:spPr>
      </c:pivotFmt>
      <c:pivotFmt>
        <c:idx val="2421"/>
        <c:spPr>
          <a:solidFill>
            <a:schemeClr val="accent1"/>
          </a:solidFill>
          <a:ln w="19050">
            <a:solidFill>
              <a:schemeClr val="lt1"/>
            </a:solidFill>
          </a:ln>
          <a:effectLst/>
        </c:spPr>
      </c:pivotFmt>
      <c:pivotFmt>
        <c:idx val="2422"/>
        <c:spPr>
          <a:solidFill>
            <a:schemeClr val="accent1"/>
          </a:solidFill>
          <a:ln w="19050">
            <a:solidFill>
              <a:schemeClr val="lt1"/>
            </a:solidFill>
          </a:ln>
          <a:effectLst/>
        </c:spPr>
      </c:pivotFmt>
      <c:pivotFmt>
        <c:idx val="2423"/>
        <c:spPr>
          <a:solidFill>
            <a:schemeClr val="accent1"/>
          </a:solidFill>
          <a:ln w="19050">
            <a:solidFill>
              <a:schemeClr val="lt1"/>
            </a:solidFill>
          </a:ln>
          <a:effectLst/>
        </c:spPr>
      </c:pivotFmt>
      <c:pivotFmt>
        <c:idx val="2424"/>
        <c:spPr>
          <a:solidFill>
            <a:schemeClr val="accent1"/>
          </a:solidFill>
          <a:ln w="19050">
            <a:solidFill>
              <a:schemeClr val="lt1"/>
            </a:solidFill>
          </a:ln>
          <a:effectLst/>
        </c:spPr>
      </c:pivotFmt>
      <c:pivotFmt>
        <c:idx val="2425"/>
        <c:spPr>
          <a:solidFill>
            <a:schemeClr val="accent1"/>
          </a:solidFill>
          <a:ln w="19050">
            <a:solidFill>
              <a:schemeClr val="lt1"/>
            </a:solidFill>
          </a:ln>
          <a:effectLst/>
        </c:spPr>
      </c:pivotFmt>
      <c:pivotFmt>
        <c:idx val="2426"/>
        <c:spPr>
          <a:solidFill>
            <a:schemeClr val="accent1"/>
          </a:solidFill>
          <a:ln w="19050">
            <a:solidFill>
              <a:schemeClr val="lt1"/>
            </a:solidFill>
          </a:ln>
          <a:effectLst/>
        </c:spPr>
      </c:pivotFmt>
      <c:pivotFmt>
        <c:idx val="2427"/>
        <c:spPr>
          <a:solidFill>
            <a:schemeClr val="accent1"/>
          </a:solidFill>
          <a:ln w="19050">
            <a:solidFill>
              <a:schemeClr val="lt1"/>
            </a:solidFill>
          </a:ln>
          <a:effectLst/>
        </c:spPr>
      </c:pivotFmt>
      <c:pivotFmt>
        <c:idx val="2428"/>
        <c:spPr>
          <a:solidFill>
            <a:schemeClr val="accent1"/>
          </a:solidFill>
          <a:ln w="19050">
            <a:solidFill>
              <a:schemeClr val="lt1"/>
            </a:solidFill>
          </a:ln>
          <a:effectLst/>
        </c:spPr>
      </c:pivotFmt>
      <c:pivotFmt>
        <c:idx val="2429"/>
        <c:spPr>
          <a:solidFill>
            <a:schemeClr val="accent1"/>
          </a:solidFill>
          <a:ln w="19050">
            <a:solidFill>
              <a:schemeClr val="lt1"/>
            </a:solidFill>
          </a:ln>
          <a:effectLst/>
        </c:spPr>
      </c:pivotFmt>
      <c:pivotFmt>
        <c:idx val="2430"/>
        <c:spPr>
          <a:solidFill>
            <a:schemeClr val="accent1"/>
          </a:solidFill>
          <a:ln w="19050">
            <a:solidFill>
              <a:schemeClr val="lt1"/>
            </a:solidFill>
          </a:ln>
          <a:effectLst/>
        </c:spPr>
      </c:pivotFmt>
      <c:pivotFmt>
        <c:idx val="2431"/>
        <c:spPr>
          <a:solidFill>
            <a:schemeClr val="accent1"/>
          </a:solidFill>
          <a:ln w="19050">
            <a:solidFill>
              <a:schemeClr val="lt1"/>
            </a:solidFill>
          </a:ln>
          <a:effectLst/>
        </c:spPr>
      </c:pivotFmt>
      <c:pivotFmt>
        <c:idx val="2432"/>
        <c:spPr>
          <a:solidFill>
            <a:schemeClr val="accent1"/>
          </a:solidFill>
          <a:ln w="19050">
            <a:solidFill>
              <a:schemeClr val="lt1"/>
            </a:solidFill>
          </a:ln>
          <a:effectLst/>
        </c:spPr>
      </c:pivotFmt>
      <c:pivotFmt>
        <c:idx val="2433"/>
        <c:spPr>
          <a:solidFill>
            <a:schemeClr val="accent1"/>
          </a:solidFill>
          <a:ln w="19050">
            <a:solidFill>
              <a:schemeClr val="lt1"/>
            </a:solidFill>
          </a:ln>
          <a:effectLst/>
        </c:spPr>
      </c:pivotFmt>
      <c:pivotFmt>
        <c:idx val="2434"/>
        <c:spPr>
          <a:solidFill>
            <a:schemeClr val="accent1"/>
          </a:solidFill>
          <a:ln w="19050">
            <a:solidFill>
              <a:schemeClr val="lt1"/>
            </a:solidFill>
          </a:ln>
          <a:effectLst/>
        </c:spPr>
      </c:pivotFmt>
      <c:pivotFmt>
        <c:idx val="2435"/>
        <c:spPr>
          <a:solidFill>
            <a:schemeClr val="accent1"/>
          </a:solidFill>
          <a:ln w="19050">
            <a:solidFill>
              <a:schemeClr val="lt1"/>
            </a:solidFill>
          </a:ln>
          <a:effectLst/>
        </c:spPr>
      </c:pivotFmt>
      <c:pivotFmt>
        <c:idx val="2436"/>
        <c:spPr>
          <a:solidFill>
            <a:schemeClr val="accent1"/>
          </a:solidFill>
          <a:ln w="19050">
            <a:solidFill>
              <a:schemeClr val="lt1"/>
            </a:solidFill>
          </a:ln>
          <a:effectLst/>
        </c:spPr>
      </c:pivotFmt>
      <c:pivotFmt>
        <c:idx val="2437"/>
        <c:spPr>
          <a:solidFill>
            <a:schemeClr val="accent1"/>
          </a:solidFill>
          <a:ln w="19050">
            <a:solidFill>
              <a:schemeClr val="lt1"/>
            </a:solidFill>
          </a:ln>
          <a:effectLst/>
        </c:spPr>
      </c:pivotFmt>
      <c:pivotFmt>
        <c:idx val="2438"/>
        <c:spPr>
          <a:solidFill>
            <a:schemeClr val="accent1"/>
          </a:solidFill>
          <a:ln w="19050">
            <a:solidFill>
              <a:schemeClr val="lt1"/>
            </a:solidFill>
          </a:ln>
          <a:effectLst/>
        </c:spPr>
      </c:pivotFmt>
      <c:pivotFmt>
        <c:idx val="2439"/>
        <c:spPr>
          <a:solidFill>
            <a:schemeClr val="accent1"/>
          </a:solidFill>
          <a:ln w="19050">
            <a:solidFill>
              <a:schemeClr val="lt1"/>
            </a:solidFill>
          </a:ln>
          <a:effectLst/>
        </c:spPr>
      </c:pivotFmt>
      <c:pivotFmt>
        <c:idx val="2440"/>
        <c:spPr>
          <a:solidFill>
            <a:schemeClr val="accent1"/>
          </a:solidFill>
          <a:ln w="19050">
            <a:solidFill>
              <a:schemeClr val="lt1"/>
            </a:solidFill>
          </a:ln>
          <a:effectLst/>
        </c:spPr>
      </c:pivotFmt>
      <c:pivotFmt>
        <c:idx val="2441"/>
        <c:spPr>
          <a:solidFill>
            <a:schemeClr val="accent1"/>
          </a:solidFill>
          <a:ln w="19050">
            <a:solidFill>
              <a:schemeClr val="lt1"/>
            </a:solidFill>
          </a:ln>
          <a:effectLst/>
        </c:spPr>
      </c:pivotFmt>
      <c:pivotFmt>
        <c:idx val="2442"/>
        <c:spPr>
          <a:solidFill>
            <a:schemeClr val="accent1"/>
          </a:solidFill>
          <a:ln w="19050">
            <a:solidFill>
              <a:schemeClr val="lt1"/>
            </a:solidFill>
          </a:ln>
          <a:effectLst/>
        </c:spPr>
      </c:pivotFmt>
      <c:pivotFmt>
        <c:idx val="2443"/>
        <c:spPr>
          <a:solidFill>
            <a:schemeClr val="accent1"/>
          </a:solidFill>
          <a:ln w="19050">
            <a:solidFill>
              <a:schemeClr val="lt1"/>
            </a:solidFill>
          </a:ln>
          <a:effectLst/>
        </c:spPr>
      </c:pivotFmt>
      <c:pivotFmt>
        <c:idx val="2444"/>
        <c:spPr>
          <a:solidFill>
            <a:schemeClr val="accent1"/>
          </a:solidFill>
          <a:ln w="19050">
            <a:solidFill>
              <a:schemeClr val="lt1"/>
            </a:solidFill>
          </a:ln>
          <a:effectLst/>
        </c:spPr>
      </c:pivotFmt>
      <c:pivotFmt>
        <c:idx val="2445"/>
        <c:spPr>
          <a:solidFill>
            <a:schemeClr val="accent1"/>
          </a:solidFill>
          <a:ln w="19050">
            <a:solidFill>
              <a:schemeClr val="lt1"/>
            </a:solidFill>
          </a:ln>
          <a:effectLst/>
        </c:spPr>
      </c:pivotFmt>
      <c:pivotFmt>
        <c:idx val="2446"/>
        <c:spPr>
          <a:solidFill>
            <a:schemeClr val="accent1"/>
          </a:solidFill>
          <a:ln w="19050">
            <a:solidFill>
              <a:schemeClr val="lt1"/>
            </a:solidFill>
          </a:ln>
          <a:effectLst/>
        </c:spPr>
      </c:pivotFmt>
      <c:pivotFmt>
        <c:idx val="2447"/>
        <c:spPr>
          <a:solidFill>
            <a:schemeClr val="accent1"/>
          </a:solidFill>
          <a:ln w="19050">
            <a:solidFill>
              <a:schemeClr val="lt1"/>
            </a:solidFill>
          </a:ln>
          <a:effectLst/>
        </c:spPr>
      </c:pivotFmt>
      <c:pivotFmt>
        <c:idx val="2448"/>
        <c:spPr>
          <a:solidFill>
            <a:schemeClr val="accent1"/>
          </a:solidFill>
          <a:ln w="19050">
            <a:solidFill>
              <a:schemeClr val="lt1"/>
            </a:solidFill>
          </a:ln>
          <a:effectLst/>
        </c:spPr>
      </c:pivotFmt>
      <c:pivotFmt>
        <c:idx val="2449"/>
        <c:spPr>
          <a:solidFill>
            <a:schemeClr val="accent1"/>
          </a:solidFill>
          <a:ln w="19050">
            <a:solidFill>
              <a:schemeClr val="lt1"/>
            </a:solidFill>
          </a:ln>
          <a:effectLst/>
        </c:spPr>
      </c:pivotFmt>
      <c:pivotFmt>
        <c:idx val="2450"/>
        <c:spPr>
          <a:solidFill>
            <a:schemeClr val="accent1"/>
          </a:solidFill>
          <a:ln w="19050">
            <a:solidFill>
              <a:schemeClr val="lt1"/>
            </a:solidFill>
          </a:ln>
          <a:effectLst/>
        </c:spPr>
      </c:pivotFmt>
      <c:pivotFmt>
        <c:idx val="2451"/>
        <c:spPr>
          <a:solidFill>
            <a:schemeClr val="accent1"/>
          </a:solidFill>
          <a:ln w="19050">
            <a:solidFill>
              <a:schemeClr val="lt1"/>
            </a:solidFill>
          </a:ln>
          <a:effectLst/>
        </c:spPr>
      </c:pivotFmt>
      <c:pivotFmt>
        <c:idx val="2452"/>
        <c:spPr>
          <a:solidFill>
            <a:schemeClr val="accent1"/>
          </a:solidFill>
          <a:ln w="19050">
            <a:solidFill>
              <a:schemeClr val="lt1"/>
            </a:solidFill>
          </a:ln>
          <a:effectLst/>
        </c:spPr>
      </c:pivotFmt>
      <c:pivotFmt>
        <c:idx val="2453"/>
        <c:spPr>
          <a:solidFill>
            <a:schemeClr val="accent1"/>
          </a:solidFill>
          <a:ln w="19050">
            <a:solidFill>
              <a:schemeClr val="lt1"/>
            </a:solidFill>
          </a:ln>
          <a:effectLst/>
        </c:spPr>
      </c:pivotFmt>
      <c:pivotFmt>
        <c:idx val="2454"/>
        <c:spPr>
          <a:solidFill>
            <a:schemeClr val="accent1"/>
          </a:solidFill>
          <a:ln w="19050">
            <a:solidFill>
              <a:schemeClr val="lt1"/>
            </a:solidFill>
          </a:ln>
          <a:effectLst/>
        </c:spPr>
      </c:pivotFmt>
      <c:pivotFmt>
        <c:idx val="2455"/>
        <c:spPr>
          <a:solidFill>
            <a:schemeClr val="accent1"/>
          </a:solidFill>
          <a:ln w="19050">
            <a:solidFill>
              <a:schemeClr val="lt1"/>
            </a:solidFill>
          </a:ln>
          <a:effectLst/>
        </c:spPr>
      </c:pivotFmt>
      <c:pivotFmt>
        <c:idx val="2456"/>
        <c:spPr>
          <a:solidFill>
            <a:schemeClr val="accent1"/>
          </a:solidFill>
          <a:ln w="19050">
            <a:solidFill>
              <a:schemeClr val="lt1"/>
            </a:solidFill>
          </a:ln>
          <a:effectLst/>
        </c:spPr>
      </c:pivotFmt>
      <c:pivotFmt>
        <c:idx val="2457"/>
        <c:spPr>
          <a:solidFill>
            <a:schemeClr val="accent1"/>
          </a:solidFill>
          <a:ln w="19050">
            <a:solidFill>
              <a:schemeClr val="lt1"/>
            </a:solidFill>
          </a:ln>
          <a:effectLst/>
        </c:spPr>
      </c:pivotFmt>
      <c:pivotFmt>
        <c:idx val="2458"/>
        <c:spPr>
          <a:solidFill>
            <a:schemeClr val="accent1"/>
          </a:solidFill>
          <a:ln w="19050">
            <a:solidFill>
              <a:schemeClr val="lt1"/>
            </a:solidFill>
          </a:ln>
          <a:effectLst/>
        </c:spPr>
      </c:pivotFmt>
      <c:pivotFmt>
        <c:idx val="2459"/>
        <c:spPr>
          <a:solidFill>
            <a:schemeClr val="accent1"/>
          </a:solidFill>
          <a:ln w="19050">
            <a:solidFill>
              <a:schemeClr val="lt1"/>
            </a:solidFill>
          </a:ln>
          <a:effectLst/>
        </c:spPr>
      </c:pivotFmt>
      <c:pivotFmt>
        <c:idx val="2460"/>
        <c:spPr>
          <a:solidFill>
            <a:schemeClr val="accent1"/>
          </a:solidFill>
          <a:ln w="19050">
            <a:solidFill>
              <a:schemeClr val="lt1"/>
            </a:solidFill>
          </a:ln>
          <a:effectLst/>
        </c:spPr>
      </c:pivotFmt>
      <c:pivotFmt>
        <c:idx val="2461"/>
        <c:spPr>
          <a:solidFill>
            <a:schemeClr val="accent1"/>
          </a:solidFill>
          <a:ln w="19050">
            <a:solidFill>
              <a:schemeClr val="lt1"/>
            </a:solidFill>
          </a:ln>
          <a:effectLst/>
        </c:spPr>
      </c:pivotFmt>
      <c:pivotFmt>
        <c:idx val="2462"/>
        <c:spPr>
          <a:solidFill>
            <a:schemeClr val="accent1"/>
          </a:solidFill>
          <a:ln w="19050">
            <a:solidFill>
              <a:schemeClr val="lt1"/>
            </a:solidFill>
          </a:ln>
          <a:effectLst/>
        </c:spPr>
      </c:pivotFmt>
      <c:pivotFmt>
        <c:idx val="2463"/>
        <c:spPr>
          <a:solidFill>
            <a:schemeClr val="accent1"/>
          </a:solidFill>
          <a:ln w="19050">
            <a:solidFill>
              <a:schemeClr val="lt1"/>
            </a:solidFill>
          </a:ln>
          <a:effectLst/>
        </c:spPr>
      </c:pivotFmt>
      <c:pivotFmt>
        <c:idx val="2464"/>
        <c:spPr>
          <a:solidFill>
            <a:schemeClr val="accent1"/>
          </a:solidFill>
          <a:ln w="19050">
            <a:solidFill>
              <a:schemeClr val="lt1"/>
            </a:solidFill>
          </a:ln>
          <a:effectLst/>
        </c:spPr>
      </c:pivotFmt>
      <c:pivotFmt>
        <c:idx val="2465"/>
        <c:spPr>
          <a:solidFill>
            <a:schemeClr val="accent1"/>
          </a:solidFill>
          <a:ln w="19050">
            <a:solidFill>
              <a:schemeClr val="lt1"/>
            </a:solidFill>
          </a:ln>
          <a:effectLst/>
        </c:spPr>
      </c:pivotFmt>
      <c:pivotFmt>
        <c:idx val="2466"/>
        <c:spPr>
          <a:solidFill>
            <a:schemeClr val="accent1"/>
          </a:solidFill>
          <a:ln w="19050">
            <a:solidFill>
              <a:schemeClr val="lt1"/>
            </a:solidFill>
          </a:ln>
          <a:effectLst/>
        </c:spPr>
      </c:pivotFmt>
      <c:pivotFmt>
        <c:idx val="2467"/>
        <c:spPr>
          <a:solidFill>
            <a:schemeClr val="accent1"/>
          </a:solidFill>
          <a:ln w="19050">
            <a:solidFill>
              <a:schemeClr val="lt1"/>
            </a:solidFill>
          </a:ln>
          <a:effectLst/>
        </c:spPr>
      </c:pivotFmt>
      <c:pivotFmt>
        <c:idx val="2468"/>
        <c:spPr>
          <a:solidFill>
            <a:schemeClr val="accent1"/>
          </a:solidFill>
          <a:ln w="19050">
            <a:solidFill>
              <a:schemeClr val="lt1"/>
            </a:solidFill>
          </a:ln>
          <a:effectLst/>
        </c:spPr>
      </c:pivotFmt>
      <c:pivotFmt>
        <c:idx val="2469"/>
        <c:spPr>
          <a:solidFill>
            <a:schemeClr val="accent1"/>
          </a:solidFill>
          <a:ln w="19050">
            <a:solidFill>
              <a:schemeClr val="lt1"/>
            </a:solidFill>
          </a:ln>
          <a:effectLst/>
        </c:spPr>
      </c:pivotFmt>
      <c:pivotFmt>
        <c:idx val="2470"/>
        <c:spPr>
          <a:solidFill>
            <a:schemeClr val="accent1"/>
          </a:solidFill>
          <a:ln w="19050">
            <a:solidFill>
              <a:schemeClr val="lt1"/>
            </a:solidFill>
          </a:ln>
          <a:effectLst/>
        </c:spPr>
      </c:pivotFmt>
      <c:pivotFmt>
        <c:idx val="2471"/>
        <c:spPr>
          <a:solidFill>
            <a:schemeClr val="accent1"/>
          </a:solidFill>
          <a:ln w="19050">
            <a:solidFill>
              <a:schemeClr val="lt1"/>
            </a:solidFill>
          </a:ln>
          <a:effectLst/>
        </c:spPr>
      </c:pivotFmt>
      <c:pivotFmt>
        <c:idx val="2472"/>
        <c:spPr>
          <a:solidFill>
            <a:schemeClr val="accent1"/>
          </a:solidFill>
          <a:ln w="19050">
            <a:solidFill>
              <a:schemeClr val="lt1"/>
            </a:solidFill>
          </a:ln>
          <a:effectLst/>
        </c:spPr>
      </c:pivotFmt>
      <c:pivotFmt>
        <c:idx val="2473"/>
        <c:spPr>
          <a:solidFill>
            <a:schemeClr val="accent1"/>
          </a:solidFill>
          <a:ln w="19050">
            <a:solidFill>
              <a:schemeClr val="lt1"/>
            </a:solidFill>
          </a:ln>
          <a:effectLst/>
        </c:spPr>
      </c:pivotFmt>
      <c:pivotFmt>
        <c:idx val="2474"/>
        <c:spPr>
          <a:solidFill>
            <a:schemeClr val="accent1"/>
          </a:solidFill>
          <a:ln w="19050">
            <a:solidFill>
              <a:schemeClr val="lt1"/>
            </a:solidFill>
          </a:ln>
          <a:effectLst/>
        </c:spPr>
      </c:pivotFmt>
      <c:pivotFmt>
        <c:idx val="2475"/>
        <c:spPr>
          <a:solidFill>
            <a:schemeClr val="accent1"/>
          </a:solidFill>
          <a:ln w="19050">
            <a:solidFill>
              <a:schemeClr val="lt1"/>
            </a:solidFill>
          </a:ln>
          <a:effectLst/>
        </c:spPr>
      </c:pivotFmt>
      <c:pivotFmt>
        <c:idx val="2476"/>
        <c:spPr>
          <a:solidFill>
            <a:schemeClr val="accent1"/>
          </a:solidFill>
          <a:ln w="19050">
            <a:solidFill>
              <a:schemeClr val="lt1"/>
            </a:solidFill>
          </a:ln>
          <a:effectLst/>
        </c:spPr>
      </c:pivotFmt>
      <c:pivotFmt>
        <c:idx val="2477"/>
        <c:spPr>
          <a:solidFill>
            <a:schemeClr val="accent1"/>
          </a:solidFill>
          <a:ln w="19050">
            <a:solidFill>
              <a:schemeClr val="lt1"/>
            </a:solidFill>
          </a:ln>
          <a:effectLst/>
        </c:spPr>
      </c:pivotFmt>
      <c:pivotFmt>
        <c:idx val="2478"/>
        <c:spPr>
          <a:solidFill>
            <a:schemeClr val="accent1"/>
          </a:solidFill>
          <a:ln w="19050">
            <a:solidFill>
              <a:schemeClr val="lt1"/>
            </a:solidFill>
          </a:ln>
          <a:effectLst/>
        </c:spPr>
      </c:pivotFmt>
      <c:pivotFmt>
        <c:idx val="2479"/>
        <c:spPr>
          <a:solidFill>
            <a:schemeClr val="accent1"/>
          </a:solidFill>
          <a:ln w="19050">
            <a:solidFill>
              <a:schemeClr val="lt1"/>
            </a:solidFill>
          </a:ln>
          <a:effectLst/>
        </c:spPr>
      </c:pivotFmt>
      <c:pivotFmt>
        <c:idx val="2480"/>
        <c:spPr>
          <a:solidFill>
            <a:schemeClr val="accent1"/>
          </a:solidFill>
          <a:ln w="19050">
            <a:solidFill>
              <a:schemeClr val="lt1"/>
            </a:solidFill>
          </a:ln>
          <a:effectLst/>
        </c:spPr>
      </c:pivotFmt>
      <c:pivotFmt>
        <c:idx val="2481"/>
        <c:spPr>
          <a:solidFill>
            <a:schemeClr val="accent1"/>
          </a:solidFill>
          <a:ln w="19050">
            <a:solidFill>
              <a:schemeClr val="lt1"/>
            </a:solidFill>
          </a:ln>
          <a:effectLst/>
        </c:spPr>
      </c:pivotFmt>
      <c:pivotFmt>
        <c:idx val="2482"/>
        <c:spPr>
          <a:solidFill>
            <a:schemeClr val="accent1"/>
          </a:solidFill>
          <a:ln w="19050">
            <a:solidFill>
              <a:schemeClr val="lt1"/>
            </a:solidFill>
          </a:ln>
          <a:effectLst/>
        </c:spPr>
      </c:pivotFmt>
      <c:pivotFmt>
        <c:idx val="2483"/>
        <c:spPr>
          <a:solidFill>
            <a:schemeClr val="accent1"/>
          </a:solidFill>
          <a:ln w="19050">
            <a:solidFill>
              <a:schemeClr val="lt1"/>
            </a:solidFill>
          </a:ln>
          <a:effectLst/>
        </c:spPr>
      </c:pivotFmt>
      <c:pivotFmt>
        <c:idx val="2484"/>
        <c:spPr>
          <a:solidFill>
            <a:schemeClr val="accent1"/>
          </a:solidFill>
          <a:ln w="19050">
            <a:solidFill>
              <a:schemeClr val="lt1"/>
            </a:solidFill>
          </a:ln>
          <a:effectLst/>
        </c:spPr>
      </c:pivotFmt>
      <c:pivotFmt>
        <c:idx val="2485"/>
        <c:spPr>
          <a:solidFill>
            <a:schemeClr val="accent1"/>
          </a:solidFill>
          <a:ln w="19050">
            <a:solidFill>
              <a:schemeClr val="lt1"/>
            </a:solidFill>
          </a:ln>
          <a:effectLst/>
        </c:spPr>
      </c:pivotFmt>
      <c:pivotFmt>
        <c:idx val="2486"/>
        <c:spPr>
          <a:solidFill>
            <a:schemeClr val="accent1"/>
          </a:solidFill>
          <a:ln w="19050">
            <a:solidFill>
              <a:schemeClr val="lt1"/>
            </a:solidFill>
          </a:ln>
          <a:effectLst/>
        </c:spPr>
      </c:pivotFmt>
      <c:pivotFmt>
        <c:idx val="2487"/>
        <c:spPr>
          <a:solidFill>
            <a:schemeClr val="accent1"/>
          </a:solidFill>
          <a:ln w="19050">
            <a:solidFill>
              <a:schemeClr val="lt1"/>
            </a:solidFill>
          </a:ln>
          <a:effectLst/>
        </c:spPr>
      </c:pivotFmt>
      <c:pivotFmt>
        <c:idx val="2488"/>
        <c:spPr>
          <a:solidFill>
            <a:schemeClr val="accent1"/>
          </a:solidFill>
          <a:ln w="19050">
            <a:solidFill>
              <a:schemeClr val="lt1"/>
            </a:solidFill>
          </a:ln>
          <a:effectLst/>
        </c:spPr>
      </c:pivotFmt>
      <c:pivotFmt>
        <c:idx val="2489"/>
        <c:spPr>
          <a:solidFill>
            <a:schemeClr val="accent1"/>
          </a:solidFill>
          <a:ln w="19050">
            <a:solidFill>
              <a:schemeClr val="lt1"/>
            </a:solidFill>
          </a:ln>
          <a:effectLst/>
        </c:spPr>
      </c:pivotFmt>
      <c:pivotFmt>
        <c:idx val="2490"/>
        <c:spPr>
          <a:solidFill>
            <a:schemeClr val="accent1"/>
          </a:solidFill>
          <a:ln w="19050">
            <a:solidFill>
              <a:schemeClr val="lt1"/>
            </a:solidFill>
          </a:ln>
          <a:effectLst/>
        </c:spPr>
      </c:pivotFmt>
      <c:pivotFmt>
        <c:idx val="2491"/>
        <c:spPr>
          <a:solidFill>
            <a:schemeClr val="accent1"/>
          </a:solidFill>
          <a:ln w="19050">
            <a:solidFill>
              <a:schemeClr val="lt1"/>
            </a:solidFill>
          </a:ln>
          <a:effectLst/>
        </c:spPr>
      </c:pivotFmt>
      <c:pivotFmt>
        <c:idx val="2492"/>
        <c:spPr>
          <a:solidFill>
            <a:schemeClr val="accent1"/>
          </a:solidFill>
          <a:ln w="19050">
            <a:solidFill>
              <a:schemeClr val="lt1"/>
            </a:solidFill>
          </a:ln>
          <a:effectLst/>
        </c:spPr>
      </c:pivotFmt>
      <c:pivotFmt>
        <c:idx val="2493"/>
        <c:spPr>
          <a:solidFill>
            <a:schemeClr val="accent1"/>
          </a:solidFill>
          <a:ln w="19050">
            <a:solidFill>
              <a:schemeClr val="lt1"/>
            </a:solidFill>
          </a:ln>
          <a:effectLst/>
        </c:spPr>
      </c:pivotFmt>
      <c:pivotFmt>
        <c:idx val="2494"/>
        <c:spPr>
          <a:solidFill>
            <a:schemeClr val="accent1"/>
          </a:solidFill>
          <a:ln w="19050">
            <a:solidFill>
              <a:schemeClr val="lt1"/>
            </a:solidFill>
          </a:ln>
          <a:effectLst/>
        </c:spPr>
      </c:pivotFmt>
      <c:pivotFmt>
        <c:idx val="2495"/>
        <c:spPr>
          <a:solidFill>
            <a:schemeClr val="accent1"/>
          </a:solidFill>
          <a:ln w="19050">
            <a:solidFill>
              <a:schemeClr val="lt1"/>
            </a:solidFill>
          </a:ln>
          <a:effectLst/>
        </c:spPr>
      </c:pivotFmt>
      <c:pivotFmt>
        <c:idx val="2496"/>
        <c:spPr>
          <a:solidFill>
            <a:schemeClr val="accent1"/>
          </a:solidFill>
          <a:ln w="19050">
            <a:solidFill>
              <a:schemeClr val="lt1"/>
            </a:solidFill>
          </a:ln>
          <a:effectLst/>
        </c:spPr>
      </c:pivotFmt>
      <c:pivotFmt>
        <c:idx val="2497"/>
        <c:spPr>
          <a:solidFill>
            <a:schemeClr val="accent1"/>
          </a:solidFill>
          <a:ln w="19050">
            <a:solidFill>
              <a:schemeClr val="lt1"/>
            </a:solidFill>
          </a:ln>
          <a:effectLst/>
        </c:spPr>
      </c:pivotFmt>
      <c:pivotFmt>
        <c:idx val="2498"/>
        <c:spPr>
          <a:solidFill>
            <a:schemeClr val="accent1"/>
          </a:solidFill>
          <a:ln w="19050">
            <a:solidFill>
              <a:schemeClr val="lt1"/>
            </a:solidFill>
          </a:ln>
          <a:effectLst/>
        </c:spPr>
      </c:pivotFmt>
      <c:pivotFmt>
        <c:idx val="2499"/>
        <c:spPr>
          <a:solidFill>
            <a:schemeClr val="accent1"/>
          </a:solidFill>
          <a:ln w="19050">
            <a:solidFill>
              <a:schemeClr val="lt1"/>
            </a:solidFill>
          </a:ln>
          <a:effectLst/>
        </c:spPr>
      </c:pivotFmt>
      <c:pivotFmt>
        <c:idx val="2500"/>
        <c:spPr>
          <a:solidFill>
            <a:schemeClr val="accent1"/>
          </a:solidFill>
          <a:ln w="19050">
            <a:solidFill>
              <a:schemeClr val="lt1"/>
            </a:solidFill>
          </a:ln>
          <a:effectLst/>
        </c:spPr>
      </c:pivotFmt>
      <c:pivotFmt>
        <c:idx val="2501"/>
        <c:spPr>
          <a:solidFill>
            <a:schemeClr val="accent1"/>
          </a:solidFill>
          <a:ln w="19050">
            <a:solidFill>
              <a:schemeClr val="lt1"/>
            </a:solidFill>
          </a:ln>
          <a:effectLst/>
        </c:spPr>
      </c:pivotFmt>
      <c:pivotFmt>
        <c:idx val="2502"/>
        <c:spPr>
          <a:solidFill>
            <a:schemeClr val="accent1"/>
          </a:solidFill>
          <a:ln w="19050">
            <a:solidFill>
              <a:schemeClr val="lt1"/>
            </a:solidFill>
          </a:ln>
          <a:effectLst/>
        </c:spPr>
      </c:pivotFmt>
      <c:pivotFmt>
        <c:idx val="2503"/>
        <c:spPr>
          <a:solidFill>
            <a:schemeClr val="accent1"/>
          </a:solidFill>
          <a:ln w="19050">
            <a:solidFill>
              <a:schemeClr val="lt1"/>
            </a:solidFill>
          </a:ln>
          <a:effectLst/>
        </c:spPr>
      </c:pivotFmt>
      <c:pivotFmt>
        <c:idx val="2504"/>
        <c:spPr>
          <a:solidFill>
            <a:schemeClr val="accent1"/>
          </a:solidFill>
          <a:ln w="19050">
            <a:solidFill>
              <a:schemeClr val="lt1"/>
            </a:solidFill>
          </a:ln>
          <a:effectLst/>
        </c:spPr>
      </c:pivotFmt>
      <c:pivotFmt>
        <c:idx val="2505"/>
        <c:spPr>
          <a:solidFill>
            <a:schemeClr val="accent1"/>
          </a:solidFill>
          <a:ln w="19050">
            <a:solidFill>
              <a:schemeClr val="lt1"/>
            </a:solidFill>
          </a:ln>
          <a:effectLst/>
        </c:spPr>
      </c:pivotFmt>
      <c:pivotFmt>
        <c:idx val="2506"/>
        <c:spPr>
          <a:solidFill>
            <a:schemeClr val="accent1"/>
          </a:solidFill>
          <a:ln w="19050">
            <a:solidFill>
              <a:schemeClr val="lt1"/>
            </a:solidFill>
          </a:ln>
          <a:effectLst/>
        </c:spPr>
      </c:pivotFmt>
      <c:pivotFmt>
        <c:idx val="2507"/>
        <c:spPr>
          <a:solidFill>
            <a:schemeClr val="accent1"/>
          </a:solidFill>
          <a:ln w="19050">
            <a:solidFill>
              <a:schemeClr val="lt1"/>
            </a:solidFill>
          </a:ln>
          <a:effectLst/>
        </c:spPr>
      </c:pivotFmt>
      <c:pivotFmt>
        <c:idx val="2508"/>
        <c:spPr>
          <a:solidFill>
            <a:schemeClr val="accent1"/>
          </a:solidFill>
          <a:ln w="19050">
            <a:solidFill>
              <a:schemeClr val="lt1"/>
            </a:solidFill>
          </a:ln>
          <a:effectLst/>
        </c:spPr>
      </c:pivotFmt>
      <c:pivotFmt>
        <c:idx val="2509"/>
        <c:spPr>
          <a:solidFill>
            <a:schemeClr val="accent1"/>
          </a:solidFill>
          <a:ln w="19050">
            <a:solidFill>
              <a:schemeClr val="lt1"/>
            </a:solidFill>
          </a:ln>
          <a:effectLst/>
        </c:spPr>
      </c:pivotFmt>
      <c:pivotFmt>
        <c:idx val="2510"/>
        <c:spPr>
          <a:solidFill>
            <a:schemeClr val="accent1"/>
          </a:solidFill>
          <a:ln w="19050">
            <a:solidFill>
              <a:schemeClr val="lt1"/>
            </a:solidFill>
          </a:ln>
          <a:effectLst/>
        </c:spPr>
      </c:pivotFmt>
      <c:pivotFmt>
        <c:idx val="2511"/>
        <c:spPr>
          <a:solidFill>
            <a:schemeClr val="accent1"/>
          </a:solidFill>
          <a:ln w="19050">
            <a:solidFill>
              <a:schemeClr val="lt1"/>
            </a:solidFill>
          </a:ln>
          <a:effectLst/>
        </c:spPr>
      </c:pivotFmt>
      <c:pivotFmt>
        <c:idx val="2512"/>
        <c:spPr>
          <a:solidFill>
            <a:schemeClr val="accent1"/>
          </a:solidFill>
          <a:ln w="19050">
            <a:solidFill>
              <a:schemeClr val="lt1"/>
            </a:solidFill>
          </a:ln>
          <a:effectLst/>
        </c:spPr>
      </c:pivotFmt>
      <c:pivotFmt>
        <c:idx val="2513"/>
        <c:spPr>
          <a:solidFill>
            <a:schemeClr val="accent1"/>
          </a:solidFill>
          <a:ln w="19050">
            <a:solidFill>
              <a:schemeClr val="lt1"/>
            </a:solidFill>
          </a:ln>
          <a:effectLst/>
        </c:spPr>
      </c:pivotFmt>
      <c:pivotFmt>
        <c:idx val="2514"/>
        <c:spPr>
          <a:solidFill>
            <a:schemeClr val="accent1"/>
          </a:solidFill>
          <a:ln w="19050">
            <a:solidFill>
              <a:schemeClr val="lt1"/>
            </a:solidFill>
          </a:ln>
          <a:effectLst/>
        </c:spPr>
      </c:pivotFmt>
      <c:pivotFmt>
        <c:idx val="2515"/>
        <c:spPr>
          <a:solidFill>
            <a:schemeClr val="accent1"/>
          </a:solidFill>
          <a:ln w="19050">
            <a:solidFill>
              <a:schemeClr val="lt1"/>
            </a:solidFill>
          </a:ln>
          <a:effectLst/>
        </c:spPr>
      </c:pivotFmt>
      <c:pivotFmt>
        <c:idx val="2516"/>
        <c:spPr>
          <a:solidFill>
            <a:schemeClr val="accent1"/>
          </a:solidFill>
          <a:ln w="19050">
            <a:solidFill>
              <a:schemeClr val="lt1"/>
            </a:solidFill>
          </a:ln>
          <a:effectLst/>
        </c:spPr>
      </c:pivotFmt>
      <c:pivotFmt>
        <c:idx val="2517"/>
        <c:spPr>
          <a:solidFill>
            <a:schemeClr val="accent1"/>
          </a:solidFill>
          <a:ln w="19050">
            <a:solidFill>
              <a:schemeClr val="lt1"/>
            </a:solidFill>
          </a:ln>
          <a:effectLst/>
        </c:spPr>
      </c:pivotFmt>
      <c:pivotFmt>
        <c:idx val="2518"/>
        <c:spPr>
          <a:solidFill>
            <a:schemeClr val="accent1"/>
          </a:solidFill>
          <a:ln w="19050">
            <a:solidFill>
              <a:schemeClr val="lt1"/>
            </a:solidFill>
          </a:ln>
          <a:effectLst/>
        </c:spPr>
      </c:pivotFmt>
      <c:pivotFmt>
        <c:idx val="2519"/>
        <c:spPr>
          <a:solidFill>
            <a:schemeClr val="accent1"/>
          </a:solidFill>
          <a:ln w="19050">
            <a:solidFill>
              <a:schemeClr val="lt1"/>
            </a:solidFill>
          </a:ln>
          <a:effectLst/>
        </c:spPr>
      </c:pivotFmt>
      <c:pivotFmt>
        <c:idx val="2520"/>
        <c:spPr>
          <a:solidFill>
            <a:schemeClr val="accent1"/>
          </a:solidFill>
          <a:ln w="19050">
            <a:solidFill>
              <a:schemeClr val="lt1"/>
            </a:solidFill>
          </a:ln>
          <a:effectLst/>
        </c:spPr>
      </c:pivotFmt>
      <c:pivotFmt>
        <c:idx val="2521"/>
        <c:spPr>
          <a:solidFill>
            <a:schemeClr val="accent1"/>
          </a:solidFill>
          <a:ln w="19050">
            <a:solidFill>
              <a:schemeClr val="lt1"/>
            </a:solidFill>
          </a:ln>
          <a:effectLst/>
        </c:spPr>
      </c:pivotFmt>
      <c:pivotFmt>
        <c:idx val="2522"/>
        <c:spPr>
          <a:solidFill>
            <a:schemeClr val="accent1"/>
          </a:solidFill>
          <a:ln w="19050">
            <a:solidFill>
              <a:schemeClr val="lt1"/>
            </a:solidFill>
          </a:ln>
          <a:effectLst/>
        </c:spPr>
      </c:pivotFmt>
      <c:pivotFmt>
        <c:idx val="2523"/>
        <c:spPr>
          <a:solidFill>
            <a:schemeClr val="accent1"/>
          </a:solidFill>
          <a:ln w="19050">
            <a:solidFill>
              <a:schemeClr val="lt1"/>
            </a:solidFill>
          </a:ln>
          <a:effectLst/>
        </c:spPr>
      </c:pivotFmt>
      <c:pivotFmt>
        <c:idx val="2524"/>
        <c:spPr>
          <a:solidFill>
            <a:schemeClr val="accent1"/>
          </a:solidFill>
          <a:ln w="19050">
            <a:solidFill>
              <a:schemeClr val="lt1"/>
            </a:solidFill>
          </a:ln>
          <a:effectLst/>
        </c:spPr>
      </c:pivotFmt>
      <c:pivotFmt>
        <c:idx val="2525"/>
        <c:spPr>
          <a:solidFill>
            <a:schemeClr val="accent1"/>
          </a:solidFill>
          <a:ln w="19050">
            <a:solidFill>
              <a:schemeClr val="lt1"/>
            </a:solidFill>
          </a:ln>
          <a:effectLst/>
        </c:spPr>
      </c:pivotFmt>
      <c:pivotFmt>
        <c:idx val="2526"/>
        <c:spPr>
          <a:solidFill>
            <a:schemeClr val="accent1"/>
          </a:solidFill>
          <a:ln w="19050">
            <a:solidFill>
              <a:schemeClr val="lt1"/>
            </a:solidFill>
          </a:ln>
          <a:effectLst/>
        </c:spPr>
      </c:pivotFmt>
      <c:pivotFmt>
        <c:idx val="2527"/>
        <c:spPr>
          <a:solidFill>
            <a:schemeClr val="accent1"/>
          </a:solidFill>
          <a:ln w="19050">
            <a:solidFill>
              <a:schemeClr val="lt1"/>
            </a:solidFill>
          </a:ln>
          <a:effectLst/>
        </c:spPr>
      </c:pivotFmt>
      <c:pivotFmt>
        <c:idx val="2528"/>
        <c:spPr>
          <a:solidFill>
            <a:schemeClr val="accent1"/>
          </a:solidFill>
          <a:ln w="19050">
            <a:solidFill>
              <a:schemeClr val="lt1"/>
            </a:solidFill>
          </a:ln>
          <a:effectLst/>
        </c:spPr>
      </c:pivotFmt>
      <c:pivotFmt>
        <c:idx val="2529"/>
        <c:spPr>
          <a:solidFill>
            <a:schemeClr val="accent1"/>
          </a:solidFill>
          <a:ln w="19050">
            <a:solidFill>
              <a:schemeClr val="lt1"/>
            </a:solidFill>
          </a:ln>
          <a:effectLst/>
        </c:spPr>
      </c:pivotFmt>
      <c:pivotFmt>
        <c:idx val="2530"/>
        <c:spPr>
          <a:solidFill>
            <a:schemeClr val="accent1"/>
          </a:solidFill>
          <a:ln w="19050">
            <a:solidFill>
              <a:schemeClr val="lt1"/>
            </a:solidFill>
          </a:ln>
          <a:effectLst/>
        </c:spPr>
      </c:pivotFmt>
      <c:pivotFmt>
        <c:idx val="2531"/>
        <c:spPr>
          <a:solidFill>
            <a:schemeClr val="accent1"/>
          </a:solidFill>
          <a:ln w="19050">
            <a:solidFill>
              <a:schemeClr val="lt1"/>
            </a:solidFill>
          </a:ln>
          <a:effectLst/>
        </c:spPr>
      </c:pivotFmt>
      <c:pivotFmt>
        <c:idx val="2532"/>
        <c:spPr>
          <a:solidFill>
            <a:schemeClr val="accent1"/>
          </a:solidFill>
          <a:ln w="19050">
            <a:solidFill>
              <a:schemeClr val="lt1"/>
            </a:solidFill>
          </a:ln>
          <a:effectLst/>
        </c:spPr>
      </c:pivotFmt>
      <c:pivotFmt>
        <c:idx val="2533"/>
        <c:spPr>
          <a:solidFill>
            <a:schemeClr val="accent1"/>
          </a:solidFill>
          <a:ln w="19050">
            <a:solidFill>
              <a:schemeClr val="lt1"/>
            </a:solidFill>
          </a:ln>
          <a:effectLst/>
        </c:spPr>
      </c:pivotFmt>
      <c:pivotFmt>
        <c:idx val="2534"/>
        <c:spPr>
          <a:solidFill>
            <a:schemeClr val="accent1"/>
          </a:solidFill>
          <a:ln w="19050">
            <a:solidFill>
              <a:schemeClr val="lt1"/>
            </a:solidFill>
          </a:ln>
          <a:effectLst/>
        </c:spPr>
      </c:pivotFmt>
      <c:pivotFmt>
        <c:idx val="2535"/>
        <c:spPr>
          <a:solidFill>
            <a:schemeClr val="accent1"/>
          </a:solidFill>
          <a:ln w="19050">
            <a:solidFill>
              <a:schemeClr val="lt1"/>
            </a:solidFill>
          </a:ln>
          <a:effectLst/>
        </c:spPr>
      </c:pivotFmt>
      <c:pivotFmt>
        <c:idx val="2536"/>
        <c:spPr>
          <a:solidFill>
            <a:schemeClr val="accent1"/>
          </a:solidFill>
          <a:ln w="19050">
            <a:solidFill>
              <a:schemeClr val="lt1"/>
            </a:solidFill>
          </a:ln>
          <a:effectLst/>
        </c:spPr>
      </c:pivotFmt>
      <c:pivotFmt>
        <c:idx val="2537"/>
        <c:spPr>
          <a:solidFill>
            <a:schemeClr val="accent1"/>
          </a:solidFill>
          <a:ln w="19050">
            <a:solidFill>
              <a:schemeClr val="lt1"/>
            </a:solidFill>
          </a:ln>
          <a:effectLst/>
        </c:spPr>
      </c:pivotFmt>
      <c:pivotFmt>
        <c:idx val="2538"/>
        <c:spPr>
          <a:solidFill>
            <a:schemeClr val="accent1"/>
          </a:solidFill>
          <a:ln w="19050">
            <a:solidFill>
              <a:schemeClr val="lt1"/>
            </a:solidFill>
          </a:ln>
          <a:effectLst/>
        </c:spPr>
      </c:pivotFmt>
      <c:pivotFmt>
        <c:idx val="2539"/>
        <c:spPr>
          <a:solidFill>
            <a:schemeClr val="accent1"/>
          </a:solidFill>
          <a:ln w="19050">
            <a:solidFill>
              <a:schemeClr val="lt1"/>
            </a:solidFill>
          </a:ln>
          <a:effectLst/>
        </c:spPr>
      </c:pivotFmt>
      <c:pivotFmt>
        <c:idx val="2540"/>
        <c:spPr>
          <a:solidFill>
            <a:schemeClr val="accent1"/>
          </a:solidFill>
          <a:ln w="19050">
            <a:solidFill>
              <a:schemeClr val="lt1"/>
            </a:solidFill>
          </a:ln>
          <a:effectLst/>
        </c:spPr>
      </c:pivotFmt>
      <c:pivotFmt>
        <c:idx val="2541"/>
        <c:spPr>
          <a:solidFill>
            <a:schemeClr val="accent1"/>
          </a:solidFill>
          <a:ln w="19050">
            <a:solidFill>
              <a:schemeClr val="lt1"/>
            </a:solidFill>
          </a:ln>
          <a:effectLst/>
        </c:spPr>
      </c:pivotFmt>
      <c:pivotFmt>
        <c:idx val="2542"/>
        <c:spPr>
          <a:solidFill>
            <a:schemeClr val="accent1"/>
          </a:solidFill>
          <a:ln w="19050">
            <a:solidFill>
              <a:schemeClr val="lt1"/>
            </a:solidFill>
          </a:ln>
          <a:effectLst/>
        </c:spPr>
      </c:pivotFmt>
      <c:pivotFmt>
        <c:idx val="2543"/>
        <c:spPr>
          <a:solidFill>
            <a:schemeClr val="accent1"/>
          </a:solidFill>
          <a:ln w="19050">
            <a:solidFill>
              <a:schemeClr val="lt1"/>
            </a:solidFill>
          </a:ln>
          <a:effectLst/>
        </c:spPr>
      </c:pivotFmt>
      <c:pivotFmt>
        <c:idx val="2544"/>
        <c:spPr>
          <a:solidFill>
            <a:schemeClr val="accent1"/>
          </a:solidFill>
          <a:ln w="19050">
            <a:solidFill>
              <a:schemeClr val="lt1"/>
            </a:solidFill>
          </a:ln>
          <a:effectLst/>
        </c:spPr>
      </c:pivotFmt>
      <c:pivotFmt>
        <c:idx val="2545"/>
        <c:spPr>
          <a:solidFill>
            <a:schemeClr val="accent1"/>
          </a:solidFill>
          <a:ln w="19050">
            <a:solidFill>
              <a:schemeClr val="lt1"/>
            </a:solidFill>
          </a:ln>
          <a:effectLst/>
        </c:spPr>
      </c:pivotFmt>
      <c:pivotFmt>
        <c:idx val="2546"/>
        <c:spPr>
          <a:solidFill>
            <a:schemeClr val="accent1"/>
          </a:solidFill>
          <a:ln w="19050">
            <a:solidFill>
              <a:schemeClr val="lt1"/>
            </a:solidFill>
          </a:ln>
          <a:effectLst/>
        </c:spPr>
      </c:pivotFmt>
      <c:pivotFmt>
        <c:idx val="2547"/>
        <c:spPr>
          <a:solidFill>
            <a:schemeClr val="accent1"/>
          </a:solidFill>
          <a:ln w="19050">
            <a:solidFill>
              <a:schemeClr val="lt1"/>
            </a:solidFill>
          </a:ln>
          <a:effectLst/>
        </c:spPr>
      </c:pivotFmt>
      <c:pivotFmt>
        <c:idx val="2548"/>
        <c:spPr>
          <a:solidFill>
            <a:schemeClr val="accent1"/>
          </a:solidFill>
          <a:ln w="19050">
            <a:solidFill>
              <a:schemeClr val="lt1"/>
            </a:solidFill>
          </a:ln>
          <a:effectLst/>
        </c:spPr>
      </c:pivotFmt>
      <c:pivotFmt>
        <c:idx val="2549"/>
        <c:spPr>
          <a:solidFill>
            <a:schemeClr val="accent1"/>
          </a:solidFill>
          <a:ln w="19050">
            <a:solidFill>
              <a:schemeClr val="lt1"/>
            </a:solidFill>
          </a:ln>
          <a:effectLst/>
        </c:spPr>
      </c:pivotFmt>
      <c:pivotFmt>
        <c:idx val="2550"/>
        <c:spPr>
          <a:solidFill>
            <a:schemeClr val="accent1"/>
          </a:solidFill>
          <a:ln w="19050">
            <a:solidFill>
              <a:schemeClr val="lt1"/>
            </a:solidFill>
          </a:ln>
          <a:effectLst/>
        </c:spPr>
      </c:pivotFmt>
      <c:pivotFmt>
        <c:idx val="2551"/>
        <c:spPr>
          <a:solidFill>
            <a:schemeClr val="accent1"/>
          </a:solidFill>
          <a:ln w="19050">
            <a:solidFill>
              <a:schemeClr val="lt1"/>
            </a:solidFill>
          </a:ln>
          <a:effectLst/>
        </c:spPr>
      </c:pivotFmt>
      <c:pivotFmt>
        <c:idx val="2552"/>
        <c:spPr>
          <a:solidFill>
            <a:schemeClr val="accent1"/>
          </a:solidFill>
          <a:ln w="19050">
            <a:solidFill>
              <a:schemeClr val="lt1"/>
            </a:solidFill>
          </a:ln>
          <a:effectLst/>
        </c:spPr>
      </c:pivotFmt>
      <c:pivotFmt>
        <c:idx val="2553"/>
        <c:spPr>
          <a:solidFill>
            <a:schemeClr val="accent1"/>
          </a:solidFill>
          <a:ln w="19050">
            <a:solidFill>
              <a:schemeClr val="lt1"/>
            </a:solidFill>
          </a:ln>
          <a:effectLst/>
        </c:spPr>
      </c:pivotFmt>
      <c:pivotFmt>
        <c:idx val="2554"/>
        <c:spPr>
          <a:solidFill>
            <a:schemeClr val="accent1"/>
          </a:solidFill>
          <a:ln w="19050">
            <a:solidFill>
              <a:schemeClr val="lt1"/>
            </a:solidFill>
          </a:ln>
          <a:effectLst/>
        </c:spPr>
      </c:pivotFmt>
      <c:pivotFmt>
        <c:idx val="2555"/>
        <c:spPr>
          <a:solidFill>
            <a:schemeClr val="accent1"/>
          </a:solidFill>
          <a:ln w="19050">
            <a:solidFill>
              <a:schemeClr val="lt1"/>
            </a:solidFill>
          </a:ln>
          <a:effectLst/>
        </c:spPr>
      </c:pivotFmt>
      <c:pivotFmt>
        <c:idx val="2556"/>
        <c:spPr>
          <a:solidFill>
            <a:schemeClr val="accent1"/>
          </a:solidFill>
          <a:ln w="19050">
            <a:solidFill>
              <a:schemeClr val="lt1"/>
            </a:solidFill>
          </a:ln>
          <a:effectLst/>
        </c:spPr>
      </c:pivotFmt>
      <c:pivotFmt>
        <c:idx val="2557"/>
        <c:spPr>
          <a:solidFill>
            <a:schemeClr val="accent1"/>
          </a:solidFill>
          <a:ln w="19050">
            <a:solidFill>
              <a:schemeClr val="lt1"/>
            </a:solidFill>
          </a:ln>
          <a:effectLst/>
        </c:spPr>
      </c:pivotFmt>
      <c:pivotFmt>
        <c:idx val="2558"/>
        <c:spPr>
          <a:solidFill>
            <a:schemeClr val="accent1"/>
          </a:solidFill>
          <a:ln w="19050">
            <a:solidFill>
              <a:schemeClr val="lt1"/>
            </a:solidFill>
          </a:ln>
          <a:effectLst/>
        </c:spPr>
      </c:pivotFmt>
      <c:pivotFmt>
        <c:idx val="2559"/>
        <c:spPr>
          <a:solidFill>
            <a:schemeClr val="accent1"/>
          </a:solidFill>
          <a:ln w="19050">
            <a:solidFill>
              <a:schemeClr val="lt1"/>
            </a:solidFill>
          </a:ln>
          <a:effectLst/>
        </c:spPr>
      </c:pivotFmt>
      <c:pivotFmt>
        <c:idx val="2560"/>
        <c:spPr>
          <a:solidFill>
            <a:schemeClr val="accent1"/>
          </a:solidFill>
          <a:ln w="19050">
            <a:solidFill>
              <a:schemeClr val="lt1"/>
            </a:solidFill>
          </a:ln>
          <a:effectLst/>
        </c:spPr>
      </c:pivotFmt>
      <c:pivotFmt>
        <c:idx val="2561"/>
        <c:spPr>
          <a:solidFill>
            <a:schemeClr val="accent1"/>
          </a:solidFill>
          <a:ln w="19050">
            <a:solidFill>
              <a:schemeClr val="lt1"/>
            </a:solidFill>
          </a:ln>
          <a:effectLst/>
        </c:spPr>
      </c:pivotFmt>
      <c:pivotFmt>
        <c:idx val="2562"/>
        <c:spPr>
          <a:solidFill>
            <a:schemeClr val="accent1"/>
          </a:solidFill>
          <a:ln w="19050">
            <a:solidFill>
              <a:schemeClr val="lt1"/>
            </a:solidFill>
          </a:ln>
          <a:effectLst/>
        </c:spPr>
      </c:pivotFmt>
      <c:pivotFmt>
        <c:idx val="2563"/>
        <c:spPr>
          <a:solidFill>
            <a:schemeClr val="accent1"/>
          </a:solidFill>
          <a:ln w="19050">
            <a:solidFill>
              <a:schemeClr val="lt1"/>
            </a:solidFill>
          </a:ln>
          <a:effectLst/>
        </c:spPr>
      </c:pivotFmt>
      <c:pivotFmt>
        <c:idx val="2564"/>
        <c:spPr>
          <a:solidFill>
            <a:schemeClr val="accent1"/>
          </a:solidFill>
          <a:ln w="19050">
            <a:solidFill>
              <a:schemeClr val="lt1"/>
            </a:solidFill>
          </a:ln>
          <a:effectLst/>
        </c:spPr>
      </c:pivotFmt>
      <c:pivotFmt>
        <c:idx val="2565"/>
        <c:spPr>
          <a:solidFill>
            <a:schemeClr val="accent1"/>
          </a:solidFill>
          <a:ln w="19050">
            <a:solidFill>
              <a:schemeClr val="lt1"/>
            </a:solidFill>
          </a:ln>
          <a:effectLst/>
        </c:spPr>
      </c:pivotFmt>
      <c:pivotFmt>
        <c:idx val="2566"/>
        <c:spPr>
          <a:solidFill>
            <a:schemeClr val="accent1"/>
          </a:solidFill>
          <a:ln w="19050">
            <a:solidFill>
              <a:schemeClr val="lt1"/>
            </a:solidFill>
          </a:ln>
          <a:effectLst/>
        </c:spPr>
      </c:pivotFmt>
      <c:pivotFmt>
        <c:idx val="2567"/>
        <c:spPr>
          <a:solidFill>
            <a:schemeClr val="accent1"/>
          </a:solidFill>
          <a:ln w="19050">
            <a:solidFill>
              <a:schemeClr val="lt1"/>
            </a:solidFill>
          </a:ln>
          <a:effectLst/>
        </c:spPr>
      </c:pivotFmt>
      <c:pivotFmt>
        <c:idx val="2568"/>
        <c:spPr>
          <a:solidFill>
            <a:schemeClr val="accent1"/>
          </a:solidFill>
          <a:ln w="19050">
            <a:solidFill>
              <a:schemeClr val="lt1"/>
            </a:solidFill>
          </a:ln>
          <a:effectLst/>
        </c:spPr>
      </c:pivotFmt>
      <c:pivotFmt>
        <c:idx val="2569"/>
        <c:spPr>
          <a:solidFill>
            <a:schemeClr val="accent1"/>
          </a:solidFill>
          <a:ln w="19050">
            <a:solidFill>
              <a:schemeClr val="lt1"/>
            </a:solidFill>
          </a:ln>
          <a:effectLst/>
        </c:spPr>
      </c:pivotFmt>
      <c:pivotFmt>
        <c:idx val="2570"/>
        <c:spPr>
          <a:solidFill>
            <a:schemeClr val="accent1"/>
          </a:solidFill>
          <a:ln w="19050">
            <a:solidFill>
              <a:schemeClr val="lt1"/>
            </a:solidFill>
          </a:ln>
          <a:effectLst/>
        </c:spPr>
      </c:pivotFmt>
      <c:pivotFmt>
        <c:idx val="2571"/>
        <c:spPr>
          <a:solidFill>
            <a:schemeClr val="accent1"/>
          </a:solidFill>
          <a:ln w="19050">
            <a:solidFill>
              <a:schemeClr val="lt1"/>
            </a:solidFill>
          </a:ln>
          <a:effectLst/>
        </c:spPr>
      </c:pivotFmt>
      <c:pivotFmt>
        <c:idx val="2572"/>
        <c:spPr>
          <a:solidFill>
            <a:schemeClr val="accent1"/>
          </a:solidFill>
          <a:ln w="19050">
            <a:solidFill>
              <a:schemeClr val="lt1"/>
            </a:solidFill>
          </a:ln>
          <a:effectLst/>
        </c:spPr>
      </c:pivotFmt>
      <c:pivotFmt>
        <c:idx val="2573"/>
        <c:spPr>
          <a:solidFill>
            <a:schemeClr val="accent1"/>
          </a:solidFill>
          <a:ln w="19050">
            <a:solidFill>
              <a:schemeClr val="lt1"/>
            </a:solidFill>
          </a:ln>
          <a:effectLst/>
        </c:spPr>
      </c:pivotFmt>
      <c:pivotFmt>
        <c:idx val="2574"/>
        <c:spPr>
          <a:solidFill>
            <a:schemeClr val="accent1"/>
          </a:solidFill>
          <a:ln w="19050">
            <a:solidFill>
              <a:schemeClr val="lt1"/>
            </a:solidFill>
          </a:ln>
          <a:effectLst/>
        </c:spPr>
      </c:pivotFmt>
      <c:pivotFmt>
        <c:idx val="2575"/>
        <c:spPr>
          <a:solidFill>
            <a:schemeClr val="accent1"/>
          </a:solidFill>
          <a:ln w="19050">
            <a:solidFill>
              <a:schemeClr val="lt1"/>
            </a:solidFill>
          </a:ln>
          <a:effectLst/>
        </c:spPr>
      </c:pivotFmt>
      <c:pivotFmt>
        <c:idx val="2576"/>
        <c:spPr>
          <a:solidFill>
            <a:schemeClr val="accent1"/>
          </a:solidFill>
          <a:ln w="19050">
            <a:solidFill>
              <a:schemeClr val="lt1"/>
            </a:solidFill>
          </a:ln>
          <a:effectLst/>
        </c:spPr>
      </c:pivotFmt>
      <c:pivotFmt>
        <c:idx val="2577"/>
        <c:spPr>
          <a:solidFill>
            <a:schemeClr val="accent1"/>
          </a:solidFill>
          <a:ln w="19050">
            <a:solidFill>
              <a:schemeClr val="lt1"/>
            </a:solidFill>
          </a:ln>
          <a:effectLst/>
        </c:spPr>
      </c:pivotFmt>
      <c:pivotFmt>
        <c:idx val="2578"/>
        <c:spPr>
          <a:solidFill>
            <a:schemeClr val="accent1"/>
          </a:solidFill>
          <a:ln w="19050">
            <a:solidFill>
              <a:schemeClr val="lt1"/>
            </a:solidFill>
          </a:ln>
          <a:effectLst/>
        </c:spPr>
      </c:pivotFmt>
      <c:pivotFmt>
        <c:idx val="2579"/>
        <c:spPr>
          <a:solidFill>
            <a:schemeClr val="accent1"/>
          </a:solidFill>
          <a:ln w="19050">
            <a:solidFill>
              <a:schemeClr val="lt1"/>
            </a:solidFill>
          </a:ln>
          <a:effectLst/>
        </c:spPr>
      </c:pivotFmt>
      <c:pivotFmt>
        <c:idx val="2580"/>
        <c:spPr>
          <a:solidFill>
            <a:schemeClr val="accent1"/>
          </a:solidFill>
          <a:ln w="19050">
            <a:solidFill>
              <a:schemeClr val="lt1"/>
            </a:solidFill>
          </a:ln>
          <a:effectLst/>
        </c:spPr>
      </c:pivotFmt>
      <c:pivotFmt>
        <c:idx val="2581"/>
        <c:spPr>
          <a:solidFill>
            <a:schemeClr val="accent1"/>
          </a:solidFill>
          <a:ln w="19050">
            <a:solidFill>
              <a:schemeClr val="lt1"/>
            </a:solidFill>
          </a:ln>
          <a:effectLst/>
        </c:spPr>
      </c:pivotFmt>
      <c:pivotFmt>
        <c:idx val="2582"/>
        <c:spPr>
          <a:solidFill>
            <a:schemeClr val="accent1"/>
          </a:solidFill>
          <a:ln w="19050">
            <a:solidFill>
              <a:schemeClr val="lt1"/>
            </a:solidFill>
          </a:ln>
          <a:effectLst/>
        </c:spPr>
      </c:pivotFmt>
      <c:pivotFmt>
        <c:idx val="2583"/>
        <c:spPr>
          <a:solidFill>
            <a:schemeClr val="accent1"/>
          </a:solidFill>
          <a:ln w="19050">
            <a:solidFill>
              <a:schemeClr val="lt1"/>
            </a:solidFill>
          </a:ln>
          <a:effectLst/>
        </c:spPr>
      </c:pivotFmt>
      <c:pivotFmt>
        <c:idx val="2584"/>
        <c:spPr>
          <a:solidFill>
            <a:schemeClr val="accent1"/>
          </a:solidFill>
          <a:ln w="19050">
            <a:solidFill>
              <a:schemeClr val="lt1"/>
            </a:solidFill>
          </a:ln>
          <a:effectLst/>
        </c:spPr>
      </c:pivotFmt>
      <c:pivotFmt>
        <c:idx val="2585"/>
        <c:spPr>
          <a:solidFill>
            <a:schemeClr val="accent1"/>
          </a:solidFill>
          <a:ln w="19050">
            <a:solidFill>
              <a:schemeClr val="lt1"/>
            </a:solidFill>
          </a:ln>
          <a:effectLst/>
        </c:spPr>
      </c:pivotFmt>
      <c:pivotFmt>
        <c:idx val="2586"/>
        <c:spPr>
          <a:solidFill>
            <a:schemeClr val="accent1"/>
          </a:solidFill>
          <a:ln w="19050">
            <a:solidFill>
              <a:schemeClr val="lt1"/>
            </a:solidFill>
          </a:ln>
          <a:effectLst/>
        </c:spPr>
      </c:pivotFmt>
      <c:pivotFmt>
        <c:idx val="2587"/>
        <c:spPr>
          <a:solidFill>
            <a:schemeClr val="accent1"/>
          </a:solidFill>
          <a:ln w="19050">
            <a:solidFill>
              <a:schemeClr val="lt1"/>
            </a:solidFill>
          </a:ln>
          <a:effectLst/>
        </c:spPr>
      </c:pivotFmt>
      <c:pivotFmt>
        <c:idx val="2588"/>
        <c:spPr>
          <a:solidFill>
            <a:schemeClr val="accent1"/>
          </a:solidFill>
          <a:ln w="19050">
            <a:solidFill>
              <a:schemeClr val="lt1"/>
            </a:solidFill>
          </a:ln>
          <a:effectLst/>
        </c:spPr>
      </c:pivotFmt>
      <c:pivotFmt>
        <c:idx val="2589"/>
        <c:spPr>
          <a:solidFill>
            <a:schemeClr val="accent1"/>
          </a:solidFill>
          <a:ln w="19050">
            <a:solidFill>
              <a:schemeClr val="lt1"/>
            </a:solidFill>
          </a:ln>
          <a:effectLst/>
        </c:spPr>
      </c:pivotFmt>
      <c:pivotFmt>
        <c:idx val="2590"/>
        <c:spPr>
          <a:solidFill>
            <a:schemeClr val="accent1"/>
          </a:solidFill>
          <a:ln w="19050">
            <a:solidFill>
              <a:schemeClr val="lt1"/>
            </a:solidFill>
          </a:ln>
          <a:effectLst/>
        </c:spPr>
      </c:pivotFmt>
      <c:pivotFmt>
        <c:idx val="2591"/>
        <c:spPr>
          <a:solidFill>
            <a:schemeClr val="accent1"/>
          </a:solidFill>
          <a:ln w="19050">
            <a:solidFill>
              <a:schemeClr val="lt1"/>
            </a:solidFill>
          </a:ln>
          <a:effectLst/>
        </c:spPr>
      </c:pivotFmt>
      <c:pivotFmt>
        <c:idx val="2592"/>
        <c:spPr>
          <a:solidFill>
            <a:schemeClr val="accent1"/>
          </a:solidFill>
          <a:ln w="19050">
            <a:solidFill>
              <a:schemeClr val="lt1"/>
            </a:solidFill>
          </a:ln>
          <a:effectLst/>
        </c:spPr>
      </c:pivotFmt>
      <c:pivotFmt>
        <c:idx val="2593"/>
        <c:spPr>
          <a:solidFill>
            <a:schemeClr val="accent1"/>
          </a:solidFill>
          <a:ln w="19050">
            <a:solidFill>
              <a:schemeClr val="lt1"/>
            </a:solidFill>
          </a:ln>
          <a:effectLst/>
        </c:spPr>
      </c:pivotFmt>
      <c:pivotFmt>
        <c:idx val="2594"/>
        <c:spPr>
          <a:solidFill>
            <a:schemeClr val="accent1"/>
          </a:solidFill>
          <a:ln w="19050">
            <a:solidFill>
              <a:schemeClr val="lt1"/>
            </a:solidFill>
          </a:ln>
          <a:effectLst/>
        </c:spPr>
      </c:pivotFmt>
      <c:pivotFmt>
        <c:idx val="2595"/>
        <c:spPr>
          <a:solidFill>
            <a:schemeClr val="accent1"/>
          </a:solidFill>
          <a:ln w="19050">
            <a:solidFill>
              <a:schemeClr val="lt1"/>
            </a:solidFill>
          </a:ln>
          <a:effectLst/>
        </c:spPr>
      </c:pivotFmt>
      <c:pivotFmt>
        <c:idx val="2596"/>
        <c:spPr>
          <a:solidFill>
            <a:schemeClr val="accent1"/>
          </a:solidFill>
          <a:ln w="19050">
            <a:solidFill>
              <a:schemeClr val="lt1"/>
            </a:solidFill>
          </a:ln>
          <a:effectLst/>
        </c:spPr>
      </c:pivotFmt>
      <c:pivotFmt>
        <c:idx val="2597"/>
        <c:spPr>
          <a:solidFill>
            <a:schemeClr val="accent1"/>
          </a:solidFill>
          <a:ln w="19050">
            <a:solidFill>
              <a:schemeClr val="lt1"/>
            </a:solidFill>
          </a:ln>
          <a:effectLst/>
        </c:spPr>
      </c:pivotFmt>
      <c:pivotFmt>
        <c:idx val="2598"/>
        <c:spPr>
          <a:solidFill>
            <a:schemeClr val="accent1"/>
          </a:solidFill>
          <a:ln w="19050">
            <a:solidFill>
              <a:schemeClr val="lt1"/>
            </a:solidFill>
          </a:ln>
          <a:effectLst/>
        </c:spPr>
      </c:pivotFmt>
      <c:pivotFmt>
        <c:idx val="2599"/>
        <c:spPr>
          <a:solidFill>
            <a:schemeClr val="accent1"/>
          </a:solidFill>
          <a:ln w="19050">
            <a:solidFill>
              <a:schemeClr val="lt1"/>
            </a:solidFill>
          </a:ln>
          <a:effectLst/>
        </c:spPr>
      </c:pivotFmt>
      <c:pivotFmt>
        <c:idx val="2600"/>
        <c:spPr>
          <a:solidFill>
            <a:schemeClr val="accent1"/>
          </a:solidFill>
          <a:ln w="19050">
            <a:solidFill>
              <a:schemeClr val="lt1"/>
            </a:solidFill>
          </a:ln>
          <a:effectLst/>
        </c:spPr>
      </c:pivotFmt>
      <c:pivotFmt>
        <c:idx val="2601"/>
        <c:spPr>
          <a:solidFill>
            <a:schemeClr val="accent1"/>
          </a:solidFill>
          <a:ln w="19050">
            <a:solidFill>
              <a:schemeClr val="lt1"/>
            </a:solidFill>
          </a:ln>
          <a:effectLst/>
        </c:spPr>
      </c:pivotFmt>
      <c:pivotFmt>
        <c:idx val="2602"/>
        <c:spPr>
          <a:solidFill>
            <a:schemeClr val="accent1"/>
          </a:solidFill>
          <a:ln w="19050">
            <a:solidFill>
              <a:schemeClr val="lt1"/>
            </a:solidFill>
          </a:ln>
          <a:effectLst/>
        </c:spPr>
      </c:pivotFmt>
      <c:pivotFmt>
        <c:idx val="2603"/>
        <c:spPr>
          <a:solidFill>
            <a:schemeClr val="accent1"/>
          </a:solidFill>
          <a:ln w="19050">
            <a:solidFill>
              <a:schemeClr val="lt1"/>
            </a:solidFill>
          </a:ln>
          <a:effectLst/>
        </c:spPr>
      </c:pivotFmt>
      <c:pivotFmt>
        <c:idx val="2604"/>
        <c:spPr>
          <a:solidFill>
            <a:schemeClr val="accent1"/>
          </a:solidFill>
          <a:ln w="19050">
            <a:solidFill>
              <a:schemeClr val="lt1"/>
            </a:solidFill>
          </a:ln>
          <a:effectLst/>
        </c:spPr>
      </c:pivotFmt>
      <c:pivotFmt>
        <c:idx val="2605"/>
        <c:spPr>
          <a:solidFill>
            <a:schemeClr val="accent1"/>
          </a:solidFill>
          <a:ln w="19050">
            <a:solidFill>
              <a:schemeClr val="lt1"/>
            </a:solidFill>
          </a:ln>
          <a:effectLst/>
        </c:spPr>
      </c:pivotFmt>
      <c:pivotFmt>
        <c:idx val="2606"/>
        <c:spPr>
          <a:solidFill>
            <a:schemeClr val="accent1"/>
          </a:solidFill>
          <a:ln w="19050">
            <a:solidFill>
              <a:schemeClr val="lt1"/>
            </a:solidFill>
          </a:ln>
          <a:effectLst/>
        </c:spPr>
      </c:pivotFmt>
      <c:pivotFmt>
        <c:idx val="2607"/>
        <c:spPr>
          <a:solidFill>
            <a:schemeClr val="accent1"/>
          </a:solidFill>
          <a:ln w="19050">
            <a:solidFill>
              <a:schemeClr val="lt1"/>
            </a:solidFill>
          </a:ln>
          <a:effectLst/>
        </c:spPr>
      </c:pivotFmt>
      <c:pivotFmt>
        <c:idx val="2608"/>
        <c:spPr>
          <a:solidFill>
            <a:schemeClr val="accent1"/>
          </a:solidFill>
          <a:ln w="19050">
            <a:solidFill>
              <a:schemeClr val="lt1"/>
            </a:solidFill>
          </a:ln>
          <a:effectLst/>
        </c:spPr>
      </c:pivotFmt>
      <c:pivotFmt>
        <c:idx val="2609"/>
        <c:spPr>
          <a:solidFill>
            <a:schemeClr val="accent1"/>
          </a:solidFill>
          <a:ln w="19050">
            <a:solidFill>
              <a:schemeClr val="lt1"/>
            </a:solidFill>
          </a:ln>
          <a:effectLst/>
        </c:spPr>
      </c:pivotFmt>
      <c:pivotFmt>
        <c:idx val="2610"/>
        <c:spPr>
          <a:solidFill>
            <a:schemeClr val="accent1"/>
          </a:solidFill>
          <a:ln w="19050">
            <a:solidFill>
              <a:schemeClr val="lt1"/>
            </a:solidFill>
          </a:ln>
          <a:effectLst/>
        </c:spPr>
      </c:pivotFmt>
      <c:pivotFmt>
        <c:idx val="2611"/>
        <c:spPr>
          <a:solidFill>
            <a:schemeClr val="accent1"/>
          </a:solidFill>
          <a:ln w="19050">
            <a:solidFill>
              <a:schemeClr val="lt1"/>
            </a:solidFill>
          </a:ln>
          <a:effectLst/>
        </c:spPr>
      </c:pivotFmt>
      <c:pivotFmt>
        <c:idx val="2612"/>
        <c:spPr>
          <a:solidFill>
            <a:schemeClr val="accent1"/>
          </a:solidFill>
          <a:ln w="19050">
            <a:solidFill>
              <a:schemeClr val="lt1"/>
            </a:solidFill>
          </a:ln>
          <a:effectLst/>
        </c:spPr>
      </c:pivotFmt>
      <c:pivotFmt>
        <c:idx val="2613"/>
        <c:spPr>
          <a:solidFill>
            <a:schemeClr val="accent1"/>
          </a:solidFill>
          <a:ln w="19050">
            <a:solidFill>
              <a:schemeClr val="lt1"/>
            </a:solidFill>
          </a:ln>
          <a:effectLst/>
        </c:spPr>
      </c:pivotFmt>
      <c:pivotFmt>
        <c:idx val="2614"/>
        <c:spPr>
          <a:solidFill>
            <a:schemeClr val="accent1"/>
          </a:solidFill>
          <a:ln w="19050">
            <a:solidFill>
              <a:schemeClr val="lt1"/>
            </a:solidFill>
          </a:ln>
          <a:effectLst/>
        </c:spPr>
      </c:pivotFmt>
      <c:pivotFmt>
        <c:idx val="2615"/>
        <c:spPr>
          <a:solidFill>
            <a:schemeClr val="accent1"/>
          </a:solidFill>
          <a:ln w="19050">
            <a:solidFill>
              <a:schemeClr val="lt1"/>
            </a:solidFill>
          </a:ln>
          <a:effectLst/>
        </c:spPr>
      </c:pivotFmt>
      <c:pivotFmt>
        <c:idx val="2616"/>
        <c:spPr>
          <a:solidFill>
            <a:schemeClr val="accent1"/>
          </a:solidFill>
          <a:ln w="19050">
            <a:solidFill>
              <a:schemeClr val="lt1"/>
            </a:solidFill>
          </a:ln>
          <a:effectLst/>
        </c:spPr>
      </c:pivotFmt>
      <c:pivotFmt>
        <c:idx val="2617"/>
        <c:spPr>
          <a:solidFill>
            <a:schemeClr val="accent1"/>
          </a:solidFill>
          <a:ln w="19050">
            <a:solidFill>
              <a:schemeClr val="lt1"/>
            </a:solidFill>
          </a:ln>
          <a:effectLst/>
        </c:spPr>
      </c:pivotFmt>
      <c:pivotFmt>
        <c:idx val="2618"/>
        <c:spPr>
          <a:solidFill>
            <a:schemeClr val="accent1"/>
          </a:solidFill>
          <a:ln w="19050">
            <a:solidFill>
              <a:schemeClr val="lt1"/>
            </a:solidFill>
          </a:ln>
          <a:effectLst/>
        </c:spPr>
      </c:pivotFmt>
      <c:pivotFmt>
        <c:idx val="2619"/>
        <c:spPr>
          <a:solidFill>
            <a:schemeClr val="accent1"/>
          </a:solidFill>
          <a:ln w="19050">
            <a:solidFill>
              <a:schemeClr val="lt1"/>
            </a:solidFill>
          </a:ln>
          <a:effectLst/>
        </c:spPr>
      </c:pivotFmt>
      <c:pivotFmt>
        <c:idx val="2620"/>
        <c:spPr>
          <a:solidFill>
            <a:schemeClr val="accent1"/>
          </a:solidFill>
          <a:ln w="19050">
            <a:solidFill>
              <a:schemeClr val="lt1"/>
            </a:solidFill>
          </a:ln>
          <a:effectLst/>
        </c:spPr>
      </c:pivotFmt>
      <c:pivotFmt>
        <c:idx val="2621"/>
        <c:spPr>
          <a:solidFill>
            <a:schemeClr val="accent1"/>
          </a:solidFill>
          <a:ln w="19050">
            <a:solidFill>
              <a:schemeClr val="lt1"/>
            </a:solidFill>
          </a:ln>
          <a:effectLst/>
        </c:spPr>
      </c:pivotFmt>
      <c:pivotFmt>
        <c:idx val="2622"/>
        <c:spPr>
          <a:solidFill>
            <a:schemeClr val="accent1"/>
          </a:solidFill>
          <a:ln w="19050">
            <a:solidFill>
              <a:schemeClr val="lt1"/>
            </a:solidFill>
          </a:ln>
          <a:effectLst/>
        </c:spPr>
      </c:pivotFmt>
      <c:pivotFmt>
        <c:idx val="2623"/>
        <c:spPr>
          <a:solidFill>
            <a:schemeClr val="accent1"/>
          </a:solidFill>
          <a:ln w="19050">
            <a:solidFill>
              <a:schemeClr val="lt1"/>
            </a:solidFill>
          </a:ln>
          <a:effectLst/>
        </c:spPr>
      </c:pivotFmt>
      <c:pivotFmt>
        <c:idx val="2624"/>
        <c:spPr>
          <a:solidFill>
            <a:schemeClr val="accent1"/>
          </a:solidFill>
          <a:ln w="19050">
            <a:solidFill>
              <a:schemeClr val="lt1"/>
            </a:solidFill>
          </a:ln>
          <a:effectLst/>
        </c:spPr>
      </c:pivotFmt>
      <c:pivotFmt>
        <c:idx val="2625"/>
        <c:spPr>
          <a:solidFill>
            <a:schemeClr val="accent1"/>
          </a:solidFill>
          <a:ln w="19050">
            <a:solidFill>
              <a:schemeClr val="lt1"/>
            </a:solidFill>
          </a:ln>
          <a:effectLst/>
        </c:spPr>
      </c:pivotFmt>
      <c:pivotFmt>
        <c:idx val="2626"/>
        <c:spPr>
          <a:solidFill>
            <a:schemeClr val="accent1"/>
          </a:solidFill>
          <a:ln w="19050">
            <a:solidFill>
              <a:schemeClr val="lt1"/>
            </a:solidFill>
          </a:ln>
          <a:effectLst/>
        </c:spPr>
      </c:pivotFmt>
      <c:pivotFmt>
        <c:idx val="2627"/>
        <c:spPr>
          <a:solidFill>
            <a:schemeClr val="accent1"/>
          </a:solidFill>
          <a:ln w="19050">
            <a:solidFill>
              <a:schemeClr val="lt1"/>
            </a:solidFill>
          </a:ln>
          <a:effectLst/>
        </c:spPr>
      </c:pivotFmt>
      <c:pivotFmt>
        <c:idx val="2628"/>
        <c:spPr>
          <a:solidFill>
            <a:schemeClr val="accent1"/>
          </a:solidFill>
          <a:ln w="19050">
            <a:solidFill>
              <a:schemeClr val="lt1"/>
            </a:solidFill>
          </a:ln>
          <a:effectLst/>
        </c:spPr>
      </c:pivotFmt>
      <c:pivotFmt>
        <c:idx val="2629"/>
        <c:spPr>
          <a:solidFill>
            <a:schemeClr val="accent1"/>
          </a:solidFill>
          <a:ln w="19050">
            <a:solidFill>
              <a:schemeClr val="lt1"/>
            </a:solidFill>
          </a:ln>
          <a:effectLst/>
        </c:spPr>
      </c:pivotFmt>
      <c:pivotFmt>
        <c:idx val="2630"/>
        <c:spPr>
          <a:solidFill>
            <a:schemeClr val="accent1"/>
          </a:solidFill>
          <a:ln w="19050">
            <a:solidFill>
              <a:schemeClr val="lt1"/>
            </a:solidFill>
          </a:ln>
          <a:effectLst/>
        </c:spPr>
      </c:pivotFmt>
      <c:pivotFmt>
        <c:idx val="2631"/>
        <c:spPr>
          <a:solidFill>
            <a:schemeClr val="accent1"/>
          </a:solidFill>
          <a:ln w="19050">
            <a:solidFill>
              <a:schemeClr val="lt1"/>
            </a:solidFill>
          </a:ln>
          <a:effectLst/>
        </c:spPr>
      </c:pivotFmt>
      <c:pivotFmt>
        <c:idx val="2632"/>
        <c:spPr>
          <a:solidFill>
            <a:schemeClr val="accent1"/>
          </a:solidFill>
          <a:ln w="19050">
            <a:solidFill>
              <a:schemeClr val="lt1"/>
            </a:solidFill>
          </a:ln>
          <a:effectLst/>
        </c:spPr>
      </c:pivotFmt>
      <c:pivotFmt>
        <c:idx val="2633"/>
        <c:spPr>
          <a:solidFill>
            <a:schemeClr val="accent1"/>
          </a:solidFill>
          <a:ln w="19050">
            <a:solidFill>
              <a:schemeClr val="lt1"/>
            </a:solidFill>
          </a:ln>
          <a:effectLst/>
        </c:spPr>
      </c:pivotFmt>
      <c:pivotFmt>
        <c:idx val="2634"/>
        <c:spPr>
          <a:solidFill>
            <a:schemeClr val="accent1"/>
          </a:solidFill>
          <a:ln w="19050">
            <a:solidFill>
              <a:schemeClr val="lt1"/>
            </a:solidFill>
          </a:ln>
          <a:effectLst/>
        </c:spPr>
      </c:pivotFmt>
      <c:pivotFmt>
        <c:idx val="2635"/>
        <c:spPr>
          <a:solidFill>
            <a:schemeClr val="accent1"/>
          </a:solidFill>
          <a:ln w="19050">
            <a:solidFill>
              <a:schemeClr val="lt1"/>
            </a:solidFill>
          </a:ln>
          <a:effectLst/>
        </c:spPr>
      </c:pivotFmt>
      <c:pivotFmt>
        <c:idx val="2636"/>
        <c:spPr>
          <a:solidFill>
            <a:schemeClr val="accent1"/>
          </a:solidFill>
          <a:ln w="19050">
            <a:solidFill>
              <a:schemeClr val="lt1"/>
            </a:solidFill>
          </a:ln>
          <a:effectLst/>
        </c:spPr>
      </c:pivotFmt>
      <c:pivotFmt>
        <c:idx val="2637"/>
        <c:spPr>
          <a:solidFill>
            <a:schemeClr val="accent1"/>
          </a:solidFill>
          <a:ln w="19050">
            <a:solidFill>
              <a:schemeClr val="lt1"/>
            </a:solidFill>
          </a:ln>
          <a:effectLst/>
        </c:spPr>
      </c:pivotFmt>
      <c:pivotFmt>
        <c:idx val="2638"/>
        <c:spPr>
          <a:solidFill>
            <a:schemeClr val="accent1"/>
          </a:solidFill>
          <a:ln w="19050">
            <a:solidFill>
              <a:schemeClr val="lt1"/>
            </a:solidFill>
          </a:ln>
          <a:effectLst/>
        </c:spPr>
      </c:pivotFmt>
      <c:pivotFmt>
        <c:idx val="2639"/>
        <c:spPr>
          <a:solidFill>
            <a:schemeClr val="accent1"/>
          </a:solidFill>
          <a:ln w="19050">
            <a:solidFill>
              <a:schemeClr val="lt1"/>
            </a:solidFill>
          </a:ln>
          <a:effectLst/>
        </c:spPr>
      </c:pivotFmt>
      <c:pivotFmt>
        <c:idx val="2640"/>
        <c:spPr>
          <a:solidFill>
            <a:schemeClr val="accent1"/>
          </a:solidFill>
          <a:ln w="19050">
            <a:solidFill>
              <a:schemeClr val="lt1"/>
            </a:solidFill>
          </a:ln>
          <a:effectLst/>
        </c:spPr>
      </c:pivotFmt>
      <c:pivotFmt>
        <c:idx val="2641"/>
        <c:spPr>
          <a:solidFill>
            <a:schemeClr val="accent1"/>
          </a:solidFill>
          <a:ln w="19050">
            <a:solidFill>
              <a:schemeClr val="lt1"/>
            </a:solidFill>
          </a:ln>
          <a:effectLst/>
        </c:spPr>
      </c:pivotFmt>
      <c:pivotFmt>
        <c:idx val="2642"/>
        <c:spPr>
          <a:solidFill>
            <a:schemeClr val="accent1"/>
          </a:solidFill>
          <a:ln w="19050">
            <a:solidFill>
              <a:schemeClr val="lt1"/>
            </a:solidFill>
          </a:ln>
          <a:effectLst/>
        </c:spPr>
      </c:pivotFmt>
      <c:pivotFmt>
        <c:idx val="2643"/>
        <c:spPr>
          <a:solidFill>
            <a:schemeClr val="accent1"/>
          </a:solidFill>
          <a:ln w="19050">
            <a:solidFill>
              <a:schemeClr val="lt1"/>
            </a:solidFill>
          </a:ln>
          <a:effectLst/>
        </c:spPr>
      </c:pivotFmt>
      <c:pivotFmt>
        <c:idx val="2644"/>
        <c:spPr>
          <a:solidFill>
            <a:schemeClr val="accent1"/>
          </a:solidFill>
          <a:ln w="19050">
            <a:solidFill>
              <a:schemeClr val="lt1"/>
            </a:solidFill>
          </a:ln>
          <a:effectLst/>
        </c:spPr>
      </c:pivotFmt>
      <c:pivotFmt>
        <c:idx val="2645"/>
        <c:spPr>
          <a:solidFill>
            <a:schemeClr val="accent1"/>
          </a:solidFill>
          <a:ln w="19050">
            <a:solidFill>
              <a:schemeClr val="lt1"/>
            </a:solidFill>
          </a:ln>
          <a:effectLst/>
        </c:spPr>
      </c:pivotFmt>
      <c:pivotFmt>
        <c:idx val="2646"/>
        <c:spPr>
          <a:solidFill>
            <a:schemeClr val="accent1"/>
          </a:solidFill>
          <a:ln w="19050">
            <a:solidFill>
              <a:schemeClr val="lt1"/>
            </a:solidFill>
          </a:ln>
          <a:effectLst/>
        </c:spPr>
      </c:pivotFmt>
      <c:pivotFmt>
        <c:idx val="2647"/>
        <c:spPr>
          <a:solidFill>
            <a:schemeClr val="accent1"/>
          </a:solidFill>
          <a:ln w="19050">
            <a:solidFill>
              <a:schemeClr val="lt1"/>
            </a:solidFill>
          </a:ln>
          <a:effectLst/>
        </c:spPr>
      </c:pivotFmt>
      <c:pivotFmt>
        <c:idx val="2648"/>
        <c:spPr>
          <a:solidFill>
            <a:schemeClr val="accent1"/>
          </a:solidFill>
          <a:ln w="19050">
            <a:solidFill>
              <a:schemeClr val="lt1"/>
            </a:solidFill>
          </a:ln>
          <a:effectLst/>
        </c:spPr>
      </c:pivotFmt>
      <c:pivotFmt>
        <c:idx val="2649"/>
        <c:spPr>
          <a:solidFill>
            <a:schemeClr val="accent1"/>
          </a:solidFill>
          <a:ln w="19050">
            <a:solidFill>
              <a:schemeClr val="lt1"/>
            </a:solidFill>
          </a:ln>
          <a:effectLst/>
        </c:spPr>
      </c:pivotFmt>
      <c:pivotFmt>
        <c:idx val="2650"/>
        <c:spPr>
          <a:solidFill>
            <a:schemeClr val="accent1"/>
          </a:solidFill>
          <a:ln w="19050">
            <a:solidFill>
              <a:schemeClr val="lt1"/>
            </a:solidFill>
          </a:ln>
          <a:effectLst/>
        </c:spPr>
      </c:pivotFmt>
      <c:pivotFmt>
        <c:idx val="2651"/>
        <c:spPr>
          <a:solidFill>
            <a:schemeClr val="accent1"/>
          </a:solidFill>
          <a:ln w="19050">
            <a:solidFill>
              <a:schemeClr val="lt1"/>
            </a:solidFill>
          </a:ln>
          <a:effectLst/>
        </c:spPr>
      </c:pivotFmt>
      <c:pivotFmt>
        <c:idx val="2652"/>
        <c:spPr>
          <a:solidFill>
            <a:schemeClr val="accent1"/>
          </a:solidFill>
          <a:ln w="19050">
            <a:solidFill>
              <a:schemeClr val="lt1"/>
            </a:solidFill>
          </a:ln>
          <a:effectLst/>
        </c:spPr>
      </c:pivotFmt>
      <c:pivotFmt>
        <c:idx val="2653"/>
        <c:spPr>
          <a:solidFill>
            <a:schemeClr val="accent1"/>
          </a:solidFill>
          <a:ln w="19050">
            <a:solidFill>
              <a:schemeClr val="lt1"/>
            </a:solidFill>
          </a:ln>
          <a:effectLst/>
        </c:spPr>
      </c:pivotFmt>
      <c:pivotFmt>
        <c:idx val="2654"/>
        <c:spPr>
          <a:solidFill>
            <a:schemeClr val="accent1"/>
          </a:solidFill>
          <a:ln w="19050">
            <a:solidFill>
              <a:schemeClr val="lt1"/>
            </a:solidFill>
          </a:ln>
          <a:effectLst/>
        </c:spPr>
      </c:pivotFmt>
      <c:pivotFmt>
        <c:idx val="2655"/>
        <c:spPr>
          <a:solidFill>
            <a:schemeClr val="accent1"/>
          </a:solidFill>
          <a:ln w="19050">
            <a:solidFill>
              <a:schemeClr val="lt1"/>
            </a:solidFill>
          </a:ln>
          <a:effectLst/>
        </c:spPr>
      </c:pivotFmt>
      <c:pivotFmt>
        <c:idx val="2656"/>
        <c:spPr>
          <a:solidFill>
            <a:schemeClr val="accent1"/>
          </a:solidFill>
          <a:ln w="19050">
            <a:solidFill>
              <a:schemeClr val="lt1"/>
            </a:solidFill>
          </a:ln>
          <a:effectLst/>
        </c:spPr>
      </c:pivotFmt>
      <c:pivotFmt>
        <c:idx val="2657"/>
        <c:spPr>
          <a:solidFill>
            <a:schemeClr val="accent1"/>
          </a:solidFill>
          <a:ln w="19050">
            <a:solidFill>
              <a:schemeClr val="lt1"/>
            </a:solidFill>
          </a:ln>
          <a:effectLst/>
        </c:spPr>
      </c:pivotFmt>
      <c:pivotFmt>
        <c:idx val="2658"/>
        <c:spPr>
          <a:solidFill>
            <a:schemeClr val="accent1"/>
          </a:solidFill>
          <a:ln w="19050">
            <a:solidFill>
              <a:schemeClr val="lt1"/>
            </a:solidFill>
          </a:ln>
          <a:effectLst/>
        </c:spPr>
      </c:pivotFmt>
      <c:pivotFmt>
        <c:idx val="2659"/>
        <c:spPr>
          <a:solidFill>
            <a:schemeClr val="accent1"/>
          </a:solidFill>
          <a:ln w="19050">
            <a:solidFill>
              <a:schemeClr val="lt1"/>
            </a:solidFill>
          </a:ln>
          <a:effectLst/>
        </c:spPr>
      </c:pivotFmt>
      <c:pivotFmt>
        <c:idx val="2660"/>
        <c:spPr>
          <a:solidFill>
            <a:schemeClr val="accent1"/>
          </a:solidFill>
          <a:ln w="19050">
            <a:solidFill>
              <a:schemeClr val="lt1"/>
            </a:solidFill>
          </a:ln>
          <a:effectLst/>
        </c:spPr>
      </c:pivotFmt>
      <c:pivotFmt>
        <c:idx val="2661"/>
        <c:spPr>
          <a:solidFill>
            <a:schemeClr val="accent1"/>
          </a:solidFill>
          <a:ln w="19050">
            <a:solidFill>
              <a:schemeClr val="lt1"/>
            </a:solidFill>
          </a:ln>
          <a:effectLst/>
        </c:spPr>
      </c:pivotFmt>
      <c:pivotFmt>
        <c:idx val="2662"/>
        <c:spPr>
          <a:solidFill>
            <a:schemeClr val="accent1"/>
          </a:solidFill>
          <a:ln w="19050">
            <a:solidFill>
              <a:schemeClr val="lt1"/>
            </a:solidFill>
          </a:ln>
          <a:effectLst/>
        </c:spPr>
      </c:pivotFmt>
      <c:pivotFmt>
        <c:idx val="2663"/>
        <c:spPr>
          <a:solidFill>
            <a:schemeClr val="accent1"/>
          </a:solidFill>
          <a:ln w="19050">
            <a:solidFill>
              <a:schemeClr val="lt1"/>
            </a:solidFill>
          </a:ln>
          <a:effectLst/>
        </c:spPr>
      </c:pivotFmt>
      <c:pivotFmt>
        <c:idx val="2664"/>
        <c:spPr>
          <a:solidFill>
            <a:schemeClr val="accent1"/>
          </a:solidFill>
          <a:ln w="19050">
            <a:solidFill>
              <a:schemeClr val="lt1"/>
            </a:solidFill>
          </a:ln>
          <a:effectLst/>
        </c:spPr>
      </c:pivotFmt>
      <c:pivotFmt>
        <c:idx val="2665"/>
        <c:spPr>
          <a:solidFill>
            <a:schemeClr val="accent1"/>
          </a:solidFill>
          <a:ln w="19050">
            <a:solidFill>
              <a:schemeClr val="lt1"/>
            </a:solidFill>
          </a:ln>
          <a:effectLst/>
        </c:spPr>
      </c:pivotFmt>
      <c:pivotFmt>
        <c:idx val="2666"/>
        <c:spPr>
          <a:solidFill>
            <a:schemeClr val="accent1"/>
          </a:solidFill>
          <a:ln w="19050">
            <a:solidFill>
              <a:schemeClr val="lt1"/>
            </a:solidFill>
          </a:ln>
          <a:effectLst/>
        </c:spPr>
      </c:pivotFmt>
      <c:pivotFmt>
        <c:idx val="2667"/>
        <c:spPr>
          <a:solidFill>
            <a:schemeClr val="accent1"/>
          </a:solidFill>
          <a:ln w="19050">
            <a:solidFill>
              <a:schemeClr val="lt1"/>
            </a:solidFill>
          </a:ln>
          <a:effectLst/>
        </c:spPr>
      </c:pivotFmt>
      <c:pivotFmt>
        <c:idx val="2668"/>
        <c:spPr>
          <a:solidFill>
            <a:schemeClr val="accent1"/>
          </a:solidFill>
          <a:ln w="19050">
            <a:solidFill>
              <a:schemeClr val="lt1"/>
            </a:solidFill>
          </a:ln>
          <a:effectLst/>
        </c:spPr>
      </c:pivotFmt>
      <c:pivotFmt>
        <c:idx val="2669"/>
        <c:spPr>
          <a:solidFill>
            <a:schemeClr val="accent1"/>
          </a:solidFill>
          <a:ln w="19050">
            <a:solidFill>
              <a:schemeClr val="lt1"/>
            </a:solidFill>
          </a:ln>
          <a:effectLst/>
        </c:spPr>
      </c:pivotFmt>
      <c:pivotFmt>
        <c:idx val="2670"/>
        <c:spPr>
          <a:solidFill>
            <a:schemeClr val="accent1"/>
          </a:solidFill>
          <a:ln w="19050">
            <a:solidFill>
              <a:schemeClr val="lt1"/>
            </a:solidFill>
          </a:ln>
          <a:effectLst/>
        </c:spPr>
      </c:pivotFmt>
      <c:pivotFmt>
        <c:idx val="2671"/>
        <c:spPr>
          <a:solidFill>
            <a:schemeClr val="accent1"/>
          </a:solidFill>
          <a:ln w="19050">
            <a:solidFill>
              <a:schemeClr val="lt1"/>
            </a:solidFill>
          </a:ln>
          <a:effectLst/>
        </c:spPr>
      </c:pivotFmt>
      <c:pivotFmt>
        <c:idx val="2672"/>
        <c:spPr>
          <a:solidFill>
            <a:schemeClr val="accent1"/>
          </a:solidFill>
          <a:ln w="19050">
            <a:solidFill>
              <a:schemeClr val="lt1"/>
            </a:solidFill>
          </a:ln>
          <a:effectLst/>
        </c:spPr>
      </c:pivotFmt>
      <c:pivotFmt>
        <c:idx val="2673"/>
        <c:spPr>
          <a:solidFill>
            <a:schemeClr val="accent1"/>
          </a:solidFill>
          <a:ln w="19050">
            <a:solidFill>
              <a:schemeClr val="lt1"/>
            </a:solidFill>
          </a:ln>
          <a:effectLst/>
        </c:spPr>
      </c:pivotFmt>
      <c:pivotFmt>
        <c:idx val="2674"/>
        <c:spPr>
          <a:solidFill>
            <a:schemeClr val="accent1"/>
          </a:solidFill>
          <a:ln w="19050">
            <a:solidFill>
              <a:schemeClr val="lt1"/>
            </a:solidFill>
          </a:ln>
          <a:effectLst/>
        </c:spPr>
      </c:pivotFmt>
      <c:pivotFmt>
        <c:idx val="2675"/>
        <c:spPr>
          <a:solidFill>
            <a:schemeClr val="accent1"/>
          </a:solidFill>
          <a:ln w="19050">
            <a:solidFill>
              <a:schemeClr val="lt1"/>
            </a:solidFill>
          </a:ln>
          <a:effectLst/>
        </c:spPr>
      </c:pivotFmt>
      <c:pivotFmt>
        <c:idx val="2676"/>
        <c:spPr>
          <a:solidFill>
            <a:schemeClr val="accent1"/>
          </a:solidFill>
          <a:ln w="19050">
            <a:solidFill>
              <a:schemeClr val="lt1"/>
            </a:solidFill>
          </a:ln>
          <a:effectLst/>
        </c:spPr>
      </c:pivotFmt>
      <c:pivotFmt>
        <c:idx val="2677"/>
        <c:spPr>
          <a:solidFill>
            <a:schemeClr val="accent1"/>
          </a:solidFill>
          <a:ln w="19050">
            <a:solidFill>
              <a:schemeClr val="lt1"/>
            </a:solidFill>
          </a:ln>
          <a:effectLst/>
        </c:spPr>
      </c:pivotFmt>
      <c:pivotFmt>
        <c:idx val="2678"/>
        <c:spPr>
          <a:solidFill>
            <a:schemeClr val="accent1"/>
          </a:solidFill>
          <a:ln w="19050">
            <a:solidFill>
              <a:schemeClr val="lt1"/>
            </a:solidFill>
          </a:ln>
          <a:effectLst/>
        </c:spPr>
      </c:pivotFmt>
      <c:pivotFmt>
        <c:idx val="2679"/>
        <c:spPr>
          <a:solidFill>
            <a:schemeClr val="accent1"/>
          </a:solidFill>
          <a:ln w="19050">
            <a:solidFill>
              <a:schemeClr val="lt1"/>
            </a:solidFill>
          </a:ln>
          <a:effectLst/>
        </c:spPr>
      </c:pivotFmt>
      <c:pivotFmt>
        <c:idx val="2680"/>
        <c:spPr>
          <a:solidFill>
            <a:schemeClr val="accent1"/>
          </a:solidFill>
          <a:ln w="19050">
            <a:solidFill>
              <a:schemeClr val="lt1"/>
            </a:solidFill>
          </a:ln>
          <a:effectLst/>
        </c:spPr>
      </c:pivotFmt>
      <c:pivotFmt>
        <c:idx val="2681"/>
        <c:spPr>
          <a:solidFill>
            <a:schemeClr val="accent1"/>
          </a:solidFill>
          <a:ln w="19050">
            <a:solidFill>
              <a:schemeClr val="lt1"/>
            </a:solidFill>
          </a:ln>
          <a:effectLst/>
        </c:spPr>
      </c:pivotFmt>
      <c:pivotFmt>
        <c:idx val="2682"/>
        <c:spPr>
          <a:solidFill>
            <a:schemeClr val="accent1"/>
          </a:solidFill>
          <a:ln w="19050">
            <a:solidFill>
              <a:schemeClr val="lt1"/>
            </a:solidFill>
          </a:ln>
          <a:effectLst/>
        </c:spPr>
      </c:pivotFmt>
      <c:pivotFmt>
        <c:idx val="2683"/>
        <c:spPr>
          <a:solidFill>
            <a:schemeClr val="accent1"/>
          </a:solidFill>
          <a:ln w="19050">
            <a:solidFill>
              <a:schemeClr val="lt1"/>
            </a:solidFill>
          </a:ln>
          <a:effectLst/>
        </c:spPr>
      </c:pivotFmt>
      <c:pivotFmt>
        <c:idx val="2684"/>
        <c:spPr>
          <a:solidFill>
            <a:schemeClr val="accent1"/>
          </a:solidFill>
          <a:ln w="19050">
            <a:solidFill>
              <a:schemeClr val="lt1"/>
            </a:solidFill>
          </a:ln>
          <a:effectLst/>
        </c:spPr>
      </c:pivotFmt>
      <c:pivotFmt>
        <c:idx val="2685"/>
        <c:spPr>
          <a:solidFill>
            <a:schemeClr val="accent1"/>
          </a:solidFill>
          <a:ln w="19050">
            <a:solidFill>
              <a:schemeClr val="lt1"/>
            </a:solidFill>
          </a:ln>
          <a:effectLst/>
        </c:spPr>
      </c:pivotFmt>
      <c:pivotFmt>
        <c:idx val="2686"/>
        <c:spPr>
          <a:solidFill>
            <a:schemeClr val="accent1"/>
          </a:solidFill>
          <a:ln w="19050">
            <a:solidFill>
              <a:schemeClr val="lt1"/>
            </a:solidFill>
          </a:ln>
          <a:effectLst/>
        </c:spPr>
      </c:pivotFmt>
      <c:pivotFmt>
        <c:idx val="2687"/>
        <c:spPr>
          <a:solidFill>
            <a:schemeClr val="accent1"/>
          </a:solidFill>
          <a:ln w="19050">
            <a:solidFill>
              <a:schemeClr val="lt1"/>
            </a:solidFill>
          </a:ln>
          <a:effectLst/>
        </c:spPr>
      </c:pivotFmt>
      <c:pivotFmt>
        <c:idx val="2688"/>
        <c:spPr>
          <a:solidFill>
            <a:schemeClr val="accent1"/>
          </a:solidFill>
          <a:ln w="19050">
            <a:solidFill>
              <a:schemeClr val="lt1"/>
            </a:solidFill>
          </a:ln>
          <a:effectLst/>
        </c:spPr>
      </c:pivotFmt>
      <c:pivotFmt>
        <c:idx val="2689"/>
        <c:spPr>
          <a:solidFill>
            <a:schemeClr val="accent1"/>
          </a:solidFill>
          <a:ln w="19050">
            <a:solidFill>
              <a:schemeClr val="lt1"/>
            </a:solidFill>
          </a:ln>
          <a:effectLst/>
        </c:spPr>
      </c:pivotFmt>
      <c:pivotFmt>
        <c:idx val="2690"/>
        <c:spPr>
          <a:solidFill>
            <a:schemeClr val="accent1"/>
          </a:solidFill>
          <a:ln w="19050">
            <a:solidFill>
              <a:schemeClr val="lt1"/>
            </a:solidFill>
          </a:ln>
          <a:effectLst/>
        </c:spPr>
      </c:pivotFmt>
      <c:pivotFmt>
        <c:idx val="2691"/>
        <c:spPr>
          <a:solidFill>
            <a:schemeClr val="accent1"/>
          </a:solidFill>
          <a:ln w="19050">
            <a:solidFill>
              <a:schemeClr val="lt1"/>
            </a:solidFill>
          </a:ln>
          <a:effectLst/>
        </c:spPr>
      </c:pivotFmt>
      <c:pivotFmt>
        <c:idx val="2692"/>
        <c:spPr>
          <a:solidFill>
            <a:schemeClr val="accent1"/>
          </a:solidFill>
          <a:ln w="19050">
            <a:solidFill>
              <a:schemeClr val="lt1"/>
            </a:solidFill>
          </a:ln>
          <a:effectLst/>
        </c:spPr>
      </c:pivotFmt>
      <c:pivotFmt>
        <c:idx val="2693"/>
        <c:spPr>
          <a:solidFill>
            <a:schemeClr val="accent1"/>
          </a:solidFill>
          <a:ln w="19050">
            <a:solidFill>
              <a:schemeClr val="lt1"/>
            </a:solidFill>
          </a:ln>
          <a:effectLst/>
        </c:spPr>
      </c:pivotFmt>
      <c:pivotFmt>
        <c:idx val="2694"/>
        <c:spPr>
          <a:solidFill>
            <a:schemeClr val="accent1"/>
          </a:solidFill>
          <a:ln w="19050">
            <a:solidFill>
              <a:schemeClr val="lt1"/>
            </a:solidFill>
          </a:ln>
          <a:effectLst/>
        </c:spPr>
      </c:pivotFmt>
      <c:pivotFmt>
        <c:idx val="2695"/>
        <c:spPr>
          <a:solidFill>
            <a:schemeClr val="accent1"/>
          </a:solidFill>
          <a:ln w="19050">
            <a:solidFill>
              <a:schemeClr val="lt1"/>
            </a:solidFill>
          </a:ln>
          <a:effectLst/>
        </c:spPr>
      </c:pivotFmt>
      <c:pivotFmt>
        <c:idx val="2696"/>
        <c:spPr>
          <a:solidFill>
            <a:schemeClr val="accent1"/>
          </a:solidFill>
          <a:ln w="19050">
            <a:solidFill>
              <a:schemeClr val="lt1"/>
            </a:solidFill>
          </a:ln>
          <a:effectLst/>
        </c:spPr>
      </c:pivotFmt>
      <c:pivotFmt>
        <c:idx val="2697"/>
        <c:spPr>
          <a:solidFill>
            <a:schemeClr val="accent1"/>
          </a:solidFill>
          <a:ln w="19050">
            <a:solidFill>
              <a:schemeClr val="lt1"/>
            </a:solidFill>
          </a:ln>
          <a:effectLst/>
        </c:spPr>
      </c:pivotFmt>
      <c:pivotFmt>
        <c:idx val="2698"/>
        <c:spPr>
          <a:solidFill>
            <a:schemeClr val="accent1"/>
          </a:solidFill>
          <a:ln w="19050">
            <a:solidFill>
              <a:schemeClr val="lt1"/>
            </a:solidFill>
          </a:ln>
          <a:effectLst/>
        </c:spPr>
      </c:pivotFmt>
      <c:pivotFmt>
        <c:idx val="2699"/>
        <c:spPr>
          <a:solidFill>
            <a:schemeClr val="accent1"/>
          </a:solidFill>
          <a:ln w="19050">
            <a:solidFill>
              <a:schemeClr val="lt1"/>
            </a:solidFill>
          </a:ln>
          <a:effectLst/>
        </c:spPr>
      </c:pivotFmt>
      <c:pivotFmt>
        <c:idx val="2700"/>
        <c:spPr>
          <a:solidFill>
            <a:schemeClr val="accent1"/>
          </a:solidFill>
          <a:ln w="19050">
            <a:solidFill>
              <a:schemeClr val="lt1"/>
            </a:solidFill>
          </a:ln>
          <a:effectLst/>
        </c:spPr>
      </c:pivotFmt>
      <c:pivotFmt>
        <c:idx val="2701"/>
        <c:spPr>
          <a:solidFill>
            <a:schemeClr val="accent1"/>
          </a:solidFill>
          <a:ln w="19050">
            <a:solidFill>
              <a:schemeClr val="lt1"/>
            </a:solidFill>
          </a:ln>
          <a:effectLst/>
        </c:spPr>
      </c:pivotFmt>
      <c:pivotFmt>
        <c:idx val="2702"/>
        <c:spPr>
          <a:solidFill>
            <a:schemeClr val="accent1"/>
          </a:solidFill>
          <a:ln w="19050">
            <a:solidFill>
              <a:schemeClr val="lt1"/>
            </a:solidFill>
          </a:ln>
          <a:effectLst/>
        </c:spPr>
      </c:pivotFmt>
      <c:pivotFmt>
        <c:idx val="2703"/>
        <c:spPr>
          <a:solidFill>
            <a:schemeClr val="accent1"/>
          </a:solidFill>
          <a:ln w="19050">
            <a:solidFill>
              <a:schemeClr val="lt1"/>
            </a:solidFill>
          </a:ln>
          <a:effectLst/>
        </c:spPr>
      </c:pivotFmt>
      <c:pivotFmt>
        <c:idx val="2704"/>
        <c:spPr>
          <a:solidFill>
            <a:schemeClr val="accent1"/>
          </a:solidFill>
          <a:ln w="19050">
            <a:solidFill>
              <a:schemeClr val="lt1"/>
            </a:solidFill>
          </a:ln>
          <a:effectLst/>
        </c:spPr>
      </c:pivotFmt>
      <c:pivotFmt>
        <c:idx val="2705"/>
        <c:spPr>
          <a:solidFill>
            <a:schemeClr val="accent1"/>
          </a:solidFill>
          <a:ln w="19050">
            <a:solidFill>
              <a:schemeClr val="lt1"/>
            </a:solidFill>
          </a:ln>
          <a:effectLst/>
        </c:spPr>
      </c:pivotFmt>
      <c:pivotFmt>
        <c:idx val="2706"/>
        <c:spPr>
          <a:solidFill>
            <a:schemeClr val="accent1"/>
          </a:solidFill>
          <a:ln w="19050">
            <a:solidFill>
              <a:schemeClr val="lt1"/>
            </a:solidFill>
          </a:ln>
          <a:effectLst/>
        </c:spPr>
      </c:pivotFmt>
      <c:pivotFmt>
        <c:idx val="2707"/>
        <c:spPr>
          <a:solidFill>
            <a:schemeClr val="accent1"/>
          </a:solidFill>
          <a:ln w="19050">
            <a:solidFill>
              <a:schemeClr val="lt1"/>
            </a:solidFill>
          </a:ln>
          <a:effectLst/>
        </c:spPr>
      </c:pivotFmt>
      <c:pivotFmt>
        <c:idx val="2708"/>
        <c:spPr>
          <a:solidFill>
            <a:schemeClr val="accent1"/>
          </a:solidFill>
          <a:ln w="19050">
            <a:solidFill>
              <a:schemeClr val="lt1"/>
            </a:solidFill>
          </a:ln>
          <a:effectLst/>
        </c:spPr>
      </c:pivotFmt>
      <c:pivotFmt>
        <c:idx val="2709"/>
        <c:spPr>
          <a:solidFill>
            <a:schemeClr val="accent1"/>
          </a:solidFill>
          <a:ln w="19050">
            <a:solidFill>
              <a:schemeClr val="lt1"/>
            </a:solidFill>
          </a:ln>
          <a:effectLst/>
        </c:spPr>
      </c:pivotFmt>
      <c:pivotFmt>
        <c:idx val="2710"/>
        <c:spPr>
          <a:solidFill>
            <a:schemeClr val="accent1"/>
          </a:solidFill>
          <a:ln w="19050">
            <a:solidFill>
              <a:schemeClr val="lt1"/>
            </a:solidFill>
          </a:ln>
          <a:effectLst/>
        </c:spPr>
      </c:pivotFmt>
      <c:pivotFmt>
        <c:idx val="2711"/>
        <c:spPr>
          <a:solidFill>
            <a:schemeClr val="accent1"/>
          </a:solidFill>
          <a:ln w="19050">
            <a:solidFill>
              <a:schemeClr val="lt1"/>
            </a:solidFill>
          </a:ln>
          <a:effectLst/>
        </c:spPr>
      </c:pivotFmt>
      <c:pivotFmt>
        <c:idx val="2712"/>
        <c:spPr>
          <a:solidFill>
            <a:schemeClr val="accent1"/>
          </a:solidFill>
          <a:ln w="19050">
            <a:solidFill>
              <a:schemeClr val="lt1"/>
            </a:solidFill>
          </a:ln>
          <a:effectLst/>
        </c:spPr>
      </c:pivotFmt>
      <c:pivotFmt>
        <c:idx val="2713"/>
        <c:spPr>
          <a:solidFill>
            <a:schemeClr val="accent1"/>
          </a:solidFill>
          <a:ln w="19050">
            <a:solidFill>
              <a:schemeClr val="lt1"/>
            </a:solidFill>
          </a:ln>
          <a:effectLst/>
        </c:spPr>
      </c:pivotFmt>
      <c:pivotFmt>
        <c:idx val="2714"/>
        <c:spPr>
          <a:solidFill>
            <a:schemeClr val="accent1"/>
          </a:solidFill>
          <a:ln w="19050">
            <a:solidFill>
              <a:schemeClr val="lt1"/>
            </a:solidFill>
          </a:ln>
          <a:effectLst/>
        </c:spPr>
      </c:pivotFmt>
      <c:pivotFmt>
        <c:idx val="2715"/>
        <c:spPr>
          <a:solidFill>
            <a:schemeClr val="accent1"/>
          </a:solidFill>
          <a:ln w="19050">
            <a:solidFill>
              <a:schemeClr val="lt1"/>
            </a:solidFill>
          </a:ln>
          <a:effectLst/>
        </c:spPr>
      </c:pivotFmt>
      <c:pivotFmt>
        <c:idx val="2716"/>
        <c:spPr>
          <a:solidFill>
            <a:schemeClr val="accent1"/>
          </a:solidFill>
          <a:ln w="19050">
            <a:solidFill>
              <a:schemeClr val="lt1"/>
            </a:solidFill>
          </a:ln>
          <a:effectLst/>
        </c:spPr>
      </c:pivotFmt>
      <c:pivotFmt>
        <c:idx val="2717"/>
        <c:spPr>
          <a:solidFill>
            <a:schemeClr val="accent1"/>
          </a:solidFill>
          <a:ln w="19050">
            <a:solidFill>
              <a:schemeClr val="lt1"/>
            </a:solidFill>
          </a:ln>
          <a:effectLst/>
        </c:spPr>
      </c:pivotFmt>
      <c:pivotFmt>
        <c:idx val="2718"/>
        <c:spPr>
          <a:solidFill>
            <a:schemeClr val="accent1"/>
          </a:solidFill>
          <a:ln w="19050">
            <a:solidFill>
              <a:schemeClr val="lt1"/>
            </a:solidFill>
          </a:ln>
          <a:effectLst/>
        </c:spPr>
      </c:pivotFmt>
      <c:pivotFmt>
        <c:idx val="2719"/>
        <c:spPr>
          <a:solidFill>
            <a:schemeClr val="accent1"/>
          </a:solidFill>
          <a:ln w="19050">
            <a:solidFill>
              <a:schemeClr val="lt1"/>
            </a:solidFill>
          </a:ln>
          <a:effectLst/>
        </c:spPr>
      </c:pivotFmt>
      <c:pivotFmt>
        <c:idx val="2720"/>
        <c:spPr>
          <a:solidFill>
            <a:schemeClr val="accent1"/>
          </a:solidFill>
          <a:ln w="19050">
            <a:solidFill>
              <a:schemeClr val="lt1"/>
            </a:solidFill>
          </a:ln>
          <a:effectLst/>
        </c:spPr>
      </c:pivotFmt>
      <c:pivotFmt>
        <c:idx val="2721"/>
        <c:spPr>
          <a:solidFill>
            <a:schemeClr val="accent1"/>
          </a:solidFill>
          <a:ln w="19050">
            <a:solidFill>
              <a:schemeClr val="lt1"/>
            </a:solidFill>
          </a:ln>
          <a:effectLst/>
        </c:spPr>
      </c:pivotFmt>
      <c:pivotFmt>
        <c:idx val="2722"/>
        <c:spPr>
          <a:solidFill>
            <a:schemeClr val="accent1"/>
          </a:solidFill>
          <a:ln w="19050">
            <a:solidFill>
              <a:schemeClr val="lt1"/>
            </a:solidFill>
          </a:ln>
          <a:effectLst/>
        </c:spPr>
      </c:pivotFmt>
      <c:pivotFmt>
        <c:idx val="2723"/>
        <c:spPr>
          <a:solidFill>
            <a:schemeClr val="accent1"/>
          </a:solidFill>
          <a:ln w="19050">
            <a:solidFill>
              <a:schemeClr val="lt1"/>
            </a:solidFill>
          </a:ln>
          <a:effectLst/>
        </c:spPr>
      </c:pivotFmt>
      <c:pivotFmt>
        <c:idx val="2724"/>
        <c:spPr>
          <a:solidFill>
            <a:schemeClr val="accent1"/>
          </a:solidFill>
          <a:ln w="19050">
            <a:solidFill>
              <a:schemeClr val="lt1"/>
            </a:solidFill>
          </a:ln>
          <a:effectLst/>
        </c:spPr>
      </c:pivotFmt>
      <c:pivotFmt>
        <c:idx val="2725"/>
        <c:spPr>
          <a:solidFill>
            <a:schemeClr val="accent1"/>
          </a:solidFill>
          <a:ln w="19050">
            <a:solidFill>
              <a:schemeClr val="lt1"/>
            </a:solidFill>
          </a:ln>
          <a:effectLst/>
        </c:spPr>
      </c:pivotFmt>
      <c:pivotFmt>
        <c:idx val="2726"/>
        <c:spPr>
          <a:solidFill>
            <a:schemeClr val="accent1"/>
          </a:solidFill>
          <a:ln w="19050">
            <a:solidFill>
              <a:schemeClr val="lt1"/>
            </a:solidFill>
          </a:ln>
          <a:effectLst/>
        </c:spPr>
      </c:pivotFmt>
      <c:pivotFmt>
        <c:idx val="2727"/>
        <c:spPr>
          <a:solidFill>
            <a:schemeClr val="accent1"/>
          </a:solidFill>
          <a:ln w="19050">
            <a:solidFill>
              <a:schemeClr val="lt1"/>
            </a:solidFill>
          </a:ln>
          <a:effectLst/>
        </c:spPr>
      </c:pivotFmt>
      <c:pivotFmt>
        <c:idx val="2728"/>
        <c:spPr>
          <a:solidFill>
            <a:schemeClr val="accent1"/>
          </a:solidFill>
          <a:ln w="19050">
            <a:solidFill>
              <a:schemeClr val="lt1"/>
            </a:solidFill>
          </a:ln>
          <a:effectLst/>
        </c:spPr>
      </c:pivotFmt>
      <c:pivotFmt>
        <c:idx val="2729"/>
        <c:spPr>
          <a:solidFill>
            <a:schemeClr val="accent1"/>
          </a:solidFill>
          <a:ln w="19050">
            <a:solidFill>
              <a:schemeClr val="lt1"/>
            </a:solidFill>
          </a:ln>
          <a:effectLst/>
        </c:spPr>
      </c:pivotFmt>
      <c:pivotFmt>
        <c:idx val="2730"/>
        <c:spPr>
          <a:solidFill>
            <a:schemeClr val="accent1"/>
          </a:solidFill>
          <a:ln w="19050">
            <a:solidFill>
              <a:schemeClr val="lt1"/>
            </a:solidFill>
          </a:ln>
          <a:effectLst/>
        </c:spPr>
      </c:pivotFmt>
      <c:pivotFmt>
        <c:idx val="2731"/>
        <c:spPr>
          <a:solidFill>
            <a:schemeClr val="accent1"/>
          </a:solidFill>
          <a:ln w="19050">
            <a:solidFill>
              <a:schemeClr val="lt1"/>
            </a:solidFill>
          </a:ln>
          <a:effectLst/>
        </c:spPr>
      </c:pivotFmt>
      <c:pivotFmt>
        <c:idx val="2732"/>
        <c:spPr>
          <a:solidFill>
            <a:schemeClr val="accent1"/>
          </a:solidFill>
          <a:ln w="19050">
            <a:solidFill>
              <a:schemeClr val="lt1"/>
            </a:solidFill>
          </a:ln>
          <a:effectLst/>
        </c:spPr>
      </c:pivotFmt>
      <c:pivotFmt>
        <c:idx val="2733"/>
        <c:spPr>
          <a:solidFill>
            <a:schemeClr val="accent1"/>
          </a:solidFill>
          <a:ln w="19050">
            <a:solidFill>
              <a:schemeClr val="lt1"/>
            </a:solidFill>
          </a:ln>
          <a:effectLst/>
        </c:spPr>
      </c:pivotFmt>
      <c:pivotFmt>
        <c:idx val="2734"/>
        <c:spPr>
          <a:solidFill>
            <a:schemeClr val="accent1"/>
          </a:solidFill>
          <a:ln w="19050">
            <a:solidFill>
              <a:schemeClr val="lt1"/>
            </a:solidFill>
          </a:ln>
          <a:effectLst/>
        </c:spPr>
      </c:pivotFmt>
      <c:pivotFmt>
        <c:idx val="2735"/>
        <c:spPr>
          <a:solidFill>
            <a:schemeClr val="accent1"/>
          </a:solidFill>
          <a:ln w="19050">
            <a:solidFill>
              <a:schemeClr val="lt1"/>
            </a:solidFill>
          </a:ln>
          <a:effectLst/>
        </c:spPr>
      </c:pivotFmt>
      <c:pivotFmt>
        <c:idx val="2736"/>
        <c:spPr>
          <a:solidFill>
            <a:schemeClr val="accent1"/>
          </a:solidFill>
          <a:ln w="19050">
            <a:solidFill>
              <a:schemeClr val="lt1"/>
            </a:solidFill>
          </a:ln>
          <a:effectLst/>
        </c:spPr>
      </c:pivotFmt>
      <c:pivotFmt>
        <c:idx val="2737"/>
        <c:spPr>
          <a:solidFill>
            <a:schemeClr val="accent1"/>
          </a:solidFill>
          <a:ln w="19050">
            <a:solidFill>
              <a:schemeClr val="lt1"/>
            </a:solidFill>
          </a:ln>
          <a:effectLst/>
        </c:spPr>
      </c:pivotFmt>
      <c:pivotFmt>
        <c:idx val="2738"/>
        <c:spPr>
          <a:solidFill>
            <a:schemeClr val="accent1"/>
          </a:solidFill>
          <a:ln w="19050">
            <a:solidFill>
              <a:schemeClr val="lt1"/>
            </a:solidFill>
          </a:ln>
          <a:effectLst/>
        </c:spPr>
      </c:pivotFmt>
      <c:pivotFmt>
        <c:idx val="2739"/>
        <c:spPr>
          <a:solidFill>
            <a:schemeClr val="accent1"/>
          </a:solidFill>
          <a:ln w="19050">
            <a:solidFill>
              <a:schemeClr val="lt1"/>
            </a:solidFill>
          </a:ln>
          <a:effectLst/>
        </c:spPr>
      </c:pivotFmt>
      <c:pivotFmt>
        <c:idx val="2740"/>
        <c:spPr>
          <a:solidFill>
            <a:schemeClr val="accent1"/>
          </a:solidFill>
          <a:ln w="19050">
            <a:solidFill>
              <a:schemeClr val="lt1"/>
            </a:solidFill>
          </a:ln>
          <a:effectLst/>
        </c:spPr>
      </c:pivotFmt>
      <c:pivotFmt>
        <c:idx val="2741"/>
        <c:spPr>
          <a:solidFill>
            <a:schemeClr val="accent1"/>
          </a:solidFill>
          <a:ln w="19050">
            <a:solidFill>
              <a:schemeClr val="lt1"/>
            </a:solidFill>
          </a:ln>
          <a:effectLst/>
        </c:spPr>
      </c:pivotFmt>
      <c:pivotFmt>
        <c:idx val="2742"/>
        <c:spPr>
          <a:solidFill>
            <a:schemeClr val="accent1"/>
          </a:solidFill>
          <a:ln w="19050">
            <a:solidFill>
              <a:schemeClr val="lt1"/>
            </a:solidFill>
          </a:ln>
          <a:effectLst/>
        </c:spPr>
      </c:pivotFmt>
      <c:pivotFmt>
        <c:idx val="2743"/>
        <c:spPr>
          <a:solidFill>
            <a:schemeClr val="accent1"/>
          </a:solidFill>
          <a:ln w="19050">
            <a:solidFill>
              <a:schemeClr val="lt1"/>
            </a:solidFill>
          </a:ln>
          <a:effectLst/>
        </c:spPr>
      </c:pivotFmt>
      <c:pivotFmt>
        <c:idx val="2744"/>
        <c:spPr>
          <a:solidFill>
            <a:schemeClr val="accent1"/>
          </a:solidFill>
          <a:ln w="19050">
            <a:solidFill>
              <a:schemeClr val="lt1"/>
            </a:solidFill>
          </a:ln>
          <a:effectLst/>
        </c:spPr>
      </c:pivotFmt>
      <c:pivotFmt>
        <c:idx val="2745"/>
        <c:spPr>
          <a:solidFill>
            <a:schemeClr val="accent1"/>
          </a:solidFill>
          <a:ln w="19050">
            <a:solidFill>
              <a:schemeClr val="lt1"/>
            </a:solidFill>
          </a:ln>
          <a:effectLst/>
        </c:spPr>
      </c:pivotFmt>
      <c:pivotFmt>
        <c:idx val="2746"/>
        <c:spPr>
          <a:solidFill>
            <a:schemeClr val="accent1"/>
          </a:solidFill>
          <a:ln w="19050">
            <a:solidFill>
              <a:schemeClr val="lt1"/>
            </a:solidFill>
          </a:ln>
          <a:effectLst/>
        </c:spPr>
      </c:pivotFmt>
      <c:pivotFmt>
        <c:idx val="2747"/>
        <c:spPr>
          <a:solidFill>
            <a:schemeClr val="accent1"/>
          </a:solidFill>
          <a:ln w="19050">
            <a:solidFill>
              <a:schemeClr val="lt1"/>
            </a:solidFill>
          </a:ln>
          <a:effectLst/>
        </c:spPr>
      </c:pivotFmt>
      <c:pivotFmt>
        <c:idx val="2748"/>
        <c:spPr>
          <a:solidFill>
            <a:schemeClr val="accent1"/>
          </a:solidFill>
          <a:ln w="19050">
            <a:solidFill>
              <a:schemeClr val="lt1"/>
            </a:solidFill>
          </a:ln>
          <a:effectLst/>
        </c:spPr>
      </c:pivotFmt>
      <c:pivotFmt>
        <c:idx val="2749"/>
        <c:spPr>
          <a:solidFill>
            <a:schemeClr val="accent1"/>
          </a:solidFill>
          <a:ln w="19050">
            <a:solidFill>
              <a:schemeClr val="lt1"/>
            </a:solidFill>
          </a:ln>
          <a:effectLst/>
        </c:spPr>
      </c:pivotFmt>
      <c:pivotFmt>
        <c:idx val="2750"/>
        <c:spPr>
          <a:solidFill>
            <a:schemeClr val="accent1"/>
          </a:solidFill>
          <a:ln w="19050">
            <a:solidFill>
              <a:schemeClr val="lt1"/>
            </a:solidFill>
          </a:ln>
          <a:effectLst/>
        </c:spPr>
      </c:pivotFmt>
      <c:pivotFmt>
        <c:idx val="2751"/>
        <c:spPr>
          <a:solidFill>
            <a:schemeClr val="accent1"/>
          </a:solidFill>
          <a:ln w="19050">
            <a:solidFill>
              <a:schemeClr val="lt1"/>
            </a:solidFill>
          </a:ln>
          <a:effectLst/>
        </c:spPr>
      </c:pivotFmt>
      <c:pivotFmt>
        <c:idx val="2752"/>
        <c:spPr>
          <a:solidFill>
            <a:schemeClr val="accent1"/>
          </a:solidFill>
          <a:ln w="19050">
            <a:solidFill>
              <a:schemeClr val="lt1"/>
            </a:solidFill>
          </a:ln>
          <a:effectLst/>
        </c:spPr>
      </c:pivotFmt>
      <c:pivotFmt>
        <c:idx val="2753"/>
        <c:spPr>
          <a:solidFill>
            <a:schemeClr val="accent1"/>
          </a:solidFill>
          <a:ln w="19050">
            <a:solidFill>
              <a:schemeClr val="lt1"/>
            </a:solidFill>
          </a:ln>
          <a:effectLst/>
        </c:spPr>
      </c:pivotFmt>
      <c:pivotFmt>
        <c:idx val="2754"/>
        <c:spPr>
          <a:solidFill>
            <a:schemeClr val="accent1"/>
          </a:solidFill>
          <a:ln w="19050">
            <a:solidFill>
              <a:schemeClr val="lt1"/>
            </a:solidFill>
          </a:ln>
          <a:effectLst/>
        </c:spPr>
      </c:pivotFmt>
      <c:pivotFmt>
        <c:idx val="2755"/>
        <c:spPr>
          <a:solidFill>
            <a:schemeClr val="accent1"/>
          </a:solidFill>
          <a:ln w="19050">
            <a:solidFill>
              <a:schemeClr val="lt1"/>
            </a:solidFill>
          </a:ln>
          <a:effectLst/>
        </c:spPr>
      </c:pivotFmt>
      <c:pivotFmt>
        <c:idx val="2756"/>
        <c:spPr>
          <a:solidFill>
            <a:schemeClr val="accent1"/>
          </a:solidFill>
          <a:ln w="19050">
            <a:solidFill>
              <a:schemeClr val="lt1"/>
            </a:solidFill>
          </a:ln>
          <a:effectLst/>
        </c:spPr>
      </c:pivotFmt>
      <c:pivotFmt>
        <c:idx val="2757"/>
        <c:spPr>
          <a:solidFill>
            <a:schemeClr val="accent1"/>
          </a:solidFill>
          <a:ln w="19050">
            <a:solidFill>
              <a:schemeClr val="lt1"/>
            </a:solidFill>
          </a:ln>
          <a:effectLst/>
        </c:spPr>
      </c:pivotFmt>
      <c:pivotFmt>
        <c:idx val="2758"/>
        <c:spPr>
          <a:solidFill>
            <a:schemeClr val="accent1"/>
          </a:solidFill>
          <a:ln w="19050">
            <a:solidFill>
              <a:schemeClr val="lt1"/>
            </a:solidFill>
          </a:ln>
          <a:effectLst/>
        </c:spPr>
      </c:pivotFmt>
      <c:pivotFmt>
        <c:idx val="2759"/>
        <c:spPr>
          <a:solidFill>
            <a:schemeClr val="accent1"/>
          </a:solidFill>
          <a:ln w="19050">
            <a:solidFill>
              <a:schemeClr val="lt1"/>
            </a:solidFill>
          </a:ln>
          <a:effectLst/>
        </c:spPr>
      </c:pivotFmt>
      <c:pivotFmt>
        <c:idx val="2760"/>
        <c:spPr>
          <a:solidFill>
            <a:schemeClr val="accent1"/>
          </a:solidFill>
          <a:ln w="19050">
            <a:solidFill>
              <a:schemeClr val="lt1"/>
            </a:solidFill>
          </a:ln>
          <a:effectLst/>
        </c:spPr>
      </c:pivotFmt>
      <c:pivotFmt>
        <c:idx val="2761"/>
        <c:spPr>
          <a:solidFill>
            <a:schemeClr val="accent1"/>
          </a:solidFill>
          <a:ln w="19050">
            <a:solidFill>
              <a:schemeClr val="lt1"/>
            </a:solidFill>
          </a:ln>
          <a:effectLst/>
        </c:spPr>
      </c:pivotFmt>
      <c:pivotFmt>
        <c:idx val="2762"/>
        <c:spPr>
          <a:solidFill>
            <a:schemeClr val="accent1"/>
          </a:solidFill>
          <a:ln w="19050">
            <a:solidFill>
              <a:schemeClr val="lt1"/>
            </a:solidFill>
          </a:ln>
          <a:effectLst/>
        </c:spPr>
      </c:pivotFmt>
      <c:pivotFmt>
        <c:idx val="2763"/>
        <c:spPr>
          <a:solidFill>
            <a:schemeClr val="accent1"/>
          </a:solidFill>
          <a:ln w="19050">
            <a:solidFill>
              <a:schemeClr val="lt1"/>
            </a:solidFill>
          </a:ln>
          <a:effectLst/>
        </c:spPr>
      </c:pivotFmt>
      <c:pivotFmt>
        <c:idx val="2764"/>
        <c:spPr>
          <a:solidFill>
            <a:schemeClr val="accent1"/>
          </a:solidFill>
          <a:ln w="19050">
            <a:solidFill>
              <a:schemeClr val="lt1"/>
            </a:solidFill>
          </a:ln>
          <a:effectLst/>
        </c:spPr>
      </c:pivotFmt>
      <c:pivotFmt>
        <c:idx val="2765"/>
        <c:spPr>
          <a:solidFill>
            <a:schemeClr val="accent1"/>
          </a:solidFill>
          <a:ln w="19050">
            <a:solidFill>
              <a:schemeClr val="lt1"/>
            </a:solidFill>
          </a:ln>
          <a:effectLst/>
        </c:spPr>
      </c:pivotFmt>
      <c:pivotFmt>
        <c:idx val="2766"/>
        <c:spPr>
          <a:solidFill>
            <a:schemeClr val="accent1"/>
          </a:solidFill>
          <a:ln w="19050">
            <a:solidFill>
              <a:schemeClr val="lt1"/>
            </a:solidFill>
          </a:ln>
          <a:effectLst/>
        </c:spPr>
      </c:pivotFmt>
      <c:pivotFmt>
        <c:idx val="2767"/>
        <c:spPr>
          <a:solidFill>
            <a:schemeClr val="accent1"/>
          </a:solidFill>
          <a:ln w="19050">
            <a:solidFill>
              <a:schemeClr val="lt1"/>
            </a:solidFill>
          </a:ln>
          <a:effectLst/>
        </c:spPr>
      </c:pivotFmt>
      <c:pivotFmt>
        <c:idx val="2768"/>
        <c:spPr>
          <a:solidFill>
            <a:schemeClr val="accent1"/>
          </a:solidFill>
          <a:ln w="19050">
            <a:solidFill>
              <a:schemeClr val="lt1"/>
            </a:solidFill>
          </a:ln>
          <a:effectLst/>
        </c:spPr>
      </c:pivotFmt>
      <c:pivotFmt>
        <c:idx val="2769"/>
        <c:spPr>
          <a:solidFill>
            <a:schemeClr val="accent1"/>
          </a:solidFill>
          <a:ln w="19050">
            <a:solidFill>
              <a:schemeClr val="lt1"/>
            </a:solidFill>
          </a:ln>
          <a:effectLst/>
        </c:spPr>
      </c:pivotFmt>
      <c:pivotFmt>
        <c:idx val="2770"/>
        <c:spPr>
          <a:solidFill>
            <a:schemeClr val="accent1"/>
          </a:solidFill>
          <a:ln w="19050">
            <a:solidFill>
              <a:schemeClr val="lt1"/>
            </a:solidFill>
          </a:ln>
          <a:effectLst/>
        </c:spPr>
      </c:pivotFmt>
      <c:pivotFmt>
        <c:idx val="2771"/>
        <c:spPr>
          <a:solidFill>
            <a:schemeClr val="accent1"/>
          </a:solidFill>
          <a:ln w="19050">
            <a:solidFill>
              <a:schemeClr val="lt1"/>
            </a:solidFill>
          </a:ln>
          <a:effectLst/>
        </c:spPr>
      </c:pivotFmt>
      <c:pivotFmt>
        <c:idx val="2772"/>
        <c:spPr>
          <a:solidFill>
            <a:schemeClr val="accent1"/>
          </a:solidFill>
          <a:ln w="19050">
            <a:solidFill>
              <a:schemeClr val="lt1"/>
            </a:solidFill>
          </a:ln>
          <a:effectLst/>
        </c:spPr>
      </c:pivotFmt>
      <c:pivotFmt>
        <c:idx val="2773"/>
        <c:spPr>
          <a:solidFill>
            <a:schemeClr val="accent1"/>
          </a:solidFill>
          <a:ln w="19050">
            <a:solidFill>
              <a:schemeClr val="lt1"/>
            </a:solidFill>
          </a:ln>
          <a:effectLst/>
        </c:spPr>
      </c:pivotFmt>
      <c:pivotFmt>
        <c:idx val="2774"/>
        <c:spPr>
          <a:solidFill>
            <a:schemeClr val="accent1"/>
          </a:solidFill>
          <a:ln w="19050">
            <a:solidFill>
              <a:schemeClr val="lt1"/>
            </a:solidFill>
          </a:ln>
          <a:effectLst/>
        </c:spPr>
      </c:pivotFmt>
      <c:pivotFmt>
        <c:idx val="2775"/>
        <c:spPr>
          <a:solidFill>
            <a:schemeClr val="accent1"/>
          </a:solidFill>
          <a:ln w="19050">
            <a:solidFill>
              <a:schemeClr val="lt1"/>
            </a:solidFill>
          </a:ln>
          <a:effectLst/>
        </c:spPr>
      </c:pivotFmt>
      <c:pivotFmt>
        <c:idx val="2776"/>
        <c:spPr>
          <a:solidFill>
            <a:schemeClr val="accent1"/>
          </a:solidFill>
          <a:ln w="19050">
            <a:solidFill>
              <a:schemeClr val="lt1"/>
            </a:solidFill>
          </a:ln>
          <a:effectLst/>
        </c:spPr>
      </c:pivotFmt>
      <c:pivotFmt>
        <c:idx val="2777"/>
        <c:spPr>
          <a:solidFill>
            <a:schemeClr val="accent1"/>
          </a:solidFill>
          <a:ln w="19050">
            <a:solidFill>
              <a:schemeClr val="lt1"/>
            </a:solidFill>
          </a:ln>
          <a:effectLst/>
        </c:spPr>
      </c:pivotFmt>
      <c:pivotFmt>
        <c:idx val="2778"/>
        <c:spPr>
          <a:solidFill>
            <a:schemeClr val="accent1"/>
          </a:solidFill>
          <a:ln w="19050">
            <a:solidFill>
              <a:schemeClr val="lt1"/>
            </a:solidFill>
          </a:ln>
          <a:effectLst/>
        </c:spPr>
      </c:pivotFmt>
      <c:pivotFmt>
        <c:idx val="2779"/>
        <c:spPr>
          <a:solidFill>
            <a:schemeClr val="accent1"/>
          </a:solidFill>
          <a:ln w="19050">
            <a:solidFill>
              <a:schemeClr val="lt1"/>
            </a:solidFill>
          </a:ln>
          <a:effectLst/>
        </c:spPr>
      </c:pivotFmt>
      <c:pivotFmt>
        <c:idx val="2780"/>
        <c:spPr>
          <a:solidFill>
            <a:schemeClr val="accent1"/>
          </a:solidFill>
          <a:ln w="19050">
            <a:solidFill>
              <a:schemeClr val="lt1"/>
            </a:solidFill>
          </a:ln>
          <a:effectLst/>
        </c:spPr>
      </c:pivotFmt>
      <c:pivotFmt>
        <c:idx val="2781"/>
        <c:spPr>
          <a:solidFill>
            <a:schemeClr val="accent1"/>
          </a:solidFill>
          <a:ln w="19050">
            <a:solidFill>
              <a:schemeClr val="lt1"/>
            </a:solidFill>
          </a:ln>
          <a:effectLst/>
        </c:spPr>
      </c:pivotFmt>
      <c:pivotFmt>
        <c:idx val="2782"/>
        <c:spPr>
          <a:solidFill>
            <a:schemeClr val="accent1"/>
          </a:solidFill>
          <a:ln w="19050">
            <a:solidFill>
              <a:schemeClr val="lt1"/>
            </a:solidFill>
          </a:ln>
          <a:effectLst/>
        </c:spPr>
      </c:pivotFmt>
      <c:pivotFmt>
        <c:idx val="2783"/>
        <c:spPr>
          <a:solidFill>
            <a:schemeClr val="accent1"/>
          </a:solidFill>
          <a:ln w="19050">
            <a:solidFill>
              <a:schemeClr val="lt1"/>
            </a:solidFill>
          </a:ln>
          <a:effectLst/>
        </c:spPr>
      </c:pivotFmt>
      <c:pivotFmt>
        <c:idx val="2784"/>
        <c:spPr>
          <a:solidFill>
            <a:schemeClr val="accent1"/>
          </a:solidFill>
          <a:ln w="19050">
            <a:solidFill>
              <a:schemeClr val="lt1"/>
            </a:solidFill>
          </a:ln>
          <a:effectLst/>
        </c:spPr>
      </c:pivotFmt>
      <c:pivotFmt>
        <c:idx val="2785"/>
        <c:spPr>
          <a:solidFill>
            <a:schemeClr val="accent1"/>
          </a:solidFill>
          <a:ln w="19050">
            <a:solidFill>
              <a:schemeClr val="lt1"/>
            </a:solidFill>
          </a:ln>
          <a:effectLst/>
        </c:spPr>
      </c:pivotFmt>
      <c:pivotFmt>
        <c:idx val="2786"/>
        <c:spPr>
          <a:solidFill>
            <a:schemeClr val="accent1"/>
          </a:solidFill>
          <a:ln w="19050">
            <a:solidFill>
              <a:schemeClr val="lt1"/>
            </a:solidFill>
          </a:ln>
          <a:effectLst/>
        </c:spPr>
      </c:pivotFmt>
      <c:pivotFmt>
        <c:idx val="2787"/>
        <c:spPr>
          <a:solidFill>
            <a:schemeClr val="accent1"/>
          </a:solidFill>
          <a:ln w="19050">
            <a:solidFill>
              <a:schemeClr val="lt1"/>
            </a:solidFill>
          </a:ln>
          <a:effectLst/>
        </c:spPr>
      </c:pivotFmt>
      <c:pivotFmt>
        <c:idx val="2788"/>
        <c:spPr>
          <a:solidFill>
            <a:schemeClr val="accent1"/>
          </a:solidFill>
          <a:ln w="19050">
            <a:solidFill>
              <a:schemeClr val="lt1"/>
            </a:solidFill>
          </a:ln>
          <a:effectLst/>
        </c:spPr>
      </c:pivotFmt>
      <c:pivotFmt>
        <c:idx val="2789"/>
        <c:spPr>
          <a:solidFill>
            <a:schemeClr val="accent1"/>
          </a:solidFill>
          <a:ln w="19050">
            <a:solidFill>
              <a:schemeClr val="lt1"/>
            </a:solidFill>
          </a:ln>
          <a:effectLst/>
        </c:spPr>
      </c:pivotFmt>
      <c:pivotFmt>
        <c:idx val="2790"/>
        <c:spPr>
          <a:solidFill>
            <a:schemeClr val="accent1"/>
          </a:solidFill>
          <a:ln w="19050">
            <a:solidFill>
              <a:schemeClr val="lt1"/>
            </a:solidFill>
          </a:ln>
          <a:effectLst/>
        </c:spPr>
      </c:pivotFmt>
      <c:pivotFmt>
        <c:idx val="2791"/>
        <c:spPr>
          <a:solidFill>
            <a:schemeClr val="accent1"/>
          </a:solidFill>
          <a:ln w="19050">
            <a:solidFill>
              <a:schemeClr val="lt1"/>
            </a:solidFill>
          </a:ln>
          <a:effectLst/>
        </c:spPr>
      </c:pivotFmt>
      <c:pivotFmt>
        <c:idx val="2792"/>
        <c:spPr>
          <a:solidFill>
            <a:schemeClr val="accent1"/>
          </a:solidFill>
          <a:ln w="19050">
            <a:solidFill>
              <a:schemeClr val="lt1"/>
            </a:solidFill>
          </a:ln>
          <a:effectLst/>
        </c:spPr>
      </c:pivotFmt>
      <c:pivotFmt>
        <c:idx val="2793"/>
        <c:spPr>
          <a:solidFill>
            <a:schemeClr val="accent1"/>
          </a:solidFill>
          <a:ln w="19050">
            <a:solidFill>
              <a:schemeClr val="lt1"/>
            </a:solidFill>
          </a:ln>
          <a:effectLst/>
        </c:spPr>
      </c:pivotFmt>
      <c:pivotFmt>
        <c:idx val="2794"/>
        <c:spPr>
          <a:solidFill>
            <a:schemeClr val="accent1"/>
          </a:solidFill>
          <a:ln w="19050">
            <a:solidFill>
              <a:schemeClr val="lt1"/>
            </a:solidFill>
          </a:ln>
          <a:effectLst/>
        </c:spPr>
      </c:pivotFmt>
      <c:pivotFmt>
        <c:idx val="2795"/>
        <c:spPr>
          <a:solidFill>
            <a:schemeClr val="accent1"/>
          </a:solidFill>
          <a:ln w="19050">
            <a:solidFill>
              <a:schemeClr val="lt1"/>
            </a:solidFill>
          </a:ln>
          <a:effectLst/>
        </c:spPr>
      </c:pivotFmt>
      <c:pivotFmt>
        <c:idx val="2796"/>
        <c:spPr>
          <a:solidFill>
            <a:schemeClr val="accent1"/>
          </a:solidFill>
          <a:ln w="19050">
            <a:solidFill>
              <a:schemeClr val="lt1"/>
            </a:solidFill>
          </a:ln>
          <a:effectLst/>
        </c:spPr>
      </c:pivotFmt>
      <c:pivotFmt>
        <c:idx val="2797"/>
        <c:spPr>
          <a:solidFill>
            <a:schemeClr val="accent1"/>
          </a:solidFill>
          <a:ln w="19050">
            <a:solidFill>
              <a:schemeClr val="lt1"/>
            </a:solidFill>
          </a:ln>
          <a:effectLst/>
        </c:spPr>
      </c:pivotFmt>
      <c:pivotFmt>
        <c:idx val="2798"/>
        <c:spPr>
          <a:solidFill>
            <a:schemeClr val="accent1"/>
          </a:solidFill>
          <a:ln w="19050">
            <a:solidFill>
              <a:schemeClr val="lt1"/>
            </a:solidFill>
          </a:ln>
          <a:effectLst/>
        </c:spPr>
      </c:pivotFmt>
      <c:pivotFmt>
        <c:idx val="2799"/>
        <c:spPr>
          <a:solidFill>
            <a:schemeClr val="accent1"/>
          </a:solidFill>
          <a:ln w="19050">
            <a:solidFill>
              <a:schemeClr val="lt1"/>
            </a:solidFill>
          </a:ln>
          <a:effectLst/>
        </c:spPr>
      </c:pivotFmt>
      <c:pivotFmt>
        <c:idx val="2800"/>
        <c:spPr>
          <a:solidFill>
            <a:schemeClr val="accent1"/>
          </a:solidFill>
          <a:ln w="19050">
            <a:solidFill>
              <a:schemeClr val="lt1"/>
            </a:solidFill>
          </a:ln>
          <a:effectLst/>
        </c:spPr>
      </c:pivotFmt>
      <c:pivotFmt>
        <c:idx val="2801"/>
        <c:spPr>
          <a:solidFill>
            <a:schemeClr val="accent1"/>
          </a:solidFill>
          <a:ln w="19050">
            <a:solidFill>
              <a:schemeClr val="lt1"/>
            </a:solidFill>
          </a:ln>
          <a:effectLst/>
        </c:spPr>
      </c:pivotFmt>
      <c:pivotFmt>
        <c:idx val="2802"/>
        <c:spPr>
          <a:solidFill>
            <a:schemeClr val="accent1"/>
          </a:solidFill>
          <a:ln w="19050">
            <a:solidFill>
              <a:schemeClr val="lt1"/>
            </a:solidFill>
          </a:ln>
          <a:effectLst/>
        </c:spPr>
      </c:pivotFmt>
      <c:pivotFmt>
        <c:idx val="2803"/>
        <c:spPr>
          <a:solidFill>
            <a:schemeClr val="accent1"/>
          </a:solidFill>
          <a:ln w="19050">
            <a:solidFill>
              <a:schemeClr val="lt1"/>
            </a:solidFill>
          </a:ln>
          <a:effectLst/>
        </c:spPr>
      </c:pivotFmt>
      <c:pivotFmt>
        <c:idx val="2804"/>
        <c:spPr>
          <a:solidFill>
            <a:schemeClr val="accent1"/>
          </a:solidFill>
          <a:ln w="19050">
            <a:solidFill>
              <a:schemeClr val="lt1"/>
            </a:solidFill>
          </a:ln>
          <a:effectLst/>
        </c:spPr>
      </c:pivotFmt>
      <c:pivotFmt>
        <c:idx val="2805"/>
        <c:spPr>
          <a:solidFill>
            <a:schemeClr val="accent1"/>
          </a:solidFill>
          <a:ln w="19050">
            <a:solidFill>
              <a:schemeClr val="lt1"/>
            </a:solidFill>
          </a:ln>
          <a:effectLst/>
        </c:spPr>
      </c:pivotFmt>
      <c:pivotFmt>
        <c:idx val="2806"/>
        <c:spPr>
          <a:solidFill>
            <a:schemeClr val="accent1"/>
          </a:solidFill>
          <a:ln w="19050">
            <a:solidFill>
              <a:schemeClr val="lt1"/>
            </a:solidFill>
          </a:ln>
          <a:effectLst/>
        </c:spPr>
      </c:pivotFmt>
      <c:pivotFmt>
        <c:idx val="2807"/>
        <c:spPr>
          <a:solidFill>
            <a:schemeClr val="accent1"/>
          </a:solidFill>
          <a:ln w="19050">
            <a:solidFill>
              <a:schemeClr val="lt1"/>
            </a:solidFill>
          </a:ln>
          <a:effectLst/>
        </c:spPr>
      </c:pivotFmt>
      <c:pivotFmt>
        <c:idx val="2808"/>
        <c:spPr>
          <a:solidFill>
            <a:schemeClr val="accent1"/>
          </a:solidFill>
          <a:ln w="19050">
            <a:solidFill>
              <a:schemeClr val="lt1"/>
            </a:solidFill>
          </a:ln>
          <a:effectLst/>
        </c:spPr>
      </c:pivotFmt>
      <c:pivotFmt>
        <c:idx val="2809"/>
        <c:spPr>
          <a:solidFill>
            <a:schemeClr val="accent1"/>
          </a:solidFill>
          <a:ln w="19050">
            <a:solidFill>
              <a:schemeClr val="lt1"/>
            </a:solidFill>
          </a:ln>
          <a:effectLst/>
        </c:spPr>
      </c:pivotFmt>
      <c:pivotFmt>
        <c:idx val="2810"/>
        <c:spPr>
          <a:solidFill>
            <a:schemeClr val="accent1"/>
          </a:solidFill>
          <a:ln w="19050">
            <a:solidFill>
              <a:schemeClr val="lt1"/>
            </a:solidFill>
          </a:ln>
          <a:effectLst/>
        </c:spPr>
      </c:pivotFmt>
      <c:pivotFmt>
        <c:idx val="2811"/>
        <c:spPr>
          <a:solidFill>
            <a:schemeClr val="accent1"/>
          </a:solidFill>
          <a:ln w="19050">
            <a:solidFill>
              <a:schemeClr val="lt1"/>
            </a:solidFill>
          </a:ln>
          <a:effectLst/>
        </c:spPr>
      </c:pivotFmt>
      <c:pivotFmt>
        <c:idx val="2812"/>
        <c:spPr>
          <a:solidFill>
            <a:schemeClr val="accent1"/>
          </a:solidFill>
          <a:ln w="19050">
            <a:solidFill>
              <a:schemeClr val="lt1"/>
            </a:solidFill>
          </a:ln>
          <a:effectLst/>
        </c:spPr>
      </c:pivotFmt>
      <c:pivotFmt>
        <c:idx val="2813"/>
        <c:spPr>
          <a:solidFill>
            <a:schemeClr val="accent1"/>
          </a:solidFill>
          <a:ln w="19050">
            <a:solidFill>
              <a:schemeClr val="lt1"/>
            </a:solidFill>
          </a:ln>
          <a:effectLst/>
        </c:spPr>
      </c:pivotFmt>
      <c:pivotFmt>
        <c:idx val="2814"/>
        <c:spPr>
          <a:solidFill>
            <a:schemeClr val="accent1"/>
          </a:solidFill>
          <a:ln w="19050">
            <a:solidFill>
              <a:schemeClr val="lt1"/>
            </a:solidFill>
          </a:ln>
          <a:effectLst/>
        </c:spPr>
      </c:pivotFmt>
      <c:pivotFmt>
        <c:idx val="2815"/>
        <c:spPr>
          <a:solidFill>
            <a:schemeClr val="accent1"/>
          </a:solidFill>
          <a:ln w="19050">
            <a:solidFill>
              <a:schemeClr val="lt1"/>
            </a:solidFill>
          </a:ln>
          <a:effectLst/>
        </c:spPr>
      </c:pivotFmt>
      <c:pivotFmt>
        <c:idx val="2816"/>
        <c:spPr>
          <a:solidFill>
            <a:schemeClr val="accent1"/>
          </a:solidFill>
          <a:ln w="19050">
            <a:solidFill>
              <a:schemeClr val="lt1"/>
            </a:solidFill>
          </a:ln>
          <a:effectLst/>
        </c:spPr>
      </c:pivotFmt>
      <c:pivotFmt>
        <c:idx val="2817"/>
        <c:spPr>
          <a:solidFill>
            <a:schemeClr val="accent1"/>
          </a:solidFill>
          <a:ln w="19050">
            <a:solidFill>
              <a:schemeClr val="lt1"/>
            </a:solidFill>
          </a:ln>
          <a:effectLst/>
        </c:spPr>
      </c:pivotFmt>
      <c:pivotFmt>
        <c:idx val="2818"/>
        <c:spPr>
          <a:solidFill>
            <a:schemeClr val="accent1"/>
          </a:solidFill>
          <a:ln w="19050">
            <a:solidFill>
              <a:schemeClr val="lt1"/>
            </a:solidFill>
          </a:ln>
          <a:effectLst/>
        </c:spPr>
      </c:pivotFmt>
      <c:pivotFmt>
        <c:idx val="2819"/>
        <c:spPr>
          <a:solidFill>
            <a:schemeClr val="accent1"/>
          </a:solidFill>
          <a:ln w="19050">
            <a:solidFill>
              <a:schemeClr val="lt1"/>
            </a:solidFill>
          </a:ln>
          <a:effectLst/>
        </c:spPr>
      </c:pivotFmt>
      <c:pivotFmt>
        <c:idx val="2820"/>
        <c:spPr>
          <a:solidFill>
            <a:schemeClr val="accent1"/>
          </a:solidFill>
          <a:ln w="19050">
            <a:solidFill>
              <a:schemeClr val="lt1"/>
            </a:solidFill>
          </a:ln>
          <a:effectLst/>
        </c:spPr>
      </c:pivotFmt>
      <c:pivotFmt>
        <c:idx val="2821"/>
        <c:spPr>
          <a:solidFill>
            <a:schemeClr val="accent1"/>
          </a:solidFill>
          <a:ln w="19050">
            <a:solidFill>
              <a:schemeClr val="lt1"/>
            </a:solidFill>
          </a:ln>
          <a:effectLst/>
        </c:spPr>
      </c:pivotFmt>
      <c:pivotFmt>
        <c:idx val="2822"/>
        <c:spPr>
          <a:solidFill>
            <a:schemeClr val="accent1"/>
          </a:solidFill>
          <a:ln w="19050">
            <a:solidFill>
              <a:schemeClr val="lt1"/>
            </a:solidFill>
          </a:ln>
          <a:effectLst/>
        </c:spPr>
      </c:pivotFmt>
      <c:pivotFmt>
        <c:idx val="2823"/>
        <c:spPr>
          <a:solidFill>
            <a:schemeClr val="accent1"/>
          </a:solidFill>
          <a:ln w="19050">
            <a:solidFill>
              <a:schemeClr val="lt1"/>
            </a:solidFill>
          </a:ln>
          <a:effectLst/>
        </c:spPr>
      </c:pivotFmt>
      <c:pivotFmt>
        <c:idx val="2824"/>
        <c:spPr>
          <a:solidFill>
            <a:schemeClr val="accent1"/>
          </a:solidFill>
          <a:ln w="19050">
            <a:solidFill>
              <a:schemeClr val="lt1"/>
            </a:solidFill>
          </a:ln>
          <a:effectLst/>
        </c:spPr>
      </c:pivotFmt>
      <c:pivotFmt>
        <c:idx val="2825"/>
        <c:spPr>
          <a:solidFill>
            <a:schemeClr val="accent1"/>
          </a:solidFill>
          <a:ln w="19050">
            <a:solidFill>
              <a:schemeClr val="lt1"/>
            </a:solidFill>
          </a:ln>
          <a:effectLst/>
        </c:spPr>
      </c:pivotFmt>
      <c:pivotFmt>
        <c:idx val="2826"/>
        <c:spPr>
          <a:solidFill>
            <a:schemeClr val="accent1"/>
          </a:solidFill>
          <a:ln w="19050">
            <a:solidFill>
              <a:schemeClr val="lt1"/>
            </a:solidFill>
          </a:ln>
          <a:effectLst/>
        </c:spPr>
      </c:pivotFmt>
      <c:pivotFmt>
        <c:idx val="2827"/>
        <c:spPr>
          <a:solidFill>
            <a:schemeClr val="accent1"/>
          </a:solidFill>
          <a:ln w="19050">
            <a:solidFill>
              <a:schemeClr val="lt1"/>
            </a:solidFill>
          </a:ln>
          <a:effectLst/>
        </c:spPr>
      </c:pivotFmt>
      <c:pivotFmt>
        <c:idx val="2828"/>
        <c:spPr>
          <a:solidFill>
            <a:schemeClr val="accent1"/>
          </a:solidFill>
          <a:ln w="19050">
            <a:solidFill>
              <a:schemeClr val="lt1"/>
            </a:solidFill>
          </a:ln>
          <a:effectLst/>
        </c:spPr>
      </c:pivotFmt>
      <c:pivotFmt>
        <c:idx val="2829"/>
        <c:spPr>
          <a:solidFill>
            <a:schemeClr val="accent1"/>
          </a:solidFill>
          <a:ln w="19050">
            <a:solidFill>
              <a:schemeClr val="lt1"/>
            </a:solidFill>
          </a:ln>
          <a:effectLst/>
        </c:spPr>
      </c:pivotFmt>
      <c:pivotFmt>
        <c:idx val="2830"/>
        <c:spPr>
          <a:solidFill>
            <a:schemeClr val="accent1"/>
          </a:solidFill>
          <a:ln w="19050">
            <a:solidFill>
              <a:schemeClr val="lt1"/>
            </a:solidFill>
          </a:ln>
          <a:effectLst/>
        </c:spPr>
      </c:pivotFmt>
      <c:pivotFmt>
        <c:idx val="2831"/>
        <c:spPr>
          <a:solidFill>
            <a:schemeClr val="accent1"/>
          </a:solidFill>
          <a:ln w="19050">
            <a:solidFill>
              <a:schemeClr val="lt1"/>
            </a:solidFill>
          </a:ln>
          <a:effectLst/>
        </c:spPr>
      </c:pivotFmt>
      <c:pivotFmt>
        <c:idx val="2832"/>
        <c:spPr>
          <a:solidFill>
            <a:schemeClr val="accent1"/>
          </a:solidFill>
          <a:ln w="19050">
            <a:solidFill>
              <a:schemeClr val="lt1"/>
            </a:solidFill>
          </a:ln>
          <a:effectLst/>
        </c:spPr>
      </c:pivotFmt>
      <c:pivotFmt>
        <c:idx val="2833"/>
        <c:spPr>
          <a:solidFill>
            <a:schemeClr val="accent1"/>
          </a:solidFill>
          <a:ln w="19050">
            <a:solidFill>
              <a:schemeClr val="lt1"/>
            </a:solidFill>
          </a:ln>
          <a:effectLst/>
        </c:spPr>
      </c:pivotFmt>
      <c:pivotFmt>
        <c:idx val="2834"/>
        <c:spPr>
          <a:solidFill>
            <a:schemeClr val="accent1"/>
          </a:solidFill>
          <a:ln w="19050">
            <a:solidFill>
              <a:schemeClr val="lt1"/>
            </a:solidFill>
          </a:ln>
          <a:effectLst/>
        </c:spPr>
      </c:pivotFmt>
      <c:pivotFmt>
        <c:idx val="2835"/>
        <c:spPr>
          <a:solidFill>
            <a:schemeClr val="accent1"/>
          </a:solidFill>
          <a:ln w="19050">
            <a:solidFill>
              <a:schemeClr val="lt1"/>
            </a:solidFill>
          </a:ln>
          <a:effectLst/>
        </c:spPr>
      </c:pivotFmt>
      <c:pivotFmt>
        <c:idx val="2836"/>
        <c:spPr>
          <a:solidFill>
            <a:schemeClr val="accent1"/>
          </a:solidFill>
          <a:ln w="19050">
            <a:solidFill>
              <a:schemeClr val="lt1"/>
            </a:solidFill>
          </a:ln>
          <a:effectLst/>
        </c:spPr>
      </c:pivotFmt>
      <c:pivotFmt>
        <c:idx val="2837"/>
        <c:spPr>
          <a:solidFill>
            <a:schemeClr val="accent1"/>
          </a:solidFill>
          <a:ln w="19050">
            <a:solidFill>
              <a:schemeClr val="lt1"/>
            </a:solidFill>
          </a:ln>
          <a:effectLst/>
        </c:spPr>
      </c:pivotFmt>
      <c:pivotFmt>
        <c:idx val="2838"/>
        <c:spPr>
          <a:solidFill>
            <a:schemeClr val="accent1"/>
          </a:solidFill>
          <a:ln w="19050">
            <a:solidFill>
              <a:schemeClr val="lt1"/>
            </a:solidFill>
          </a:ln>
          <a:effectLst/>
        </c:spPr>
      </c:pivotFmt>
      <c:pivotFmt>
        <c:idx val="2839"/>
        <c:spPr>
          <a:solidFill>
            <a:schemeClr val="accent1"/>
          </a:solidFill>
          <a:ln w="19050">
            <a:solidFill>
              <a:schemeClr val="lt1"/>
            </a:solidFill>
          </a:ln>
          <a:effectLst/>
        </c:spPr>
      </c:pivotFmt>
      <c:pivotFmt>
        <c:idx val="2840"/>
        <c:spPr>
          <a:solidFill>
            <a:schemeClr val="accent1"/>
          </a:solidFill>
          <a:ln w="19050">
            <a:solidFill>
              <a:schemeClr val="lt1"/>
            </a:solidFill>
          </a:ln>
          <a:effectLst/>
        </c:spPr>
      </c:pivotFmt>
      <c:pivotFmt>
        <c:idx val="2841"/>
        <c:spPr>
          <a:solidFill>
            <a:schemeClr val="accent1"/>
          </a:solidFill>
          <a:ln w="19050">
            <a:solidFill>
              <a:schemeClr val="lt1"/>
            </a:solidFill>
          </a:ln>
          <a:effectLst/>
        </c:spPr>
      </c:pivotFmt>
      <c:pivotFmt>
        <c:idx val="2842"/>
        <c:spPr>
          <a:solidFill>
            <a:schemeClr val="accent1"/>
          </a:solidFill>
          <a:ln w="19050">
            <a:solidFill>
              <a:schemeClr val="lt1"/>
            </a:solidFill>
          </a:ln>
          <a:effectLst/>
        </c:spPr>
      </c:pivotFmt>
      <c:pivotFmt>
        <c:idx val="2843"/>
        <c:spPr>
          <a:solidFill>
            <a:schemeClr val="accent1"/>
          </a:solidFill>
          <a:ln w="19050">
            <a:solidFill>
              <a:schemeClr val="lt1"/>
            </a:solidFill>
          </a:ln>
          <a:effectLst/>
        </c:spPr>
      </c:pivotFmt>
      <c:pivotFmt>
        <c:idx val="2844"/>
        <c:spPr>
          <a:solidFill>
            <a:schemeClr val="accent1"/>
          </a:solidFill>
          <a:ln w="19050">
            <a:solidFill>
              <a:schemeClr val="lt1"/>
            </a:solidFill>
          </a:ln>
          <a:effectLst/>
        </c:spPr>
      </c:pivotFmt>
      <c:pivotFmt>
        <c:idx val="2845"/>
        <c:spPr>
          <a:solidFill>
            <a:schemeClr val="accent1"/>
          </a:solidFill>
          <a:ln w="19050">
            <a:solidFill>
              <a:schemeClr val="lt1"/>
            </a:solidFill>
          </a:ln>
          <a:effectLst/>
        </c:spPr>
      </c:pivotFmt>
      <c:pivotFmt>
        <c:idx val="2846"/>
        <c:spPr>
          <a:solidFill>
            <a:schemeClr val="accent1"/>
          </a:solidFill>
          <a:ln w="19050">
            <a:solidFill>
              <a:schemeClr val="lt1"/>
            </a:solidFill>
          </a:ln>
          <a:effectLst/>
        </c:spPr>
      </c:pivotFmt>
      <c:pivotFmt>
        <c:idx val="2847"/>
        <c:spPr>
          <a:solidFill>
            <a:schemeClr val="accent1"/>
          </a:solidFill>
          <a:ln w="19050">
            <a:solidFill>
              <a:schemeClr val="lt1"/>
            </a:solidFill>
          </a:ln>
          <a:effectLst/>
        </c:spPr>
      </c:pivotFmt>
      <c:pivotFmt>
        <c:idx val="2848"/>
        <c:spPr>
          <a:solidFill>
            <a:schemeClr val="accent1"/>
          </a:solidFill>
          <a:ln w="19050">
            <a:solidFill>
              <a:schemeClr val="lt1"/>
            </a:solidFill>
          </a:ln>
          <a:effectLst/>
        </c:spPr>
      </c:pivotFmt>
      <c:pivotFmt>
        <c:idx val="2849"/>
        <c:spPr>
          <a:solidFill>
            <a:schemeClr val="accent1"/>
          </a:solidFill>
          <a:ln w="19050">
            <a:solidFill>
              <a:schemeClr val="lt1"/>
            </a:solidFill>
          </a:ln>
          <a:effectLst/>
        </c:spPr>
      </c:pivotFmt>
      <c:pivotFmt>
        <c:idx val="2850"/>
        <c:spPr>
          <a:solidFill>
            <a:schemeClr val="accent1"/>
          </a:solidFill>
          <a:ln w="19050">
            <a:solidFill>
              <a:schemeClr val="lt1"/>
            </a:solidFill>
          </a:ln>
          <a:effectLst/>
        </c:spPr>
      </c:pivotFmt>
      <c:pivotFmt>
        <c:idx val="2851"/>
        <c:spPr>
          <a:solidFill>
            <a:schemeClr val="accent1"/>
          </a:solidFill>
          <a:ln w="19050">
            <a:solidFill>
              <a:schemeClr val="lt1"/>
            </a:solidFill>
          </a:ln>
          <a:effectLst/>
        </c:spPr>
      </c:pivotFmt>
      <c:pivotFmt>
        <c:idx val="2852"/>
        <c:spPr>
          <a:solidFill>
            <a:schemeClr val="accent1"/>
          </a:solidFill>
          <a:ln w="19050">
            <a:solidFill>
              <a:schemeClr val="lt1"/>
            </a:solidFill>
          </a:ln>
          <a:effectLst/>
        </c:spPr>
      </c:pivotFmt>
      <c:pivotFmt>
        <c:idx val="2853"/>
        <c:spPr>
          <a:solidFill>
            <a:schemeClr val="accent1"/>
          </a:solidFill>
          <a:ln w="19050">
            <a:solidFill>
              <a:schemeClr val="lt1"/>
            </a:solidFill>
          </a:ln>
          <a:effectLst/>
        </c:spPr>
      </c:pivotFmt>
      <c:pivotFmt>
        <c:idx val="2854"/>
        <c:spPr>
          <a:solidFill>
            <a:schemeClr val="accent1"/>
          </a:solidFill>
          <a:ln w="19050">
            <a:solidFill>
              <a:schemeClr val="lt1"/>
            </a:solidFill>
          </a:ln>
          <a:effectLst/>
        </c:spPr>
      </c:pivotFmt>
      <c:pivotFmt>
        <c:idx val="2855"/>
        <c:spPr>
          <a:solidFill>
            <a:schemeClr val="accent1"/>
          </a:solidFill>
          <a:ln w="19050">
            <a:solidFill>
              <a:schemeClr val="lt1"/>
            </a:solidFill>
          </a:ln>
          <a:effectLst/>
        </c:spPr>
      </c:pivotFmt>
      <c:pivotFmt>
        <c:idx val="2856"/>
        <c:spPr>
          <a:solidFill>
            <a:schemeClr val="accent1"/>
          </a:solidFill>
          <a:ln w="19050">
            <a:solidFill>
              <a:schemeClr val="lt1"/>
            </a:solidFill>
          </a:ln>
          <a:effectLst/>
        </c:spPr>
      </c:pivotFmt>
      <c:pivotFmt>
        <c:idx val="2857"/>
        <c:spPr>
          <a:solidFill>
            <a:schemeClr val="accent1"/>
          </a:solidFill>
          <a:ln w="19050">
            <a:solidFill>
              <a:schemeClr val="lt1"/>
            </a:solidFill>
          </a:ln>
          <a:effectLst/>
        </c:spPr>
      </c:pivotFmt>
      <c:pivotFmt>
        <c:idx val="2858"/>
        <c:spPr>
          <a:solidFill>
            <a:schemeClr val="accent1"/>
          </a:solidFill>
          <a:ln w="19050">
            <a:solidFill>
              <a:schemeClr val="lt1"/>
            </a:solidFill>
          </a:ln>
          <a:effectLst/>
        </c:spPr>
      </c:pivotFmt>
      <c:pivotFmt>
        <c:idx val="2859"/>
        <c:spPr>
          <a:solidFill>
            <a:schemeClr val="accent1"/>
          </a:solidFill>
          <a:ln w="19050">
            <a:solidFill>
              <a:schemeClr val="lt1"/>
            </a:solidFill>
          </a:ln>
          <a:effectLst/>
        </c:spPr>
      </c:pivotFmt>
      <c:pivotFmt>
        <c:idx val="2860"/>
        <c:spPr>
          <a:solidFill>
            <a:schemeClr val="accent1"/>
          </a:solidFill>
          <a:ln w="19050">
            <a:solidFill>
              <a:schemeClr val="lt1"/>
            </a:solidFill>
          </a:ln>
          <a:effectLst/>
        </c:spPr>
      </c:pivotFmt>
      <c:pivotFmt>
        <c:idx val="2861"/>
        <c:spPr>
          <a:solidFill>
            <a:schemeClr val="accent1"/>
          </a:solidFill>
          <a:ln w="19050">
            <a:solidFill>
              <a:schemeClr val="lt1"/>
            </a:solidFill>
          </a:ln>
          <a:effectLst/>
        </c:spPr>
      </c:pivotFmt>
      <c:pivotFmt>
        <c:idx val="2862"/>
        <c:spPr>
          <a:solidFill>
            <a:schemeClr val="accent1"/>
          </a:solidFill>
          <a:ln w="19050">
            <a:solidFill>
              <a:schemeClr val="lt1"/>
            </a:solidFill>
          </a:ln>
          <a:effectLst/>
        </c:spPr>
      </c:pivotFmt>
      <c:pivotFmt>
        <c:idx val="2863"/>
        <c:spPr>
          <a:solidFill>
            <a:schemeClr val="accent1"/>
          </a:solidFill>
          <a:ln w="19050">
            <a:solidFill>
              <a:schemeClr val="lt1"/>
            </a:solidFill>
          </a:ln>
          <a:effectLst/>
        </c:spPr>
      </c:pivotFmt>
      <c:pivotFmt>
        <c:idx val="2864"/>
        <c:spPr>
          <a:solidFill>
            <a:schemeClr val="accent1"/>
          </a:solidFill>
          <a:ln w="19050">
            <a:solidFill>
              <a:schemeClr val="lt1"/>
            </a:solidFill>
          </a:ln>
          <a:effectLst/>
        </c:spPr>
      </c:pivotFmt>
      <c:pivotFmt>
        <c:idx val="2865"/>
        <c:spPr>
          <a:solidFill>
            <a:schemeClr val="accent1"/>
          </a:solidFill>
          <a:ln w="19050">
            <a:solidFill>
              <a:schemeClr val="lt1"/>
            </a:solidFill>
          </a:ln>
          <a:effectLst/>
        </c:spPr>
      </c:pivotFmt>
      <c:pivotFmt>
        <c:idx val="2866"/>
        <c:spPr>
          <a:solidFill>
            <a:schemeClr val="accent1"/>
          </a:solidFill>
          <a:ln w="19050">
            <a:solidFill>
              <a:schemeClr val="lt1"/>
            </a:solidFill>
          </a:ln>
          <a:effectLst/>
        </c:spPr>
      </c:pivotFmt>
      <c:pivotFmt>
        <c:idx val="2867"/>
        <c:spPr>
          <a:solidFill>
            <a:schemeClr val="accent1"/>
          </a:solidFill>
          <a:ln w="19050">
            <a:solidFill>
              <a:schemeClr val="lt1"/>
            </a:solidFill>
          </a:ln>
          <a:effectLst/>
        </c:spPr>
      </c:pivotFmt>
      <c:pivotFmt>
        <c:idx val="2868"/>
        <c:spPr>
          <a:solidFill>
            <a:schemeClr val="accent1"/>
          </a:solidFill>
          <a:ln w="19050">
            <a:solidFill>
              <a:schemeClr val="lt1"/>
            </a:solidFill>
          </a:ln>
          <a:effectLst/>
        </c:spPr>
      </c:pivotFmt>
      <c:pivotFmt>
        <c:idx val="2869"/>
        <c:spPr>
          <a:solidFill>
            <a:schemeClr val="accent1"/>
          </a:solidFill>
          <a:ln w="19050">
            <a:solidFill>
              <a:schemeClr val="lt1"/>
            </a:solidFill>
          </a:ln>
          <a:effectLst/>
        </c:spPr>
      </c:pivotFmt>
      <c:pivotFmt>
        <c:idx val="2870"/>
        <c:spPr>
          <a:solidFill>
            <a:schemeClr val="accent1"/>
          </a:solidFill>
          <a:ln w="19050">
            <a:solidFill>
              <a:schemeClr val="lt1"/>
            </a:solidFill>
          </a:ln>
          <a:effectLst/>
        </c:spPr>
      </c:pivotFmt>
      <c:pivotFmt>
        <c:idx val="2871"/>
        <c:spPr>
          <a:solidFill>
            <a:schemeClr val="accent1"/>
          </a:solidFill>
          <a:ln w="19050">
            <a:solidFill>
              <a:schemeClr val="lt1"/>
            </a:solidFill>
          </a:ln>
          <a:effectLst/>
        </c:spPr>
      </c:pivotFmt>
      <c:pivotFmt>
        <c:idx val="2872"/>
        <c:spPr>
          <a:solidFill>
            <a:schemeClr val="accent1"/>
          </a:solidFill>
          <a:ln w="19050">
            <a:solidFill>
              <a:schemeClr val="lt1"/>
            </a:solidFill>
          </a:ln>
          <a:effectLst/>
        </c:spPr>
      </c:pivotFmt>
      <c:pivotFmt>
        <c:idx val="2873"/>
        <c:spPr>
          <a:solidFill>
            <a:schemeClr val="accent1"/>
          </a:solidFill>
          <a:ln w="19050">
            <a:solidFill>
              <a:schemeClr val="lt1"/>
            </a:solidFill>
          </a:ln>
          <a:effectLst/>
        </c:spPr>
      </c:pivotFmt>
      <c:pivotFmt>
        <c:idx val="2874"/>
        <c:spPr>
          <a:solidFill>
            <a:schemeClr val="accent1"/>
          </a:solidFill>
          <a:ln w="19050">
            <a:solidFill>
              <a:schemeClr val="lt1"/>
            </a:solidFill>
          </a:ln>
          <a:effectLst/>
        </c:spPr>
      </c:pivotFmt>
      <c:pivotFmt>
        <c:idx val="2875"/>
        <c:spPr>
          <a:solidFill>
            <a:schemeClr val="accent1"/>
          </a:solidFill>
          <a:ln w="19050">
            <a:solidFill>
              <a:schemeClr val="lt1"/>
            </a:solidFill>
          </a:ln>
          <a:effectLst/>
        </c:spPr>
      </c:pivotFmt>
      <c:pivotFmt>
        <c:idx val="2876"/>
        <c:spPr>
          <a:solidFill>
            <a:schemeClr val="accent1"/>
          </a:solidFill>
          <a:ln w="19050">
            <a:solidFill>
              <a:schemeClr val="lt1"/>
            </a:solidFill>
          </a:ln>
          <a:effectLst/>
        </c:spPr>
      </c:pivotFmt>
      <c:pivotFmt>
        <c:idx val="2877"/>
        <c:spPr>
          <a:solidFill>
            <a:schemeClr val="accent1"/>
          </a:solidFill>
          <a:ln w="19050">
            <a:solidFill>
              <a:schemeClr val="lt1"/>
            </a:solidFill>
          </a:ln>
          <a:effectLst/>
        </c:spPr>
      </c:pivotFmt>
      <c:pivotFmt>
        <c:idx val="2878"/>
        <c:spPr>
          <a:solidFill>
            <a:schemeClr val="accent1"/>
          </a:solidFill>
          <a:ln w="19050">
            <a:solidFill>
              <a:schemeClr val="lt1"/>
            </a:solidFill>
          </a:ln>
          <a:effectLst/>
        </c:spPr>
      </c:pivotFmt>
      <c:pivotFmt>
        <c:idx val="2879"/>
        <c:spPr>
          <a:solidFill>
            <a:schemeClr val="accent1"/>
          </a:solidFill>
          <a:ln w="19050">
            <a:solidFill>
              <a:schemeClr val="lt1"/>
            </a:solidFill>
          </a:ln>
          <a:effectLst/>
        </c:spPr>
      </c:pivotFmt>
      <c:pivotFmt>
        <c:idx val="2880"/>
        <c:spPr>
          <a:solidFill>
            <a:schemeClr val="accent1"/>
          </a:solidFill>
          <a:ln w="19050">
            <a:solidFill>
              <a:schemeClr val="lt1"/>
            </a:solidFill>
          </a:ln>
          <a:effectLst/>
        </c:spPr>
      </c:pivotFmt>
      <c:pivotFmt>
        <c:idx val="2881"/>
        <c:spPr>
          <a:solidFill>
            <a:schemeClr val="accent1"/>
          </a:solidFill>
          <a:ln w="19050">
            <a:solidFill>
              <a:schemeClr val="lt1"/>
            </a:solidFill>
          </a:ln>
          <a:effectLst/>
        </c:spPr>
      </c:pivotFmt>
      <c:pivotFmt>
        <c:idx val="2882"/>
        <c:spPr>
          <a:solidFill>
            <a:schemeClr val="accent1"/>
          </a:solidFill>
          <a:ln w="19050">
            <a:solidFill>
              <a:schemeClr val="lt1"/>
            </a:solidFill>
          </a:ln>
          <a:effectLst/>
        </c:spPr>
      </c:pivotFmt>
      <c:pivotFmt>
        <c:idx val="2883"/>
        <c:spPr>
          <a:solidFill>
            <a:schemeClr val="accent1"/>
          </a:solidFill>
          <a:ln w="19050">
            <a:solidFill>
              <a:schemeClr val="lt1"/>
            </a:solidFill>
          </a:ln>
          <a:effectLst/>
        </c:spPr>
      </c:pivotFmt>
      <c:pivotFmt>
        <c:idx val="2884"/>
        <c:spPr>
          <a:solidFill>
            <a:schemeClr val="accent1"/>
          </a:solidFill>
          <a:ln w="19050">
            <a:solidFill>
              <a:schemeClr val="lt1"/>
            </a:solidFill>
          </a:ln>
          <a:effectLst/>
        </c:spPr>
      </c:pivotFmt>
      <c:pivotFmt>
        <c:idx val="2885"/>
        <c:spPr>
          <a:solidFill>
            <a:schemeClr val="accent1"/>
          </a:solidFill>
          <a:ln w="19050">
            <a:solidFill>
              <a:schemeClr val="lt1"/>
            </a:solidFill>
          </a:ln>
          <a:effectLst/>
        </c:spPr>
      </c:pivotFmt>
      <c:pivotFmt>
        <c:idx val="2886"/>
        <c:spPr>
          <a:solidFill>
            <a:schemeClr val="accent1"/>
          </a:solidFill>
          <a:ln w="19050">
            <a:solidFill>
              <a:schemeClr val="lt1"/>
            </a:solidFill>
          </a:ln>
          <a:effectLst/>
        </c:spPr>
      </c:pivotFmt>
      <c:pivotFmt>
        <c:idx val="2887"/>
        <c:spPr>
          <a:solidFill>
            <a:schemeClr val="accent1"/>
          </a:solidFill>
          <a:ln w="19050">
            <a:solidFill>
              <a:schemeClr val="lt1"/>
            </a:solidFill>
          </a:ln>
          <a:effectLst/>
        </c:spPr>
      </c:pivotFmt>
      <c:pivotFmt>
        <c:idx val="2888"/>
        <c:spPr>
          <a:solidFill>
            <a:schemeClr val="accent1"/>
          </a:solidFill>
          <a:ln w="19050">
            <a:solidFill>
              <a:schemeClr val="lt1"/>
            </a:solidFill>
          </a:ln>
          <a:effectLst/>
        </c:spPr>
      </c:pivotFmt>
      <c:pivotFmt>
        <c:idx val="2889"/>
        <c:spPr>
          <a:solidFill>
            <a:schemeClr val="accent1"/>
          </a:solidFill>
          <a:ln w="19050">
            <a:solidFill>
              <a:schemeClr val="lt1"/>
            </a:solidFill>
          </a:ln>
          <a:effectLst/>
        </c:spPr>
      </c:pivotFmt>
      <c:pivotFmt>
        <c:idx val="2890"/>
        <c:spPr>
          <a:solidFill>
            <a:schemeClr val="accent1"/>
          </a:solidFill>
          <a:ln w="19050">
            <a:solidFill>
              <a:schemeClr val="lt1"/>
            </a:solidFill>
          </a:ln>
          <a:effectLst/>
        </c:spPr>
      </c:pivotFmt>
      <c:pivotFmt>
        <c:idx val="2891"/>
        <c:spPr>
          <a:solidFill>
            <a:schemeClr val="accent1"/>
          </a:solidFill>
          <a:ln w="19050">
            <a:solidFill>
              <a:schemeClr val="lt1"/>
            </a:solidFill>
          </a:ln>
          <a:effectLst/>
        </c:spPr>
      </c:pivotFmt>
      <c:pivotFmt>
        <c:idx val="2892"/>
        <c:spPr>
          <a:solidFill>
            <a:schemeClr val="accent1"/>
          </a:solidFill>
          <a:ln w="19050">
            <a:solidFill>
              <a:schemeClr val="lt1"/>
            </a:solidFill>
          </a:ln>
          <a:effectLst/>
        </c:spPr>
      </c:pivotFmt>
      <c:pivotFmt>
        <c:idx val="2893"/>
        <c:spPr>
          <a:solidFill>
            <a:schemeClr val="accent1"/>
          </a:solidFill>
          <a:ln w="19050">
            <a:solidFill>
              <a:schemeClr val="lt1"/>
            </a:solidFill>
          </a:ln>
          <a:effectLst/>
        </c:spPr>
      </c:pivotFmt>
      <c:pivotFmt>
        <c:idx val="2894"/>
        <c:spPr>
          <a:solidFill>
            <a:schemeClr val="accent1"/>
          </a:solidFill>
          <a:ln w="19050">
            <a:solidFill>
              <a:schemeClr val="lt1"/>
            </a:solidFill>
          </a:ln>
          <a:effectLst/>
        </c:spPr>
      </c:pivotFmt>
      <c:pivotFmt>
        <c:idx val="2895"/>
        <c:spPr>
          <a:solidFill>
            <a:schemeClr val="accent1"/>
          </a:solidFill>
          <a:ln w="19050">
            <a:solidFill>
              <a:schemeClr val="lt1"/>
            </a:solidFill>
          </a:ln>
          <a:effectLst/>
        </c:spPr>
      </c:pivotFmt>
      <c:pivotFmt>
        <c:idx val="2896"/>
        <c:spPr>
          <a:solidFill>
            <a:schemeClr val="accent1"/>
          </a:solidFill>
          <a:ln w="19050">
            <a:solidFill>
              <a:schemeClr val="lt1"/>
            </a:solidFill>
          </a:ln>
          <a:effectLst/>
        </c:spPr>
      </c:pivotFmt>
      <c:pivotFmt>
        <c:idx val="2897"/>
        <c:spPr>
          <a:solidFill>
            <a:schemeClr val="accent1"/>
          </a:solidFill>
          <a:ln w="19050">
            <a:solidFill>
              <a:schemeClr val="lt1"/>
            </a:solidFill>
          </a:ln>
          <a:effectLst/>
        </c:spPr>
      </c:pivotFmt>
      <c:pivotFmt>
        <c:idx val="2898"/>
        <c:spPr>
          <a:solidFill>
            <a:schemeClr val="accent1"/>
          </a:solidFill>
          <a:ln w="19050">
            <a:solidFill>
              <a:schemeClr val="lt1"/>
            </a:solidFill>
          </a:ln>
          <a:effectLst/>
        </c:spPr>
      </c:pivotFmt>
      <c:pivotFmt>
        <c:idx val="2899"/>
        <c:spPr>
          <a:solidFill>
            <a:schemeClr val="accent1"/>
          </a:solidFill>
          <a:ln w="19050">
            <a:solidFill>
              <a:schemeClr val="lt1"/>
            </a:solidFill>
          </a:ln>
          <a:effectLst/>
        </c:spPr>
      </c:pivotFmt>
      <c:pivotFmt>
        <c:idx val="2900"/>
        <c:spPr>
          <a:solidFill>
            <a:schemeClr val="accent1"/>
          </a:solidFill>
          <a:ln w="19050">
            <a:solidFill>
              <a:schemeClr val="lt1"/>
            </a:solidFill>
          </a:ln>
          <a:effectLst/>
        </c:spPr>
      </c:pivotFmt>
      <c:pivotFmt>
        <c:idx val="2901"/>
        <c:spPr>
          <a:solidFill>
            <a:schemeClr val="accent1"/>
          </a:solidFill>
          <a:ln w="19050">
            <a:solidFill>
              <a:schemeClr val="lt1"/>
            </a:solidFill>
          </a:ln>
          <a:effectLst/>
        </c:spPr>
      </c:pivotFmt>
      <c:pivotFmt>
        <c:idx val="2902"/>
        <c:spPr>
          <a:solidFill>
            <a:schemeClr val="accent1"/>
          </a:solidFill>
          <a:ln w="19050">
            <a:solidFill>
              <a:schemeClr val="lt1"/>
            </a:solidFill>
          </a:ln>
          <a:effectLst/>
        </c:spPr>
      </c:pivotFmt>
      <c:pivotFmt>
        <c:idx val="2903"/>
        <c:spPr>
          <a:solidFill>
            <a:schemeClr val="accent1"/>
          </a:solidFill>
          <a:ln w="19050">
            <a:solidFill>
              <a:schemeClr val="lt1"/>
            </a:solidFill>
          </a:ln>
          <a:effectLst/>
        </c:spPr>
      </c:pivotFmt>
      <c:pivotFmt>
        <c:idx val="2904"/>
        <c:spPr>
          <a:solidFill>
            <a:schemeClr val="accent1"/>
          </a:solidFill>
          <a:ln w="19050">
            <a:solidFill>
              <a:schemeClr val="lt1"/>
            </a:solidFill>
          </a:ln>
          <a:effectLst/>
        </c:spPr>
      </c:pivotFmt>
      <c:pivotFmt>
        <c:idx val="2905"/>
        <c:spPr>
          <a:solidFill>
            <a:schemeClr val="accent1"/>
          </a:solidFill>
          <a:ln w="19050">
            <a:solidFill>
              <a:schemeClr val="lt1"/>
            </a:solidFill>
          </a:ln>
          <a:effectLst/>
        </c:spPr>
      </c:pivotFmt>
      <c:pivotFmt>
        <c:idx val="2906"/>
        <c:spPr>
          <a:solidFill>
            <a:schemeClr val="accent1"/>
          </a:solidFill>
          <a:ln w="19050">
            <a:solidFill>
              <a:schemeClr val="lt1"/>
            </a:solidFill>
          </a:ln>
          <a:effectLst/>
        </c:spPr>
      </c:pivotFmt>
      <c:pivotFmt>
        <c:idx val="2907"/>
        <c:spPr>
          <a:solidFill>
            <a:schemeClr val="accent1"/>
          </a:solidFill>
          <a:ln w="19050">
            <a:solidFill>
              <a:schemeClr val="lt1"/>
            </a:solidFill>
          </a:ln>
          <a:effectLst/>
        </c:spPr>
      </c:pivotFmt>
      <c:pivotFmt>
        <c:idx val="2908"/>
        <c:spPr>
          <a:solidFill>
            <a:schemeClr val="accent1"/>
          </a:solidFill>
          <a:ln w="19050">
            <a:solidFill>
              <a:schemeClr val="lt1"/>
            </a:solidFill>
          </a:ln>
          <a:effectLst/>
        </c:spPr>
      </c:pivotFmt>
      <c:pivotFmt>
        <c:idx val="2909"/>
        <c:spPr>
          <a:solidFill>
            <a:schemeClr val="accent1"/>
          </a:solidFill>
          <a:ln w="19050">
            <a:solidFill>
              <a:schemeClr val="lt1"/>
            </a:solidFill>
          </a:ln>
          <a:effectLst/>
        </c:spPr>
      </c:pivotFmt>
      <c:pivotFmt>
        <c:idx val="2910"/>
        <c:spPr>
          <a:solidFill>
            <a:schemeClr val="accent1"/>
          </a:solidFill>
          <a:ln w="19050">
            <a:solidFill>
              <a:schemeClr val="lt1"/>
            </a:solidFill>
          </a:ln>
          <a:effectLst/>
        </c:spPr>
      </c:pivotFmt>
      <c:pivotFmt>
        <c:idx val="2911"/>
        <c:spPr>
          <a:solidFill>
            <a:schemeClr val="accent1"/>
          </a:solidFill>
          <a:ln w="19050">
            <a:solidFill>
              <a:schemeClr val="lt1"/>
            </a:solidFill>
          </a:ln>
          <a:effectLst/>
        </c:spPr>
      </c:pivotFmt>
      <c:pivotFmt>
        <c:idx val="2912"/>
        <c:spPr>
          <a:solidFill>
            <a:schemeClr val="accent1"/>
          </a:solidFill>
          <a:ln w="19050">
            <a:solidFill>
              <a:schemeClr val="lt1"/>
            </a:solidFill>
          </a:ln>
          <a:effectLst/>
        </c:spPr>
      </c:pivotFmt>
      <c:pivotFmt>
        <c:idx val="2913"/>
        <c:spPr>
          <a:solidFill>
            <a:schemeClr val="accent1"/>
          </a:solidFill>
          <a:ln w="19050">
            <a:solidFill>
              <a:schemeClr val="lt1"/>
            </a:solidFill>
          </a:ln>
          <a:effectLst/>
        </c:spPr>
      </c:pivotFmt>
      <c:pivotFmt>
        <c:idx val="2914"/>
        <c:spPr>
          <a:solidFill>
            <a:schemeClr val="accent1"/>
          </a:solidFill>
          <a:ln w="19050">
            <a:solidFill>
              <a:schemeClr val="lt1"/>
            </a:solidFill>
          </a:ln>
          <a:effectLst/>
        </c:spPr>
      </c:pivotFmt>
      <c:pivotFmt>
        <c:idx val="2915"/>
        <c:spPr>
          <a:solidFill>
            <a:schemeClr val="accent1"/>
          </a:solidFill>
          <a:ln w="19050">
            <a:solidFill>
              <a:schemeClr val="lt1"/>
            </a:solidFill>
          </a:ln>
          <a:effectLst/>
        </c:spPr>
      </c:pivotFmt>
      <c:pivotFmt>
        <c:idx val="2916"/>
        <c:spPr>
          <a:solidFill>
            <a:schemeClr val="accent1"/>
          </a:solidFill>
          <a:ln w="19050">
            <a:solidFill>
              <a:schemeClr val="lt1"/>
            </a:solidFill>
          </a:ln>
          <a:effectLst/>
        </c:spPr>
      </c:pivotFmt>
      <c:pivotFmt>
        <c:idx val="2917"/>
        <c:spPr>
          <a:solidFill>
            <a:schemeClr val="accent1"/>
          </a:solidFill>
          <a:ln w="19050">
            <a:solidFill>
              <a:schemeClr val="lt1"/>
            </a:solidFill>
          </a:ln>
          <a:effectLst/>
        </c:spPr>
      </c:pivotFmt>
      <c:pivotFmt>
        <c:idx val="2918"/>
        <c:spPr>
          <a:solidFill>
            <a:schemeClr val="accent1"/>
          </a:solidFill>
          <a:ln w="19050">
            <a:solidFill>
              <a:schemeClr val="lt1"/>
            </a:solidFill>
          </a:ln>
          <a:effectLst/>
        </c:spPr>
      </c:pivotFmt>
      <c:pivotFmt>
        <c:idx val="2919"/>
        <c:spPr>
          <a:solidFill>
            <a:schemeClr val="accent1"/>
          </a:solidFill>
          <a:ln w="19050">
            <a:solidFill>
              <a:schemeClr val="lt1"/>
            </a:solidFill>
          </a:ln>
          <a:effectLst/>
        </c:spPr>
      </c:pivotFmt>
      <c:pivotFmt>
        <c:idx val="2920"/>
        <c:spPr>
          <a:solidFill>
            <a:schemeClr val="accent1"/>
          </a:solidFill>
          <a:ln w="19050">
            <a:solidFill>
              <a:schemeClr val="lt1"/>
            </a:solidFill>
          </a:ln>
          <a:effectLst/>
        </c:spPr>
      </c:pivotFmt>
      <c:pivotFmt>
        <c:idx val="2921"/>
        <c:spPr>
          <a:solidFill>
            <a:schemeClr val="accent1"/>
          </a:solidFill>
          <a:ln w="19050">
            <a:solidFill>
              <a:schemeClr val="lt1"/>
            </a:solidFill>
          </a:ln>
          <a:effectLst/>
        </c:spPr>
      </c:pivotFmt>
      <c:pivotFmt>
        <c:idx val="2922"/>
        <c:spPr>
          <a:solidFill>
            <a:schemeClr val="accent1"/>
          </a:solidFill>
          <a:ln w="19050">
            <a:solidFill>
              <a:schemeClr val="lt1"/>
            </a:solidFill>
          </a:ln>
          <a:effectLst/>
        </c:spPr>
      </c:pivotFmt>
      <c:pivotFmt>
        <c:idx val="2923"/>
        <c:spPr>
          <a:solidFill>
            <a:schemeClr val="accent1"/>
          </a:solidFill>
          <a:ln w="19050">
            <a:solidFill>
              <a:schemeClr val="lt1"/>
            </a:solidFill>
          </a:ln>
          <a:effectLst/>
        </c:spPr>
      </c:pivotFmt>
      <c:pivotFmt>
        <c:idx val="2924"/>
        <c:spPr>
          <a:solidFill>
            <a:schemeClr val="accent1"/>
          </a:solidFill>
          <a:ln w="19050">
            <a:solidFill>
              <a:schemeClr val="lt1"/>
            </a:solidFill>
          </a:ln>
          <a:effectLst/>
        </c:spPr>
      </c:pivotFmt>
      <c:pivotFmt>
        <c:idx val="2925"/>
        <c:spPr>
          <a:solidFill>
            <a:schemeClr val="accent1"/>
          </a:solidFill>
          <a:ln w="19050">
            <a:solidFill>
              <a:schemeClr val="lt1"/>
            </a:solidFill>
          </a:ln>
          <a:effectLst/>
        </c:spPr>
      </c:pivotFmt>
      <c:pivotFmt>
        <c:idx val="2926"/>
        <c:spPr>
          <a:solidFill>
            <a:schemeClr val="accent1"/>
          </a:solidFill>
          <a:ln w="19050">
            <a:solidFill>
              <a:schemeClr val="lt1"/>
            </a:solidFill>
          </a:ln>
          <a:effectLst/>
        </c:spPr>
      </c:pivotFmt>
      <c:pivotFmt>
        <c:idx val="2927"/>
        <c:spPr>
          <a:solidFill>
            <a:schemeClr val="accent1"/>
          </a:solidFill>
          <a:ln w="19050">
            <a:solidFill>
              <a:schemeClr val="lt1"/>
            </a:solidFill>
          </a:ln>
          <a:effectLst/>
        </c:spPr>
      </c:pivotFmt>
      <c:pivotFmt>
        <c:idx val="2928"/>
        <c:spPr>
          <a:solidFill>
            <a:schemeClr val="accent1"/>
          </a:solidFill>
          <a:ln w="19050">
            <a:solidFill>
              <a:schemeClr val="lt1"/>
            </a:solidFill>
          </a:ln>
          <a:effectLst/>
        </c:spPr>
      </c:pivotFmt>
      <c:pivotFmt>
        <c:idx val="2929"/>
        <c:spPr>
          <a:solidFill>
            <a:schemeClr val="accent1"/>
          </a:solidFill>
          <a:ln w="19050">
            <a:solidFill>
              <a:schemeClr val="lt1"/>
            </a:solidFill>
          </a:ln>
          <a:effectLst/>
        </c:spPr>
      </c:pivotFmt>
      <c:pivotFmt>
        <c:idx val="2930"/>
        <c:spPr>
          <a:solidFill>
            <a:schemeClr val="accent1"/>
          </a:solidFill>
          <a:ln w="19050">
            <a:solidFill>
              <a:schemeClr val="lt1"/>
            </a:solidFill>
          </a:ln>
          <a:effectLst/>
        </c:spPr>
      </c:pivotFmt>
      <c:pivotFmt>
        <c:idx val="2931"/>
        <c:spPr>
          <a:solidFill>
            <a:schemeClr val="accent1"/>
          </a:solidFill>
          <a:ln w="19050">
            <a:solidFill>
              <a:schemeClr val="lt1"/>
            </a:solidFill>
          </a:ln>
          <a:effectLst/>
        </c:spPr>
      </c:pivotFmt>
      <c:pivotFmt>
        <c:idx val="2932"/>
        <c:spPr>
          <a:solidFill>
            <a:schemeClr val="accent1"/>
          </a:solidFill>
          <a:ln w="19050">
            <a:solidFill>
              <a:schemeClr val="lt1"/>
            </a:solidFill>
          </a:ln>
          <a:effectLst/>
        </c:spPr>
      </c:pivotFmt>
      <c:pivotFmt>
        <c:idx val="2933"/>
        <c:spPr>
          <a:solidFill>
            <a:schemeClr val="accent1"/>
          </a:solidFill>
          <a:ln w="19050">
            <a:solidFill>
              <a:schemeClr val="lt1"/>
            </a:solidFill>
          </a:ln>
          <a:effectLst/>
        </c:spPr>
      </c:pivotFmt>
      <c:pivotFmt>
        <c:idx val="2934"/>
        <c:spPr>
          <a:solidFill>
            <a:schemeClr val="accent1"/>
          </a:solidFill>
          <a:ln w="19050">
            <a:solidFill>
              <a:schemeClr val="lt1"/>
            </a:solidFill>
          </a:ln>
          <a:effectLst/>
        </c:spPr>
      </c:pivotFmt>
      <c:pivotFmt>
        <c:idx val="2935"/>
        <c:spPr>
          <a:solidFill>
            <a:schemeClr val="accent1"/>
          </a:solidFill>
          <a:ln w="19050">
            <a:solidFill>
              <a:schemeClr val="lt1"/>
            </a:solidFill>
          </a:ln>
          <a:effectLst/>
        </c:spPr>
      </c:pivotFmt>
      <c:pivotFmt>
        <c:idx val="2936"/>
        <c:spPr>
          <a:solidFill>
            <a:schemeClr val="accent1"/>
          </a:solidFill>
          <a:ln w="19050">
            <a:solidFill>
              <a:schemeClr val="lt1"/>
            </a:solidFill>
          </a:ln>
          <a:effectLst/>
        </c:spPr>
      </c:pivotFmt>
      <c:pivotFmt>
        <c:idx val="2937"/>
        <c:spPr>
          <a:solidFill>
            <a:schemeClr val="accent1"/>
          </a:solidFill>
          <a:ln w="19050">
            <a:solidFill>
              <a:schemeClr val="lt1"/>
            </a:solidFill>
          </a:ln>
          <a:effectLst/>
        </c:spPr>
      </c:pivotFmt>
      <c:pivotFmt>
        <c:idx val="2938"/>
        <c:spPr>
          <a:solidFill>
            <a:schemeClr val="accent1"/>
          </a:solidFill>
          <a:ln w="19050">
            <a:solidFill>
              <a:schemeClr val="lt1"/>
            </a:solidFill>
          </a:ln>
          <a:effectLst/>
        </c:spPr>
      </c:pivotFmt>
      <c:pivotFmt>
        <c:idx val="2939"/>
        <c:spPr>
          <a:solidFill>
            <a:schemeClr val="accent1"/>
          </a:solidFill>
          <a:ln w="19050">
            <a:solidFill>
              <a:schemeClr val="lt1"/>
            </a:solidFill>
          </a:ln>
          <a:effectLst/>
        </c:spPr>
      </c:pivotFmt>
      <c:pivotFmt>
        <c:idx val="2940"/>
        <c:spPr>
          <a:solidFill>
            <a:schemeClr val="accent1"/>
          </a:solidFill>
          <a:ln w="19050">
            <a:solidFill>
              <a:schemeClr val="lt1"/>
            </a:solidFill>
          </a:ln>
          <a:effectLst/>
        </c:spPr>
      </c:pivotFmt>
      <c:pivotFmt>
        <c:idx val="2941"/>
        <c:spPr>
          <a:solidFill>
            <a:schemeClr val="accent1"/>
          </a:solidFill>
          <a:ln w="19050">
            <a:solidFill>
              <a:schemeClr val="lt1"/>
            </a:solidFill>
          </a:ln>
          <a:effectLst/>
        </c:spPr>
      </c:pivotFmt>
      <c:pivotFmt>
        <c:idx val="2942"/>
        <c:spPr>
          <a:solidFill>
            <a:schemeClr val="accent1"/>
          </a:solidFill>
          <a:ln w="19050">
            <a:solidFill>
              <a:schemeClr val="lt1"/>
            </a:solidFill>
          </a:ln>
          <a:effectLst/>
        </c:spPr>
      </c:pivotFmt>
      <c:pivotFmt>
        <c:idx val="2943"/>
        <c:spPr>
          <a:solidFill>
            <a:schemeClr val="accent1"/>
          </a:solidFill>
          <a:ln w="19050">
            <a:solidFill>
              <a:schemeClr val="lt1"/>
            </a:solidFill>
          </a:ln>
          <a:effectLst/>
        </c:spPr>
      </c:pivotFmt>
      <c:pivotFmt>
        <c:idx val="2944"/>
        <c:spPr>
          <a:solidFill>
            <a:schemeClr val="accent1"/>
          </a:solidFill>
          <a:ln w="19050">
            <a:solidFill>
              <a:schemeClr val="lt1"/>
            </a:solidFill>
          </a:ln>
          <a:effectLst/>
        </c:spPr>
      </c:pivotFmt>
      <c:pivotFmt>
        <c:idx val="2945"/>
        <c:spPr>
          <a:solidFill>
            <a:schemeClr val="accent1"/>
          </a:solidFill>
          <a:ln w="19050">
            <a:solidFill>
              <a:schemeClr val="lt1"/>
            </a:solidFill>
          </a:ln>
          <a:effectLst/>
        </c:spPr>
      </c:pivotFmt>
      <c:pivotFmt>
        <c:idx val="2946"/>
        <c:spPr>
          <a:solidFill>
            <a:schemeClr val="accent1"/>
          </a:solidFill>
          <a:ln w="19050">
            <a:solidFill>
              <a:schemeClr val="lt1"/>
            </a:solidFill>
          </a:ln>
          <a:effectLst/>
        </c:spPr>
      </c:pivotFmt>
      <c:pivotFmt>
        <c:idx val="2947"/>
        <c:spPr>
          <a:solidFill>
            <a:schemeClr val="accent1"/>
          </a:solidFill>
          <a:ln w="19050">
            <a:solidFill>
              <a:schemeClr val="lt1"/>
            </a:solidFill>
          </a:ln>
          <a:effectLst/>
        </c:spPr>
      </c:pivotFmt>
      <c:pivotFmt>
        <c:idx val="2948"/>
        <c:spPr>
          <a:solidFill>
            <a:schemeClr val="accent1"/>
          </a:solidFill>
          <a:ln w="19050">
            <a:solidFill>
              <a:schemeClr val="lt1"/>
            </a:solidFill>
          </a:ln>
          <a:effectLst/>
        </c:spPr>
      </c:pivotFmt>
      <c:pivotFmt>
        <c:idx val="2949"/>
        <c:spPr>
          <a:solidFill>
            <a:schemeClr val="accent1"/>
          </a:solidFill>
          <a:ln w="19050">
            <a:solidFill>
              <a:schemeClr val="lt1"/>
            </a:solidFill>
          </a:ln>
          <a:effectLst/>
        </c:spPr>
      </c:pivotFmt>
      <c:pivotFmt>
        <c:idx val="2950"/>
        <c:spPr>
          <a:solidFill>
            <a:schemeClr val="accent1"/>
          </a:solidFill>
          <a:ln w="19050">
            <a:solidFill>
              <a:schemeClr val="lt1"/>
            </a:solidFill>
          </a:ln>
          <a:effectLst/>
        </c:spPr>
      </c:pivotFmt>
      <c:pivotFmt>
        <c:idx val="2951"/>
        <c:spPr>
          <a:solidFill>
            <a:schemeClr val="accent1"/>
          </a:solidFill>
          <a:ln w="19050">
            <a:solidFill>
              <a:schemeClr val="lt1"/>
            </a:solidFill>
          </a:ln>
          <a:effectLst/>
        </c:spPr>
      </c:pivotFmt>
      <c:pivotFmt>
        <c:idx val="2952"/>
        <c:spPr>
          <a:solidFill>
            <a:schemeClr val="accent1"/>
          </a:solidFill>
          <a:ln w="19050">
            <a:solidFill>
              <a:schemeClr val="lt1"/>
            </a:solidFill>
          </a:ln>
          <a:effectLst/>
        </c:spPr>
      </c:pivotFmt>
      <c:pivotFmt>
        <c:idx val="2953"/>
        <c:spPr>
          <a:solidFill>
            <a:schemeClr val="accent1"/>
          </a:solidFill>
          <a:ln w="19050">
            <a:solidFill>
              <a:schemeClr val="lt1"/>
            </a:solidFill>
          </a:ln>
          <a:effectLst/>
        </c:spPr>
      </c:pivotFmt>
      <c:pivotFmt>
        <c:idx val="2954"/>
        <c:spPr>
          <a:solidFill>
            <a:schemeClr val="accent1"/>
          </a:solidFill>
          <a:ln w="19050">
            <a:solidFill>
              <a:schemeClr val="lt1"/>
            </a:solidFill>
          </a:ln>
          <a:effectLst/>
        </c:spPr>
      </c:pivotFmt>
      <c:pivotFmt>
        <c:idx val="2955"/>
        <c:spPr>
          <a:solidFill>
            <a:schemeClr val="accent1"/>
          </a:solidFill>
          <a:ln w="19050">
            <a:solidFill>
              <a:schemeClr val="lt1"/>
            </a:solidFill>
          </a:ln>
          <a:effectLst/>
        </c:spPr>
      </c:pivotFmt>
      <c:pivotFmt>
        <c:idx val="2956"/>
        <c:spPr>
          <a:solidFill>
            <a:schemeClr val="accent1"/>
          </a:solidFill>
          <a:ln w="19050">
            <a:solidFill>
              <a:schemeClr val="lt1"/>
            </a:solidFill>
          </a:ln>
          <a:effectLst/>
        </c:spPr>
      </c:pivotFmt>
      <c:pivotFmt>
        <c:idx val="2957"/>
        <c:spPr>
          <a:solidFill>
            <a:schemeClr val="accent1"/>
          </a:solidFill>
          <a:ln w="19050">
            <a:solidFill>
              <a:schemeClr val="lt1"/>
            </a:solidFill>
          </a:ln>
          <a:effectLst/>
        </c:spPr>
      </c:pivotFmt>
      <c:pivotFmt>
        <c:idx val="2958"/>
        <c:spPr>
          <a:solidFill>
            <a:schemeClr val="accent1"/>
          </a:solidFill>
          <a:ln w="19050">
            <a:solidFill>
              <a:schemeClr val="lt1"/>
            </a:solidFill>
          </a:ln>
          <a:effectLst/>
        </c:spPr>
      </c:pivotFmt>
      <c:pivotFmt>
        <c:idx val="2959"/>
        <c:spPr>
          <a:solidFill>
            <a:schemeClr val="accent1"/>
          </a:solidFill>
          <a:ln w="19050">
            <a:solidFill>
              <a:schemeClr val="lt1"/>
            </a:solidFill>
          </a:ln>
          <a:effectLst/>
        </c:spPr>
      </c:pivotFmt>
      <c:pivotFmt>
        <c:idx val="2960"/>
        <c:spPr>
          <a:solidFill>
            <a:schemeClr val="accent1"/>
          </a:solidFill>
          <a:ln w="19050">
            <a:solidFill>
              <a:schemeClr val="lt1"/>
            </a:solidFill>
          </a:ln>
          <a:effectLst/>
        </c:spPr>
      </c:pivotFmt>
      <c:pivotFmt>
        <c:idx val="2961"/>
        <c:spPr>
          <a:solidFill>
            <a:schemeClr val="accent1"/>
          </a:solidFill>
          <a:ln w="19050">
            <a:solidFill>
              <a:schemeClr val="lt1"/>
            </a:solidFill>
          </a:ln>
          <a:effectLst/>
        </c:spPr>
      </c:pivotFmt>
      <c:pivotFmt>
        <c:idx val="2962"/>
        <c:spPr>
          <a:solidFill>
            <a:schemeClr val="accent1"/>
          </a:solidFill>
          <a:ln w="19050">
            <a:solidFill>
              <a:schemeClr val="lt1"/>
            </a:solidFill>
          </a:ln>
          <a:effectLst/>
        </c:spPr>
      </c:pivotFmt>
      <c:pivotFmt>
        <c:idx val="2963"/>
        <c:spPr>
          <a:solidFill>
            <a:schemeClr val="accent1"/>
          </a:solidFill>
          <a:ln w="19050">
            <a:solidFill>
              <a:schemeClr val="lt1"/>
            </a:solidFill>
          </a:ln>
          <a:effectLst/>
        </c:spPr>
      </c:pivotFmt>
      <c:pivotFmt>
        <c:idx val="2964"/>
        <c:spPr>
          <a:solidFill>
            <a:schemeClr val="accent1"/>
          </a:solidFill>
          <a:ln w="19050">
            <a:solidFill>
              <a:schemeClr val="lt1"/>
            </a:solidFill>
          </a:ln>
          <a:effectLst/>
        </c:spPr>
      </c:pivotFmt>
      <c:pivotFmt>
        <c:idx val="2965"/>
        <c:spPr>
          <a:solidFill>
            <a:schemeClr val="accent1"/>
          </a:solidFill>
          <a:ln w="19050">
            <a:solidFill>
              <a:schemeClr val="lt1"/>
            </a:solidFill>
          </a:ln>
          <a:effectLst/>
        </c:spPr>
      </c:pivotFmt>
      <c:pivotFmt>
        <c:idx val="2966"/>
        <c:spPr>
          <a:solidFill>
            <a:schemeClr val="accent1"/>
          </a:solidFill>
          <a:ln w="19050">
            <a:solidFill>
              <a:schemeClr val="lt1"/>
            </a:solidFill>
          </a:ln>
          <a:effectLst/>
        </c:spPr>
      </c:pivotFmt>
      <c:pivotFmt>
        <c:idx val="2967"/>
        <c:spPr>
          <a:solidFill>
            <a:schemeClr val="accent1"/>
          </a:solidFill>
          <a:ln w="19050">
            <a:solidFill>
              <a:schemeClr val="lt1"/>
            </a:solidFill>
          </a:ln>
          <a:effectLst/>
        </c:spPr>
      </c:pivotFmt>
      <c:pivotFmt>
        <c:idx val="2968"/>
        <c:spPr>
          <a:solidFill>
            <a:schemeClr val="accent1"/>
          </a:solidFill>
          <a:ln w="19050">
            <a:solidFill>
              <a:schemeClr val="lt1"/>
            </a:solidFill>
          </a:ln>
          <a:effectLst/>
        </c:spPr>
      </c:pivotFmt>
      <c:pivotFmt>
        <c:idx val="2969"/>
        <c:spPr>
          <a:solidFill>
            <a:schemeClr val="accent1"/>
          </a:solidFill>
          <a:ln w="19050">
            <a:solidFill>
              <a:schemeClr val="lt1"/>
            </a:solidFill>
          </a:ln>
          <a:effectLst/>
        </c:spPr>
      </c:pivotFmt>
      <c:pivotFmt>
        <c:idx val="2970"/>
        <c:spPr>
          <a:solidFill>
            <a:schemeClr val="accent1"/>
          </a:solidFill>
          <a:ln w="19050">
            <a:solidFill>
              <a:schemeClr val="lt1"/>
            </a:solidFill>
          </a:ln>
          <a:effectLst/>
        </c:spPr>
      </c:pivotFmt>
      <c:pivotFmt>
        <c:idx val="2971"/>
        <c:spPr>
          <a:solidFill>
            <a:schemeClr val="accent1"/>
          </a:solidFill>
          <a:ln w="19050">
            <a:solidFill>
              <a:schemeClr val="lt1"/>
            </a:solidFill>
          </a:ln>
          <a:effectLst/>
        </c:spPr>
      </c:pivotFmt>
      <c:pivotFmt>
        <c:idx val="2972"/>
        <c:spPr>
          <a:solidFill>
            <a:schemeClr val="accent1"/>
          </a:solidFill>
          <a:ln w="19050">
            <a:solidFill>
              <a:schemeClr val="lt1"/>
            </a:solidFill>
          </a:ln>
          <a:effectLst/>
        </c:spPr>
      </c:pivotFmt>
      <c:pivotFmt>
        <c:idx val="2973"/>
        <c:spPr>
          <a:solidFill>
            <a:schemeClr val="accent1"/>
          </a:solidFill>
          <a:ln w="19050">
            <a:solidFill>
              <a:schemeClr val="lt1"/>
            </a:solidFill>
          </a:ln>
          <a:effectLst/>
        </c:spPr>
      </c:pivotFmt>
      <c:pivotFmt>
        <c:idx val="2974"/>
        <c:spPr>
          <a:solidFill>
            <a:schemeClr val="accent1"/>
          </a:solidFill>
          <a:ln w="19050">
            <a:solidFill>
              <a:schemeClr val="lt1"/>
            </a:solidFill>
          </a:ln>
          <a:effectLst/>
        </c:spPr>
      </c:pivotFmt>
      <c:pivotFmt>
        <c:idx val="2975"/>
        <c:spPr>
          <a:solidFill>
            <a:schemeClr val="accent1"/>
          </a:solidFill>
          <a:ln w="19050">
            <a:solidFill>
              <a:schemeClr val="lt1"/>
            </a:solidFill>
          </a:ln>
          <a:effectLst/>
        </c:spPr>
      </c:pivotFmt>
      <c:pivotFmt>
        <c:idx val="2976"/>
        <c:spPr>
          <a:solidFill>
            <a:schemeClr val="accent1"/>
          </a:solidFill>
          <a:ln w="19050">
            <a:solidFill>
              <a:schemeClr val="lt1"/>
            </a:solidFill>
          </a:ln>
          <a:effectLst/>
        </c:spPr>
      </c:pivotFmt>
      <c:pivotFmt>
        <c:idx val="2977"/>
        <c:spPr>
          <a:solidFill>
            <a:schemeClr val="accent1"/>
          </a:solidFill>
          <a:ln w="19050">
            <a:solidFill>
              <a:schemeClr val="lt1"/>
            </a:solidFill>
          </a:ln>
          <a:effectLst/>
        </c:spPr>
      </c:pivotFmt>
      <c:pivotFmt>
        <c:idx val="2978"/>
        <c:spPr>
          <a:solidFill>
            <a:schemeClr val="accent1"/>
          </a:solidFill>
          <a:ln w="19050">
            <a:solidFill>
              <a:schemeClr val="lt1"/>
            </a:solidFill>
          </a:ln>
          <a:effectLst/>
        </c:spPr>
      </c:pivotFmt>
      <c:pivotFmt>
        <c:idx val="2979"/>
        <c:spPr>
          <a:solidFill>
            <a:schemeClr val="accent1"/>
          </a:solidFill>
          <a:ln w="19050">
            <a:solidFill>
              <a:schemeClr val="lt1"/>
            </a:solidFill>
          </a:ln>
          <a:effectLst/>
        </c:spPr>
      </c:pivotFmt>
      <c:pivotFmt>
        <c:idx val="2980"/>
        <c:spPr>
          <a:solidFill>
            <a:schemeClr val="accent1"/>
          </a:solidFill>
          <a:ln w="19050">
            <a:solidFill>
              <a:schemeClr val="lt1"/>
            </a:solidFill>
          </a:ln>
          <a:effectLst/>
        </c:spPr>
      </c:pivotFmt>
      <c:pivotFmt>
        <c:idx val="2981"/>
        <c:spPr>
          <a:solidFill>
            <a:schemeClr val="accent1"/>
          </a:solidFill>
          <a:ln w="19050">
            <a:solidFill>
              <a:schemeClr val="lt1"/>
            </a:solidFill>
          </a:ln>
          <a:effectLst/>
        </c:spPr>
      </c:pivotFmt>
      <c:pivotFmt>
        <c:idx val="2982"/>
        <c:spPr>
          <a:solidFill>
            <a:schemeClr val="accent1"/>
          </a:solidFill>
          <a:ln w="19050">
            <a:solidFill>
              <a:schemeClr val="lt1"/>
            </a:solidFill>
          </a:ln>
          <a:effectLst/>
        </c:spPr>
      </c:pivotFmt>
      <c:pivotFmt>
        <c:idx val="2983"/>
        <c:spPr>
          <a:solidFill>
            <a:schemeClr val="accent1"/>
          </a:solidFill>
          <a:ln w="19050">
            <a:solidFill>
              <a:schemeClr val="lt1"/>
            </a:solidFill>
          </a:ln>
          <a:effectLst/>
        </c:spPr>
      </c:pivotFmt>
      <c:pivotFmt>
        <c:idx val="2984"/>
        <c:spPr>
          <a:solidFill>
            <a:schemeClr val="accent1"/>
          </a:solidFill>
          <a:ln w="19050">
            <a:solidFill>
              <a:schemeClr val="lt1"/>
            </a:solidFill>
          </a:ln>
          <a:effectLst/>
        </c:spPr>
      </c:pivotFmt>
      <c:pivotFmt>
        <c:idx val="2985"/>
        <c:spPr>
          <a:solidFill>
            <a:schemeClr val="accent1"/>
          </a:solidFill>
          <a:ln w="19050">
            <a:solidFill>
              <a:schemeClr val="lt1"/>
            </a:solidFill>
          </a:ln>
          <a:effectLst/>
        </c:spPr>
      </c:pivotFmt>
      <c:pivotFmt>
        <c:idx val="2986"/>
        <c:spPr>
          <a:solidFill>
            <a:schemeClr val="accent1"/>
          </a:solidFill>
          <a:ln w="19050">
            <a:solidFill>
              <a:schemeClr val="lt1"/>
            </a:solidFill>
          </a:ln>
          <a:effectLst/>
        </c:spPr>
      </c:pivotFmt>
      <c:pivotFmt>
        <c:idx val="2987"/>
        <c:spPr>
          <a:solidFill>
            <a:schemeClr val="accent1"/>
          </a:solidFill>
          <a:ln w="19050">
            <a:solidFill>
              <a:schemeClr val="lt1"/>
            </a:solidFill>
          </a:ln>
          <a:effectLst/>
        </c:spPr>
      </c:pivotFmt>
      <c:pivotFmt>
        <c:idx val="2988"/>
        <c:spPr>
          <a:solidFill>
            <a:schemeClr val="accent1"/>
          </a:solidFill>
          <a:ln w="19050">
            <a:solidFill>
              <a:schemeClr val="lt1"/>
            </a:solidFill>
          </a:ln>
          <a:effectLst/>
        </c:spPr>
      </c:pivotFmt>
      <c:pivotFmt>
        <c:idx val="2989"/>
        <c:spPr>
          <a:solidFill>
            <a:schemeClr val="accent1"/>
          </a:solidFill>
          <a:ln w="19050">
            <a:solidFill>
              <a:schemeClr val="lt1"/>
            </a:solidFill>
          </a:ln>
          <a:effectLst/>
        </c:spPr>
      </c:pivotFmt>
      <c:pivotFmt>
        <c:idx val="2990"/>
        <c:spPr>
          <a:solidFill>
            <a:schemeClr val="accent1"/>
          </a:solidFill>
          <a:ln w="19050">
            <a:solidFill>
              <a:schemeClr val="lt1"/>
            </a:solidFill>
          </a:ln>
          <a:effectLst/>
        </c:spPr>
      </c:pivotFmt>
      <c:pivotFmt>
        <c:idx val="2991"/>
        <c:spPr>
          <a:solidFill>
            <a:schemeClr val="accent1"/>
          </a:solidFill>
          <a:ln w="19050">
            <a:solidFill>
              <a:schemeClr val="lt1"/>
            </a:solidFill>
          </a:ln>
          <a:effectLst/>
        </c:spPr>
      </c:pivotFmt>
      <c:pivotFmt>
        <c:idx val="2992"/>
        <c:spPr>
          <a:solidFill>
            <a:schemeClr val="accent1"/>
          </a:solidFill>
          <a:ln w="19050">
            <a:solidFill>
              <a:schemeClr val="lt1"/>
            </a:solidFill>
          </a:ln>
          <a:effectLst/>
        </c:spPr>
      </c:pivotFmt>
      <c:pivotFmt>
        <c:idx val="2993"/>
        <c:spPr>
          <a:solidFill>
            <a:schemeClr val="accent1"/>
          </a:solidFill>
          <a:ln w="19050">
            <a:solidFill>
              <a:schemeClr val="lt1"/>
            </a:solidFill>
          </a:ln>
          <a:effectLst/>
        </c:spPr>
      </c:pivotFmt>
      <c:pivotFmt>
        <c:idx val="2994"/>
        <c:spPr>
          <a:solidFill>
            <a:schemeClr val="accent1"/>
          </a:solidFill>
          <a:ln w="19050">
            <a:solidFill>
              <a:schemeClr val="lt1"/>
            </a:solidFill>
          </a:ln>
          <a:effectLst/>
        </c:spPr>
      </c:pivotFmt>
      <c:pivotFmt>
        <c:idx val="2995"/>
        <c:spPr>
          <a:solidFill>
            <a:schemeClr val="accent1"/>
          </a:solidFill>
          <a:ln w="19050">
            <a:solidFill>
              <a:schemeClr val="lt1"/>
            </a:solidFill>
          </a:ln>
          <a:effectLst/>
        </c:spPr>
      </c:pivotFmt>
      <c:pivotFmt>
        <c:idx val="2996"/>
        <c:spPr>
          <a:solidFill>
            <a:schemeClr val="accent1"/>
          </a:solidFill>
          <a:ln w="19050">
            <a:solidFill>
              <a:schemeClr val="lt1"/>
            </a:solidFill>
          </a:ln>
          <a:effectLst/>
        </c:spPr>
      </c:pivotFmt>
      <c:pivotFmt>
        <c:idx val="2997"/>
        <c:spPr>
          <a:solidFill>
            <a:schemeClr val="accent1"/>
          </a:solidFill>
          <a:ln w="19050">
            <a:solidFill>
              <a:schemeClr val="lt1"/>
            </a:solidFill>
          </a:ln>
          <a:effectLst/>
        </c:spPr>
      </c:pivotFmt>
      <c:pivotFmt>
        <c:idx val="2998"/>
        <c:spPr>
          <a:solidFill>
            <a:schemeClr val="accent1"/>
          </a:solidFill>
          <a:ln w="19050">
            <a:solidFill>
              <a:schemeClr val="lt1"/>
            </a:solidFill>
          </a:ln>
          <a:effectLst/>
        </c:spPr>
      </c:pivotFmt>
      <c:pivotFmt>
        <c:idx val="2999"/>
        <c:spPr>
          <a:solidFill>
            <a:schemeClr val="accent1"/>
          </a:solidFill>
          <a:ln w="19050">
            <a:solidFill>
              <a:schemeClr val="lt1"/>
            </a:solidFill>
          </a:ln>
          <a:effectLst/>
        </c:spPr>
      </c:pivotFmt>
      <c:pivotFmt>
        <c:idx val="3000"/>
        <c:spPr>
          <a:solidFill>
            <a:schemeClr val="accent1"/>
          </a:solidFill>
          <a:ln w="19050">
            <a:solidFill>
              <a:schemeClr val="lt1"/>
            </a:solidFill>
          </a:ln>
          <a:effectLst/>
        </c:spPr>
      </c:pivotFmt>
      <c:pivotFmt>
        <c:idx val="3001"/>
        <c:spPr>
          <a:solidFill>
            <a:schemeClr val="accent1"/>
          </a:solidFill>
          <a:ln w="19050">
            <a:solidFill>
              <a:schemeClr val="lt1"/>
            </a:solidFill>
          </a:ln>
          <a:effectLst/>
        </c:spPr>
      </c:pivotFmt>
      <c:pivotFmt>
        <c:idx val="3002"/>
        <c:spPr>
          <a:solidFill>
            <a:schemeClr val="accent1"/>
          </a:solidFill>
          <a:ln w="19050">
            <a:solidFill>
              <a:schemeClr val="lt1"/>
            </a:solidFill>
          </a:ln>
          <a:effectLst/>
        </c:spPr>
      </c:pivotFmt>
      <c:pivotFmt>
        <c:idx val="3003"/>
        <c:spPr>
          <a:solidFill>
            <a:schemeClr val="accent1"/>
          </a:solidFill>
          <a:ln w="19050">
            <a:solidFill>
              <a:schemeClr val="lt1"/>
            </a:solidFill>
          </a:ln>
          <a:effectLst/>
        </c:spPr>
      </c:pivotFmt>
      <c:pivotFmt>
        <c:idx val="3004"/>
        <c:spPr>
          <a:solidFill>
            <a:schemeClr val="accent1"/>
          </a:solidFill>
          <a:ln w="19050">
            <a:solidFill>
              <a:schemeClr val="lt1"/>
            </a:solidFill>
          </a:ln>
          <a:effectLst/>
        </c:spPr>
      </c:pivotFmt>
      <c:pivotFmt>
        <c:idx val="3005"/>
        <c:spPr>
          <a:solidFill>
            <a:schemeClr val="accent1"/>
          </a:solidFill>
          <a:ln w="19050">
            <a:solidFill>
              <a:schemeClr val="lt1"/>
            </a:solidFill>
          </a:ln>
          <a:effectLst/>
        </c:spPr>
      </c:pivotFmt>
      <c:pivotFmt>
        <c:idx val="3006"/>
        <c:spPr>
          <a:solidFill>
            <a:schemeClr val="accent1"/>
          </a:solidFill>
          <a:ln w="19050">
            <a:solidFill>
              <a:schemeClr val="lt1"/>
            </a:solidFill>
          </a:ln>
          <a:effectLst/>
        </c:spPr>
      </c:pivotFmt>
      <c:pivotFmt>
        <c:idx val="3007"/>
        <c:spPr>
          <a:solidFill>
            <a:schemeClr val="accent1"/>
          </a:solidFill>
          <a:ln w="19050">
            <a:solidFill>
              <a:schemeClr val="lt1"/>
            </a:solidFill>
          </a:ln>
          <a:effectLst/>
        </c:spPr>
      </c:pivotFmt>
      <c:pivotFmt>
        <c:idx val="3008"/>
        <c:spPr>
          <a:solidFill>
            <a:schemeClr val="accent1"/>
          </a:solidFill>
          <a:ln w="19050">
            <a:solidFill>
              <a:schemeClr val="lt1"/>
            </a:solidFill>
          </a:ln>
          <a:effectLst/>
        </c:spPr>
      </c:pivotFmt>
      <c:pivotFmt>
        <c:idx val="3009"/>
        <c:spPr>
          <a:solidFill>
            <a:schemeClr val="accent1"/>
          </a:solidFill>
          <a:ln w="19050">
            <a:solidFill>
              <a:schemeClr val="lt1"/>
            </a:solidFill>
          </a:ln>
          <a:effectLst/>
        </c:spPr>
      </c:pivotFmt>
      <c:pivotFmt>
        <c:idx val="3010"/>
        <c:spPr>
          <a:solidFill>
            <a:schemeClr val="accent1"/>
          </a:solidFill>
          <a:ln w="19050">
            <a:solidFill>
              <a:schemeClr val="lt1"/>
            </a:solidFill>
          </a:ln>
          <a:effectLst/>
        </c:spPr>
      </c:pivotFmt>
      <c:pivotFmt>
        <c:idx val="3011"/>
        <c:spPr>
          <a:solidFill>
            <a:schemeClr val="accent1"/>
          </a:solidFill>
          <a:ln w="19050">
            <a:solidFill>
              <a:schemeClr val="lt1"/>
            </a:solidFill>
          </a:ln>
          <a:effectLst/>
        </c:spPr>
      </c:pivotFmt>
      <c:pivotFmt>
        <c:idx val="3012"/>
        <c:spPr>
          <a:solidFill>
            <a:schemeClr val="accent1"/>
          </a:solidFill>
          <a:ln w="19050">
            <a:solidFill>
              <a:schemeClr val="lt1"/>
            </a:solidFill>
          </a:ln>
          <a:effectLst/>
        </c:spPr>
      </c:pivotFmt>
      <c:pivotFmt>
        <c:idx val="3013"/>
        <c:spPr>
          <a:solidFill>
            <a:schemeClr val="accent1"/>
          </a:solidFill>
          <a:ln w="19050">
            <a:solidFill>
              <a:schemeClr val="lt1"/>
            </a:solidFill>
          </a:ln>
          <a:effectLst/>
        </c:spPr>
      </c:pivotFmt>
      <c:pivotFmt>
        <c:idx val="3014"/>
        <c:spPr>
          <a:solidFill>
            <a:schemeClr val="accent1"/>
          </a:solidFill>
          <a:ln w="19050">
            <a:solidFill>
              <a:schemeClr val="lt1"/>
            </a:solidFill>
          </a:ln>
          <a:effectLst/>
        </c:spPr>
      </c:pivotFmt>
      <c:pivotFmt>
        <c:idx val="3015"/>
        <c:spPr>
          <a:solidFill>
            <a:schemeClr val="accent1"/>
          </a:solidFill>
          <a:ln w="19050">
            <a:solidFill>
              <a:schemeClr val="lt1"/>
            </a:solidFill>
          </a:ln>
          <a:effectLst/>
        </c:spPr>
      </c:pivotFmt>
      <c:pivotFmt>
        <c:idx val="3016"/>
        <c:spPr>
          <a:solidFill>
            <a:schemeClr val="accent1"/>
          </a:solidFill>
          <a:ln w="19050">
            <a:solidFill>
              <a:schemeClr val="lt1"/>
            </a:solidFill>
          </a:ln>
          <a:effectLst/>
        </c:spPr>
      </c:pivotFmt>
      <c:pivotFmt>
        <c:idx val="3017"/>
        <c:spPr>
          <a:solidFill>
            <a:schemeClr val="accent1"/>
          </a:solidFill>
          <a:ln w="19050">
            <a:solidFill>
              <a:schemeClr val="lt1"/>
            </a:solidFill>
          </a:ln>
          <a:effectLst/>
        </c:spPr>
      </c:pivotFmt>
      <c:pivotFmt>
        <c:idx val="3018"/>
        <c:spPr>
          <a:solidFill>
            <a:schemeClr val="accent1"/>
          </a:solidFill>
          <a:ln w="19050">
            <a:solidFill>
              <a:schemeClr val="lt1"/>
            </a:solidFill>
          </a:ln>
          <a:effectLst/>
        </c:spPr>
      </c:pivotFmt>
      <c:pivotFmt>
        <c:idx val="3019"/>
        <c:spPr>
          <a:solidFill>
            <a:schemeClr val="accent1"/>
          </a:solidFill>
          <a:ln w="19050">
            <a:solidFill>
              <a:schemeClr val="lt1"/>
            </a:solidFill>
          </a:ln>
          <a:effectLst/>
        </c:spPr>
      </c:pivotFmt>
      <c:pivotFmt>
        <c:idx val="3020"/>
        <c:spPr>
          <a:solidFill>
            <a:schemeClr val="accent1"/>
          </a:solidFill>
          <a:ln w="19050">
            <a:solidFill>
              <a:schemeClr val="lt1"/>
            </a:solidFill>
          </a:ln>
          <a:effectLst/>
        </c:spPr>
      </c:pivotFmt>
      <c:pivotFmt>
        <c:idx val="3021"/>
        <c:spPr>
          <a:solidFill>
            <a:schemeClr val="accent1"/>
          </a:solidFill>
          <a:ln w="19050">
            <a:solidFill>
              <a:schemeClr val="lt1"/>
            </a:solidFill>
          </a:ln>
          <a:effectLst/>
        </c:spPr>
      </c:pivotFmt>
      <c:pivotFmt>
        <c:idx val="3022"/>
        <c:spPr>
          <a:solidFill>
            <a:schemeClr val="accent1"/>
          </a:solidFill>
          <a:ln w="19050">
            <a:solidFill>
              <a:schemeClr val="lt1"/>
            </a:solidFill>
          </a:ln>
          <a:effectLst/>
        </c:spPr>
      </c:pivotFmt>
      <c:pivotFmt>
        <c:idx val="3023"/>
        <c:spPr>
          <a:solidFill>
            <a:schemeClr val="accent1"/>
          </a:solidFill>
          <a:ln w="19050">
            <a:solidFill>
              <a:schemeClr val="lt1"/>
            </a:solidFill>
          </a:ln>
          <a:effectLst/>
        </c:spPr>
      </c:pivotFmt>
      <c:pivotFmt>
        <c:idx val="3024"/>
        <c:spPr>
          <a:solidFill>
            <a:schemeClr val="accent1"/>
          </a:solidFill>
          <a:ln w="19050">
            <a:solidFill>
              <a:schemeClr val="lt1"/>
            </a:solidFill>
          </a:ln>
          <a:effectLst/>
        </c:spPr>
      </c:pivotFmt>
      <c:pivotFmt>
        <c:idx val="3025"/>
        <c:spPr>
          <a:solidFill>
            <a:schemeClr val="accent1"/>
          </a:solidFill>
          <a:ln w="19050">
            <a:solidFill>
              <a:schemeClr val="lt1"/>
            </a:solidFill>
          </a:ln>
          <a:effectLst/>
        </c:spPr>
      </c:pivotFmt>
      <c:pivotFmt>
        <c:idx val="3026"/>
        <c:spPr>
          <a:solidFill>
            <a:schemeClr val="accent1"/>
          </a:solidFill>
          <a:ln w="19050">
            <a:solidFill>
              <a:schemeClr val="lt1"/>
            </a:solidFill>
          </a:ln>
          <a:effectLst/>
        </c:spPr>
      </c:pivotFmt>
      <c:pivotFmt>
        <c:idx val="3027"/>
        <c:spPr>
          <a:solidFill>
            <a:schemeClr val="accent1"/>
          </a:solidFill>
          <a:ln w="19050">
            <a:solidFill>
              <a:schemeClr val="lt1"/>
            </a:solidFill>
          </a:ln>
          <a:effectLst/>
        </c:spPr>
      </c:pivotFmt>
      <c:pivotFmt>
        <c:idx val="3028"/>
        <c:spPr>
          <a:solidFill>
            <a:schemeClr val="accent1"/>
          </a:solidFill>
          <a:ln w="19050">
            <a:solidFill>
              <a:schemeClr val="lt1"/>
            </a:solidFill>
          </a:ln>
          <a:effectLst/>
        </c:spPr>
      </c:pivotFmt>
      <c:pivotFmt>
        <c:idx val="3029"/>
        <c:spPr>
          <a:solidFill>
            <a:schemeClr val="accent1"/>
          </a:solidFill>
          <a:ln w="19050">
            <a:solidFill>
              <a:schemeClr val="lt1"/>
            </a:solidFill>
          </a:ln>
          <a:effectLst/>
        </c:spPr>
      </c:pivotFmt>
      <c:pivotFmt>
        <c:idx val="3030"/>
        <c:spPr>
          <a:solidFill>
            <a:schemeClr val="accent1"/>
          </a:solidFill>
          <a:ln w="19050">
            <a:solidFill>
              <a:schemeClr val="lt1"/>
            </a:solidFill>
          </a:ln>
          <a:effectLst/>
        </c:spPr>
      </c:pivotFmt>
      <c:pivotFmt>
        <c:idx val="3031"/>
        <c:spPr>
          <a:solidFill>
            <a:schemeClr val="accent1"/>
          </a:solidFill>
          <a:ln w="19050">
            <a:solidFill>
              <a:schemeClr val="lt1"/>
            </a:solidFill>
          </a:ln>
          <a:effectLst/>
        </c:spPr>
      </c:pivotFmt>
      <c:pivotFmt>
        <c:idx val="3032"/>
        <c:spPr>
          <a:solidFill>
            <a:schemeClr val="accent1"/>
          </a:solidFill>
          <a:ln w="19050">
            <a:solidFill>
              <a:schemeClr val="lt1"/>
            </a:solidFill>
          </a:ln>
          <a:effectLst/>
        </c:spPr>
      </c:pivotFmt>
      <c:pivotFmt>
        <c:idx val="3033"/>
        <c:spPr>
          <a:solidFill>
            <a:schemeClr val="accent1"/>
          </a:solidFill>
          <a:ln w="19050">
            <a:solidFill>
              <a:schemeClr val="lt1"/>
            </a:solidFill>
          </a:ln>
          <a:effectLst/>
        </c:spPr>
      </c:pivotFmt>
      <c:pivotFmt>
        <c:idx val="3034"/>
        <c:spPr>
          <a:solidFill>
            <a:schemeClr val="accent1"/>
          </a:solidFill>
          <a:ln w="19050">
            <a:solidFill>
              <a:schemeClr val="lt1"/>
            </a:solidFill>
          </a:ln>
          <a:effectLst/>
        </c:spPr>
      </c:pivotFmt>
      <c:pivotFmt>
        <c:idx val="3035"/>
        <c:spPr>
          <a:solidFill>
            <a:schemeClr val="accent1"/>
          </a:solidFill>
          <a:ln w="19050">
            <a:solidFill>
              <a:schemeClr val="lt1"/>
            </a:solidFill>
          </a:ln>
          <a:effectLst/>
        </c:spPr>
      </c:pivotFmt>
      <c:pivotFmt>
        <c:idx val="3036"/>
        <c:spPr>
          <a:solidFill>
            <a:schemeClr val="accent1"/>
          </a:solidFill>
          <a:ln w="19050">
            <a:solidFill>
              <a:schemeClr val="lt1"/>
            </a:solidFill>
          </a:ln>
          <a:effectLst/>
        </c:spPr>
      </c:pivotFmt>
      <c:pivotFmt>
        <c:idx val="3037"/>
        <c:spPr>
          <a:solidFill>
            <a:schemeClr val="accent1"/>
          </a:solidFill>
          <a:ln w="19050">
            <a:solidFill>
              <a:schemeClr val="lt1"/>
            </a:solidFill>
          </a:ln>
          <a:effectLst/>
        </c:spPr>
      </c:pivotFmt>
      <c:pivotFmt>
        <c:idx val="3038"/>
        <c:spPr>
          <a:solidFill>
            <a:schemeClr val="accent1"/>
          </a:solidFill>
          <a:ln w="19050">
            <a:solidFill>
              <a:schemeClr val="lt1"/>
            </a:solidFill>
          </a:ln>
          <a:effectLst/>
        </c:spPr>
      </c:pivotFmt>
      <c:pivotFmt>
        <c:idx val="3039"/>
        <c:spPr>
          <a:solidFill>
            <a:schemeClr val="accent1"/>
          </a:solidFill>
          <a:ln w="19050">
            <a:solidFill>
              <a:schemeClr val="lt1"/>
            </a:solidFill>
          </a:ln>
          <a:effectLst/>
        </c:spPr>
      </c:pivotFmt>
      <c:pivotFmt>
        <c:idx val="3040"/>
        <c:spPr>
          <a:solidFill>
            <a:schemeClr val="accent1"/>
          </a:solidFill>
          <a:ln w="19050">
            <a:solidFill>
              <a:schemeClr val="lt1"/>
            </a:solidFill>
          </a:ln>
          <a:effectLst/>
        </c:spPr>
      </c:pivotFmt>
      <c:pivotFmt>
        <c:idx val="3041"/>
        <c:spPr>
          <a:solidFill>
            <a:schemeClr val="accent1"/>
          </a:solidFill>
          <a:ln w="19050">
            <a:solidFill>
              <a:schemeClr val="lt1"/>
            </a:solidFill>
          </a:ln>
          <a:effectLst/>
        </c:spPr>
      </c:pivotFmt>
      <c:pivotFmt>
        <c:idx val="3042"/>
        <c:spPr>
          <a:solidFill>
            <a:schemeClr val="accent1"/>
          </a:solidFill>
          <a:ln w="19050">
            <a:solidFill>
              <a:schemeClr val="lt1"/>
            </a:solidFill>
          </a:ln>
          <a:effectLst/>
        </c:spPr>
      </c:pivotFmt>
      <c:pivotFmt>
        <c:idx val="3043"/>
        <c:spPr>
          <a:solidFill>
            <a:schemeClr val="accent1"/>
          </a:solidFill>
          <a:ln w="19050">
            <a:solidFill>
              <a:schemeClr val="lt1"/>
            </a:solidFill>
          </a:ln>
          <a:effectLst/>
        </c:spPr>
      </c:pivotFmt>
      <c:pivotFmt>
        <c:idx val="3044"/>
        <c:spPr>
          <a:solidFill>
            <a:schemeClr val="accent1"/>
          </a:solidFill>
          <a:ln w="19050">
            <a:solidFill>
              <a:schemeClr val="lt1"/>
            </a:solidFill>
          </a:ln>
          <a:effectLst/>
        </c:spPr>
      </c:pivotFmt>
      <c:pivotFmt>
        <c:idx val="3045"/>
        <c:spPr>
          <a:solidFill>
            <a:schemeClr val="accent1"/>
          </a:solidFill>
          <a:ln w="19050">
            <a:solidFill>
              <a:schemeClr val="lt1"/>
            </a:solidFill>
          </a:ln>
          <a:effectLst/>
        </c:spPr>
      </c:pivotFmt>
      <c:pivotFmt>
        <c:idx val="3046"/>
        <c:spPr>
          <a:solidFill>
            <a:schemeClr val="accent1"/>
          </a:solidFill>
          <a:ln w="19050">
            <a:solidFill>
              <a:schemeClr val="lt1"/>
            </a:solidFill>
          </a:ln>
          <a:effectLst/>
        </c:spPr>
      </c:pivotFmt>
      <c:pivotFmt>
        <c:idx val="3047"/>
        <c:spPr>
          <a:solidFill>
            <a:schemeClr val="accent1"/>
          </a:solidFill>
          <a:ln w="19050">
            <a:solidFill>
              <a:schemeClr val="lt1"/>
            </a:solidFill>
          </a:ln>
          <a:effectLst/>
        </c:spPr>
      </c:pivotFmt>
      <c:pivotFmt>
        <c:idx val="3048"/>
        <c:spPr>
          <a:solidFill>
            <a:schemeClr val="accent1"/>
          </a:solidFill>
          <a:ln w="19050">
            <a:solidFill>
              <a:schemeClr val="lt1"/>
            </a:solidFill>
          </a:ln>
          <a:effectLst/>
        </c:spPr>
      </c:pivotFmt>
      <c:pivotFmt>
        <c:idx val="3049"/>
        <c:spPr>
          <a:solidFill>
            <a:schemeClr val="accent1"/>
          </a:solidFill>
          <a:ln w="19050">
            <a:solidFill>
              <a:schemeClr val="lt1"/>
            </a:solidFill>
          </a:ln>
          <a:effectLst/>
        </c:spPr>
      </c:pivotFmt>
      <c:pivotFmt>
        <c:idx val="3050"/>
        <c:spPr>
          <a:solidFill>
            <a:schemeClr val="accent1"/>
          </a:solidFill>
          <a:ln w="19050">
            <a:solidFill>
              <a:schemeClr val="lt1"/>
            </a:solidFill>
          </a:ln>
          <a:effectLst/>
        </c:spPr>
      </c:pivotFmt>
      <c:pivotFmt>
        <c:idx val="3051"/>
        <c:spPr>
          <a:solidFill>
            <a:schemeClr val="accent1"/>
          </a:solidFill>
          <a:ln w="19050">
            <a:solidFill>
              <a:schemeClr val="lt1"/>
            </a:solidFill>
          </a:ln>
          <a:effectLst/>
        </c:spPr>
      </c:pivotFmt>
      <c:pivotFmt>
        <c:idx val="3052"/>
        <c:spPr>
          <a:solidFill>
            <a:schemeClr val="accent1"/>
          </a:solidFill>
          <a:ln w="19050">
            <a:solidFill>
              <a:schemeClr val="lt1"/>
            </a:solidFill>
          </a:ln>
          <a:effectLst/>
        </c:spPr>
      </c:pivotFmt>
      <c:pivotFmt>
        <c:idx val="3053"/>
        <c:spPr>
          <a:solidFill>
            <a:schemeClr val="accent1"/>
          </a:solidFill>
          <a:ln w="19050">
            <a:solidFill>
              <a:schemeClr val="lt1"/>
            </a:solidFill>
          </a:ln>
          <a:effectLst/>
        </c:spPr>
      </c:pivotFmt>
      <c:pivotFmt>
        <c:idx val="3054"/>
        <c:spPr>
          <a:solidFill>
            <a:schemeClr val="accent1"/>
          </a:solidFill>
          <a:ln w="19050">
            <a:solidFill>
              <a:schemeClr val="lt1"/>
            </a:solidFill>
          </a:ln>
          <a:effectLst/>
        </c:spPr>
      </c:pivotFmt>
      <c:pivotFmt>
        <c:idx val="3055"/>
        <c:spPr>
          <a:solidFill>
            <a:schemeClr val="accent1"/>
          </a:solidFill>
          <a:ln w="19050">
            <a:solidFill>
              <a:schemeClr val="lt1"/>
            </a:solidFill>
          </a:ln>
          <a:effectLst/>
        </c:spPr>
      </c:pivotFmt>
      <c:pivotFmt>
        <c:idx val="3056"/>
        <c:spPr>
          <a:solidFill>
            <a:schemeClr val="accent1"/>
          </a:solidFill>
          <a:ln w="19050">
            <a:solidFill>
              <a:schemeClr val="lt1"/>
            </a:solidFill>
          </a:ln>
          <a:effectLst/>
        </c:spPr>
      </c:pivotFmt>
      <c:pivotFmt>
        <c:idx val="3057"/>
        <c:spPr>
          <a:solidFill>
            <a:schemeClr val="accent1"/>
          </a:solidFill>
          <a:ln w="19050">
            <a:solidFill>
              <a:schemeClr val="lt1"/>
            </a:solidFill>
          </a:ln>
          <a:effectLst/>
        </c:spPr>
      </c:pivotFmt>
      <c:pivotFmt>
        <c:idx val="3058"/>
        <c:spPr>
          <a:solidFill>
            <a:schemeClr val="accent1"/>
          </a:solidFill>
          <a:ln w="19050">
            <a:solidFill>
              <a:schemeClr val="lt1"/>
            </a:solidFill>
          </a:ln>
          <a:effectLst/>
        </c:spPr>
      </c:pivotFmt>
      <c:pivotFmt>
        <c:idx val="3059"/>
        <c:spPr>
          <a:solidFill>
            <a:schemeClr val="accent1"/>
          </a:solidFill>
          <a:ln w="19050">
            <a:solidFill>
              <a:schemeClr val="lt1"/>
            </a:solidFill>
          </a:ln>
          <a:effectLst/>
        </c:spPr>
      </c:pivotFmt>
      <c:pivotFmt>
        <c:idx val="3060"/>
        <c:spPr>
          <a:solidFill>
            <a:schemeClr val="accent1"/>
          </a:solidFill>
          <a:ln w="19050">
            <a:solidFill>
              <a:schemeClr val="lt1"/>
            </a:solidFill>
          </a:ln>
          <a:effectLst/>
        </c:spPr>
      </c:pivotFmt>
      <c:pivotFmt>
        <c:idx val="3061"/>
        <c:spPr>
          <a:solidFill>
            <a:schemeClr val="accent1"/>
          </a:solidFill>
          <a:ln w="19050">
            <a:solidFill>
              <a:schemeClr val="lt1"/>
            </a:solidFill>
          </a:ln>
          <a:effectLst/>
        </c:spPr>
      </c:pivotFmt>
      <c:pivotFmt>
        <c:idx val="3062"/>
        <c:spPr>
          <a:solidFill>
            <a:schemeClr val="accent1"/>
          </a:solidFill>
          <a:ln w="19050">
            <a:solidFill>
              <a:schemeClr val="lt1"/>
            </a:solidFill>
          </a:ln>
          <a:effectLst/>
        </c:spPr>
      </c:pivotFmt>
      <c:pivotFmt>
        <c:idx val="3063"/>
        <c:spPr>
          <a:solidFill>
            <a:schemeClr val="accent1"/>
          </a:solidFill>
          <a:ln w="19050">
            <a:solidFill>
              <a:schemeClr val="lt1"/>
            </a:solidFill>
          </a:ln>
          <a:effectLst/>
        </c:spPr>
      </c:pivotFmt>
      <c:pivotFmt>
        <c:idx val="3064"/>
        <c:spPr>
          <a:solidFill>
            <a:schemeClr val="accent1"/>
          </a:solidFill>
          <a:ln w="19050">
            <a:solidFill>
              <a:schemeClr val="lt1"/>
            </a:solidFill>
          </a:ln>
          <a:effectLst/>
        </c:spPr>
      </c:pivotFmt>
      <c:pivotFmt>
        <c:idx val="3065"/>
        <c:spPr>
          <a:solidFill>
            <a:schemeClr val="accent1"/>
          </a:solidFill>
          <a:ln w="19050">
            <a:solidFill>
              <a:schemeClr val="lt1"/>
            </a:solidFill>
          </a:ln>
          <a:effectLst/>
        </c:spPr>
      </c:pivotFmt>
      <c:pivotFmt>
        <c:idx val="3066"/>
        <c:spPr>
          <a:solidFill>
            <a:schemeClr val="accent1"/>
          </a:solidFill>
          <a:ln w="19050">
            <a:solidFill>
              <a:schemeClr val="lt1"/>
            </a:solidFill>
          </a:ln>
          <a:effectLst/>
        </c:spPr>
      </c:pivotFmt>
      <c:pivotFmt>
        <c:idx val="3067"/>
        <c:spPr>
          <a:solidFill>
            <a:schemeClr val="accent1"/>
          </a:solidFill>
          <a:ln w="19050">
            <a:solidFill>
              <a:schemeClr val="lt1"/>
            </a:solidFill>
          </a:ln>
          <a:effectLst/>
        </c:spPr>
      </c:pivotFmt>
      <c:pivotFmt>
        <c:idx val="3068"/>
        <c:spPr>
          <a:solidFill>
            <a:schemeClr val="accent1"/>
          </a:solidFill>
          <a:ln w="19050">
            <a:solidFill>
              <a:schemeClr val="lt1"/>
            </a:solidFill>
          </a:ln>
          <a:effectLst/>
        </c:spPr>
      </c:pivotFmt>
      <c:pivotFmt>
        <c:idx val="3069"/>
        <c:spPr>
          <a:solidFill>
            <a:schemeClr val="accent1"/>
          </a:solidFill>
          <a:ln w="19050">
            <a:solidFill>
              <a:schemeClr val="lt1"/>
            </a:solidFill>
          </a:ln>
          <a:effectLst/>
        </c:spPr>
      </c:pivotFmt>
      <c:pivotFmt>
        <c:idx val="3070"/>
        <c:spPr>
          <a:solidFill>
            <a:schemeClr val="accent1"/>
          </a:solidFill>
          <a:ln w="19050">
            <a:solidFill>
              <a:schemeClr val="lt1"/>
            </a:solidFill>
          </a:ln>
          <a:effectLst/>
        </c:spPr>
      </c:pivotFmt>
      <c:pivotFmt>
        <c:idx val="3071"/>
        <c:spPr>
          <a:solidFill>
            <a:schemeClr val="accent1"/>
          </a:solidFill>
          <a:ln w="19050">
            <a:solidFill>
              <a:schemeClr val="lt1"/>
            </a:solidFill>
          </a:ln>
          <a:effectLst/>
        </c:spPr>
      </c:pivotFmt>
      <c:pivotFmt>
        <c:idx val="3072"/>
        <c:spPr>
          <a:solidFill>
            <a:schemeClr val="accent1"/>
          </a:solidFill>
          <a:ln w="19050">
            <a:solidFill>
              <a:schemeClr val="lt1"/>
            </a:solidFill>
          </a:ln>
          <a:effectLst/>
        </c:spPr>
      </c:pivotFmt>
      <c:pivotFmt>
        <c:idx val="3073"/>
        <c:spPr>
          <a:solidFill>
            <a:schemeClr val="accent1"/>
          </a:solidFill>
          <a:ln w="19050">
            <a:solidFill>
              <a:schemeClr val="lt1"/>
            </a:solidFill>
          </a:ln>
          <a:effectLst/>
        </c:spPr>
      </c:pivotFmt>
      <c:pivotFmt>
        <c:idx val="3074"/>
        <c:spPr>
          <a:solidFill>
            <a:schemeClr val="accent1"/>
          </a:solidFill>
          <a:ln w="19050">
            <a:solidFill>
              <a:schemeClr val="lt1"/>
            </a:solidFill>
          </a:ln>
          <a:effectLst/>
        </c:spPr>
      </c:pivotFmt>
      <c:pivotFmt>
        <c:idx val="3075"/>
        <c:spPr>
          <a:solidFill>
            <a:schemeClr val="accent1"/>
          </a:solidFill>
          <a:ln w="19050">
            <a:solidFill>
              <a:schemeClr val="lt1"/>
            </a:solidFill>
          </a:ln>
          <a:effectLst/>
        </c:spPr>
      </c:pivotFmt>
      <c:pivotFmt>
        <c:idx val="3076"/>
        <c:spPr>
          <a:solidFill>
            <a:schemeClr val="accent1"/>
          </a:solidFill>
          <a:ln w="19050">
            <a:solidFill>
              <a:schemeClr val="lt1"/>
            </a:solidFill>
          </a:ln>
          <a:effectLst/>
        </c:spPr>
      </c:pivotFmt>
      <c:pivotFmt>
        <c:idx val="3077"/>
        <c:spPr>
          <a:solidFill>
            <a:schemeClr val="accent1"/>
          </a:solidFill>
          <a:ln w="19050">
            <a:solidFill>
              <a:schemeClr val="lt1"/>
            </a:solidFill>
          </a:ln>
          <a:effectLst/>
        </c:spPr>
      </c:pivotFmt>
      <c:pivotFmt>
        <c:idx val="3078"/>
        <c:spPr>
          <a:solidFill>
            <a:schemeClr val="accent1"/>
          </a:solidFill>
          <a:ln w="19050">
            <a:solidFill>
              <a:schemeClr val="lt1"/>
            </a:solidFill>
          </a:ln>
          <a:effectLst/>
        </c:spPr>
      </c:pivotFmt>
      <c:pivotFmt>
        <c:idx val="3079"/>
        <c:spPr>
          <a:solidFill>
            <a:schemeClr val="accent1"/>
          </a:solidFill>
          <a:ln w="19050">
            <a:solidFill>
              <a:schemeClr val="lt1"/>
            </a:solidFill>
          </a:ln>
          <a:effectLst/>
        </c:spPr>
      </c:pivotFmt>
      <c:pivotFmt>
        <c:idx val="3080"/>
        <c:spPr>
          <a:solidFill>
            <a:schemeClr val="accent1"/>
          </a:solidFill>
          <a:ln w="19050">
            <a:solidFill>
              <a:schemeClr val="lt1"/>
            </a:solidFill>
          </a:ln>
          <a:effectLst/>
        </c:spPr>
      </c:pivotFmt>
      <c:pivotFmt>
        <c:idx val="3081"/>
        <c:spPr>
          <a:solidFill>
            <a:schemeClr val="accent1"/>
          </a:solidFill>
          <a:ln w="19050">
            <a:solidFill>
              <a:schemeClr val="lt1"/>
            </a:solidFill>
          </a:ln>
          <a:effectLst/>
        </c:spPr>
      </c:pivotFmt>
      <c:pivotFmt>
        <c:idx val="3082"/>
        <c:spPr>
          <a:solidFill>
            <a:schemeClr val="accent1"/>
          </a:solidFill>
          <a:ln w="19050">
            <a:solidFill>
              <a:schemeClr val="lt1"/>
            </a:solidFill>
          </a:ln>
          <a:effectLst/>
        </c:spPr>
      </c:pivotFmt>
      <c:pivotFmt>
        <c:idx val="3083"/>
        <c:spPr>
          <a:solidFill>
            <a:schemeClr val="accent1"/>
          </a:solidFill>
          <a:ln w="19050">
            <a:solidFill>
              <a:schemeClr val="lt1"/>
            </a:solidFill>
          </a:ln>
          <a:effectLst/>
        </c:spPr>
      </c:pivotFmt>
      <c:pivotFmt>
        <c:idx val="3084"/>
        <c:spPr>
          <a:solidFill>
            <a:schemeClr val="accent1"/>
          </a:solidFill>
          <a:ln w="19050">
            <a:solidFill>
              <a:schemeClr val="lt1"/>
            </a:solidFill>
          </a:ln>
          <a:effectLst/>
        </c:spPr>
      </c:pivotFmt>
      <c:pivotFmt>
        <c:idx val="3085"/>
        <c:spPr>
          <a:solidFill>
            <a:schemeClr val="accent1"/>
          </a:solidFill>
          <a:ln w="19050">
            <a:solidFill>
              <a:schemeClr val="lt1"/>
            </a:solidFill>
          </a:ln>
          <a:effectLst/>
        </c:spPr>
      </c:pivotFmt>
      <c:pivotFmt>
        <c:idx val="3086"/>
        <c:spPr>
          <a:solidFill>
            <a:schemeClr val="accent1"/>
          </a:solidFill>
          <a:ln w="19050">
            <a:solidFill>
              <a:schemeClr val="lt1"/>
            </a:solidFill>
          </a:ln>
          <a:effectLst/>
        </c:spPr>
      </c:pivotFmt>
      <c:pivotFmt>
        <c:idx val="3087"/>
        <c:spPr>
          <a:solidFill>
            <a:schemeClr val="accent1"/>
          </a:solidFill>
          <a:ln w="19050">
            <a:solidFill>
              <a:schemeClr val="lt1"/>
            </a:solidFill>
          </a:ln>
          <a:effectLst/>
        </c:spPr>
      </c:pivotFmt>
      <c:pivotFmt>
        <c:idx val="3088"/>
        <c:spPr>
          <a:solidFill>
            <a:schemeClr val="accent1"/>
          </a:solidFill>
          <a:ln w="19050">
            <a:solidFill>
              <a:schemeClr val="lt1"/>
            </a:solidFill>
          </a:ln>
          <a:effectLst/>
        </c:spPr>
      </c:pivotFmt>
      <c:pivotFmt>
        <c:idx val="3089"/>
        <c:spPr>
          <a:solidFill>
            <a:schemeClr val="accent1"/>
          </a:solidFill>
          <a:ln w="19050">
            <a:solidFill>
              <a:schemeClr val="lt1"/>
            </a:solidFill>
          </a:ln>
          <a:effectLst/>
        </c:spPr>
      </c:pivotFmt>
      <c:pivotFmt>
        <c:idx val="3090"/>
        <c:spPr>
          <a:solidFill>
            <a:schemeClr val="accent1"/>
          </a:solidFill>
          <a:ln w="19050">
            <a:solidFill>
              <a:schemeClr val="lt1"/>
            </a:solidFill>
          </a:ln>
          <a:effectLst/>
        </c:spPr>
      </c:pivotFmt>
      <c:pivotFmt>
        <c:idx val="3091"/>
        <c:spPr>
          <a:solidFill>
            <a:schemeClr val="accent1"/>
          </a:solidFill>
          <a:ln w="19050">
            <a:solidFill>
              <a:schemeClr val="lt1"/>
            </a:solidFill>
          </a:ln>
          <a:effectLst/>
        </c:spPr>
      </c:pivotFmt>
      <c:pivotFmt>
        <c:idx val="3092"/>
        <c:spPr>
          <a:solidFill>
            <a:schemeClr val="accent1"/>
          </a:solidFill>
          <a:ln w="19050">
            <a:solidFill>
              <a:schemeClr val="lt1"/>
            </a:solidFill>
          </a:ln>
          <a:effectLst/>
        </c:spPr>
      </c:pivotFmt>
      <c:pivotFmt>
        <c:idx val="3093"/>
        <c:spPr>
          <a:solidFill>
            <a:schemeClr val="accent1"/>
          </a:solidFill>
          <a:ln w="19050">
            <a:solidFill>
              <a:schemeClr val="lt1"/>
            </a:solidFill>
          </a:ln>
          <a:effectLst/>
        </c:spPr>
      </c:pivotFmt>
      <c:pivotFmt>
        <c:idx val="3094"/>
        <c:spPr>
          <a:solidFill>
            <a:schemeClr val="accent1"/>
          </a:solidFill>
          <a:ln w="19050">
            <a:solidFill>
              <a:schemeClr val="lt1"/>
            </a:solidFill>
          </a:ln>
          <a:effectLst/>
        </c:spPr>
      </c:pivotFmt>
      <c:pivotFmt>
        <c:idx val="3095"/>
        <c:spPr>
          <a:solidFill>
            <a:schemeClr val="accent1"/>
          </a:solidFill>
          <a:ln w="19050">
            <a:solidFill>
              <a:schemeClr val="lt1"/>
            </a:solidFill>
          </a:ln>
          <a:effectLst/>
        </c:spPr>
      </c:pivotFmt>
      <c:pivotFmt>
        <c:idx val="3096"/>
        <c:spPr>
          <a:solidFill>
            <a:schemeClr val="accent1"/>
          </a:solidFill>
          <a:ln w="19050">
            <a:solidFill>
              <a:schemeClr val="lt1"/>
            </a:solidFill>
          </a:ln>
          <a:effectLst/>
        </c:spPr>
      </c:pivotFmt>
      <c:pivotFmt>
        <c:idx val="3097"/>
        <c:spPr>
          <a:solidFill>
            <a:schemeClr val="accent1"/>
          </a:solidFill>
          <a:ln w="19050">
            <a:solidFill>
              <a:schemeClr val="lt1"/>
            </a:solidFill>
          </a:ln>
          <a:effectLst/>
        </c:spPr>
      </c:pivotFmt>
      <c:pivotFmt>
        <c:idx val="3098"/>
        <c:spPr>
          <a:solidFill>
            <a:schemeClr val="accent1"/>
          </a:solidFill>
          <a:ln w="19050">
            <a:solidFill>
              <a:schemeClr val="lt1"/>
            </a:solidFill>
          </a:ln>
          <a:effectLst/>
        </c:spPr>
      </c:pivotFmt>
      <c:pivotFmt>
        <c:idx val="3099"/>
        <c:spPr>
          <a:solidFill>
            <a:schemeClr val="accent1"/>
          </a:solidFill>
          <a:ln w="19050">
            <a:solidFill>
              <a:schemeClr val="lt1"/>
            </a:solidFill>
          </a:ln>
          <a:effectLst/>
        </c:spPr>
      </c:pivotFmt>
      <c:pivotFmt>
        <c:idx val="3100"/>
        <c:spPr>
          <a:solidFill>
            <a:schemeClr val="accent1"/>
          </a:solidFill>
          <a:ln w="19050">
            <a:solidFill>
              <a:schemeClr val="lt1"/>
            </a:solidFill>
          </a:ln>
          <a:effectLst/>
        </c:spPr>
      </c:pivotFmt>
      <c:pivotFmt>
        <c:idx val="3101"/>
        <c:spPr>
          <a:solidFill>
            <a:schemeClr val="accent1"/>
          </a:solidFill>
          <a:ln w="19050">
            <a:solidFill>
              <a:schemeClr val="lt1"/>
            </a:solidFill>
          </a:ln>
          <a:effectLst/>
        </c:spPr>
      </c:pivotFmt>
      <c:pivotFmt>
        <c:idx val="3102"/>
        <c:spPr>
          <a:solidFill>
            <a:schemeClr val="accent1"/>
          </a:solidFill>
          <a:ln w="19050">
            <a:solidFill>
              <a:schemeClr val="lt1"/>
            </a:solidFill>
          </a:ln>
          <a:effectLst/>
        </c:spPr>
      </c:pivotFmt>
      <c:pivotFmt>
        <c:idx val="3103"/>
        <c:spPr>
          <a:solidFill>
            <a:schemeClr val="accent1"/>
          </a:solidFill>
          <a:ln w="19050">
            <a:solidFill>
              <a:schemeClr val="lt1"/>
            </a:solidFill>
          </a:ln>
          <a:effectLst/>
        </c:spPr>
      </c:pivotFmt>
      <c:pivotFmt>
        <c:idx val="3104"/>
        <c:spPr>
          <a:solidFill>
            <a:schemeClr val="accent1"/>
          </a:solidFill>
          <a:ln w="19050">
            <a:solidFill>
              <a:schemeClr val="lt1"/>
            </a:solidFill>
          </a:ln>
          <a:effectLst/>
        </c:spPr>
      </c:pivotFmt>
      <c:pivotFmt>
        <c:idx val="3105"/>
        <c:spPr>
          <a:solidFill>
            <a:schemeClr val="accent1"/>
          </a:solidFill>
          <a:ln w="19050">
            <a:solidFill>
              <a:schemeClr val="lt1"/>
            </a:solidFill>
          </a:ln>
          <a:effectLst/>
        </c:spPr>
      </c:pivotFmt>
      <c:pivotFmt>
        <c:idx val="3106"/>
        <c:spPr>
          <a:solidFill>
            <a:schemeClr val="accent1"/>
          </a:solidFill>
          <a:ln w="19050">
            <a:solidFill>
              <a:schemeClr val="lt1"/>
            </a:solidFill>
          </a:ln>
          <a:effectLst/>
        </c:spPr>
      </c:pivotFmt>
      <c:pivotFmt>
        <c:idx val="3107"/>
        <c:spPr>
          <a:solidFill>
            <a:schemeClr val="accent1"/>
          </a:solidFill>
          <a:ln w="19050">
            <a:solidFill>
              <a:schemeClr val="lt1"/>
            </a:solidFill>
          </a:ln>
          <a:effectLst/>
        </c:spPr>
      </c:pivotFmt>
      <c:pivotFmt>
        <c:idx val="3108"/>
        <c:spPr>
          <a:solidFill>
            <a:schemeClr val="accent1"/>
          </a:solidFill>
          <a:ln w="19050">
            <a:solidFill>
              <a:schemeClr val="lt1"/>
            </a:solidFill>
          </a:ln>
          <a:effectLst/>
        </c:spPr>
      </c:pivotFmt>
      <c:pivotFmt>
        <c:idx val="3109"/>
        <c:spPr>
          <a:solidFill>
            <a:schemeClr val="accent1"/>
          </a:solidFill>
          <a:ln w="19050">
            <a:solidFill>
              <a:schemeClr val="lt1"/>
            </a:solidFill>
          </a:ln>
          <a:effectLst/>
        </c:spPr>
      </c:pivotFmt>
      <c:pivotFmt>
        <c:idx val="3110"/>
        <c:spPr>
          <a:solidFill>
            <a:schemeClr val="accent1"/>
          </a:solidFill>
          <a:ln w="19050">
            <a:solidFill>
              <a:schemeClr val="lt1"/>
            </a:solidFill>
          </a:ln>
          <a:effectLst/>
        </c:spPr>
      </c:pivotFmt>
      <c:pivotFmt>
        <c:idx val="3111"/>
        <c:spPr>
          <a:solidFill>
            <a:schemeClr val="accent1"/>
          </a:solidFill>
          <a:ln w="19050">
            <a:solidFill>
              <a:schemeClr val="lt1"/>
            </a:solidFill>
          </a:ln>
          <a:effectLst/>
        </c:spPr>
      </c:pivotFmt>
      <c:pivotFmt>
        <c:idx val="3112"/>
        <c:spPr>
          <a:solidFill>
            <a:schemeClr val="accent1"/>
          </a:solidFill>
          <a:ln w="19050">
            <a:solidFill>
              <a:schemeClr val="lt1"/>
            </a:solidFill>
          </a:ln>
          <a:effectLst/>
        </c:spPr>
      </c:pivotFmt>
      <c:pivotFmt>
        <c:idx val="3113"/>
        <c:spPr>
          <a:solidFill>
            <a:schemeClr val="accent1"/>
          </a:solidFill>
          <a:ln w="19050">
            <a:solidFill>
              <a:schemeClr val="lt1"/>
            </a:solidFill>
          </a:ln>
          <a:effectLst/>
        </c:spPr>
      </c:pivotFmt>
      <c:pivotFmt>
        <c:idx val="3114"/>
        <c:spPr>
          <a:solidFill>
            <a:schemeClr val="accent1"/>
          </a:solidFill>
          <a:ln w="19050">
            <a:solidFill>
              <a:schemeClr val="lt1"/>
            </a:solidFill>
          </a:ln>
          <a:effectLst/>
        </c:spPr>
      </c:pivotFmt>
      <c:pivotFmt>
        <c:idx val="3115"/>
        <c:spPr>
          <a:solidFill>
            <a:schemeClr val="accent1"/>
          </a:solidFill>
          <a:ln w="19050">
            <a:solidFill>
              <a:schemeClr val="lt1"/>
            </a:solidFill>
          </a:ln>
          <a:effectLst/>
        </c:spPr>
      </c:pivotFmt>
      <c:pivotFmt>
        <c:idx val="3116"/>
        <c:spPr>
          <a:solidFill>
            <a:schemeClr val="accent1"/>
          </a:solidFill>
          <a:ln w="19050">
            <a:solidFill>
              <a:schemeClr val="lt1"/>
            </a:solidFill>
          </a:ln>
          <a:effectLst/>
        </c:spPr>
      </c:pivotFmt>
      <c:pivotFmt>
        <c:idx val="3117"/>
        <c:spPr>
          <a:solidFill>
            <a:schemeClr val="accent1"/>
          </a:solidFill>
          <a:ln w="19050">
            <a:solidFill>
              <a:schemeClr val="lt1"/>
            </a:solidFill>
          </a:ln>
          <a:effectLst/>
        </c:spPr>
      </c:pivotFmt>
      <c:pivotFmt>
        <c:idx val="3118"/>
        <c:spPr>
          <a:solidFill>
            <a:schemeClr val="accent1"/>
          </a:solidFill>
          <a:ln w="19050">
            <a:solidFill>
              <a:schemeClr val="lt1"/>
            </a:solidFill>
          </a:ln>
          <a:effectLst/>
        </c:spPr>
      </c:pivotFmt>
      <c:pivotFmt>
        <c:idx val="3119"/>
        <c:spPr>
          <a:solidFill>
            <a:schemeClr val="accent1"/>
          </a:solidFill>
          <a:ln w="19050">
            <a:solidFill>
              <a:schemeClr val="lt1"/>
            </a:solidFill>
          </a:ln>
          <a:effectLst/>
        </c:spPr>
      </c:pivotFmt>
      <c:pivotFmt>
        <c:idx val="3120"/>
        <c:spPr>
          <a:solidFill>
            <a:schemeClr val="accent1"/>
          </a:solidFill>
          <a:ln w="19050">
            <a:solidFill>
              <a:schemeClr val="lt1"/>
            </a:solidFill>
          </a:ln>
          <a:effectLst/>
        </c:spPr>
      </c:pivotFmt>
      <c:pivotFmt>
        <c:idx val="3121"/>
        <c:spPr>
          <a:solidFill>
            <a:schemeClr val="accent1"/>
          </a:solidFill>
          <a:ln w="19050">
            <a:solidFill>
              <a:schemeClr val="lt1"/>
            </a:solidFill>
          </a:ln>
          <a:effectLst/>
        </c:spPr>
      </c:pivotFmt>
      <c:pivotFmt>
        <c:idx val="3122"/>
        <c:spPr>
          <a:solidFill>
            <a:schemeClr val="accent1"/>
          </a:solidFill>
          <a:ln w="19050">
            <a:solidFill>
              <a:schemeClr val="lt1"/>
            </a:solidFill>
          </a:ln>
          <a:effectLst/>
        </c:spPr>
      </c:pivotFmt>
      <c:pivotFmt>
        <c:idx val="3123"/>
        <c:spPr>
          <a:solidFill>
            <a:schemeClr val="accent1"/>
          </a:solidFill>
          <a:ln w="19050">
            <a:solidFill>
              <a:schemeClr val="lt1"/>
            </a:solidFill>
          </a:ln>
          <a:effectLst/>
        </c:spPr>
      </c:pivotFmt>
      <c:pivotFmt>
        <c:idx val="3124"/>
        <c:spPr>
          <a:solidFill>
            <a:schemeClr val="accent1"/>
          </a:solidFill>
          <a:ln w="19050">
            <a:solidFill>
              <a:schemeClr val="lt1"/>
            </a:solidFill>
          </a:ln>
          <a:effectLst/>
        </c:spPr>
      </c:pivotFmt>
      <c:pivotFmt>
        <c:idx val="3125"/>
        <c:spPr>
          <a:solidFill>
            <a:schemeClr val="accent1"/>
          </a:solidFill>
          <a:ln w="19050">
            <a:solidFill>
              <a:schemeClr val="lt1"/>
            </a:solidFill>
          </a:ln>
          <a:effectLst/>
        </c:spPr>
      </c:pivotFmt>
      <c:pivotFmt>
        <c:idx val="3126"/>
        <c:spPr>
          <a:solidFill>
            <a:schemeClr val="accent1"/>
          </a:solidFill>
          <a:ln w="19050">
            <a:solidFill>
              <a:schemeClr val="lt1"/>
            </a:solidFill>
          </a:ln>
          <a:effectLst/>
        </c:spPr>
      </c:pivotFmt>
      <c:pivotFmt>
        <c:idx val="3127"/>
        <c:spPr>
          <a:solidFill>
            <a:schemeClr val="accent1"/>
          </a:solidFill>
          <a:ln w="19050">
            <a:solidFill>
              <a:schemeClr val="lt1"/>
            </a:solidFill>
          </a:ln>
          <a:effectLst/>
        </c:spPr>
      </c:pivotFmt>
      <c:pivotFmt>
        <c:idx val="3128"/>
        <c:spPr>
          <a:solidFill>
            <a:schemeClr val="accent1"/>
          </a:solidFill>
          <a:ln w="19050">
            <a:solidFill>
              <a:schemeClr val="lt1"/>
            </a:solidFill>
          </a:ln>
          <a:effectLst/>
        </c:spPr>
      </c:pivotFmt>
      <c:pivotFmt>
        <c:idx val="3129"/>
        <c:spPr>
          <a:solidFill>
            <a:schemeClr val="accent1"/>
          </a:solidFill>
          <a:ln w="19050">
            <a:solidFill>
              <a:schemeClr val="lt1"/>
            </a:solidFill>
          </a:ln>
          <a:effectLst/>
        </c:spPr>
      </c:pivotFmt>
      <c:pivotFmt>
        <c:idx val="3130"/>
        <c:spPr>
          <a:solidFill>
            <a:schemeClr val="accent1"/>
          </a:solidFill>
          <a:ln w="19050">
            <a:solidFill>
              <a:schemeClr val="lt1"/>
            </a:solidFill>
          </a:ln>
          <a:effectLst/>
        </c:spPr>
      </c:pivotFmt>
      <c:pivotFmt>
        <c:idx val="3131"/>
        <c:spPr>
          <a:solidFill>
            <a:schemeClr val="accent1"/>
          </a:solidFill>
          <a:ln w="19050">
            <a:solidFill>
              <a:schemeClr val="lt1"/>
            </a:solidFill>
          </a:ln>
          <a:effectLst/>
        </c:spPr>
      </c:pivotFmt>
      <c:pivotFmt>
        <c:idx val="3132"/>
        <c:spPr>
          <a:solidFill>
            <a:schemeClr val="accent1"/>
          </a:solidFill>
          <a:ln w="19050">
            <a:solidFill>
              <a:schemeClr val="lt1"/>
            </a:solidFill>
          </a:ln>
          <a:effectLst/>
        </c:spPr>
      </c:pivotFmt>
      <c:pivotFmt>
        <c:idx val="3133"/>
        <c:spPr>
          <a:solidFill>
            <a:schemeClr val="accent1"/>
          </a:solidFill>
          <a:ln w="19050">
            <a:solidFill>
              <a:schemeClr val="lt1"/>
            </a:solidFill>
          </a:ln>
          <a:effectLst/>
        </c:spPr>
      </c:pivotFmt>
      <c:pivotFmt>
        <c:idx val="3134"/>
        <c:spPr>
          <a:solidFill>
            <a:schemeClr val="accent1"/>
          </a:solidFill>
          <a:ln w="19050">
            <a:solidFill>
              <a:schemeClr val="lt1"/>
            </a:solidFill>
          </a:ln>
          <a:effectLst/>
        </c:spPr>
      </c:pivotFmt>
      <c:pivotFmt>
        <c:idx val="3135"/>
        <c:spPr>
          <a:solidFill>
            <a:schemeClr val="accent1"/>
          </a:solidFill>
          <a:ln w="19050">
            <a:solidFill>
              <a:schemeClr val="lt1"/>
            </a:solidFill>
          </a:ln>
          <a:effectLst/>
        </c:spPr>
      </c:pivotFmt>
      <c:pivotFmt>
        <c:idx val="3136"/>
        <c:spPr>
          <a:solidFill>
            <a:schemeClr val="accent1"/>
          </a:solidFill>
          <a:ln w="19050">
            <a:solidFill>
              <a:schemeClr val="lt1"/>
            </a:solidFill>
          </a:ln>
          <a:effectLst/>
        </c:spPr>
      </c:pivotFmt>
      <c:pivotFmt>
        <c:idx val="3137"/>
        <c:spPr>
          <a:solidFill>
            <a:schemeClr val="accent1"/>
          </a:solidFill>
          <a:ln w="19050">
            <a:solidFill>
              <a:schemeClr val="lt1"/>
            </a:solidFill>
          </a:ln>
          <a:effectLst/>
        </c:spPr>
      </c:pivotFmt>
      <c:pivotFmt>
        <c:idx val="3138"/>
        <c:spPr>
          <a:solidFill>
            <a:schemeClr val="accent1"/>
          </a:solidFill>
          <a:ln w="19050">
            <a:solidFill>
              <a:schemeClr val="lt1"/>
            </a:solidFill>
          </a:ln>
          <a:effectLst/>
        </c:spPr>
      </c:pivotFmt>
      <c:pivotFmt>
        <c:idx val="3139"/>
        <c:spPr>
          <a:solidFill>
            <a:schemeClr val="accent1"/>
          </a:solidFill>
          <a:ln w="19050">
            <a:solidFill>
              <a:schemeClr val="lt1"/>
            </a:solidFill>
          </a:ln>
          <a:effectLst/>
        </c:spPr>
      </c:pivotFmt>
      <c:pivotFmt>
        <c:idx val="3140"/>
        <c:spPr>
          <a:solidFill>
            <a:schemeClr val="accent1"/>
          </a:solidFill>
          <a:ln w="19050">
            <a:solidFill>
              <a:schemeClr val="lt1"/>
            </a:solidFill>
          </a:ln>
          <a:effectLst/>
        </c:spPr>
      </c:pivotFmt>
      <c:pivotFmt>
        <c:idx val="3141"/>
        <c:spPr>
          <a:solidFill>
            <a:schemeClr val="accent1"/>
          </a:solidFill>
          <a:ln w="19050">
            <a:solidFill>
              <a:schemeClr val="lt1"/>
            </a:solidFill>
          </a:ln>
          <a:effectLst/>
        </c:spPr>
      </c:pivotFmt>
      <c:pivotFmt>
        <c:idx val="3142"/>
        <c:spPr>
          <a:solidFill>
            <a:schemeClr val="accent1"/>
          </a:solidFill>
          <a:ln w="19050">
            <a:solidFill>
              <a:schemeClr val="lt1"/>
            </a:solidFill>
          </a:ln>
          <a:effectLst/>
        </c:spPr>
      </c:pivotFmt>
      <c:pivotFmt>
        <c:idx val="3143"/>
        <c:spPr>
          <a:solidFill>
            <a:schemeClr val="accent1"/>
          </a:solidFill>
          <a:ln w="19050">
            <a:solidFill>
              <a:schemeClr val="lt1"/>
            </a:solidFill>
          </a:ln>
          <a:effectLst/>
        </c:spPr>
      </c:pivotFmt>
      <c:pivotFmt>
        <c:idx val="3144"/>
        <c:spPr>
          <a:solidFill>
            <a:schemeClr val="accent1"/>
          </a:solidFill>
          <a:ln w="19050">
            <a:solidFill>
              <a:schemeClr val="lt1"/>
            </a:solidFill>
          </a:ln>
          <a:effectLst/>
        </c:spPr>
      </c:pivotFmt>
      <c:pivotFmt>
        <c:idx val="3145"/>
        <c:spPr>
          <a:solidFill>
            <a:schemeClr val="accent1"/>
          </a:solidFill>
          <a:ln w="19050">
            <a:solidFill>
              <a:schemeClr val="lt1"/>
            </a:solidFill>
          </a:ln>
          <a:effectLst/>
        </c:spPr>
      </c:pivotFmt>
      <c:pivotFmt>
        <c:idx val="3146"/>
        <c:spPr>
          <a:solidFill>
            <a:schemeClr val="accent1"/>
          </a:solidFill>
          <a:ln w="19050">
            <a:solidFill>
              <a:schemeClr val="lt1"/>
            </a:solidFill>
          </a:ln>
          <a:effectLst/>
        </c:spPr>
      </c:pivotFmt>
      <c:pivotFmt>
        <c:idx val="3147"/>
        <c:spPr>
          <a:solidFill>
            <a:schemeClr val="accent1"/>
          </a:solidFill>
          <a:ln w="19050">
            <a:solidFill>
              <a:schemeClr val="lt1"/>
            </a:solidFill>
          </a:ln>
          <a:effectLst/>
        </c:spPr>
      </c:pivotFmt>
      <c:pivotFmt>
        <c:idx val="3148"/>
        <c:spPr>
          <a:solidFill>
            <a:schemeClr val="accent1"/>
          </a:solidFill>
          <a:ln w="19050">
            <a:solidFill>
              <a:schemeClr val="lt1"/>
            </a:solidFill>
          </a:ln>
          <a:effectLst/>
        </c:spPr>
      </c:pivotFmt>
      <c:pivotFmt>
        <c:idx val="3149"/>
        <c:spPr>
          <a:solidFill>
            <a:schemeClr val="accent1"/>
          </a:solidFill>
          <a:ln w="19050">
            <a:solidFill>
              <a:schemeClr val="lt1"/>
            </a:solidFill>
          </a:ln>
          <a:effectLst/>
        </c:spPr>
      </c:pivotFmt>
      <c:pivotFmt>
        <c:idx val="3150"/>
        <c:spPr>
          <a:solidFill>
            <a:schemeClr val="accent1"/>
          </a:solidFill>
          <a:ln w="19050">
            <a:solidFill>
              <a:schemeClr val="lt1"/>
            </a:solidFill>
          </a:ln>
          <a:effectLst/>
        </c:spPr>
      </c:pivotFmt>
      <c:pivotFmt>
        <c:idx val="3151"/>
        <c:spPr>
          <a:solidFill>
            <a:schemeClr val="accent1"/>
          </a:solidFill>
          <a:ln w="19050">
            <a:solidFill>
              <a:schemeClr val="lt1"/>
            </a:solidFill>
          </a:ln>
          <a:effectLst/>
        </c:spPr>
      </c:pivotFmt>
      <c:pivotFmt>
        <c:idx val="3152"/>
        <c:spPr>
          <a:solidFill>
            <a:schemeClr val="accent1"/>
          </a:solidFill>
          <a:ln w="19050">
            <a:solidFill>
              <a:schemeClr val="lt1"/>
            </a:solidFill>
          </a:ln>
          <a:effectLst/>
        </c:spPr>
      </c:pivotFmt>
      <c:pivotFmt>
        <c:idx val="3153"/>
        <c:spPr>
          <a:solidFill>
            <a:schemeClr val="accent1"/>
          </a:solidFill>
          <a:ln w="19050">
            <a:solidFill>
              <a:schemeClr val="lt1"/>
            </a:solidFill>
          </a:ln>
          <a:effectLst/>
        </c:spPr>
      </c:pivotFmt>
      <c:pivotFmt>
        <c:idx val="3154"/>
        <c:spPr>
          <a:solidFill>
            <a:schemeClr val="accent1"/>
          </a:solidFill>
          <a:ln w="19050">
            <a:solidFill>
              <a:schemeClr val="lt1"/>
            </a:solidFill>
          </a:ln>
          <a:effectLst/>
        </c:spPr>
      </c:pivotFmt>
      <c:pivotFmt>
        <c:idx val="3155"/>
        <c:spPr>
          <a:solidFill>
            <a:schemeClr val="accent1"/>
          </a:solidFill>
          <a:ln w="19050">
            <a:solidFill>
              <a:schemeClr val="lt1"/>
            </a:solidFill>
          </a:ln>
          <a:effectLst/>
        </c:spPr>
      </c:pivotFmt>
      <c:pivotFmt>
        <c:idx val="3156"/>
        <c:spPr>
          <a:solidFill>
            <a:schemeClr val="accent1"/>
          </a:solidFill>
          <a:ln w="19050">
            <a:solidFill>
              <a:schemeClr val="lt1"/>
            </a:solidFill>
          </a:ln>
          <a:effectLst/>
        </c:spPr>
      </c:pivotFmt>
      <c:pivotFmt>
        <c:idx val="3157"/>
        <c:spPr>
          <a:solidFill>
            <a:schemeClr val="accent1"/>
          </a:solidFill>
          <a:ln w="19050">
            <a:solidFill>
              <a:schemeClr val="lt1"/>
            </a:solidFill>
          </a:ln>
          <a:effectLst/>
        </c:spPr>
      </c:pivotFmt>
      <c:pivotFmt>
        <c:idx val="3158"/>
        <c:spPr>
          <a:solidFill>
            <a:schemeClr val="accent1"/>
          </a:solidFill>
          <a:ln w="19050">
            <a:solidFill>
              <a:schemeClr val="lt1"/>
            </a:solidFill>
          </a:ln>
          <a:effectLst/>
        </c:spPr>
      </c:pivotFmt>
      <c:pivotFmt>
        <c:idx val="3159"/>
        <c:spPr>
          <a:solidFill>
            <a:schemeClr val="accent1"/>
          </a:solidFill>
          <a:ln w="19050">
            <a:solidFill>
              <a:schemeClr val="lt1"/>
            </a:solidFill>
          </a:ln>
          <a:effectLst/>
        </c:spPr>
      </c:pivotFmt>
      <c:pivotFmt>
        <c:idx val="3160"/>
        <c:spPr>
          <a:solidFill>
            <a:schemeClr val="accent1"/>
          </a:solidFill>
          <a:ln w="19050">
            <a:solidFill>
              <a:schemeClr val="lt1"/>
            </a:solidFill>
          </a:ln>
          <a:effectLst/>
        </c:spPr>
      </c:pivotFmt>
      <c:pivotFmt>
        <c:idx val="3161"/>
        <c:spPr>
          <a:solidFill>
            <a:schemeClr val="accent1"/>
          </a:solidFill>
          <a:ln w="19050">
            <a:solidFill>
              <a:schemeClr val="lt1"/>
            </a:solidFill>
          </a:ln>
          <a:effectLst/>
        </c:spPr>
      </c:pivotFmt>
      <c:pivotFmt>
        <c:idx val="3162"/>
        <c:spPr>
          <a:solidFill>
            <a:schemeClr val="accent1"/>
          </a:solidFill>
          <a:ln w="19050">
            <a:solidFill>
              <a:schemeClr val="lt1"/>
            </a:solidFill>
          </a:ln>
          <a:effectLst/>
        </c:spPr>
      </c:pivotFmt>
      <c:pivotFmt>
        <c:idx val="3163"/>
        <c:spPr>
          <a:solidFill>
            <a:schemeClr val="accent1"/>
          </a:solidFill>
          <a:ln w="19050">
            <a:solidFill>
              <a:schemeClr val="lt1"/>
            </a:solidFill>
          </a:ln>
          <a:effectLst/>
        </c:spPr>
      </c:pivotFmt>
      <c:pivotFmt>
        <c:idx val="3164"/>
        <c:spPr>
          <a:solidFill>
            <a:schemeClr val="accent1"/>
          </a:solidFill>
          <a:ln w="19050">
            <a:solidFill>
              <a:schemeClr val="lt1"/>
            </a:solidFill>
          </a:ln>
          <a:effectLst/>
        </c:spPr>
      </c:pivotFmt>
      <c:pivotFmt>
        <c:idx val="3165"/>
        <c:spPr>
          <a:solidFill>
            <a:schemeClr val="accent1"/>
          </a:solidFill>
          <a:ln w="19050">
            <a:solidFill>
              <a:schemeClr val="lt1"/>
            </a:solidFill>
          </a:ln>
          <a:effectLst/>
        </c:spPr>
      </c:pivotFmt>
      <c:pivotFmt>
        <c:idx val="3166"/>
        <c:spPr>
          <a:solidFill>
            <a:schemeClr val="accent1"/>
          </a:solidFill>
          <a:ln w="19050">
            <a:solidFill>
              <a:schemeClr val="lt1"/>
            </a:solidFill>
          </a:ln>
          <a:effectLst/>
        </c:spPr>
      </c:pivotFmt>
      <c:pivotFmt>
        <c:idx val="3167"/>
        <c:spPr>
          <a:solidFill>
            <a:schemeClr val="accent1"/>
          </a:solidFill>
          <a:ln w="19050">
            <a:solidFill>
              <a:schemeClr val="lt1"/>
            </a:solidFill>
          </a:ln>
          <a:effectLst/>
        </c:spPr>
      </c:pivotFmt>
      <c:pivotFmt>
        <c:idx val="3168"/>
        <c:spPr>
          <a:solidFill>
            <a:schemeClr val="accent1"/>
          </a:solidFill>
          <a:ln w="19050">
            <a:solidFill>
              <a:schemeClr val="lt1"/>
            </a:solidFill>
          </a:ln>
          <a:effectLst/>
        </c:spPr>
      </c:pivotFmt>
      <c:pivotFmt>
        <c:idx val="3169"/>
        <c:spPr>
          <a:solidFill>
            <a:schemeClr val="accent1"/>
          </a:solidFill>
          <a:ln w="19050">
            <a:solidFill>
              <a:schemeClr val="lt1"/>
            </a:solidFill>
          </a:ln>
          <a:effectLst/>
        </c:spPr>
      </c:pivotFmt>
      <c:pivotFmt>
        <c:idx val="3170"/>
        <c:spPr>
          <a:solidFill>
            <a:schemeClr val="accent1"/>
          </a:solidFill>
          <a:ln w="19050">
            <a:solidFill>
              <a:schemeClr val="lt1"/>
            </a:solidFill>
          </a:ln>
          <a:effectLst/>
        </c:spPr>
      </c:pivotFmt>
      <c:pivotFmt>
        <c:idx val="3171"/>
        <c:spPr>
          <a:solidFill>
            <a:schemeClr val="accent1"/>
          </a:solidFill>
          <a:ln w="19050">
            <a:solidFill>
              <a:schemeClr val="lt1"/>
            </a:solidFill>
          </a:ln>
          <a:effectLst/>
        </c:spPr>
      </c:pivotFmt>
      <c:pivotFmt>
        <c:idx val="3172"/>
        <c:spPr>
          <a:solidFill>
            <a:schemeClr val="accent1"/>
          </a:solidFill>
          <a:ln w="19050">
            <a:solidFill>
              <a:schemeClr val="lt1"/>
            </a:solidFill>
          </a:ln>
          <a:effectLst/>
        </c:spPr>
      </c:pivotFmt>
      <c:pivotFmt>
        <c:idx val="3173"/>
        <c:spPr>
          <a:solidFill>
            <a:schemeClr val="accent1"/>
          </a:solidFill>
          <a:ln w="19050">
            <a:solidFill>
              <a:schemeClr val="lt1"/>
            </a:solidFill>
          </a:ln>
          <a:effectLst/>
        </c:spPr>
      </c:pivotFmt>
      <c:pivotFmt>
        <c:idx val="3174"/>
        <c:spPr>
          <a:solidFill>
            <a:schemeClr val="accent1"/>
          </a:solidFill>
          <a:ln w="19050">
            <a:solidFill>
              <a:schemeClr val="lt1"/>
            </a:solidFill>
          </a:ln>
          <a:effectLst/>
        </c:spPr>
      </c:pivotFmt>
      <c:pivotFmt>
        <c:idx val="3175"/>
        <c:spPr>
          <a:solidFill>
            <a:schemeClr val="accent1"/>
          </a:solidFill>
          <a:ln w="19050">
            <a:solidFill>
              <a:schemeClr val="lt1"/>
            </a:solidFill>
          </a:ln>
          <a:effectLst/>
        </c:spPr>
      </c:pivotFmt>
      <c:pivotFmt>
        <c:idx val="3176"/>
        <c:spPr>
          <a:solidFill>
            <a:schemeClr val="accent1"/>
          </a:solidFill>
          <a:ln w="19050">
            <a:solidFill>
              <a:schemeClr val="lt1"/>
            </a:solidFill>
          </a:ln>
          <a:effectLst/>
        </c:spPr>
      </c:pivotFmt>
      <c:pivotFmt>
        <c:idx val="3177"/>
        <c:spPr>
          <a:solidFill>
            <a:schemeClr val="accent1"/>
          </a:solidFill>
          <a:ln w="19050">
            <a:solidFill>
              <a:schemeClr val="lt1"/>
            </a:solidFill>
          </a:ln>
          <a:effectLst/>
        </c:spPr>
      </c:pivotFmt>
      <c:pivotFmt>
        <c:idx val="3178"/>
        <c:spPr>
          <a:solidFill>
            <a:schemeClr val="accent1"/>
          </a:solidFill>
          <a:ln w="19050">
            <a:solidFill>
              <a:schemeClr val="lt1"/>
            </a:solidFill>
          </a:ln>
          <a:effectLst/>
        </c:spPr>
      </c:pivotFmt>
      <c:pivotFmt>
        <c:idx val="3179"/>
        <c:spPr>
          <a:solidFill>
            <a:schemeClr val="accent1"/>
          </a:solidFill>
          <a:ln w="19050">
            <a:solidFill>
              <a:schemeClr val="lt1"/>
            </a:solidFill>
          </a:ln>
          <a:effectLst/>
        </c:spPr>
      </c:pivotFmt>
      <c:pivotFmt>
        <c:idx val="3180"/>
        <c:spPr>
          <a:solidFill>
            <a:schemeClr val="accent1"/>
          </a:solidFill>
          <a:ln w="19050">
            <a:solidFill>
              <a:schemeClr val="lt1"/>
            </a:solidFill>
          </a:ln>
          <a:effectLst/>
        </c:spPr>
      </c:pivotFmt>
      <c:pivotFmt>
        <c:idx val="3181"/>
        <c:spPr>
          <a:solidFill>
            <a:schemeClr val="accent1"/>
          </a:solidFill>
          <a:ln w="19050">
            <a:solidFill>
              <a:schemeClr val="lt1"/>
            </a:solidFill>
          </a:ln>
          <a:effectLst/>
        </c:spPr>
      </c:pivotFmt>
      <c:pivotFmt>
        <c:idx val="3182"/>
        <c:spPr>
          <a:solidFill>
            <a:schemeClr val="accent1"/>
          </a:solidFill>
          <a:ln w="19050">
            <a:solidFill>
              <a:schemeClr val="lt1"/>
            </a:solidFill>
          </a:ln>
          <a:effectLst/>
        </c:spPr>
      </c:pivotFmt>
      <c:pivotFmt>
        <c:idx val="3183"/>
        <c:spPr>
          <a:solidFill>
            <a:schemeClr val="accent1"/>
          </a:solidFill>
          <a:ln w="19050">
            <a:solidFill>
              <a:schemeClr val="lt1"/>
            </a:solidFill>
          </a:ln>
          <a:effectLst/>
        </c:spPr>
      </c:pivotFmt>
      <c:pivotFmt>
        <c:idx val="3184"/>
        <c:spPr>
          <a:solidFill>
            <a:schemeClr val="accent1"/>
          </a:solidFill>
          <a:ln w="19050">
            <a:solidFill>
              <a:schemeClr val="lt1"/>
            </a:solidFill>
          </a:ln>
          <a:effectLst/>
        </c:spPr>
      </c:pivotFmt>
      <c:pivotFmt>
        <c:idx val="3185"/>
        <c:spPr>
          <a:solidFill>
            <a:schemeClr val="accent1"/>
          </a:solidFill>
          <a:ln w="19050">
            <a:solidFill>
              <a:schemeClr val="lt1"/>
            </a:solidFill>
          </a:ln>
          <a:effectLst/>
        </c:spPr>
      </c:pivotFmt>
      <c:pivotFmt>
        <c:idx val="3186"/>
        <c:spPr>
          <a:solidFill>
            <a:schemeClr val="accent1"/>
          </a:solidFill>
          <a:ln w="19050">
            <a:solidFill>
              <a:schemeClr val="lt1"/>
            </a:solidFill>
          </a:ln>
          <a:effectLst/>
        </c:spPr>
      </c:pivotFmt>
      <c:pivotFmt>
        <c:idx val="3187"/>
        <c:spPr>
          <a:solidFill>
            <a:schemeClr val="accent1"/>
          </a:solidFill>
          <a:ln w="19050">
            <a:solidFill>
              <a:schemeClr val="lt1"/>
            </a:solidFill>
          </a:ln>
          <a:effectLst/>
        </c:spPr>
      </c:pivotFmt>
      <c:pivotFmt>
        <c:idx val="3188"/>
        <c:spPr>
          <a:solidFill>
            <a:schemeClr val="accent1"/>
          </a:solidFill>
          <a:ln w="19050">
            <a:solidFill>
              <a:schemeClr val="lt1"/>
            </a:solidFill>
          </a:ln>
          <a:effectLst/>
        </c:spPr>
      </c:pivotFmt>
      <c:pivotFmt>
        <c:idx val="3189"/>
        <c:spPr>
          <a:solidFill>
            <a:schemeClr val="accent1"/>
          </a:solidFill>
          <a:ln w="19050">
            <a:solidFill>
              <a:schemeClr val="lt1"/>
            </a:solidFill>
          </a:ln>
          <a:effectLst/>
        </c:spPr>
      </c:pivotFmt>
      <c:pivotFmt>
        <c:idx val="3190"/>
        <c:spPr>
          <a:solidFill>
            <a:schemeClr val="accent1"/>
          </a:solidFill>
          <a:ln w="19050">
            <a:solidFill>
              <a:schemeClr val="lt1"/>
            </a:solidFill>
          </a:ln>
          <a:effectLst/>
        </c:spPr>
      </c:pivotFmt>
      <c:pivotFmt>
        <c:idx val="3191"/>
        <c:spPr>
          <a:solidFill>
            <a:schemeClr val="accent1"/>
          </a:solidFill>
          <a:ln w="19050">
            <a:solidFill>
              <a:schemeClr val="lt1"/>
            </a:solidFill>
          </a:ln>
          <a:effectLst/>
        </c:spPr>
      </c:pivotFmt>
      <c:pivotFmt>
        <c:idx val="3192"/>
        <c:spPr>
          <a:solidFill>
            <a:schemeClr val="accent1"/>
          </a:solidFill>
          <a:ln w="19050">
            <a:solidFill>
              <a:schemeClr val="lt1"/>
            </a:solidFill>
          </a:ln>
          <a:effectLst/>
        </c:spPr>
      </c:pivotFmt>
      <c:pivotFmt>
        <c:idx val="3193"/>
        <c:spPr>
          <a:solidFill>
            <a:schemeClr val="accent1"/>
          </a:solidFill>
          <a:ln w="19050">
            <a:solidFill>
              <a:schemeClr val="lt1"/>
            </a:solidFill>
          </a:ln>
          <a:effectLst/>
        </c:spPr>
      </c:pivotFmt>
      <c:pivotFmt>
        <c:idx val="3194"/>
        <c:spPr>
          <a:solidFill>
            <a:schemeClr val="accent1"/>
          </a:solidFill>
          <a:ln w="19050">
            <a:solidFill>
              <a:schemeClr val="lt1"/>
            </a:solidFill>
          </a:ln>
          <a:effectLst/>
        </c:spPr>
      </c:pivotFmt>
      <c:pivotFmt>
        <c:idx val="3195"/>
        <c:spPr>
          <a:solidFill>
            <a:schemeClr val="accent1"/>
          </a:solidFill>
          <a:ln w="19050">
            <a:solidFill>
              <a:schemeClr val="lt1"/>
            </a:solidFill>
          </a:ln>
          <a:effectLst/>
        </c:spPr>
      </c:pivotFmt>
      <c:pivotFmt>
        <c:idx val="3196"/>
        <c:spPr>
          <a:solidFill>
            <a:schemeClr val="accent1"/>
          </a:solidFill>
          <a:ln w="19050">
            <a:solidFill>
              <a:schemeClr val="lt1"/>
            </a:solidFill>
          </a:ln>
          <a:effectLst/>
        </c:spPr>
      </c:pivotFmt>
      <c:pivotFmt>
        <c:idx val="3197"/>
        <c:spPr>
          <a:solidFill>
            <a:schemeClr val="accent1"/>
          </a:solidFill>
          <a:ln w="19050">
            <a:solidFill>
              <a:schemeClr val="lt1"/>
            </a:solidFill>
          </a:ln>
          <a:effectLst/>
        </c:spPr>
      </c:pivotFmt>
      <c:pivotFmt>
        <c:idx val="3198"/>
        <c:spPr>
          <a:solidFill>
            <a:schemeClr val="accent1"/>
          </a:solidFill>
          <a:ln w="19050">
            <a:solidFill>
              <a:schemeClr val="lt1"/>
            </a:solidFill>
          </a:ln>
          <a:effectLst/>
        </c:spPr>
      </c:pivotFmt>
      <c:pivotFmt>
        <c:idx val="3199"/>
        <c:spPr>
          <a:solidFill>
            <a:schemeClr val="accent1"/>
          </a:solidFill>
          <a:ln w="19050">
            <a:solidFill>
              <a:schemeClr val="lt1"/>
            </a:solidFill>
          </a:ln>
          <a:effectLst/>
        </c:spPr>
      </c:pivotFmt>
      <c:pivotFmt>
        <c:idx val="3200"/>
        <c:spPr>
          <a:solidFill>
            <a:schemeClr val="accent1"/>
          </a:solidFill>
          <a:ln w="19050">
            <a:solidFill>
              <a:schemeClr val="lt1"/>
            </a:solidFill>
          </a:ln>
          <a:effectLst/>
        </c:spPr>
      </c:pivotFmt>
      <c:pivotFmt>
        <c:idx val="3201"/>
        <c:spPr>
          <a:solidFill>
            <a:schemeClr val="accent1"/>
          </a:solidFill>
          <a:ln w="19050">
            <a:solidFill>
              <a:schemeClr val="lt1"/>
            </a:solidFill>
          </a:ln>
          <a:effectLst/>
        </c:spPr>
      </c:pivotFmt>
      <c:pivotFmt>
        <c:idx val="3202"/>
        <c:spPr>
          <a:solidFill>
            <a:schemeClr val="accent1"/>
          </a:solidFill>
          <a:ln w="19050">
            <a:solidFill>
              <a:schemeClr val="lt1"/>
            </a:solidFill>
          </a:ln>
          <a:effectLst/>
        </c:spPr>
      </c:pivotFmt>
      <c:pivotFmt>
        <c:idx val="3203"/>
        <c:spPr>
          <a:solidFill>
            <a:schemeClr val="accent1"/>
          </a:solidFill>
          <a:ln w="19050">
            <a:solidFill>
              <a:schemeClr val="lt1"/>
            </a:solidFill>
          </a:ln>
          <a:effectLst/>
        </c:spPr>
      </c:pivotFmt>
      <c:pivotFmt>
        <c:idx val="3204"/>
        <c:spPr>
          <a:solidFill>
            <a:schemeClr val="accent1"/>
          </a:solidFill>
          <a:ln w="19050">
            <a:solidFill>
              <a:schemeClr val="lt1"/>
            </a:solidFill>
          </a:ln>
          <a:effectLst/>
        </c:spPr>
      </c:pivotFmt>
      <c:pivotFmt>
        <c:idx val="3205"/>
        <c:spPr>
          <a:solidFill>
            <a:schemeClr val="accent1"/>
          </a:solidFill>
          <a:ln w="19050">
            <a:solidFill>
              <a:schemeClr val="lt1"/>
            </a:solidFill>
          </a:ln>
          <a:effectLst/>
        </c:spPr>
      </c:pivotFmt>
      <c:pivotFmt>
        <c:idx val="3206"/>
        <c:spPr>
          <a:solidFill>
            <a:schemeClr val="accent1"/>
          </a:solidFill>
          <a:ln w="19050">
            <a:solidFill>
              <a:schemeClr val="lt1"/>
            </a:solidFill>
          </a:ln>
          <a:effectLst/>
        </c:spPr>
      </c:pivotFmt>
      <c:pivotFmt>
        <c:idx val="3207"/>
        <c:spPr>
          <a:solidFill>
            <a:schemeClr val="accent1"/>
          </a:solidFill>
          <a:ln w="19050">
            <a:solidFill>
              <a:schemeClr val="lt1"/>
            </a:solidFill>
          </a:ln>
          <a:effectLst/>
        </c:spPr>
      </c:pivotFmt>
      <c:pivotFmt>
        <c:idx val="3208"/>
        <c:spPr>
          <a:solidFill>
            <a:schemeClr val="accent1"/>
          </a:solidFill>
          <a:ln w="19050">
            <a:solidFill>
              <a:schemeClr val="lt1"/>
            </a:solidFill>
          </a:ln>
          <a:effectLst/>
        </c:spPr>
      </c:pivotFmt>
      <c:pivotFmt>
        <c:idx val="3209"/>
        <c:spPr>
          <a:solidFill>
            <a:schemeClr val="accent1"/>
          </a:solidFill>
          <a:ln w="19050">
            <a:solidFill>
              <a:schemeClr val="lt1"/>
            </a:solidFill>
          </a:ln>
          <a:effectLst/>
        </c:spPr>
      </c:pivotFmt>
      <c:pivotFmt>
        <c:idx val="3210"/>
        <c:spPr>
          <a:solidFill>
            <a:schemeClr val="accent1"/>
          </a:solidFill>
          <a:ln w="19050">
            <a:solidFill>
              <a:schemeClr val="lt1"/>
            </a:solidFill>
          </a:ln>
          <a:effectLst/>
        </c:spPr>
      </c:pivotFmt>
      <c:pivotFmt>
        <c:idx val="3211"/>
        <c:spPr>
          <a:solidFill>
            <a:schemeClr val="accent1"/>
          </a:solidFill>
          <a:ln w="19050">
            <a:solidFill>
              <a:schemeClr val="lt1"/>
            </a:solidFill>
          </a:ln>
          <a:effectLst/>
        </c:spPr>
      </c:pivotFmt>
      <c:pivotFmt>
        <c:idx val="3212"/>
        <c:spPr>
          <a:solidFill>
            <a:schemeClr val="accent1"/>
          </a:solidFill>
          <a:ln w="19050">
            <a:solidFill>
              <a:schemeClr val="lt1"/>
            </a:solidFill>
          </a:ln>
          <a:effectLst/>
        </c:spPr>
      </c:pivotFmt>
      <c:pivotFmt>
        <c:idx val="3213"/>
        <c:spPr>
          <a:solidFill>
            <a:schemeClr val="accent1"/>
          </a:solidFill>
          <a:ln w="19050">
            <a:solidFill>
              <a:schemeClr val="lt1"/>
            </a:solidFill>
          </a:ln>
          <a:effectLst/>
        </c:spPr>
      </c:pivotFmt>
      <c:pivotFmt>
        <c:idx val="3214"/>
        <c:spPr>
          <a:solidFill>
            <a:schemeClr val="accent1"/>
          </a:solidFill>
          <a:ln w="19050">
            <a:solidFill>
              <a:schemeClr val="lt1"/>
            </a:solidFill>
          </a:ln>
          <a:effectLst/>
        </c:spPr>
      </c:pivotFmt>
      <c:pivotFmt>
        <c:idx val="3215"/>
        <c:spPr>
          <a:solidFill>
            <a:schemeClr val="accent1"/>
          </a:solidFill>
          <a:ln w="19050">
            <a:solidFill>
              <a:schemeClr val="lt1"/>
            </a:solidFill>
          </a:ln>
          <a:effectLst/>
        </c:spPr>
      </c:pivotFmt>
      <c:pivotFmt>
        <c:idx val="3216"/>
        <c:spPr>
          <a:solidFill>
            <a:schemeClr val="accent1"/>
          </a:solidFill>
          <a:ln w="19050">
            <a:solidFill>
              <a:schemeClr val="lt1"/>
            </a:solidFill>
          </a:ln>
          <a:effectLst/>
        </c:spPr>
      </c:pivotFmt>
      <c:pivotFmt>
        <c:idx val="3217"/>
        <c:spPr>
          <a:solidFill>
            <a:schemeClr val="accent1"/>
          </a:solidFill>
          <a:ln w="19050">
            <a:solidFill>
              <a:schemeClr val="lt1"/>
            </a:solidFill>
          </a:ln>
          <a:effectLst/>
        </c:spPr>
      </c:pivotFmt>
      <c:pivotFmt>
        <c:idx val="3218"/>
        <c:spPr>
          <a:solidFill>
            <a:schemeClr val="accent1"/>
          </a:solidFill>
          <a:ln w="19050">
            <a:solidFill>
              <a:schemeClr val="lt1"/>
            </a:solidFill>
          </a:ln>
          <a:effectLst/>
        </c:spPr>
      </c:pivotFmt>
      <c:pivotFmt>
        <c:idx val="3219"/>
        <c:spPr>
          <a:solidFill>
            <a:schemeClr val="accent1"/>
          </a:solidFill>
          <a:ln w="19050">
            <a:solidFill>
              <a:schemeClr val="lt1"/>
            </a:solidFill>
          </a:ln>
          <a:effectLst/>
        </c:spPr>
      </c:pivotFmt>
      <c:pivotFmt>
        <c:idx val="3220"/>
        <c:spPr>
          <a:solidFill>
            <a:schemeClr val="accent1"/>
          </a:solidFill>
          <a:ln w="19050">
            <a:solidFill>
              <a:schemeClr val="lt1"/>
            </a:solidFill>
          </a:ln>
          <a:effectLst/>
        </c:spPr>
      </c:pivotFmt>
      <c:pivotFmt>
        <c:idx val="3221"/>
        <c:spPr>
          <a:solidFill>
            <a:schemeClr val="accent1"/>
          </a:solidFill>
          <a:ln w="19050">
            <a:solidFill>
              <a:schemeClr val="lt1"/>
            </a:solidFill>
          </a:ln>
          <a:effectLst/>
        </c:spPr>
      </c:pivotFmt>
      <c:pivotFmt>
        <c:idx val="3222"/>
        <c:spPr>
          <a:solidFill>
            <a:schemeClr val="accent1"/>
          </a:solidFill>
          <a:ln w="19050">
            <a:solidFill>
              <a:schemeClr val="lt1"/>
            </a:solidFill>
          </a:ln>
          <a:effectLst/>
        </c:spPr>
      </c:pivotFmt>
      <c:pivotFmt>
        <c:idx val="3223"/>
        <c:spPr>
          <a:solidFill>
            <a:schemeClr val="accent1"/>
          </a:solidFill>
          <a:ln w="19050">
            <a:solidFill>
              <a:schemeClr val="lt1"/>
            </a:solidFill>
          </a:ln>
          <a:effectLst/>
        </c:spPr>
      </c:pivotFmt>
      <c:pivotFmt>
        <c:idx val="3224"/>
        <c:spPr>
          <a:solidFill>
            <a:schemeClr val="accent1"/>
          </a:solidFill>
          <a:ln w="19050">
            <a:solidFill>
              <a:schemeClr val="lt1"/>
            </a:solidFill>
          </a:ln>
          <a:effectLst/>
        </c:spPr>
      </c:pivotFmt>
      <c:pivotFmt>
        <c:idx val="3225"/>
        <c:spPr>
          <a:solidFill>
            <a:schemeClr val="accent1"/>
          </a:solidFill>
          <a:ln w="19050">
            <a:solidFill>
              <a:schemeClr val="lt1"/>
            </a:solidFill>
          </a:ln>
          <a:effectLst/>
        </c:spPr>
      </c:pivotFmt>
      <c:pivotFmt>
        <c:idx val="3226"/>
        <c:spPr>
          <a:solidFill>
            <a:schemeClr val="accent1"/>
          </a:solidFill>
          <a:ln w="19050">
            <a:solidFill>
              <a:schemeClr val="lt1"/>
            </a:solidFill>
          </a:ln>
          <a:effectLst/>
        </c:spPr>
      </c:pivotFmt>
      <c:pivotFmt>
        <c:idx val="3227"/>
        <c:spPr>
          <a:solidFill>
            <a:schemeClr val="accent1"/>
          </a:solidFill>
          <a:ln w="19050">
            <a:solidFill>
              <a:schemeClr val="lt1"/>
            </a:solidFill>
          </a:ln>
          <a:effectLst/>
        </c:spPr>
      </c:pivotFmt>
      <c:pivotFmt>
        <c:idx val="3228"/>
        <c:spPr>
          <a:solidFill>
            <a:schemeClr val="accent1"/>
          </a:solidFill>
          <a:ln w="19050">
            <a:solidFill>
              <a:schemeClr val="lt1"/>
            </a:solidFill>
          </a:ln>
          <a:effectLst/>
        </c:spPr>
      </c:pivotFmt>
      <c:pivotFmt>
        <c:idx val="3229"/>
        <c:spPr>
          <a:solidFill>
            <a:schemeClr val="accent1"/>
          </a:solidFill>
          <a:ln w="19050">
            <a:solidFill>
              <a:schemeClr val="lt1"/>
            </a:solidFill>
          </a:ln>
          <a:effectLst/>
        </c:spPr>
      </c:pivotFmt>
      <c:pivotFmt>
        <c:idx val="3230"/>
        <c:spPr>
          <a:solidFill>
            <a:schemeClr val="accent1"/>
          </a:solidFill>
          <a:ln w="19050">
            <a:solidFill>
              <a:schemeClr val="lt1"/>
            </a:solidFill>
          </a:ln>
          <a:effectLst/>
        </c:spPr>
      </c:pivotFmt>
      <c:pivotFmt>
        <c:idx val="3231"/>
        <c:spPr>
          <a:solidFill>
            <a:schemeClr val="accent1"/>
          </a:solidFill>
          <a:ln w="19050">
            <a:solidFill>
              <a:schemeClr val="lt1"/>
            </a:solidFill>
          </a:ln>
          <a:effectLst/>
        </c:spPr>
      </c:pivotFmt>
      <c:pivotFmt>
        <c:idx val="3232"/>
        <c:spPr>
          <a:solidFill>
            <a:schemeClr val="accent1"/>
          </a:solidFill>
          <a:ln w="19050">
            <a:solidFill>
              <a:schemeClr val="lt1"/>
            </a:solidFill>
          </a:ln>
          <a:effectLst/>
        </c:spPr>
      </c:pivotFmt>
      <c:pivotFmt>
        <c:idx val="3233"/>
        <c:spPr>
          <a:solidFill>
            <a:schemeClr val="accent1"/>
          </a:solidFill>
          <a:ln w="19050">
            <a:solidFill>
              <a:schemeClr val="lt1"/>
            </a:solidFill>
          </a:ln>
          <a:effectLst/>
        </c:spPr>
      </c:pivotFmt>
      <c:pivotFmt>
        <c:idx val="3234"/>
        <c:spPr>
          <a:solidFill>
            <a:schemeClr val="accent1"/>
          </a:solidFill>
          <a:ln w="19050">
            <a:solidFill>
              <a:schemeClr val="lt1"/>
            </a:solidFill>
          </a:ln>
          <a:effectLst/>
        </c:spPr>
      </c:pivotFmt>
      <c:pivotFmt>
        <c:idx val="3235"/>
        <c:spPr>
          <a:solidFill>
            <a:schemeClr val="accent1"/>
          </a:solidFill>
          <a:ln w="19050">
            <a:solidFill>
              <a:schemeClr val="lt1"/>
            </a:solidFill>
          </a:ln>
          <a:effectLst/>
        </c:spPr>
      </c:pivotFmt>
      <c:pivotFmt>
        <c:idx val="3236"/>
        <c:spPr>
          <a:solidFill>
            <a:schemeClr val="accent1"/>
          </a:solidFill>
          <a:ln w="19050">
            <a:solidFill>
              <a:schemeClr val="lt1"/>
            </a:solidFill>
          </a:ln>
          <a:effectLst/>
        </c:spPr>
      </c:pivotFmt>
      <c:pivotFmt>
        <c:idx val="3237"/>
        <c:spPr>
          <a:solidFill>
            <a:schemeClr val="accent1"/>
          </a:solidFill>
          <a:ln w="19050">
            <a:solidFill>
              <a:schemeClr val="lt1"/>
            </a:solidFill>
          </a:ln>
          <a:effectLst/>
        </c:spPr>
      </c:pivotFmt>
      <c:pivotFmt>
        <c:idx val="3238"/>
        <c:spPr>
          <a:solidFill>
            <a:schemeClr val="accent1"/>
          </a:solidFill>
          <a:ln w="19050">
            <a:solidFill>
              <a:schemeClr val="lt1"/>
            </a:solidFill>
          </a:ln>
          <a:effectLst/>
        </c:spPr>
      </c:pivotFmt>
      <c:pivotFmt>
        <c:idx val="3239"/>
        <c:spPr>
          <a:solidFill>
            <a:schemeClr val="accent1"/>
          </a:solidFill>
          <a:ln w="19050">
            <a:solidFill>
              <a:schemeClr val="lt1"/>
            </a:solidFill>
          </a:ln>
          <a:effectLst/>
        </c:spPr>
      </c:pivotFmt>
      <c:pivotFmt>
        <c:idx val="3240"/>
        <c:spPr>
          <a:solidFill>
            <a:schemeClr val="accent1"/>
          </a:solidFill>
          <a:ln w="19050">
            <a:solidFill>
              <a:schemeClr val="lt1"/>
            </a:solidFill>
          </a:ln>
          <a:effectLst/>
        </c:spPr>
      </c:pivotFmt>
      <c:pivotFmt>
        <c:idx val="3241"/>
        <c:spPr>
          <a:solidFill>
            <a:schemeClr val="accent1"/>
          </a:solidFill>
          <a:ln w="19050">
            <a:solidFill>
              <a:schemeClr val="lt1"/>
            </a:solidFill>
          </a:ln>
          <a:effectLst/>
        </c:spPr>
      </c:pivotFmt>
      <c:pivotFmt>
        <c:idx val="3242"/>
        <c:spPr>
          <a:solidFill>
            <a:schemeClr val="accent1"/>
          </a:solidFill>
          <a:ln w="19050">
            <a:solidFill>
              <a:schemeClr val="lt1"/>
            </a:solidFill>
          </a:ln>
          <a:effectLst/>
        </c:spPr>
      </c:pivotFmt>
      <c:pivotFmt>
        <c:idx val="3243"/>
        <c:spPr>
          <a:solidFill>
            <a:schemeClr val="accent1"/>
          </a:solidFill>
          <a:ln w="19050">
            <a:solidFill>
              <a:schemeClr val="lt1"/>
            </a:solidFill>
          </a:ln>
          <a:effectLst/>
        </c:spPr>
      </c:pivotFmt>
      <c:pivotFmt>
        <c:idx val="3244"/>
        <c:spPr>
          <a:solidFill>
            <a:schemeClr val="accent1"/>
          </a:solidFill>
          <a:ln w="19050">
            <a:solidFill>
              <a:schemeClr val="lt1"/>
            </a:solidFill>
          </a:ln>
          <a:effectLst/>
        </c:spPr>
      </c:pivotFmt>
      <c:pivotFmt>
        <c:idx val="3245"/>
        <c:spPr>
          <a:solidFill>
            <a:schemeClr val="accent1"/>
          </a:solidFill>
          <a:ln w="19050">
            <a:solidFill>
              <a:schemeClr val="lt1"/>
            </a:solidFill>
          </a:ln>
          <a:effectLst/>
        </c:spPr>
      </c:pivotFmt>
      <c:pivotFmt>
        <c:idx val="3246"/>
        <c:spPr>
          <a:solidFill>
            <a:schemeClr val="accent1"/>
          </a:solidFill>
          <a:ln w="19050">
            <a:solidFill>
              <a:schemeClr val="lt1"/>
            </a:solidFill>
          </a:ln>
          <a:effectLst/>
        </c:spPr>
      </c:pivotFmt>
      <c:pivotFmt>
        <c:idx val="3247"/>
        <c:spPr>
          <a:solidFill>
            <a:schemeClr val="accent1"/>
          </a:solidFill>
          <a:ln w="19050">
            <a:solidFill>
              <a:schemeClr val="lt1"/>
            </a:solidFill>
          </a:ln>
          <a:effectLst/>
        </c:spPr>
      </c:pivotFmt>
      <c:pivotFmt>
        <c:idx val="3248"/>
        <c:spPr>
          <a:solidFill>
            <a:schemeClr val="accent1"/>
          </a:solidFill>
          <a:ln w="19050">
            <a:solidFill>
              <a:schemeClr val="lt1"/>
            </a:solidFill>
          </a:ln>
          <a:effectLst/>
        </c:spPr>
      </c:pivotFmt>
      <c:pivotFmt>
        <c:idx val="3249"/>
        <c:spPr>
          <a:solidFill>
            <a:schemeClr val="accent1"/>
          </a:solidFill>
          <a:ln w="19050">
            <a:solidFill>
              <a:schemeClr val="lt1"/>
            </a:solidFill>
          </a:ln>
          <a:effectLst/>
        </c:spPr>
      </c:pivotFmt>
      <c:pivotFmt>
        <c:idx val="3250"/>
        <c:spPr>
          <a:solidFill>
            <a:schemeClr val="accent1"/>
          </a:solidFill>
          <a:ln w="19050">
            <a:solidFill>
              <a:schemeClr val="lt1"/>
            </a:solidFill>
          </a:ln>
          <a:effectLst/>
        </c:spPr>
      </c:pivotFmt>
      <c:pivotFmt>
        <c:idx val="3251"/>
        <c:spPr>
          <a:solidFill>
            <a:schemeClr val="accent1"/>
          </a:solidFill>
          <a:ln w="19050">
            <a:solidFill>
              <a:schemeClr val="lt1"/>
            </a:solidFill>
          </a:ln>
          <a:effectLst/>
        </c:spPr>
      </c:pivotFmt>
      <c:pivotFmt>
        <c:idx val="3252"/>
        <c:spPr>
          <a:solidFill>
            <a:schemeClr val="accent1"/>
          </a:solidFill>
          <a:ln w="19050">
            <a:solidFill>
              <a:schemeClr val="lt1"/>
            </a:solidFill>
          </a:ln>
          <a:effectLst/>
        </c:spPr>
      </c:pivotFmt>
      <c:pivotFmt>
        <c:idx val="3253"/>
        <c:spPr>
          <a:solidFill>
            <a:schemeClr val="accent1"/>
          </a:solidFill>
          <a:ln w="19050">
            <a:solidFill>
              <a:schemeClr val="lt1"/>
            </a:solidFill>
          </a:ln>
          <a:effectLst/>
        </c:spPr>
      </c:pivotFmt>
      <c:pivotFmt>
        <c:idx val="3254"/>
        <c:spPr>
          <a:solidFill>
            <a:schemeClr val="accent1"/>
          </a:solidFill>
          <a:ln w="19050">
            <a:solidFill>
              <a:schemeClr val="lt1"/>
            </a:solidFill>
          </a:ln>
          <a:effectLst/>
        </c:spPr>
      </c:pivotFmt>
      <c:pivotFmt>
        <c:idx val="3255"/>
        <c:spPr>
          <a:solidFill>
            <a:schemeClr val="accent1"/>
          </a:solidFill>
          <a:ln w="19050">
            <a:solidFill>
              <a:schemeClr val="lt1"/>
            </a:solidFill>
          </a:ln>
          <a:effectLst/>
        </c:spPr>
      </c:pivotFmt>
      <c:pivotFmt>
        <c:idx val="3256"/>
        <c:spPr>
          <a:solidFill>
            <a:schemeClr val="accent1"/>
          </a:solidFill>
          <a:ln w="19050">
            <a:solidFill>
              <a:schemeClr val="lt1"/>
            </a:solidFill>
          </a:ln>
          <a:effectLst/>
        </c:spPr>
      </c:pivotFmt>
      <c:pivotFmt>
        <c:idx val="3257"/>
        <c:spPr>
          <a:solidFill>
            <a:schemeClr val="accent1"/>
          </a:solidFill>
          <a:ln w="19050">
            <a:solidFill>
              <a:schemeClr val="lt1"/>
            </a:solidFill>
          </a:ln>
          <a:effectLst/>
        </c:spPr>
      </c:pivotFmt>
      <c:pivotFmt>
        <c:idx val="3258"/>
        <c:spPr>
          <a:solidFill>
            <a:schemeClr val="accent1"/>
          </a:solidFill>
          <a:ln w="19050">
            <a:solidFill>
              <a:schemeClr val="lt1"/>
            </a:solidFill>
          </a:ln>
          <a:effectLst/>
        </c:spPr>
      </c:pivotFmt>
      <c:pivotFmt>
        <c:idx val="3259"/>
        <c:spPr>
          <a:solidFill>
            <a:schemeClr val="accent1"/>
          </a:solidFill>
          <a:ln w="19050">
            <a:solidFill>
              <a:schemeClr val="lt1"/>
            </a:solidFill>
          </a:ln>
          <a:effectLst/>
        </c:spPr>
      </c:pivotFmt>
      <c:pivotFmt>
        <c:idx val="3260"/>
        <c:spPr>
          <a:solidFill>
            <a:schemeClr val="accent1"/>
          </a:solidFill>
          <a:ln w="19050">
            <a:solidFill>
              <a:schemeClr val="lt1"/>
            </a:solidFill>
          </a:ln>
          <a:effectLst/>
        </c:spPr>
      </c:pivotFmt>
      <c:pivotFmt>
        <c:idx val="3261"/>
        <c:spPr>
          <a:solidFill>
            <a:schemeClr val="accent1"/>
          </a:solidFill>
          <a:ln w="19050">
            <a:solidFill>
              <a:schemeClr val="lt1"/>
            </a:solidFill>
          </a:ln>
          <a:effectLst/>
        </c:spPr>
      </c:pivotFmt>
      <c:pivotFmt>
        <c:idx val="3262"/>
        <c:spPr>
          <a:solidFill>
            <a:schemeClr val="accent1"/>
          </a:solidFill>
          <a:ln w="19050">
            <a:solidFill>
              <a:schemeClr val="lt1"/>
            </a:solidFill>
          </a:ln>
          <a:effectLst/>
        </c:spPr>
      </c:pivotFmt>
      <c:pivotFmt>
        <c:idx val="3263"/>
        <c:spPr>
          <a:solidFill>
            <a:schemeClr val="accent1"/>
          </a:solidFill>
          <a:ln w="19050">
            <a:solidFill>
              <a:schemeClr val="lt1"/>
            </a:solidFill>
          </a:ln>
          <a:effectLst/>
        </c:spPr>
      </c:pivotFmt>
      <c:pivotFmt>
        <c:idx val="3264"/>
        <c:spPr>
          <a:solidFill>
            <a:schemeClr val="accent1"/>
          </a:solidFill>
          <a:ln w="19050">
            <a:solidFill>
              <a:schemeClr val="lt1"/>
            </a:solidFill>
          </a:ln>
          <a:effectLst/>
        </c:spPr>
      </c:pivotFmt>
      <c:pivotFmt>
        <c:idx val="3265"/>
        <c:spPr>
          <a:solidFill>
            <a:schemeClr val="accent1"/>
          </a:solidFill>
          <a:ln w="19050">
            <a:solidFill>
              <a:schemeClr val="lt1"/>
            </a:solidFill>
          </a:ln>
          <a:effectLst/>
        </c:spPr>
      </c:pivotFmt>
      <c:pivotFmt>
        <c:idx val="3266"/>
        <c:spPr>
          <a:solidFill>
            <a:schemeClr val="accent1"/>
          </a:solidFill>
          <a:ln w="19050">
            <a:solidFill>
              <a:schemeClr val="lt1"/>
            </a:solidFill>
          </a:ln>
          <a:effectLst/>
        </c:spPr>
      </c:pivotFmt>
      <c:pivotFmt>
        <c:idx val="3267"/>
        <c:spPr>
          <a:solidFill>
            <a:schemeClr val="accent1"/>
          </a:solidFill>
          <a:ln w="19050">
            <a:solidFill>
              <a:schemeClr val="lt1"/>
            </a:solidFill>
          </a:ln>
          <a:effectLst/>
        </c:spPr>
      </c:pivotFmt>
      <c:pivotFmt>
        <c:idx val="3268"/>
        <c:spPr>
          <a:solidFill>
            <a:schemeClr val="accent1"/>
          </a:solidFill>
          <a:ln w="19050">
            <a:solidFill>
              <a:schemeClr val="lt1"/>
            </a:solidFill>
          </a:ln>
          <a:effectLst/>
        </c:spPr>
      </c:pivotFmt>
      <c:pivotFmt>
        <c:idx val="3269"/>
        <c:spPr>
          <a:solidFill>
            <a:schemeClr val="accent1"/>
          </a:solidFill>
          <a:ln w="19050">
            <a:solidFill>
              <a:schemeClr val="lt1"/>
            </a:solidFill>
          </a:ln>
          <a:effectLst/>
        </c:spPr>
      </c:pivotFmt>
      <c:pivotFmt>
        <c:idx val="3270"/>
        <c:spPr>
          <a:solidFill>
            <a:schemeClr val="accent1"/>
          </a:solidFill>
          <a:ln w="19050">
            <a:solidFill>
              <a:schemeClr val="lt1"/>
            </a:solidFill>
          </a:ln>
          <a:effectLst/>
        </c:spPr>
      </c:pivotFmt>
      <c:pivotFmt>
        <c:idx val="3271"/>
        <c:spPr>
          <a:solidFill>
            <a:schemeClr val="accent1"/>
          </a:solidFill>
          <a:ln w="19050">
            <a:solidFill>
              <a:schemeClr val="lt1"/>
            </a:solidFill>
          </a:ln>
          <a:effectLst/>
        </c:spPr>
      </c:pivotFmt>
      <c:pivotFmt>
        <c:idx val="3272"/>
        <c:spPr>
          <a:solidFill>
            <a:schemeClr val="accent1"/>
          </a:solidFill>
          <a:ln w="19050">
            <a:solidFill>
              <a:schemeClr val="lt1"/>
            </a:solidFill>
          </a:ln>
          <a:effectLst/>
        </c:spPr>
      </c:pivotFmt>
      <c:pivotFmt>
        <c:idx val="3273"/>
        <c:spPr>
          <a:solidFill>
            <a:schemeClr val="accent1"/>
          </a:solidFill>
          <a:ln w="19050">
            <a:solidFill>
              <a:schemeClr val="lt1"/>
            </a:solidFill>
          </a:ln>
          <a:effectLst/>
        </c:spPr>
      </c:pivotFmt>
      <c:pivotFmt>
        <c:idx val="3274"/>
        <c:spPr>
          <a:solidFill>
            <a:schemeClr val="accent1"/>
          </a:solidFill>
          <a:ln w="19050">
            <a:solidFill>
              <a:schemeClr val="lt1"/>
            </a:solidFill>
          </a:ln>
          <a:effectLst/>
        </c:spPr>
      </c:pivotFmt>
      <c:pivotFmt>
        <c:idx val="3275"/>
        <c:spPr>
          <a:solidFill>
            <a:schemeClr val="accent1"/>
          </a:solidFill>
          <a:ln w="19050">
            <a:solidFill>
              <a:schemeClr val="lt1"/>
            </a:solidFill>
          </a:ln>
          <a:effectLst/>
        </c:spPr>
      </c:pivotFmt>
      <c:pivotFmt>
        <c:idx val="3276"/>
        <c:spPr>
          <a:solidFill>
            <a:schemeClr val="accent1"/>
          </a:solidFill>
          <a:ln w="19050">
            <a:solidFill>
              <a:schemeClr val="lt1"/>
            </a:solidFill>
          </a:ln>
          <a:effectLst/>
        </c:spPr>
      </c:pivotFmt>
      <c:pivotFmt>
        <c:idx val="3277"/>
        <c:spPr>
          <a:solidFill>
            <a:schemeClr val="accent1"/>
          </a:solidFill>
          <a:ln w="19050">
            <a:solidFill>
              <a:schemeClr val="lt1"/>
            </a:solidFill>
          </a:ln>
          <a:effectLst/>
        </c:spPr>
      </c:pivotFmt>
      <c:pivotFmt>
        <c:idx val="3278"/>
        <c:spPr>
          <a:solidFill>
            <a:schemeClr val="accent1"/>
          </a:solidFill>
          <a:ln w="19050">
            <a:solidFill>
              <a:schemeClr val="lt1"/>
            </a:solidFill>
          </a:ln>
          <a:effectLst/>
        </c:spPr>
      </c:pivotFmt>
      <c:pivotFmt>
        <c:idx val="3279"/>
        <c:spPr>
          <a:solidFill>
            <a:schemeClr val="accent1"/>
          </a:solidFill>
          <a:ln w="19050">
            <a:solidFill>
              <a:schemeClr val="lt1"/>
            </a:solidFill>
          </a:ln>
          <a:effectLst/>
        </c:spPr>
      </c:pivotFmt>
      <c:pivotFmt>
        <c:idx val="3280"/>
        <c:spPr>
          <a:solidFill>
            <a:schemeClr val="accent1"/>
          </a:solidFill>
          <a:ln w="19050">
            <a:solidFill>
              <a:schemeClr val="lt1"/>
            </a:solidFill>
          </a:ln>
          <a:effectLst/>
        </c:spPr>
      </c:pivotFmt>
      <c:pivotFmt>
        <c:idx val="3281"/>
        <c:spPr>
          <a:solidFill>
            <a:schemeClr val="accent1"/>
          </a:solidFill>
          <a:ln w="19050">
            <a:solidFill>
              <a:schemeClr val="lt1"/>
            </a:solidFill>
          </a:ln>
          <a:effectLst/>
        </c:spPr>
      </c:pivotFmt>
      <c:pivotFmt>
        <c:idx val="3282"/>
        <c:spPr>
          <a:solidFill>
            <a:schemeClr val="accent1"/>
          </a:solidFill>
          <a:ln w="19050">
            <a:solidFill>
              <a:schemeClr val="lt1"/>
            </a:solidFill>
          </a:ln>
          <a:effectLst/>
        </c:spPr>
      </c:pivotFmt>
      <c:pivotFmt>
        <c:idx val="3283"/>
        <c:spPr>
          <a:solidFill>
            <a:schemeClr val="accent1"/>
          </a:solidFill>
          <a:ln w="19050">
            <a:solidFill>
              <a:schemeClr val="lt1"/>
            </a:solidFill>
          </a:ln>
          <a:effectLst/>
        </c:spPr>
      </c:pivotFmt>
      <c:pivotFmt>
        <c:idx val="3284"/>
        <c:spPr>
          <a:solidFill>
            <a:schemeClr val="accent1"/>
          </a:solidFill>
          <a:ln w="19050">
            <a:solidFill>
              <a:schemeClr val="lt1"/>
            </a:solidFill>
          </a:ln>
          <a:effectLst/>
        </c:spPr>
      </c:pivotFmt>
      <c:pivotFmt>
        <c:idx val="3285"/>
        <c:spPr>
          <a:solidFill>
            <a:schemeClr val="accent1"/>
          </a:solidFill>
          <a:ln w="19050">
            <a:solidFill>
              <a:schemeClr val="lt1"/>
            </a:solidFill>
          </a:ln>
          <a:effectLst/>
        </c:spPr>
      </c:pivotFmt>
      <c:pivotFmt>
        <c:idx val="3286"/>
        <c:spPr>
          <a:solidFill>
            <a:schemeClr val="accent1"/>
          </a:solidFill>
          <a:ln w="19050">
            <a:solidFill>
              <a:schemeClr val="lt1"/>
            </a:solidFill>
          </a:ln>
          <a:effectLst/>
        </c:spPr>
      </c:pivotFmt>
      <c:pivotFmt>
        <c:idx val="3287"/>
        <c:spPr>
          <a:solidFill>
            <a:schemeClr val="accent1"/>
          </a:solidFill>
          <a:ln w="19050">
            <a:solidFill>
              <a:schemeClr val="lt1"/>
            </a:solidFill>
          </a:ln>
          <a:effectLst/>
        </c:spPr>
      </c:pivotFmt>
      <c:pivotFmt>
        <c:idx val="3288"/>
        <c:spPr>
          <a:solidFill>
            <a:schemeClr val="accent1"/>
          </a:solidFill>
          <a:ln w="19050">
            <a:solidFill>
              <a:schemeClr val="lt1"/>
            </a:solidFill>
          </a:ln>
          <a:effectLst/>
        </c:spPr>
      </c:pivotFmt>
      <c:pivotFmt>
        <c:idx val="3289"/>
        <c:spPr>
          <a:solidFill>
            <a:schemeClr val="accent1"/>
          </a:solidFill>
          <a:ln w="19050">
            <a:solidFill>
              <a:schemeClr val="lt1"/>
            </a:solidFill>
          </a:ln>
          <a:effectLst/>
        </c:spPr>
      </c:pivotFmt>
      <c:pivotFmt>
        <c:idx val="3290"/>
        <c:spPr>
          <a:solidFill>
            <a:schemeClr val="accent1"/>
          </a:solidFill>
          <a:ln w="19050">
            <a:solidFill>
              <a:schemeClr val="lt1"/>
            </a:solidFill>
          </a:ln>
          <a:effectLst/>
        </c:spPr>
      </c:pivotFmt>
      <c:pivotFmt>
        <c:idx val="3291"/>
        <c:spPr>
          <a:solidFill>
            <a:schemeClr val="accent1"/>
          </a:solidFill>
          <a:ln w="19050">
            <a:solidFill>
              <a:schemeClr val="lt1"/>
            </a:solidFill>
          </a:ln>
          <a:effectLst/>
        </c:spPr>
      </c:pivotFmt>
      <c:pivotFmt>
        <c:idx val="3292"/>
        <c:spPr>
          <a:solidFill>
            <a:schemeClr val="accent1"/>
          </a:solidFill>
          <a:ln w="19050">
            <a:solidFill>
              <a:schemeClr val="lt1"/>
            </a:solidFill>
          </a:ln>
          <a:effectLst/>
        </c:spPr>
      </c:pivotFmt>
      <c:pivotFmt>
        <c:idx val="3293"/>
        <c:spPr>
          <a:solidFill>
            <a:schemeClr val="accent1"/>
          </a:solidFill>
          <a:ln w="19050">
            <a:solidFill>
              <a:schemeClr val="lt1"/>
            </a:solidFill>
          </a:ln>
          <a:effectLst/>
        </c:spPr>
      </c:pivotFmt>
      <c:pivotFmt>
        <c:idx val="3294"/>
        <c:spPr>
          <a:solidFill>
            <a:schemeClr val="accent1"/>
          </a:solidFill>
          <a:ln w="19050">
            <a:solidFill>
              <a:schemeClr val="lt1"/>
            </a:solidFill>
          </a:ln>
          <a:effectLst/>
        </c:spPr>
      </c:pivotFmt>
      <c:pivotFmt>
        <c:idx val="3295"/>
        <c:spPr>
          <a:solidFill>
            <a:schemeClr val="accent1"/>
          </a:solidFill>
          <a:ln w="19050">
            <a:solidFill>
              <a:schemeClr val="lt1"/>
            </a:solidFill>
          </a:ln>
          <a:effectLst/>
        </c:spPr>
      </c:pivotFmt>
      <c:pivotFmt>
        <c:idx val="3296"/>
        <c:spPr>
          <a:solidFill>
            <a:schemeClr val="accent1"/>
          </a:solidFill>
          <a:ln w="19050">
            <a:solidFill>
              <a:schemeClr val="lt1"/>
            </a:solidFill>
          </a:ln>
          <a:effectLst/>
        </c:spPr>
      </c:pivotFmt>
      <c:pivotFmt>
        <c:idx val="3297"/>
        <c:spPr>
          <a:solidFill>
            <a:schemeClr val="accent1"/>
          </a:solidFill>
          <a:ln w="19050">
            <a:solidFill>
              <a:schemeClr val="lt1"/>
            </a:solidFill>
          </a:ln>
          <a:effectLst/>
        </c:spPr>
      </c:pivotFmt>
      <c:pivotFmt>
        <c:idx val="3298"/>
        <c:spPr>
          <a:solidFill>
            <a:schemeClr val="accent1"/>
          </a:solidFill>
          <a:ln w="19050">
            <a:solidFill>
              <a:schemeClr val="lt1"/>
            </a:solidFill>
          </a:ln>
          <a:effectLst/>
        </c:spPr>
      </c:pivotFmt>
      <c:pivotFmt>
        <c:idx val="3299"/>
        <c:spPr>
          <a:solidFill>
            <a:schemeClr val="accent1"/>
          </a:solidFill>
          <a:ln w="19050">
            <a:solidFill>
              <a:schemeClr val="lt1"/>
            </a:solidFill>
          </a:ln>
          <a:effectLst/>
        </c:spPr>
      </c:pivotFmt>
      <c:pivotFmt>
        <c:idx val="3300"/>
        <c:spPr>
          <a:solidFill>
            <a:schemeClr val="accent1"/>
          </a:solidFill>
          <a:ln w="19050">
            <a:solidFill>
              <a:schemeClr val="lt1"/>
            </a:solidFill>
          </a:ln>
          <a:effectLst/>
        </c:spPr>
      </c:pivotFmt>
      <c:pivotFmt>
        <c:idx val="3301"/>
        <c:spPr>
          <a:solidFill>
            <a:schemeClr val="accent1"/>
          </a:solidFill>
          <a:ln w="19050">
            <a:solidFill>
              <a:schemeClr val="lt1"/>
            </a:solidFill>
          </a:ln>
          <a:effectLst/>
        </c:spPr>
      </c:pivotFmt>
      <c:pivotFmt>
        <c:idx val="3302"/>
        <c:spPr>
          <a:solidFill>
            <a:schemeClr val="accent1"/>
          </a:solidFill>
          <a:ln w="19050">
            <a:solidFill>
              <a:schemeClr val="lt1"/>
            </a:solidFill>
          </a:ln>
          <a:effectLst/>
        </c:spPr>
      </c:pivotFmt>
      <c:pivotFmt>
        <c:idx val="3303"/>
        <c:spPr>
          <a:solidFill>
            <a:schemeClr val="accent1"/>
          </a:solidFill>
          <a:ln w="19050">
            <a:solidFill>
              <a:schemeClr val="lt1"/>
            </a:solidFill>
          </a:ln>
          <a:effectLst/>
        </c:spPr>
      </c:pivotFmt>
      <c:pivotFmt>
        <c:idx val="3304"/>
        <c:spPr>
          <a:solidFill>
            <a:schemeClr val="accent1"/>
          </a:solidFill>
          <a:ln w="19050">
            <a:solidFill>
              <a:schemeClr val="lt1"/>
            </a:solidFill>
          </a:ln>
          <a:effectLst/>
        </c:spPr>
      </c:pivotFmt>
      <c:pivotFmt>
        <c:idx val="3305"/>
        <c:spPr>
          <a:solidFill>
            <a:schemeClr val="accent1"/>
          </a:solidFill>
          <a:ln w="19050">
            <a:solidFill>
              <a:schemeClr val="lt1"/>
            </a:solidFill>
          </a:ln>
          <a:effectLst/>
        </c:spPr>
      </c:pivotFmt>
      <c:pivotFmt>
        <c:idx val="3306"/>
        <c:spPr>
          <a:solidFill>
            <a:schemeClr val="accent1"/>
          </a:solidFill>
          <a:ln w="19050">
            <a:solidFill>
              <a:schemeClr val="lt1"/>
            </a:solidFill>
          </a:ln>
          <a:effectLst/>
        </c:spPr>
      </c:pivotFmt>
      <c:pivotFmt>
        <c:idx val="3307"/>
        <c:spPr>
          <a:solidFill>
            <a:schemeClr val="accent1"/>
          </a:solidFill>
          <a:ln w="19050">
            <a:solidFill>
              <a:schemeClr val="lt1"/>
            </a:solidFill>
          </a:ln>
          <a:effectLst/>
        </c:spPr>
      </c:pivotFmt>
      <c:pivotFmt>
        <c:idx val="3308"/>
        <c:spPr>
          <a:solidFill>
            <a:schemeClr val="accent1"/>
          </a:solidFill>
          <a:ln w="19050">
            <a:solidFill>
              <a:schemeClr val="lt1"/>
            </a:solidFill>
          </a:ln>
          <a:effectLst/>
        </c:spPr>
      </c:pivotFmt>
      <c:pivotFmt>
        <c:idx val="3309"/>
        <c:spPr>
          <a:solidFill>
            <a:schemeClr val="accent1"/>
          </a:solidFill>
          <a:ln w="19050">
            <a:solidFill>
              <a:schemeClr val="lt1"/>
            </a:solidFill>
          </a:ln>
          <a:effectLst/>
        </c:spPr>
      </c:pivotFmt>
      <c:pivotFmt>
        <c:idx val="3310"/>
        <c:spPr>
          <a:solidFill>
            <a:schemeClr val="accent1"/>
          </a:solidFill>
          <a:ln w="19050">
            <a:solidFill>
              <a:schemeClr val="lt1"/>
            </a:solidFill>
          </a:ln>
          <a:effectLst/>
        </c:spPr>
      </c:pivotFmt>
      <c:pivotFmt>
        <c:idx val="3311"/>
        <c:spPr>
          <a:solidFill>
            <a:schemeClr val="accent1"/>
          </a:solidFill>
          <a:ln w="19050">
            <a:solidFill>
              <a:schemeClr val="lt1"/>
            </a:solidFill>
          </a:ln>
          <a:effectLst/>
        </c:spPr>
      </c:pivotFmt>
      <c:pivotFmt>
        <c:idx val="3312"/>
        <c:spPr>
          <a:solidFill>
            <a:schemeClr val="accent1"/>
          </a:solidFill>
          <a:ln w="19050">
            <a:solidFill>
              <a:schemeClr val="lt1"/>
            </a:solidFill>
          </a:ln>
          <a:effectLst/>
        </c:spPr>
      </c:pivotFmt>
      <c:pivotFmt>
        <c:idx val="3313"/>
        <c:spPr>
          <a:solidFill>
            <a:schemeClr val="accent1"/>
          </a:solidFill>
          <a:ln w="19050">
            <a:solidFill>
              <a:schemeClr val="lt1"/>
            </a:solidFill>
          </a:ln>
          <a:effectLst/>
        </c:spPr>
      </c:pivotFmt>
      <c:pivotFmt>
        <c:idx val="3314"/>
        <c:spPr>
          <a:solidFill>
            <a:schemeClr val="accent1"/>
          </a:solidFill>
          <a:ln w="19050">
            <a:solidFill>
              <a:schemeClr val="lt1"/>
            </a:solidFill>
          </a:ln>
          <a:effectLst/>
        </c:spPr>
      </c:pivotFmt>
      <c:pivotFmt>
        <c:idx val="3315"/>
        <c:spPr>
          <a:solidFill>
            <a:schemeClr val="accent1"/>
          </a:solidFill>
          <a:ln w="19050">
            <a:solidFill>
              <a:schemeClr val="lt1"/>
            </a:solidFill>
          </a:ln>
          <a:effectLst/>
        </c:spPr>
      </c:pivotFmt>
      <c:pivotFmt>
        <c:idx val="3316"/>
        <c:spPr>
          <a:solidFill>
            <a:schemeClr val="accent1"/>
          </a:solidFill>
          <a:ln w="19050">
            <a:solidFill>
              <a:schemeClr val="lt1"/>
            </a:solidFill>
          </a:ln>
          <a:effectLst/>
        </c:spPr>
      </c:pivotFmt>
      <c:pivotFmt>
        <c:idx val="3317"/>
        <c:spPr>
          <a:solidFill>
            <a:schemeClr val="accent1"/>
          </a:solidFill>
          <a:ln w="19050">
            <a:solidFill>
              <a:schemeClr val="lt1"/>
            </a:solidFill>
          </a:ln>
          <a:effectLst/>
        </c:spPr>
      </c:pivotFmt>
      <c:pivotFmt>
        <c:idx val="3318"/>
        <c:spPr>
          <a:solidFill>
            <a:schemeClr val="accent1"/>
          </a:solidFill>
          <a:ln w="19050">
            <a:solidFill>
              <a:schemeClr val="lt1"/>
            </a:solidFill>
          </a:ln>
          <a:effectLst/>
        </c:spPr>
      </c:pivotFmt>
      <c:pivotFmt>
        <c:idx val="3319"/>
        <c:spPr>
          <a:solidFill>
            <a:schemeClr val="accent1"/>
          </a:solidFill>
          <a:ln w="19050">
            <a:solidFill>
              <a:schemeClr val="lt1"/>
            </a:solidFill>
          </a:ln>
          <a:effectLst/>
        </c:spPr>
      </c:pivotFmt>
      <c:pivotFmt>
        <c:idx val="3320"/>
        <c:spPr>
          <a:solidFill>
            <a:schemeClr val="accent1"/>
          </a:solidFill>
          <a:ln w="19050">
            <a:solidFill>
              <a:schemeClr val="lt1"/>
            </a:solidFill>
          </a:ln>
          <a:effectLst/>
        </c:spPr>
      </c:pivotFmt>
      <c:pivotFmt>
        <c:idx val="3321"/>
        <c:spPr>
          <a:solidFill>
            <a:schemeClr val="accent1"/>
          </a:solidFill>
          <a:ln w="19050">
            <a:solidFill>
              <a:schemeClr val="lt1"/>
            </a:solidFill>
          </a:ln>
          <a:effectLst/>
        </c:spPr>
      </c:pivotFmt>
      <c:pivotFmt>
        <c:idx val="3322"/>
        <c:spPr>
          <a:solidFill>
            <a:schemeClr val="accent1"/>
          </a:solidFill>
          <a:ln w="19050">
            <a:solidFill>
              <a:schemeClr val="lt1"/>
            </a:solidFill>
          </a:ln>
          <a:effectLst/>
        </c:spPr>
      </c:pivotFmt>
      <c:pivotFmt>
        <c:idx val="3323"/>
        <c:spPr>
          <a:solidFill>
            <a:schemeClr val="accent1"/>
          </a:solidFill>
          <a:ln w="19050">
            <a:solidFill>
              <a:schemeClr val="lt1"/>
            </a:solidFill>
          </a:ln>
          <a:effectLst/>
        </c:spPr>
      </c:pivotFmt>
      <c:pivotFmt>
        <c:idx val="3324"/>
        <c:spPr>
          <a:solidFill>
            <a:schemeClr val="accent1"/>
          </a:solidFill>
          <a:ln w="19050">
            <a:solidFill>
              <a:schemeClr val="lt1"/>
            </a:solidFill>
          </a:ln>
          <a:effectLst/>
        </c:spPr>
      </c:pivotFmt>
      <c:pivotFmt>
        <c:idx val="3325"/>
        <c:spPr>
          <a:solidFill>
            <a:schemeClr val="accent1"/>
          </a:solidFill>
          <a:ln w="19050">
            <a:solidFill>
              <a:schemeClr val="lt1"/>
            </a:solidFill>
          </a:ln>
          <a:effectLst/>
        </c:spPr>
      </c:pivotFmt>
      <c:pivotFmt>
        <c:idx val="3326"/>
        <c:spPr>
          <a:solidFill>
            <a:schemeClr val="accent1"/>
          </a:solidFill>
          <a:ln w="19050">
            <a:solidFill>
              <a:schemeClr val="lt1"/>
            </a:solidFill>
          </a:ln>
          <a:effectLst/>
        </c:spPr>
      </c:pivotFmt>
      <c:pivotFmt>
        <c:idx val="3327"/>
        <c:spPr>
          <a:solidFill>
            <a:schemeClr val="accent1"/>
          </a:solidFill>
          <a:ln w="19050">
            <a:solidFill>
              <a:schemeClr val="lt1"/>
            </a:solidFill>
          </a:ln>
          <a:effectLst/>
        </c:spPr>
      </c:pivotFmt>
      <c:pivotFmt>
        <c:idx val="3328"/>
        <c:spPr>
          <a:solidFill>
            <a:schemeClr val="accent1"/>
          </a:solidFill>
          <a:ln w="19050">
            <a:solidFill>
              <a:schemeClr val="lt1"/>
            </a:solidFill>
          </a:ln>
          <a:effectLst/>
        </c:spPr>
      </c:pivotFmt>
      <c:pivotFmt>
        <c:idx val="3329"/>
        <c:spPr>
          <a:solidFill>
            <a:schemeClr val="accent1"/>
          </a:solidFill>
          <a:ln w="19050">
            <a:solidFill>
              <a:schemeClr val="lt1"/>
            </a:solidFill>
          </a:ln>
          <a:effectLst/>
        </c:spPr>
      </c:pivotFmt>
      <c:pivotFmt>
        <c:idx val="3330"/>
        <c:spPr>
          <a:solidFill>
            <a:schemeClr val="accent1"/>
          </a:solidFill>
          <a:ln w="19050">
            <a:solidFill>
              <a:schemeClr val="lt1"/>
            </a:solidFill>
          </a:ln>
          <a:effectLst/>
        </c:spPr>
      </c:pivotFmt>
      <c:pivotFmt>
        <c:idx val="3331"/>
        <c:spPr>
          <a:solidFill>
            <a:schemeClr val="accent1"/>
          </a:solidFill>
          <a:ln w="19050">
            <a:solidFill>
              <a:schemeClr val="lt1"/>
            </a:solidFill>
          </a:ln>
          <a:effectLst/>
        </c:spPr>
      </c:pivotFmt>
      <c:pivotFmt>
        <c:idx val="3332"/>
        <c:spPr>
          <a:solidFill>
            <a:schemeClr val="accent1"/>
          </a:solidFill>
          <a:ln w="19050">
            <a:solidFill>
              <a:schemeClr val="lt1"/>
            </a:solidFill>
          </a:ln>
          <a:effectLst/>
        </c:spPr>
      </c:pivotFmt>
      <c:pivotFmt>
        <c:idx val="3333"/>
        <c:spPr>
          <a:solidFill>
            <a:schemeClr val="accent1"/>
          </a:solidFill>
          <a:ln w="19050">
            <a:solidFill>
              <a:schemeClr val="lt1"/>
            </a:solidFill>
          </a:ln>
          <a:effectLst/>
        </c:spPr>
      </c:pivotFmt>
      <c:pivotFmt>
        <c:idx val="3334"/>
        <c:spPr>
          <a:solidFill>
            <a:schemeClr val="accent1"/>
          </a:solidFill>
          <a:ln w="19050">
            <a:solidFill>
              <a:schemeClr val="lt1"/>
            </a:solidFill>
          </a:ln>
          <a:effectLst/>
        </c:spPr>
      </c:pivotFmt>
      <c:pivotFmt>
        <c:idx val="3335"/>
        <c:spPr>
          <a:solidFill>
            <a:schemeClr val="accent1"/>
          </a:solidFill>
          <a:ln w="19050">
            <a:solidFill>
              <a:schemeClr val="lt1"/>
            </a:solidFill>
          </a:ln>
          <a:effectLst/>
        </c:spPr>
      </c:pivotFmt>
      <c:pivotFmt>
        <c:idx val="3336"/>
        <c:spPr>
          <a:solidFill>
            <a:schemeClr val="accent1"/>
          </a:solidFill>
          <a:ln w="19050">
            <a:solidFill>
              <a:schemeClr val="lt1"/>
            </a:solidFill>
          </a:ln>
          <a:effectLst/>
        </c:spPr>
      </c:pivotFmt>
      <c:pivotFmt>
        <c:idx val="3337"/>
        <c:spPr>
          <a:solidFill>
            <a:schemeClr val="accent1"/>
          </a:solidFill>
          <a:ln w="19050">
            <a:solidFill>
              <a:schemeClr val="lt1"/>
            </a:solidFill>
          </a:ln>
          <a:effectLst/>
        </c:spPr>
      </c:pivotFmt>
      <c:pivotFmt>
        <c:idx val="3338"/>
        <c:spPr>
          <a:solidFill>
            <a:schemeClr val="accent1"/>
          </a:solidFill>
          <a:ln w="19050">
            <a:solidFill>
              <a:schemeClr val="lt1"/>
            </a:solidFill>
          </a:ln>
          <a:effectLst/>
        </c:spPr>
      </c:pivotFmt>
      <c:pivotFmt>
        <c:idx val="3339"/>
        <c:spPr>
          <a:solidFill>
            <a:schemeClr val="accent1"/>
          </a:solidFill>
          <a:ln w="19050">
            <a:solidFill>
              <a:schemeClr val="lt1"/>
            </a:solidFill>
          </a:ln>
          <a:effectLst/>
        </c:spPr>
      </c:pivotFmt>
      <c:pivotFmt>
        <c:idx val="3340"/>
        <c:spPr>
          <a:solidFill>
            <a:schemeClr val="accent1"/>
          </a:solidFill>
          <a:ln w="19050">
            <a:solidFill>
              <a:schemeClr val="lt1"/>
            </a:solidFill>
          </a:ln>
          <a:effectLst/>
        </c:spPr>
      </c:pivotFmt>
      <c:pivotFmt>
        <c:idx val="3341"/>
        <c:spPr>
          <a:solidFill>
            <a:schemeClr val="accent1"/>
          </a:solidFill>
          <a:ln w="19050">
            <a:solidFill>
              <a:schemeClr val="lt1"/>
            </a:solidFill>
          </a:ln>
          <a:effectLst/>
        </c:spPr>
      </c:pivotFmt>
      <c:pivotFmt>
        <c:idx val="3342"/>
        <c:spPr>
          <a:solidFill>
            <a:schemeClr val="accent1"/>
          </a:solidFill>
          <a:ln w="19050">
            <a:solidFill>
              <a:schemeClr val="lt1"/>
            </a:solidFill>
          </a:ln>
          <a:effectLst/>
        </c:spPr>
      </c:pivotFmt>
      <c:pivotFmt>
        <c:idx val="3343"/>
        <c:spPr>
          <a:solidFill>
            <a:schemeClr val="accent1"/>
          </a:solidFill>
          <a:ln w="19050">
            <a:solidFill>
              <a:schemeClr val="lt1"/>
            </a:solidFill>
          </a:ln>
          <a:effectLst/>
        </c:spPr>
      </c:pivotFmt>
      <c:pivotFmt>
        <c:idx val="3344"/>
        <c:spPr>
          <a:solidFill>
            <a:schemeClr val="accent1"/>
          </a:solidFill>
          <a:ln w="19050">
            <a:solidFill>
              <a:schemeClr val="lt1"/>
            </a:solidFill>
          </a:ln>
          <a:effectLst/>
        </c:spPr>
      </c:pivotFmt>
      <c:pivotFmt>
        <c:idx val="3345"/>
        <c:spPr>
          <a:solidFill>
            <a:schemeClr val="accent1"/>
          </a:solidFill>
          <a:ln w="19050">
            <a:solidFill>
              <a:schemeClr val="lt1"/>
            </a:solidFill>
          </a:ln>
          <a:effectLst/>
        </c:spPr>
      </c:pivotFmt>
      <c:pivotFmt>
        <c:idx val="3346"/>
        <c:spPr>
          <a:solidFill>
            <a:schemeClr val="accent1"/>
          </a:solidFill>
          <a:ln w="19050">
            <a:solidFill>
              <a:schemeClr val="lt1"/>
            </a:solidFill>
          </a:ln>
          <a:effectLst/>
        </c:spPr>
      </c:pivotFmt>
      <c:pivotFmt>
        <c:idx val="3347"/>
        <c:spPr>
          <a:solidFill>
            <a:schemeClr val="accent1"/>
          </a:solidFill>
          <a:ln w="19050">
            <a:solidFill>
              <a:schemeClr val="lt1"/>
            </a:solidFill>
          </a:ln>
          <a:effectLst/>
        </c:spPr>
      </c:pivotFmt>
      <c:pivotFmt>
        <c:idx val="3348"/>
        <c:spPr>
          <a:solidFill>
            <a:schemeClr val="accent1"/>
          </a:solidFill>
          <a:ln w="19050">
            <a:solidFill>
              <a:schemeClr val="lt1"/>
            </a:solidFill>
          </a:ln>
          <a:effectLst/>
        </c:spPr>
      </c:pivotFmt>
      <c:pivotFmt>
        <c:idx val="3349"/>
        <c:spPr>
          <a:solidFill>
            <a:schemeClr val="accent1"/>
          </a:solidFill>
          <a:ln w="19050">
            <a:solidFill>
              <a:schemeClr val="lt1"/>
            </a:solidFill>
          </a:ln>
          <a:effectLst/>
        </c:spPr>
      </c:pivotFmt>
      <c:pivotFmt>
        <c:idx val="3350"/>
        <c:spPr>
          <a:solidFill>
            <a:schemeClr val="accent1"/>
          </a:solidFill>
          <a:ln w="19050">
            <a:solidFill>
              <a:schemeClr val="lt1"/>
            </a:solidFill>
          </a:ln>
          <a:effectLst/>
        </c:spPr>
      </c:pivotFmt>
      <c:pivotFmt>
        <c:idx val="3351"/>
        <c:spPr>
          <a:solidFill>
            <a:schemeClr val="accent1"/>
          </a:solidFill>
          <a:ln w="19050">
            <a:solidFill>
              <a:schemeClr val="lt1"/>
            </a:solidFill>
          </a:ln>
          <a:effectLst/>
        </c:spPr>
      </c:pivotFmt>
      <c:pivotFmt>
        <c:idx val="3352"/>
        <c:spPr>
          <a:solidFill>
            <a:schemeClr val="accent1"/>
          </a:solidFill>
          <a:ln w="19050">
            <a:solidFill>
              <a:schemeClr val="lt1"/>
            </a:solidFill>
          </a:ln>
          <a:effectLst/>
        </c:spPr>
      </c:pivotFmt>
      <c:pivotFmt>
        <c:idx val="3353"/>
        <c:spPr>
          <a:solidFill>
            <a:schemeClr val="accent1"/>
          </a:solidFill>
          <a:ln w="19050">
            <a:solidFill>
              <a:schemeClr val="lt1"/>
            </a:solidFill>
          </a:ln>
          <a:effectLst/>
        </c:spPr>
      </c:pivotFmt>
      <c:pivotFmt>
        <c:idx val="3354"/>
        <c:spPr>
          <a:solidFill>
            <a:schemeClr val="accent1"/>
          </a:solidFill>
          <a:ln w="19050">
            <a:solidFill>
              <a:schemeClr val="lt1"/>
            </a:solidFill>
          </a:ln>
          <a:effectLst/>
        </c:spPr>
      </c:pivotFmt>
      <c:pivotFmt>
        <c:idx val="3355"/>
        <c:spPr>
          <a:solidFill>
            <a:schemeClr val="accent1"/>
          </a:solidFill>
          <a:ln w="19050">
            <a:solidFill>
              <a:schemeClr val="lt1"/>
            </a:solidFill>
          </a:ln>
          <a:effectLst/>
        </c:spPr>
      </c:pivotFmt>
      <c:pivotFmt>
        <c:idx val="3356"/>
        <c:spPr>
          <a:solidFill>
            <a:schemeClr val="accent1"/>
          </a:solidFill>
          <a:ln w="19050">
            <a:solidFill>
              <a:schemeClr val="lt1"/>
            </a:solidFill>
          </a:ln>
          <a:effectLst/>
        </c:spPr>
      </c:pivotFmt>
      <c:pivotFmt>
        <c:idx val="3357"/>
        <c:spPr>
          <a:solidFill>
            <a:schemeClr val="accent1"/>
          </a:solidFill>
          <a:ln w="19050">
            <a:solidFill>
              <a:schemeClr val="lt1"/>
            </a:solidFill>
          </a:ln>
          <a:effectLst/>
        </c:spPr>
      </c:pivotFmt>
      <c:pivotFmt>
        <c:idx val="3358"/>
        <c:spPr>
          <a:solidFill>
            <a:schemeClr val="accent1"/>
          </a:solidFill>
          <a:ln w="19050">
            <a:solidFill>
              <a:schemeClr val="lt1"/>
            </a:solidFill>
          </a:ln>
          <a:effectLst/>
        </c:spPr>
      </c:pivotFmt>
      <c:pivotFmt>
        <c:idx val="3359"/>
        <c:spPr>
          <a:solidFill>
            <a:schemeClr val="accent1"/>
          </a:solidFill>
          <a:ln w="19050">
            <a:solidFill>
              <a:schemeClr val="lt1"/>
            </a:solidFill>
          </a:ln>
          <a:effectLst/>
        </c:spPr>
      </c:pivotFmt>
      <c:pivotFmt>
        <c:idx val="3360"/>
        <c:spPr>
          <a:solidFill>
            <a:schemeClr val="accent1"/>
          </a:solidFill>
          <a:ln w="19050">
            <a:solidFill>
              <a:schemeClr val="lt1"/>
            </a:solidFill>
          </a:ln>
          <a:effectLst/>
        </c:spPr>
      </c:pivotFmt>
      <c:pivotFmt>
        <c:idx val="3361"/>
        <c:spPr>
          <a:solidFill>
            <a:schemeClr val="accent1"/>
          </a:solidFill>
          <a:ln w="19050">
            <a:solidFill>
              <a:schemeClr val="lt1"/>
            </a:solidFill>
          </a:ln>
          <a:effectLst/>
        </c:spPr>
      </c:pivotFmt>
      <c:pivotFmt>
        <c:idx val="3362"/>
        <c:spPr>
          <a:solidFill>
            <a:schemeClr val="accent1"/>
          </a:solidFill>
          <a:ln w="19050">
            <a:solidFill>
              <a:schemeClr val="lt1"/>
            </a:solidFill>
          </a:ln>
          <a:effectLst/>
        </c:spPr>
      </c:pivotFmt>
      <c:pivotFmt>
        <c:idx val="3363"/>
        <c:spPr>
          <a:solidFill>
            <a:schemeClr val="accent1"/>
          </a:solidFill>
          <a:ln w="19050">
            <a:solidFill>
              <a:schemeClr val="lt1"/>
            </a:solidFill>
          </a:ln>
          <a:effectLst/>
        </c:spPr>
      </c:pivotFmt>
      <c:pivotFmt>
        <c:idx val="3364"/>
        <c:spPr>
          <a:solidFill>
            <a:schemeClr val="accent1"/>
          </a:solidFill>
          <a:ln w="19050">
            <a:solidFill>
              <a:schemeClr val="lt1"/>
            </a:solidFill>
          </a:ln>
          <a:effectLst/>
        </c:spPr>
      </c:pivotFmt>
      <c:pivotFmt>
        <c:idx val="3365"/>
        <c:spPr>
          <a:solidFill>
            <a:schemeClr val="accent1"/>
          </a:solidFill>
          <a:ln w="19050">
            <a:solidFill>
              <a:schemeClr val="lt1"/>
            </a:solidFill>
          </a:ln>
          <a:effectLst/>
        </c:spPr>
      </c:pivotFmt>
      <c:pivotFmt>
        <c:idx val="3366"/>
        <c:spPr>
          <a:solidFill>
            <a:schemeClr val="accent1"/>
          </a:solidFill>
          <a:ln w="19050">
            <a:solidFill>
              <a:schemeClr val="lt1"/>
            </a:solidFill>
          </a:ln>
          <a:effectLst/>
        </c:spPr>
      </c:pivotFmt>
      <c:pivotFmt>
        <c:idx val="3367"/>
        <c:spPr>
          <a:solidFill>
            <a:schemeClr val="accent1"/>
          </a:solidFill>
          <a:ln w="19050">
            <a:solidFill>
              <a:schemeClr val="lt1"/>
            </a:solidFill>
          </a:ln>
          <a:effectLst/>
        </c:spPr>
      </c:pivotFmt>
      <c:pivotFmt>
        <c:idx val="3368"/>
        <c:spPr>
          <a:solidFill>
            <a:schemeClr val="accent1"/>
          </a:solidFill>
          <a:ln w="19050">
            <a:solidFill>
              <a:schemeClr val="lt1"/>
            </a:solidFill>
          </a:ln>
          <a:effectLst/>
        </c:spPr>
      </c:pivotFmt>
      <c:pivotFmt>
        <c:idx val="3369"/>
        <c:spPr>
          <a:solidFill>
            <a:schemeClr val="accent1"/>
          </a:solidFill>
          <a:ln w="19050">
            <a:solidFill>
              <a:schemeClr val="lt1"/>
            </a:solidFill>
          </a:ln>
          <a:effectLst/>
        </c:spPr>
      </c:pivotFmt>
      <c:pivotFmt>
        <c:idx val="3370"/>
        <c:spPr>
          <a:solidFill>
            <a:schemeClr val="accent1"/>
          </a:solidFill>
          <a:ln w="19050">
            <a:solidFill>
              <a:schemeClr val="lt1"/>
            </a:solidFill>
          </a:ln>
          <a:effectLst/>
        </c:spPr>
      </c:pivotFmt>
      <c:pivotFmt>
        <c:idx val="3371"/>
        <c:spPr>
          <a:solidFill>
            <a:schemeClr val="accent1"/>
          </a:solidFill>
          <a:ln w="19050">
            <a:solidFill>
              <a:schemeClr val="lt1"/>
            </a:solidFill>
          </a:ln>
          <a:effectLst/>
        </c:spPr>
      </c:pivotFmt>
      <c:pivotFmt>
        <c:idx val="3372"/>
        <c:spPr>
          <a:solidFill>
            <a:schemeClr val="accent1"/>
          </a:solidFill>
          <a:ln w="19050">
            <a:solidFill>
              <a:schemeClr val="lt1"/>
            </a:solidFill>
          </a:ln>
          <a:effectLst/>
        </c:spPr>
      </c:pivotFmt>
      <c:pivotFmt>
        <c:idx val="3373"/>
        <c:spPr>
          <a:solidFill>
            <a:schemeClr val="accent1"/>
          </a:solidFill>
          <a:ln w="19050">
            <a:solidFill>
              <a:schemeClr val="lt1"/>
            </a:solidFill>
          </a:ln>
          <a:effectLst/>
        </c:spPr>
      </c:pivotFmt>
      <c:pivotFmt>
        <c:idx val="3374"/>
        <c:spPr>
          <a:solidFill>
            <a:schemeClr val="accent1"/>
          </a:solidFill>
          <a:ln w="19050">
            <a:solidFill>
              <a:schemeClr val="lt1"/>
            </a:solidFill>
          </a:ln>
          <a:effectLst/>
        </c:spPr>
      </c:pivotFmt>
      <c:pivotFmt>
        <c:idx val="3375"/>
        <c:spPr>
          <a:solidFill>
            <a:schemeClr val="accent1"/>
          </a:solidFill>
          <a:ln w="19050">
            <a:solidFill>
              <a:schemeClr val="lt1"/>
            </a:solidFill>
          </a:ln>
          <a:effectLst/>
        </c:spPr>
      </c:pivotFmt>
      <c:pivotFmt>
        <c:idx val="3376"/>
        <c:spPr>
          <a:solidFill>
            <a:schemeClr val="accent1"/>
          </a:solidFill>
          <a:ln w="19050">
            <a:solidFill>
              <a:schemeClr val="lt1"/>
            </a:solidFill>
          </a:ln>
          <a:effectLst/>
        </c:spPr>
      </c:pivotFmt>
      <c:pivotFmt>
        <c:idx val="3377"/>
        <c:spPr>
          <a:solidFill>
            <a:schemeClr val="accent1"/>
          </a:solidFill>
          <a:ln w="19050">
            <a:solidFill>
              <a:schemeClr val="lt1"/>
            </a:solidFill>
          </a:ln>
          <a:effectLst/>
        </c:spPr>
      </c:pivotFmt>
      <c:pivotFmt>
        <c:idx val="3378"/>
        <c:spPr>
          <a:solidFill>
            <a:schemeClr val="accent1"/>
          </a:solidFill>
          <a:ln w="19050">
            <a:solidFill>
              <a:schemeClr val="lt1"/>
            </a:solidFill>
          </a:ln>
          <a:effectLst/>
        </c:spPr>
      </c:pivotFmt>
      <c:pivotFmt>
        <c:idx val="3379"/>
        <c:spPr>
          <a:solidFill>
            <a:schemeClr val="accent1"/>
          </a:solidFill>
          <a:ln w="19050">
            <a:solidFill>
              <a:schemeClr val="lt1"/>
            </a:solidFill>
          </a:ln>
          <a:effectLst/>
        </c:spPr>
      </c:pivotFmt>
      <c:pivotFmt>
        <c:idx val="3380"/>
        <c:spPr>
          <a:solidFill>
            <a:schemeClr val="accent1"/>
          </a:solidFill>
          <a:ln w="19050">
            <a:solidFill>
              <a:schemeClr val="lt1"/>
            </a:solidFill>
          </a:ln>
          <a:effectLst/>
        </c:spPr>
      </c:pivotFmt>
      <c:pivotFmt>
        <c:idx val="3381"/>
        <c:spPr>
          <a:solidFill>
            <a:schemeClr val="accent1"/>
          </a:solidFill>
          <a:ln w="19050">
            <a:solidFill>
              <a:schemeClr val="lt1"/>
            </a:solidFill>
          </a:ln>
          <a:effectLst/>
        </c:spPr>
      </c:pivotFmt>
      <c:pivotFmt>
        <c:idx val="3382"/>
        <c:spPr>
          <a:solidFill>
            <a:schemeClr val="accent1"/>
          </a:solidFill>
          <a:ln w="19050">
            <a:solidFill>
              <a:schemeClr val="lt1"/>
            </a:solidFill>
          </a:ln>
          <a:effectLst/>
        </c:spPr>
      </c:pivotFmt>
      <c:pivotFmt>
        <c:idx val="3383"/>
        <c:spPr>
          <a:solidFill>
            <a:schemeClr val="accent1"/>
          </a:solidFill>
          <a:ln w="19050">
            <a:solidFill>
              <a:schemeClr val="lt1"/>
            </a:solidFill>
          </a:ln>
          <a:effectLst/>
        </c:spPr>
      </c:pivotFmt>
      <c:pivotFmt>
        <c:idx val="3384"/>
        <c:spPr>
          <a:solidFill>
            <a:schemeClr val="accent1"/>
          </a:solidFill>
          <a:ln w="19050">
            <a:solidFill>
              <a:schemeClr val="lt1"/>
            </a:solidFill>
          </a:ln>
          <a:effectLst/>
        </c:spPr>
      </c:pivotFmt>
      <c:pivotFmt>
        <c:idx val="3385"/>
        <c:spPr>
          <a:solidFill>
            <a:schemeClr val="accent1"/>
          </a:solidFill>
          <a:ln w="19050">
            <a:solidFill>
              <a:schemeClr val="lt1"/>
            </a:solidFill>
          </a:ln>
          <a:effectLst/>
        </c:spPr>
      </c:pivotFmt>
      <c:pivotFmt>
        <c:idx val="3386"/>
        <c:spPr>
          <a:solidFill>
            <a:schemeClr val="accent1"/>
          </a:solidFill>
          <a:ln w="19050">
            <a:solidFill>
              <a:schemeClr val="lt1"/>
            </a:solidFill>
          </a:ln>
          <a:effectLst/>
        </c:spPr>
      </c:pivotFmt>
      <c:pivotFmt>
        <c:idx val="3387"/>
        <c:spPr>
          <a:solidFill>
            <a:schemeClr val="accent1"/>
          </a:solidFill>
          <a:ln w="19050">
            <a:solidFill>
              <a:schemeClr val="lt1"/>
            </a:solidFill>
          </a:ln>
          <a:effectLst/>
        </c:spPr>
      </c:pivotFmt>
      <c:pivotFmt>
        <c:idx val="3388"/>
        <c:spPr>
          <a:solidFill>
            <a:schemeClr val="accent1"/>
          </a:solidFill>
          <a:ln w="19050">
            <a:solidFill>
              <a:schemeClr val="lt1"/>
            </a:solidFill>
          </a:ln>
          <a:effectLst/>
        </c:spPr>
      </c:pivotFmt>
      <c:pivotFmt>
        <c:idx val="3389"/>
        <c:spPr>
          <a:solidFill>
            <a:schemeClr val="accent1"/>
          </a:solidFill>
          <a:ln w="19050">
            <a:solidFill>
              <a:schemeClr val="lt1"/>
            </a:solidFill>
          </a:ln>
          <a:effectLst/>
        </c:spPr>
      </c:pivotFmt>
      <c:pivotFmt>
        <c:idx val="3390"/>
        <c:spPr>
          <a:solidFill>
            <a:schemeClr val="accent1"/>
          </a:solidFill>
          <a:ln w="19050">
            <a:solidFill>
              <a:schemeClr val="lt1"/>
            </a:solidFill>
          </a:ln>
          <a:effectLst/>
        </c:spPr>
      </c:pivotFmt>
      <c:pivotFmt>
        <c:idx val="3391"/>
        <c:spPr>
          <a:solidFill>
            <a:schemeClr val="accent1"/>
          </a:solidFill>
          <a:ln w="19050">
            <a:solidFill>
              <a:schemeClr val="lt1"/>
            </a:solidFill>
          </a:ln>
          <a:effectLst/>
        </c:spPr>
      </c:pivotFmt>
      <c:pivotFmt>
        <c:idx val="3392"/>
        <c:spPr>
          <a:solidFill>
            <a:schemeClr val="accent1"/>
          </a:solidFill>
          <a:ln w="19050">
            <a:solidFill>
              <a:schemeClr val="lt1"/>
            </a:solidFill>
          </a:ln>
          <a:effectLst/>
        </c:spPr>
      </c:pivotFmt>
      <c:pivotFmt>
        <c:idx val="3393"/>
        <c:spPr>
          <a:solidFill>
            <a:schemeClr val="accent1"/>
          </a:solidFill>
          <a:ln w="19050">
            <a:solidFill>
              <a:schemeClr val="lt1"/>
            </a:solidFill>
          </a:ln>
          <a:effectLst/>
        </c:spPr>
      </c:pivotFmt>
      <c:pivotFmt>
        <c:idx val="3394"/>
        <c:spPr>
          <a:solidFill>
            <a:schemeClr val="accent1"/>
          </a:solidFill>
          <a:ln w="19050">
            <a:solidFill>
              <a:schemeClr val="lt1"/>
            </a:solidFill>
          </a:ln>
          <a:effectLst/>
        </c:spPr>
      </c:pivotFmt>
      <c:pivotFmt>
        <c:idx val="3395"/>
        <c:spPr>
          <a:solidFill>
            <a:schemeClr val="accent1"/>
          </a:solidFill>
          <a:ln w="19050">
            <a:solidFill>
              <a:schemeClr val="lt1"/>
            </a:solidFill>
          </a:ln>
          <a:effectLst/>
        </c:spPr>
      </c:pivotFmt>
      <c:pivotFmt>
        <c:idx val="3396"/>
        <c:spPr>
          <a:solidFill>
            <a:schemeClr val="accent1"/>
          </a:solidFill>
          <a:ln w="19050">
            <a:solidFill>
              <a:schemeClr val="lt1"/>
            </a:solidFill>
          </a:ln>
          <a:effectLst/>
        </c:spPr>
      </c:pivotFmt>
      <c:pivotFmt>
        <c:idx val="3397"/>
        <c:spPr>
          <a:solidFill>
            <a:schemeClr val="accent1"/>
          </a:solidFill>
          <a:ln w="19050">
            <a:solidFill>
              <a:schemeClr val="lt1"/>
            </a:solidFill>
          </a:ln>
          <a:effectLst/>
        </c:spPr>
      </c:pivotFmt>
      <c:pivotFmt>
        <c:idx val="3398"/>
        <c:spPr>
          <a:solidFill>
            <a:schemeClr val="accent1"/>
          </a:solidFill>
          <a:ln w="19050">
            <a:solidFill>
              <a:schemeClr val="lt1"/>
            </a:solidFill>
          </a:ln>
          <a:effectLst/>
        </c:spPr>
      </c:pivotFmt>
      <c:pivotFmt>
        <c:idx val="3399"/>
        <c:spPr>
          <a:solidFill>
            <a:schemeClr val="accent1"/>
          </a:solidFill>
          <a:ln w="19050">
            <a:solidFill>
              <a:schemeClr val="lt1"/>
            </a:solidFill>
          </a:ln>
          <a:effectLst/>
        </c:spPr>
      </c:pivotFmt>
      <c:pivotFmt>
        <c:idx val="3400"/>
        <c:spPr>
          <a:solidFill>
            <a:schemeClr val="accent1"/>
          </a:solidFill>
          <a:ln w="19050">
            <a:solidFill>
              <a:schemeClr val="lt1"/>
            </a:solidFill>
          </a:ln>
          <a:effectLst/>
        </c:spPr>
      </c:pivotFmt>
      <c:pivotFmt>
        <c:idx val="3401"/>
        <c:spPr>
          <a:solidFill>
            <a:schemeClr val="accent1"/>
          </a:solidFill>
          <a:ln w="19050">
            <a:solidFill>
              <a:schemeClr val="lt1"/>
            </a:solidFill>
          </a:ln>
          <a:effectLst/>
        </c:spPr>
      </c:pivotFmt>
      <c:pivotFmt>
        <c:idx val="3402"/>
        <c:spPr>
          <a:solidFill>
            <a:schemeClr val="accent1"/>
          </a:solidFill>
          <a:ln w="19050">
            <a:solidFill>
              <a:schemeClr val="lt1"/>
            </a:solidFill>
          </a:ln>
          <a:effectLst/>
        </c:spPr>
      </c:pivotFmt>
      <c:pivotFmt>
        <c:idx val="3403"/>
        <c:spPr>
          <a:solidFill>
            <a:schemeClr val="accent1"/>
          </a:solidFill>
          <a:ln w="19050">
            <a:solidFill>
              <a:schemeClr val="lt1"/>
            </a:solidFill>
          </a:ln>
          <a:effectLst/>
        </c:spPr>
      </c:pivotFmt>
      <c:pivotFmt>
        <c:idx val="3404"/>
        <c:spPr>
          <a:solidFill>
            <a:schemeClr val="accent1"/>
          </a:solidFill>
          <a:ln w="19050">
            <a:solidFill>
              <a:schemeClr val="lt1"/>
            </a:solidFill>
          </a:ln>
          <a:effectLst/>
        </c:spPr>
      </c:pivotFmt>
      <c:pivotFmt>
        <c:idx val="3405"/>
        <c:spPr>
          <a:solidFill>
            <a:schemeClr val="accent1"/>
          </a:solidFill>
          <a:ln w="19050">
            <a:solidFill>
              <a:schemeClr val="lt1"/>
            </a:solidFill>
          </a:ln>
          <a:effectLst/>
        </c:spPr>
      </c:pivotFmt>
      <c:pivotFmt>
        <c:idx val="3406"/>
        <c:spPr>
          <a:solidFill>
            <a:schemeClr val="accent1"/>
          </a:solidFill>
          <a:ln w="19050">
            <a:solidFill>
              <a:schemeClr val="lt1"/>
            </a:solidFill>
          </a:ln>
          <a:effectLst/>
        </c:spPr>
      </c:pivotFmt>
      <c:pivotFmt>
        <c:idx val="3407"/>
        <c:spPr>
          <a:solidFill>
            <a:schemeClr val="accent1"/>
          </a:solidFill>
          <a:ln w="19050">
            <a:solidFill>
              <a:schemeClr val="lt1"/>
            </a:solidFill>
          </a:ln>
          <a:effectLst/>
        </c:spPr>
      </c:pivotFmt>
      <c:pivotFmt>
        <c:idx val="3408"/>
        <c:spPr>
          <a:solidFill>
            <a:schemeClr val="accent1"/>
          </a:solidFill>
          <a:ln w="19050">
            <a:solidFill>
              <a:schemeClr val="lt1"/>
            </a:solidFill>
          </a:ln>
          <a:effectLst/>
        </c:spPr>
      </c:pivotFmt>
      <c:pivotFmt>
        <c:idx val="3409"/>
        <c:spPr>
          <a:solidFill>
            <a:schemeClr val="accent1"/>
          </a:solidFill>
          <a:ln w="19050">
            <a:solidFill>
              <a:schemeClr val="lt1"/>
            </a:solidFill>
          </a:ln>
          <a:effectLst/>
        </c:spPr>
      </c:pivotFmt>
      <c:pivotFmt>
        <c:idx val="3410"/>
        <c:spPr>
          <a:solidFill>
            <a:schemeClr val="accent1"/>
          </a:solidFill>
          <a:ln w="19050">
            <a:solidFill>
              <a:schemeClr val="lt1"/>
            </a:solidFill>
          </a:ln>
          <a:effectLst/>
        </c:spPr>
      </c:pivotFmt>
      <c:pivotFmt>
        <c:idx val="3411"/>
        <c:spPr>
          <a:solidFill>
            <a:schemeClr val="accent1"/>
          </a:solidFill>
          <a:ln w="19050">
            <a:solidFill>
              <a:schemeClr val="lt1"/>
            </a:solidFill>
          </a:ln>
          <a:effectLst/>
        </c:spPr>
      </c:pivotFmt>
      <c:pivotFmt>
        <c:idx val="3412"/>
        <c:spPr>
          <a:solidFill>
            <a:schemeClr val="accent1"/>
          </a:solidFill>
          <a:ln w="19050">
            <a:solidFill>
              <a:schemeClr val="lt1"/>
            </a:solidFill>
          </a:ln>
          <a:effectLst/>
        </c:spPr>
      </c:pivotFmt>
      <c:pivotFmt>
        <c:idx val="3413"/>
        <c:spPr>
          <a:solidFill>
            <a:schemeClr val="accent1"/>
          </a:solidFill>
          <a:ln w="19050">
            <a:solidFill>
              <a:schemeClr val="lt1"/>
            </a:solidFill>
          </a:ln>
          <a:effectLst/>
        </c:spPr>
      </c:pivotFmt>
      <c:pivotFmt>
        <c:idx val="3414"/>
        <c:spPr>
          <a:solidFill>
            <a:schemeClr val="accent1"/>
          </a:solidFill>
          <a:ln w="19050">
            <a:solidFill>
              <a:schemeClr val="lt1"/>
            </a:solidFill>
          </a:ln>
          <a:effectLst/>
        </c:spPr>
      </c:pivotFmt>
      <c:pivotFmt>
        <c:idx val="3415"/>
        <c:spPr>
          <a:solidFill>
            <a:schemeClr val="accent1"/>
          </a:solidFill>
          <a:ln w="19050">
            <a:solidFill>
              <a:schemeClr val="lt1"/>
            </a:solidFill>
          </a:ln>
          <a:effectLst/>
        </c:spPr>
      </c:pivotFmt>
      <c:pivotFmt>
        <c:idx val="3416"/>
        <c:spPr>
          <a:solidFill>
            <a:schemeClr val="accent1"/>
          </a:solidFill>
          <a:ln w="19050">
            <a:solidFill>
              <a:schemeClr val="lt1"/>
            </a:solidFill>
          </a:ln>
          <a:effectLst/>
        </c:spPr>
      </c:pivotFmt>
      <c:pivotFmt>
        <c:idx val="3417"/>
        <c:spPr>
          <a:solidFill>
            <a:schemeClr val="accent1"/>
          </a:solidFill>
          <a:ln w="19050">
            <a:solidFill>
              <a:schemeClr val="lt1"/>
            </a:solidFill>
          </a:ln>
          <a:effectLst/>
        </c:spPr>
      </c:pivotFmt>
      <c:pivotFmt>
        <c:idx val="3418"/>
        <c:spPr>
          <a:solidFill>
            <a:schemeClr val="accent1"/>
          </a:solidFill>
          <a:ln w="19050">
            <a:solidFill>
              <a:schemeClr val="lt1"/>
            </a:solidFill>
          </a:ln>
          <a:effectLst/>
        </c:spPr>
      </c:pivotFmt>
      <c:pivotFmt>
        <c:idx val="3419"/>
        <c:spPr>
          <a:solidFill>
            <a:schemeClr val="accent1"/>
          </a:solidFill>
          <a:ln w="19050">
            <a:solidFill>
              <a:schemeClr val="lt1"/>
            </a:solidFill>
          </a:ln>
          <a:effectLst/>
        </c:spPr>
      </c:pivotFmt>
      <c:pivotFmt>
        <c:idx val="3420"/>
        <c:spPr>
          <a:solidFill>
            <a:schemeClr val="accent1"/>
          </a:solidFill>
          <a:ln w="19050">
            <a:solidFill>
              <a:schemeClr val="lt1"/>
            </a:solidFill>
          </a:ln>
          <a:effectLst/>
        </c:spPr>
      </c:pivotFmt>
      <c:pivotFmt>
        <c:idx val="3421"/>
        <c:spPr>
          <a:solidFill>
            <a:schemeClr val="accent1"/>
          </a:solidFill>
          <a:ln w="19050">
            <a:solidFill>
              <a:schemeClr val="lt1"/>
            </a:solidFill>
          </a:ln>
          <a:effectLst/>
        </c:spPr>
      </c:pivotFmt>
      <c:pivotFmt>
        <c:idx val="3422"/>
        <c:spPr>
          <a:solidFill>
            <a:schemeClr val="accent1"/>
          </a:solidFill>
          <a:ln w="19050">
            <a:solidFill>
              <a:schemeClr val="lt1"/>
            </a:solidFill>
          </a:ln>
          <a:effectLst/>
        </c:spPr>
      </c:pivotFmt>
      <c:pivotFmt>
        <c:idx val="3423"/>
        <c:spPr>
          <a:solidFill>
            <a:schemeClr val="accent1"/>
          </a:solidFill>
          <a:ln w="19050">
            <a:solidFill>
              <a:schemeClr val="lt1"/>
            </a:solidFill>
          </a:ln>
          <a:effectLst/>
        </c:spPr>
      </c:pivotFmt>
      <c:pivotFmt>
        <c:idx val="3424"/>
        <c:spPr>
          <a:solidFill>
            <a:schemeClr val="accent1"/>
          </a:solidFill>
          <a:ln w="19050">
            <a:solidFill>
              <a:schemeClr val="lt1"/>
            </a:solidFill>
          </a:ln>
          <a:effectLst/>
        </c:spPr>
      </c:pivotFmt>
      <c:pivotFmt>
        <c:idx val="3425"/>
        <c:spPr>
          <a:solidFill>
            <a:schemeClr val="accent1"/>
          </a:solidFill>
          <a:ln w="19050">
            <a:solidFill>
              <a:schemeClr val="lt1"/>
            </a:solidFill>
          </a:ln>
          <a:effectLst/>
        </c:spPr>
      </c:pivotFmt>
      <c:pivotFmt>
        <c:idx val="3426"/>
        <c:spPr>
          <a:solidFill>
            <a:schemeClr val="accent1"/>
          </a:solidFill>
          <a:ln w="19050">
            <a:solidFill>
              <a:schemeClr val="lt1"/>
            </a:solidFill>
          </a:ln>
          <a:effectLst/>
        </c:spPr>
      </c:pivotFmt>
      <c:pivotFmt>
        <c:idx val="3427"/>
        <c:spPr>
          <a:solidFill>
            <a:schemeClr val="accent1"/>
          </a:solidFill>
          <a:ln w="19050">
            <a:solidFill>
              <a:schemeClr val="lt1"/>
            </a:solidFill>
          </a:ln>
          <a:effectLst/>
        </c:spPr>
      </c:pivotFmt>
      <c:pivotFmt>
        <c:idx val="3428"/>
        <c:spPr>
          <a:solidFill>
            <a:schemeClr val="accent1"/>
          </a:solidFill>
          <a:ln w="19050">
            <a:solidFill>
              <a:schemeClr val="lt1"/>
            </a:solidFill>
          </a:ln>
          <a:effectLst/>
        </c:spPr>
      </c:pivotFmt>
      <c:pivotFmt>
        <c:idx val="3429"/>
        <c:spPr>
          <a:solidFill>
            <a:schemeClr val="accent1"/>
          </a:solidFill>
          <a:ln w="19050">
            <a:solidFill>
              <a:schemeClr val="lt1"/>
            </a:solidFill>
          </a:ln>
          <a:effectLst/>
        </c:spPr>
      </c:pivotFmt>
      <c:pivotFmt>
        <c:idx val="3430"/>
        <c:spPr>
          <a:solidFill>
            <a:schemeClr val="accent1"/>
          </a:solidFill>
          <a:ln w="19050">
            <a:solidFill>
              <a:schemeClr val="lt1"/>
            </a:solidFill>
          </a:ln>
          <a:effectLst/>
        </c:spPr>
      </c:pivotFmt>
      <c:pivotFmt>
        <c:idx val="3431"/>
        <c:spPr>
          <a:solidFill>
            <a:schemeClr val="accent1"/>
          </a:solidFill>
          <a:ln w="19050">
            <a:solidFill>
              <a:schemeClr val="lt1"/>
            </a:solidFill>
          </a:ln>
          <a:effectLst/>
        </c:spPr>
      </c:pivotFmt>
      <c:pivotFmt>
        <c:idx val="3432"/>
        <c:spPr>
          <a:solidFill>
            <a:schemeClr val="accent1"/>
          </a:solidFill>
          <a:ln w="19050">
            <a:solidFill>
              <a:schemeClr val="lt1"/>
            </a:solidFill>
          </a:ln>
          <a:effectLst/>
        </c:spPr>
      </c:pivotFmt>
      <c:pivotFmt>
        <c:idx val="3433"/>
        <c:spPr>
          <a:solidFill>
            <a:schemeClr val="accent1"/>
          </a:solidFill>
          <a:ln w="19050">
            <a:solidFill>
              <a:schemeClr val="lt1"/>
            </a:solidFill>
          </a:ln>
          <a:effectLst/>
        </c:spPr>
      </c:pivotFmt>
      <c:pivotFmt>
        <c:idx val="3434"/>
        <c:spPr>
          <a:solidFill>
            <a:schemeClr val="accent1"/>
          </a:solidFill>
          <a:ln w="19050">
            <a:solidFill>
              <a:schemeClr val="lt1"/>
            </a:solidFill>
          </a:ln>
          <a:effectLst/>
        </c:spPr>
      </c:pivotFmt>
      <c:pivotFmt>
        <c:idx val="3435"/>
        <c:spPr>
          <a:solidFill>
            <a:schemeClr val="accent1"/>
          </a:solidFill>
          <a:ln w="19050">
            <a:solidFill>
              <a:schemeClr val="lt1"/>
            </a:solidFill>
          </a:ln>
          <a:effectLst/>
        </c:spPr>
      </c:pivotFmt>
      <c:pivotFmt>
        <c:idx val="3436"/>
        <c:spPr>
          <a:solidFill>
            <a:schemeClr val="accent1"/>
          </a:solidFill>
          <a:ln w="19050">
            <a:solidFill>
              <a:schemeClr val="lt1"/>
            </a:solidFill>
          </a:ln>
          <a:effectLst/>
        </c:spPr>
      </c:pivotFmt>
      <c:pivotFmt>
        <c:idx val="3437"/>
        <c:spPr>
          <a:solidFill>
            <a:schemeClr val="accent1"/>
          </a:solidFill>
          <a:ln w="19050">
            <a:solidFill>
              <a:schemeClr val="lt1"/>
            </a:solidFill>
          </a:ln>
          <a:effectLst/>
        </c:spPr>
      </c:pivotFmt>
      <c:pivotFmt>
        <c:idx val="3438"/>
        <c:spPr>
          <a:solidFill>
            <a:schemeClr val="accent1"/>
          </a:solidFill>
          <a:ln w="19050">
            <a:solidFill>
              <a:schemeClr val="lt1"/>
            </a:solidFill>
          </a:ln>
          <a:effectLst/>
        </c:spPr>
      </c:pivotFmt>
      <c:pivotFmt>
        <c:idx val="3439"/>
        <c:spPr>
          <a:solidFill>
            <a:schemeClr val="accent1"/>
          </a:solidFill>
          <a:ln w="19050">
            <a:solidFill>
              <a:schemeClr val="lt1"/>
            </a:solidFill>
          </a:ln>
          <a:effectLst/>
        </c:spPr>
      </c:pivotFmt>
      <c:pivotFmt>
        <c:idx val="3440"/>
        <c:spPr>
          <a:solidFill>
            <a:schemeClr val="accent1"/>
          </a:solidFill>
          <a:ln w="19050">
            <a:solidFill>
              <a:schemeClr val="lt1"/>
            </a:solidFill>
          </a:ln>
          <a:effectLst/>
        </c:spPr>
      </c:pivotFmt>
      <c:pivotFmt>
        <c:idx val="3441"/>
        <c:spPr>
          <a:solidFill>
            <a:schemeClr val="accent1"/>
          </a:solidFill>
          <a:ln w="19050">
            <a:solidFill>
              <a:schemeClr val="lt1"/>
            </a:solidFill>
          </a:ln>
          <a:effectLst/>
        </c:spPr>
      </c:pivotFmt>
      <c:pivotFmt>
        <c:idx val="3442"/>
        <c:spPr>
          <a:solidFill>
            <a:schemeClr val="accent1"/>
          </a:solidFill>
          <a:ln w="19050">
            <a:solidFill>
              <a:schemeClr val="lt1"/>
            </a:solidFill>
          </a:ln>
          <a:effectLst/>
        </c:spPr>
      </c:pivotFmt>
      <c:pivotFmt>
        <c:idx val="3443"/>
        <c:spPr>
          <a:solidFill>
            <a:schemeClr val="accent1"/>
          </a:solidFill>
          <a:ln w="19050">
            <a:solidFill>
              <a:schemeClr val="lt1"/>
            </a:solidFill>
          </a:ln>
          <a:effectLst/>
        </c:spPr>
      </c:pivotFmt>
      <c:pivotFmt>
        <c:idx val="3444"/>
        <c:spPr>
          <a:solidFill>
            <a:schemeClr val="accent1"/>
          </a:solidFill>
          <a:ln w="19050">
            <a:solidFill>
              <a:schemeClr val="lt1"/>
            </a:solidFill>
          </a:ln>
          <a:effectLst/>
        </c:spPr>
      </c:pivotFmt>
      <c:pivotFmt>
        <c:idx val="3445"/>
        <c:spPr>
          <a:solidFill>
            <a:schemeClr val="accent1"/>
          </a:solidFill>
          <a:ln w="19050">
            <a:solidFill>
              <a:schemeClr val="lt1"/>
            </a:solidFill>
          </a:ln>
          <a:effectLst/>
        </c:spPr>
      </c:pivotFmt>
      <c:pivotFmt>
        <c:idx val="3446"/>
        <c:spPr>
          <a:solidFill>
            <a:schemeClr val="accent1"/>
          </a:solidFill>
          <a:ln w="19050">
            <a:solidFill>
              <a:schemeClr val="lt1"/>
            </a:solidFill>
          </a:ln>
          <a:effectLst/>
        </c:spPr>
      </c:pivotFmt>
      <c:pivotFmt>
        <c:idx val="3447"/>
        <c:spPr>
          <a:solidFill>
            <a:schemeClr val="accent1"/>
          </a:solidFill>
          <a:ln w="19050">
            <a:solidFill>
              <a:schemeClr val="lt1"/>
            </a:solidFill>
          </a:ln>
          <a:effectLst/>
        </c:spPr>
      </c:pivotFmt>
      <c:pivotFmt>
        <c:idx val="3448"/>
        <c:spPr>
          <a:solidFill>
            <a:schemeClr val="accent1"/>
          </a:solidFill>
          <a:ln w="19050">
            <a:solidFill>
              <a:schemeClr val="lt1"/>
            </a:solidFill>
          </a:ln>
          <a:effectLst/>
        </c:spPr>
      </c:pivotFmt>
      <c:pivotFmt>
        <c:idx val="3449"/>
        <c:spPr>
          <a:solidFill>
            <a:schemeClr val="accent1"/>
          </a:solidFill>
          <a:ln w="19050">
            <a:solidFill>
              <a:schemeClr val="lt1"/>
            </a:solidFill>
          </a:ln>
          <a:effectLst/>
        </c:spPr>
      </c:pivotFmt>
      <c:pivotFmt>
        <c:idx val="3450"/>
        <c:spPr>
          <a:solidFill>
            <a:schemeClr val="accent1"/>
          </a:solidFill>
          <a:ln w="19050">
            <a:solidFill>
              <a:schemeClr val="lt1"/>
            </a:solidFill>
          </a:ln>
          <a:effectLst/>
        </c:spPr>
      </c:pivotFmt>
      <c:pivotFmt>
        <c:idx val="3451"/>
        <c:spPr>
          <a:solidFill>
            <a:schemeClr val="accent1"/>
          </a:solidFill>
          <a:ln w="19050">
            <a:solidFill>
              <a:schemeClr val="lt1"/>
            </a:solidFill>
          </a:ln>
          <a:effectLst/>
        </c:spPr>
      </c:pivotFmt>
      <c:pivotFmt>
        <c:idx val="3452"/>
        <c:spPr>
          <a:solidFill>
            <a:schemeClr val="accent1"/>
          </a:solidFill>
          <a:ln w="19050">
            <a:solidFill>
              <a:schemeClr val="lt1"/>
            </a:solidFill>
          </a:ln>
          <a:effectLst/>
        </c:spPr>
      </c:pivotFmt>
      <c:pivotFmt>
        <c:idx val="3453"/>
        <c:spPr>
          <a:solidFill>
            <a:schemeClr val="accent1"/>
          </a:solidFill>
          <a:ln w="19050">
            <a:solidFill>
              <a:schemeClr val="lt1"/>
            </a:solidFill>
          </a:ln>
          <a:effectLst/>
        </c:spPr>
      </c:pivotFmt>
      <c:pivotFmt>
        <c:idx val="3454"/>
        <c:spPr>
          <a:solidFill>
            <a:schemeClr val="accent1"/>
          </a:solidFill>
          <a:ln w="19050">
            <a:solidFill>
              <a:schemeClr val="lt1"/>
            </a:solidFill>
          </a:ln>
          <a:effectLst/>
        </c:spPr>
      </c:pivotFmt>
      <c:pivotFmt>
        <c:idx val="3455"/>
        <c:spPr>
          <a:solidFill>
            <a:schemeClr val="accent1"/>
          </a:solidFill>
          <a:ln w="19050">
            <a:solidFill>
              <a:schemeClr val="lt1"/>
            </a:solidFill>
          </a:ln>
          <a:effectLst/>
        </c:spPr>
      </c:pivotFmt>
      <c:pivotFmt>
        <c:idx val="3456"/>
        <c:spPr>
          <a:solidFill>
            <a:schemeClr val="accent1"/>
          </a:solidFill>
          <a:ln w="19050">
            <a:solidFill>
              <a:schemeClr val="lt1"/>
            </a:solidFill>
          </a:ln>
          <a:effectLst/>
        </c:spPr>
      </c:pivotFmt>
      <c:pivotFmt>
        <c:idx val="3457"/>
        <c:spPr>
          <a:solidFill>
            <a:schemeClr val="accent1"/>
          </a:solidFill>
          <a:ln w="19050">
            <a:solidFill>
              <a:schemeClr val="lt1"/>
            </a:solidFill>
          </a:ln>
          <a:effectLst/>
        </c:spPr>
      </c:pivotFmt>
      <c:pivotFmt>
        <c:idx val="3458"/>
        <c:spPr>
          <a:solidFill>
            <a:schemeClr val="accent1"/>
          </a:solidFill>
          <a:ln w="19050">
            <a:solidFill>
              <a:schemeClr val="lt1"/>
            </a:solidFill>
          </a:ln>
          <a:effectLst/>
        </c:spPr>
      </c:pivotFmt>
      <c:pivotFmt>
        <c:idx val="3459"/>
        <c:spPr>
          <a:solidFill>
            <a:schemeClr val="accent1"/>
          </a:solidFill>
          <a:ln w="19050">
            <a:solidFill>
              <a:schemeClr val="lt1"/>
            </a:solidFill>
          </a:ln>
          <a:effectLst/>
        </c:spPr>
      </c:pivotFmt>
      <c:pivotFmt>
        <c:idx val="3460"/>
        <c:spPr>
          <a:solidFill>
            <a:schemeClr val="accent1"/>
          </a:solidFill>
          <a:ln w="19050">
            <a:solidFill>
              <a:schemeClr val="lt1"/>
            </a:solidFill>
          </a:ln>
          <a:effectLst/>
        </c:spPr>
      </c:pivotFmt>
      <c:pivotFmt>
        <c:idx val="3461"/>
        <c:spPr>
          <a:solidFill>
            <a:schemeClr val="accent1"/>
          </a:solidFill>
          <a:ln w="19050">
            <a:solidFill>
              <a:schemeClr val="lt1"/>
            </a:solidFill>
          </a:ln>
          <a:effectLst/>
        </c:spPr>
      </c:pivotFmt>
      <c:pivotFmt>
        <c:idx val="3462"/>
        <c:spPr>
          <a:solidFill>
            <a:schemeClr val="accent1"/>
          </a:solidFill>
          <a:ln w="19050">
            <a:solidFill>
              <a:schemeClr val="lt1"/>
            </a:solidFill>
          </a:ln>
          <a:effectLst/>
        </c:spPr>
      </c:pivotFmt>
      <c:pivotFmt>
        <c:idx val="3463"/>
        <c:spPr>
          <a:solidFill>
            <a:schemeClr val="accent1"/>
          </a:solidFill>
          <a:ln w="19050">
            <a:solidFill>
              <a:schemeClr val="lt1"/>
            </a:solidFill>
          </a:ln>
          <a:effectLst/>
        </c:spPr>
      </c:pivotFmt>
      <c:pivotFmt>
        <c:idx val="3464"/>
        <c:spPr>
          <a:solidFill>
            <a:schemeClr val="accent1"/>
          </a:solidFill>
          <a:ln w="19050">
            <a:solidFill>
              <a:schemeClr val="lt1"/>
            </a:solidFill>
          </a:ln>
          <a:effectLst/>
        </c:spPr>
      </c:pivotFmt>
      <c:pivotFmt>
        <c:idx val="3465"/>
        <c:spPr>
          <a:solidFill>
            <a:schemeClr val="accent1"/>
          </a:solidFill>
          <a:ln w="19050">
            <a:solidFill>
              <a:schemeClr val="lt1"/>
            </a:solidFill>
          </a:ln>
          <a:effectLst/>
        </c:spPr>
      </c:pivotFmt>
      <c:pivotFmt>
        <c:idx val="3466"/>
        <c:spPr>
          <a:solidFill>
            <a:schemeClr val="accent1"/>
          </a:solidFill>
          <a:ln w="19050">
            <a:solidFill>
              <a:schemeClr val="lt1"/>
            </a:solidFill>
          </a:ln>
          <a:effectLst/>
        </c:spPr>
      </c:pivotFmt>
      <c:pivotFmt>
        <c:idx val="3467"/>
        <c:spPr>
          <a:solidFill>
            <a:schemeClr val="accent1"/>
          </a:solidFill>
          <a:ln w="19050">
            <a:solidFill>
              <a:schemeClr val="lt1"/>
            </a:solidFill>
          </a:ln>
          <a:effectLst/>
        </c:spPr>
      </c:pivotFmt>
      <c:pivotFmt>
        <c:idx val="3468"/>
        <c:spPr>
          <a:solidFill>
            <a:schemeClr val="accent1"/>
          </a:solidFill>
          <a:ln w="19050">
            <a:solidFill>
              <a:schemeClr val="lt1"/>
            </a:solidFill>
          </a:ln>
          <a:effectLst/>
        </c:spPr>
      </c:pivotFmt>
      <c:pivotFmt>
        <c:idx val="3469"/>
        <c:spPr>
          <a:solidFill>
            <a:schemeClr val="accent1"/>
          </a:solidFill>
          <a:ln w="19050">
            <a:solidFill>
              <a:schemeClr val="lt1"/>
            </a:solidFill>
          </a:ln>
          <a:effectLst/>
        </c:spPr>
      </c:pivotFmt>
      <c:pivotFmt>
        <c:idx val="3470"/>
        <c:spPr>
          <a:solidFill>
            <a:schemeClr val="accent1"/>
          </a:solidFill>
          <a:ln w="19050">
            <a:solidFill>
              <a:schemeClr val="lt1"/>
            </a:solidFill>
          </a:ln>
          <a:effectLst/>
        </c:spPr>
      </c:pivotFmt>
      <c:pivotFmt>
        <c:idx val="3471"/>
        <c:spPr>
          <a:solidFill>
            <a:schemeClr val="accent1"/>
          </a:solidFill>
          <a:ln w="19050">
            <a:solidFill>
              <a:schemeClr val="lt1"/>
            </a:solidFill>
          </a:ln>
          <a:effectLst/>
        </c:spPr>
      </c:pivotFmt>
      <c:pivotFmt>
        <c:idx val="3472"/>
        <c:spPr>
          <a:solidFill>
            <a:schemeClr val="accent1"/>
          </a:solidFill>
          <a:ln w="19050">
            <a:solidFill>
              <a:schemeClr val="lt1"/>
            </a:solidFill>
          </a:ln>
          <a:effectLst/>
        </c:spPr>
      </c:pivotFmt>
      <c:pivotFmt>
        <c:idx val="3473"/>
        <c:spPr>
          <a:solidFill>
            <a:schemeClr val="accent1"/>
          </a:solidFill>
          <a:ln w="19050">
            <a:solidFill>
              <a:schemeClr val="lt1"/>
            </a:solidFill>
          </a:ln>
          <a:effectLst/>
        </c:spPr>
      </c:pivotFmt>
      <c:pivotFmt>
        <c:idx val="3474"/>
        <c:spPr>
          <a:solidFill>
            <a:schemeClr val="accent1"/>
          </a:solidFill>
          <a:ln w="19050">
            <a:solidFill>
              <a:schemeClr val="lt1"/>
            </a:solidFill>
          </a:ln>
          <a:effectLst/>
        </c:spPr>
      </c:pivotFmt>
      <c:pivotFmt>
        <c:idx val="3475"/>
        <c:spPr>
          <a:solidFill>
            <a:schemeClr val="accent1"/>
          </a:solidFill>
          <a:ln w="19050">
            <a:solidFill>
              <a:schemeClr val="lt1"/>
            </a:solidFill>
          </a:ln>
          <a:effectLst/>
        </c:spPr>
      </c:pivotFmt>
      <c:pivotFmt>
        <c:idx val="3476"/>
        <c:spPr>
          <a:solidFill>
            <a:schemeClr val="accent1"/>
          </a:solidFill>
          <a:ln w="19050">
            <a:solidFill>
              <a:schemeClr val="lt1"/>
            </a:solidFill>
          </a:ln>
          <a:effectLst/>
        </c:spPr>
      </c:pivotFmt>
      <c:pivotFmt>
        <c:idx val="3477"/>
        <c:spPr>
          <a:solidFill>
            <a:schemeClr val="accent1"/>
          </a:solidFill>
          <a:ln w="19050">
            <a:solidFill>
              <a:schemeClr val="lt1"/>
            </a:solidFill>
          </a:ln>
          <a:effectLst/>
        </c:spPr>
      </c:pivotFmt>
      <c:pivotFmt>
        <c:idx val="3478"/>
        <c:spPr>
          <a:solidFill>
            <a:schemeClr val="accent1"/>
          </a:solidFill>
          <a:ln w="19050">
            <a:solidFill>
              <a:schemeClr val="lt1"/>
            </a:solidFill>
          </a:ln>
          <a:effectLst/>
        </c:spPr>
      </c:pivotFmt>
      <c:pivotFmt>
        <c:idx val="3479"/>
        <c:spPr>
          <a:solidFill>
            <a:schemeClr val="accent1"/>
          </a:solidFill>
          <a:ln w="19050">
            <a:solidFill>
              <a:schemeClr val="lt1"/>
            </a:solidFill>
          </a:ln>
          <a:effectLst/>
        </c:spPr>
      </c:pivotFmt>
      <c:pivotFmt>
        <c:idx val="3480"/>
        <c:spPr>
          <a:solidFill>
            <a:schemeClr val="accent1"/>
          </a:solidFill>
          <a:ln w="19050">
            <a:solidFill>
              <a:schemeClr val="lt1"/>
            </a:solidFill>
          </a:ln>
          <a:effectLst/>
        </c:spPr>
      </c:pivotFmt>
      <c:pivotFmt>
        <c:idx val="3481"/>
        <c:spPr>
          <a:solidFill>
            <a:schemeClr val="accent1"/>
          </a:solidFill>
          <a:ln w="19050">
            <a:solidFill>
              <a:schemeClr val="lt1"/>
            </a:solidFill>
          </a:ln>
          <a:effectLst/>
        </c:spPr>
      </c:pivotFmt>
      <c:pivotFmt>
        <c:idx val="3482"/>
        <c:spPr>
          <a:solidFill>
            <a:schemeClr val="accent1"/>
          </a:solidFill>
          <a:ln w="19050">
            <a:solidFill>
              <a:schemeClr val="lt1"/>
            </a:solidFill>
          </a:ln>
          <a:effectLst/>
        </c:spPr>
      </c:pivotFmt>
      <c:pivotFmt>
        <c:idx val="3483"/>
        <c:spPr>
          <a:solidFill>
            <a:schemeClr val="accent1"/>
          </a:solidFill>
          <a:ln w="19050">
            <a:solidFill>
              <a:schemeClr val="lt1"/>
            </a:solidFill>
          </a:ln>
          <a:effectLst/>
        </c:spPr>
      </c:pivotFmt>
      <c:pivotFmt>
        <c:idx val="3484"/>
        <c:spPr>
          <a:solidFill>
            <a:schemeClr val="accent1"/>
          </a:solidFill>
          <a:ln w="19050">
            <a:solidFill>
              <a:schemeClr val="lt1"/>
            </a:solidFill>
          </a:ln>
          <a:effectLst/>
        </c:spPr>
      </c:pivotFmt>
      <c:pivotFmt>
        <c:idx val="3485"/>
        <c:spPr>
          <a:solidFill>
            <a:schemeClr val="accent1"/>
          </a:solidFill>
          <a:ln w="19050">
            <a:solidFill>
              <a:schemeClr val="lt1"/>
            </a:solidFill>
          </a:ln>
          <a:effectLst/>
        </c:spPr>
      </c:pivotFmt>
      <c:pivotFmt>
        <c:idx val="3486"/>
        <c:spPr>
          <a:solidFill>
            <a:schemeClr val="accent1"/>
          </a:solidFill>
          <a:ln w="19050">
            <a:solidFill>
              <a:schemeClr val="lt1"/>
            </a:solidFill>
          </a:ln>
          <a:effectLst/>
        </c:spPr>
      </c:pivotFmt>
      <c:pivotFmt>
        <c:idx val="3487"/>
        <c:spPr>
          <a:solidFill>
            <a:schemeClr val="accent1"/>
          </a:solidFill>
          <a:ln w="19050">
            <a:solidFill>
              <a:schemeClr val="lt1"/>
            </a:solidFill>
          </a:ln>
          <a:effectLst/>
        </c:spPr>
      </c:pivotFmt>
      <c:pivotFmt>
        <c:idx val="3488"/>
        <c:spPr>
          <a:solidFill>
            <a:schemeClr val="accent1"/>
          </a:solidFill>
          <a:ln w="19050">
            <a:solidFill>
              <a:schemeClr val="lt1"/>
            </a:solidFill>
          </a:ln>
          <a:effectLst/>
        </c:spPr>
      </c:pivotFmt>
      <c:pivotFmt>
        <c:idx val="3489"/>
        <c:spPr>
          <a:solidFill>
            <a:schemeClr val="accent1"/>
          </a:solidFill>
          <a:ln w="19050">
            <a:solidFill>
              <a:schemeClr val="lt1"/>
            </a:solidFill>
          </a:ln>
          <a:effectLst/>
        </c:spPr>
      </c:pivotFmt>
      <c:pivotFmt>
        <c:idx val="3490"/>
        <c:spPr>
          <a:solidFill>
            <a:schemeClr val="accent1"/>
          </a:solidFill>
          <a:ln w="19050">
            <a:solidFill>
              <a:schemeClr val="lt1"/>
            </a:solidFill>
          </a:ln>
          <a:effectLst/>
        </c:spPr>
      </c:pivotFmt>
      <c:pivotFmt>
        <c:idx val="3491"/>
        <c:spPr>
          <a:solidFill>
            <a:schemeClr val="accent1"/>
          </a:solidFill>
          <a:ln w="19050">
            <a:solidFill>
              <a:schemeClr val="lt1"/>
            </a:solidFill>
          </a:ln>
          <a:effectLst/>
        </c:spPr>
      </c:pivotFmt>
      <c:pivotFmt>
        <c:idx val="3492"/>
        <c:spPr>
          <a:solidFill>
            <a:schemeClr val="accent1"/>
          </a:solidFill>
          <a:ln w="19050">
            <a:solidFill>
              <a:schemeClr val="lt1"/>
            </a:solidFill>
          </a:ln>
          <a:effectLst/>
        </c:spPr>
      </c:pivotFmt>
      <c:pivotFmt>
        <c:idx val="3493"/>
        <c:spPr>
          <a:solidFill>
            <a:schemeClr val="accent1"/>
          </a:solidFill>
          <a:ln w="19050">
            <a:solidFill>
              <a:schemeClr val="lt1"/>
            </a:solidFill>
          </a:ln>
          <a:effectLst/>
        </c:spPr>
      </c:pivotFmt>
      <c:pivotFmt>
        <c:idx val="3494"/>
        <c:spPr>
          <a:solidFill>
            <a:schemeClr val="accent1"/>
          </a:solidFill>
          <a:ln w="19050">
            <a:solidFill>
              <a:schemeClr val="lt1"/>
            </a:solidFill>
          </a:ln>
          <a:effectLst/>
        </c:spPr>
      </c:pivotFmt>
      <c:pivotFmt>
        <c:idx val="3495"/>
        <c:spPr>
          <a:solidFill>
            <a:schemeClr val="accent1"/>
          </a:solidFill>
          <a:ln w="19050">
            <a:solidFill>
              <a:schemeClr val="lt1"/>
            </a:solidFill>
          </a:ln>
          <a:effectLst/>
        </c:spPr>
      </c:pivotFmt>
      <c:pivotFmt>
        <c:idx val="3496"/>
        <c:spPr>
          <a:solidFill>
            <a:schemeClr val="accent1"/>
          </a:solidFill>
          <a:ln w="19050">
            <a:solidFill>
              <a:schemeClr val="lt1"/>
            </a:solidFill>
          </a:ln>
          <a:effectLst/>
        </c:spPr>
      </c:pivotFmt>
      <c:pivotFmt>
        <c:idx val="3497"/>
        <c:spPr>
          <a:solidFill>
            <a:schemeClr val="accent1"/>
          </a:solidFill>
          <a:ln w="19050">
            <a:solidFill>
              <a:schemeClr val="lt1"/>
            </a:solidFill>
          </a:ln>
          <a:effectLst/>
        </c:spPr>
      </c:pivotFmt>
      <c:pivotFmt>
        <c:idx val="3498"/>
        <c:spPr>
          <a:solidFill>
            <a:schemeClr val="accent1"/>
          </a:solidFill>
          <a:ln w="19050">
            <a:solidFill>
              <a:schemeClr val="lt1"/>
            </a:solidFill>
          </a:ln>
          <a:effectLst/>
        </c:spPr>
      </c:pivotFmt>
      <c:pivotFmt>
        <c:idx val="3499"/>
        <c:spPr>
          <a:solidFill>
            <a:schemeClr val="accent1"/>
          </a:solidFill>
          <a:ln w="19050">
            <a:solidFill>
              <a:schemeClr val="lt1"/>
            </a:solidFill>
          </a:ln>
          <a:effectLst/>
        </c:spPr>
      </c:pivotFmt>
      <c:pivotFmt>
        <c:idx val="3500"/>
        <c:spPr>
          <a:solidFill>
            <a:schemeClr val="accent1"/>
          </a:solidFill>
          <a:ln w="19050">
            <a:solidFill>
              <a:schemeClr val="lt1"/>
            </a:solidFill>
          </a:ln>
          <a:effectLst/>
        </c:spPr>
      </c:pivotFmt>
      <c:pivotFmt>
        <c:idx val="3501"/>
        <c:spPr>
          <a:solidFill>
            <a:schemeClr val="accent1"/>
          </a:solidFill>
          <a:ln w="19050">
            <a:solidFill>
              <a:schemeClr val="lt1"/>
            </a:solidFill>
          </a:ln>
          <a:effectLst/>
        </c:spPr>
      </c:pivotFmt>
      <c:pivotFmt>
        <c:idx val="3502"/>
        <c:spPr>
          <a:solidFill>
            <a:schemeClr val="accent1"/>
          </a:solidFill>
          <a:ln w="19050">
            <a:solidFill>
              <a:schemeClr val="lt1"/>
            </a:solidFill>
          </a:ln>
          <a:effectLst/>
        </c:spPr>
      </c:pivotFmt>
      <c:pivotFmt>
        <c:idx val="3503"/>
        <c:spPr>
          <a:solidFill>
            <a:schemeClr val="accent1"/>
          </a:solidFill>
          <a:ln w="19050">
            <a:solidFill>
              <a:schemeClr val="lt1"/>
            </a:solidFill>
          </a:ln>
          <a:effectLst/>
        </c:spPr>
      </c:pivotFmt>
      <c:pivotFmt>
        <c:idx val="3504"/>
        <c:spPr>
          <a:solidFill>
            <a:schemeClr val="accent1"/>
          </a:solidFill>
          <a:ln w="19050">
            <a:solidFill>
              <a:schemeClr val="lt1"/>
            </a:solidFill>
          </a:ln>
          <a:effectLst/>
        </c:spPr>
      </c:pivotFmt>
      <c:pivotFmt>
        <c:idx val="3505"/>
        <c:spPr>
          <a:solidFill>
            <a:schemeClr val="accent1"/>
          </a:solidFill>
          <a:ln w="19050">
            <a:solidFill>
              <a:schemeClr val="lt1"/>
            </a:solidFill>
          </a:ln>
          <a:effectLst/>
        </c:spPr>
      </c:pivotFmt>
      <c:pivotFmt>
        <c:idx val="3506"/>
        <c:spPr>
          <a:solidFill>
            <a:schemeClr val="accent1"/>
          </a:solidFill>
          <a:ln w="19050">
            <a:solidFill>
              <a:schemeClr val="lt1"/>
            </a:solidFill>
          </a:ln>
          <a:effectLst/>
        </c:spPr>
      </c:pivotFmt>
      <c:pivotFmt>
        <c:idx val="3507"/>
        <c:spPr>
          <a:solidFill>
            <a:schemeClr val="accent1"/>
          </a:solidFill>
          <a:ln w="19050">
            <a:solidFill>
              <a:schemeClr val="lt1"/>
            </a:solidFill>
          </a:ln>
          <a:effectLst/>
        </c:spPr>
      </c:pivotFmt>
      <c:pivotFmt>
        <c:idx val="3508"/>
        <c:spPr>
          <a:solidFill>
            <a:schemeClr val="accent1"/>
          </a:solidFill>
          <a:ln w="19050">
            <a:solidFill>
              <a:schemeClr val="lt1"/>
            </a:solidFill>
          </a:ln>
          <a:effectLst/>
        </c:spPr>
      </c:pivotFmt>
      <c:pivotFmt>
        <c:idx val="3509"/>
        <c:spPr>
          <a:solidFill>
            <a:schemeClr val="accent1"/>
          </a:solidFill>
          <a:ln w="19050">
            <a:solidFill>
              <a:schemeClr val="lt1"/>
            </a:solidFill>
          </a:ln>
          <a:effectLst/>
        </c:spPr>
      </c:pivotFmt>
      <c:pivotFmt>
        <c:idx val="3510"/>
        <c:spPr>
          <a:solidFill>
            <a:schemeClr val="accent1"/>
          </a:solidFill>
          <a:ln w="19050">
            <a:solidFill>
              <a:schemeClr val="lt1"/>
            </a:solidFill>
          </a:ln>
          <a:effectLst/>
        </c:spPr>
      </c:pivotFmt>
      <c:pivotFmt>
        <c:idx val="3511"/>
        <c:spPr>
          <a:solidFill>
            <a:schemeClr val="accent1"/>
          </a:solidFill>
          <a:ln w="19050">
            <a:solidFill>
              <a:schemeClr val="lt1"/>
            </a:solidFill>
          </a:ln>
          <a:effectLst/>
        </c:spPr>
      </c:pivotFmt>
      <c:pivotFmt>
        <c:idx val="3512"/>
        <c:spPr>
          <a:solidFill>
            <a:schemeClr val="accent1"/>
          </a:solidFill>
          <a:ln w="19050">
            <a:solidFill>
              <a:schemeClr val="lt1"/>
            </a:solidFill>
          </a:ln>
          <a:effectLst/>
        </c:spPr>
      </c:pivotFmt>
      <c:pivotFmt>
        <c:idx val="3513"/>
        <c:spPr>
          <a:solidFill>
            <a:schemeClr val="accent1"/>
          </a:solidFill>
          <a:ln w="19050">
            <a:solidFill>
              <a:schemeClr val="lt1"/>
            </a:solidFill>
          </a:ln>
          <a:effectLst/>
        </c:spPr>
      </c:pivotFmt>
      <c:pivotFmt>
        <c:idx val="3514"/>
        <c:spPr>
          <a:solidFill>
            <a:schemeClr val="accent1"/>
          </a:solidFill>
          <a:ln w="19050">
            <a:solidFill>
              <a:schemeClr val="lt1"/>
            </a:solidFill>
          </a:ln>
          <a:effectLst/>
        </c:spPr>
      </c:pivotFmt>
      <c:pivotFmt>
        <c:idx val="3515"/>
        <c:spPr>
          <a:solidFill>
            <a:schemeClr val="accent1"/>
          </a:solidFill>
          <a:ln w="19050">
            <a:solidFill>
              <a:schemeClr val="lt1"/>
            </a:solidFill>
          </a:ln>
          <a:effectLst/>
        </c:spPr>
      </c:pivotFmt>
      <c:pivotFmt>
        <c:idx val="3516"/>
        <c:spPr>
          <a:solidFill>
            <a:schemeClr val="accent1"/>
          </a:solidFill>
          <a:ln w="19050">
            <a:solidFill>
              <a:schemeClr val="lt1"/>
            </a:solidFill>
          </a:ln>
          <a:effectLst/>
        </c:spPr>
      </c:pivotFmt>
      <c:pivotFmt>
        <c:idx val="3517"/>
        <c:spPr>
          <a:solidFill>
            <a:schemeClr val="accent1"/>
          </a:solidFill>
          <a:ln w="19050">
            <a:solidFill>
              <a:schemeClr val="lt1"/>
            </a:solidFill>
          </a:ln>
          <a:effectLst/>
        </c:spPr>
      </c:pivotFmt>
      <c:pivotFmt>
        <c:idx val="3518"/>
        <c:spPr>
          <a:solidFill>
            <a:schemeClr val="accent1"/>
          </a:solidFill>
          <a:ln w="19050">
            <a:solidFill>
              <a:schemeClr val="lt1"/>
            </a:solidFill>
          </a:ln>
          <a:effectLst/>
        </c:spPr>
      </c:pivotFmt>
      <c:pivotFmt>
        <c:idx val="3519"/>
        <c:spPr>
          <a:solidFill>
            <a:schemeClr val="accent1"/>
          </a:solidFill>
          <a:ln w="19050">
            <a:solidFill>
              <a:schemeClr val="lt1"/>
            </a:solidFill>
          </a:ln>
          <a:effectLst/>
        </c:spPr>
      </c:pivotFmt>
      <c:pivotFmt>
        <c:idx val="3520"/>
        <c:spPr>
          <a:solidFill>
            <a:schemeClr val="accent1"/>
          </a:solidFill>
          <a:ln w="19050">
            <a:solidFill>
              <a:schemeClr val="lt1"/>
            </a:solidFill>
          </a:ln>
          <a:effectLst/>
        </c:spPr>
      </c:pivotFmt>
      <c:pivotFmt>
        <c:idx val="3521"/>
        <c:spPr>
          <a:solidFill>
            <a:schemeClr val="accent1"/>
          </a:solidFill>
          <a:ln w="19050">
            <a:solidFill>
              <a:schemeClr val="lt1"/>
            </a:solidFill>
          </a:ln>
          <a:effectLst/>
        </c:spPr>
      </c:pivotFmt>
      <c:pivotFmt>
        <c:idx val="3522"/>
        <c:spPr>
          <a:solidFill>
            <a:schemeClr val="accent1"/>
          </a:solidFill>
          <a:ln w="19050">
            <a:solidFill>
              <a:schemeClr val="lt1"/>
            </a:solidFill>
          </a:ln>
          <a:effectLst/>
        </c:spPr>
      </c:pivotFmt>
      <c:pivotFmt>
        <c:idx val="3523"/>
        <c:spPr>
          <a:solidFill>
            <a:schemeClr val="accent1"/>
          </a:solidFill>
          <a:ln w="19050">
            <a:solidFill>
              <a:schemeClr val="lt1"/>
            </a:solidFill>
          </a:ln>
          <a:effectLst/>
        </c:spPr>
      </c:pivotFmt>
      <c:pivotFmt>
        <c:idx val="3524"/>
        <c:spPr>
          <a:solidFill>
            <a:schemeClr val="accent1"/>
          </a:solidFill>
          <a:ln w="19050">
            <a:solidFill>
              <a:schemeClr val="lt1"/>
            </a:solidFill>
          </a:ln>
          <a:effectLst/>
        </c:spPr>
      </c:pivotFmt>
      <c:pivotFmt>
        <c:idx val="3525"/>
        <c:spPr>
          <a:solidFill>
            <a:schemeClr val="accent1"/>
          </a:solidFill>
          <a:ln w="19050">
            <a:solidFill>
              <a:schemeClr val="lt1"/>
            </a:solidFill>
          </a:ln>
          <a:effectLst/>
        </c:spPr>
      </c:pivotFmt>
      <c:pivotFmt>
        <c:idx val="3526"/>
        <c:spPr>
          <a:solidFill>
            <a:schemeClr val="accent1"/>
          </a:solidFill>
          <a:ln w="19050">
            <a:solidFill>
              <a:schemeClr val="lt1"/>
            </a:solidFill>
          </a:ln>
          <a:effectLst/>
        </c:spPr>
      </c:pivotFmt>
      <c:pivotFmt>
        <c:idx val="3527"/>
        <c:spPr>
          <a:solidFill>
            <a:schemeClr val="accent1"/>
          </a:solidFill>
          <a:ln w="19050">
            <a:solidFill>
              <a:schemeClr val="lt1"/>
            </a:solidFill>
          </a:ln>
          <a:effectLst/>
        </c:spPr>
      </c:pivotFmt>
      <c:pivotFmt>
        <c:idx val="3528"/>
        <c:spPr>
          <a:solidFill>
            <a:schemeClr val="accent1"/>
          </a:solidFill>
          <a:ln w="19050">
            <a:solidFill>
              <a:schemeClr val="lt1"/>
            </a:solidFill>
          </a:ln>
          <a:effectLst/>
        </c:spPr>
      </c:pivotFmt>
      <c:pivotFmt>
        <c:idx val="3529"/>
        <c:spPr>
          <a:solidFill>
            <a:schemeClr val="accent1"/>
          </a:solidFill>
          <a:ln w="19050">
            <a:solidFill>
              <a:schemeClr val="lt1"/>
            </a:solidFill>
          </a:ln>
          <a:effectLst/>
        </c:spPr>
      </c:pivotFmt>
      <c:pivotFmt>
        <c:idx val="3530"/>
        <c:spPr>
          <a:solidFill>
            <a:schemeClr val="accent1"/>
          </a:solidFill>
          <a:ln w="19050">
            <a:solidFill>
              <a:schemeClr val="lt1"/>
            </a:solidFill>
          </a:ln>
          <a:effectLst/>
        </c:spPr>
      </c:pivotFmt>
      <c:pivotFmt>
        <c:idx val="3531"/>
        <c:spPr>
          <a:solidFill>
            <a:schemeClr val="accent1"/>
          </a:solidFill>
          <a:ln w="19050">
            <a:solidFill>
              <a:schemeClr val="lt1"/>
            </a:solidFill>
          </a:ln>
          <a:effectLst/>
        </c:spPr>
      </c:pivotFmt>
      <c:pivotFmt>
        <c:idx val="3532"/>
        <c:spPr>
          <a:solidFill>
            <a:schemeClr val="accent1"/>
          </a:solidFill>
          <a:ln w="19050">
            <a:solidFill>
              <a:schemeClr val="lt1"/>
            </a:solidFill>
          </a:ln>
          <a:effectLst/>
        </c:spPr>
      </c:pivotFmt>
      <c:pivotFmt>
        <c:idx val="3533"/>
        <c:spPr>
          <a:solidFill>
            <a:schemeClr val="accent1"/>
          </a:solidFill>
          <a:ln w="19050">
            <a:solidFill>
              <a:schemeClr val="lt1"/>
            </a:solidFill>
          </a:ln>
          <a:effectLst/>
        </c:spPr>
      </c:pivotFmt>
      <c:pivotFmt>
        <c:idx val="3534"/>
        <c:spPr>
          <a:solidFill>
            <a:schemeClr val="accent1"/>
          </a:solidFill>
          <a:ln w="19050">
            <a:solidFill>
              <a:schemeClr val="lt1"/>
            </a:solidFill>
          </a:ln>
          <a:effectLst/>
        </c:spPr>
      </c:pivotFmt>
      <c:pivotFmt>
        <c:idx val="3535"/>
        <c:spPr>
          <a:solidFill>
            <a:schemeClr val="accent1"/>
          </a:solidFill>
          <a:ln w="19050">
            <a:solidFill>
              <a:schemeClr val="lt1"/>
            </a:solidFill>
          </a:ln>
          <a:effectLst/>
        </c:spPr>
      </c:pivotFmt>
      <c:pivotFmt>
        <c:idx val="3536"/>
        <c:spPr>
          <a:solidFill>
            <a:schemeClr val="accent1"/>
          </a:solidFill>
          <a:ln w="19050">
            <a:solidFill>
              <a:schemeClr val="lt1"/>
            </a:solidFill>
          </a:ln>
          <a:effectLst/>
        </c:spPr>
      </c:pivotFmt>
      <c:pivotFmt>
        <c:idx val="3537"/>
        <c:spPr>
          <a:solidFill>
            <a:schemeClr val="accent1"/>
          </a:solidFill>
          <a:ln w="19050">
            <a:solidFill>
              <a:schemeClr val="lt1"/>
            </a:solidFill>
          </a:ln>
          <a:effectLst/>
        </c:spPr>
      </c:pivotFmt>
      <c:pivotFmt>
        <c:idx val="3538"/>
        <c:spPr>
          <a:solidFill>
            <a:schemeClr val="accent1"/>
          </a:solidFill>
          <a:ln w="19050">
            <a:solidFill>
              <a:schemeClr val="lt1"/>
            </a:solidFill>
          </a:ln>
          <a:effectLst/>
        </c:spPr>
      </c:pivotFmt>
      <c:pivotFmt>
        <c:idx val="3539"/>
        <c:spPr>
          <a:solidFill>
            <a:schemeClr val="accent1"/>
          </a:solidFill>
          <a:ln w="19050">
            <a:solidFill>
              <a:schemeClr val="lt1"/>
            </a:solidFill>
          </a:ln>
          <a:effectLst/>
        </c:spPr>
      </c:pivotFmt>
      <c:pivotFmt>
        <c:idx val="3540"/>
        <c:spPr>
          <a:solidFill>
            <a:schemeClr val="accent1"/>
          </a:solidFill>
          <a:ln w="19050">
            <a:solidFill>
              <a:schemeClr val="lt1"/>
            </a:solidFill>
          </a:ln>
          <a:effectLst/>
        </c:spPr>
      </c:pivotFmt>
      <c:pivotFmt>
        <c:idx val="3541"/>
        <c:spPr>
          <a:solidFill>
            <a:schemeClr val="accent1"/>
          </a:solidFill>
          <a:ln w="19050">
            <a:solidFill>
              <a:schemeClr val="lt1"/>
            </a:solidFill>
          </a:ln>
          <a:effectLst/>
        </c:spPr>
      </c:pivotFmt>
      <c:pivotFmt>
        <c:idx val="3542"/>
        <c:spPr>
          <a:solidFill>
            <a:schemeClr val="accent1"/>
          </a:solidFill>
          <a:ln w="19050">
            <a:solidFill>
              <a:schemeClr val="lt1"/>
            </a:solidFill>
          </a:ln>
          <a:effectLst/>
        </c:spPr>
      </c:pivotFmt>
      <c:pivotFmt>
        <c:idx val="3543"/>
        <c:spPr>
          <a:solidFill>
            <a:schemeClr val="accent1"/>
          </a:solidFill>
          <a:ln w="19050">
            <a:solidFill>
              <a:schemeClr val="lt1"/>
            </a:solidFill>
          </a:ln>
          <a:effectLst/>
        </c:spPr>
      </c:pivotFmt>
      <c:pivotFmt>
        <c:idx val="3544"/>
        <c:spPr>
          <a:solidFill>
            <a:schemeClr val="accent1"/>
          </a:solidFill>
          <a:ln w="19050">
            <a:solidFill>
              <a:schemeClr val="lt1"/>
            </a:solidFill>
          </a:ln>
          <a:effectLst/>
        </c:spPr>
      </c:pivotFmt>
      <c:pivotFmt>
        <c:idx val="3545"/>
        <c:spPr>
          <a:solidFill>
            <a:schemeClr val="accent1"/>
          </a:solidFill>
          <a:ln w="19050">
            <a:solidFill>
              <a:schemeClr val="lt1"/>
            </a:solidFill>
          </a:ln>
          <a:effectLst/>
        </c:spPr>
      </c:pivotFmt>
      <c:pivotFmt>
        <c:idx val="3546"/>
        <c:spPr>
          <a:solidFill>
            <a:schemeClr val="accent1"/>
          </a:solidFill>
          <a:ln w="19050">
            <a:solidFill>
              <a:schemeClr val="lt1"/>
            </a:solidFill>
          </a:ln>
          <a:effectLst/>
        </c:spPr>
      </c:pivotFmt>
      <c:pivotFmt>
        <c:idx val="3547"/>
        <c:spPr>
          <a:solidFill>
            <a:schemeClr val="accent1"/>
          </a:solidFill>
          <a:ln w="19050">
            <a:solidFill>
              <a:schemeClr val="lt1"/>
            </a:solidFill>
          </a:ln>
          <a:effectLst/>
        </c:spPr>
      </c:pivotFmt>
      <c:pivotFmt>
        <c:idx val="3548"/>
        <c:spPr>
          <a:solidFill>
            <a:schemeClr val="accent1"/>
          </a:solidFill>
          <a:ln w="19050">
            <a:solidFill>
              <a:schemeClr val="lt1"/>
            </a:solidFill>
          </a:ln>
          <a:effectLst/>
        </c:spPr>
      </c:pivotFmt>
      <c:pivotFmt>
        <c:idx val="3549"/>
        <c:spPr>
          <a:solidFill>
            <a:schemeClr val="accent1"/>
          </a:solidFill>
          <a:ln w="19050">
            <a:solidFill>
              <a:schemeClr val="lt1"/>
            </a:solidFill>
          </a:ln>
          <a:effectLst/>
        </c:spPr>
      </c:pivotFmt>
      <c:pivotFmt>
        <c:idx val="3550"/>
        <c:spPr>
          <a:solidFill>
            <a:schemeClr val="accent1"/>
          </a:solidFill>
          <a:ln w="19050">
            <a:solidFill>
              <a:schemeClr val="lt1"/>
            </a:solidFill>
          </a:ln>
          <a:effectLst/>
        </c:spPr>
      </c:pivotFmt>
      <c:pivotFmt>
        <c:idx val="3551"/>
        <c:spPr>
          <a:solidFill>
            <a:schemeClr val="accent1"/>
          </a:solidFill>
          <a:ln w="19050">
            <a:solidFill>
              <a:schemeClr val="lt1"/>
            </a:solidFill>
          </a:ln>
          <a:effectLst/>
        </c:spPr>
      </c:pivotFmt>
      <c:pivotFmt>
        <c:idx val="3552"/>
        <c:spPr>
          <a:solidFill>
            <a:schemeClr val="accent1"/>
          </a:solidFill>
          <a:ln w="19050">
            <a:solidFill>
              <a:schemeClr val="lt1"/>
            </a:solidFill>
          </a:ln>
          <a:effectLst/>
        </c:spPr>
      </c:pivotFmt>
      <c:pivotFmt>
        <c:idx val="3553"/>
        <c:spPr>
          <a:solidFill>
            <a:schemeClr val="accent1"/>
          </a:solidFill>
          <a:ln w="19050">
            <a:solidFill>
              <a:schemeClr val="lt1"/>
            </a:solidFill>
          </a:ln>
          <a:effectLst/>
        </c:spPr>
      </c:pivotFmt>
      <c:pivotFmt>
        <c:idx val="3554"/>
        <c:spPr>
          <a:solidFill>
            <a:schemeClr val="accent1"/>
          </a:solidFill>
          <a:ln w="19050">
            <a:solidFill>
              <a:schemeClr val="lt1"/>
            </a:solidFill>
          </a:ln>
          <a:effectLst/>
        </c:spPr>
      </c:pivotFmt>
      <c:pivotFmt>
        <c:idx val="3555"/>
        <c:spPr>
          <a:solidFill>
            <a:schemeClr val="accent1"/>
          </a:solidFill>
          <a:ln w="19050">
            <a:solidFill>
              <a:schemeClr val="lt1"/>
            </a:solidFill>
          </a:ln>
          <a:effectLst/>
        </c:spPr>
      </c:pivotFmt>
      <c:pivotFmt>
        <c:idx val="3556"/>
        <c:spPr>
          <a:solidFill>
            <a:schemeClr val="accent1"/>
          </a:solidFill>
          <a:ln w="19050">
            <a:solidFill>
              <a:schemeClr val="lt1"/>
            </a:solidFill>
          </a:ln>
          <a:effectLst/>
        </c:spPr>
      </c:pivotFmt>
      <c:pivotFmt>
        <c:idx val="3557"/>
        <c:spPr>
          <a:solidFill>
            <a:schemeClr val="accent1"/>
          </a:solidFill>
          <a:ln w="19050">
            <a:solidFill>
              <a:schemeClr val="lt1"/>
            </a:solidFill>
          </a:ln>
          <a:effectLst/>
        </c:spPr>
      </c:pivotFmt>
      <c:pivotFmt>
        <c:idx val="3558"/>
        <c:spPr>
          <a:solidFill>
            <a:schemeClr val="accent1"/>
          </a:solidFill>
          <a:ln w="19050">
            <a:solidFill>
              <a:schemeClr val="lt1"/>
            </a:solidFill>
          </a:ln>
          <a:effectLst/>
        </c:spPr>
      </c:pivotFmt>
      <c:pivotFmt>
        <c:idx val="3559"/>
        <c:spPr>
          <a:solidFill>
            <a:schemeClr val="accent1"/>
          </a:solidFill>
          <a:ln w="19050">
            <a:solidFill>
              <a:schemeClr val="lt1"/>
            </a:solidFill>
          </a:ln>
          <a:effectLst/>
        </c:spPr>
      </c:pivotFmt>
      <c:pivotFmt>
        <c:idx val="3560"/>
        <c:spPr>
          <a:solidFill>
            <a:schemeClr val="accent1"/>
          </a:solidFill>
          <a:ln w="19050">
            <a:solidFill>
              <a:schemeClr val="lt1"/>
            </a:solidFill>
          </a:ln>
          <a:effectLst/>
        </c:spPr>
      </c:pivotFmt>
      <c:pivotFmt>
        <c:idx val="3561"/>
        <c:spPr>
          <a:solidFill>
            <a:schemeClr val="accent1"/>
          </a:solidFill>
          <a:ln w="19050">
            <a:solidFill>
              <a:schemeClr val="lt1"/>
            </a:solidFill>
          </a:ln>
          <a:effectLst/>
        </c:spPr>
      </c:pivotFmt>
      <c:pivotFmt>
        <c:idx val="3562"/>
        <c:spPr>
          <a:solidFill>
            <a:schemeClr val="accent1"/>
          </a:solidFill>
          <a:ln w="19050">
            <a:solidFill>
              <a:schemeClr val="lt1"/>
            </a:solidFill>
          </a:ln>
          <a:effectLst/>
        </c:spPr>
      </c:pivotFmt>
      <c:pivotFmt>
        <c:idx val="3563"/>
        <c:spPr>
          <a:solidFill>
            <a:schemeClr val="accent1"/>
          </a:solidFill>
          <a:ln w="19050">
            <a:solidFill>
              <a:schemeClr val="lt1"/>
            </a:solidFill>
          </a:ln>
          <a:effectLst/>
        </c:spPr>
      </c:pivotFmt>
      <c:pivotFmt>
        <c:idx val="3564"/>
        <c:spPr>
          <a:solidFill>
            <a:schemeClr val="accent1"/>
          </a:solidFill>
          <a:ln w="19050">
            <a:solidFill>
              <a:schemeClr val="lt1"/>
            </a:solidFill>
          </a:ln>
          <a:effectLst/>
        </c:spPr>
      </c:pivotFmt>
      <c:pivotFmt>
        <c:idx val="3565"/>
        <c:spPr>
          <a:solidFill>
            <a:schemeClr val="accent1"/>
          </a:solidFill>
          <a:ln w="19050">
            <a:solidFill>
              <a:schemeClr val="lt1"/>
            </a:solidFill>
          </a:ln>
          <a:effectLst/>
        </c:spPr>
      </c:pivotFmt>
      <c:pivotFmt>
        <c:idx val="3566"/>
        <c:spPr>
          <a:solidFill>
            <a:schemeClr val="accent1"/>
          </a:solidFill>
          <a:ln w="19050">
            <a:solidFill>
              <a:schemeClr val="lt1"/>
            </a:solidFill>
          </a:ln>
          <a:effectLst/>
        </c:spPr>
      </c:pivotFmt>
      <c:pivotFmt>
        <c:idx val="3567"/>
        <c:spPr>
          <a:solidFill>
            <a:schemeClr val="accent1"/>
          </a:solidFill>
          <a:ln w="19050">
            <a:solidFill>
              <a:schemeClr val="lt1"/>
            </a:solidFill>
          </a:ln>
          <a:effectLst/>
        </c:spPr>
      </c:pivotFmt>
      <c:pivotFmt>
        <c:idx val="3568"/>
        <c:spPr>
          <a:solidFill>
            <a:schemeClr val="accent1"/>
          </a:solidFill>
          <a:ln w="19050">
            <a:solidFill>
              <a:schemeClr val="lt1"/>
            </a:solidFill>
          </a:ln>
          <a:effectLst/>
        </c:spPr>
      </c:pivotFmt>
      <c:pivotFmt>
        <c:idx val="3569"/>
        <c:spPr>
          <a:solidFill>
            <a:schemeClr val="accent1"/>
          </a:solidFill>
          <a:ln w="19050">
            <a:solidFill>
              <a:schemeClr val="lt1"/>
            </a:solidFill>
          </a:ln>
          <a:effectLst/>
        </c:spPr>
      </c:pivotFmt>
      <c:pivotFmt>
        <c:idx val="3570"/>
        <c:spPr>
          <a:solidFill>
            <a:schemeClr val="accent1"/>
          </a:solidFill>
          <a:ln w="19050">
            <a:solidFill>
              <a:schemeClr val="lt1"/>
            </a:solidFill>
          </a:ln>
          <a:effectLst/>
        </c:spPr>
      </c:pivotFmt>
      <c:pivotFmt>
        <c:idx val="3571"/>
        <c:spPr>
          <a:solidFill>
            <a:schemeClr val="accent1"/>
          </a:solidFill>
          <a:ln w="19050">
            <a:solidFill>
              <a:schemeClr val="lt1"/>
            </a:solidFill>
          </a:ln>
          <a:effectLst/>
        </c:spPr>
      </c:pivotFmt>
      <c:pivotFmt>
        <c:idx val="3572"/>
        <c:spPr>
          <a:solidFill>
            <a:schemeClr val="accent1"/>
          </a:solidFill>
          <a:ln w="19050">
            <a:solidFill>
              <a:schemeClr val="lt1"/>
            </a:solidFill>
          </a:ln>
          <a:effectLst/>
        </c:spPr>
      </c:pivotFmt>
      <c:pivotFmt>
        <c:idx val="3573"/>
        <c:spPr>
          <a:solidFill>
            <a:schemeClr val="accent1"/>
          </a:solidFill>
          <a:ln w="19050">
            <a:solidFill>
              <a:schemeClr val="lt1"/>
            </a:solidFill>
          </a:ln>
          <a:effectLst/>
        </c:spPr>
      </c:pivotFmt>
      <c:pivotFmt>
        <c:idx val="3574"/>
        <c:spPr>
          <a:solidFill>
            <a:schemeClr val="accent1"/>
          </a:solidFill>
          <a:ln w="19050">
            <a:solidFill>
              <a:schemeClr val="lt1"/>
            </a:solidFill>
          </a:ln>
          <a:effectLst/>
        </c:spPr>
      </c:pivotFmt>
      <c:pivotFmt>
        <c:idx val="3575"/>
        <c:spPr>
          <a:solidFill>
            <a:schemeClr val="accent1"/>
          </a:solidFill>
          <a:ln w="19050">
            <a:solidFill>
              <a:schemeClr val="lt1"/>
            </a:solidFill>
          </a:ln>
          <a:effectLst/>
        </c:spPr>
      </c:pivotFmt>
      <c:pivotFmt>
        <c:idx val="3576"/>
        <c:spPr>
          <a:solidFill>
            <a:schemeClr val="accent1"/>
          </a:solidFill>
          <a:ln w="19050">
            <a:solidFill>
              <a:schemeClr val="lt1"/>
            </a:solidFill>
          </a:ln>
          <a:effectLst/>
        </c:spPr>
      </c:pivotFmt>
      <c:pivotFmt>
        <c:idx val="3577"/>
        <c:spPr>
          <a:solidFill>
            <a:schemeClr val="accent1"/>
          </a:solidFill>
          <a:ln w="19050">
            <a:solidFill>
              <a:schemeClr val="lt1"/>
            </a:solidFill>
          </a:ln>
          <a:effectLst/>
        </c:spPr>
      </c:pivotFmt>
      <c:pivotFmt>
        <c:idx val="3578"/>
        <c:spPr>
          <a:solidFill>
            <a:schemeClr val="accent1"/>
          </a:solidFill>
          <a:ln w="19050">
            <a:solidFill>
              <a:schemeClr val="lt1"/>
            </a:solidFill>
          </a:ln>
          <a:effectLst/>
        </c:spPr>
      </c:pivotFmt>
      <c:pivotFmt>
        <c:idx val="3579"/>
        <c:spPr>
          <a:solidFill>
            <a:schemeClr val="accent1"/>
          </a:solidFill>
          <a:ln w="19050">
            <a:solidFill>
              <a:schemeClr val="lt1"/>
            </a:solidFill>
          </a:ln>
          <a:effectLst/>
        </c:spPr>
      </c:pivotFmt>
      <c:pivotFmt>
        <c:idx val="3580"/>
        <c:spPr>
          <a:solidFill>
            <a:schemeClr val="accent1"/>
          </a:solidFill>
          <a:ln w="19050">
            <a:solidFill>
              <a:schemeClr val="lt1"/>
            </a:solidFill>
          </a:ln>
          <a:effectLst/>
        </c:spPr>
      </c:pivotFmt>
      <c:pivotFmt>
        <c:idx val="3581"/>
        <c:spPr>
          <a:solidFill>
            <a:schemeClr val="accent1"/>
          </a:solidFill>
          <a:ln w="19050">
            <a:solidFill>
              <a:schemeClr val="lt1"/>
            </a:solidFill>
          </a:ln>
          <a:effectLst/>
        </c:spPr>
      </c:pivotFmt>
      <c:pivotFmt>
        <c:idx val="3582"/>
        <c:spPr>
          <a:solidFill>
            <a:schemeClr val="accent1"/>
          </a:solidFill>
          <a:ln w="19050">
            <a:solidFill>
              <a:schemeClr val="lt1"/>
            </a:solidFill>
          </a:ln>
          <a:effectLst/>
        </c:spPr>
      </c:pivotFmt>
      <c:pivotFmt>
        <c:idx val="3583"/>
        <c:spPr>
          <a:solidFill>
            <a:schemeClr val="accent1"/>
          </a:solidFill>
          <a:ln w="19050">
            <a:solidFill>
              <a:schemeClr val="lt1"/>
            </a:solidFill>
          </a:ln>
          <a:effectLst/>
        </c:spPr>
      </c:pivotFmt>
      <c:pivotFmt>
        <c:idx val="3584"/>
        <c:spPr>
          <a:solidFill>
            <a:schemeClr val="accent1"/>
          </a:solidFill>
          <a:ln w="19050">
            <a:solidFill>
              <a:schemeClr val="lt1"/>
            </a:solidFill>
          </a:ln>
          <a:effectLst/>
        </c:spPr>
      </c:pivotFmt>
      <c:pivotFmt>
        <c:idx val="3585"/>
        <c:spPr>
          <a:solidFill>
            <a:schemeClr val="accent1"/>
          </a:solidFill>
          <a:ln w="19050">
            <a:solidFill>
              <a:schemeClr val="lt1"/>
            </a:solidFill>
          </a:ln>
          <a:effectLst/>
        </c:spPr>
      </c:pivotFmt>
      <c:pivotFmt>
        <c:idx val="3586"/>
        <c:spPr>
          <a:solidFill>
            <a:schemeClr val="accent1"/>
          </a:solidFill>
          <a:ln w="19050">
            <a:solidFill>
              <a:schemeClr val="lt1"/>
            </a:solidFill>
          </a:ln>
          <a:effectLst/>
        </c:spPr>
      </c:pivotFmt>
      <c:pivotFmt>
        <c:idx val="3587"/>
        <c:spPr>
          <a:solidFill>
            <a:schemeClr val="accent1"/>
          </a:solidFill>
          <a:ln w="19050">
            <a:solidFill>
              <a:schemeClr val="lt1"/>
            </a:solidFill>
          </a:ln>
          <a:effectLst/>
        </c:spPr>
      </c:pivotFmt>
      <c:pivotFmt>
        <c:idx val="3588"/>
        <c:spPr>
          <a:solidFill>
            <a:schemeClr val="accent1"/>
          </a:solidFill>
          <a:ln w="19050">
            <a:solidFill>
              <a:schemeClr val="lt1"/>
            </a:solidFill>
          </a:ln>
          <a:effectLst/>
        </c:spPr>
      </c:pivotFmt>
      <c:pivotFmt>
        <c:idx val="3589"/>
        <c:spPr>
          <a:solidFill>
            <a:schemeClr val="accent1"/>
          </a:solidFill>
          <a:ln w="19050">
            <a:solidFill>
              <a:schemeClr val="lt1"/>
            </a:solidFill>
          </a:ln>
          <a:effectLst/>
        </c:spPr>
      </c:pivotFmt>
      <c:pivotFmt>
        <c:idx val="3590"/>
        <c:spPr>
          <a:solidFill>
            <a:schemeClr val="accent1"/>
          </a:solidFill>
          <a:ln w="19050">
            <a:solidFill>
              <a:schemeClr val="lt1"/>
            </a:solidFill>
          </a:ln>
          <a:effectLst/>
        </c:spPr>
      </c:pivotFmt>
      <c:pivotFmt>
        <c:idx val="3591"/>
        <c:spPr>
          <a:solidFill>
            <a:schemeClr val="accent1"/>
          </a:solidFill>
          <a:ln w="19050">
            <a:solidFill>
              <a:schemeClr val="lt1"/>
            </a:solidFill>
          </a:ln>
          <a:effectLst/>
        </c:spPr>
      </c:pivotFmt>
      <c:pivotFmt>
        <c:idx val="3592"/>
        <c:spPr>
          <a:solidFill>
            <a:schemeClr val="accent1"/>
          </a:solidFill>
          <a:ln w="19050">
            <a:solidFill>
              <a:schemeClr val="lt1"/>
            </a:solidFill>
          </a:ln>
          <a:effectLst/>
        </c:spPr>
      </c:pivotFmt>
      <c:pivotFmt>
        <c:idx val="3593"/>
        <c:spPr>
          <a:solidFill>
            <a:schemeClr val="accent1"/>
          </a:solidFill>
          <a:ln w="19050">
            <a:solidFill>
              <a:schemeClr val="lt1"/>
            </a:solidFill>
          </a:ln>
          <a:effectLst/>
        </c:spPr>
      </c:pivotFmt>
      <c:pivotFmt>
        <c:idx val="3594"/>
        <c:spPr>
          <a:solidFill>
            <a:schemeClr val="accent1"/>
          </a:solidFill>
          <a:ln w="19050">
            <a:solidFill>
              <a:schemeClr val="lt1"/>
            </a:solidFill>
          </a:ln>
          <a:effectLst/>
        </c:spPr>
      </c:pivotFmt>
      <c:pivotFmt>
        <c:idx val="3595"/>
        <c:spPr>
          <a:solidFill>
            <a:schemeClr val="accent1"/>
          </a:solidFill>
          <a:ln w="19050">
            <a:solidFill>
              <a:schemeClr val="lt1"/>
            </a:solidFill>
          </a:ln>
          <a:effectLst/>
        </c:spPr>
      </c:pivotFmt>
      <c:pivotFmt>
        <c:idx val="3596"/>
        <c:spPr>
          <a:solidFill>
            <a:schemeClr val="accent1"/>
          </a:solidFill>
          <a:ln w="19050">
            <a:solidFill>
              <a:schemeClr val="lt1"/>
            </a:solidFill>
          </a:ln>
          <a:effectLst/>
        </c:spPr>
      </c:pivotFmt>
      <c:pivotFmt>
        <c:idx val="3597"/>
        <c:spPr>
          <a:solidFill>
            <a:schemeClr val="accent1"/>
          </a:solidFill>
          <a:ln w="19050">
            <a:solidFill>
              <a:schemeClr val="lt1"/>
            </a:solidFill>
          </a:ln>
          <a:effectLst/>
        </c:spPr>
      </c:pivotFmt>
      <c:pivotFmt>
        <c:idx val="3598"/>
        <c:spPr>
          <a:solidFill>
            <a:schemeClr val="accent1"/>
          </a:solidFill>
          <a:ln w="19050">
            <a:solidFill>
              <a:schemeClr val="lt1"/>
            </a:solidFill>
          </a:ln>
          <a:effectLst/>
        </c:spPr>
      </c:pivotFmt>
      <c:pivotFmt>
        <c:idx val="3599"/>
        <c:spPr>
          <a:solidFill>
            <a:schemeClr val="accent1"/>
          </a:solidFill>
          <a:ln w="19050">
            <a:solidFill>
              <a:schemeClr val="lt1"/>
            </a:solidFill>
          </a:ln>
          <a:effectLst/>
        </c:spPr>
      </c:pivotFmt>
      <c:pivotFmt>
        <c:idx val="3600"/>
        <c:spPr>
          <a:solidFill>
            <a:schemeClr val="accent1"/>
          </a:solidFill>
          <a:ln w="19050">
            <a:solidFill>
              <a:schemeClr val="lt1"/>
            </a:solidFill>
          </a:ln>
          <a:effectLst/>
        </c:spPr>
      </c:pivotFmt>
      <c:pivotFmt>
        <c:idx val="3601"/>
        <c:spPr>
          <a:solidFill>
            <a:schemeClr val="accent1"/>
          </a:solidFill>
          <a:ln w="19050">
            <a:solidFill>
              <a:schemeClr val="lt1"/>
            </a:solidFill>
          </a:ln>
          <a:effectLst/>
        </c:spPr>
      </c:pivotFmt>
      <c:pivotFmt>
        <c:idx val="3602"/>
        <c:spPr>
          <a:solidFill>
            <a:schemeClr val="accent1"/>
          </a:solidFill>
          <a:ln w="19050">
            <a:solidFill>
              <a:schemeClr val="lt1"/>
            </a:solidFill>
          </a:ln>
          <a:effectLst/>
        </c:spPr>
      </c:pivotFmt>
      <c:pivotFmt>
        <c:idx val="3603"/>
        <c:spPr>
          <a:solidFill>
            <a:schemeClr val="accent1"/>
          </a:solidFill>
          <a:ln w="19050">
            <a:solidFill>
              <a:schemeClr val="lt1"/>
            </a:solidFill>
          </a:ln>
          <a:effectLst/>
        </c:spPr>
      </c:pivotFmt>
      <c:pivotFmt>
        <c:idx val="3604"/>
        <c:spPr>
          <a:solidFill>
            <a:schemeClr val="accent1"/>
          </a:solidFill>
          <a:ln w="19050">
            <a:solidFill>
              <a:schemeClr val="lt1"/>
            </a:solidFill>
          </a:ln>
          <a:effectLst/>
        </c:spPr>
      </c:pivotFmt>
      <c:pivotFmt>
        <c:idx val="3605"/>
        <c:spPr>
          <a:solidFill>
            <a:schemeClr val="accent1"/>
          </a:solidFill>
          <a:ln w="19050">
            <a:solidFill>
              <a:schemeClr val="lt1"/>
            </a:solidFill>
          </a:ln>
          <a:effectLst/>
        </c:spPr>
      </c:pivotFmt>
      <c:pivotFmt>
        <c:idx val="3606"/>
        <c:spPr>
          <a:solidFill>
            <a:schemeClr val="accent1"/>
          </a:solidFill>
          <a:ln w="19050">
            <a:solidFill>
              <a:schemeClr val="lt1"/>
            </a:solidFill>
          </a:ln>
          <a:effectLst/>
        </c:spPr>
      </c:pivotFmt>
      <c:pivotFmt>
        <c:idx val="3607"/>
        <c:spPr>
          <a:solidFill>
            <a:schemeClr val="accent1"/>
          </a:solidFill>
          <a:ln w="19050">
            <a:solidFill>
              <a:schemeClr val="lt1"/>
            </a:solidFill>
          </a:ln>
          <a:effectLst/>
        </c:spPr>
      </c:pivotFmt>
      <c:pivotFmt>
        <c:idx val="3608"/>
        <c:spPr>
          <a:solidFill>
            <a:schemeClr val="accent1"/>
          </a:solidFill>
          <a:ln w="19050">
            <a:solidFill>
              <a:schemeClr val="lt1"/>
            </a:solidFill>
          </a:ln>
          <a:effectLst/>
        </c:spPr>
      </c:pivotFmt>
      <c:pivotFmt>
        <c:idx val="3609"/>
        <c:spPr>
          <a:solidFill>
            <a:schemeClr val="accent1"/>
          </a:solidFill>
          <a:ln w="19050">
            <a:solidFill>
              <a:schemeClr val="lt1"/>
            </a:solidFill>
          </a:ln>
          <a:effectLst/>
        </c:spPr>
      </c:pivotFmt>
      <c:pivotFmt>
        <c:idx val="3610"/>
        <c:spPr>
          <a:solidFill>
            <a:schemeClr val="accent1"/>
          </a:solidFill>
          <a:ln w="19050">
            <a:solidFill>
              <a:schemeClr val="lt1"/>
            </a:solidFill>
          </a:ln>
          <a:effectLst/>
        </c:spPr>
      </c:pivotFmt>
      <c:pivotFmt>
        <c:idx val="3611"/>
        <c:spPr>
          <a:solidFill>
            <a:schemeClr val="accent1"/>
          </a:solidFill>
          <a:ln w="19050">
            <a:solidFill>
              <a:schemeClr val="lt1"/>
            </a:solidFill>
          </a:ln>
          <a:effectLst/>
        </c:spPr>
      </c:pivotFmt>
      <c:pivotFmt>
        <c:idx val="3612"/>
        <c:spPr>
          <a:solidFill>
            <a:schemeClr val="accent1"/>
          </a:solidFill>
          <a:ln w="19050">
            <a:solidFill>
              <a:schemeClr val="lt1"/>
            </a:solidFill>
          </a:ln>
          <a:effectLst/>
        </c:spPr>
      </c:pivotFmt>
      <c:pivotFmt>
        <c:idx val="3613"/>
        <c:spPr>
          <a:solidFill>
            <a:schemeClr val="accent1"/>
          </a:solidFill>
          <a:ln w="19050">
            <a:solidFill>
              <a:schemeClr val="lt1"/>
            </a:solidFill>
          </a:ln>
          <a:effectLst/>
        </c:spPr>
      </c:pivotFmt>
      <c:pivotFmt>
        <c:idx val="3614"/>
        <c:spPr>
          <a:solidFill>
            <a:schemeClr val="accent1"/>
          </a:solidFill>
          <a:ln w="19050">
            <a:solidFill>
              <a:schemeClr val="lt1"/>
            </a:solidFill>
          </a:ln>
          <a:effectLst/>
        </c:spPr>
      </c:pivotFmt>
      <c:pivotFmt>
        <c:idx val="3615"/>
        <c:spPr>
          <a:solidFill>
            <a:schemeClr val="accent1"/>
          </a:solidFill>
          <a:ln w="19050">
            <a:solidFill>
              <a:schemeClr val="lt1"/>
            </a:solidFill>
          </a:ln>
          <a:effectLst/>
        </c:spPr>
      </c:pivotFmt>
      <c:pivotFmt>
        <c:idx val="3616"/>
        <c:spPr>
          <a:solidFill>
            <a:schemeClr val="accent1"/>
          </a:solidFill>
          <a:ln w="19050">
            <a:solidFill>
              <a:schemeClr val="lt1"/>
            </a:solidFill>
          </a:ln>
          <a:effectLst/>
        </c:spPr>
      </c:pivotFmt>
      <c:pivotFmt>
        <c:idx val="3617"/>
        <c:spPr>
          <a:solidFill>
            <a:schemeClr val="accent1"/>
          </a:solidFill>
          <a:ln w="19050">
            <a:solidFill>
              <a:schemeClr val="lt1"/>
            </a:solidFill>
          </a:ln>
          <a:effectLst/>
        </c:spPr>
      </c:pivotFmt>
      <c:pivotFmt>
        <c:idx val="3618"/>
        <c:spPr>
          <a:solidFill>
            <a:schemeClr val="accent1"/>
          </a:solidFill>
          <a:ln w="19050">
            <a:solidFill>
              <a:schemeClr val="lt1"/>
            </a:solidFill>
          </a:ln>
          <a:effectLst/>
        </c:spPr>
      </c:pivotFmt>
      <c:pivotFmt>
        <c:idx val="3619"/>
        <c:spPr>
          <a:solidFill>
            <a:schemeClr val="accent1"/>
          </a:solidFill>
          <a:ln w="19050">
            <a:solidFill>
              <a:schemeClr val="lt1"/>
            </a:solidFill>
          </a:ln>
          <a:effectLst/>
        </c:spPr>
      </c:pivotFmt>
      <c:pivotFmt>
        <c:idx val="3620"/>
        <c:spPr>
          <a:solidFill>
            <a:schemeClr val="accent1"/>
          </a:solidFill>
          <a:ln w="19050">
            <a:solidFill>
              <a:schemeClr val="lt1"/>
            </a:solidFill>
          </a:ln>
          <a:effectLst/>
        </c:spPr>
      </c:pivotFmt>
      <c:pivotFmt>
        <c:idx val="3621"/>
        <c:spPr>
          <a:solidFill>
            <a:schemeClr val="accent1"/>
          </a:solidFill>
          <a:ln w="19050">
            <a:solidFill>
              <a:schemeClr val="lt1"/>
            </a:solidFill>
          </a:ln>
          <a:effectLst/>
        </c:spPr>
      </c:pivotFmt>
      <c:pivotFmt>
        <c:idx val="3622"/>
        <c:spPr>
          <a:solidFill>
            <a:schemeClr val="accent1"/>
          </a:solidFill>
          <a:ln w="19050">
            <a:solidFill>
              <a:schemeClr val="lt1"/>
            </a:solidFill>
          </a:ln>
          <a:effectLst/>
        </c:spPr>
      </c:pivotFmt>
      <c:pivotFmt>
        <c:idx val="3623"/>
        <c:spPr>
          <a:solidFill>
            <a:schemeClr val="accent1"/>
          </a:solidFill>
          <a:ln w="19050">
            <a:solidFill>
              <a:schemeClr val="lt1"/>
            </a:solidFill>
          </a:ln>
          <a:effectLst/>
        </c:spPr>
      </c:pivotFmt>
      <c:pivotFmt>
        <c:idx val="3624"/>
        <c:spPr>
          <a:solidFill>
            <a:schemeClr val="accent1"/>
          </a:solidFill>
          <a:ln w="19050">
            <a:solidFill>
              <a:schemeClr val="lt1"/>
            </a:solidFill>
          </a:ln>
          <a:effectLst/>
        </c:spPr>
      </c:pivotFmt>
      <c:pivotFmt>
        <c:idx val="3625"/>
        <c:spPr>
          <a:solidFill>
            <a:schemeClr val="accent1"/>
          </a:solidFill>
          <a:ln w="19050">
            <a:solidFill>
              <a:schemeClr val="lt1"/>
            </a:solidFill>
          </a:ln>
          <a:effectLst/>
        </c:spPr>
      </c:pivotFmt>
      <c:pivotFmt>
        <c:idx val="3626"/>
        <c:spPr>
          <a:solidFill>
            <a:schemeClr val="accent1"/>
          </a:solidFill>
          <a:ln w="19050">
            <a:solidFill>
              <a:schemeClr val="lt1"/>
            </a:solidFill>
          </a:ln>
          <a:effectLst/>
        </c:spPr>
      </c:pivotFmt>
      <c:pivotFmt>
        <c:idx val="3627"/>
        <c:spPr>
          <a:solidFill>
            <a:schemeClr val="accent1"/>
          </a:solidFill>
          <a:ln w="19050">
            <a:solidFill>
              <a:schemeClr val="lt1"/>
            </a:solidFill>
          </a:ln>
          <a:effectLst/>
        </c:spPr>
      </c:pivotFmt>
      <c:pivotFmt>
        <c:idx val="3628"/>
        <c:spPr>
          <a:solidFill>
            <a:schemeClr val="accent1"/>
          </a:solidFill>
          <a:ln w="19050">
            <a:solidFill>
              <a:schemeClr val="lt1"/>
            </a:solidFill>
          </a:ln>
          <a:effectLst/>
        </c:spPr>
      </c:pivotFmt>
      <c:pivotFmt>
        <c:idx val="3629"/>
        <c:spPr>
          <a:solidFill>
            <a:schemeClr val="accent1"/>
          </a:solidFill>
          <a:ln w="19050">
            <a:solidFill>
              <a:schemeClr val="lt1"/>
            </a:solidFill>
          </a:ln>
          <a:effectLst/>
        </c:spPr>
      </c:pivotFmt>
      <c:pivotFmt>
        <c:idx val="3630"/>
        <c:spPr>
          <a:solidFill>
            <a:schemeClr val="accent1"/>
          </a:solidFill>
          <a:ln w="19050">
            <a:solidFill>
              <a:schemeClr val="lt1"/>
            </a:solidFill>
          </a:ln>
          <a:effectLst/>
        </c:spPr>
      </c:pivotFmt>
      <c:pivotFmt>
        <c:idx val="3631"/>
        <c:spPr>
          <a:solidFill>
            <a:schemeClr val="accent1"/>
          </a:solidFill>
          <a:ln w="19050">
            <a:solidFill>
              <a:schemeClr val="lt1"/>
            </a:solidFill>
          </a:ln>
          <a:effectLst/>
        </c:spPr>
      </c:pivotFmt>
      <c:pivotFmt>
        <c:idx val="3632"/>
        <c:spPr>
          <a:solidFill>
            <a:schemeClr val="accent1"/>
          </a:solidFill>
          <a:ln w="19050">
            <a:solidFill>
              <a:schemeClr val="lt1"/>
            </a:solidFill>
          </a:ln>
          <a:effectLst/>
        </c:spPr>
      </c:pivotFmt>
      <c:pivotFmt>
        <c:idx val="3633"/>
        <c:spPr>
          <a:solidFill>
            <a:schemeClr val="accent1"/>
          </a:solidFill>
          <a:ln w="19050">
            <a:solidFill>
              <a:schemeClr val="lt1"/>
            </a:solidFill>
          </a:ln>
          <a:effectLst/>
        </c:spPr>
      </c:pivotFmt>
      <c:pivotFmt>
        <c:idx val="3634"/>
        <c:spPr>
          <a:solidFill>
            <a:schemeClr val="accent1"/>
          </a:solidFill>
          <a:ln w="19050">
            <a:solidFill>
              <a:schemeClr val="lt1"/>
            </a:solidFill>
          </a:ln>
          <a:effectLst/>
        </c:spPr>
      </c:pivotFmt>
      <c:pivotFmt>
        <c:idx val="3635"/>
        <c:spPr>
          <a:solidFill>
            <a:schemeClr val="accent1"/>
          </a:solidFill>
          <a:ln w="19050">
            <a:solidFill>
              <a:schemeClr val="lt1"/>
            </a:solidFill>
          </a:ln>
          <a:effectLst/>
        </c:spPr>
      </c:pivotFmt>
      <c:pivotFmt>
        <c:idx val="3636"/>
        <c:spPr>
          <a:solidFill>
            <a:schemeClr val="accent1"/>
          </a:solidFill>
          <a:ln w="19050">
            <a:solidFill>
              <a:schemeClr val="lt1"/>
            </a:solidFill>
          </a:ln>
          <a:effectLst/>
        </c:spPr>
      </c:pivotFmt>
      <c:pivotFmt>
        <c:idx val="3637"/>
        <c:spPr>
          <a:solidFill>
            <a:schemeClr val="accent1"/>
          </a:solidFill>
          <a:ln w="19050">
            <a:solidFill>
              <a:schemeClr val="lt1"/>
            </a:solidFill>
          </a:ln>
          <a:effectLst/>
        </c:spPr>
      </c:pivotFmt>
      <c:pivotFmt>
        <c:idx val="3638"/>
        <c:spPr>
          <a:solidFill>
            <a:schemeClr val="accent1"/>
          </a:solidFill>
          <a:ln w="19050">
            <a:solidFill>
              <a:schemeClr val="lt1"/>
            </a:solidFill>
          </a:ln>
          <a:effectLst/>
        </c:spPr>
      </c:pivotFmt>
      <c:pivotFmt>
        <c:idx val="3639"/>
        <c:spPr>
          <a:solidFill>
            <a:schemeClr val="accent1"/>
          </a:solidFill>
          <a:ln w="19050">
            <a:solidFill>
              <a:schemeClr val="lt1"/>
            </a:solidFill>
          </a:ln>
          <a:effectLst/>
        </c:spPr>
      </c:pivotFmt>
      <c:pivotFmt>
        <c:idx val="3640"/>
        <c:spPr>
          <a:solidFill>
            <a:schemeClr val="accent1"/>
          </a:solidFill>
          <a:ln w="19050">
            <a:solidFill>
              <a:schemeClr val="lt1"/>
            </a:solidFill>
          </a:ln>
          <a:effectLst/>
        </c:spPr>
      </c:pivotFmt>
      <c:pivotFmt>
        <c:idx val="3641"/>
        <c:spPr>
          <a:solidFill>
            <a:schemeClr val="accent1"/>
          </a:solidFill>
          <a:ln w="19050">
            <a:solidFill>
              <a:schemeClr val="lt1"/>
            </a:solidFill>
          </a:ln>
          <a:effectLst/>
        </c:spPr>
      </c:pivotFmt>
      <c:pivotFmt>
        <c:idx val="3642"/>
        <c:spPr>
          <a:solidFill>
            <a:schemeClr val="accent1"/>
          </a:solidFill>
          <a:ln w="19050">
            <a:solidFill>
              <a:schemeClr val="lt1"/>
            </a:solidFill>
          </a:ln>
          <a:effectLst/>
        </c:spPr>
      </c:pivotFmt>
      <c:pivotFmt>
        <c:idx val="3643"/>
        <c:spPr>
          <a:solidFill>
            <a:schemeClr val="accent1"/>
          </a:solidFill>
          <a:ln w="19050">
            <a:solidFill>
              <a:schemeClr val="lt1"/>
            </a:solidFill>
          </a:ln>
          <a:effectLst/>
        </c:spPr>
      </c:pivotFmt>
      <c:pivotFmt>
        <c:idx val="3644"/>
        <c:spPr>
          <a:solidFill>
            <a:schemeClr val="accent1"/>
          </a:solidFill>
          <a:ln w="19050">
            <a:solidFill>
              <a:schemeClr val="lt1"/>
            </a:solidFill>
          </a:ln>
          <a:effectLst/>
        </c:spPr>
      </c:pivotFmt>
      <c:pivotFmt>
        <c:idx val="3645"/>
        <c:spPr>
          <a:solidFill>
            <a:schemeClr val="accent1"/>
          </a:solidFill>
          <a:ln w="19050">
            <a:solidFill>
              <a:schemeClr val="lt1"/>
            </a:solidFill>
          </a:ln>
          <a:effectLst/>
        </c:spPr>
      </c:pivotFmt>
      <c:pivotFmt>
        <c:idx val="3646"/>
        <c:spPr>
          <a:solidFill>
            <a:schemeClr val="accent1"/>
          </a:solidFill>
          <a:ln w="19050">
            <a:solidFill>
              <a:schemeClr val="lt1"/>
            </a:solidFill>
          </a:ln>
          <a:effectLst/>
        </c:spPr>
      </c:pivotFmt>
      <c:pivotFmt>
        <c:idx val="3647"/>
        <c:spPr>
          <a:solidFill>
            <a:schemeClr val="accent1"/>
          </a:solidFill>
          <a:ln w="19050">
            <a:solidFill>
              <a:schemeClr val="lt1"/>
            </a:solidFill>
          </a:ln>
          <a:effectLst/>
        </c:spPr>
      </c:pivotFmt>
      <c:pivotFmt>
        <c:idx val="3648"/>
        <c:spPr>
          <a:solidFill>
            <a:schemeClr val="accent1"/>
          </a:solidFill>
          <a:ln w="19050">
            <a:solidFill>
              <a:schemeClr val="lt1"/>
            </a:solidFill>
          </a:ln>
          <a:effectLst/>
        </c:spPr>
      </c:pivotFmt>
      <c:pivotFmt>
        <c:idx val="3649"/>
        <c:spPr>
          <a:solidFill>
            <a:schemeClr val="accent1"/>
          </a:solidFill>
          <a:ln w="19050">
            <a:solidFill>
              <a:schemeClr val="lt1"/>
            </a:solidFill>
          </a:ln>
          <a:effectLst/>
        </c:spPr>
      </c:pivotFmt>
      <c:pivotFmt>
        <c:idx val="3650"/>
        <c:spPr>
          <a:solidFill>
            <a:schemeClr val="accent1"/>
          </a:solidFill>
          <a:ln w="19050">
            <a:solidFill>
              <a:schemeClr val="lt1"/>
            </a:solidFill>
          </a:ln>
          <a:effectLst/>
        </c:spPr>
      </c:pivotFmt>
      <c:pivotFmt>
        <c:idx val="3651"/>
        <c:spPr>
          <a:solidFill>
            <a:schemeClr val="accent1"/>
          </a:solidFill>
          <a:ln w="19050">
            <a:solidFill>
              <a:schemeClr val="lt1"/>
            </a:solidFill>
          </a:ln>
          <a:effectLst/>
        </c:spPr>
      </c:pivotFmt>
      <c:pivotFmt>
        <c:idx val="3652"/>
        <c:spPr>
          <a:solidFill>
            <a:schemeClr val="accent1"/>
          </a:solidFill>
          <a:ln w="19050">
            <a:solidFill>
              <a:schemeClr val="lt1"/>
            </a:solidFill>
          </a:ln>
          <a:effectLst/>
        </c:spPr>
      </c:pivotFmt>
      <c:pivotFmt>
        <c:idx val="3653"/>
        <c:spPr>
          <a:solidFill>
            <a:schemeClr val="accent1"/>
          </a:solidFill>
          <a:ln w="19050">
            <a:solidFill>
              <a:schemeClr val="lt1"/>
            </a:solidFill>
          </a:ln>
          <a:effectLst/>
        </c:spPr>
      </c:pivotFmt>
      <c:pivotFmt>
        <c:idx val="3654"/>
        <c:spPr>
          <a:solidFill>
            <a:schemeClr val="accent1"/>
          </a:solidFill>
          <a:ln w="19050">
            <a:solidFill>
              <a:schemeClr val="lt1"/>
            </a:solidFill>
          </a:ln>
          <a:effectLst/>
        </c:spPr>
      </c:pivotFmt>
      <c:pivotFmt>
        <c:idx val="3655"/>
        <c:spPr>
          <a:solidFill>
            <a:schemeClr val="accent1"/>
          </a:solidFill>
          <a:ln w="19050">
            <a:solidFill>
              <a:schemeClr val="lt1"/>
            </a:solidFill>
          </a:ln>
          <a:effectLst/>
        </c:spPr>
      </c:pivotFmt>
      <c:pivotFmt>
        <c:idx val="3656"/>
        <c:spPr>
          <a:solidFill>
            <a:schemeClr val="accent1"/>
          </a:solidFill>
          <a:ln w="19050">
            <a:solidFill>
              <a:schemeClr val="lt1"/>
            </a:solidFill>
          </a:ln>
          <a:effectLst/>
        </c:spPr>
      </c:pivotFmt>
      <c:pivotFmt>
        <c:idx val="3657"/>
        <c:spPr>
          <a:solidFill>
            <a:schemeClr val="accent1"/>
          </a:solidFill>
          <a:ln w="19050">
            <a:solidFill>
              <a:schemeClr val="lt1"/>
            </a:solidFill>
          </a:ln>
          <a:effectLst/>
        </c:spPr>
      </c:pivotFmt>
      <c:pivotFmt>
        <c:idx val="3658"/>
        <c:spPr>
          <a:solidFill>
            <a:schemeClr val="accent1"/>
          </a:solidFill>
          <a:ln w="19050">
            <a:solidFill>
              <a:schemeClr val="lt1"/>
            </a:solidFill>
          </a:ln>
          <a:effectLst/>
        </c:spPr>
      </c:pivotFmt>
      <c:pivotFmt>
        <c:idx val="3659"/>
        <c:spPr>
          <a:solidFill>
            <a:schemeClr val="accent1"/>
          </a:solidFill>
          <a:ln w="19050">
            <a:solidFill>
              <a:schemeClr val="lt1"/>
            </a:solidFill>
          </a:ln>
          <a:effectLst/>
        </c:spPr>
      </c:pivotFmt>
      <c:pivotFmt>
        <c:idx val="3660"/>
        <c:spPr>
          <a:solidFill>
            <a:schemeClr val="accent1"/>
          </a:solidFill>
          <a:ln w="19050">
            <a:solidFill>
              <a:schemeClr val="lt1"/>
            </a:solidFill>
          </a:ln>
          <a:effectLst/>
        </c:spPr>
      </c:pivotFmt>
      <c:pivotFmt>
        <c:idx val="3661"/>
        <c:spPr>
          <a:solidFill>
            <a:schemeClr val="accent1"/>
          </a:solidFill>
          <a:ln w="19050">
            <a:solidFill>
              <a:schemeClr val="lt1"/>
            </a:solidFill>
          </a:ln>
          <a:effectLst/>
        </c:spPr>
      </c:pivotFmt>
      <c:pivotFmt>
        <c:idx val="3662"/>
        <c:spPr>
          <a:solidFill>
            <a:schemeClr val="accent1"/>
          </a:solidFill>
          <a:ln w="19050">
            <a:solidFill>
              <a:schemeClr val="lt1"/>
            </a:solidFill>
          </a:ln>
          <a:effectLst/>
        </c:spPr>
      </c:pivotFmt>
      <c:pivotFmt>
        <c:idx val="3663"/>
        <c:spPr>
          <a:solidFill>
            <a:schemeClr val="accent1"/>
          </a:solidFill>
          <a:ln w="19050">
            <a:solidFill>
              <a:schemeClr val="lt1"/>
            </a:solidFill>
          </a:ln>
          <a:effectLst/>
        </c:spPr>
      </c:pivotFmt>
      <c:pivotFmt>
        <c:idx val="3664"/>
        <c:spPr>
          <a:solidFill>
            <a:schemeClr val="accent1"/>
          </a:solidFill>
          <a:ln w="19050">
            <a:solidFill>
              <a:schemeClr val="lt1"/>
            </a:solidFill>
          </a:ln>
          <a:effectLst/>
        </c:spPr>
      </c:pivotFmt>
      <c:pivotFmt>
        <c:idx val="3665"/>
        <c:spPr>
          <a:solidFill>
            <a:schemeClr val="accent1"/>
          </a:solidFill>
          <a:ln w="19050">
            <a:solidFill>
              <a:schemeClr val="lt1"/>
            </a:solidFill>
          </a:ln>
          <a:effectLst/>
        </c:spPr>
      </c:pivotFmt>
      <c:pivotFmt>
        <c:idx val="3666"/>
        <c:spPr>
          <a:solidFill>
            <a:schemeClr val="accent1"/>
          </a:solidFill>
          <a:ln w="19050">
            <a:solidFill>
              <a:schemeClr val="lt1"/>
            </a:solidFill>
          </a:ln>
          <a:effectLst/>
        </c:spPr>
      </c:pivotFmt>
      <c:pivotFmt>
        <c:idx val="3667"/>
        <c:spPr>
          <a:solidFill>
            <a:schemeClr val="accent1"/>
          </a:solidFill>
          <a:ln w="19050">
            <a:solidFill>
              <a:schemeClr val="lt1"/>
            </a:solidFill>
          </a:ln>
          <a:effectLst/>
        </c:spPr>
      </c:pivotFmt>
      <c:pivotFmt>
        <c:idx val="3668"/>
        <c:spPr>
          <a:solidFill>
            <a:schemeClr val="accent1"/>
          </a:solidFill>
          <a:ln w="19050">
            <a:solidFill>
              <a:schemeClr val="lt1"/>
            </a:solidFill>
          </a:ln>
          <a:effectLst/>
        </c:spPr>
      </c:pivotFmt>
      <c:pivotFmt>
        <c:idx val="3669"/>
        <c:spPr>
          <a:solidFill>
            <a:schemeClr val="accent1"/>
          </a:solidFill>
          <a:ln w="19050">
            <a:solidFill>
              <a:schemeClr val="lt1"/>
            </a:solidFill>
          </a:ln>
          <a:effectLst/>
        </c:spPr>
      </c:pivotFmt>
      <c:pivotFmt>
        <c:idx val="3670"/>
        <c:spPr>
          <a:solidFill>
            <a:schemeClr val="accent1"/>
          </a:solidFill>
          <a:ln w="19050">
            <a:solidFill>
              <a:schemeClr val="lt1"/>
            </a:solidFill>
          </a:ln>
          <a:effectLst/>
        </c:spPr>
      </c:pivotFmt>
      <c:pivotFmt>
        <c:idx val="3671"/>
        <c:spPr>
          <a:solidFill>
            <a:schemeClr val="accent1"/>
          </a:solidFill>
          <a:ln w="19050">
            <a:solidFill>
              <a:schemeClr val="lt1"/>
            </a:solidFill>
          </a:ln>
          <a:effectLst/>
        </c:spPr>
      </c:pivotFmt>
      <c:pivotFmt>
        <c:idx val="3672"/>
        <c:spPr>
          <a:solidFill>
            <a:schemeClr val="accent1"/>
          </a:solidFill>
          <a:ln w="19050">
            <a:solidFill>
              <a:schemeClr val="lt1"/>
            </a:solidFill>
          </a:ln>
          <a:effectLst/>
        </c:spPr>
      </c:pivotFmt>
      <c:pivotFmt>
        <c:idx val="3673"/>
        <c:spPr>
          <a:solidFill>
            <a:schemeClr val="accent1"/>
          </a:solidFill>
          <a:ln w="19050">
            <a:solidFill>
              <a:schemeClr val="lt1"/>
            </a:solidFill>
          </a:ln>
          <a:effectLst/>
        </c:spPr>
      </c:pivotFmt>
      <c:pivotFmt>
        <c:idx val="3674"/>
        <c:spPr>
          <a:solidFill>
            <a:schemeClr val="accent1"/>
          </a:solidFill>
          <a:ln w="19050">
            <a:solidFill>
              <a:schemeClr val="lt1"/>
            </a:solidFill>
          </a:ln>
          <a:effectLst/>
        </c:spPr>
      </c:pivotFmt>
      <c:pivotFmt>
        <c:idx val="3675"/>
        <c:spPr>
          <a:solidFill>
            <a:schemeClr val="accent1"/>
          </a:solidFill>
          <a:ln w="19050">
            <a:solidFill>
              <a:schemeClr val="lt1"/>
            </a:solidFill>
          </a:ln>
          <a:effectLst/>
        </c:spPr>
      </c:pivotFmt>
      <c:pivotFmt>
        <c:idx val="3676"/>
        <c:spPr>
          <a:solidFill>
            <a:schemeClr val="accent1"/>
          </a:solidFill>
          <a:ln w="19050">
            <a:solidFill>
              <a:schemeClr val="lt1"/>
            </a:solidFill>
          </a:ln>
          <a:effectLst/>
        </c:spPr>
      </c:pivotFmt>
      <c:pivotFmt>
        <c:idx val="3677"/>
        <c:spPr>
          <a:solidFill>
            <a:schemeClr val="accent1"/>
          </a:solidFill>
          <a:ln w="19050">
            <a:solidFill>
              <a:schemeClr val="lt1"/>
            </a:solidFill>
          </a:ln>
          <a:effectLst/>
        </c:spPr>
      </c:pivotFmt>
      <c:pivotFmt>
        <c:idx val="3678"/>
        <c:spPr>
          <a:solidFill>
            <a:schemeClr val="accent1"/>
          </a:solidFill>
          <a:ln w="19050">
            <a:solidFill>
              <a:schemeClr val="lt1"/>
            </a:solidFill>
          </a:ln>
          <a:effectLst/>
        </c:spPr>
      </c:pivotFmt>
      <c:pivotFmt>
        <c:idx val="3679"/>
        <c:spPr>
          <a:solidFill>
            <a:schemeClr val="accent1"/>
          </a:solidFill>
          <a:ln w="19050">
            <a:solidFill>
              <a:schemeClr val="lt1"/>
            </a:solidFill>
          </a:ln>
          <a:effectLst/>
        </c:spPr>
      </c:pivotFmt>
      <c:pivotFmt>
        <c:idx val="3680"/>
        <c:spPr>
          <a:solidFill>
            <a:schemeClr val="accent1"/>
          </a:solidFill>
          <a:ln w="19050">
            <a:solidFill>
              <a:schemeClr val="lt1"/>
            </a:solidFill>
          </a:ln>
          <a:effectLst/>
        </c:spPr>
      </c:pivotFmt>
      <c:pivotFmt>
        <c:idx val="3681"/>
        <c:spPr>
          <a:solidFill>
            <a:schemeClr val="accent1"/>
          </a:solidFill>
          <a:ln w="19050">
            <a:solidFill>
              <a:schemeClr val="lt1"/>
            </a:solidFill>
          </a:ln>
          <a:effectLst/>
        </c:spPr>
      </c:pivotFmt>
      <c:pivotFmt>
        <c:idx val="3682"/>
        <c:spPr>
          <a:solidFill>
            <a:schemeClr val="accent1"/>
          </a:solidFill>
          <a:ln w="19050">
            <a:solidFill>
              <a:schemeClr val="lt1"/>
            </a:solidFill>
          </a:ln>
          <a:effectLst/>
        </c:spPr>
      </c:pivotFmt>
      <c:pivotFmt>
        <c:idx val="3683"/>
        <c:spPr>
          <a:solidFill>
            <a:schemeClr val="accent1"/>
          </a:solidFill>
          <a:ln w="19050">
            <a:solidFill>
              <a:schemeClr val="lt1"/>
            </a:solidFill>
          </a:ln>
          <a:effectLst/>
        </c:spPr>
      </c:pivotFmt>
      <c:pivotFmt>
        <c:idx val="3684"/>
        <c:spPr>
          <a:solidFill>
            <a:schemeClr val="accent1"/>
          </a:solidFill>
          <a:ln w="19050">
            <a:solidFill>
              <a:schemeClr val="lt1"/>
            </a:solidFill>
          </a:ln>
          <a:effectLst/>
        </c:spPr>
      </c:pivotFmt>
      <c:pivotFmt>
        <c:idx val="3685"/>
        <c:spPr>
          <a:solidFill>
            <a:schemeClr val="accent1"/>
          </a:solidFill>
          <a:ln w="19050">
            <a:solidFill>
              <a:schemeClr val="lt1"/>
            </a:solidFill>
          </a:ln>
          <a:effectLst/>
        </c:spPr>
      </c:pivotFmt>
      <c:pivotFmt>
        <c:idx val="3686"/>
        <c:spPr>
          <a:solidFill>
            <a:schemeClr val="accent1"/>
          </a:solidFill>
          <a:ln w="19050">
            <a:solidFill>
              <a:schemeClr val="lt1"/>
            </a:solidFill>
          </a:ln>
          <a:effectLst/>
        </c:spPr>
      </c:pivotFmt>
      <c:pivotFmt>
        <c:idx val="3687"/>
        <c:spPr>
          <a:solidFill>
            <a:schemeClr val="accent1"/>
          </a:solidFill>
          <a:ln w="19050">
            <a:solidFill>
              <a:schemeClr val="lt1"/>
            </a:solidFill>
          </a:ln>
          <a:effectLst/>
        </c:spPr>
      </c:pivotFmt>
      <c:pivotFmt>
        <c:idx val="3688"/>
        <c:spPr>
          <a:solidFill>
            <a:schemeClr val="accent1"/>
          </a:solidFill>
          <a:ln w="19050">
            <a:solidFill>
              <a:schemeClr val="lt1"/>
            </a:solidFill>
          </a:ln>
          <a:effectLst/>
        </c:spPr>
      </c:pivotFmt>
      <c:pivotFmt>
        <c:idx val="3689"/>
        <c:spPr>
          <a:solidFill>
            <a:schemeClr val="accent1"/>
          </a:solidFill>
          <a:ln w="19050">
            <a:solidFill>
              <a:schemeClr val="lt1"/>
            </a:solidFill>
          </a:ln>
          <a:effectLst/>
        </c:spPr>
      </c:pivotFmt>
      <c:pivotFmt>
        <c:idx val="3690"/>
        <c:spPr>
          <a:solidFill>
            <a:schemeClr val="accent1"/>
          </a:solidFill>
          <a:ln w="19050">
            <a:solidFill>
              <a:schemeClr val="lt1"/>
            </a:solidFill>
          </a:ln>
          <a:effectLst/>
        </c:spPr>
      </c:pivotFmt>
      <c:pivotFmt>
        <c:idx val="3691"/>
        <c:spPr>
          <a:solidFill>
            <a:schemeClr val="accent1"/>
          </a:solidFill>
          <a:ln w="19050">
            <a:solidFill>
              <a:schemeClr val="lt1"/>
            </a:solidFill>
          </a:ln>
          <a:effectLst/>
        </c:spPr>
      </c:pivotFmt>
      <c:pivotFmt>
        <c:idx val="3692"/>
        <c:spPr>
          <a:solidFill>
            <a:schemeClr val="accent1"/>
          </a:solidFill>
          <a:ln w="19050">
            <a:solidFill>
              <a:schemeClr val="lt1"/>
            </a:solidFill>
          </a:ln>
          <a:effectLst/>
        </c:spPr>
      </c:pivotFmt>
      <c:pivotFmt>
        <c:idx val="3693"/>
        <c:spPr>
          <a:solidFill>
            <a:schemeClr val="accent1"/>
          </a:solidFill>
          <a:ln w="19050">
            <a:solidFill>
              <a:schemeClr val="lt1"/>
            </a:solidFill>
          </a:ln>
          <a:effectLst/>
        </c:spPr>
      </c:pivotFmt>
      <c:pivotFmt>
        <c:idx val="3694"/>
        <c:spPr>
          <a:solidFill>
            <a:schemeClr val="accent1"/>
          </a:solidFill>
          <a:ln w="19050">
            <a:solidFill>
              <a:schemeClr val="lt1"/>
            </a:solidFill>
          </a:ln>
          <a:effectLst/>
        </c:spPr>
      </c:pivotFmt>
      <c:pivotFmt>
        <c:idx val="3695"/>
        <c:spPr>
          <a:solidFill>
            <a:schemeClr val="accent1"/>
          </a:solidFill>
          <a:ln w="19050">
            <a:solidFill>
              <a:schemeClr val="lt1"/>
            </a:solidFill>
          </a:ln>
          <a:effectLst/>
        </c:spPr>
      </c:pivotFmt>
      <c:pivotFmt>
        <c:idx val="3696"/>
        <c:spPr>
          <a:solidFill>
            <a:schemeClr val="accent1"/>
          </a:solidFill>
          <a:ln w="19050">
            <a:solidFill>
              <a:schemeClr val="lt1"/>
            </a:solidFill>
          </a:ln>
          <a:effectLst/>
        </c:spPr>
      </c:pivotFmt>
      <c:pivotFmt>
        <c:idx val="3697"/>
        <c:spPr>
          <a:solidFill>
            <a:schemeClr val="accent1"/>
          </a:solidFill>
          <a:ln w="19050">
            <a:solidFill>
              <a:schemeClr val="lt1"/>
            </a:solidFill>
          </a:ln>
          <a:effectLst/>
        </c:spPr>
      </c:pivotFmt>
      <c:pivotFmt>
        <c:idx val="3698"/>
        <c:spPr>
          <a:solidFill>
            <a:schemeClr val="accent1"/>
          </a:solidFill>
          <a:ln w="19050">
            <a:solidFill>
              <a:schemeClr val="lt1"/>
            </a:solidFill>
          </a:ln>
          <a:effectLst/>
        </c:spPr>
      </c:pivotFmt>
      <c:pivotFmt>
        <c:idx val="3699"/>
        <c:spPr>
          <a:solidFill>
            <a:schemeClr val="accent1"/>
          </a:solidFill>
          <a:ln w="19050">
            <a:solidFill>
              <a:schemeClr val="lt1"/>
            </a:solidFill>
          </a:ln>
          <a:effectLst/>
        </c:spPr>
      </c:pivotFmt>
      <c:pivotFmt>
        <c:idx val="3700"/>
        <c:spPr>
          <a:solidFill>
            <a:schemeClr val="accent1"/>
          </a:solidFill>
          <a:ln w="19050">
            <a:solidFill>
              <a:schemeClr val="lt1"/>
            </a:solidFill>
          </a:ln>
          <a:effectLst/>
        </c:spPr>
      </c:pivotFmt>
      <c:pivotFmt>
        <c:idx val="3701"/>
        <c:spPr>
          <a:solidFill>
            <a:schemeClr val="accent1"/>
          </a:solidFill>
          <a:ln w="19050">
            <a:solidFill>
              <a:schemeClr val="lt1"/>
            </a:solidFill>
          </a:ln>
          <a:effectLst/>
        </c:spPr>
      </c:pivotFmt>
      <c:pivotFmt>
        <c:idx val="3702"/>
        <c:spPr>
          <a:solidFill>
            <a:schemeClr val="accent1"/>
          </a:solidFill>
          <a:ln w="19050">
            <a:solidFill>
              <a:schemeClr val="lt1"/>
            </a:solidFill>
          </a:ln>
          <a:effectLst/>
        </c:spPr>
      </c:pivotFmt>
      <c:pivotFmt>
        <c:idx val="3703"/>
        <c:spPr>
          <a:solidFill>
            <a:schemeClr val="accent1"/>
          </a:solidFill>
          <a:ln w="19050">
            <a:solidFill>
              <a:schemeClr val="lt1"/>
            </a:solidFill>
          </a:ln>
          <a:effectLst/>
        </c:spPr>
      </c:pivotFmt>
      <c:pivotFmt>
        <c:idx val="3704"/>
        <c:spPr>
          <a:solidFill>
            <a:schemeClr val="accent1"/>
          </a:solidFill>
          <a:ln w="19050">
            <a:solidFill>
              <a:schemeClr val="lt1"/>
            </a:solidFill>
          </a:ln>
          <a:effectLst/>
        </c:spPr>
      </c:pivotFmt>
      <c:pivotFmt>
        <c:idx val="3705"/>
        <c:spPr>
          <a:solidFill>
            <a:schemeClr val="accent1"/>
          </a:solidFill>
          <a:ln w="19050">
            <a:solidFill>
              <a:schemeClr val="lt1"/>
            </a:solidFill>
          </a:ln>
          <a:effectLst/>
        </c:spPr>
      </c:pivotFmt>
      <c:pivotFmt>
        <c:idx val="3706"/>
        <c:spPr>
          <a:solidFill>
            <a:schemeClr val="accent1"/>
          </a:solidFill>
          <a:ln w="19050">
            <a:solidFill>
              <a:schemeClr val="lt1"/>
            </a:solidFill>
          </a:ln>
          <a:effectLst/>
        </c:spPr>
      </c:pivotFmt>
      <c:pivotFmt>
        <c:idx val="3707"/>
        <c:spPr>
          <a:solidFill>
            <a:schemeClr val="accent1"/>
          </a:solidFill>
          <a:ln w="19050">
            <a:solidFill>
              <a:schemeClr val="lt1"/>
            </a:solidFill>
          </a:ln>
          <a:effectLst/>
        </c:spPr>
      </c:pivotFmt>
      <c:pivotFmt>
        <c:idx val="3708"/>
        <c:spPr>
          <a:solidFill>
            <a:schemeClr val="accent1"/>
          </a:solidFill>
          <a:ln w="19050">
            <a:solidFill>
              <a:schemeClr val="lt1"/>
            </a:solidFill>
          </a:ln>
          <a:effectLst/>
        </c:spPr>
      </c:pivotFmt>
      <c:pivotFmt>
        <c:idx val="3709"/>
        <c:spPr>
          <a:solidFill>
            <a:schemeClr val="accent1"/>
          </a:solidFill>
          <a:ln w="19050">
            <a:solidFill>
              <a:schemeClr val="lt1"/>
            </a:solidFill>
          </a:ln>
          <a:effectLst/>
        </c:spPr>
      </c:pivotFmt>
      <c:pivotFmt>
        <c:idx val="3710"/>
        <c:spPr>
          <a:solidFill>
            <a:schemeClr val="accent1"/>
          </a:solidFill>
          <a:ln w="19050">
            <a:solidFill>
              <a:schemeClr val="lt1"/>
            </a:solidFill>
          </a:ln>
          <a:effectLst/>
        </c:spPr>
      </c:pivotFmt>
      <c:pivotFmt>
        <c:idx val="3711"/>
        <c:spPr>
          <a:solidFill>
            <a:schemeClr val="accent1"/>
          </a:solidFill>
          <a:ln w="19050">
            <a:solidFill>
              <a:schemeClr val="lt1"/>
            </a:solidFill>
          </a:ln>
          <a:effectLst/>
        </c:spPr>
      </c:pivotFmt>
      <c:pivotFmt>
        <c:idx val="3712"/>
        <c:spPr>
          <a:solidFill>
            <a:schemeClr val="accent1"/>
          </a:solidFill>
          <a:ln w="19050">
            <a:solidFill>
              <a:schemeClr val="lt1"/>
            </a:solidFill>
          </a:ln>
          <a:effectLst/>
        </c:spPr>
      </c:pivotFmt>
      <c:pivotFmt>
        <c:idx val="3713"/>
        <c:spPr>
          <a:solidFill>
            <a:schemeClr val="accent1"/>
          </a:solidFill>
          <a:ln w="19050">
            <a:solidFill>
              <a:schemeClr val="lt1"/>
            </a:solidFill>
          </a:ln>
          <a:effectLst/>
        </c:spPr>
      </c:pivotFmt>
      <c:pivotFmt>
        <c:idx val="3714"/>
        <c:spPr>
          <a:solidFill>
            <a:schemeClr val="accent1"/>
          </a:solidFill>
          <a:ln w="19050">
            <a:solidFill>
              <a:schemeClr val="lt1"/>
            </a:solidFill>
          </a:ln>
          <a:effectLst/>
        </c:spPr>
      </c:pivotFmt>
      <c:pivotFmt>
        <c:idx val="3715"/>
        <c:spPr>
          <a:solidFill>
            <a:schemeClr val="accent1"/>
          </a:solidFill>
          <a:ln w="19050">
            <a:solidFill>
              <a:schemeClr val="lt1"/>
            </a:solidFill>
          </a:ln>
          <a:effectLst/>
        </c:spPr>
      </c:pivotFmt>
      <c:pivotFmt>
        <c:idx val="3716"/>
        <c:spPr>
          <a:solidFill>
            <a:schemeClr val="accent1"/>
          </a:solidFill>
          <a:ln w="19050">
            <a:solidFill>
              <a:schemeClr val="lt1"/>
            </a:solidFill>
          </a:ln>
          <a:effectLst/>
        </c:spPr>
      </c:pivotFmt>
      <c:pivotFmt>
        <c:idx val="3717"/>
        <c:spPr>
          <a:solidFill>
            <a:schemeClr val="accent1"/>
          </a:solidFill>
          <a:ln w="19050">
            <a:solidFill>
              <a:schemeClr val="lt1"/>
            </a:solidFill>
          </a:ln>
          <a:effectLst/>
        </c:spPr>
      </c:pivotFmt>
      <c:pivotFmt>
        <c:idx val="3718"/>
        <c:spPr>
          <a:solidFill>
            <a:schemeClr val="accent1"/>
          </a:solidFill>
          <a:ln w="19050">
            <a:solidFill>
              <a:schemeClr val="lt1"/>
            </a:solidFill>
          </a:ln>
          <a:effectLst/>
        </c:spPr>
      </c:pivotFmt>
      <c:pivotFmt>
        <c:idx val="3719"/>
        <c:spPr>
          <a:solidFill>
            <a:schemeClr val="accent1"/>
          </a:solidFill>
          <a:ln w="19050">
            <a:solidFill>
              <a:schemeClr val="lt1"/>
            </a:solidFill>
          </a:ln>
          <a:effectLst/>
        </c:spPr>
      </c:pivotFmt>
      <c:pivotFmt>
        <c:idx val="3720"/>
        <c:spPr>
          <a:solidFill>
            <a:schemeClr val="accent1"/>
          </a:solidFill>
          <a:ln w="19050">
            <a:solidFill>
              <a:schemeClr val="lt1"/>
            </a:solidFill>
          </a:ln>
          <a:effectLst/>
        </c:spPr>
      </c:pivotFmt>
      <c:pivotFmt>
        <c:idx val="3721"/>
        <c:spPr>
          <a:solidFill>
            <a:schemeClr val="accent1"/>
          </a:solidFill>
          <a:ln w="19050">
            <a:solidFill>
              <a:schemeClr val="lt1"/>
            </a:solidFill>
          </a:ln>
          <a:effectLst/>
        </c:spPr>
      </c:pivotFmt>
      <c:pivotFmt>
        <c:idx val="3722"/>
        <c:spPr>
          <a:solidFill>
            <a:schemeClr val="accent1"/>
          </a:solidFill>
          <a:ln w="19050">
            <a:solidFill>
              <a:schemeClr val="lt1"/>
            </a:solidFill>
          </a:ln>
          <a:effectLst/>
        </c:spPr>
      </c:pivotFmt>
      <c:pivotFmt>
        <c:idx val="3723"/>
        <c:spPr>
          <a:solidFill>
            <a:schemeClr val="accent1"/>
          </a:solidFill>
          <a:ln w="19050">
            <a:solidFill>
              <a:schemeClr val="lt1"/>
            </a:solidFill>
          </a:ln>
          <a:effectLst/>
        </c:spPr>
      </c:pivotFmt>
      <c:pivotFmt>
        <c:idx val="3724"/>
        <c:spPr>
          <a:solidFill>
            <a:schemeClr val="accent1"/>
          </a:solidFill>
          <a:ln w="19050">
            <a:solidFill>
              <a:schemeClr val="lt1"/>
            </a:solidFill>
          </a:ln>
          <a:effectLst/>
        </c:spPr>
      </c:pivotFmt>
      <c:pivotFmt>
        <c:idx val="3725"/>
        <c:spPr>
          <a:solidFill>
            <a:schemeClr val="accent1"/>
          </a:solidFill>
          <a:ln w="19050">
            <a:solidFill>
              <a:schemeClr val="lt1"/>
            </a:solidFill>
          </a:ln>
          <a:effectLst/>
        </c:spPr>
      </c:pivotFmt>
      <c:pivotFmt>
        <c:idx val="3726"/>
        <c:spPr>
          <a:solidFill>
            <a:schemeClr val="accent1"/>
          </a:solidFill>
          <a:ln w="19050">
            <a:solidFill>
              <a:schemeClr val="lt1"/>
            </a:solidFill>
          </a:ln>
          <a:effectLst/>
        </c:spPr>
      </c:pivotFmt>
      <c:pivotFmt>
        <c:idx val="3727"/>
        <c:spPr>
          <a:solidFill>
            <a:schemeClr val="accent1"/>
          </a:solidFill>
          <a:ln w="19050">
            <a:solidFill>
              <a:schemeClr val="lt1"/>
            </a:solidFill>
          </a:ln>
          <a:effectLst/>
        </c:spPr>
      </c:pivotFmt>
      <c:pivotFmt>
        <c:idx val="3728"/>
        <c:spPr>
          <a:solidFill>
            <a:schemeClr val="accent1"/>
          </a:solidFill>
          <a:ln w="19050">
            <a:solidFill>
              <a:schemeClr val="lt1"/>
            </a:solidFill>
          </a:ln>
          <a:effectLst/>
        </c:spPr>
      </c:pivotFmt>
      <c:pivotFmt>
        <c:idx val="3729"/>
        <c:spPr>
          <a:solidFill>
            <a:schemeClr val="accent1"/>
          </a:solidFill>
          <a:ln w="19050">
            <a:solidFill>
              <a:schemeClr val="lt1"/>
            </a:solidFill>
          </a:ln>
          <a:effectLst/>
        </c:spPr>
      </c:pivotFmt>
      <c:pivotFmt>
        <c:idx val="3730"/>
        <c:spPr>
          <a:solidFill>
            <a:schemeClr val="accent1"/>
          </a:solidFill>
          <a:ln w="19050">
            <a:solidFill>
              <a:schemeClr val="lt1"/>
            </a:solidFill>
          </a:ln>
          <a:effectLst/>
        </c:spPr>
      </c:pivotFmt>
      <c:pivotFmt>
        <c:idx val="3731"/>
        <c:spPr>
          <a:solidFill>
            <a:schemeClr val="accent1"/>
          </a:solidFill>
          <a:ln w="19050">
            <a:solidFill>
              <a:schemeClr val="lt1"/>
            </a:solidFill>
          </a:ln>
          <a:effectLst/>
        </c:spPr>
      </c:pivotFmt>
      <c:pivotFmt>
        <c:idx val="3732"/>
        <c:spPr>
          <a:solidFill>
            <a:schemeClr val="accent1"/>
          </a:solidFill>
          <a:ln w="19050">
            <a:solidFill>
              <a:schemeClr val="lt1"/>
            </a:solidFill>
          </a:ln>
          <a:effectLst/>
        </c:spPr>
      </c:pivotFmt>
      <c:pivotFmt>
        <c:idx val="3733"/>
        <c:spPr>
          <a:solidFill>
            <a:schemeClr val="accent1"/>
          </a:solidFill>
          <a:ln w="19050">
            <a:solidFill>
              <a:schemeClr val="lt1"/>
            </a:solidFill>
          </a:ln>
          <a:effectLst/>
        </c:spPr>
      </c:pivotFmt>
      <c:pivotFmt>
        <c:idx val="3734"/>
        <c:spPr>
          <a:solidFill>
            <a:schemeClr val="accent1"/>
          </a:solidFill>
          <a:ln w="19050">
            <a:solidFill>
              <a:schemeClr val="lt1"/>
            </a:solidFill>
          </a:ln>
          <a:effectLst/>
        </c:spPr>
      </c:pivotFmt>
      <c:pivotFmt>
        <c:idx val="3735"/>
        <c:spPr>
          <a:solidFill>
            <a:schemeClr val="accent1"/>
          </a:solidFill>
          <a:ln w="19050">
            <a:solidFill>
              <a:schemeClr val="lt1"/>
            </a:solidFill>
          </a:ln>
          <a:effectLst/>
        </c:spPr>
      </c:pivotFmt>
      <c:pivotFmt>
        <c:idx val="3736"/>
        <c:spPr>
          <a:solidFill>
            <a:schemeClr val="accent1"/>
          </a:solidFill>
          <a:ln w="19050">
            <a:solidFill>
              <a:schemeClr val="lt1"/>
            </a:solidFill>
          </a:ln>
          <a:effectLst/>
        </c:spPr>
      </c:pivotFmt>
      <c:pivotFmt>
        <c:idx val="3737"/>
        <c:spPr>
          <a:solidFill>
            <a:schemeClr val="accent1"/>
          </a:solidFill>
          <a:ln w="19050">
            <a:solidFill>
              <a:schemeClr val="lt1"/>
            </a:solidFill>
          </a:ln>
          <a:effectLst/>
        </c:spPr>
      </c:pivotFmt>
      <c:pivotFmt>
        <c:idx val="3738"/>
        <c:spPr>
          <a:solidFill>
            <a:schemeClr val="accent1"/>
          </a:solidFill>
          <a:ln w="19050">
            <a:solidFill>
              <a:schemeClr val="lt1"/>
            </a:solidFill>
          </a:ln>
          <a:effectLst/>
        </c:spPr>
      </c:pivotFmt>
      <c:pivotFmt>
        <c:idx val="3739"/>
        <c:spPr>
          <a:solidFill>
            <a:schemeClr val="accent1"/>
          </a:solidFill>
          <a:ln w="19050">
            <a:solidFill>
              <a:schemeClr val="lt1"/>
            </a:solidFill>
          </a:ln>
          <a:effectLst/>
        </c:spPr>
      </c:pivotFmt>
      <c:pivotFmt>
        <c:idx val="3740"/>
        <c:spPr>
          <a:solidFill>
            <a:schemeClr val="accent1"/>
          </a:solidFill>
          <a:ln w="19050">
            <a:solidFill>
              <a:schemeClr val="lt1"/>
            </a:solidFill>
          </a:ln>
          <a:effectLst/>
        </c:spPr>
      </c:pivotFmt>
      <c:pivotFmt>
        <c:idx val="3741"/>
        <c:spPr>
          <a:solidFill>
            <a:schemeClr val="accent1"/>
          </a:solidFill>
          <a:ln w="19050">
            <a:solidFill>
              <a:schemeClr val="lt1"/>
            </a:solidFill>
          </a:ln>
          <a:effectLst/>
        </c:spPr>
      </c:pivotFmt>
      <c:pivotFmt>
        <c:idx val="3742"/>
        <c:spPr>
          <a:solidFill>
            <a:schemeClr val="accent1"/>
          </a:solidFill>
          <a:ln w="19050">
            <a:solidFill>
              <a:schemeClr val="lt1"/>
            </a:solidFill>
          </a:ln>
          <a:effectLst/>
        </c:spPr>
      </c:pivotFmt>
      <c:pivotFmt>
        <c:idx val="3743"/>
        <c:spPr>
          <a:solidFill>
            <a:schemeClr val="accent1"/>
          </a:solidFill>
          <a:ln w="19050">
            <a:solidFill>
              <a:schemeClr val="lt1"/>
            </a:solidFill>
          </a:ln>
          <a:effectLst/>
        </c:spPr>
      </c:pivotFmt>
      <c:pivotFmt>
        <c:idx val="3744"/>
        <c:spPr>
          <a:solidFill>
            <a:schemeClr val="accent1"/>
          </a:solidFill>
          <a:ln w="19050">
            <a:solidFill>
              <a:schemeClr val="lt1"/>
            </a:solidFill>
          </a:ln>
          <a:effectLst/>
        </c:spPr>
      </c:pivotFmt>
      <c:pivotFmt>
        <c:idx val="3745"/>
        <c:spPr>
          <a:solidFill>
            <a:schemeClr val="accent1"/>
          </a:solidFill>
          <a:ln w="19050">
            <a:solidFill>
              <a:schemeClr val="lt1"/>
            </a:solidFill>
          </a:ln>
          <a:effectLst/>
        </c:spPr>
      </c:pivotFmt>
      <c:pivotFmt>
        <c:idx val="3746"/>
        <c:spPr>
          <a:solidFill>
            <a:schemeClr val="accent1"/>
          </a:solidFill>
          <a:ln w="19050">
            <a:solidFill>
              <a:schemeClr val="lt1"/>
            </a:solidFill>
          </a:ln>
          <a:effectLst/>
        </c:spPr>
      </c:pivotFmt>
      <c:pivotFmt>
        <c:idx val="3747"/>
        <c:spPr>
          <a:solidFill>
            <a:schemeClr val="accent1"/>
          </a:solidFill>
          <a:ln w="19050">
            <a:solidFill>
              <a:schemeClr val="lt1"/>
            </a:solidFill>
          </a:ln>
          <a:effectLst/>
        </c:spPr>
      </c:pivotFmt>
      <c:pivotFmt>
        <c:idx val="3748"/>
        <c:spPr>
          <a:solidFill>
            <a:schemeClr val="accent1"/>
          </a:solidFill>
          <a:ln w="19050">
            <a:solidFill>
              <a:schemeClr val="lt1"/>
            </a:solidFill>
          </a:ln>
          <a:effectLst/>
        </c:spPr>
      </c:pivotFmt>
      <c:pivotFmt>
        <c:idx val="3749"/>
        <c:spPr>
          <a:solidFill>
            <a:schemeClr val="accent1"/>
          </a:solidFill>
          <a:ln w="19050">
            <a:solidFill>
              <a:schemeClr val="lt1"/>
            </a:solidFill>
          </a:ln>
          <a:effectLst/>
        </c:spPr>
      </c:pivotFmt>
      <c:pivotFmt>
        <c:idx val="3750"/>
        <c:spPr>
          <a:solidFill>
            <a:schemeClr val="accent1"/>
          </a:solidFill>
          <a:ln w="19050">
            <a:solidFill>
              <a:schemeClr val="lt1"/>
            </a:solidFill>
          </a:ln>
          <a:effectLst/>
        </c:spPr>
      </c:pivotFmt>
      <c:pivotFmt>
        <c:idx val="3751"/>
        <c:spPr>
          <a:solidFill>
            <a:schemeClr val="accent1"/>
          </a:solidFill>
          <a:ln w="19050">
            <a:solidFill>
              <a:schemeClr val="lt1"/>
            </a:solidFill>
          </a:ln>
          <a:effectLst/>
        </c:spPr>
      </c:pivotFmt>
      <c:pivotFmt>
        <c:idx val="3752"/>
        <c:spPr>
          <a:solidFill>
            <a:schemeClr val="accent1"/>
          </a:solidFill>
          <a:ln w="19050">
            <a:solidFill>
              <a:schemeClr val="lt1"/>
            </a:solidFill>
          </a:ln>
          <a:effectLst/>
        </c:spPr>
      </c:pivotFmt>
      <c:pivotFmt>
        <c:idx val="3753"/>
        <c:spPr>
          <a:solidFill>
            <a:schemeClr val="accent1"/>
          </a:solidFill>
          <a:ln w="19050">
            <a:solidFill>
              <a:schemeClr val="lt1"/>
            </a:solidFill>
          </a:ln>
          <a:effectLst/>
        </c:spPr>
      </c:pivotFmt>
      <c:pivotFmt>
        <c:idx val="3754"/>
        <c:spPr>
          <a:solidFill>
            <a:schemeClr val="accent1"/>
          </a:solidFill>
          <a:ln w="19050">
            <a:solidFill>
              <a:schemeClr val="lt1"/>
            </a:solidFill>
          </a:ln>
          <a:effectLst/>
        </c:spPr>
      </c:pivotFmt>
      <c:pivotFmt>
        <c:idx val="3755"/>
        <c:spPr>
          <a:solidFill>
            <a:schemeClr val="accent1"/>
          </a:solidFill>
          <a:ln w="19050">
            <a:solidFill>
              <a:schemeClr val="lt1"/>
            </a:solidFill>
          </a:ln>
          <a:effectLst/>
        </c:spPr>
      </c:pivotFmt>
      <c:pivotFmt>
        <c:idx val="3756"/>
        <c:spPr>
          <a:solidFill>
            <a:schemeClr val="accent1"/>
          </a:solidFill>
          <a:ln w="19050">
            <a:solidFill>
              <a:schemeClr val="lt1"/>
            </a:solidFill>
          </a:ln>
          <a:effectLst/>
        </c:spPr>
      </c:pivotFmt>
      <c:pivotFmt>
        <c:idx val="3757"/>
        <c:spPr>
          <a:solidFill>
            <a:schemeClr val="accent1"/>
          </a:solidFill>
          <a:ln w="19050">
            <a:solidFill>
              <a:schemeClr val="lt1"/>
            </a:solidFill>
          </a:ln>
          <a:effectLst/>
        </c:spPr>
      </c:pivotFmt>
      <c:pivotFmt>
        <c:idx val="3758"/>
        <c:spPr>
          <a:solidFill>
            <a:schemeClr val="accent1"/>
          </a:solidFill>
          <a:ln w="19050">
            <a:solidFill>
              <a:schemeClr val="lt1"/>
            </a:solidFill>
          </a:ln>
          <a:effectLst/>
        </c:spPr>
      </c:pivotFmt>
      <c:pivotFmt>
        <c:idx val="3759"/>
        <c:spPr>
          <a:solidFill>
            <a:schemeClr val="accent1"/>
          </a:solidFill>
          <a:ln w="19050">
            <a:solidFill>
              <a:schemeClr val="lt1"/>
            </a:solidFill>
          </a:ln>
          <a:effectLst/>
        </c:spPr>
      </c:pivotFmt>
      <c:pivotFmt>
        <c:idx val="3760"/>
        <c:spPr>
          <a:solidFill>
            <a:schemeClr val="accent1"/>
          </a:solidFill>
          <a:ln w="19050">
            <a:solidFill>
              <a:schemeClr val="lt1"/>
            </a:solidFill>
          </a:ln>
          <a:effectLst/>
        </c:spPr>
      </c:pivotFmt>
      <c:pivotFmt>
        <c:idx val="3761"/>
        <c:spPr>
          <a:solidFill>
            <a:schemeClr val="accent1"/>
          </a:solidFill>
          <a:ln w="19050">
            <a:solidFill>
              <a:schemeClr val="lt1"/>
            </a:solidFill>
          </a:ln>
          <a:effectLst/>
        </c:spPr>
      </c:pivotFmt>
      <c:pivotFmt>
        <c:idx val="3762"/>
        <c:spPr>
          <a:solidFill>
            <a:schemeClr val="accent1"/>
          </a:solidFill>
          <a:ln w="19050">
            <a:solidFill>
              <a:schemeClr val="lt1"/>
            </a:solidFill>
          </a:ln>
          <a:effectLst/>
        </c:spPr>
      </c:pivotFmt>
      <c:pivotFmt>
        <c:idx val="3763"/>
        <c:spPr>
          <a:solidFill>
            <a:schemeClr val="accent1"/>
          </a:solidFill>
          <a:ln w="19050">
            <a:solidFill>
              <a:schemeClr val="lt1"/>
            </a:solidFill>
          </a:ln>
          <a:effectLst/>
        </c:spPr>
      </c:pivotFmt>
      <c:pivotFmt>
        <c:idx val="3764"/>
        <c:spPr>
          <a:solidFill>
            <a:schemeClr val="accent1"/>
          </a:solidFill>
          <a:ln w="19050">
            <a:solidFill>
              <a:schemeClr val="lt1"/>
            </a:solidFill>
          </a:ln>
          <a:effectLst/>
        </c:spPr>
      </c:pivotFmt>
      <c:pivotFmt>
        <c:idx val="3765"/>
        <c:spPr>
          <a:solidFill>
            <a:schemeClr val="accent1"/>
          </a:solidFill>
          <a:ln w="19050">
            <a:solidFill>
              <a:schemeClr val="lt1"/>
            </a:solidFill>
          </a:ln>
          <a:effectLst/>
        </c:spPr>
      </c:pivotFmt>
      <c:pivotFmt>
        <c:idx val="3766"/>
        <c:spPr>
          <a:solidFill>
            <a:schemeClr val="accent1"/>
          </a:solidFill>
          <a:ln w="19050">
            <a:solidFill>
              <a:schemeClr val="lt1"/>
            </a:solidFill>
          </a:ln>
          <a:effectLst/>
        </c:spPr>
      </c:pivotFmt>
      <c:pivotFmt>
        <c:idx val="3767"/>
        <c:spPr>
          <a:solidFill>
            <a:schemeClr val="accent1"/>
          </a:solidFill>
          <a:ln w="19050">
            <a:solidFill>
              <a:schemeClr val="lt1"/>
            </a:solidFill>
          </a:ln>
          <a:effectLst/>
        </c:spPr>
      </c:pivotFmt>
      <c:pivotFmt>
        <c:idx val="3768"/>
        <c:spPr>
          <a:solidFill>
            <a:schemeClr val="accent1"/>
          </a:solidFill>
          <a:ln w="19050">
            <a:solidFill>
              <a:schemeClr val="lt1"/>
            </a:solidFill>
          </a:ln>
          <a:effectLst/>
        </c:spPr>
      </c:pivotFmt>
      <c:pivotFmt>
        <c:idx val="3769"/>
        <c:spPr>
          <a:solidFill>
            <a:schemeClr val="accent1"/>
          </a:solidFill>
          <a:ln w="19050">
            <a:solidFill>
              <a:schemeClr val="lt1"/>
            </a:solidFill>
          </a:ln>
          <a:effectLst/>
        </c:spPr>
      </c:pivotFmt>
      <c:pivotFmt>
        <c:idx val="3770"/>
        <c:spPr>
          <a:solidFill>
            <a:schemeClr val="accent1"/>
          </a:solidFill>
          <a:ln w="19050">
            <a:solidFill>
              <a:schemeClr val="lt1"/>
            </a:solidFill>
          </a:ln>
          <a:effectLst/>
        </c:spPr>
      </c:pivotFmt>
      <c:pivotFmt>
        <c:idx val="3771"/>
        <c:spPr>
          <a:solidFill>
            <a:schemeClr val="accent1"/>
          </a:solidFill>
          <a:ln w="19050">
            <a:solidFill>
              <a:schemeClr val="lt1"/>
            </a:solidFill>
          </a:ln>
          <a:effectLst/>
        </c:spPr>
      </c:pivotFmt>
      <c:pivotFmt>
        <c:idx val="3772"/>
        <c:spPr>
          <a:solidFill>
            <a:schemeClr val="accent1"/>
          </a:solidFill>
          <a:ln w="19050">
            <a:solidFill>
              <a:schemeClr val="lt1"/>
            </a:solidFill>
          </a:ln>
          <a:effectLst/>
        </c:spPr>
      </c:pivotFmt>
      <c:pivotFmt>
        <c:idx val="3773"/>
        <c:spPr>
          <a:solidFill>
            <a:schemeClr val="accent1"/>
          </a:solidFill>
          <a:ln w="19050">
            <a:solidFill>
              <a:schemeClr val="lt1"/>
            </a:solidFill>
          </a:ln>
          <a:effectLst/>
        </c:spPr>
      </c:pivotFmt>
      <c:pivotFmt>
        <c:idx val="3774"/>
        <c:spPr>
          <a:solidFill>
            <a:schemeClr val="accent1"/>
          </a:solidFill>
          <a:ln w="19050">
            <a:solidFill>
              <a:schemeClr val="lt1"/>
            </a:solidFill>
          </a:ln>
          <a:effectLst/>
        </c:spPr>
      </c:pivotFmt>
      <c:pivotFmt>
        <c:idx val="3775"/>
        <c:spPr>
          <a:solidFill>
            <a:schemeClr val="accent1"/>
          </a:solidFill>
          <a:ln w="19050">
            <a:solidFill>
              <a:schemeClr val="lt1"/>
            </a:solidFill>
          </a:ln>
          <a:effectLst/>
        </c:spPr>
      </c:pivotFmt>
      <c:pivotFmt>
        <c:idx val="3776"/>
        <c:spPr>
          <a:solidFill>
            <a:schemeClr val="accent1"/>
          </a:solidFill>
          <a:ln w="19050">
            <a:solidFill>
              <a:schemeClr val="lt1"/>
            </a:solidFill>
          </a:ln>
          <a:effectLst/>
        </c:spPr>
      </c:pivotFmt>
      <c:pivotFmt>
        <c:idx val="3777"/>
        <c:spPr>
          <a:solidFill>
            <a:schemeClr val="accent1"/>
          </a:solidFill>
          <a:ln w="19050">
            <a:solidFill>
              <a:schemeClr val="lt1"/>
            </a:solidFill>
          </a:ln>
          <a:effectLst/>
        </c:spPr>
      </c:pivotFmt>
      <c:pivotFmt>
        <c:idx val="3778"/>
        <c:spPr>
          <a:solidFill>
            <a:schemeClr val="accent1"/>
          </a:solidFill>
          <a:ln w="19050">
            <a:solidFill>
              <a:schemeClr val="lt1"/>
            </a:solidFill>
          </a:ln>
          <a:effectLst/>
        </c:spPr>
      </c:pivotFmt>
      <c:pivotFmt>
        <c:idx val="3779"/>
        <c:spPr>
          <a:solidFill>
            <a:schemeClr val="accent1"/>
          </a:solidFill>
          <a:ln w="19050">
            <a:solidFill>
              <a:schemeClr val="lt1"/>
            </a:solidFill>
          </a:ln>
          <a:effectLst/>
        </c:spPr>
      </c:pivotFmt>
      <c:pivotFmt>
        <c:idx val="3780"/>
        <c:spPr>
          <a:solidFill>
            <a:schemeClr val="accent1"/>
          </a:solidFill>
          <a:ln w="19050">
            <a:solidFill>
              <a:schemeClr val="lt1"/>
            </a:solidFill>
          </a:ln>
          <a:effectLst/>
        </c:spPr>
      </c:pivotFmt>
      <c:pivotFmt>
        <c:idx val="3781"/>
        <c:spPr>
          <a:solidFill>
            <a:schemeClr val="accent1"/>
          </a:solidFill>
          <a:ln w="19050">
            <a:solidFill>
              <a:schemeClr val="lt1"/>
            </a:solidFill>
          </a:ln>
          <a:effectLst/>
        </c:spPr>
      </c:pivotFmt>
      <c:pivotFmt>
        <c:idx val="3782"/>
        <c:spPr>
          <a:solidFill>
            <a:schemeClr val="accent1"/>
          </a:solidFill>
          <a:ln w="19050">
            <a:solidFill>
              <a:schemeClr val="lt1"/>
            </a:solidFill>
          </a:ln>
          <a:effectLst/>
        </c:spPr>
      </c:pivotFmt>
      <c:pivotFmt>
        <c:idx val="3783"/>
        <c:spPr>
          <a:solidFill>
            <a:schemeClr val="accent1"/>
          </a:solidFill>
          <a:ln w="19050">
            <a:solidFill>
              <a:schemeClr val="lt1"/>
            </a:solidFill>
          </a:ln>
          <a:effectLst/>
        </c:spPr>
      </c:pivotFmt>
      <c:pivotFmt>
        <c:idx val="3784"/>
        <c:spPr>
          <a:solidFill>
            <a:schemeClr val="accent1"/>
          </a:solidFill>
          <a:ln w="19050">
            <a:solidFill>
              <a:schemeClr val="lt1"/>
            </a:solidFill>
          </a:ln>
          <a:effectLst/>
        </c:spPr>
      </c:pivotFmt>
      <c:pivotFmt>
        <c:idx val="3785"/>
        <c:spPr>
          <a:solidFill>
            <a:schemeClr val="accent1"/>
          </a:solidFill>
          <a:ln w="19050">
            <a:solidFill>
              <a:schemeClr val="lt1"/>
            </a:solidFill>
          </a:ln>
          <a:effectLst/>
        </c:spPr>
      </c:pivotFmt>
      <c:pivotFmt>
        <c:idx val="3786"/>
        <c:spPr>
          <a:solidFill>
            <a:schemeClr val="accent1"/>
          </a:solidFill>
          <a:ln w="19050">
            <a:solidFill>
              <a:schemeClr val="lt1"/>
            </a:solidFill>
          </a:ln>
          <a:effectLst/>
        </c:spPr>
      </c:pivotFmt>
      <c:pivotFmt>
        <c:idx val="3787"/>
        <c:spPr>
          <a:solidFill>
            <a:schemeClr val="accent1"/>
          </a:solidFill>
          <a:ln w="19050">
            <a:solidFill>
              <a:schemeClr val="lt1"/>
            </a:solidFill>
          </a:ln>
          <a:effectLst/>
        </c:spPr>
      </c:pivotFmt>
      <c:pivotFmt>
        <c:idx val="3788"/>
        <c:spPr>
          <a:solidFill>
            <a:schemeClr val="accent1"/>
          </a:solidFill>
          <a:ln w="19050">
            <a:solidFill>
              <a:schemeClr val="lt1"/>
            </a:solidFill>
          </a:ln>
          <a:effectLst/>
        </c:spPr>
      </c:pivotFmt>
      <c:pivotFmt>
        <c:idx val="3789"/>
        <c:spPr>
          <a:solidFill>
            <a:schemeClr val="accent1"/>
          </a:solidFill>
          <a:ln w="19050">
            <a:solidFill>
              <a:schemeClr val="lt1"/>
            </a:solidFill>
          </a:ln>
          <a:effectLst/>
        </c:spPr>
      </c:pivotFmt>
      <c:pivotFmt>
        <c:idx val="3790"/>
        <c:spPr>
          <a:solidFill>
            <a:schemeClr val="accent1"/>
          </a:solidFill>
          <a:ln w="19050">
            <a:solidFill>
              <a:schemeClr val="lt1"/>
            </a:solidFill>
          </a:ln>
          <a:effectLst/>
        </c:spPr>
      </c:pivotFmt>
      <c:pivotFmt>
        <c:idx val="3791"/>
        <c:spPr>
          <a:solidFill>
            <a:schemeClr val="accent1"/>
          </a:solidFill>
          <a:ln w="19050">
            <a:solidFill>
              <a:schemeClr val="lt1"/>
            </a:solidFill>
          </a:ln>
          <a:effectLst/>
        </c:spPr>
      </c:pivotFmt>
      <c:pivotFmt>
        <c:idx val="3792"/>
        <c:spPr>
          <a:solidFill>
            <a:schemeClr val="accent1"/>
          </a:solidFill>
          <a:ln w="19050">
            <a:solidFill>
              <a:schemeClr val="lt1"/>
            </a:solidFill>
          </a:ln>
          <a:effectLst/>
        </c:spPr>
      </c:pivotFmt>
      <c:pivotFmt>
        <c:idx val="3793"/>
        <c:spPr>
          <a:solidFill>
            <a:schemeClr val="accent1"/>
          </a:solidFill>
          <a:ln w="19050">
            <a:solidFill>
              <a:schemeClr val="lt1"/>
            </a:solidFill>
          </a:ln>
          <a:effectLst/>
        </c:spPr>
      </c:pivotFmt>
      <c:pivotFmt>
        <c:idx val="3794"/>
        <c:spPr>
          <a:solidFill>
            <a:schemeClr val="accent1"/>
          </a:solidFill>
          <a:ln w="19050">
            <a:solidFill>
              <a:schemeClr val="lt1"/>
            </a:solidFill>
          </a:ln>
          <a:effectLst/>
        </c:spPr>
      </c:pivotFmt>
      <c:pivotFmt>
        <c:idx val="3795"/>
        <c:spPr>
          <a:solidFill>
            <a:schemeClr val="accent1"/>
          </a:solidFill>
          <a:ln w="19050">
            <a:solidFill>
              <a:schemeClr val="lt1"/>
            </a:solidFill>
          </a:ln>
          <a:effectLst/>
        </c:spPr>
      </c:pivotFmt>
      <c:pivotFmt>
        <c:idx val="3796"/>
        <c:spPr>
          <a:solidFill>
            <a:schemeClr val="accent1"/>
          </a:solidFill>
          <a:ln w="19050">
            <a:solidFill>
              <a:schemeClr val="lt1"/>
            </a:solidFill>
          </a:ln>
          <a:effectLst/>
        </c:spPr>
      </c:pivotFmt>
      <c:pivotFmt>
        <c:idx val="3797"/>
        <c:spPr>
          <a:solidFill>
            <a:schemeClr val="accent1"/>
          </a:solidFill>
          <a:ln w="19050">
            <a:solidFill>
              <a:schemeClr val="lt1"/>
            </a:solidFill>
          </a:ln>
          <a:effectLst/>
        </c:spPr>
      </c:pivotFmt>
      <c:pivotFmt>
        <c:idx val="3798"/>
        <c:spPr>
          <a:solidFill>
            <a:schemeClr val="accent1"/>
          </a:solidFill>
          <a:ln w="19050">
            <a:solidFill>
              <a:schemeClr val="lt1"/>
            </a:solidFill>
          </a:ln>
          <a:effectLst/>
        </c:spPr>
      </c:pivotFmt>
      <c:pivotFmt>
        <c:idx val="3799"/>
        <c:spPr>
          <a:solidFill>
            <a:schemeClr val="accent1"/>
          </a:solidFill>
          <a:ln w="19050">
            <a:solidFill>
              <a:schemeClr val="lt1"/>
            </a:solidFill>
          </a:ln>
          <a:effectLst/>
        </c:spPr>
      </c:pivotFmt>
      <c:pivotFmt>
        <c:idx val="3800"/>
        <c:spPr>
          <a:solidFill>
            <a:schemeClr val="accent1"/>
          </a:solidFill>
          <a:ln w="19050">
            <a:solidFill>
              <a:schemeClr val="lt1"/>
            </a:solidFill>
          </a:ln>
          <a:effectLst/>
        </c:spPr>
      </c:pivotFmt>
      <c:pivotFmt>
        <c:idx val="3801"/>
        <c:spPr>
          <a:solidFill>
            <a:schemeClr val="accent1"/>
          </a:solidFill>
          <a:ln w="19050">
            <a:solidFill>
              <a:schemeClr val="lt1"/>
            </a:solidFill>
          </a:ln>
          <a:effectLst/>
        </c:spPr>
      </c:pivotFmt>
      <c:pivotFmt>
        <c:idx val="3802"/>
        <c:spPr>
          <a:solidFill>
            <a:schemeClr val="accent1"/>
          </a:solidFill>
          <a:ln w="19050">
            <a:solidFill>
              <a:schemeClr val="lt1"/>
            </a:solidFill>
          </a:ln>
          <a:effectLst/>
        </c:spPr>
      </c:pivotFmt>
      <c:pivotFmt>
        <c:idx val="3803"/>
        <c:spPr>
          <a:solidFill>
            <a:schemeClr val="accent1"/>
          </a:solidFill>
          <a:ln w="19050">
            <a:solidFill>
              <a:schemeClr val="lt1"/>
            </a:solidFill>
          </a:ln>
          <a:effectLst/>
        </c:spPr>
      </c:pivotFmt>
      <c:pivotFmt>
        <c:idx val="3804"/>
        <c:spPr>
          <a:solidFill>
            <a:schemeClr val="accent1"/>
          </a:solidFill>
          <a:ln w="19050">
            <a:solidFill>
              <a:schemeClr val="lt1"/>
            </a:solidFill>
          </a:ln>
          <a:effectLst/>
        </c:spPr>
      </c:pivotFmt>
      <c:pivotFmt>
        <c:idx val="3805"/>
        <c:spPr>
          <a:solidFill>
            <a:schemeClr val="accent1"/>
          </a:solidFill>
          <a:ln w="19050">
            <a:solidFill>
              <a:schemeClr val="lt1"/>
            </a:solidFill>
          </a:ln>
          <a:effectLst/>
        </c:spPr>
      </c:pivotFmt>
      <c:pivotFmt>
        <c:idx val="3806"/>
        <c:spPr>
          <a:solidFill>
            <a:schemeClr val="accent1"/>
          </a:solidFill>
          <a:ln w="19050">
            <a:solidFill>
              <a:schemeClr val="lt1"/>
            </a:solidFill>
          </a:ln>
          <a:effectLst/>
        </c:spPr>
      </c:pivotFmt>
      <c:pivotFmt>
        <c:idx val="3807"/>
        <c:spPr>
          <a:solidFill>
            <a:schemeClr val="accent1"/>
          </a:solidFill>
          <a:ln w="19050">
            <a:solidFill>
              <a:schemeClr val="lt1"/>
            </a:solidFill>
          </a:ln>
          <a:effectLst/>
        </c:spPr>
      </c:pivotFmt>
      <c:pivotFmt>
        <c:idx val="3808"/>
        <c:spPr>
          <a:solidFill>
            <a:schemeClr val="accent1"/>
          </a:solidFill>
          <a:ln w="19050">
            <a:solidFill>
              <a:schemeClr val="lt1"/>
            </a:solidFill>
          </a:ln>
          <a:effectLst/>
        </c:spPr>
      </c:pivotFmt>
      <c:pivotFmt>
        <c:idx val="3809"/>
        <c:spPr>
          <a:solidFill>
            <a:schemeClr val="accent1"/>
          </a:solidFill>
          <a:ln w="19050">
            <a:solidFill>
              <a:schemeClr val="lt1"/>
            </a:solidFill>
          </a:ln>
          <a:effectLst/>
        </c:spPr>
      </c:pivotFmt>
      <c:pivotFmt>
        <c:idx val="3810"/>
        <c:spPr>
          <a:solidFill>
            <a:schemeClr val="accent1"/>
          </a:solidFill>
          <a:ln w="19050">
            <a:solidFill>
              <a:schemeClr val="lt1"/>
            </a:solidFill>
          </a:ln>
          <a:effectLst/>
        </c:spPr>
      </c:pivotFmt>
      <c:pivotFmt>
        <c:idx val="3811"/>
        <c:spPr>
          <a:solidFill>
            <a:schemeClr val="accent1"/>
          </a:solidFill>
          <a:ln w="19050">
            <a:solidFill>
              <a:schemeClr val="lt1"/>
            </a:solidFill>
          </a:ln>
          <a:effectLst/>
        </c:spPr>
      </c:pivotFmt>
      <c:pivotFmt>
        <c:idx val="3812"/>
        <c:spPr>
          <a:solidFill>
            <a:schemeClr val="accent1"/>
          </a:solidFill>
          <a:ln w="19050">
            <a:solidFill>
              <a:schemeClr val="lt1"/>
            </a:solidFill>
          </a:ln>
          <a:effectLst/>
        </c:spPr>
      </c:pivotFmt>
      <c:pivotFmt>
        <c:idx val="3813"/>
        <c:spPr>
          <a:solidFill>
            <a:schemeClr val="accent1"/>
          </a:solidFill>
          <a:ln w="19050">
            <a:solidFill>
              <a:schemeClr val="lt1"/>
            </a:solidFill>
          </a:ln>
          <a:effectLst/>
        </c:spPr>
      </c:pivotFmt>
      <c:pivotFmt>
        <c:idx val="3814"/>
        <c:spPr>
          <a:solidFill>
            <a:schemeClr val="accent1"/>
          </a:solidFill>
          <a:ln w="19050">
            <a:solidFill>
              <a:schemeClr val="lt1"/>
            </a:solidFill>
          </a:ln>
          <a:effectLst/>
        </c:spPr>
      </c:pivotFmt>
      <c:pivotFmt>
        <c:idx val="3815"/>
        <c:spPr>
          <a:solidFill>
            <a:schemeClr val="accent1"/>
          </a:solidFill>
          <a:ln w="19050">
            <a:solidFill>
              <a:schemeClr val="lt1"/>
            </a:solidFill>
          </a:ln>
          <a:effectLst/>
        </c:spPr>
      </c:pivotFmt>
      <c:pivotFmt>
        <c:idx val="3816"/>
        <c:spPr>
          <a:solidFill>
            <a:schemeClr val="accent1"/>
          </a:solidFill>
          <a:ln w="19050">
            <a:solidFill>
              <a:schemeClr val="lt1"/>
            </a:solidFill>
          </a:ln>
          <a:effectLst/>
        </c:spPr>
      </c:pivotFmt>
      <c:pivotFmt>
        <c:idx val="3817"/>
        <c:spPr>
          <a:solidFill>
            <a:schemeClr val="accent1"/>
          </a:solidFill>
          <a:ln w="19050">
            <a:solidFill>
              <a:schemeClr val="lt1"/>
            </a:solidFill>
          </a:ln>
          <a:effectLst/>
        </c:spPr>
      </c:pivotFmt>
      <c:pivotFmt>
        <c:idx val="3818"/>
        <c:spPr>
          <a:solidFill>
            <a:schemeClr val="accent1"/>
          </a:solidFill>
          <a:ln w="19050">
            <a:solidFill>
              <a:schemeClr val="lt1"/>
            </a:solidFill>
          </a:ln>
          <a:effectLst/>
        </c:spPr>
      </c:pivotFmt>
      <c:pivotFmt>
        <c:idx val="3819"/>
        <c:spPr>
          <a:solidFill>
            <a:schemeClr val="accent1"/>
          </a:solidFill>
          <a:ln w="19050">
            <a:solidFill>
              <a:schemeClr val="lt1"/>
            </a:solidFill>
          </a:ln>
          <a:effectLst/>
        </c:spPr>
      </c:pivotFmt>
      <c:pivotFmt>
        <c:idx val="3820"/>
        <c:spPr>
          <a:solidFill>
            <a:schemeClr val="accent1"/>
          </a:solidFill>
          <a:ln w="19050">
            <a:solidFill>
              <a:schemeClr val="lt1"/>
            </a:solidFill>
          </a:ln>
          <a:effectLst/>
        </c:spPr>
      </c:pivotFmt>
      <c:pivotFmt>
        <c:idx val="3821"/>
        <c:spPr>
          <a:solidFill>
            <a:schemeClr val="accent1"/>
          </a:solidFill>
          <a:ln w="19050">
            <a:solidFill>
              <a:schemeClr val="lt1"/>
            </a:solidFill>
          </a:ln>
          <a:effectLst/>
        </c:spPr>
      </c:pivotFmt>
      <c:pivotFmt>
        <c:idx val="3822"/>
        <c:spPr>
          <a:solidFill>
            <a:schemeClr val="accent1"/>
          </a:solidFill>
          <a:ln w="19050">
            <a:solidFill>
              <a:schemeClr val="lt1"/>
            </a:solidFill>
          </a:ln>
          <a:effectLst/>
        </c:spPr>
      </c:pivotFmt>
      <c:pivotFmt>
        <c:idx val="3823"/>
        <c:spPr>
          <a:solidFill>
            <a:schemeClr val="accent1"/>
          </a:solidFill>
          <a:ln w="19050">
            <a:solidFill>
              <a:schemeClr val="lt1"/>
            </a:solidFill>
          </a:ln>
          <a:effectLst/>
        </c:spPr>
      </c:pivotFmt>
      <c:pivotFmt>
        <c:idx val="3824"/>
        <c:spPr>
          <a:solidFill>
            <a:schemeClr val="accent1"/>
          </a:solidFill>
          <a:ln w="19050">
            <a:solidFill>
              <a:schemeClr val="lt1"/>
            </a:solidFill>
          </a:ln>
          <a:effectLst/>
        </c:spPr>
      </c:pivotFmt>
      <c:pivotFmt>
        <c:idx val="3825"/>
        <c:spPr>
          <a:solidFill>
            <a:schemeClr val="accent1"/>
          </a:solidFill>
          <a:ln w="19050">
            <a:solidFill>
              <a:schemeClr val="lt1"/>
            </a:solidFill>
          </a:ln>
          <a:effectLst/>
        </c:spPr>
      </c:pivotFmt>
      <c:pivotFmt>
        <c:idx val="3826"/>
        <c:spPr>
          <a:solidFill>
            <a:schemeClr val="accent1"/>
          </a:solidFill>
          <a:ln w="19050">
            <a:solidFill>
              <a:schemeClr val="lt1"/>
            </a:solidFill>
          </a:ln>
          <a:effectLst/>
        </c:spPr>
      </c:pivotFmt>
      <c:pivotFmt>
        <c:idx val="3827"/>
        <c:spPr>
          <a:solidFill>
            <a:schemeClr val="accent1"/>
          </a:solidFill>
          <a:ln w="19050">
            <a:solidFill>
              <a:schemeClr val="lt1"/>
            </a:solidFill>
          </a:ln>
          <a:effectLst/>
        </c:spPr>
      </c:pivotFmt>
      <c:pivotFmt>
        <c:idx val="3828"/>
        <c:spPr>
          <a:solidFill>
            <a:schemeClr val="accent1"/>
          </a:solidFill>
          <a:ln w="19050">
            <a:solidFill>
              <a:schemeClr val="lt1"/>
            </a:solidFill>
          </a:ln>
          <a:effectLst/>
        </c:spPr>
      </c:pivotFmt>
      <c:pivotFmt>
        <c:idx val="3829"/>
        <c:spPr>
          <a:solidFill>
            <a:schemeClr val="accent1"/>
          </a:solidFill>
          <a:ln w="19050">
            <a:solidFill>
              <a:schemeClr val="lt1"/>
            </a:solidFill>
          </a:ln>
          <a:effectLst/>
        </c:spPr>
      </c:pivotFmt>
      <c:pivotFmt>
        <c:idx val="3830"/>
        <c:spPr>
          <a:solidFill>
            <a:schemeClr val="accent1"/>
          </a:solidFill>
          <a:ln w="19050">
            <a:solidFill>
              <a:schemeClr val="lt1"/>
            </a:solidFill>
          </a:ln>
          <a:effectLst/>
        </c:spPr>
      </c:pivotFmt>
      <c:pivotFmt>
        <c:idx val="3831"/>
        <c:spPr>
          <a:solidFill>
            <a:schemeClr val="accent1"/>
          </a:solidFill>
          <a:ln w="19050">
            <a:solidFill>
              <a:schemeClr val="lt1"/>
            </a:solidFill>
          </a:ln>
          <a:effectLst/>
        </c:spPr>
      </c:pivotFmt>
      <c:pivotFmt>
        <c:idx val="3832"/>
        <c:spPr>
          <a:solidFill>
            <a:schemeClr val="accent1"/>
          </a:solidFill>
          <a:ln w="19050">
            <a:solidFill>
              <a:schemeClr val="lt1"/>
            </a:solidFill>
          </a:ln>
          <a:effectLst/>
        </c:spPr>
      </c:pivotFmt>
      <c:pivotFmt>
        <c:idx val="3833"/>
        <c:spPr>
          <a:solidFill>
            <a:schemeClr val="accent1"/>
          </a:solidFill>
          <a:ln w="19050">
            <a:solidFill>
              <a:schemeClr val="lt1"/>
            </a:solidFill>
          </a:ln>
          <a:effectLst/>
        </c:spPr>
      </c:pivotFmt>
      <c:pivotFmt>
        <c:idx val="3834"/>
        <c:spPr>
          <a:solidFill>
            <a:schemeClr val="accent1"/>
          </a:solidFill>
          <a:ln w="19050">
            <a:solidFill>
              <a:schemeClr val="lt1"/>
            </a:solidFill>
          </a:ln>
          <a:effectLst/>
        </c:spPr>
      </c:pivotFmt>
      <c:pivotFmt>
        <c:idx val="3835"/>
        <c:spPr>
          <a:solidFill>
            <a:schemeClr val="accent1"/>
          </a:solidFill>
          <a:ln w="19050">
            <a:solidFill>
              <a:schemeClr val="lt1"/>
            </a:solidFill>
          </a:ln>
          <a:effectLst/>
        </c:spPr>
      </c:pivotFmt>
      <c:pivotFmt>
        <c:idx val="3836"/>
        <c:spPr>
          <a:solidFill>
            <a:schemeClr val="accent1"/>
          </a:solidFill>
          <a:ln w="19050">
            <a:solidFill>
              <a:schemeClr val="lt1"/>
            </a:solidFill>
          </a:ln>
          <a:effectLst/>
        </c:spPr>
      </c:pivotFmt>
      <c:pivotFmt>
        <c:idx val="3837"/>
        <c:spPr>
          <a:solidFill>
            <a:schemeClr val="accent1"/>
          </a:solidFill>
          <a:ln w="19050">
            <a:solidFill>
              <a:schemeClr val="lt1"/>
            </a:solidFill>
          </a:ln>
          <a:effectLst/>
        </c:spPr>
      </c:pivotFmt>
      <c:pivotFmt>
        <c:idx val="3838"/>
        <c:spPr>
          <a:solidFill>
            <a:schemeClr val="accent1"/>
          </a:solidFill>
          <a:ln w="19050">
            <a:solidFill>
              <a:schemeClr val="lt1"/>
            </a:solidFill>
          </a:ln>
          <a:effectLst/>
        </c:spPr>
      </c:pivotFmt>
      <c:pivotFmt>
        <c:idx val="3839"/>
        <c:spPr>
          <a:solidFill>
            <a:schemeClr val="accent1"/>
          </a:solidFill>
          <a:ln w="19050">
            <a:solidFill>
              <a:schemeClr val="lt1"/>
            </a:solidFill>
          </a:ln>
          <a:effectLst/>
        </c:spPr>
      </c:pivotFmt>
      <c:pivotFmt>
        <c:idx val="3840"/>
        <c:spPr>
          <a:solidFill>
            <a:schemeClr val="accent1"/>
          </a:solidFill>
          <a:ln w="19050">
            <a:solidFill>
              <a:schemeClr val="lt1"/>
            </a:solidFill>
          </a:ln>
          <a:effectLst/>
        </c:spPr>
      </c:pivotFmt>
      <c:pivotFmt>
        <c:idx val="3841"/>
        <c:spPr>
          <a:solidFill>
            <a:schemeClr val="accent1"/>
          </a:solidFill>
          <a:ln w="19050">
            <a:solidFill>
              <a:schemeClr val="lt1"/>
            </a:solidFill>
          </a:ln>
          <a:effectLst/>
        </c:spPr>
      </c:pivotFmt>
      <c:pivotFmt>
        <c:idx val="3842"/>
        <c:spPr>
          <a:solidFill>
            <a:schemeClr val="accent1"/>
          </a:solidFill>
          <a:ln w="19050">
            <a:solidFill>
              <a:schemeClr val="lt1"/>
            </a:solidFill>
          </a:ln>
          <a:effectLst/>
        </c:spPr>
      </c:pivotFmt>
      <c:pivotFmt>
        <c:idx val="3843"/>
        <c:spPr>
          <a:solidFill>
            <a:schemeClr val="accent1"/>
          </a:solidFill>
          <a:ln w="19050">
            <a:solidFill>
              <a:schemeClr val="lt1"/>
            </a:solidFill>
          </a:ln>
          <a:effectLst/>
        </c:spPr>
      </c:pivotFmt>
      <c:pivotFmt>
        <c:idx val="3844"/>
        <c:spPr>
          <a:solidFill>
            <a:schemeClr val="accent1"/>
          </a:solidFill>
          <a:ln w="19050">
            <a:solidFill>
              <a:schemeClr val="lt1"/>
            </a:solidFill>
          </a:ln>
          <a:effectLst/>
        </c:spPr>
      </c:pivotFmt>
      <c:pivotFmt>
        <c:idx val="3845"/>
        <c:spPr>
          <a:solidFill>
            <a:schemeClr val="accent1"/>
          </a:solidFill>
          <a:ln w="19050">
            <a:solidFill>
              <a:schemeClr val="lt1"/>
            </a:solidFill>
          </a:ln>
          <a:effectLst/>
        </c:spPr>
      </c:pivotFmt>
      <c:pivotFmt>
        <c:idx val="3846"/>
        <c:spPr>
          <a:solidFill>
            <a:schemeClr val="accent1"/>
          </a:solidFill>
          <a:ln w="19050">
            <a:solidFill>
              <a:schemeClr val="lt1"/>
            </a:solidFill>
          </a:ln>
          <a:effectLst/>
        </c:spPr>
      </c:pivotFmt>
      <c:pivotFmt>
        <c:idx val="3847"/>
        <c:spPr>
          <a:solidFill>
            <a:schemeClr val="accent1"/>
          </a:solidFill>
          <a:ln w="19050">
            <a:solidFill>
              <a:schemeClr val="lt1"/>
            </a:solidFill>
          </a:ln>
          <a:effectLst/>
        </c:spPr>
      </c:pivotFmt>
      <c:pivotFmt>
        <c:idx val="3848"/>
        <c:spPr>
          <a:solidFill>
            <a:schemeClr val="accent1"/>
          </a:solidFill>
          <a:ln w="19050">
            <a:solidFill>
              <a:schemeClr val="lt1"/>
            </a:solidFill>
          </a:ln>
          <a:effectLst/>
        </c:spPr>
      </c:pivotFmt>
      <c:pivotFmt>
        <c:idx val="3849"/>
        <c:spPr>
          <a:solidFill>
            <a:schemeClr val="accent1"/>
          </a:solidFill>
          <a:ln w="19050">
            <a:solidFill>
              <a:schemeClr val="lt1"/>
            </a:solidFill>
          </a:ln>
          <a:effectLst/>
        </c:spPr>
      </c:pivotFmt>
      <c:pivotFmt>
        <c:idx val="3850"/>
        <c:spPr>
          <a:solidFill>
            <a:schemeClr val="accent1"/>
          </a:solidFill>
          <a:ln w="19050">
            <a:solidFill>
              <a:schemeClr val="lt1"/>
            </a:solidFill>
          </a:ln>
          <a:effectLst/>
        </c:spPr>
      </c:pivotFmt>
      <c:pivotFmt>
        <c:idx val="3851"/>
        <c:spPr>
          <a:solidFill>
            <a:schemeClr val="accent1"/>
          </a:solidFill>
          <a:ln w="19050">
            <a:solidFill>
              <a:schemeClr val="lt1"/>
            </a:solidFill>
          </a:ln>
          <a:effectLst/>
        </c:spPr>
      </c:pivotFmt>
      <c:pivotFmt>
        <c:idx val="3852"/>
        <c:spPr>
          <a:solidFill>
            <a:schemeClr val="accent1"/>
          </a:solidFill>
          <a:ln w="19050">
            <a:solidFill>
              <a:schemeClr val="lt1"/>
            </a:solidFill>
          </a:ln>
          <a:effectLst/>
        </c:spPr>
      </c:pivotFmt>
      <c:pivotFmt>
        <c:idx val="3853"/>
        <c:spPr>
          <a:solidFill>
            <a:schemeClr val="accent1"/>
          </a:solidFill>
          <a:ln w="19050">
            <a:solidFill>
              <a:schemeClr val="lt1"/>
            </a:solidFill>
          </a:ln>
          <a:effectLst/>
        </c:spPr>
      </c:pivotFmt>
      <c:pivotFmt>
        <c:idx val="3854"/>
        <c:spPr>
          <a:solidFill>
            <a:schemeClr val="accent1"/>
          </a:solidFill>
          <a:ln w="19050">
            <a:solidFill>
              <a:schemeClr val="lt1"/>
            </a:solidFill>
          </a:ln>
          <a:effectLst/>
        </c:spPr>
      </c:pivotFmt>
      <c:pivotFmt>
        <c:idx val="3855"/>
        <c:spPr>
          <a:solidFill>
            <a:schemeClr val="accent1"/>
          </a:solidFill>
          <a:ln w="19050">
            <a:solidFill>
              <a:schemeClr val="lt1"/>
            </a:solidFill>
          </a:ln>
          <a:effectLst/>
        </c:spPr>
      </c:pivotFmt>
      <c:pivotFmt>
        <c:idx val="3856"/>
        <c:spPr>
          <a:solidFill>
            <a:schemeClr val="accent1"/>
          </a:solidFill>
          <a:ln w="19050">
            <a:solidFill>
              <a:schemeClr val="lt1"/>
            </a:solidFill>
          </a:ln>
          <a:effectLst/>
        </c:spPr>
      </c:pivotFmt>
      <c:pivotFmt>
        <c:idx val="3857"/>
        <c:spPr>
          <a:solidFill>
            <a:schemeClr val="accent1"/>
          </a:solidFill>
          <a:ln w="19050">
            <a:solidFill>
              <a:schemeClr val="lt1"/>
            </a:solidFill>
          </a:ln>
          <a:effectLst/>
        </c:spPr>
      </c:pivotFmt>
      <c:pivotFmt>
        <c:idx val="3858"/>
        <c:spPr>
          <a:solidFill>
            <a:schemeClr val="accent1"/>
          </a:solidFill>
          <a:ln w="19050">
            <a:solidFill>
              <a:schemeClr val="lt1"/>
            </a:solidFill>
          </a:ln>
          <a:effectLst/>
        </c:spPr>
      </c:pivotFmt>
      <c:pivotFmt>
        <c:idx val="3859"/>
        <c:spPr>
          <a:solidFill>
            <a:schemeClr val="accent1"/>
          </a:solidFill>
          <a:ln w="19050">
            <a:solidFill>
              <a:schemeClr val="lt1"/>
            </a:solidFill>
          </a:ln>
          <a:effectLst/>
        </c:spPr>
      </c:pivotFmt>
      <c:pivotFmt>
        <c:idx val="3860"/>
        <c:spPr>
          <a:solidFill>
            <a:schemeClr val="accent1"/>
          </a:solidFill>
          <a:ln w="19050">
            <a:solidFill>
              <a:schemeClr val="lt1"/>
            </a:solidFill>
          </a:ln>
          <a:effectLst/>
        </c:spPr>
      </c:pivotFmt>
      <c:pivotFmt>
        <c:idx val="3861"/>
        <c:spPr>
          <a:solidFill>
            <a:schemeClr val="accent1"/>
          </a:solidFill>
          <a:ln w="19050">
            <a:solidFill>
              <a:schemeClr val="lt1"/>
            </a:solidFill>
          </a:ln>
          <a:effectLst/>
        </c:spPr>
      </c:pivotFmt>
      <c:pivotFmt>
        <c:idx val="3862"/>
        <c:spPr>
          <a:solidFill>
            <a:schemeClr val="accent1"/>
          </a:solidFill>
          <a:ln w="19050">
            <a:solidFill>
              <a:schemeClr val="lt1"/>
            </a:solidFill>
          </a:ln>
          <a:effectLst/>
        </c:spPr>
      </c:pivotFmt>
      <c:pivotFmt>
        <c:idx val="3863"/>
        <c:spPr>
          <a:solidFill>
            <a:schemeClr val="accent1"/>
          </a:solidFill>
          <a:ln w="19050">
            <a:solidFill>
              <a:schemeClr val="lt1"/>
            </a:solidFill>
          </a:ln>
          <a:effectLst/>
        </c:spPr>
      </c:pivotFmt>
      <c:pivotFmt>
        <c:idx val="3864"/>
        <c:spPr>
          <a:solidFill>
            <a:schemeClr val="accent1"/>
          </a:solidFill>
          <a:ln w="19050">
            <a:solidFill>
              <a:schemeClr val="lt1"/>
            </a:solidFill>
          </a:ln>
          <a:effectLst/>
        </c:spPr>
      </c:pivotFmt>
      <c:pivotFmt>
        <c:idx val="3865"/>
        <c:spPr>
          <a:solidFill>
            <a:schemeClr val="accent1"/>
          </a:solidFill>
          <a:ln w="19050">
            <a:solidFill>
              <a:schemeClr val="lt1"/>
            </a:solidFill>
          </a:ln>
          <a:effectLst/>
        </c:spPr>
      </c:pivotFmt>
      <c:pivotFmt>
        <c:idx val="3866"/>
        <c:spPr>
          <a:solidFill>
            <a:schemeClr val="accent1"/>
          </a:solidFill>
          <a:ln w="19050">
            <a:solidFill>
              <a:schemeClr val="lt1"/>
            </a:solidFill>
          </a:ln>
          <a:effectLst/>
        </c:spPr>
      </c:pivotFmt>
      <c:pivotFmt>
        <c:idx val="3867"/>
        <c:spPr>
          <a:solidFill>
            <a:schemeClr val="accent1"/>
          </a:solidFill>
          <a:ln w="19050">
            <a:solidFill>
              <a:schemeClr val="lt1"/>
            </a:solidFill>
          </a:ln>
          <a:effectLst/>
        </c:spPr>
      </c:pivotFmt>
      <c:pivotFmt>
        <c:idx val="3868"/>
        <c:spPr>
          <a:solidFill>
            <a:schemeClr val="accent1"/>
          </a:solidFill>
          <a:ln w="19050">
            <a:solidFill>
              <a:schemeClr val="lt1"/>
            </a:solidFill>
          </a:ln>
          <a:effectLst/>
        </c:spPr>
      </c:pivotFmt>
      <c:pivotFmt>
        <c:idx val="3869"/>
        <c:spPr>
          <a:solidFill>
            <a:schemeClr val="accent1"/>
          </a:solidFill>
          <a:ln w="19050">
            <a:solidFill>
              <a:schemeClr val="lt1"/>
            </a:solidFill>
          </a:ln>
          <a:effectLst/>
        </c:spPr>
      </c:pivotFmt>
      <c:pivotFmt>
        <c:idx val="3870"/>
        <c:spPr>
          <a:solidFill>
            <a:schemeClr val="accent1"/>
          </a:solidFill>
          <a:ln w="19050">
            <a:solidFill>
              <a:schemeClr val="lt1"/>
            </a:solidFill>
          </a:ln>
          <a:effectLst/>
        </c:spPr>
      </c:pivotFmt>
      <c:pivotFmt>
        <c:idx val="3871"/>
        <c:spPr>
          <a:solidFill>
            <a:schemeClr val="accent1"/>
          </a:solidFill>
          <a:ln w="19050">
            <a:solidFill>
              <a:schemeClr val="lt1"/>
            </a:solidFill>
          </a:ln>
          <a:effectLst/>
        </c:spPr>
      </c:pivotFmt>
      <c:pivotFmt>
        <c:idx val="3872"/>
        <c:spPr>
          <a:solidFill>
            <a:schemeClr val="accent1"/>
          </a:solidFill>
          <a:ln w="19050">
            <a:solidFill>
              <a:schemeClr val="lt1"/>
            </a:solidFill>
          </a:ln>
          <a:effectLst/>
        </c:spPr>
      </c:pivotFmt>
      <c:pivotFmt>
        <c:idx val="3873"/>
        <c:spPr>
          <a:solidFill>
            <a:schemeClr val="accent1"/>
          </a:solidFill>
          <a:ln w="19050">
            <a:solidFill>
              <a:schemeClr val="lt1"/>
            </a:solidFill>
          </a:ln>
          <a:effectLst/>
        </c:spPr>
      </c:pivotFmt>
      <c:pivotFmt>
        <c:idx val="3874"/>
        <c:spPr>
          <a:solidFill>
            <a:schemeClr val="accent1"/>
          </a:solidFill>
          <a:ln w="19050">
            <a:solidFill>
              <a:schemeClr val="lt1"/>
            </a:solidFill>
          </a:ln>
          <a:effectLst/>
        </c:spPr>
      </c:pivotFmt>
      <c:pivotFmt>
        <c:idx val="3875"/>
        <c:spPr>
          <a:solidFill>
            <a:schemeClr val="accent1"/>
          </a:solidFill>
          <a:ln w="19050">
            <a:solidFill>
              <a:schemeClr val="lt1"/>
            </a:solidFill>
          </a:ln>
          <a:effectLst/>
        </c:spPr>
      </c:pivotFmt>
      <c:pivotFmt>
        <c:idx val="3876"/>
        <c:spPr>
          <a:solidFill>
            <a:schemeClr val="accent1"/>
          </a:solidFill>
          <a:ln w="19050">
            <a:solidFill>
              <a:schemeClr val="lt1"/>
            </a:solidFill>
          </a:ln>
          <a:effectLst/>
        </c:spPr>
      </c:pivotFmt>
      <c:pivotFmt>
        <c:idx val="3877"/>
        <c:spPr>
          <a:solidFill>
            <a:schemeClr val="accent1"/>
          </a:solidFill>
          <a:ln w="19050">
            <a:solidFill>
              <a:schemeClr val="lt1"/>
            </a:solidFill>
          </a:ln>
          <a:effectLst/>
        </c:spPr>
      </c:pivotFmt>
      <c:pivotFmt>
        <c:idx val="3878"/>
        <c:spPr>
          <a:solidFill>
            <a:schemeClr val="accent1"/>
          </a:solidFill>
          <a:ln w="19050">
            <a:solidFill>
              <a:schemeClr val="lt1"/>
            </a:solidFill>
          </a:ln>
          <a:effectLst/>
        </c:spPr>
      </c:pivotFmt>
      <c:pivotFmt>
        <c:idx val="3879"/>
        <c:spPr>
          <a:solidFill>
            <a:schemeClr val="accent1"/>
          </a:solidFill>
          <a:ln w="19050">
            <a:solidFill>
              <a:schemeClr val="lt1"/>
            </a:solidFill>
          </a:ln>
          <a:effectLst/>
        </c:spPr>
      </c:pivotFmt>
      <c:pivotFmt>
        <c:idx val="3880"/>
        <c:spPr>
          <a:solidFill>
            <a:schemeClr val="accent1"/>
          </a:solidFill>
          <a:ln w="19050">
            <a:solidFill>
              <a:schemeClr val="lt1"/>
            </a:solidFill>
          </a:ln>
          <a:effectLst/>
        </c:spPr>
      </c:pivotFmt>
      <c:pivotFmt>
        <c:idx val="3881"/>
        <c:spPr>
          <a:solidFill>
            <a:schemeClr val="accent1"/>
          </a:solidFill>
          <a:ln w="19050">
            <a:solidFill>
              <a:schemeClr val="lt1"/>
            </a:solidFill>
          </a:ln>
          <a:effectLst/>
        </c:spPr>
      </c:pivotFmt>
      <c:pivotFmt>
        <c:idx val="3882"/>
        <c:spPr>
          <a:solidFill>
            <a:schemeClr val="accent1"/>
          </a:solidFill>
          <a:ln w="19050">
            <a:solidFill>
              <a:schemeClr val="lt1"/>
            </a:solidFill>
          </a:ln>
          <a:effectLst/>
        </c:spPr>
      </c:pivotFmt>
      <c:pivotFmt>
        <c:idx val="3883"/>
        <c:spPr>
          <a:solidFill>
            <a:schemeClr val="accent1"/>
          </a:solidFill>
          <a:ln w="19050">
            <a:solidFill>
              <a:schemeClr val="lt1"/>
            </a:solidFill>
          </a:ln>
          <a:effectLst/>
        </c:spPr>
      </c:pivotFmt>
      <c:pivotFmt>
        <c:idx val="3884"/>
        <c:spPr>
          <a:solidFill>
            <a:schemeClr val="accent1"/>
          </a:solidFill>
          <a:ln w="19050">
            <a:solidFill>
              <a:schemeClr val="lt1"/>
            </a:solidFill>
          </a:ln>
          <a:effectLst/>
        </c:spPr>
      </c:pivotFmt>
      <c:pivotFmt>
        <c:idx val="3885"/>
        <c:spPr>
          <a:solidFill>
            <a:schemeClr val="accent1"/>
          </a:solidFill>
          <a:ln w="19050">
            <a:solidFill>
              <a:schemeClr val="lt1"/>
            </a:solidFill>
          </a:ln>
          <a:effectLst/>
        </c:spPr>
      </c:pivotFmt>
      <c:pivotFmt>
        <c:idx val="3886"/>
        <c:spPr>
          <a:solidFill>
            <a:schemeClr val="accent1"/>
          </a:solidFill>
          <a:ln w="19050">
            <a:solidFill>
              <a:schemeClr val="lt1"/>
            </a:solidFill>
          </a:ln>
          <a:effectLst/>
        </c:spPr>
      </c:pivotFmt>
      <c:pivotFmt>
        <c:idx val="3887"/>
        <c:spPr>
          <a:solidFill>
            <a:schemeClr val="accent1"/>
          </a:solidFill>
          <a:ln w="19050">
            <a:solidFill>
              <a:schemeClr val="lt1"/>
            </a:solidFill>
          </a:ln>
          <a:effectLst/>
        </c:spPr>
      </c:pivotFmt>
      <c:pivotFmt>
        <c:idx val="3888"/>
        <c:spPr>
          <a:solidFill>
            <a:schemeClr val="accent1"/>
          </a:solidFill>
          <a:ln w="19050">
            <a:solidFill>
              <a:schemeClr val="lt1"/>
            </a:solidFill>
          </a:ln>
          <a:effectLst/>
        </c:spPr>
      </c:pivotFmt>
      <c:pivotFmt>
        <c:idx val="3889"/>
        <c:spPr>
          <a:solidFill>
            <a:schemeClr val="accent1"/>
          </a:solidFill>
          <a:ln w="19050">
            <a:solidFill>
              <a:schemeClr val="lt1"/>
            </a:solidFill>
          </a:ln>
          <a:effectLst/>
        </c:spPr>
      </c:pivotFmt>
      <c:pivotFmt>
        <c:idx val="3890"/>
        <c:spPr>
          <a:solidFill>
            <a:schemeClr val="accent1"/>
          </a:solidFill>
          <a:ln w="19050">
            <a:solidFill>
              <a:schemeClr val="lt1"/>
            </a:solidFill>
          </a:ln>
          <a:effectLst/>
        </c:spPr>
      </c:pivotFmt>
      <c:pivotFmt>
        <c:idx val="3891"/>
        <c:spPr>
          <a:solidFill>
            <a:schemeClr val="accent1"/>
          </a:solidFill>
          <a:ln w="19050">
            <a:solidFill>
              <a:schemeClr val="lt1"/>
            </a:solidFill>
          </a:ln>
          <a:effectLst/>
        </c:spPr>
      </c:pivotFmt>
      <c:pivotFmt>
        <c:idx val="3892"/>
        <c:spPr>
          <a:solidFill>
            <a:schemeClr val="accent1"/>
          </a:solidFill>
          <a:ln w="19050">
            <a:solidFill>
              <a:schemeClr val="lt1"/>
            </a:solidFill>
          </a:ln>
          <a:effectLst/>
        </c:spPr>
      </c:pivotFmt>
      <c:pivotFmt>
        <c:idx val="3893"/>
        <c:spPr>
          <a:solidFill>
            <a:schemeClr val="accent1"/>
          </a:solidFill>
          <a:ln w="19050">
            <a:solidFill>
              <a:schemeClr val="lt1"/>
            </a:solidFill>
          </a:ln>
          <a:effectLst/>
        </c:spPr>
      </c:pivotFmt>
      <c:pivotFmt>
        <c:idx val="3894"/>
        <c:spPr>
          <a:solidFill>
            <a:schemeClr val="accent1"/>
          </a:solidFill>
          <a:ln w="19050">
            <a:solidFill>
              <a:schemeClr val="lt1"/>
            </a:solidFill>
          </a:ln>
          <a:effectLst/>
        </c:spPr>
      </c:pivotFmt>
      <c:pivotFmt>
        <c:idx val="3895"/>
        <c:spPr>
          <a:solidFill>
            <a:schemeClr val="accent1"/>
          </a:solidFill>
          <a:ln w="19050">
            <a:solidFill>
              <a:schemeClr val="lt1"/>
            </a:solidFill>
          </a:ln>
          <a:effectLst/>
        </c:spPr>
      </c:pivotFmt>
      <c:pivotFmt>
        <c:idx val="3896"/>
        <c:spPr>
          <a:solidFill>
            <a:schemeClr val="accent1"/>
          </a:solidFill>
          <a:ln w="19050">
            <a:solidFill>
              <a:schemeClr val="lt1"/>
            </a:solidFill>
          </a:ln>
          <a:effectLst/>
        </c:spPr>
      </c:pivotFmt>
      <c:pivotFmt>
        <c:idx val="3897"/>
        <c:spPr>
          <a:solidFill>
            <a:schemeClr val="accent1"/>
          </a:solidFill>
          <a:ln w="19050">
            <a:solidFill>
              <a:schemeClr val="lt1"/>
            </a:solidFill>
          </a:ln>
          <a:effectLst/>
        </c:spPr>
      </c:pivotFmt>
      <c:pivotFmt>
        <c:idx val="3898"/>
        <c:spPr>
          <a:solidFill>
            <a:schemeClr val="accent1"/>
          </a:solidFill>
          <a:ln w="19050">
            <a:solidFill>
              <a:schemeClr val="lt1"/>
            </a:solidFill>
          </a:ln>
          <a:effectLst/>
        </c:spPr>
      </c:pivotFmt>
      <c:pivotFmt>
        <c:idx val="3899"/>
        <c:spPr>
          <a:solidFill>
            <a:schemeClr val="accent1"/>
          </a:solidFill>
          <a:ln w="19050">
            <a:solidFill>
              <a:schemeClr val="lt1"/>
            </a:solidFill>
          </a:ln>
          <a:effectLst/>
        </c:spPr>
      </c:pivotFmt>
      <c:pivotFmt>
        <c:idx val="3900"/>
        <c:spPr>
          <a:solidFill>
            <a:schemeClr val="accent1"/>
          </a:solidFill>
          <a:ln w="19050">
            <a:solidFill>
              <a:schemeClr val="lt1"/>
            </a:solidFill>
          </a:ln>
          <a:effectLst/>
        </c:spPr>
      </c:pivotFmt>
      <c:pivotFmt>
        <c:idx val="3901"/>
        <c:spPr>
          <a:solidFill>
            <a:schemeClr val="accent1"/>
          </a:solidFill>
          <a:ln w="19050">
            <a:solidFill>
              <a:schemeClr val="lt1"/>
            </a:solidFill>
          </a:ln>
          <a:effectLst/>
        </c:spPr>
      </c:pivotFmt>
      <c:pivotFmt>
        <c:idx val="3902"/>
        <c:spPr>
          <a:solidFill>
            <a:schemeClr val="accent1"/>
          </a:solidFill>
          <a:ln w="19050">
            <a:solidFill>
              <a:schemeClr val="lt1"/>
            </a:solidFill>
          </a:ln>
          <a:effectLst/>
        </c:spPr>
      </c:pivotFmt>
      <c:pivotFmt>
        <c:idx val="3903"/>
        <c:spPr>
          <a:solidFill>
            <a:schemeClr val="accent1"/>
          </a:solidFill>
          <a:ln w="19050">
            <a:solidFill>
              <a:schemeClr val="lt1"/>
            </a:solidFill>
          </a:ln>
          <a:effectLst/>
        </c:spPr>
      </c:pivotFmt>
      <c:pivotFmt>
        <c:idx val="3904"/>
        <c:spPr>
          <a:solidFill>
            <a:schemeClr val="accent1"/>
          </a:solidFill>
          <a:ln w="19050">
            <a:solidFill>
              <a:schemeClr val="lt1"/>
            </a:solidFill>
          </a:ln>
          <a:effectLst/>
        </c:spPr>
      </c:pivotFmt>
      <c:pivotFmt>
        <c:idx val="3905"/>
        <c:spPr>
          <a:solidFill>
            <a:schemeClr val="accent1"/>
          </a:solidFill>
          <a:ln w="19050">
            <a:solidFill>
              <a:schemeClr val="lt1"/>
            </a:solidFill>
          </a:ln>
          <a:effectLst/>
        </c:spPr>
      </c:pivotFmt>
      <c:pivotFmt>
        <c:idx val="3906"/>
        <c:spPr>
          <a:solidFill>
            <a:schemeClr val="accent1"/>
          </a:solidFill>
          <a:ln w="19050">
            <a:solidFill>
              <a:schemeClr val="lt1"/>
            </a:solidFill>
          </a:ln>
          <a:effectLst/>
        </c:spPr>
      </c:pivotFmt>
      <c:pivotFmt>
        <c:idx val="3907"/>
        <c:spPr>
          <a:solidFill>
            <a:schemeClr val="accent1"/>
          </a:solidFill>
          <a:ln w="19050">
            <a:solidFill>
              <a:schemeClr val="lt1"/>
            </a:solidFill>
          </a:ln>
          <a:effectLst/>
        </c:spPr>
      </c:pivotFmt>
      <c:pivotFmt>
        <c:idx val="3908"/>
        <c:spPr>
          <a:solidFill>
            <a:schemeClr val="accent1"/>
          </a:solidFill>
          <a:ln w="19050">
            <a:solidFill>
              <a:schemeClr val="lt1"/>
            </a:solidFill>
          </a:ln>
          <a:effectLst/>
        </c:spPr>
      </c:pivotFmt>
      <c:pivotFmt>
        <c:idx val="3909"/>
        <c:spPr>
          <a:solidFill>
            <a:schemeClr val="accent1"/>
          </a:solidFill>
          <a:ln w="19050">
            <a:solidFill>
              <a:schemeClr val="lt1"/>
            </a:solidFill>
          </a:ln>
          <a:effectLst/>
        </c:spPr>
      </c:pivotFmt>
      <c:pivotFmt>
        <c:idx val="3910"/>
        <c:spPr>
          <a:solidFill>
            <a:schemeClr val="accent1"/>
          </a:solidFill>
          <a:ln w="19050">
            <a:solidFill>
              <a:schemeClr val="lt1"/>
            </a:solidFill>
          </a:ln>
          <a:effectLst/>
        </c:spPr>
      </c:pivotFmt>
      <c:pivotFmt>
        <c:idx val="3911"/>
        <c:spPr>
          <a:solidFill>
            <a:schemeClr val="accent1"/>
          </a:solidFill>
          <a:ln w="19050">
            <a:solidFill>
              <a:schemeClr val="lt1"/>
            </a:solidFill>
          </a:ln>
          <a:effectLst/>
        </c:spPr>
      </c:pivotFmt>
      <c:pivotFmt>
        <c:idx val="3912"/>
        <c:spPr>
          <a:solidFill>
            <a:schemeClr val="accent1"/>
          </a:solidFill>
          <a:ln w="19050">
            <a:solidFill>
              <a:schemeClr val="lt1"/>
            </a:solidFill>
          </a:ln>
          <a:effectLst/>
        </c:spPr>
      </c:pivotFmt>
      <c:pivotFmt>
        <c:idx val="3913"/>
        <c:spPr>
          <a:solidFill>
            <a:schemeClr val="accent1"/>
          </a:solidFill>
          <a:ln w="19050">
            <a:solidFill>
              <a:schemeClr val="lt1"/>
            </a:solidFill>
          </a:ln>
          <a:effectLst/>
        </c:spPr>
      </c:pivotFmt>
      <c:pivotFmt>
        <c:idx val="3914"/>
        <c:spPr>
          <a:solidFill>
            <a:schemeClr val="accent1"/>
          </a:solidFill>
          <a:ln w="19050">
            <a:solidFill>
              <a:schemeClr val="lt1"/>
            </a:solidFill>
          </a:ln>
          <a:effectLst/>
        </c:spPr>
      </c:pivotFmt>
      <c:pivotFmt>
        <c:idx val="3915"/>
        <c:spPr>
          <a:solidFill>
            <a:schemeClr val="accent1"/>
          </a:solidFill>
          <a:ln w="19050">
            <a:solidFill>
              <a:schemeClr val="lt1"/>
            </a:solidFill>
          </a:ln>
          <a:effectLst/>
        </c:spPr>
      </c:pivotFmt>
      <c:pivotFmt>
        <c:idx val="3916"/>
        <c:spPr>
          <a:solidFill>
            <a:schemeClr val="accent1"/>
          </a:solidFill>
          <a:ln w="19050">
            <a:solidFill>
              <a:schemeClr val="lt1"/>
            </a:solidFill>
          </a:ln>
          <a:effectLst/>
        </c:spPr>
      </c:pivotFmt>
      <c:pivotFmt>
        <c:idx val="3917"/>
        <c:spPr>
          <a:solidFill>
            <a:schemeClr val="accent1"/>
          </a:solidFill>
          <a:ln w="19050">
            <a:solidFill>
              <a:schemeClr val="lt1"/>
            </a:solidFill>
          </a:ln>
          <a:effectLst/>
        </c:spPr>
      </c:pivotFmt>
      <c:pivotFmt>
        <c:idx val="3918"/>
        <c:spPr>
          <a:solidFill>
            <a:schemeClr val="accent1"/>
          </a:solidFill>
          <a:ln w="19050">
            <a:solidFill>
              <a:schemeClr val="lt1"/>
            </a:solidFill>
          </a:ln>
          <a:effectLst/>
        </c:spPr>
      </c:pivotFmt>
      <c:pivotFmt>
        <c:idx val="3919"/>
        <c:spPr>
          <a:solidFill>
            <a:schemeClr val="accent1"/>
          </a:solidFill>
          <a:ln w="19050">
            <a:solidFill>
              <a:schemeClr val="lt1"/>
            </a:solidFill>
          </a:ln>
          <a:effectLst/>
        </c:spPr>
      </c:pivotFmt>
      <c:pivotFmt>
        <c:idx val="3920"/>
        <c:spPr>
          <a:solidFill>
            <a:schemeClr val="accent1"/>
          </a:solidFill>
          <a:ln w="19050">
            <a:solidFill>
              <a:schemeClr val="lt1"/>
            </a:solidFill>
          </a:ln>
          <a:effectLst/>
        </c:spPr>
      </c:pivotFmt>
      <c:pivotFmt>
        <c:idx val="3921"/>
        <c:spPr>
          <a:solidFill>
            <a:schemeClr val="accent1"/>
          </a:solidFill>
          <a:ln w="19050">
            <a:solidFill>
              <a:schemeClr val="lt1"/>
            </a:solidFill>
          </a:ln>
          <a:effectLst/>
        </c:spPr>
      </c:pivotFmt>
      <c:pivotFmt>
        <c:idx val="3922"/>
        <c:spPr>
          <a:solidFill>
            <a:schemeClr val="accent1"/>
          </a:solidFill>
          <a:ln w="19050">
            <a:solidFill>
              <a:schemeClr val="lt1"/>
            </a:solidFill>
          </a:ln>
          <a:effectLst/>
        </c:spPr>
      </c:pivotFmt>
      <c:pivotFmt>
        <c:idx val="3923"/>
        <c:spPr>
          <a:solidFill>
            <a:schemeClr val="accent1"/>
          </a:solidFill>
          <a:ln w="19050">
            <a:solidFill>
              <a:schemeClr val="lt1"/>
            </a:solidFill>
          </a:ln>
          <a:effectLst/>
        </c:spPr>
      </c:pivotFmt>
      <c:pivotFmt>
        <c:idx val="3924"/>
        <c:spPr>
          <a:solidFill>
            <a:schemeClr val="accent1"/>
          </a:solidFill>
          <a:ln w="19050">
            <a:solidFill>
              <a:schemeClr val="lt1"/>
            </a:solidFill>
          </a:ln>
          <a:effectLst/>
        </c:spPr>
      </c:pivotFmt>
      <c:pivotFmt>
        <c:idx val="3925"/>
        <c:spPr>
          <a:solidFill>
            <a:schemeClr val="accent1"/>
          </a:solidFill>
          <a:ln w="19050">
            <a:solidFill>
              <a:schemeClr val="lt1"/>
            </a:solidFill>
          </a:ln>
          <a:effectLst/>
        </c:spPr>
      </c:pivotFmt>
      <c:pivotFmt>
        <c:idx val="3926"/>
        <c:spPr>
          <a:solidFill>
            <a:schemeClr val="accent1"/>
          </a:solidFill>
          <a:ln w="19050">
            <a:solidFill>
              <a:schemeClr val="lt1"/>
            </a:solidFill>
          </a:ln>
          <a:effectLst/>
        </c:spPr>
      </c:pivotFmt>
      <c:pivotFmt>
        <c:idx val="3927"/>
        <c:spPr>
          <a:solidFill>
            <a:schemeClr val="accent1"/>
          </a:solidFill>
          <a:ln w="19050">
            <a:solidFill>
              <a:schemeClr val="lt1"/>
            </a:solidFill>
          </a:ln>
          <a:effectLst/>
        </c:spPr>
      </c:pivotFmt>
      <c:pivotFmt>
        <c:idx val="3928"/>
        <c:spPr>
          <a:solidFill>
            <a:schemeClr val="accent1"/>
          </a:solidFill>
          <a:ln w="19050">
            <a:solidFill>
              <a:schemeClr val="lt1"/>
            </a:solidFill>
          </a:ln>
          <a:effectLst/>
        </c:spPr>
      </c:pivotFmt>
      <c:pivotFmt>
        <c:idx val="3929"/>
        <c:spPr>
          <a:solidFill>
            <a:schemeClr val="accent1"/>
          </a:solidFill>
          <a:ln w="19050">
            <a:solidFill>
              <a:schemeClr val="lt1"/>
            </a:solidFill>
          </a:ln>
          <a:effectLst/>
        </c:spPr>
      </c:pivotFmt>
      <c:pivotFmt>
        <c:idx val="3930"/>
        <c:spPr>
          <a:solidFill>
            <a:schemeClr val="accent1"/>
          </a:solidFill>
          <a:ln w="19050">
            <a:solidFill>
              <a:schemeClr val="lt1"/>
            </a:solidFill>
          </a:ln>
          <a:effectLst/>
        </c:spPr>
      </c:pivotFmt>
      <c:pivotFmt>
        <c:idx val="3931"/>
        <c:spPr>
          <a:solidFill>
            <a:schemeClr val="accent1"/>
          </a:solidFill>
          <a:ln w="19050">
            <a:solidFill>
              <a:schemeClr val="lt1"/>
            </a:solidFill>
          </a:ln>
          <a:effectLst/>
        </c:spPr>
      </c:pivotFmt>
      <c:pivotFmt>
        <c:idx val="3932"/>
        <c:spPr>
          <a:solidFill>
            <a:schemeClr val="accent1"/>
          </a:solidFill>
          <a:ln w="19050">
            <a:solidFill>
              <a:schemeClr val="lt1"/>
            </a:solidFill>
          </a:ln>
          <a:effectLst/>
        </c:spPr>
      </c:pivotFmt>
      <c:pivotFmt>
        <c:idx val="3933"/>
        <c:spPr>
          <a:solidFill>
            <a:schemeClr val="accent1"/>
          </a:solidFill>
          <a:ln w="19050">
            <a:solidFill>
              <a:schemeClr val="lt1"/>
            </a:solidFill>
          </a:ln>
          <a:effectLst/>
        </c:spPr>
      </c:pivotFmt>
      <c:pivotFmt>
        <c:idx val="3934"/>
        <c:spPr>
          <a:solidFill>
            <a:schemeClr val="accent1"/>
          </a:solidFill>
          <a:ln w="19050">
            <a:solidFill>
              <a:schemeClr val="lt1"/>
            </a:solidFill>
          </a:ln>
          <a:effectLst/>
        </c:spPr>
      </c:pivotFmt>
      <c:pivotFmt>
        <c:idx val="3935"/>
        <c:spPr>
          <a:solidFill>
            <a:schemeClr val="accent1"/>
          </a:solidFill>
          <a:ln w="19050">
            <a:solidFill>
              <a:schemeClr val="lt1"/>
            </a:solidFill>
          </a:ln>
          <a:effectLst/>
        </c:spPr>
      </c:pivotFmt>
      <c:pivotFmt>
        <c:idx val="3936"/>
        <c:spPr>
          <a:solidFill>
            <a:schemeClr val="accent1"/>
          </a:solidFill>
          <a:ln w="19050">
            <a:solidFill>
              <a:schemeClr val="lt1"/>
            </a:solidFill>
          </a:ln>
          <a:effectLst/>
        </c:spPr>
      </c:pivotFmt>
      <c:pivotFmt>
        <c:idx val="3937"/>
        <c:spPr>
          <a:solidFill>
            <a:schemeClr val="accent1"/>
          </a:solidFill>
          <a:ln w="19050">
            <a:solidFill>
              <a:schemeClr val="lt1"/>
            </a:solidFill>
          </a:ln>
          <a:effectLst/>
        </c:spPr>
      </c:pivotFmt>
      <c:pivotFmt>
        <c:idx val="3938"/>
        <c:spPr>
          <a:solidFill>
            <a:schemeClr val="accent1"/>
          </a:solidFill>
          <a:ln w="19050">
            <a:solidFill>
              <a:schemeClr val="lt1"/>
            </a:solidFill>
          </a:ln>
          <a:effectLst/>
        </c:spPr>
      </c:pivotFmt>
      <c:pivotFmt>
        <c:idx val="3939"/>
        <c:spPr>
          <a:solidFill>
            <a:schemeClr val="accent1"/>
          </a:solidFill>
          <a:ln w="19050">
            <a:solidFill>
              <a:schemeClr val="lt1"/>
            </a:solidFill>
          </a:ln>
          <a:effectLst/>
        </c:spPr>
      </c:pivotFmt>
      <c:pivotFmt>
        <c:idx val="3940"/>
        <c:spPr>
          <a:solidFill>
            <a:schemeClr val="accent1"/>
          </a:solidFill>
          <a:ln w="19050">
            <a:solidFill>
              <a:schemeClr val="lt1"/>
            </a:solidFill>
          </a:ln>
          <a:effectLst/>
        </c:spPr>
      </c:pivotFmt>
      <c:pivotFmt>
        <c:idx val="3941"/>
        <c:spPr>
          <a:solidFill>
            <a:schemeClr val="accent1"/>
          </a:solidFill>
          <a:ln w="19050">
            <a:solidFill>
              <a:schemeClr val="lt1"/>
            </a:solidFill>
          </a:ln>
          <a:effectLst/>
        </c:spPr>
      </c:pivotFmt>
      <c:pivotFmt>
        <c:idx val="3942"/>
        <c:spPr>
          <a:solidFill>
            <a:schemeClr val="accent1"/>
          </a:solidFill>
          <a:ln w="19050">
            <a:solidFill>
              <a:schemeClr val="lt1"/>
            </a:solidFill>
          </a:ln>
          <a:effectLst/>
        </c:spPr>
      </c:pivotFmt>
      <c:pivotFmt>
        <c:idx val="3943"/>
        <c:spPr>
          <a:solidFill>
            <a:schemeClr val="accent1"/>
          </a:solidFill>
          <a:ln w="19050">
            <a:solidFill>
              <a:schemeClr val="lt1"/>
            </a:solidFill>
          </a:ln>
          <a:effectLst/>
        </c:spPr>
      </c:pivotFmt>
      <c:pivotFmt>
        <c:idx val="3944"/>
        <c:spPr>
          <a:solidFill>
            <a:schemeClr val="accent1"/>
          </a:solidFill>
          <a:ln w="19050">
            <a:solidFill>
              <a:schemeClr val="lt1"/>
            </a:solidFill>
          </a:ln>
          <a:effectLst/>
        </c:spPr>
      </c:pivotFmt>
      <c:pivotFmt>
        <c:idx val="3945"/>
        <c:spPr>
          <a:solidFill>
            <a:schemeClr val="accent1"/>
          </a:solidFill>
          <a:ln w="19050">
            <a:solidFill>
              <a:schemeClr val="lt1"/>
            </a:solidFill>
          </a:ln>
          <a:effectLst/>
        </c:spPr>
      </c:pivotFmt>
      <c:pivotFmt>
        <c:idx val="3946"/>
        <c:spPr>
          <a:solidFill>
            <a:schemeClr val="accent1"/>
          </a:solidFill>
          <a:ln w="19050">
            <a:solidFill>
              <a:schemeClr val="lt1"/>
            </a:solidFill>
          </a:ln>
          <a:effectLst/>
        </c:spPr>
      </c:pivotFmt>
      <c:pivotFmt>
        <c:idx val="3947"/>
        <c:spPr>
          <a:solidFill>
            <a:schemeClr val="accent1"/>
          </a:solidFill>
          <a:ln w="19050">
            <a:solidFill>
              <a:schemeClr val="lt1"/>
            </a:solidFill>
          </a:ln>
          <a:effectLst/>
        </c:spPr>
      </c:pivotFmt>
      <c:pivotFmt>
        <c:idx val="3948"/>
        <c:spPr>
          <a:solidFill>
            <a:schemeClr val="accent1"/>
          </a:solidFill>
          <a:ln w="19050">
            <a:solidFill>
              <a:schemeClr val="lt1"/>
            </a:solidFill>
          </a:ln>
          <a:effectLst/>
        </c:spPr>
      </c:pivotFmt>
      <c:pivotFmt>
        <c:idx val="3949"/>
        <c:spPr>
          <a:solidFill>
            <a:schemeClr val="accent1"/>
          </a:solidFill>
          <a:ln w="19050">
            <a:solidFill>
              <a:schemeClr val="lt1"/>
            </a:solidFill>
          </a:ln>
          <a:effectLst/>
        </c:spPr>
      </c:pivotFmt>
      <c:pivotFmt>
        <c:idx val="3950"/>
        <c:spPr>
          <a:solidFill>
            <a:schemeClr val="accent1"/>
          </a:solidFill>
          <a:ln w="19050">
            <a:solidFill>
              <a:schemeClr val="lt1"/>
            </a:solidFill>
          </a:ln>
          <a:effectLst/>
        </c:spPr>
      </c:pivotFmt>
      <c:pivotFmt>
        <c:idx val="3951"/>
        <c:spPr>
          <a:solidFill>
            <a:schemeClr val="accent1"/>
          </a:solidFill>
          <a:ln w="19050">
            <a:solidFill>
              <a:schemeClr val="lt1"/>
            </a:solidFill>
          </a:ln>
          <a:effectLst/>
        </c:spPr>
      </c:pivotFmt>
      <c:pivotFmt>
        <c:idx val="3952"/>
        <c:spPr>
          <a:solidFill>
            <a:schemeClr val="accent1"/>
          </a:solidFill>
          <a:ln w="19050">
            <a:solidFill>
              <a:schemeClr val="lt1"/>
            </a:solidFill>
          </a:ln>
          <a:effectLst/>
        </c:spPr>
      </c:pivotFmt>
      <c:pivotFmt>
        <c:idx val="3953"/>
        <c:spPr>
          <a:solidFill>
            <a:schemeClr val="accent1"/>
          </a:solidFill>
          <a:ln w="19050">
            <a:solidFill>
              <a:schemeClr val="lt1"/>
            </a:solidFill>
          </a:ln>
          <a:effectLst/>
        </c:spPr>
      </c:pivotFmt>
      <c:pivotFmt>
        <c:idx val="3954"/>
        <c:spPr>
          <a:solidFill>
            <a:schemeClr val="accent1"/>
          </a:solidFill>
          <a:ln w="19050">
            <a:solidFill>
              <a:schemeClr val="lt1"/>
            </a:solidFill>
          </a:ln>
          <a:effectLst/>
        </c:spPr>
      </c:pivotFmt>
      <c:pivotFmt>
        <c:idx val="3955"/>
        <c:spPr>
          <a:solidFill>
            <a:schemeClr val="accent1"/>
          </a:solidFill>
          <a:ln w="19050">
            <a:solidFill>
              <a:schemeClr val="lt1"/>
            </a:solidFill>
          </a:ln>
          <a:effectLst/>
        </c:spPr>
      </c:pivotFmt>
      <c:pivotFmt>
        <c:idx val="3956"/>
        <c:spPr>
          <a:solidFill>
            <a:schemeClr val="accent1"/>
          </a:solidFill>
          <a:ln w="19050">
            <a:solidFill>
              <a:schemeClr val="lt1"/>
            </a:solidFill>
          </a:ln>
          <a:effectLst/>
        </c:spPr>
      </c:pivotFmt>
      <c:pivotFmt>
        <c:idx val="3957"/>
        <c:spPr>
          <a:solidFill>
            <a:schemeClr val="accent1"/>
          </a:solidFill>
          <a:ln w="19050">
            <a:solidFill>
              <a:schemeClr val="lt1"/>
            </a:solidFill>
          </a:ln>
          <a:effectLst/>
        </c:spPr>
      </c:pivotFmt>
      <c:pivotFmt>
        <c:idx val="3958"/>
        <c:spPr>
          <a:solidFill>
            <a:schemeClr val="accent1"/>
          </a:solidFill>
          <a:ln w="19050">
            <a:solidFill>
              <a:schemeClr val="lt1"/>
            </a:solidFill>
          </a:ln>
          <a:effectLst/>
        </c:spPr>
      </c:pivotFmt>
      <c:pivotFmt>
        <c:idx val="3959"/>
        <c:spPr>
          <a:solidFill>
            <a:schemeClr val="accent1"/>
          </a:solidFill>
          <a:ln w="19050">
            <a:solidFill>
              <a:schemeClr val="lt1"/>
            </a:solidFill>
          </a:ln>
          <a:effectLst/>
        </c:spPr>
      </c:pivotFmt>
      <c:pivotFmt>
        <c:idx val="3960"/>
        <c:spPr>
          <a:solidFill>
            <a:schemeClr val="accent1"/>
          </a:solidFill>
          <a:ln w="19050">
            <a:solidFill>
              <a:schemeClr val="lt1"/>
            </a:solidFill>
          </a:ln>
          <a:effectLst/>
        </c:spPr>
      </c:pivotFmt>
      <c:pivotFmt>
        <c:idx val="3961"/>
        <c:spPr>
          <a:solidFill>
            <a:schemeClr val="accent1"/>
          </a:solidFill>
          <a:ln w="19050">
            <a:solidFill>
              <a:schemeClr val="lt1"/>
            </a:solidFill>
          </a:ln>
          <a:effectLst/>
        </c:spPr>
      </c:pivotFmt>
      <c:pivotFmt>
        <c:idx val="3962"/>
        <c:spPr>
          <a:solidFill>
            <a:schemeClr val="accent1"/>
          </a:solidFill>
          <a:ln w="19050">
            <a:solidFill>
              <a:schemeClr val="lt1"/>
            </a:solidFill>
          </a:ln>
          <a:effectLst/>
        </c:spPr>
      </c:pivotFmt>
      <c:pivotFmt>
        <c:idx val="3963"/>
        <c:spPr>
          <a:solidFill>
            <a:schemeClr val="accent1"/>
          </a:solidFill>
          <a:ln w="19050">
            <a:solidFill>
              <a:schemeClr val="lt1"/>
            </a:solidFill>
          </a:ln>
          <a:effectLst/>
        </c:spPr>
      </c:pivotFmt>
      <c:pivotFmt>
        <c:idx val="3964"/>
        <c:spPr>
          <a:solidFill>
            <a:schemeClr val="accent1"/>
          </a:solidFill>
          <a:ln w="19050">
            <a:solidFill>
              <a:schemeClr val="lt1"/>
            </a:solidFill>
          </a:ln>
          <a:effectLst/>
        </c:spPr>
      </c:pivotFmt>
      <c:pivotFmt>
        <c:idx val="3965"/>
        <c:spPr>
          <a:solidFill>
            <a:schemeClr val="accent1"/>
          </a:solidFill>
          <a:ln w="19050">
            <a:solidFill>
              <a:schemeClr val="lt1"/>
            </a:solidFill>
          </a:ln>
          <a:effectLst/>
        </c:spPr>
      </c:pivotFmt>
      <c:pivotFmt>
        <c:idx val="3966"/>
        <c:spPr>
          <a:solidFill>
            <a:schemeClr val="accent1"/>
          </a:solidFill>
          <a:ln w="19050">
            <a:solidFill>
              <a:schemeClr val="lt1"/>
            </a:solidFill>
          </a:ln>
          <a:effectLst/>
        </c:spPr>
      </c:pivotFmt>
      <c:pivotFmt>
        <c:idx val="3967"/>
        <c:spPr>
          <a:solidFill>
            <a:schemeClr val="accent1"/>
          </a:solidFill>
          <a:ln w="19050">
            <a:solidFill>
              <a:schemeClr val="lt1"/>
            </a:solidFill>
          </a:ln>
          <a:effectLst/>
        </c:spPr>
      </c:pivotFmt>
      <c:pivotFmt>
        <c:idx val="3968"/>
        <c:spPr>
          <a:solidFill>
            <a:schemeClr val="accent1"/>
          </a:solidFill>
          <a:ln w="19050">
            <a:solidFill>
              <a:schemeClr val="lt1"/>
            </a:solidFill>
          </a:ln>
          <a:effectLst/>
        </c:spPr>
      </c:pivotFmt>
      <c:pivotFmt>
        <c:idx val="3969"/>
        <c:spPr>
          <a:solidFill>
            <a:schemeClr val="accent1"/>
          </a:solidFill>
          <a:ln w="19050">
            <a:solidFill>
              <a:schemeClr val="lt1"/>
            </a:solidFill>
          </a:ln>
          <a:effectLst/>
        </c:spPr>
      </c:pivotFmt>
      <c:pivotFmt>
        <c:idx val="3970"/>
        <c:spPr>
          <a:solidFill>
            <a:schemeClr val="accent1"/>
          </a:solidFill>
          <a:ln w="19050">
            <a:solidFill>
              <a:schemeClr val="lt1"/>
            </a:solidFill>
          </a:ln>
          <a:effectLst/>
        </c:spPr>
      </c:pivotFmt>
      <c:pivotFmt>
        <c:idx val="3971"/>
        <c:spPr>
          <a:solidFill>
            <a:schemeClr val="accent1"/>
          </a:solidFill>
          <a:ln w="19050">
            <a:solidFill>
              <a:schemeClr val="lt1"/>
            </a:solidFill>
          </a:ln>
          <a:effectLst/>
        </c:spPr>
      </c:pivotFmt>
      <c:pivotFmt>
        <c:idx val="3972"/>
        <c:spPr>
          <a:solidFill>
            <a:schemeClr val="accent1"/>
          </a:solidFill>
          <a:ln w="19050">
            <a:solidFill>
              <a:schemeClr val="lt1"/>
            </a:solidFill>
          </a:ln>
          <a:effectLst/>
        </c:spPr>
      </c:pivotFmt>
      <c:pivotFmt>
        <c:idx val="3973"/>
        <c:spPr>
          <a:solidFill>
            <a:schemeClr val="accent1"/>
          </a:solidFill>
          <a:ln w="19050">
            <a:solidFill>
              <a:schemeClr val="lt1"/>
            </a:solidFill>
          </a:ln>
          <a:effectLst/>
        </c:spPr>
      </c:pivotFmt>
      <c:pivotFmt>
        <c:idx val="3974"/>
        <c:spPr>
          <a:solidFill>
            <a:schemeClr val="accent1"/>
          </a:solidFill>
          <a:ln w="19050">
            <a:solidFill>
              <a:schemeClr val="lt1"/>
            </a:solidFill>
          </a:ln>
          <a:effectLst/>
        </c:spPr>
      </c:pivotFmt>
      <c:pivotFmt>
        <c:idx val="3975"/>
        <c:spPr>
          <a:solidFill>
            <a:schemeClr val="accent1"/>
          </a:solidFill>
          <a:ln w="19050">
            <a:solidFill>
              <a:schemeClr val="lt1"/>
            </a:solidFill>
          </a:ln>
          <a:effectLst/>
        </c:spPr>
      </c:pivotFmt>
      <c:pivotFmt>
        <c:idx val="3976"/>
        <c:spPr>
          <a:solidFill>
            <a:schemeClr val="accent1"/>
          </a:solidFill>
          <a:ln w="19050">
            <a:solidFill>
              <a:schemeClr val="lt1"/>
            </a:solidFill>
          </a:ln>
          <a:effectLst/>
        </c:spPr>
      </c:pivotFmt>
      <c:pivotFmt>
        <c:idx val="3977"/>
        <c:spPr>
          <a:solidFill>
            <a:schemeClr val="accent1"/>
          </a:solidFill>
          <a:ln w="19050">
            <a:solidFill>
              <a:schemeClr val="lt1"/>
            </a:solidFill>
          </a:ln>
          <a:effectLst/>
        </c:spPr>
      </c:pivotFmt>
      <c:pivotFmt>
        <c:idx val="3978"/>
        <c:spPr>
          <a:solidFill>
            <a:schemeClr val="accent1"/>
          </a:solidFill>
          <a:ln w="19050">
            <a:solidFill>
              <a:schemeClr val="lt1"/>
            </a:solidFill>
          </a:ln>
          <a:effectLst/>
        </c:spPr>
      </c:pivotFmt>
      <c:pivotFmt>
        <c:idx val="3979"/>
        <c:spPr>
          <a:solidFill>
            <a:schemeClr val="accent1"/>
          </a:solidFill>
          <a:ln w="19050">
            <a:solidFill>
              <a:schemeClr val="lt1"/>
            </a:solidFill>
          </a:ln>
          <a:effectLst/>
        </c:spPr>
      </c:pivotFmt>
      <c:pivotFmt>
        <c:idx val="3980"/>
        <c:spPr>
          <a:solidFill>
            <a:schemeClr val="accent1"/>
          </a:solidFill>
          <a:ln w="19050">
            <a:solidFill>
              <a:schemeClr val="lt1"/>
            </a:solidFill>
          </a:ln>
          <a:effectLst/>
        </c:spPr>
      </c:pivotFmt>
      <c:pivotFmt>
        <c:idx val="3981"/>
        <c:spPr>
          <a:solidFill>
            <a:schemeClr val="accent1"/>
          </a:solidFill>
          <a:ln w="19050">
            <a:solidFill>
              <a:schemeClr val="lt1"/>
            </a:solidFill>
          </a:ln>
          <a:effectLst/>
        </c:spPr>
      </c:pivotFmt>
      <c:pivotFmt>
        <c:idx val="3982"/>
        <c:spPr>
          <a:solidFill>
            <a:schemeClr val="accent1"/>
          </a:solidFill>
          <a:ln w="19050">
            <a:solidFill>
              <a:schemeClr val="lt1"/>
            </a:solidFill>
          </a:ln>
          <a:effectLst/>
        </c:spPr>
      </c:pivotFmt>
      <c:pivotFmt>
        <c:idx val="3983"/>
        <c:spPr>
          <a:solidFill>
            <a:schemeClr val="accent1"/>
          </a:solidFill>
          <a:ln w="19050">
            <a:solidFill>
              <a:schemeClr val="lt1"/>
            </a:solidFill>
          </a:ln>
          <a:effectLst/>
        </c:spPr>
      </c:pivotFmt>
      <c:pivotFmt>
        <c:idx val="3984"/>
        <c:spPr>
          <a:solidFill>
            <a:schemeClr val="accent1"/>
          </a:solidFill>
          <a:ln w="19050">
            <a:solidFill>
              <a:schemeClr val="lt1"/>
            </a:solidFill>
          </a:ln>
          <a:effectLst/>
        </c:spPr>
      </c:pivotFmt>
      <c:pivotFmt>
        <c:idx val="3985"/>
        <c:spPr>
          <a:solidFill>
            <a:schemeClr val="accent1"/>
          </a:solidFill>
          <a:ln w="19050">
            <a:solidFill>
              <a:schemeClr val="lt1"/>
            </a:solidFill>
          </a:ln>
          <a:effectLst/>
        </c:spPr>
      </c:pivotFmt>
      <c:pivotFmt>
        <c:idx val="3986"/>
        <c:spPr>
          <a:solidFill>
            <a:schemeClr val="accent1"/>
          </a:solidFill>
          <a:ln w="19050">
            <a:solidFill>
              <a:schemeClr val="lt1"/>
            </a:solidFill>
          </a:ln>
          <a:effectLst/>
        </c:spPr>
      </c:pivotFmt>
      <c:pivotFmt>
        <c:idx val="3987"/>
        <c:spPr>
          <a:solidFill>
            <a:schemeClr val="accent1"/>
          </a:solidFill>
          <a:ln w="19050">
            <a:solidFill>
              <a:schemeClr val="lt1"/>
            </a:solidFill>
          </a:ln>
          <a:effectLst/>
        </c:spPr>
      </c:pivotFmt>
      <c:pivotFmt>
        <c:idx val="3988"/>
        <c:spPr>
          <a:solidFill>
            <a:schemeClr val="accent1"/>
          </a:solidFill>
          <a:ln w="19050">
            <a:solidFill>
              <a:schemeClr val="lt1"/>
            </a:solidFill>
          </a:ln>
          <a:effectLst/>
        </c:spPr>
      </c:pivotFmt>
      <c:pivotFmt>
        <c:idx val="3989"/>
        <c:spPr>
          <a:solidFill>
            <a:schemeClr val="accent1"/>
          </a:solidFill>
          <a:ln w="19050">
            <a:solidFill>
              <a:schemeClr val="lt1"/>
            </a:solidFill>
          </a:ln>
          <a:effectLst/>
        </c:spPr>
      </c:pivotFmt>
      <c:pivotFmt>
        <c:idx val="3990"/>
        <c:spPr>
          <a:solidFill>
            <a:schemeClr val="accent1"/>
          </a:solidFill>
          <a:ln w="19050">
            <a:solidFill>
              <a:schemeClr val="lt1"/>
            </a:solidFill>
          </a:ln>
          <a:effectLst/>
        </c:spPr>
      </c:pivotFmt>
      <c:pivotFmt>
        <c:idx val="3991"/>
        <c:spPr>
          <a:solidFill>
            <a:schemeClr val="accent1"/>
          </a:solidFill>
          <a:ln w="19050">
            <a:solidFill>
              <a:schemeClr val="lt1"/>
            </a:solidFill>
          </a:ln>
          <a:effectLst/>
        </c:spPr>
      </c:pivotFmt>
      <c:pivotFmt>
        <c:idx val="3992"/>
        <c:spPr>
          <a:solidFill>
            <a:schemeClr val="accent1"/>
          </a:solidFill>
          <a:ln w="19050">
            <a:solidFill>
              <a:schemeClr val="lt1"/>
            </a:solidFill>
          </a:ln>
          <a:effectLst/>
        </c:spPr>
      </c:pivotFmt>
      <c:pivotFmt>
        <c:idx val="3993"/>
        <c:spPr>
          <a:solidFill>
            <a:schemeClr val="accent1"/>
          </a:solidFill>
          <a:ln w="19050">
            <a:solidFill>
              <a:schemeClr val="lt1"/>
            </a:solidFill>
          </a:ln>
          <a:effectLst/>
        </c:spPr>
      </c:pivotFmt>
      <c:pivotFmt>
        <c:idx val="3994"/>
        <c:spPr>
          <a:solidFill>
            <a:schemeClr val="accent1"/>
          </a:solidFill>
          <a:ln w="19050">
            <a:solidFill>
              <a:schemeClr val="lt1"/>
            </a:solidFill>
          </a:ln>
          <a:effectLst/>
        </c:spPr>
      </c:pivotFmt>
      <c:pivotFmt>
        <c:idx val="3995"/>
        <c:spPr>
          <a:solidFill>
            <a:schemeClr val="accent1"/>
          </a:solidFill>
          <a:ln w="19050">
            <a:solidFill>
              <a:schemeClr val="lt1"/>
            </a:solidFill>
          </a:ln>
          <a:effectLst/>
        </c:spPr>
      </c:pivotFmt>
      <c:pivotFmt>
        <c:idx val="3996"/>
        <c:spPr>
          <a:solidFill>
            <a:schemeClr val="accent1"/>
          </a:solidFill>
          <a:ln w="19050">
            <a:solidFill>
              <a:schemeClr val="lt1"/>
            </a:solidFill>
          </a:ln>
          <a:effectLst/>
        </c:spPr>
      </c:pivotFmt>
      <c:pivotFmt>
        <c:idx val="3997"/>
        <c:spPr>
          <a:solidFill>
            <a:schemeClr val="accent1"/>
          </a:solidFill>
          <a:ln w="19050">
            <a:solidFill>
              <a:schemeClr val="lt1"/>
            </a:solidFill>
          </a:ln>
          <a:effectLst/>
        </c:spPr>
      </c:pivotFmt>
      <c:pivotFmt>
        <c:idx val="3998"/>
        <c:spPr>
          <a:solidFill>
            <a:schemeClr val="accent1"/>
          </a:solidFill>
          <a:ln w="19050">
            <a:solidFill>
              <a:schemeClr val="lt1"/>
            </a:solidFill>
          </a:ln>
          <a:effectLst/>
        </c:spPr>
      </c:pivotFmt>
      <c:pivotFmt>
        <c:idx val="3999"/>
        <c:spPr>
          <a:solidFill>
            <a:schemeClr val="accent1"/>
          </a:solidFill>
          <a:ln w="19050">
            <a:solidFill>
              <a:schemeClr val="lt1"/>
            </a:solidFill>
          </a:ln>
          <a:effectLst/>
        </c:spPr>
      </c:pivotFmt>
      <c:pivotFmt>
        <c:idx val="4000"/>
        <c:spPr>
          <a:solidFill>
            <a:schemeClr val="accent1"/>
          </a:solidFill>
          <a:ln w="19050">
            <a:solidFill>
              <a:schemeClr val="lt1"/>
            </a:solidFill>
          </a:ln>
          <a:effectLst/>
        </c:spPr>
      </c:pivotFmt>
      <c:pivotFmt>
        <c:idx val="4001"/>
        <c:spPr>
          <a:solidFill>
            <a:schemeClr val="accent1"/>
          </a:solidFill>
          <a:ln w="19050">
            <a:solidFill>
              <a:schemeClr val="lt1"/>
            </a:solidFill>
          </a:ln>
          <a:effectLst/>
        </c:spPr>
      </c:pivotFmt>
      <c:pivotFmt>
        <c:idx val="4002"/>
        <c:spPr>
          <a:solidFill>
            <a:schemeClr val="accent1"/>
          </a:solidFill>
          <a:ln w="19050">
            <a:solidFill>
              <a:schemeClr val="lt1"/>
            </a:solidFill>
          </a:ln>
          <a:effectLst/>
        </c:spPr>
      </c:pivotFmt>
      <c:pivotFmt>
        <c:idx val="4003"/>
        <c:spPr>
          <a:solidFill>
            <a:schemeClr val="accent1"/>
          </a:solidFill>
          <a:ln w="19050">
            <a:solidFill>
              <a:schemeClr val="lt1"/>
            </a:solidFill>
          </a:ln>
          <a:effectLst/>
        </c:spPr>
      </c:pivotFmt>
      <c:pivotFmt>
        <c:idx val="4004"/>
        <c:spPr>
          <a:solidFill>
            <a:schemeClr val="accent1"/>
          </a:solidFill>
          <a:ln w="19050">
            <a:solidFill>
              <a:schemeClr val="lt1"/>
            </a:solidFill>
          </a:ln>
          <a:effectLst/>
        </c:spPr>
      </c:pivotFmt>
      <c:pivotFmt>
        <c:idx val="4005"/>
        <c:spPr>
          <a:solidFill>
            <a:schemeClr val="accent1"/>
          </a:solidFill>
          <a:ln w="19050">
            <a:solidFill>
              <a:schemeClr val="lt1"/>
            </a:solidFill>
          </a:ln>
          <a:effectLst/>
        </c:spPr>
      </c:pivotFmt>
      <c:pivotFmt>
        <c:idx val="4006"/>
        <c:spPr>
          <a:solidFill>
            <a:schemeClr val="accent1"/>
          </a:solidFill>
          <a:ln w="19050">
            <a:solidFill>
              <a:schemeClr val="lt1"/>
            </a:solidFill>
          </a:ln>
          <a:effectLst/>
        </c:spPr>
      </c:pivotFmt>
      <c:pivotFmt>
        <c:idx val="4007"/>
        <c:spPr>
          <a:solidFill>
            <a:schemeClr val="accent1"/>
          </a:solidFill>
          <a:ln w="19050">
            <a:solidFill>
              <a:schemeClr val="lt1"/>
            </a:solidFill>
          </a:ln>
          <a:effectLst/>
        </c:spPr>
      </c:pivotFmt>
      <c:pivotFmt>
        <c:idx val="4008"/>
        <c:spPr>
          <a:solidFill>
            <a:schemeClr val="accent1"/>
          </a:solidFill>
          <a:ln w="19050">
            <a:solidFill>
              <a:schemeClr val="lt1"/>
            </a:solidFill>
          </a:ln>
          <a:effectLst/>
        </c:spPr>
      </c:pivotFmt>
      <c:pivotFmt>
        <c:idx val="4009"/>
        <c:spPr>
          <a:solidFill>
            <a:schemeClr val="accent1"/>
          </a:solidFill>
          <a:ln w="19050">
            <a:solidFill>
              <a:schemeClr val="lt1"/>
            </a:solidFill>
          </a:ln>
          <a:effectLst/>
        </c:spPr>
      </c:pivotFmt>
      <c:pivotFmt>
        <c:idx val="4010"/>
        <c:spPr>
          <a:solidFill>
            <a:schemeClr val="accent1"/>
          </a:solidFill>
          <a:ln w="19050">
            <a:solidFill>
              <a:schemeClr val="lt1"/>
            </a:solidFill>
          </a:ln>
          <a:effectLst/>
        </c:spPr>
      </c:pivotFmt>
      <c:pivotFmt>
        <c:idx val="4011"/>
        <c:spPr>
          <a:solidFill>
            <a:schemeClr val="accent1"/>
          </a:solidFill>
          <a:ln w="19050">
            <a:solidFill>
              <a:schemeClr val="lt1"/>
            </a:solidFill>
          </a:ln>
          <a:effectLst/>
        </c:spPr>
      </c:pivotFmt>
      <c:pivotFmt>
        <c:idx val="4012"/>
        <c:spPr>
          <a:solidFill>
            <a:schemeClr val="accent1"/>
          </a:solidFill>
          <a:ln w="19050">
            <a:solidFill>
              <a:schemeClr val="lt1"/>
            </a:solidFill>
          </a:ln>
          <a:effectLst/>
        </c:spPr>
      </c:pivotFmt>
      <c:pivotFmt>
        <c:idx val="4013"/>
        <c:spPr>
          <a:solidFill>
            <a:schemeClr val="accent1"/>
          </a:solidFill>
          <a:ln w="19050">
            <a:solidFill>
              <a:schemeClr val="lt1"/>
            </a:solidFill>
          </a:ln>
          <a:effectLst/>
        </c:spPr>
      </c:pivotFmt>
      <c:pivotFmt>
        <c:idx val="4014"/>
        <c:spPr>
          <a:solidFill>
            <a:schemeClr val="accent1"/>
          </a:solidFill>
          <a:ln w="19050">
            <a:solidFill>
              <a:schemeClr val="lt1"/>
            </a:solidFill>
          </a:ln>
          <a:effectLst/>
        </c:spPr>
      </c:pivotFmt>
      <c:pivotFmt>
        <c:idx val="4015"/>
        <c:spPr>
          <a:solidFill>
            <a:schemeClr val="accent1"/>
          </a:solidFill>
          <a:ln w="19050">
            <a:solidFill>
              <a:schemeClr val="lt1"/>
            </a:solidFill>
          </a:ln>
          <a:effectLst/>
        </c:spPr>
      </c:pivotFmt>
      <c:pivotFmt>
        <c:idx val="4016"/>
        <c:spPr>
          <a:solidFill>
            <a:schemeClr val="accent1"/>
          </a:solidFill>
          <a:ln w="19050">
            <a:solidFill>
              <a:schemeClr val="lt1"/>
            </a:solidFill>
          </a:ln>
          <a:effectLst/>
        </c:spPr>
      </c:pivotFmt>
      <c:pivotFmt>
        <c:idx val="4017"/>
        <c:spPr>
          <a:solidFill>
            <a:schemeClr val="accent1"/>
          </a:solidFill>
          <a:ln w="19050">
            <a:solidFill>
              <a:schemeClr val="lt1"/>
            </a:solidFill>
          </a:ln>
          <a:effectLst/>
        </c:spPr>
      </c:pivotFmt>
      <c:pivotFmt>
        <c:idx val="4018"/>
        <c:spPr>
          <a:solidFill>
            <a:schemeClr val="accent1"/>
          </a:solidFill>
          <a:ln w="19050">
            <a:solidFill>
              <a:schemeClr val="lt1"/>
            </a:solidFill>
          </a:ln>
          <a:effectLst/>
        </c:spPr>
      </c:pivotFmt>
      <c:pivotFmt>
        <c:idx val="4019"/>
        <c:spPr>
          <a:solidFill>
            <a:schemeClr val="accent1"/>
          </a:solidFill>
          <a:ln w="19050">
            <a:solidFill>
              <a:schemeClr val="lt1"/>
            </a:solidFill>
          </a:ln>
          <a:effectLst/>
        </c:spPr>
      </c:pivotFmt>
      <c:pivotFmt>
        <c:idx val="4020"/>
        <c:spPr>
          <a:solidFill>
            <a:schemeClr val="accent1"/>
          </a:solidFill>
          <a:ln w="19050">
            <a:solidFill>
              <a:schemeClr val="lt1"/>
            </a:solidFill>
          </a:ln>
          <a:effectLst/>
        </c:spPr>
      </c:pivotFmt>
      <c:pivotFmt>
        <c:idx val="4021"/>
        <c:spPr>
          <a:solidFill>
            <a:schemeClr val="accent1"/>
          </a:solidFill>
          <a:ln w="19050">
            <a:solidFill>
              <a:schemeClr val="lt1"/>
            </a:solidFill>
          </a:ln>
          <a:effectLst/>
        </c:spPr>
      </c:pivotFmt>
      <c:pivotFmt>
        <c:idx val="4022"/>
        <c:spPr>
          <a:solidFill>
            <a:schemeClr val="accent1"/>
          </a:solidFill>
          <a:ln w="19050">
            <a:solidFill>
              <a:schemeClr val="lt1"/>
            </a:solidFill>
          </a:ln>
          <a:effectLst/>
        </c:spPr>
      </c:pivotFmt>
      <c:pivotFmt>
        <c:idx val="4023"/>
        <c:spPr>
          <a:solidFill>
            <a:schemeClr val="accent1"/>
          </a:solidFill>
          <a:ln w="19050">
            <a:solidFill>
              <a:schemeClr val="lt1"/>
            </a:solidFill>
          </a:ln>
          <a:effectLst/>
        </c:spPr>
      </c:pivotFmt>
      <c:pivotFmt>
        <c:idx val="4024"/>
        <c:spPr>
          <a:solidFill>
            <a:schemeClr val="accent1"/>
          </a:solidFill>
          <a:ln w="19050">
            <a:solidFill>
              <a:schemeClr val="lt1"/>
            </a:solidFill>
          </a:ln>
          <a:effectLst/>
        </c:spPr>
      </c:pivotFmt>
      <c:pivotFmt>
        <c:idx val="4025"/>
        <c:spPr>
          <a:solidFill>
            <a:schemeClr val="accent1"/>
          </a:solidFill>
          <a:ln w="19050">
            <a:solidFill>
              <a:schemeClr val="lt1"/>
            </a:solidFill>
          </a:ln>
          <a:effectLst/>
        </c:spPr>
      </c:pivotFmt>
      <c:pivotFmt>
        <c:idx val="4026"/>
        <c:spPr>
          <a:solidFill>
            <a:schemeClr val="accent1"/>
          </a:solidFill>
          <a:ln w="19050">
            <a:solidFill>
              <a:schemeClr val="lt1"/>
            </a:solidFill>
          </a:ln>
          <a:effectLst/>
        </c:spPr>
      </c:pivotFmt>
      <c:pivotFmt>
        <c:idx val="4027"/>
        <c:spPr>
          <a:solidFill>
            <a:schemeClr val="accent1"/>
          </a:solidFill>
          <a:ln w="19050">
            <a:solidFill>
              <a:schemeClr val="lt1"/>
            </a:solidFill>
          </a:ln>
          <a:effectLst/>
        </c:spPr>
      </c:pivotFmt>
      <c:pivotFmt>
        <c:idx val="4028"/>
        <c:spPr>
          <a:solidFill>
            <a:schemeClr val="accent1"/>
          </a:solidFill>
          <a:ln w="19050">
            <a:solidFill>
              <a:schemeClr val="lt1"/>
            </a:solidFill>
          </a:ln>
          <a:effectLst/>
        </c:spPr>
      </c:pivotFmt>
      <c:pivotFmt>
        <c:idx val="4029"/>
        <c:spPr>
          <a:solidFill>
            <a:schemeClr val="accent1"/>
          </a:solidFill>
          <a:ln w="19050">
            <a:solidFill>
              <a:schemeClr val="lt1"/>
            </a:solidFill>
          </a:ln>
          <a:effectLst/>
        </c:spPr>
      </c:pivotFmt>
      <c:pivotFmt>
        <c:idx val="4030"/>
        <c:spPr>
          <a:solidFill>
            <a:schemeClr val="accent1"/>
          </a:solidFill>
          <a:ln w="19050">
            <a:solidFill>
              <a:schemeClr val="lt1"/>
            </a:solidFill>
          </a:ln>
          <a:effectLst/>
        </c:spPr>
      </c:pivotFmt>
      <c:pivotFmt>
        <c:idx val="4031"/>
        <c:spPr>
          <a:solidFill>
            <a:schemeClr val="accent1"/>
          </a:solidFill>
          <a:ln w="19050">
            <a:solidFill>
              <a:schemeClr val="lt1"/>
            </a:solidFill>
          </a:ln>
          <a:effectLst/>
        </c:spPr>
      </c:pivotFmt>
      <c:pivotFmt>
        <c:idx val="4032"/>
        <c:spPr>
          <a:solidFill>
            <a:schemeClr val="accent1"/>
          </a:solidFill>
          <a:ln w="19050">
            <a:solidFill>
              <a:schemeClr val="lt1"/>
            </a:solidFill>
          </a:ln>
          <a:effectLst/>
        </c:spPr>
      </c:pivotFmt>
      <c:pivotFmt>
        <c:idx val="4033"/>
        <c:spPr>
          <a:solidFill>
            <a:schemeClr val="accent1"/>
          </a:solidFill>
          <a:ln w="19050">
            <a:solidFill>
              <a:schemeClr val="lt1"/>
            </a:solidFill>
          </a:ln>
          <a:effectLst/>
        </c:spPr>
      </c:pivotFmt>
      <c:pivotFmt>
        <c:idx val="4034"/>
        <c:spPr>
          <a:solidFill>
            <a:schemeClr val="accent1"/>
          </a:solidFill>
          <a:ln w="19050">
            <a:solidFill>
              <a:schemeClr val="lt1"/>
            </a:solidFill>
          </a:ln>
          <a:effectLst/>
        </c:spPr>
      </c:pivotFmt>
      <c:pivotFmt>
        <c:idx val="4035"/>
        <c:spPr>
          <a:solidFill>
            <a:schemeClr val="accent1"/>
          </a:solidFill>
          <a:ln w="19050">
            <a:solidFill>
              <a:schemeClr val="lt1"/>
            </a:solidFill>
          </a:ln>
          <a:effectLst/>
        </c:spPr>
      </c:pivotFmt>
      <c:pivotFmt>
        <c:idx val="4036"/>
        <c:spPr>
          <a:solidFill>
            <a:schemeClr val="accent1"/>
          </a:solidFill>
          <a:ln w="19050">
            <a:solidFill>
              <a:schemeClr val="lt1"/>
            </a:solidFill>
          </a:ln>
          <a:effectLst/>
        </c:spPr>
      </c:pivotFmt>
      <c:pivotFmt>
        <c:idx val="4037"/>
        <c:spPr>
          <a:solidFill>
            <a:schemeClr val="accent1"/>
          </a:solidFill>
          <a:ln w="19050">
            <a:solidFill>
              <a:schemeClr val="lt1"/>
            </a:solidFill>
          </a:ln>
          <a:effectLst/>
        </c:spPr>
      </c:pivotFmt>
      <c:pivotFmt>
        <c:idx val="4038"/>
        <c:spPr>
          <a:solidFill>
            <a:schemeClr val="accent1"/>
          </a:solidFill>
          <a:ln w="19050">
            <a:solidFill>
              <a:schemeClr val="lt1"/>
            </a:solidFill>
          </a:ln>
          <a:effectLst/>
        </c:spPr>
      </c:pivotFmt>
      <c:pivotFmt>
        <c:idx val="4039"/>
        <c:spPr>
          <a:solidFill>
            <a:schemeClr val="accent1"/>
          </a:solidFill>
          <a:ln w="19050">
            <a:solidFill>
              <a:schemeClr val="lt1"/>
            </a:solidFill>
          </a:ln>
          <a:effectLst/>
        </c:spPr>
      </c:pivotFmt>
      <c:pivotFmt>
        <c:idx val="4040"/>
        <c:spPr>
          <a:solidFill>
            <a:schemeClr val="accent1"/>
          </a:solidFill>
          <a:ln w="19050">
            <a:solidFill>
              <a:schemeClr val="lt1"/>
            </a:solidFill>
          </a:ln>
          <a:effectLst/>
        </c:spPr>
      </c:pivotFmt>
      <c:pivotFmt>
        <c:idx val="4041"/>
        <c:spPr>
          <a:solidFill>
            <a:schemeClr val="accent1"/>
          </a:solidFill>
          <a:ln w="19050">
            <a:solidFill>
              <a:schemeClr val="lt1"/>
            </a:solidFill>
          </a:ln>
          <a:effectLst/>
        </c:spPr>
      </c:pivotFmt>
      <c:pivotFmt>
        <c:idx val="4042"/>
        <c:spPr>
          <a:solidFill>
            <a:schemeClr val="accent1"/>
          </a:solidFill>
          <a:ln w="19050">
            <a:solidFill>
              <a:schemeClr val="lt1"/>
            </a:solidFill>
          </a:ln>
          <a:effectLst/>
        </c:spPr>
      </c:pivotFmt>
      <c:pivotFmt>
        <c:idx val="4043"/>
        <c:spPr>
          <a:solidFill>
            <a:schemeClr val="accent1"/>
          </a:solidFill>
          <a:ln w="19050">
            <a:solidFill>
              <a:schemeClr val="lt1"/>
            </a:solidFill>
          </a:ln>
          <a:effectLst/>
        </c:spPr>
      </c:pivotFmt>
      <c:pivotFmt>
        <c:idx val="4044"/>
        <c:spPr>
          <a:solidFill>
            <a:schemeClr val="accent1"/>
          </a:solidFill>
          <a:ln w="19050">
            <a:solidFill>
              <a:schemeClr val="lt1"/>
            </a:solidFill>
          </a:ln>
          <a:effectLst/>
        </c:spPr>
      </c:pivotFmt>
      <c:pivotFmt>
        <c:idx val="4045"/>
        <c:spPr>
          <a:solidFill>
            <a:schemeClr val="accent1"/>
          </a:solidFill>
          <a:ln w="19050">
            <a:solidFill>
              <a:schemeClr val="lt1"/>
            </a:solidFill>
          </a:ln>
          <a:effectLst/>
        </c:spPr>
      </c:pivotFmt>
      <c:pivotFmt>
        <c:idx val="4046"/>
        <c:spPr>
          <a:solidFill>
            <a:schemeClr val="accent1"/>
          </a:solidFill>
          <a:ln w="19050">
            <a:solidFill>
              <a:schemeClr val="lt1"/>
            </a:solidFill>
          </a:ln>
          <a:effectLst/>
        </c:spPr>
      </c:pivotFmt>
      <c:pivotFmt>
        <c:idx val="4047"/>
        <c:spPr>
          <a:solidFill>
            <a:schemeClr val="accent1"/>
          </a:solidFill>
          <a:ln w="19050">
            <a:solidFill>
              <a:schemeClr val="lt1"/>
            </a:solidFill>
          </a:ln>
          <a:effectLst/>
        </c:spPr>
      </c:pivotFmt>
      <c:pivotFmt>
        <c:idx val="4048"/>
        <c:spPr>
          <a:solidFill>
            <a:schemeClr val="accent1"/>
          </a:solidFill>
          <a:ln w="19050">
            <a:solidFill>
              <a:schemeClr val="lt1"/>
            </a:solidFill>
          </a:ln>
          <a:effectLst/>
        </c:spPr>
      </c:pivotFmt>
      <c:pivotFmt>
        <c:idx val="4049"/>
        <c:spPr>
          <a:solidFill>
            <a:schemeClr val="accent1"/>
          </a:solidFill>
          <a:ln w="19050">
            <a:solidFill>
              <a:schemeClr val="lt1"/>
            </a:solidFill>
          </a:ln>
          <a:effectLst/>
        </c:spPr>
      </c:pivotFmt>
      <c:pivotFmt>
        <c:idx val="4050"/>
        <c:spPr>
          <a:solidFill>
            <a:schemeClr val="accent1"/>
          </a:solidFill>
          <a:ln w="19050">
            <a:solidFill>
              <a:schemeClr val="lt1"/>
            </a:solidFill>
          </a:ln>
          <a:effectLst/>
        </c:spPr>
      </c:pivotFmt>
      <c:pivotFmt>
        <c:idx val="4051"/>
        <c:spPr>
          <a:solidFill>
            <a:schemeClr val="accent1"/>
          </a:solidFill>
          <a:ln w="19050">
            <a:solidFill>
              <a:schemeClr val="lt1"/>
            </a:solidFill>
          </a:ln>
          <a:effectLst/>
        </c:spPr>
      </c:pivotFmt>
      <c:pivotFmt>
        <c:idx val="4052"/>
        <c:spPr>
          <a:solidFill>
            <a:schemeClr val="accent1"/>
          </a:solidFill>
          <a:ln w="19050">
            <a:solidFill>
              <a:schemeClr val="lt1"/>
            </a:solidFill>
          </a:ln>
          <a:effectLst/>
        </c:spPr>
      </c:pivotFmt>
      <c:pivotFmt>
        <c:idx val="4053"/>
        <c:spPr>
          <a:solidFill>
            <a:schemeClr val="accent1"/>
          </a:solidFill>
          <a:ln w="19050">
            <a:solidFill>
              <a:schemeClr val="lt1"/>
            </a:solidFill>
          </a:ln>
          <a:effectLst/>
        </c:spPr>
      </c:pivotFmt>
      <c:pivotFmt>
        <c:idx val="4054"/>
        <c:spPr>
          <a:solidFill>
            <a:schemeClr val="accent1"/>
          </a:solidFill>
          <a:ln w="19050">
            <a:solidFill>
              <a:schemeClr val="lt1"/>
            </a:solidFill>
          </a:ln>
          <a:effectLst/>
        </c:spPr>
      </c:pivotFmt>
      <c:pivotFmt>
        <c:idx val="4055"/>
        <c:spPr>
          <a:solidFill>
            <a:schemeClr val="accent1"/>
          </a:solidFill>
          <a:ln w="19050">
            <a:solidFill>
              <a:schemeClr val="lt1"/>
            </a:solidFill>
          </a:ln>
          <a:effectLst/>
        </c:spPr>
      </c:pivotFmt>
      <c:pivotFmt>
        <c:idx val="4056"/>
        <c:spPr>
          <a:solidFill>
            <a:schemeClr val="accent1"/>
          </a:solidFill>
          <a:ln w="19050">
            <a:solidFill>
              <a:schemeClr val="lt1"/>
            </a:solidFill>
          </a:ln>
          <a:effectLst/>
        </c:spPr>
      </c:pivotFmt>
      <c:pivotFmt>
        <c:idx val="4057"/>
        <c:spPr>
          <a:solidFill>
            <a:schemeClr val="accent1"/>
          </a:solidFill>
          <a:ln w="19050">
            <a:solidFill>
              <a:schemeClr val="lt1"/>
            </a:solidFill>
          </a:ln>
          <a:effectLst/>
        </c:spPr>
      </c:pivotFmt>
      <c:pivotFmt>
        <c:idx val="4058"/>
        <c:spPr>
          <a:solidFill>
            <a:schemeClr val="accent1"/>
          </a:solidFill>
          <a:ln w="19050">
            <a:solidFill>
              <a:schemeClr val="lt1"/>
            </a:solidFill>
          </a:ln>
          <a:effectLst/>
        </c:spPr>
      </c:pivotFmt>
      <c:pivotFmt>
        <c:idx val="4059"/>
        <c:spPr>
          <a:solidFill>
            <a:schemeClr val="accent1"/>
          </a:solidFill>
          <a:ln w="19050">
            <a:solidFill>
              <a:schemeClr val="lt1"/>
            </a:solidFill>
          </a:ln>
          <a:effectLst/>
        </c:spPr>
      </c:pivotFmt>
      <c:pivotFmt>
        <c:idx val="4060"/>
        <c:spPr>
          <a:solidFill>
            <a:schemeClr val="accent1"/>
          </a:solidFill>
          <a:ln w="19050">
            <a:solidFill>
              <a:schemeClr val="lt1"/>
            </a:solidFill>
          </a:ln>
          <a:effectLst/>
        </c:spPr>
      </c:pivotFmt>
      <c:pivotFmt>
        <c:idx val="4061"/>
        <c:spPr>
          <a:solidFill>
            <a:schemeClr val="accent1"/>
          </a:solidFill>
          <a:ln w="19050">
            <a:solidFill>
              <a:schemeClr val="lt1"/>
            </a:solidFill>
          </a:ln>
          <a:effectLst/>
        </c:spPr>
      </c:pivotFmt>
      <c:pivotFmt>
        <c:idx val="4062"/>
        <c:spPr>
          <a:solidFill>
            <a:schemeClr val="accent1"/>
          </a:solidFill>
          <a:ln w="19050">
            <a:solidFill>
              <a:schemeClr val="lt1"/>
            </a:solidFill>
          </a:ln>
          <a:effectLst/>
        </c:spPr>
      </c:pivotFmt>
      <c:pivotFmt>
        <c:idx val="4063"/>
        <c:spPr>
          <a:solidFill>
            <a:schemeClr val="accent1"/>
          </a:solidFill>
          <a:ln w="19050">
            <a:solidFill>
              <a:schemeClr val="lt1"/>
            </a:solidFill>
          </a:ln>
          <a:effectLst/>
        </c:spPr>
      </c:pivotFmt>
      <c:pivotFmt>
        <c:idx val="4064"/>
        <c:spPr>
          <a:solidFill>
            <a:schemeClr val="accent1"/>
          </a:solidFill>
          <a:ln w="19050">
            <a:solidFill>
              <a:schemeClr val="lt1"/>
            </a:solidFill>
          </a:ln>
          <a:effectLst/>
        </c:spPr>
      </c:pivotFmt>
      <c:pivotFmt>
        <c:idx val="4065"/>
        <c:spPr>
          <a:solidFill>
            <a:schemeClr val="accent1"/>
          </a:solidFill>
          <a:ln w="19050">
            <a:solidFill>
              <a:schemeClr val="lt1"/>
            </a:solidFill>
          </a:ln>
          <a:effectLst/>
        </c:spPr>
      </c:pivotFmt>
      <c:pivotFmt>
        <c:idx val="4066"/>
        <c:spPr>
          <a:solidFill>
            <a:schemeClr val="accent1"/>
          </a:solidFill>
          <a:ln w="19050">
            <a:solidFill>
              <a:schemeClr val="lt1"/>
            </a:solidFill>
          </a:ln>
          <a:effectLst/>
        </c:spPr>
      </c:pivotFmt>
      <c:pivotFmt>
        <c:idx val="4067"/>
        <c:spPr>
          <a:solidFill>
            <a:schemeClr val="accent1"/>
          </a:solidFill>
          <a:ln w="19050">
            <a:solidFill>
              <a:schemeClr val="lt1"/>
            </a:solidFill>
          </a:ln>
          <a:effectLst/>
        </c:spPr>
      </c:pivotFmt>
      <c:pivotFmt>
        <c:idx val="4068"/>
        <c:spPr>
          <a:solidFill>
            <a:schemeClr val="accent1"/>
          </a:solidFill>
          <a:ln w="19050">
            <a:solidFill>
              <a:schemeClr val="lt1"/>
            </a:solidFill>
          </a:ln>
          <a:effectLst/>
        </c:spPr>
      </c:pivotFmt>
      <c:pivotFmt>
        <c:idx val="4069"/>
        <c:spPr>
          <a:solidFill>
            <a:schemeClr val="accent1"/>
          </a:solidFill>
          <a:ln w="19050">
            <a:solidFill>
              <a:schemeClr val="lt1"/>
            </a:solidFill>
          </a:ln>
          <a:effectLst/>
        </c:spPr>
      </c:pivotFmt>
      <c:pivotFmt>
        <c:idx val="4070"/>
        <c:spPr>
          <a:solidFill>
            <a:schemeClr val="accent1"/>
          </a:solidFill>
          <a:ln w="19050">
            <a:solidFill>
              <a:schemeClr val="lt1"/>
            </a:solidFill>
          </a:ln>
          <a:effectLst/>
        </c:spPr>
      </c:pivotFmt>
      <c:pivotFmt>
        <c:idx val="4071"/>
        <c:spPr>
          <a:solidFill>
            <a:schemeClr val="accent1"/>
          </a:solidFill>
          <a:ln w="19050">
            <a:solidFill>
              <a:schemeClr val="lt1"/>
            </a:solidFill>
          </a:ln>
          <a:effectLst/>
        </c:spPr>
      </c:pivotFmt>
      <c:pivotFmt>
        <c:idx val="4072"/>
        <c:spPr>
          <a:solidFill>
            <a:schemeClr val="accent1"/>
          </a:solidFill>
          <a:ln w="19050">
            <a:solidFill>
              <a:schemeClr val="lt1"/>
            </a:solidFill>
          </a:ln>
          <a:effectLst/>
        </c:spPr>
      </c:pivotFmt>
      <c:pivotFmt>
        <c:idx val="4073"/>
        <c:spPr>
          <a:solidFill>
            <a:schemeClr val="accent1"/>
          </a:solidFill>
          <a:ln w="19050">
            <a:solidFill>
              <a:schemeClr val="lt1"/>
            </a:solidFill>
          </a:ln>
          <a:effectLst/>
        </c:spPr>
      </c:pivotFmt>
      <c:pivotFmt>
        <c:idx val="4074"/>
        <c:spPr>
          <a:solidFill>
            <a:schemeClr val="accent1"/>
          </a:solidFill>
          <a:ln w="19050">
            <a:solidFill>
              <a:schemeClr val="lt1"/>
            </a:solidFill>
          </a:ln>
          <a:effectLst/>
        </c:spPr>
      </c:pivotFmt>
      <c:pivotFmt>
        <c:idx val="4075"/>
        <c:spPr>
          <a:solidFill>
            <a:schemeClr val="accent1"/>
          </a:solidFill>
          <a:ln w="19050">
            <a:solidFill>
              <a:schemeClr val="lt1"/>
            </a:solidFill>
          </a:ln>
          <a:effectLst/>
        </c:spPr>
      </c:pivotFmt>
      <c:pivotFmt>
        <c:idx val="4076"/>
        <c:spPr>
          <a:solidFill>
            <a:schemeClr val="accent1"/>
          </a:solidFill>
          <a:ln w="19050">
            <a:solidFill>
              <a:schemeClr val="lt1"/>
            </a:solidFill>
          </a:ln>
          <a:effectLst/>
        </c:spPr>
      </c:pivotFmt>
      <c:pivotFmt>
        <c:idx val="4077"/>
        <c:spPr>
          <a:solidFill>
            <a:schemeClr val="accent1"/>
          </a:solidFill>
          <a:ln w="19050">
            <a:solidFill>
              <a:schemeClr val="lt1"/>
            </a:solidFill>
          </a:ln>
          <a:effectLst/>
        </c:spPr>
      </c:pivotFmt>
      <c:pivotFmt>
        <c:idx val="4078"/>
        <c:spPr>
          <a:solidFill>
            <a:schemeClr val="accent1"/>
          </a:solidFill>
          <a:ln w="19050">
            <a:solidFill>
              <a:schemeClr val="lt1"/>
            </a:solidFill>
          </a:ln>
          <a:effectLst/>
        </c:spPr>
      </c:pivotFmt>
      <c:pivotFmt>
        <c:idx val="4079"/>
        <c:spPr>
          <a:solidFill>
            <a:schemeClr val="accent1"/>
          </a:solidFill>
          <a:ln w="19050">
            <a:solidFill>
              <a:schemeClr val="lt1"/>
            </a:solidFill>
          </a:ln>
          <a:effectLst/>
        </c:spPr>
      </c:pivotFmt>
      <c:pivotFmt>
        <c:idx val="4080"/>
        <c:spPr>
          <a:solidFill>
            <a:schemeClr val="accent1"/>
          </a:solidFill>
          <a:ln w="19050">
            <a:solidFill>
              <a:schemeClr val="lt1"/>
            </a:solidFill>
          </a:ln>
          <a:effectLst/>
        </c:spPr>
      </c:pivotFmt>
      <c:pivotFmt>
        <c:idx val="4081"/>
        <c:spPr>
          <a:solidFill>
            <a:schemeClr val="accent1"/>
          </a:solidFill>
          <a:ln w="19050">
            <a:solidFill>
              <a:schemeClr val="lt1"/>
            </a:solidFill>
          </a:ln>
          <a:effectLst/>
        </c:spPr>
      </c:pivotFmt>
      <c:pivotFmt>
        <c:idx val="4082"/>
        <c:spPr>
          <a:solidFill>
            <a:schemeClr val="accent1"/>
          </a:solidFill>
          <a:ln w="19050">
            <a:solidFill>
              <a:schemeClr val="lt1"/>
            </a:solidFill>
          </a:ln>
          <a:effectLst/>
        </c:spPr>
      </c:pivotFmt>
      <c:pivotFmt>
        <c:idx val="4083"/>
        <c:spPr>
          <a:solidFill>
            <a:schemeClr val="accent1"/>
          </a:solidFill>
          <a:ln w="19050">
            <a:solidFill>
              <a:schemeClr val="lt1"/>
            </a:solidFill>
          </a:ln>
          <a:effectLst/>
        </c:spPr>
      </c:pivotFmt>
      <c:pivotFmt>
        <c:idx val="4084"/>
        <c:spPr>
          <a:solidFill>
            <a:schemeClr val="accent1"/>
          </a:solidFill>
          <a:ln w="19050">
            <a:solidFill>
              <a:schemeClr val="lt1"/>
            </a:solidFill>
          </a:ln>
          <a:effectLst/>
        </c:spPr>
      </c:pivotFmt>
      <c:pivotFmt>
        <c:idx val="4085"/>
        <c:spPr>
          <a:solidFill>
            <a:schemeClr val="accent1"/>
          </a:solidFill>
          <a:ln w="19050">
            <a:solidFill>
              <a:schemeClr val="lt1"/>
            </a:solidFill>
          </a:ln>
          <a:effectLst/>
        </c:spPr>
      </c:pivotFmt>
      <c:pivotFmt>
        <c:idx val="4086"/>
        <c:spPr>
          <a:solidFill>
            <a:schemeClr val="accent1"/>
          </a:solidFill>
          <a:ln w="19050">
            <a:solidFill>
              <a:schemeClr val="lt1"/>
            </a:solidFill>
          </a:ln>
          <a:effectLst/>
        </c:spPr>
      </c:pivotFmt>
      <c:pivotFmt>
        <c:idx val="4087"/>
        <c:spPr>
          <a:solidFill>
            <a:schemeClr val="accent1"/>
          </a:solidFill>
          <a:ln w="19050">
            <a:solidFill>
              <a:schemeClr val="lt1"/>
            </a:solidFill>
          </a:ln>
          <a:effectLst/>
        </c:spPr>
      </c:pivotFmt>
      <c:pivotFmt>
        <c:idx val="4088"/>
        <c:spPr>
          <a:solidFill>
            <a:schemeClr val="accent1"/>
          </a:solidFill>
          <a:ln w="19050">
            <a:solidFill>
              <a:schemeClr val="lt1"/>
            </a:solidFill>
          </a:ln>
          <a:effectLst/>
        </c:spPr>
      </c:pivotFmt>
      <c:pivotFmt>
        <c:idx val="4089"/>
        <c:spPr>
          <a:solidFill>
            <a:schemeClr val="accent1"/>
          </a:solidFill>
          <a:ln w="19050">
            <a:solidFill>
              <a:schemeClr val="lt1"/>
            </a:solidFill>
          </a:ln>
          <a:effectLst/>
        </c:spPr>
      </c:pivotFmt>
      <c:pivotFmt>
        <c:idx val="4090"/>
        <c:spPr>
          <a:solidFill>
            <a:schemeClr val="accent1"/>
          </a:solidFill>
          <a:ln w="19050">
            <a:solidFill>
              <a:schemeClr val="lt1"/>
            </a:solidFill>
          </a:ln>
          <a:effectLst/>
        </c:spPr>
      </c:pivotFmt>
      <c:pivotFmt>
        <c:idx val="4091"/>
        <c:spPr>
          <a:solidFill>
            <a:schemeClr val="accent1"/>
          </a:solidFill>
          <a:ln w="19050">
            <a:solidFill>
              <a:schemeClr val="lt1"/>
            </a:solidFill>
          </a:ln>
          <a:effectLst/>
        </c:spPr>
      </c:pivotFmt>
      <c:pivotFmt>
        <c:idx val="4092"/>
        <c:spPr>
          <a:solidFill>
            <a:schemeClr val="accent1"/>
          </a:solidFill>
          <a:ln w="19050">
            <a:solidFill>
              <a:schemeClr val="lt1"/>
            </a:solidFill>
          </a:ln>
          <a:effectLst/>
        </c:spPr>
      </c:pivotFmt>
      <c:pivotFmt>
        <c:idx val="4093"/>
        <c:spPr>
          <a:solidFill>
            <a:schemeClr val="accent1"/>
          </a:solidFill>
          <a:ln w="19050">
            <a:solidFill>
              <a:schemeClr val="lt1"/>
            </a:solidFill>
          </a:ln>
          <a:effectLst/>
        </c:spPr>
      </c:pivotFmt>
      <c:pivotFmt>
        <c:idx val="4094"/>
        <c:spPr>
          <a:solidFill>
            <a:schemeClr val="accent1"/>
          </a:solidFill>
          <a:ln w="19050">
            <a:solidFill>
              <a:schemeClr val="lt1"/>
            </a:solidFill>
          </a:ln>
          <a:effectLst/>
        </c:spPr>
      </c:pivotFmt>
      <c:pivotFmt>
        <c:idx val="4095"/>
        <c:spPr>
          <a:solidFill>
            <a:schemeClr val="accent1"/>
          </a:solidFill>
          <a:ln w="19050">
            <a:solidFill>
              <a:schemeClr val="lt1"/>
            </a:solidFill>
          </a:ln>
          <a:effectLst/>
        </c:spPr>
      </c:pivotFmt>
      <c:pivotFmt>
        <c:idx val="4096"/>
        <c:spPr>
          <a:solidFill>
            <a:schemeClr val="accent1"/>
          </a:solidFill>
          <a:ln w="19050">
            <a:solidFill>
              <a:schemeClr val="lt1"/>
            </a:solidFill>
          </a:ln>
          <a:effectLst/>
        </c:spPr>
      </c:pivotFmt>
      <c:pivotFmt>
        <c:idx val="4097"/>
        <c:spPr>
          <a:solidFill>
            <a:schemeClr val="accent1"/>
          </a:solidFill>
          <a:ln w="19050">
            <a:solidFill>
              <a:schemeClr val="lt1"/>
            </a:solidFill>
          </a:ln>
          <a:effectLst/>
        </c:spPr>
      </c:pivotFmt>
      <c:pivotFmt>
        <c:idx val="4098"/>
        <c:spPr>
          <a:solidFill>
            <a:schemeClr val="accent1"/>
          </a:solidFill>
          <a:ln w="19050">
            <a:solidFill>
              <a:schemeClr val="lt1"/>
            </a:solidFill>
          </a:ln>
          <a:effectLst/>
        </c:spPr>
      </c:pivotFmt>
      <c:pivotFmt>
        <c:idx val="4099"/>
        <c:spPr>
          <a:solidFill>
            <a:schemeClr val="accent1"/>
          </a:solidFill>
          <a:ln w="19050">
            <a:solidFill>
              <a:schemeClr val="lt1"/>
            </a:solidFill>
          </a:ln>
          <a:effectLst/>
        </c:spPr>
      </c:pivotFmt>
      <c:pivotFmt>
        <c:idx val="4100"/>
        <c:spPr>
          <a:solidFill>
            <a:schemeClr val="accent1"/>
          </a:solidFill>
          <a:ln w="19050">
            <a:solidFill>
              <a:schemeClr val="lt1"/>
            </a:solidFill>
          </a:ln>
          <a:effectLst/>
        </c:spPr>
      </c:pivotFmt>
      <c:pivotFmt>
        <c:idx val="4101"/>
        <c:spPr>
          <a:solidFill>
            <a:schemeClr val="accent1"/>
          </a:solidFill>
          <a:ln w="19050">
            <a:solidFill>
              <a:schemeClr val="lt1"/>
            </a:solidFill>
          </a:ln>
          <a:effectLst/>
        </c:spPr>
      </c:pivotFmt>
      <c:pivotFmt>
        <c:idx val="4102"/>
        <c:spPr>
          <a:solidFill>
            <a:schemeClr val="accent1"/>
          </a:solidFill>
          <a:ln w="19050">
            <a:solidFill>
              <a:schemeClr val="lt1"/>
            </a:solidFill>
          </a:ln>
          <a:effectLst/>
        </c:spPr>
      </c:pivotFmt>
      <c:pivotFmt>
        <c:idx val="4103"/>
        <c:spPr>
          <a:solidFill>
            <a:schemeClr val="accent1"/>
          </a:solidFill>
          <a:ln w="19050">
            <a:solidFill>
              <a:schemeClr val="lt1"/>
            </a:solidFill>
          </a:ln>
          <a:effectLst/>
        </c:spPr>
      </c:pivotFmt>
      <c:pivotFmt>
        <c:idx val="4104"/>
        <c:spPr>
          <a:solidFill>
            <a:schemeClr val="accent1"/>
          </a:solidFill>
          <a:ln w="19050">
            <a:solidFill>
              <a:schemeClr val="lt1"/>
            </a:solidFill>
          </a:ln>
          <a:effectLst/>
        </c:spPr>
      </c:pivotFmt>
      <c:pivotFmt>
        <c:idx val="4105"/>
        <c:spPr>
          <a:solidFill>
            <a:schemeClr val="accent1"/>
          </a:solidFill>
          <a:ln w="19050">
            <a:solidFill>
              <a:schemeClr val="lt1"/>
            </a:solidFill>
          </a:ln>
          <a:effectLst/>
        </c:spPr>
      </c:pivotFmt>
      <c:pivotFmt>
        <c:idx val="4106"/>
        <c:spPr>
          <a:solidFill>
            <a:schemeClr val="accent1"/>
          </a:solidFill>
          <a:ln w="19050">
            <a:solidFill>
              <a:schemeClr val="lt1"/>
            </a:solidFill>
          </a:ln>
          <a:effectLst/>
        </c:spPr>
      </c:pivotFmt>
      <c:pivotFmt>
        <c:idx val="4107"/>
        <c:spPr>
          <a:solidFill>
            <a:schemeClr val="accent1"/>
          </a:solidFill>
          <a:ln w="19050">
            <a:solidFill>
              <a:schemeClr val="lt1"/>
            </a:solidFill>
          </a:ln>
          <a:effectLst/>
        </c:spPr>
      </c:pivotFmt>
      <c:pivotFmt>
        <c:idx val="4108"/>
        <c:spPr>
          <a:solidFill>
            <a:schemeClr val="accent1"/>
          </a:solidFill>
          <a:ln w="19050">
            <a:solidFill>
              <a:schemeClr val="lt1"/>
            </a:solidFill>
          </a:ln>
          <a:effectLst/>
        </c:spPr>
      </c:pivotFmt>
      <c:pivotFmt>
        <c:idx val="4109"/>
        <c:spPr>
          <a:solidFill>
            <a:schemeClr val="accent1"/>
          </a:solidFill>
          <a:ln w="19050">
            <a:solidFill>
              <a:schemeClr val="lt1"/>
            </a:solidFill>
          </a:ln>
          <a:effectLst/>
        </c:spPr>
      </c:pivotFmt>
      <c:pivotFmt>
        <c:idx val="4110"/>
        <c:spPr>
          <a:solidFill>
            <a:schemeClr val="accent1"/>
          </a:solidFill>
          <a:ln w="19050">
            <a:solidFill>
              <a:schemeClr val="lt1"/>
            </a:solidFill>
          </a:ln>
          <a:effectLst/>
        </c:spPr>
      </c:pivotFmt>
      <c:pivotFmt>
        <c:idx val="4111"/>
        <c:spPr>
          <a:solidFill>
            <a:schemeClr val="accent1"/>
          </a:solidFill>
          <a:ln w="19050">
            <a:solidFill>
              <a:schemeClr val="lt1"/>
            </a:solidFill>
          </a:ln>
          <a:effectLst/>
        </c:spPr>
      </c:pivotFmt>
      <c:pivotFmt>
        <c:idx val="4112"/>
        <c:spPr>
          <a:solidFill>
            <a:schemeClr val="accent1"/>
          </a:solidFill>
          <a:ln w="19050">
            <a:solidFill>
              <a:schemeClr val="lt1"/>
            </a:solidFill>
          </a:ln>
          <a:effectLst/>
        </c:spPr>
      </c:pivotFmt>
      <c:pivotFmt>
        <c:idx val="4113"/>
        <c:spPr>
          <a:solidFill>
            <a:schemeClr val="accent1"/>
          </a:solidFill>
          <a:ln w="19050">
            <a:solidFill>
              <a:schemeClr val="lt1"/>
            </a:solidFill>
          </a:ln>
          <a:effectLst/>
        </c:spPr>
      </c:pivotFmt>
      <c:pivotFmt>
        <c:idx val="4114"/>
        <c:spPr>
          <a:solidFill>
            <a:schemeClr val="accent1"/>
          </a:solidFill>
          <a:ln w="19050">
            <a:solidFill>
              <a:schemeClr val="lt1"/>
            </a:solidFill>
          </a:ln>
          <a:effectLst/>
        </c:spPr>
      </c:pivotFmt>
      <c:pivotFmt>
        <c:idx val="4115"/>
        <c:spPr>
          <a:solidFill>
            <a:schemeClr val="accent1"/>
          </a:solidFill>
          <a:ln w="19050">
            <a:solidFill>
              <a:schemeClr val="lt1"/>
            </a:solidFill>
          </a:ln>
          <a:effectLst/>
        </c:spPr>
      </c:pivotFmt>
      <c:pivotFmt>
        <c:idx val="4116"/>
        <c:spPr>
          <a:solidFill>
            <a:schemeClr val="accent1"/>
          </a:solidFill>
          <a:ln w="19050">
            <a:solidFill>
              <a:schemeClr val="lt1"/>
            </a:solidFill>
          </a:ln>
          <a:effectLst/>
        </c:spPr>
      </c:pivotFmt>
      <c:pivotFmt>
        <c:idx val="4117"/>
        <c:spPr>
          <a:solidFill>
            <a:schemeClr val="accent1"/>
          </a:solidFill>
          <a:ln w="19050">
            <a:solidFill>
              <a:schemeClr val="lt1"/>
            </a:solidFill>
          </a:ln>
          <a:effectLst/>
        </c:spPr>
      </c:pivotFmt>
      <c:pivotFmt>
        <c:idx val="4118"/>
        <c:spPr>
          <a:solidFill>
            <a:schemeClr val="accent1"/>
          </a:solidFill>
          <a:ln w="19050">
            <a:solidFill>
              <a:schemeClr val="lt1"/>
            </a:solidFill>
          </a:ln>
          <a:effectLst/>
        </c:spPr>
      </c:pivotFmt>
      <c:pivotFmt>
        <c:idx val="4119"/>
        <c:spPr>
          <a:solidFill>
            <a:schemeClr val="accent1"/>
          </a:solidFill>
          <a:ln w="19050">
            <a:solidFill>
              <a:schemeClr val="lt1"/>
            </a:solidFill>
          </a:ln>
          <a:effectLst/>
        </c:spPr>
      </c:pivotFmt>
      <c:pivotFmt>
        <c:idx val="4120"/>
        <c:spPr>
          <a:solidFill>
            <a:schemeClr val="accent1"/>
          </a:solidFill>
          <a:ln w="19050">
            <a:solidFill>
              <a:schemeClr val="lt1"/>
            </a:solidFill>
          </a:ln>
          <a:effectLst/>
        </c:spPr>
      </c:pivotFmt>
      <c:pivotFmt>
        <c:idx val="4121"/>
        <c:spPr>
          <a:solidFill>
            <a:schemeClr val="accent1"/>
          </a:solidFill>
          <a:ln w="19050">
            <a:solidFill>
              <a:schemeClr val="lt1"/>
            </a:solidFill>
          </a:ln>
          <a:effectLst/>
        </c:spPr>
      </c:pivotFmt>
      <c:pivotFmt>
        <c:idx val="4122"/>
        <c:spPr>
          <a:solidFill>
            <a:schemeClr val="accent1"/>
          </a:solidFill>
          <a:ln w="19050">
            <a:solidFill>
              <a:schemeClr val="lt1"/>
            </a:solidFill>
          </a:ln>
          <a:effectLst/>
        </c:spPr>
      </c:pivotFmt>
      <c:pivotFmt>
        <c:idx val="4123"/>
        <c:spPr>
          <a:solidFill>
            <a:schemeClr val="accent1"/>
          </a:solidFill>
          <a:ln w="19050">
            <a:solidFill>
              <a:schemeClr val="lt1"/>
            </a:solidFill>
          </a:ln>
          <a:effectLst/>
        </c:spPr>
      </c:pivotFmt>
      <c:pivotFmt>
        <c:idx val="4124"/>
        <c:spPr>
          <a:solidFill>
            <a:schemeClr val="accent1"/>
          </a:solidFill>
          <a:ln w="19050">
            <a:solidFill>
              <a:schemeClr val="lt1"/>
            </a:solidFill>
          </a:ln>
          <a:effectLst/>
        </c:spPr>
      </c:pivotFmt>
      <c:pivotFmt>
        <c:idx val="4125"/>
        <c:spPr>
          <a:solidFill>
            <a:schemeClr val="accent1"/>
          </a:solidFill>
          <a:ln w="19050">
            <a:solidFill>
              <a:schemeClr val="lt1"/>
            </a:solidFill>
          </a:ln>
          <a:effectLst/>
        </c:spPr>
      </c:pivotFmt>
      <c:pivotFmt>
        <c:idx val="4126"/>
        <c:spPr>
          <a:solidFill>
            <a:schemeClr val="accent1"/>
          </a:solidFill>
          <a:ln w="19050">
            <a:solidFill>
              <a:schemeClr val="lt1"/>
            </a:solidFill>
          </a:ln>
          <a:effectLst/>
        </c:spPr>
      </c:pivotFmt>
      <c:pivotFmt>
        <c:idx val="4127"/>
        <c:spPr>
          <a:solidFill>
            <a:schemeClr val="accent1"/>
          </a:solidFill>
          <a:ln w="19050">
            <a:solidFill>
              <a:schemeClr val="lt1"/>
            </a:solidFill>
          </a:ln>
          <a:effectLst/>
        </c:spPr>
      </c:pivotFmt>
      <c:pivotFmt>
        <c:idx val="4128"/>
        <c:spPr>
          <a:solidFill>
            <a:schemeClr val="accent1"/>
          </a:solidFill>
          <a:ln w="19050">
            <a:solidFill>
              <a:schemeClr val="lt1"/>
            </a:solidFill>
          </a:ln>
          <a:effectLst/>
        </c:spPr>
      </c:pivotFmt>
      <c:pivotFmt>
        <c:idx val="4129"/>
        <c:spPr>
          <a:solidFill>
            <a:schemeClr val="accent1"/>
          </a:solidFill>
          <a:ln w="19050">
            <a:solidFill>
              <a:schemeClr val="lt1"/>
            </a:solidFill>
          </a:ln>
          <a:effectLst/>
        </c:spPr>
      </c:pivotFmt>
      <c:pivotFmt>
        <c:idx val="4130"/>
        <c:spPr>
          <a:solidFill>
            <a:schemeClr val="accent1"/>
          </a:solidFill>
          <a:ln w="19050">
            <a:solidFill>
              <a:schemeClr val="lt1"/>
            </a:solidFill>
          </a:ln>
          <a:effectLst/>
        </c:spPr>
      </c:pivotFmt>
      <c:pivotFmt>
        <c:idx val="4131"/>
        <c:spPr>
          <a:solidFill>
            <a:schemeClr val="accent1"/>
          </a:solidFill>
          <a:ln w="19050">
            <a:solidFill>
              <a:schemeClr val="lt1"/>
            </a:solidFill>
          </a:ln>
          <a:effectLst/>
        </c:spPr>
      </c:pivotFmt>
      <c:pivotFmt>
        <c:idx val="4132"/>
        <c:spPr>
          <a:solidFill>
            <a:schemeClr val="accent1"/>
          </a:solidFill>
          <a:ln w="19050">
            <a:solidFill>
              <a:schemeClr val="lt1"/>
            </a:solidFill>
          </a:ln>
          <a:effectLst/>
        </c:spPr>
      </c:pivotFmt>
      <c:pivotFmt>
        <c:idx val="4133"/>
        <c:spPr>
          <a:solidFill>
            <a:schemeClr val="accent1"/>
          </a:solidFill>
          <a:ln w="19050">
            <a:solidFill>
              <a:schemeClr val="lt1"/>
            </a:solidFill>
          </a:ln>
          <a:effectLst/>
        </c:spPr>
      </c:pivotFmt>
      <c:pivotFmt>
        <c:idx val="4134"/>
        <c:spPr>
          <a:solidFill>
            <a:schemeClr val="accent1"/>
          </a:solidFill>
          <a:ln w="19050">
            <a:solidFill>
              <a:schemeClr val="lt1"/>
            </a:solidFill>
          </a:ln>
          <a:effectLst/>
        </c:spPr>
      </c:pivotFmt>
      <c:pivotFmt>
        <c:idx val="4135"/>
        <c:spPr>
          <a:solidFill>
            <a:schemeClr val="accent1"/>
          </a:solidFill>
          <a:ln w="19050">
            <a:solidFill>
              <a:schemeClr val="lt1"/>
            </a:solidFill>
          </a:ln>
          <a:effectLst/>
        </c:spPr>
      </c:pivotFmt>
      <c:pivotFmt>
        <c:idx val="4136"/>
        <c:spPr>
          <a:solidFill>
            <a:schemeClr val="accent1"/>
          </a:solidFill>
          <a:ln w="19050">
            <a:solidFill>
              <a:schemeClr val="lt1"/>
            </a:solidFill>
          </a:ln>
          <a:effectLst/>
        </c:spPr>
      </c:pivotFmt>
      <c:pivotFmt>
        <c:idx val="4137"/>
        <c:spPr>
          <a:solidFill>
            <a:schemeClr val="accent1"/>
          </a:solidFill>
          <a:ln w="19050">
            <a:solidFill>
              <a:schemeClr val="lt1"/>
            </a:solidFill>
          </a:ln>
          <a:effectLst/>
        </c:spPr>
      </c:pivotFmt>
      <c:pivotFmt>
        <c:idx val="4138"/>
        <c:spPr>
          <a:solidFill>
            <a:schemeClr val="accent1"/>
          </a:solidFill>
          <a:ln w="19050">
            <a:solidFill>
              <a:schemeClr val="lt1"/>
            </a:solidFill>
          </a:ln>
          <a:effectLst/>
        </c:spPr>
      </c:pivotFmt>
      <c:pivotFmt>
        <c:idx val="4139"/>
        <c:spPr>
          <a:solidFill>
            <a:schemeClr val="accent1"/>
          </a:solidFill>
          <a:ln w="19050">
            <a:solidFill>
              <a:schemeClr val="lt1"/>
            </a:solidFill>
          </a:ln>
          <a:effectLst/>
        </c:spPr>
      </c:pivotFmt>
      <c:pivotFmt>
        <c:idx val="4140"/>
        <c:spPr>
          <a:solidFill>
            <a:schemeClr val="accent1"/>
          </a:solidFill>
          <a:ln w="19050">
            <a:solidFill>
              <a:schemeClr val="lt1"/>
            </a:solidFill>
          </a:ln>
          <a:effectLst/>
        </c:spPr>
      </c:pivotFmt>
      <c:pivotFmt>
        <c:idx val="4141"/>
        <c:spPr>
          <a:solidFill>
            <a:schemeClr val="accent1"/>
          </a:solidFill>
          <a:ln w="19050">
            <a:solidFill>
              <a:schemeClr val="lt1"/>
            </a:solidFill>
          </a:ln>
          <a:effectLst/>
        </c:spPr>
      </c:pivotFmt>
      <c:pivotFmt>
        <c:idx val="4142"/>
        <c:spPr>
          <a:solidFill>
            <a:schemeClr val="accent1"/>
          </a:solidFill>
          <a:ln w="19050">
            <a:solidFill>
              <a:schemeClr val="lt1"/>
            </a:solidFill>
          </a:ln>
          <a:effectLst/>
        </c:spPr>
      </c:pivotFmt>
      <c:pivotFmt>
        <c:idx val="4143"/>
        <c:spPr>
          <a:solidFill>
            <a:schemeClr val="accent1"/>
          </a:solidFill>
          <a:ln w="19050">
            <a:solidFill>
              <a:schemeClr val="lt1"/>
            </a:solidFill>
          </a:ln>
          <a:effectLst/>
        </c:spPr>
      </c:pivotFmt>
      <c:pivotFmt>
        <c:idx val="4144"/>
        <c:spPr>
          <a:solidFill>
            <a:schemeClr val="accent1"/>
          </a:solidFill>
          <a:ln w="19050">
            <a:solidFill>
              <a:schemeClr val="lt1"/>
            </a:solidFill>
          </a:ln>
          <a:effectLst/>
        </c:spPr>
      </c:pivotFmt>
      <c:pivotFmt>
        <c:idx val="4145"/>
        <c:spPr>
          <a:solidFill>
            <a:schemeClr val="accent1"/>
          </a:solidFill>
          <a:ln w="19050">
            <a:solidFill>
              <a:schemeClr val="lt1"/>
            </a:solidFill>
          </a:ln>
          <a:effectLst/>
        </c:spPr>
      </c:pivotFmt>
      <c:pivotFmt>
        <c:idx val="4146"/>
        <c:spPr>
          <a:solidFill>
            <a:schemeClr val="accent1"/>
          </a:solidFill>
          <a:ln w="19050">
            <a:solidFill>
              <a:schemeClr val="lt1"/>
            </a:solidFill>
          </a:ln>
          <a:effectLst/>
        </c:spPr>
      </c:pivotFmt>
      <c:pivotFmt>
        <c:idx val="4147"/>
        <c:spPr>
          <a:solidFill>
            <a:schemeClr val="accent1"/>
          </a:solidFill>
          <a:ln w="19050">
            <a:solidFill>
              <a:schemeClr val="lt1"/>
            </a:solidFill>
          </a:ln>
          <a:effectLst/>
        </c:spPr>
      </c:pivotFmt>
      <c:pivotFmt>
        <c:idx val="4148"/>
        <c:spPr>
          <a:solidFill>
            <a:schemeClr val="accent1"/>
          </a:solidFill>
          <a:ln w="19050">
            <a:solidFill>
              <a:schemeClr val="lt1"/>
            </a:solidFill>
          </a:ln>
          <a:effectLst/>
        </c:spPr>
      </c:pivotFmt>
      <c:pivotFmt>
        <c:idx val="4149"/>
        <c:spPr>
          <a:solidFill>
            <a:schemeClr val="accent1"/>
          </a:solidFill>
          <a:ln w="19050">
            <a:solidFill>
              <a:schemeClr val="lt1"/>
            </a:solidFill>
          </a:ln>
          <a:effectLst/>
        </c:spPr>
      </c:pivotFmt>
      <c:pivotFmt>
        <c:idx val="4150"/>
        <c:spPr>
          <a:solidFill>
            <a:schemeClr val="accent1"/>
          </a:solidFill>
          <a:ln w="19050">
            <a:solidFill>
              <a:schemeClr val="lt1"/>
            </a:solidFill>
          </a:ln>
          <a:effectLst/>
        </c:spPr>
      </c:pivotFmt>
      <c:pivotFmt>
        <c:idx val="4151"/>
        <c:spPr>
          <a:solidFill>
            <a:schemeClr val="accent1"/>
          </a:solidFill>
          <a:ln w="19050">
            <a:solidFill>
              <a:schemeClr val="lt1"/>
            </a:solidFill>
          </a:ln>
          <a:effectLst/>
        </c:spPr>
      </c:pivotFmt>
      <c:pivotFmt>
        <c:idx val="4152"/>
        <c:spPr>
          <a:solidFill>
            <a:schemeClr val="accent1"/>
          </a:solidFill>
          <a:ln w="19050">
            <a:solidFill>
              <a:schemeClr val="lt1"/>
            </a:solidFill>
          </a:ln>
          <a:effectLst/>
        </c:spPr>
      </c:pivotFmt>
      <c:pivotFmt>
        <c:idx val="4153"/>
        <c:spPr>
          <a:solidFill>
            <a:schemeClr val="accent1"/>
          </a:solidFill>
          <a:ln w="19050">
            <a:solidFill>
              <a:schemeClr val="lt1"/>
            </a:solidFill>
          </a:ln>
          <a:effectLst/>
        </c:spPr>
      </c:pivotFmt>
      <c:pivotFmt>
        <c:idx val="4154"/>
        <c:spPr>
          <a:solidFill>
            <a:schemeClr val="accent1"/>
          </a:solidFill>
          <a:ln w="19050">
            <a:solidFill>
              <a:schemeClr val="lt1"/>
            </a:solidFill>
          </a:ln>
          <a:effectLst/>
        </c:spPr>
      </c:pivotFmt>
      <c:pivotFmt>
        <c:idx val="4155"/>
        <c:spPr>
          <a:solidFill>
            <a:schemeClr val="accent1"/>
          </a:solidFill>
          <a:ln w="19050">
            <a:solidFill>
              <a:schemeClr val="lt1"/>
            </a:solidFill>
          </a:ln>
          <a:effectLst/>
        </c:spPr>
      </c:pivotFmt>
      <c:pivotFmt>
        <c:idx val="4156"/>
        <c:spPr>
          <a:solidFill>
            <a:schemeClr val="accent1"/>
          </a:solidFill>
          <a:ln w="19050">
            <a:solidFill>
              <a:schemeClr val="lt1"/>
            </a:solidFill>
          </a:ln>
          <a:effectLst/>
        </c:spPr>
      </c:pivotFmt>
      <c:pivotFmt>
        <c:idx val="4157"/>
        <c:spPr>
          <a:solidFill>
            <a:schemeClr val="accent1"/>
          </a:solidFill>
          <a:ln w="19050">
            <a:solidFill>
              <a:schemeClr val="lt1"/>
            </a:solidFill>
          </a:ln>
          <a:effectLst/>
        </c:spPr>
      </c:pivotFmt>
      <c:pivotFmt>
        <c:idx val="4158"/>
        <c:spPr>
          <a:solidFill>
            <a:schemeClr val="accent1"/>
          </a:solidFill>
          <a:ln w="19050">
            <a:solidFill>
              <a:schemeClr val="lt1"/>
            </a:solidFill>
          </a:ln>
          <a:effectLst/>
        </c:spPr>
      </c:pivotFmt>
      <c:pivotFmt>
        <c:idx val="4159"/>
        <c:spPr>
          <a:solidFill>
            <a:schemeClr val="accent1"/>
          </a:solidFill>
          <a:ln w="19050">
            <a:solidFill>
              <a:schemeClr val="lt1"/>
            </a:solidFill>
          </a:ln>
          <a:effectLst/>
        </c:spPr>
      </c:pivotFmt>
      <c:pivotFmt>
        <c:idx val="4160"/>
        <c:spPr>
          <a:solidFill>
            <a:schemeClr val="accent1"/>
          </a:solidFill>
          <a:ln w="19050">
            <a:solidFill>
              <a:schemeClr val="lt1"/>
            </a:solidFill>
          </a:ln>
          <a:effectLst/>
        </c:spPr>
      </c:pivotFmt>
      <c:pivotFmt>
        <c:idx val="4161"/>
        <c:spPr>
          <a:solidFill>
            <a:schemeClr val="accent1"/>
          </a:solidFill>
          <a:ln w="19050">
            <a:solidFill>
              <a:schemeClr val="lt1"/>
            </a:solidFill>
          </a:ln>
          <a:effectLst/>
        </c:spPr>
      </c:pivotFmt>
      <c:pivotFmt>
        <c:idx val="4162"/>
        <c:spPr>
          <a:solidFill>
            <a:schemeClr val="accent1"/>
          </a:solidFill>
          <a:ln w="19050">
            <a:solidFill>
              <a:schemeClr val="lt1"/>
            </a:solidFill>
          </a:ln>
          <a:effectLst/>
        </c:spPr>
      </c:pivotFmt>
      <c:pivotFmt>
        <c:idx val="4163"/>
        <c:spPr>
          <a:solidFill>
            <a:schemeClr val="accent1"/>
          </a:solidFill>
          <a:ln w="19050">
            <a:solidFill>
              <a:schemeClr val="lt1"/>
            </a:solidFill>
          </a:ln>
          <a:effectLst/>
        </c:spPr>
      </c:pivotFmt>
      <c:pivotFmt>
        <c:idx val="4164"/>
        <c:spPr>
          <a:solidFill>
            <a:schemeClr val="accent1"/>
          </a:solidFill>
          <a:ln w="19050">
            <a:solidFill>
              <a:schemeClr val="lt1"/>
            </a:solidFill>
          </a:ln>
          <a:effectLst/>
        </c:spPr>
      </c:pivotFmt>
      <c:pivotFmt>
        <c:idx val="4165"/>
        <c:spPr>
          <a:solidFill>
            <a:schemeClr val="accent1"/>
          </a:solidFill>
          <a:ln w="19050">
            <a:solidFill>
              <a:schemeClr val="lt1"/>
            </a:solidFill>
          </a:ln>
          <a:effectLst/>
        </c:spPr>
      </c:pivotFmt>
      <c:pivotFmt>
        <c:idx val="4166"/>
        <c:spPr>
          <a:solidFill>
            <a:schemeClr val="accent1"/>
          </a:solidFill>
          <a:ln w="19050">
            <a:solidFill>
              <a:schemeClr val="lt1"/>
            </a:solidFill>
          </a:ln>
          <a:effectLst/>
        </c:spPr>
      </c:pivotFmt>
      <c:pivotFmt>
        <c:idx val="4167"/>
        <c:spPr>
          <a:solidFill>
            <a:schemeClr val="accent1"/>
          </a:solidFill>
          <a:ln w="19050">
            <a:solidFill>
              <a:schemeClr val="lt1"/>
            </a:solidFill>
          </a:ln>
          <a:effectLst/>
        </c:spPr>
      </c:pivotFmt>
      <c:pivotFmt>
        <c:idx val="4168"/>
        <c:spPr>
          <a:solidFill>
            <a:schemeClr val="accent1"/>
          </a:solidFill>
          <a:ln w="19050">
            <a:solidFill>
              <a:schemeClr val="lt1"/>
            </a:solidFill>
          </a:ln>
          <a:effectLst/>
        </c:spPr>
      </c:pivotFmt>
      <c:pivotFmt>
        <c:idx val="4169"/>
        <c:spPr>
          <a:solidFill>
            <a:schemeClr val="accent1"/>
          </a:solidFill>
          <a:ln w="19050">
            <a:solidFill>
              <a:schemeClr val="lt1"/>
            </a:solidFill>
          </a:ln>
          <a:effectLst/>
        </c:spPr>
      </c:pivotFmt>
      <c:pivotFmt>
        <c:idx val="4170"/>
        <c:spPr>
          <a:solidFill>
            <a:schemeClr val="accent1"/>
          </a:solidFill>
          <a:ln w="19050">
            <a:solidFill>
              <a:schemeClr val="lt1"/>
            </a:solidFill>
          </a:ln>
          <a:effectLst/>
        </c:spPr>
      </c:pivotFmt>
      <c:pivotFmt>
        <c:idx val="4171"/>
        <c:spPr>
          <a:solidFill>
            <a:schemeClr val="accent1"/>
          </a:solidFill>
          <a:ln w="19050">
            <a:solidFill>
              <a:schemeClr val="lt1"/>
            </a:solidFill>
          </a:ln>
          <a:effectLst/>
        </c:spPr>
      </c:pivotFmt>
      <c:pivotFmt>
        <c:idx val="4172"/>
        <c:spPr>
          <a:solidFill>
            <a:schemeClr val="accent1"/>
          </a:solidFill>
          <a:ln w="19050">
            <a:solidFill>
              <a:schemeClr val="lt1"/>
            </a:solidFill>
          </a:ln>
          <a:effectLst/>
        </c:spPr>
      </c:pivotFmt>
      <c:pivotFmt>
        <c:idx val="4173"/>
        <c:spPr>
          <a:solidFill>
            <a:schemeClr val="accent1"/>
          </a:solidFill>
          <a:ln w="19050">
            <a:solidFill>
              <a:schemeClr val="lt1"/>
            </a:solidFill>
          </a:ln>
          <a:effectLst/>
        </c:spPr>
      </c:pivotFmt>
      <c:pivotFmt>
        <c:idx val="4174"/>
        <c:spPr>
          <a:solidFill>
            <a:schemeClr val="accent1"/>
          </a:solidFill>
          <a:ln w="19050">
            <a:solidFill>
              <a:schemeClr val="lt1"/>
            </a:solidFill>
          </a:ln>
          <a:effectLst/>
        </c:spPr>
      </c:pivotFmt>
      <c:pivotFmt>
        <c:idx val="4175"/>
        <c:spPr>
          <a:solidFill>
            <a:schemeClr val="accent1"/>
          </a:solidFill>
          <a:ln w="19050">
            <a:solidFill>
              <a:schemeClr val="lt1"/>
            </a:solidFill>
          </a:ln>
          <a:effectLst/>
        </c:spPr>
      </c:pivotFmt>
      <c:pivotFmt>
        <c:idx val="4176"/>
        <c:spPr>
          <a:solidFill>
            <a:schemeClr val="accent1"/>
          </a:solidFill>
          <a:ln w="19050">
            <a:solidFill>
              <a:schemeClr val="lt1"/>
            </a:solidFill>
          </a:ln>
          <a:effectLst/>
        </c:spPr>
      </c:pivotFmt>
      <c:pivotFmt>
        <c:idx val="4177"/>
        <c:spPr>
          <a:solidFill>
            <a:schemeClr val="accent1"/>
          </a:solidFill>
          <a:ln w="19050">
            <a:solidFill>
              <a:schemeClr val="lt1"/>
            </a:solidFill>
          </a:ln>
          <a:effectLst/>
        </c:spPr>
      </c:pivotFmt>
      <c:pivotFmt>
        <c:idx val="4178"/>
        <c:spPr>
          <a:solidFill>
            <a:schemeClr val="accent1"/>
          </a:solidFill>
          <a:ln w="19050">
            <a:solidFill>
              <a:schemeClr val="lt1"/>
            </a:solidFill>
          </a:ln>
          <a:effectLst/>
        </c:spPr>
      </c:pivotFmt>
      <c:pivotFmt>
        <c:idx val="4179"/>
        <c:spPr>
          <a:solidFill>
            <a:schemeClr val="accent1"/>
          </a:solidFill>
          <a:ln w="19050">
            <a:solidFill>
              <a:schemeClr val="lt1"/>
            </a:solidFill>
          </a:ln>
          <a:effectLst/>
        </c:spPr>
      </c:pivotFmt>
      <c:pivotFmt>
        <c:idx val="4180"/>
        <c:spPr>
          <a:solidFill>
            <a:schemeClr val="accent1"/>
          </a:solidFill>
          <a:ln w="19050">
            <a:solidFill>
              <a:schemeClr val="lt1"/>
            </a:solidFill>
          </a:ln>
          <a:effectLst/>
        </c:spPr>
      </c:pivotFmt>
      <c:pivotFmt>
        <c:idx val="4181"/>
        <c:spPr>
          <a:solidFill>
            <a:schemeClr val="accent1"/>
          </a:solidFill>
          <a:ln w="19050">
            <a:solidFill>
              <a:schemeClr val="lt1"/>
            </a:solidFill>
          </a:ln>
          <a:effectLst/>
        </c:spPr>
      </c:pivotFmt>
      <c:pivotFmt>
        <c:idx val="4182"/>
        <c:spPr>
          <a:solidFill>
            <a:schemeClr val="accent1"/>
          </a:solidFill>
          <a:ln w="19050">
            <a:solidFill>
              <a:schemeClr val="lt1"/>
            </a:solidFill>
          </a:ln>
          <a:effectLst/>
        </c:spPr>
      </c:pivotFmt>
      <c:pivotFmt>
        <c:idx val="4183"/>
        <c:spPr>
          <a:solidFill>
            <a:schemeClr val="accent1"/>
          </a:solidFill>
          <a:ln w="19050">
            <a:solidFill>
              <a:schemeClr val="lt1"/>
            </a:solidFill>
          </a:ln>
          <a:effectLst/>
        </c:spPr>
      </c:pivotFmt>
      <c:pivotFmt>
        <c:idx val="4184"/>
        <c:spPr>
          <a:solidFill>
            <a:schemeClr val="accent1"/>
          </a:solidFill>
          <a:ln w="19050">
            <a:solidFill>
              <a:schemeClr val="lt1"/>
            </a:solidFill>
          </a:ln>
          <a:effectLst/>
        </c:spPr>
      </c:pivotFmt>
      <c:pivotFmt>
        <c:idx val="4185"/>
        <c:spPr>
          <a:solidFill>
            <a:schemeClr val="accent1"/>
          </a:solidFill>
          <a:ln w="19050">
            <a:solidFill>
              <a:schemeClr val="lt1"/>
            </a:solidFill>
          </a:ln>
          <a:effectLst/>
        </c:spPr>
      </c:pivotFmt>
      <c:pivotFmt>
        <c:idx val="4186"/>
        <c:spPr>
          <a:solidFill>
            <a:schemeClr val="accent1"/>
          </a:solidFill>
          <a:ln w="19050">
            <a:solidFill>
              <a:schemeClr val="lt1"/>
            </a:solidFill>
          </a:ln>
          <a:effectLst/>
        </c:spPr>
      </c:pivotFmt>
      <c:pivotFmt>
        <c:idx val="4187"/>
        <c:spPr>
          <a:solidFill>
            <a:schemeClr val="accent1"/>
          </a:solidFill>
          <a:ln w="19050">
            <a:solidFill>
              <a:schemeClr val="lt1"/>
            </a:solidFill>
          </a:ln>
          <a:effectLst/>
        </c:spPr>
      </c:pivotFmt>
      <c:pivotFmt>
        <c:idx val="4188"/>
        <c:spPr>
          <a:solidFill>
            <a:schemeClr val="accent1"/>
          </a:solidFill>
          <a:ln w="19050">
            <a:solidFill>
              <a:schemeClr val="lt1"/>
            </a:solidFill>
          </a:ln>
          <a:effectLst/>
        </c:spPr>
      </c:pivotFmt>
      <c:pivotFmt>
        <c:idx val="4189"/>
        <c:spPr>
          <a:solidFill>
            <a:schemeClr val="accent1"/>
          </a:solidFill>
          <a:ln w="19050">
            <a:solidFill>
              <a:schemeClr val="lt1"/>
            </a:solidFill>
          </a:ln>
          <a:effectLst/>
        </c:spPr>
      </c:pivotFmt>
      <c:pivotFmt>
        <c:idx val="4190"/>
        <c:spPr>
          <a:solidFill>
            <a:schemeClr val="accent1"/>
          </a:solidFill>
          <a:ln w="19050">
            <a:solidFill>
              <a:schemeClr val="lt1"/>
            </a:solidFill>
          </a:ln>
          <a:effectLst/>
        </c:spPr>
      </c:pivotFmt>
      <c:pivotFmt>
        <c:idx val="4191"/>
        <c:spPr>
          <a:solidFill>
            <a:schemeClr val="accent1"/>
          </a:solidFill>
          <a:ln w="19050">
            <a:solidFill>
              <a:schemeClr val="lt1"/>
            </a:solidFill>
          </a:ln>
          <a:effectLst/>
        </c:spPr>
      </c:pivotFmt>
      <c:pivotFmt>
        <c:idx val="4192"/>
        <c:spPr>
          <a:solidFill>
            <a:schemeClr val="accent1"/>
          </a:solidFill>
          <a:ln w="19050">
            <a:solidFill>
              <a:schemeClr val="lt1"/>
            </a:solidFill>
          </a:ln>
          <a:effectLst/>
        </c:spPr>
      </c:pivotFmt>
      <c:pivotFmt>
        <c:idx val="4193"/>
        <c:spPr>
          <a:solidFill>
            <a:schemeClr val="accent1"/>
          </a:solidFill>
          <a:ln w="19050">
            <a:solidFill>
              <a:schemeClr val="lt1"/>
            </a:solidFill>
          </a:ln>
          <a:effectLst/>
        </c:spPr>
      </c:pivotFmt>
      <c:pivotFmt>
        <c:idx val="4194"/>
        <c:spPr>
          <a:solidFill>
            <a:schemeClr val="accent1"/>
          </a:solidFill>
          <a:ln w="19050">
            <a:solidFill>
              <a:schemeClr val="lt1"/>
            </a:solidFill>
          </a:ln>
          <a:effectLst/>
        </c:spPr>
      </c:pivotFmt>
      <c:pivotFmt>
        <c:idx val="4195"/>
        <c:spPr>
          <a:solidFill>
            <a:schemeClr val="accent1"/>
          </a:solidFill>
          <a:ln w="19050">
            <a:solidFill>
              <a:schemeClr val="lt1"/>
            </a:solidFill>
          </a:ln>
          <a:effectLst/>
        </c:spPr>
      </c:pivotFmt>
      <c:pivotFmt>
        <c:idx val="4196"/>
        <c:spPr>
          <a:solidFill>
            <a:schemeClr val="accent1"/>
          </a:solidFill>
          <a:ln w="19050">
            <a:solidFill>
              <a:schemeClr val="lt1"/>
            </a:solidFill>
          </a:ln>
          <a:effectLst/>
        </c:spPr>
      </c:pivotFmt>
      <c:pivotFmt>
        <c:idx val="4197"/>
        <c:spPr>
          <a:solidFill>
            <a:schemeClr val="accent1"/>
          </a:solidFill>
          <a:ln w="19050">
            <a:solidFill>
              <a:schemeClr val="lt1"/>
            </a:solidFill>
          </a:ln>
          <a:effectLst/>
        </c:spPr>
      </c:pivotFmt>
      <c:pivotFmt>
        <c:idx val="4198"/>
        <c:spPr>
          <a:solidFill>
            <a:schemeClr val="accent1"/>
          </a:solidFill>
          <a:ln w="19050">
            <a:solidFill>
              <a:schemeClr val="lt1"/>
            </a:solidFill>
          </a:ln>
          <a:effectLst/>
        </c:spPr>
      </c:pivotFmt>
      <c:pivotFmt>
        <c:idx val="4199"/>
        <c:spPr>
          <a:solidFill>
            <a:schemeClr val="accent1"/>
          </a:solidFill>
          <a:ln w="19050">
            <a:solidFill>
              <a:schemeClr val="lt1"/>
            </a:solidFill>
          </a:ln>
          <a:effectLst/>
        </c:spPr>
      </c:pivotFmt>
      <c:pivotFmt>
        <c:idx val="4200"/>
        <c:spPr>
          <a:solidFill>
            <a:schemeClr val="accent1"/>
          </a:solidFill>
          <a:ln w="19050">
            <a:solidFill>
              <a:schemeClr val="lt1"/>
            </a:solidFill>
          </a:ln>
          <a:effectLst/>
        </c:spPr>
      </c:pivotFmt>
      <c:pivotFmt>
        <c:idx val="4201"/>
        <c:spPr>
          <a:solidFill>
            <a:schemeClr val="accent1"/>
          </a:solidFill>
          <a:ln w="19050">
            <a:solidFill>
              <a:schemeClr val="lt1"/>
            </a:solidFill>
          </a:ln>
          <a:effectLst/>
        </c:spPr>
      </c:pivotFmt>
      <c:pivotFmt>
        <c:idx val="4202"/>
        <c:spPr>
          <a:solidFill>
            <a:schemeClr val="accent1"/>
          </a:solidFill>
          <a:ln w="19050">
            <a:solidFill>
              <a:schemeClr val="lt1"/>
            </a:solidFill>
          </a:ln>
          <a:effectLst/>
        </c:spPr>
      </c:pivotFmt>
      <c:pivotFmt>
        <c:idx val="4203"/>
        <c:spPr>
          <a:solidFill>
            <a:schemeClr val="accent1"/>
          </a:solidFill>
          <a:ln w="19050">
            <a:solidFill>
              <a:schemeClr val="lt1"/>
            </a:solidFill>
          </a:ln>
          <a:effectLst/>
        </c:spPr>
      </c:pivotFmt>
      <c:pivotFmt>
        <c:idx val="4204"/>
        <c:spPr>
          <a:solidFill>
            <a:schemeClr val="accent1"/>
          </a:solidFill>
          <a:ln w="19050">
            <a:solidFill>
              <a:schemeClr val="lt1"/>
            </a:solidFill>
          </a:ln>
          <a:effectLst/>
        </c:spPr>
      </c:pivotFmt>
      <c:pivotFmt>
        <c:idx val="4205"/>
        <c:spPr>
          <a:solidFill>
            <a:schemeClr val="accent1"/>
          </a:solidFill>
          <a:ln w="19050">
            <a:solidFill>
              <a:schemeClr val="lt1"/>
            </a:solidFill>
          </a:ln>
          <a:effectLst/>
        </c:spPr>
      </c:pivotFmt>
      <c:pivotFmt>
        <c:idx val="4206"/>
        <c:spPr>
          <a:solidFill>
            <a:schemeClr val="accent1"/>
          </a:solidFill>
          <a:ln w="19050">
            <a:solidFill>
              <a:schemeClr val="lt1"/>
            </a:solidFill>
          </a:ln>
          <a:effectLst/>
        </c:spPr>
      </c:pivotFmt>
      <c:pivotFmt>
        <c:idx val="4207"/>
        <c:spPr>
          <a:solidFill>
            <a:schemeClr val="accent1"/>
          </a:solidFill>
          <a:ln w="19050">
            <a:solidFill>
              <a:schemeClr val="lt1"/>
            </a:solidFill>
          </a:ln>
          <a:effectLst/>
        </c:spPr>
      </c:pivotFmt>
      <c:pivotFmt>
        <c:idx val="4208"/>
        <c:spPr>
          <a:solidFill>
            <a:schemeClr val="accent1"/>
          </a:solidFill>
          <a:ln w="19050">
            <a:solidFill>
              <a:schemeClr val="lt1"/>
            </a:solidFill>
          </a:ln>
          <a:effectLst/>
        </c:spPr>
      </c:pivotFmt>
      <c:pivotFmt>
        <c:idx val="4209"/>
        <c:spPr>
          <a:solidFill>
            <a:schemeClr val="accent1"/>
          </a:solidFill>
          <a:ln w="19050">
            <a:solidFill>
              <a:schemeClr val="lt1"/>
            </a:solidFill>
          </a:ln>
          <a:effectLst/>
        </c:spPr>
      </c:pivotFmt>
      <c:pivotFmt>
        <c:idx val="4210"/>
        <c:spPr>
          <a:solidFill>
            <a:schemeClr val="accent1"/>
          </a:solidFill>
          <a:ln w="19050">
            <a:solidFill>
              <a:schemeClr val="lt1"/>
            </a:solidFill>
          </a:ln>
          <a:effectLst/>
        </c:spPr>
      </c:pivotFmt>
      <c:pivotFmt>
        <c:idx val="4211"/>
        <c:spPr>
          <a:solidFill>
            <a:schemeClr val="accent1"/>
          </a:solidFill>
          <a:ln w="19050">
            <a:solidFill>
              <a:schemeClr val="lt1"/>
            </a:solidFill>
          </a:ln>
          <a:effectLst/>
        </c:spPr>
      </c:pivotFmt>
      <c:pivotFmt>
        <c:idx val="4212"/>
        <c:spPr>
          <a:solidFill>
            <a:schemeClr val="accent1"/>
          </a:solidFill>
          <a:ln w="19050">
            <a:solidFill>
              <a:schemeClr val="lt1"/>
            </a:solidFill>
          </a:ln>
          <a:effectLst/>
        </c:spPr>
      </c:pivotFmt>
      <c:pivotFmt>
        <c:idx val="4213"/>
        <c:spPr>
          <a:solidFill>
            <a:schemeClr val="accent1"/>
          </a:solidFill>
          <a:ln w="19050">
            <a:solidFill>
              <a:schemeClr val="lt1"/>
            </a:solidFill>
          </a:ln>
          <a:effectLst/>
        </c:spPr>
      </c:pivotFmt>
      <c:pivotFmt>
        <c:idx val="4214"/>
        <c:spPr>
          <a:solidFill>
            <a:schemeClr val="accent1"/>
          </a:solidFill>
          <a:ln w="19050">
            <a:solidFill>
              <a:schemeClr val="lt1"/>
            </a:solidFill>
          </a:ln>
          <a:effectLst/>
        </c:spPr>
      </c:pivotFmt>
      <c:pivotFmt>
        <c:idx val="4215"/>
        <c:spPr>
          <a:solidFill>
            <a:schemeClr val="accent1"/>
          </a:solidFill>
          <a:ln w="19050">
            <a:solidFill>
              <a:schemeClr val="lt1"/>
            </a:solidFill>
          </a:ln>
          <a:effectLst/>
        </c:spPr>
      </c:pivotFmt>
      <c:pivotFmt>
        <c:idx val="4216"/>
        <c:spPr>
          <a:solidFill>
            <a:schemeClr val="accent1"/>
          </a:solidFill>
          <a:ln w="19050">
            <a:solidFill>
              <a:schemeClr val="lt1"/>
            </a:solidFill>
          </a:ln>
          <a:effectLst/>
        </c:spPr>
      </c:pivotFmt>
      <c:pivotFmt>
        <c:idx val="4217"/>
        <c:spPr>
          <a:solidFill>
            <a:schemeClr val="accent1"/>
          </a:solidFill>
          <a:ln w="19050">
            <a:solidFill>
              <a:schemeClr val="lt1"/>
            </a:solidFill>
          </a:ln>
          <a:effectLst/>
        </c:spPr>
      </c:pivotFmt>
      <c:pivotFmt>
        <c:idx val="4218"/>
        <c:spPr>
          <a:solidFill>
            <a:schemeClr val="accent1"/>
          </a:solidFill>
          <a:ln w="19050">
            <a:solidFill>
              <a:schemeClr val="lt1"/>
            </a:solidFill>
          </a:ln>
          <a:effectLst/>
        </c:spPr>
      </c:pivotFmt>
      <c:pivotFmt>
        <c:idx val="4219"/>
        <c:spPr>
          <a:solidFill>
            <a:schemeClr val="accent1"/>
          </a:solidFill>
          <a:ln w="19050">
            <a:solidFill>
              <a:schemeClr val="lt1"/>
            </a:solidFill>
          </a:ln>
          <a:effectLst/>
        </c:spPr>
      </c:pivotFmt>
      <c:pivotFmt>
        <c:idx val="4220"/>
        <c:spPr>
          <a:solidFill>
            <a:schemeClr val="accent1"/>
          </a:solidFill>
          <a:ln w="19050">
            <a:solidFill>
              <a:schemeClr val="lt1"/>
            </a:solidFill>
          </a:ln>
          <a:effectLst/>
        </c:spPr>
      </c:pivotFmt>
      <c:pivotFmt>
        <c:idx val="4221"/>
        <c:spPr>
          <a:solidFill>
            <a:schemeClr val="accent1"/>
          </a:solidFill>
          <a:ln w="19050">
            <a:solidFill>
              <a:schemeClr val="lt1"/>
            </a:solidFill>
          </a:ln>
          <a:effectLst/>
        </c:spPr>
      </c:pivotFmt>
      <c:pivotFmt>
        <c:idx val="4222"/>
        <c:spPr>
          <a:solidFill>
            <a:schemeClr val="accent1"/>
          </a:solidFill>
          <a:ln w="19050">
            <a:solidFill>
              <a:schemeClr val="lt1"/>
            </a:solidFill>
          </a:ln>
          <a:effectLst/>
        </c:spPr>
      </c:pivotFmt>
      <c:pivotFmt>
        <c:idx val="4223"/>
        <c:spPr>
          <a:solidFill>
            <a:schemeClr val="accent1"/>
          </a:solidFill>
          <a:ln w="19050">
            <a:solidFill>
              <a:schemeClr val="lt1"/>
            </a:solidFill>
          </a:ln>
          <a:effectLst/>
        </c:spPr>
      </c:pivotFmt>
      <c:pivotFmt>
        <c:idx val="4224"/>
        <c:spPr>
          <a:solidFill>
            <a:schemeClr val="accent1"/>
          </a:solidFill>
          <a:ln w="19050">
            <a:solidFill>
              <a:schemeClr val="lt1"/>
            </a:solidFill>
          </a:ln>
          <a:effectLst/>
        </c:spPr>
      </c:pivotFmt>
      <c:pivotFmt>
        <c:idx val="4225"/>
        <c:spPr>
          <a:solidFill>
            <a:schemeClr val="accent1"/>
          </a:solidFill>
          <a:ln w="19050">
            <a:solidFill>
              <a:schemeClr val="lt1"/>
            </a:solidFill>
          </a:ln>
          <a:effectLst/>
        </c:spPr>
      </c:pivotFmt>
      <c:pivotFmt>
        <c:idx val="4226"/>
        <c:spPr>
          <a:solidFill>
            <a:schemeClr val="accent1"/>
          </a:solidFill>
          <a:ln w="19050">
            <a:solidFill>
              <a:schemeClr val="lt1"/>
            </a:solidFill>
          </a:ln>
          <a:effectLst/>
        </c:spPr>
      </c:pivotFmt>
      <c:pivotFmt>
        <c:idx val="4227"/>
        <c:spPr>
          <a:solidFill>
            <a:schemeClr val="accent1"/>
          </a:solidFill>
          <a:ln w="19050">
            <a:solidFill>
              <a:schemeClr val="lt1"/>
            </a:solidFill>
          </a:ln>
          <a:effectLst/>
        </c:spPr>
      </c:pivotFmt>
      <c:pivotFmt>
        <c:idx val="4228"/>
        <c:spPr>
          <a:solidFill>
            <a:schemeClr val="accent1"/>
          </a:solidFill>
          <a:ln w="19050">
            <a:solidFill>
              <a:schemeClr val="lt1"/>
            </a:solidFill>
          </a:ln>
          <a:effectLst/>
        </c:spPr>
      </c:pivotFmt>
      <c:pivotFmt>
        <c:idx val="4229"/>
        <c:spPr>
          <a:solidFill>
            <a:schemeClr val="accent1"/>
          </a:solidFill>
          <a:ln w="19050">
            <a:solidFill>
              <a:schemeClr val="lt1"/>
            </a:solidFill>
          </a:ln>
          <a:effectLst/>
        </c:spPr>
      </c:pivotFmt>
      <c:pivotFmt>
        <c:idx val="4230"/>
        <c:spPr>
          <a:solidFill>
            <a:schemeClr val="accent1"/>
          </a:solidFill>
          <a:ln w="19050">
            <a:solidFill>
              <a:schemeClr val="lt1"/>
            </a:solidFill>
          </a:ln>
          <a:effectLst/>
        </c:spPr>
      </c:pivotFmt>
      <c:pivotFmt>
        <c:idx val="4231"/>
        <c:spPr>
          <a:solidFill>
            <a:schemeClr val="accent1"/>
          </a:solidFill>
          <a:ln w="19050">
            <a:solidFill>
              <a:schemeClr val="lt1"/>
            </a:solidFill>
          </a:ln>
          <a:effectLst/>
        </c:spPr>
      </c:pivotFmt>
      <c:pivotFmt>
        <c:idx val="4232"/>
        <c:spPr>
          <a:solidFill>
            <a:schemeClr val="accent1"/>
          </a:solidFill>
          <a:ln w="19050">
            <a:solidFill>
              <a:schemeClr val="lt1"/>
            </a:solidFill>
          </a:ln>
          <a:effectLst/>
        </c:spPr>
      </c:pivotFmt>
      <c:pivotFmt>
        <c:idx val="4233"/>
        <c:spPr>
          <a:solidFill>
            <a:schemeClr val="accent1"/>
          </a:solidFill>
          <a:ln w="19050">
            <a:solidFill>
              <a:schemeClr val="lt1"/>
            </a:solidFill>
          </a:ln>
          <a:effectLst/>
        </c:spPr>
      </c:pivotFmt>
      <c:pivotFmt>
        <c:idx val="4234"/>
        <c:spPr>
          <a:solidFill>
            <a:schemeClr val="accent1"/>
          </a:solidFill>
          <a:ln w="19050">
            <a:solidFill>
              <a:schemeClr val="lt1"/>
            </a:solidFill>
          </a:ln>
          <a:effectLst/>
        </c:spPr>
      </c:pivotFmt>
      <c:pivotFmt>
        <c:idx val="4235"/>
        <c:spPr>
          <a:solidFill>
            <a:schemeClr val="accent1"/>
          </a:solidFill>
          <a:ln w="19050">
            <a:solidFill>
              <a:schemeClr val="lt1"/>
            </a:solidFill>
          </a:ln>
          <a:effectLst/>
        </c:spPr>
      </c:pivotFmt>
      <c:pivotFmt>
        <c:idx val="4236"/>
        <c:spPr>
          <a:solidFill>
            <a:schemeClr val="accent1"/>
          </a:solidFill>
          <a:ln w="19050">
            <a:solidFill>
              <a:schemeClr val="lt1"/>
            </a:solidFill>
          </a:ln>
          <a:effectLst/>
        </c:spPr>
      </c:pivotFmt>
      <c:pivotFmt>
        <c:idx val="4237"/>
        <c:spPr>
          <a:solidFill>
            <a:schemeClr val="accent1"/>
          </a:solidFill>
          <a:ln w="19050">
            <a:solidFill>
              <a:schemeClr val="lt1"/>
            </a:solidFill>
          </a:ln>
          <a:effectLst/>
        </c:spPr>
      </c:pivotFmt>
      <c:pivotFmt>
        <c:idx val="4238"/>
        <c:spPr>
          <a:solidFill>
            <a:schemeClr val="accent1"/>
          </a:solidFill>
          <a:ln w="19050">
            <a:solidFill>
              <a:schemeClr val="lt1"/>
            </a:solidFill>
          </a:ln>
          <a:effectLst/>
        </c:spPr>
      </c:pivotFmt>
      <c:pivotFmt>
        <c:idx val="4239"/>
        <c:spPr>
          <a:solidFill>
            <a:schemeClr val="accent1"/>
          </a:solidFill>
          <a:ln w="19050">
            <a:solidFill>
              <a:schemeClr val="lt1"/>
            </a:solidFill>
          </a:ln>
          <a:effectLst/>
        </c:spPr>
      </c:pivotFmt>
      <c:pivotFmt>
        <c:idx val="4240"/>
        <c:spPr>
          <a:solidFill>
            <a:schemeClr val="accent1"/>
          </a:solidFill>
          <a:ln w="19050">
            <a:solidFill>
              <a:schemeClr val="lt1"/>
            </a:solidFill>
          </a:ln>
          <a:effectLst/>
        </c:spPr>
      </c:pivotFmt>
      <c:pivotFmt>
        <c:idx val="4241"/>
        <c:spPr>
          <a:solidFill>
            <a:schemeClr val="accent1"/>
          </a:solidFill>
          <a:ln w="19050">
            <a:solidFill>
              <a:schemeClr val="lt1"/>
            </a:solidFill>
          </a:ln>
          <a:effectLst/>
        </c:spPr>
      </c:pivotFmt>
      <c:pivotFmt>
        <c:idx val="4242"/>
        <c:spPr>
          <a:solidFill>
            <a:schemeClr val="accent1"/>
          </a:solidFill>
          <a:ln w="19050">
            <a:solidFill>
              <a:schemeClr val="lt1"/>
            </a:solidFill>
          </a:ln>
          <a:effectLst/>
        </c:spPr>
      </c:pivotFmt>
      <c:pivotFmt>
        <c:idx val="4243"/>
        <c:spPr>
          <a:solidFill>
            <a:schemeClr val="accent1"/>
          </a:solidFill>
          <a:ln w="19050">
            <a:solidFill>
              <a:schemeClr val="lt1"/>
            </a:solidFill>
          </a:ln>
          <a:effectLst/>
        </c:spPr>
      </c:pivotFmt>
      <c:pivotFmt>
        <c:idx val="4244"/>
        <c:spPr>
          <a:solidFill>
            <a:schemeClr val="accent1"/>
          </a:solidFill>
          <a:ln w="19050">
            <a:solidFill>
              <a:schemeClr val="lt1"/>
            </a:solidFill>
          </a:ln>
          <a:effectLst/>
        </c:spPr>
      </c:pivotFmt>
      <c:pivotFmt>
        <c:idx val="4245"/>
        <c:spPr>
          <a:solidFill>
            <a:schemeClr val="accent1"/>
          </a:solidFill>
          <a:ln w="19050">
            <a:solidFill>
              <a:schemeClr val="lt1"/>
            </a:solidFill>
          </a:ln>
          <a:effectLst/>
        </c:spPr>
      </c:pivotFmt>
      <c:pivotFmt>
        <c:idx val="4246"/>
        <c:spPr>
          <a:solidFill>
            <a:schemeClr val="accent1"/>
          </a:solidFill>
          <a:ln w="19050">
            <a:solidFill>
              <a:schemeClr val="lt1"/>
            </a:solidFill>
          </a:ln>
          <a:effectLst/>
        </c:spPr>
      </c:pivotFmt>
      <c:pivotFmt>
        <c:idx val="4247"/>
        <c:spPr>
          <a:solidFill>
            <a:schemeClr val="accent1"/>
          </a:solidFill>
          <a:ln w="19050">
            <a:solidFill>
              <a:schemeClr val="lt1"/>
            </a:solidFill>
          </a:ln>
          <a:effectLst/>
        </c:spPr>
      </c:pivotFmt>
      <c:pivotFmt>
        <c:idx val="4248"/>
        <c:spPr>
          <a:solidFill>
            <a:schemeClr val="accent1"/>
          </a:solidFill>
          <a:ln w="19050">
            <a:solidFill>
              <a:schemeClr val="lt1"/>
            </a:solidFill>
          </a:ln>
          <a:effectLst/>
        </c:spPr>
      </c:pivotFmt>
      <c:pivotFmt>
        <c:idx val="4249"/>
        <c:spPr>
          <a:solidFill>
            <a:schemeClr val="accent1"/>
          </a:solidFill>
          <a:ln w="19050">
            <a:solidFill>
              <a:schemeClr val="lt1"/>
            </a:solidFill>
          </a:ln>
          <a:effectLst/>
        </c:spPr>
      </c:pivotFmt>
      <c:pivotFmt>
        <c:idx val="4250"/>
        <c:spPr>
          <a:solidFill>
            <a:schemeClr val="accent1"/>
          </a:solidFill>
          <a:ln w="19050">
            <a:solidFill>
              <a:schemeClr val="lt1"/>
            </a:solidFill>
          </a:ln>
          <a:effectLst/>
        </c:spPr>
      </c:pivotFmt>
      <c:pivotFmt>
        <c:idx val="4251"/>
        <c:spPr>
          <a:solidFill>
            <a:schemeClr val="accent1"/>
          </a:solidFill>
          <a:ln w="19050">
            <a:solidFill>
              <a:schemeClr val="lt1"/>
            </a:solidFill>
          </a:ln>
          <a:effectLst/>
        </c:spPr>
      </c:pivotFmt>
      <c:pivotFmt>
        <c:idx val="4252"/>
        <c:spPr>
          <a:solidFill>
            <a:schemeClr val="accent1"/>
          </a:solidFill>
          <a:ln w="19050">
            <a:solidFill>
              <a:schemeClr val="lt1"/>
            </a:solidFill>
          </a:ln>
          <a:effectLst/>
        </c:spPr>
      </c:pivotFmt>
      <c:pivotFmt>
        <c:idx val="4253"/>
        <c:spPr>
          <a:solidFill>
            <a:schemeClr val="accent1"/>
          </a:solidFill>
          <a:ln w="19050">
            <a:solidFill>
              <a:schemeClr val="lt1"/>
            </a:solidFill>
          </a:ln>
          <a:effectLst/>
        </c:spPr>
      </c:pivotFmt>
      <c:pivotFmt>
        <c:idx val="4254"/>
        <c:spPr>
          <a:solidFill>
            <a:schemeClr val="accent1"/>
          </a:solidFill>
          <a:ln w="19050">
            <a:solidFill>
              <a:schemeClr val="lt1"/>
            </a:solidFill>
          </a:ln>
          <a:effectLst/>
        </c:spPr>
      </c:pivotFmt>
      <c:pivotFmt>
        <c:idx val="4255"/>
        <c:spPr>
          <a:solidFill>
            <a:schemeClr val="accent1"/>
          </a:solidFill>
          <a:ln w="19050">
            <a:solidFill>
              <a:schemeClr val="lt1"/>
            </a:solidFill>
          </a:ln>
          <a:effectLst/>
        </c:spPr>
      </c:pivotFmt>
      <c:pivotFmt>
        <c:idx val="4256"/>
        <c:spPr>
          <a:solidFill>
            <a:schemeClr val="accent1"/>
          </a:solidFill>
          <a:ln w="19050">
            <a:solidFill>
              <a:schemeClr val="lt1"/>
            </a:solidFill>
          </a:ln>
          <a:effectLst/>
        </c:spPr>
      </c:pivotFmt>
      <c:pivotFmt>
        <c:idx val="4257"/>
        <c:spPr>
          <a:solidFill>
            <a:schemeClr val="accent1"/>
          </a:solidFill>
          <a:ln w="19050">
            <a:solidFill>
              <a:schemeClr val="lt1"/>
            </a:solidFill>
          </a:ln>
          <a:effectLst/>
        </c:spPr>
      </c:pivotFmt>
      <c:pivotFmt>
        <c:idx val="4258"/>
        <c:spPr>
          <a:solidFill>
            <a:schemeClr val="accent1"/>
          </a:solidFill>
          <a:ln w="19050">
            <a:solidFill>
              <a:schemeClr val="lt1"/>
            </a:solidFill>
          </a:ln>
          <a:effectLst/>
        </c:spPr>
      </c:pivotFmt>
      <c:pivotFmt>
        <c:idx val="4259"/>
        <c:spPr>
          <a:solidFill>
            <a:schemeClr val="accent1"/>
          </a:solidFill>
          <a:ln w="19050">
            <a:solidFill>
              <a:schemeClr val="lt1"/>
            </a:solidFill>
          </a:ln>
          <a:effectLst/>
        </c:spPr>
      </c:pivotFmt>
      <c:pivotFmt>
        <c:idx val="4260"/>
        <c:spPr>
          <a:solidFill>
            <a:schemeClr val="accent1"/>
          </a:solidFill>
          <a:ln w="19050">
            <a:solidFill>
              <a:schemeClr val="lt1"/>
            </a:solidFill>
          </a:ln>
          <a:effectLst/>
        </c:spPr>
      </c:pivotFmt>
      <c:pivotFmt>
        <c:idx val="4261"/>
        <c:spPr>
          <a:solidFill>
            <a:schemeClr val="accent1"/>
          </a:solidFill>
          <a:ln w="19050">
            <a:solidFill>
              <a:schemeClr val="lt1"/>
            </a:solidFill>
          </a:ln>
          <a:effectLst/>
        </c:spPr>
      </c:pivotFmt>
      <c:pivotFmt>
        <c:idx val="4262"/>
        <c:spPr>
          <a:solidFill>
            <a:schemeClr val="accent1"/>
          </a:solidFill>
          <a:ln w="19050">
            <a:solidFill>
              <a:schemeClr val="lt1"/>
            </a:solidFill>
          </a:ln>
          <a:effectLst/>
        </c:spPr>
      </c:pivotFmt>
      <c:pivotFmt>
        <c:idx val="4263"/>
        <c:spPr>
          <a:solidFill>
            <a:schemeClr val="accent1"/>
          </a:solidFill>
          <a:ln w="19050">
            <a:solidFill>
              <a:schemeClr val="lt1"/>
            </a:solidFill>
          </a:ln>
          <a:effectLst/>
        </c:spPr>
      </c:pivotFmt>
      <c:pivotFmt>
        <c:idx val="4264"/>
        <c:spPr>
          <a:solidFill>
            <a:schemeClr val="accent1"/>
          </a:solidFill>
          <a:ln w="19050">
            <a:solidFill>
              <a:schemeClr val="lt1"/>
            </a:solidFill>
          </a:ln>
          <a:effectLst/>
        </c:spPr>
      </c:pivotFmt>
      <c:pivotFmt>
        <c:idx val="4265"/>
        <c:spPr>
          <a:solidFill>
            <a:schemeClr val="accent1"/>
          </a:solidFill>
          <a:ln w="19050">
            <a:solidFill>
              <a:schemeClr val="lt1"/>
            </a:solidFill>
          </a:ln>
          <a:effectLst/>
        </c:spPr>
      </c:pivotFmt>
      <c:pivotFmt>
        <c:idx val="4266"/>
        <c:spPr>
          <a:solidFill>
            <a:schemeClr val="accent1"/>
          </a:solidFill>
          <a:ln w="19050">
            <a:solidFill>
              <a:schemeClr val="lt1"/>
            </a:solidFill>
          </a:ln>
          <a:effectLst/>
        </c:spPr>
      </c:pivotFmt>
      <c:pivotFmt>
        <c:idx val="4267"/>
        <c:spPr>
          <a:solidFill>
            <a:schemeClr val="accent1"/>
          </a:solidFill>
          <a:ln w="19050">
            <a:solidFill>
              <a:schemeClr val="lt1"/>
            </a:solidFill>
          </a:ln>
          <a:effectLst/>
        </c:spPr>
      </c:pivotFmt>
      <c:pivotFmt>
        <c:idx val="4268"/>
        <c:spPr>
          <a:solidFill>
            <a:schemeClr val="accent1"/>
          </a:solidFill>
          <a:ln w="19050">
            <a:solidFill>
              <a:schemeClr val="lt1"/>
            </a:solidFill>
          </a:ln>
          <a:effectLst/>
        </c:spPr>
      </c:pivotFmt>
      <c:pivotFmt>
        <c:idx val="4269"/>
        <c:spPr>
          <a:solidFill>
            <a:schemeClr val="accent1"/>
          </a:solidFill>
          <a:ln w="19050">
            <a:solidFill>
              <a:schemeClr val="lt1"/>
            </a:solidFill>
          </a:ln>
          <a:effectLst/>
        </c:spPr>
      </c:pivotFmt>
      <c:pivotFmt>
        <c:idx val="4270"/>
        <c:spPr>
          <a:solidFill>
            <a:schemeClr val="accent1"/>
          </a:solidFill>
          <a:ln w="19050">
            <a:solidFill>
              <a:schemeClr val="lt1"/>
            </a:solidFill>
          </a:ln>
          <a:effectLst/>
        </c:spPr>
      </c:pivotFmt>
      <c:pivotFmt>
        <c:idx val="4271"/>
        <c:spPr>
          <a:solidFill>
            <a:schemeClr val="accent1"/>
          </a:solidFill>
          <a:ln w="19050">
            <a:solidFill>
              <a:schemeClr val="lt1"/>
            </a:solidFill>
          </a:ln>
          <a:effectLst/>
        </c:spPr>
      </c:pivotFmt>
      <c:pivotFmt>
        <c:idx val="4272"/>
        <c:spPr>
          <a:solidFill>
            <a:schemeClr val="accent1"/>
          </a:solidFill>
          <a:ln w="19050">
            <a:solidFill>
              <a:schemeClr val="lt1"/>
            </a:solidFill>
          </a:ln>
          <a:effectLst/>
        </c:spPr>
      </c:pivotFmt>
      <c:pivotFmt>
        <c:idx val="4273"/>
        <c:spPr>
          <a:solidFill>
            <a:schemeClr val="accent1"/>
          </a:solidFill>
          <a:ln w="19050">
            <a:solidFill>
              <a:schemeClr val="lt1"/>
            </a:solidFill>
          </a:ln>
          <a:effectLst/>
        </c:spPr>
      </c:pivotFmt>
      <c:pivotFmt>
        <c:idx val="4274"/>
        <c:spPr>
          <a:solidFill>
            <a:schemeClr val="accent1"/>
          </a:solidFill>
          <a:ln w="19050">
            <a:solidFill>
              <a:schemeClr val="lt1"/>
            </a:solidFill>
          </a:ln>
          <a:effectLst/>
        </c:spPr>
      </c:pivotFmt>
      <c:pivotFmt>
        <c:idx val="4275"/>
        <c:spPr>
          <a:solidFill>
            <a:schemeClr val="accent1"/>
          </a:solidFill>
          <a:ln w="19050">
            <a:solidFill>
              <a:schemeClr val="lt1"/>
            </a:solidFill>
          </a:ln>
          <a:effectLst/>
        </c:spPr>
      </c:pivotFmt>
      <c:pivotFmt>
        <c:idx val="4276"/>
        <c:spPr>
          <a:solidFill>
            <a:schemeClr val="accent1"/>
          </a:solidFill>
          <a:ln w="19050">
            <a:solidFill>
              <a:schemeClr val="lt1"/>
            </a:solidFill>
          </a:ln>
          <a:effectLst/>
        </c:spPr>
      </c:pivotFmt>
      <c:pivotFmt>
        <c:idx val="4277"/>
        <c:spPr>
          <a:solidFill>
            <a:schemeClr val="accent1"/>
          </a:solidFill>
          <a:ln w="19050">
            <a:solidFill>
              <a:schemeClr val="lt1"/>
            </a:solidFill>
          </a:ln>
          <a:effectLst/>
        </c:spPr>
      </c:pivotFmt>
      <c:pivotFmt>
        <c:idx val="4278"/>
        <c:spPr>
          <a:solidFill>
            <a:schemeClr val="accent1"/>
          </a:solidFill>
          <a:ln w="19050">
            <a:solidFill>
              <a:schemeClr val="lt1"/>
            </a:solidFill>
          </a:ln>
          <a:effectLst/>
        </c:spPr>
      </c:pivotFmt>
      <c:pivotFmt>
        <c:idx val="4279"/>
        <c:spPr>
          <a:solidFill>
            <a:schemeClr val="accent1"/>
          </a:solidFill>
          <a:ln w="19050">
            <a:solidFill>
              <a:schemeClr val="lt1"/>
            </a:solidFill>
          </a:ln>
          <a:effectLst/>
        </c:spPr>
      </c:pivotFmt>
      <c:pivotFmt>
        <c:idx val="4280"/>
        <c:spPr>
          <a:solidFill>
            <a:schemeClr val="accent1"/>
          </a:solidFill>
          <a:ln w="19050">
            <a:solidFill>
              <a:schemeClr val="lt1"/>
            </a:solidFill>
          </a:ln>
          <a:effectLst/>
        </c:spPr>
      </c:pivotFmt>
      <c:pivotFmt>
        <c:idx val="4281"/>
        <c:spPr>
          <a:solidFill>
            <a:schemeClr val="accent1"/>
          </a:solidFill>
          <a:ln w="19050">
            <a:solidFill>
              <a:schemeClr val="lt1"/>
            </a:solidFill>
          </a:ln>
          <a:effectLst/>
        </c:spPr>
      </c:pivotFmt>
      <c:pivotFmt>
        <c:idx val="4282"/>
        <c:spPr>
          <a:solidFill>
            <a:schemeClr val="accent1"/>
          </a:solidFill>
          <a:ln w="19050">
            <a:solidFill>
              <a:schemeClr val="lt1"/>
            </a:solidFill>
          </a:ln>
          <a:effectLst/>
        </c:spPr>
      </c:pivotFmt>
      <c:pivotFmt>
        <c:idx val="4283"/>
        <c:spPr>
          <a:solidFill>
            <a:schemeClr val="accent1"/>
          </a:solidFill>
          <a:ln w="19050">
            <a:solidFill>
              <a:schemeClr val="lt1"/>
            </a:solidFill>
          </a:ln>
          <a:effectLst/>
        </c:spPr>
      </c:pivotFmt>
      <c:pivotFmt>
        <c:idx val="4284"/>
        <c:spPr>
          <a:solidFill>
            <a:schemeClr val="accent1"/>
          </a:solidFill>
          <a:ln w="19050">
            <a:solidFill>
              <a:schemeClr val="lt1"/>
            </a:solidFill>
          </a:ln>
          <a:effectLst/>
        </c:spPr>
      </c:pivotFmt>
      <c:pivotFmt>
        <c:idx val="4285"/>
        <c:spPr>
          <a:solidFill>
            <a:schemeClr val="accent1"/>
          </a:solidFill>
          <a:ln w="19050">
            <a:solidFill>
              <a:schemeClr val="lt1"/>
            </a:solidFill>
          </a:ln>
          <a:effectLst/>
        </c:spPr>
      </c:pivotFmt>
      <c:pivotFmt>
        <c:idx val="4286"/>
        <c:spPr>
          <a:solidFill>
            <a:schemeClr val="accent1"/>
          </a:solidFill>
          <a:ln w="19050">
            <a:solidFill>
              <a:schemeClr val="lt1"/>
            </a:solidFill>
          </a:ln>
          <a:effectLst/>
        </c:spPr>
      </c:pivotFmt>
      <c:pivotFmt>
        <c:idx val="4287"/>
        <c:spPr>
          <a:solidFill>
            <a:schemeClr val="accent1"/>
          </a:solidFill>
          <a:ln w="19050">
            <a:solidFill>
              <a:schemeClr val="lt1"/>
            </a:solidFill>
          </a:ln>
          <a:effectLst/>
        </c:spPr>
      </c:pivotFmt>
      <c:pivotFmt>
        <c:idx val="4288"/>
        <c:spPr>
          <a:solidFill>
            <a:schemeClr val="accent1"/>
          </a:solidFill>
          <a:ln w="19050">
            <a:solidFill>
              <a:schemeClr val="lt1"/>
            </a:solidFill>
          </a:ln>
          <a:effectLst/>
        </c:spPr>
      </c:pivotFmt>
      <c:pivotFmt>
        <c:idx val="4289"/>
        <c:spPr>
          <a:solidFill>
            <a:schemeClr val="accent1"/>
          </a:solidFill>
          <a:ln w="19050">
            <a:solidFill>
              <a:schemeClr val="lt1"/>
            </a:solidFill>
          </a:ln>
          <a:effectLst/>
        </c:spPr>
      </c:pivotFmt>
      <c:pivotFmt>
        <c:idx val="4290"/>
        <c:spPr>
          <a:solidFill>
            <a:schemeClr val="accent1"/>
          </a:solidFill>
          <a:ln w="19050">
            <a:solidFill>
              <a:schemeClr val="lt1"/>
            </a:solidFill>
          </a:ln>
          <a:effectLst/>
        </c:spPr>
      </c:pivotFmt>
      <c:pivotFmt>
        <c:idx val="4291"/>
        <c:spPr>
          <a:solidFill>
            <a:schemeClr val="accent1"/>
          </a:solidFill>
          <a:ln w="19050">
            <a:solidFill>
              <a:schemeClr val="lt1"/>
            </a:solidFill>
          </a:ln>
          <a:effectLst/>
        </c:spPr>
      </c:pivotFmt>
      <c:pivotFmt>
        <c:idx val="4292"/>
        <c:spPr>
          <a:solidFill>
            <a:schemeClr val="accent1"/>
          </a:solidFill>
          <a:ln w="19050">
            <a:solidFill>
              <a:schemeClr val="lt1"/>
            </a:solidFill>
          </a:ln>
          <a:effectLst/>
        </c:spPr>
      </c:pivotFmt>
      <c:pivotFmt>
        <c:idx val="4293"/>
        <c:spPr>
          <a:solidFill>
            <a:schemeClr val="accent1"/>
          </a:solidFill>
          <a:ln w="19050">
            <a:solidFill>
              <a:schemeClr val="lt1"/>
            </a:solidFill>
          </a:ln>
          <a:effectLst/>
        </c:spPr>
      </c:pivotFmt>
      <c:pivotFmt>
        <c:idx val="4294"/>
        <c:spPr>
          <a:solidFill>
            <a:schemeClr val="accent1"/>
          </a:solidFill>
          <a:ln w="19050">
            <a:solidFill>
              <a:schemeClr val="lt1"/>
            </a:solidFill>
          </a:ln>
          <a:effectLst/>
        </c:spPr>
      </c:pivotFmt>
      <c:pivotFmt>
        <c:idx val="4295"/>
        <c:spPr>
          <a:solidFill>
            <a:schemeClr val="accent1"/>
          </a:solidFill>
          <a:ln w="19050">
            <a:solidFill>
              <a:schemeClr val="lt1"/>
            </a:solidFill>
          </a:ln>
          <a:effectLst/>
        </c:spPr>
      </c:pivotFmt>
      <c:pivotFmt>
        <c:idx val="4296"/>
        <c:spPr>
          <a:solidFill>
            <a:schemeClr val="accent1"/>
          </a:solidFill>
          <a:ln w="19050">
            <a:solidFill>
              <a:schemeClr val="lt1"/>
            </a:solidFill>
          </a:ln>
          <a:effectLst/>
        </c:spPr>
      </c:pivotFmt>
      <c:pivotFmt>
        <c:idx val="4297"/>
        <c:spPr>
          <a:solidFill>
            <a:schemeClr val="accent1"/>
          </a:solidFill>
          <a:ln w="19050">
            <a:solidFill>
              <a:schemeClr val="lt1"/>
            </a:solidFill>
          </a:ln>
          <a:effectLst/>
        </c:spPr>
      </c:pivotFmt>
      <c:pivotFmt>
        <c:idx val="4298"/>
        <c:spPr>
          <a:solidFill>
            <a:schemeClr val="accent1"/>
          </a:solidFill>
          <a:ln w="19050">
            <a:solidFill>
              <a:schemeClr val="lt1"/>
            </a:solidFill>
          </a:ln>
          <a:effectLst/>
        </c:spPr>
      </c:pivotFmt>
      <c:pivotFmt>
        <c:idx val="4299"/>
        <c:spPr>
          <a:solidFill>
            <a:schemeClr val="accent1"/>
          </a:solidFill>
          <a:ln w="19050">
            <a:solidFill>
              <a:schemeClr val="lt1"/>
            </a:solidFill>
          </a:ln>
          <a:effectLst/>
        </c:spPr>
      </c:pivotFmt>
      <c:pivotFmt>
        <c:idx val="4300"/>
        <c:spPr>
          <a:solidFill>
            <a:schemeClr val="accent1"/>
          </a:solidFill>
          <a:ln w="19050">
            <a:solidFill>
              <a:schemeClr val="lt1"/>
            </a:solidFill>
          </a:ln>
          <a:effectLst/>
        </c:spPr>
      </c:pivotFmt>
      <c:pivotFmt>
        <c:idx val="4301"/>
        <c:spPr>
          <a:solidFill>
            <a:schemeClr val="accent1"/>
          </a:solidFill>
          <a:ln w="19050">
            <a:solidFill>
              <a:schemeClr val="lt1"/>
            </a:solidFill>
          </a:ln>
          <a:effectLst/>
        </c:spPr>
      </c:pivotFmt>
      <c:pivotFmt>
        <c:idx val="4302"/>
        <c:spPr>
          <a:solidFill>
            <a:schemeClr val="accent1"/>
          </a:solidFill>
          <a:ln w="19050">
            <a:solidFill>
              <a:schemeClr val="lt1"/>
            </a:solidFill>
          </a:ln>
          <a:effectLst/>
        </c:spPr>
      </c:pivotFmt>
      <c:pivotFmt>
        <c:idx val="4303"/>
        <c:spPr>
          <a:solidFill>
            <a:schemeClr val="accent1"/>
          </a:solidFill>
          <a:ln w="19050">
            <a:solidFill>
              <a:schemeClr val="lt1"/>
            </a:solidFill>
          </a:ln>
          <a:effectLst/>
        </c:spPr>
      </c:pivotFmt>
      <c:pivotFmt>
        <c:idx val="4304"/>
        <c:spPr>
          <a:solidFill>
            <a:schemeClr val="accent1"/>
          </a:solidFill>
          <a:ln w="19050">
            <a:solidFill>
              <a:schemeClr val="lt1"/>
            </a:solidFill>
          </a:ln>
          <a:effectLst/>
        </c:spPr>
      </c:pivotFmt>
      <c:pivotFmt>
        <c:idx val="4305"/>
        <c:spPr>
          <a:solidFill>
            <a:schemeClr val="accent1"/>
          </a:solidFill>
          <a:ln w="19050">
            <a:solidFill>
              <a:schemeClr val="lt1"/>
            </a:solidFill>
          </a:ln>
          <a:effectLst/>
        </c:spPr>
      </c:pivotFmt>
      <c:pivotFmt>
        <c:idx val="4306"/>
        <c:spPr>
          <a:solidFill>
            <a:schemeClr val="accent1"/>
          </a:solidFill>
          <a:ln w="19050">
            <a:solidFill>
              <a:schemeClr val="lt1"/>
            </a:solidFill>
          </a:ln>
          <a:effectLst/>
        </c:spPr>
      </c:pivotFmt>
      <c:pivotFmt>
        <c:idx val="4307"/>
        <c:spPr>
          <a:solidFill>
            <a:schemeClr val="accent1"/>
          </a:solidFill>
          <a:ln w="19050">
            <a:solidFill>
              <a:schemeClr val="lt1"/>
            </a:solidFill>
          </a:ln>
          <a:effectLst/>
        </c:spPr>
      </c:pivotFmt>
      <c:pivotFmt>
        <c:idx val="4308"/>
        <c:spPr>
          <a:solidFill>
            <a:schemeClr val="accent1"/>
          </a:solidFill>
          <a:ln w="19050">
            <a:solidFill>
              <a:schemeClr val="lt1"/>
            </a:solidFill>
          </a:ln>
          <a:effectLst/>
        </c:spPr>
      </c:pivotFmt>
      <c:pivotFmt>
        <c:idx val="4309"/>
        <c:spPr>
          <a:solidFill>
            <a:schemeClr val="accent1"/>
          </a:solidFill>
          <a:ln w="19050">
            <a:solidFill>
              <a:schemeClr val="lt1"/>
            </a:solidFill>
          </a:ln>
          <a:effectLst/>
        </c:spPr>
      </c:pivotFmt>
      <c:pivotFmt>
        <c:idx val="4310"/>
        <c:spPr>
          <a:solidFill>
            <a:schemeClr val="accent1"/>
          </a:solidFill>
          <a:ln w="19050">
            <a:solidFill>
              <a:schemeClr val="lt1"/>
            </a:solidFill>
          </a:ln>
          <a:effectLst/>
        </c:spPr>
      </c:pivotFmt>
      <c:pivotFmt>
        <c:idx val="4311"/>
        <c:spPr>
          <a:solidFill>
            <a:schemeClr val="accent1"/>
          </a:solidFill>
          <a:ln w="19050">
            <a:solidFill>
              <a:schemeClr val="lt1"/>
            </a:solidFill>
          </a:ln>
          <a:effectLst/>
        </c:spPr>
      </c:pivotFmt>
      <c:pivotFmt>
        <c:idx val="4312"/>
        <c:spPr>
          <a:solidFill>
            <a:schemeClr val="accent1"/>
          </a:solidFill>
          <a:ln w="19050">
            <a:solidFill>
              <a:schemeClr val="lt1"/>
            </a:solidFill>
          </a:ln>
          <a:effectLst/>
        </c:spPr>
      </c:pivotFmt>
      <c:pivotFmt>
        <c:idx val="4313"/>
        <c:spPr>
          <a:solidFill>
            <a:schemeClr val="accent1"/>
          </a:solidFill>
          <a:ln w="19050">
            <a:solidFill>
              <a:schemeClr val="lt1"/>
            </a:solidFill>
          </a:ln>
          <a:effectLst/>
        </c:spPr>
      </c:pivotFmt>
      <c:pivotFmt>
        <c:idx val="4314"/>
        <c:spPr>
          <a:solidFill>
            <a:schemeClr val="accent1"/>
          </a:solidFill>
          <a:ln w="19050">
            <a:solidFill>
              <a:schemeClr val="lt1"/>
            </a:solidFill>
          </a:ln>
          <a:effectLst/>
        </c:spPr>
      </c:pivotFmt>
      <c:pivotFmt>
        <c:idx val="4315"/>
        <c:spPr>
          <a:solidFill>
            <a:schemeClr val="accent1"/>
          </a:solidFill>
          <a:ln w="19050">
            <a:solidFill>
              <a:schemeClr val="lt1"/>
            </a:solidFill>
          </a:ln>
          <a:effectLst/>
        </c:spPr>
      </c:pivotFmt>
      <c:pivotFmt>
        <c:idx val="4316"/>
        <c:spPr>
          <a:solidFill>
            <a:schemeClr val="accent1"/>
          </a:solidFill>
          <a:ln w="19050">
            <a:solidFill>
              <a:schemeClr val="lt1"/>
            </a:solidFill>
          </a:ln>
          <a:effectLst/>
        </c:spPr>
      </c:pivotFmt>
      <c:pivotFmt>
        <c:idx val="4317"/>
        <c:spPr>
          <a:solidFill>
            <a:schemeClr val="accent1"/>
          </a:solidFill>
          <a:ln w="19050">
            <a:solidFill>
              <a:schemeClr val="lt1"/>
            </a:solidFill>
          </a:ln>
          <a:effectLst/>
        </c:spPr>
      </c:pivotFmt>
      <c:pivotFmt>
        <c:idx val="4318"/>
        <c:spPr>
          <a:solidFill>
            <a:schemeClr val="accent1"/>
          </a:solidFill>
          <a:ln w="19050">
            <a:solidFill>
              <a:schemeClr val="lt1"/>
            </a:solidFill>
          </a:ln>
          <a:effectLst/>
        </c:spPr>
      </c:pivotFmt>
      <c:pivotFmt>
        <c:idx val="4319"/>
        <c:spPr>
          <a:solidFill>
            <a:schemeClr val="accent1"/>
          </a:solidFill>
          <a:ln w="19050">
            <a:solidFill>
              <a:schemeClr val="lt1"/>
            </a:solidFill>
          </a:ln>
          <a:effectLst/>
        </c:spPr>
      </c:pivotFmt>
      <c:pivotFmt>
        <c:idx val="4320"/>
        <c:spPr>
          <a:solidFill>
            <a:schemeClr val="accent1"/>
          </a:solidFill>
          <a:ln w="19050">
            <a:solidFill>
              <a:schemeClr val="lt1"/>
            </a:solidFill>
          </a:ln>
          <a:effectLst/>
        </c:spPr>
      </c:pivotFmt>
      <c:pivotFmt>
        <c:idx val="4321"/>
        <c:spPr>
          <a:solidFill>
            <a:schemeClr val="accent1"/>
          </a:solidFill>
          <a:ln w="19050">
            <a:solidFill>
              <a:schemeClr val="lt1"/>
            </a:solidFill>
          </a:ln>
          <a:effectLst/>
        </c:spPr>
      </c:pivotFmt>
      <c:pivotFmt>
        <c:idx val="4322"/>
        <c:spPr>
          <a:solidFill>
            <a:schemeClr val="accent1"/>
          </a:solidFill>
          <a:ln w="19050">
            <a:solidFill>
              <a:schemeClr val="lt1"/>
            </a:solidFill>
          </a:ln>
          <a:effectLst/>
        </c:spPr>
      </c:pivotFmt>
      <c:pivotFmt>
        <c:idx val="4323"/>
        <c:spPr>
          <a:solidFill>
            <a:schemeClr val="accent1"/>
          </a:solidFill>
          <a:ln w="19050">
            <a:solidFill>
              <a:schemeClr val="lt1"/>
            </a:solidFill>
          </a:ln>
          <a:effectLst/>
        </c:spPr>
      </c:pivotFmt>
      <c:pivotFmt>
        <c:idx val="4324"/>
        <c:spPr>
          <a:solidFill>
            <a:schemeClr val="accent1"/>
          </a:solidFill>
          <a:ln w="19050">
            <a:solidFill>
              <a:schemeClr val="lt1"/>
            </a:solidFill>
          </a:ln>
          <a:effectLst/>
        </c:spPr>
      </c:pivotFmt>
      <c:pivotFmt>
        <c:idx val="4325"/>
        <c:spPr>
          <a:solidFill>
            <a:schemeClr val="accent1"/>
          </a:solidFill>
          <a:ln w="19050">
            <a:solidFill>
              <a:schemeClr val="lt1"/>
            </a:solidFill>
          </a:ln>
          <a:effectLst/>
        </c:spPr>
      </c:pivotFmt>
      <c:pivotFmt>
        <c:idx val="4326"/>
        <c:spPr>
          <a:solidFill>
            <a:schemeClr val="accent1"/>
          </a:solidFill>
          <a:ln w="19050">
            <a:solidFill>
              <a:schemeClr val="lt1"/>
            </a:solidFill>
          </a:ln>
          <a:effectLst/>
        </c:spPr>
      </c:pivotFmt>
      <c:pivotFmt>
        <c:idx val="4327"/>
        <c:spPr>
          <a:solidFill>
            <a:schemeClr val="accent1"/>
          </a:solidFill>
          <a:ln w="19050">
            <a:solidFill>
              <a:schemeClr val="lt1"/>
            </a:solidFill>
          </a:ln>
          <a:effectLst/>
        </c:spPr>
      </c:pivotFmt>
      <c:pivotFmt>
        <c:idx val="4328"/>
        <c:spPr>
          <a:solidFill>
            <a:schemeClr val="accent1"/>
          </a:solidFill>
          <a:ln w="19050">
            <a:solidFill>
              <a:schemeClr val="lt1"/>
            </a:solidFill>
          </a:ln>
          <a:effectLst/>
        </c:spPr>
      </c:pivotFmt>
      <c:pivotFmt>
        <c:idx val="4329"/>
        <c:spPr>
          <a:solidFill>
            <a:schemeClr val="accent1"/>
          </a:solidFill>
          <a:ln w="19050">
            <a:solidFill>
              <a:schemeClr val="lt1"/>
            </a:solidFill>
          </a:ln>
          <a:effectLst/>
        </c:spPr>
      </c:pivotFmt>
      <c:pivotFmt>
        <c:idx val="4330"/>
        <c:spPr>
          <a:solidFill>
            <a:schemeClr val="accent1"/>
          </a:solidFill>
          <a:ln w="19050">
            <a:solidFill>
              <a:schemeClr val="lt1"/>
            </a:solidFill>
          </a:ln>
          <a:effectLst/>
        </c:spPr>
      </c:pivotFmt>
      <c:pivotFmt>
        <c:idx val="4331"/>
        <c:spPr>
          <a:solidFill>
            <a:schemeClr val="accent1"/>
          </a:solidFill>
          <a:ln w="19050">
            <a:solidFill>
              <a:schemeClr val="lt1"/>
            </a:solidFill>
          </a:ln>
          <a:effectLst/>
        </c:spPr>
      </c:pivotFmt>
      <c:pivotFmt>
        <c:idx val="4332"/>
        <c:spPr>
          <a:solidFill>
            <a:schemeClr val="accent1"/>
          </a:solidFill>
          <a:ln w="19050">
            <a:solidFill>
              <a:schemeClr val="lt1"/>
            </a:solidFill>
          </a:ln>
          <a:effectLst/>
        </c:spPr>
      </c:pivotFmt>
      <c:pivotFmt>
        <c:idx val="4333"/>
        <c:spPr>
          <a:solidFill>
            <a:schemeClr val="accent1"/>
          </a:solidFill>
          <a:ln w="19050">
            <a:solidFill>
              <a:schemeClr val="lt1"/>
            </a:solidFill>
          </a:ln>
          <a:effectLst/>
        </c:spPr>
      </c:pivotFmt>
      <c:pivotFmt>
        <c:idx val="4334"/>
        <c:spPr>
          <a:solidFill>
            <a:schemeClr val="accent1"/>
          </a:solidFill>
          <a:ln w="19050">
            <a:solidFill>
              <a:schemeClr val="lt1"/>
            </a:solidFill>
          </a:ln>
          <a:effectLst/>
        </c:spPr>
      </c:pivotFmt>
      <c:pivotFmt>
        <c:idx val="4335"/>
        <c:spPr>
          <a:solidFill>
            <a:schemeClr val="accent1"/>
          </a:solidFill>
          <a:ln w="19050">
            <a:solidFill>
              <a:schemeClr val="lt1"/>
            </a:solidFill>
          </a:ln>
          <a:effectLst/>
        </c:spPr>
      </c:pivotFmt>
      <c:pivotFmt>
        <c:idx val="4336"/>
        <c:spPr>
          <a:solidFill>
            <a:schemeClr val="accent1"/>
          </a:solidFill>
          <a:ln w="19050">
            <a:solidFill>
              <a:schemeClr val="lt1"/>
            </a:solidFill>
          </a:ln>
          <a:effectLst/>
        </c:spPr>
      </c:pivotFmt>
      <c:pivotFmt>
        <c:idx val="4337"/>
        <c:spPr>
          <a:solidFill>
            <a:schemeClr val="accent1"/>
          </a:solidFill>
          <a:ln w="19050">
            <a:solidFill>
              <a:schemeClr val="lt1"/>
            </a:solidFill>
          </a:ln>
          <a:effectLst/>
        </c:spPr>
      </c:pivotFmt>
      <c:pivotFmt>
        <c:idx val="4338"/>
        <c:spPr>
          <a:solidFill>
            <a:schemeClr val="accent1"/>
          </a:solidFill>
          <a:ln w="19050">
            <a:solidFill>
              <a:schemeClr val="lt1"/>
            </a:solidFill>
          </a:ln>
          <a:effectLst/>
        </c:spPr>
      </c:pivotFmt>
      <c:pivotFmt>
        <c:idx val="4339"/>
        <c:spPr>
          <a:solidFill>
            <a:schemeClr val="accent1"/>
          </a:solidFill>
          <a:ln w="19050">
            <a:solidFill>
              <a:schemeClr val="lt1"/>
            </a:solidFill>
          </a:ln>
          <a:effectLst/>
        </c:spPr>
      </c:pivotFmt>
      <c:pivotFmt>
        <c:idx val="4340"/>
        <c:spPr>
          <a:solidFill>
            <a:schemeClr val="accent1"/>
          </a:solidFill>
          <a:ln w="19050">
            <a:solidFill>
              <a:schemeClr val="lt1"/>
            </a:solidFill>
          </a:ln>
          <a:effectLst/>
        </c:spPr>
      </c:pivotFmt>
      <c:pivotFmt>
        <c:idx val="4341"/>
        <c:spPr>
          <a:solidFill>
            <a:schemeClr val="accent1"/>
          </a:solidFill>
          <a:ln w="19050">
            <a:solidFill>
              <a:schemeClr val="lt1"/>
            </a:solidFill>
          </a:ln>
          <a:effectLst/>
        </c:spPr>
      </c:pivotFmt>
      <c:pivotFmt>
        <c:idx val="4342"/>
        <c:spPr>
          <a:solidFill>
            <a:schemeClr val="accent1"/>
          </a:solidFill>
          <a:ln w="19050">
            <a:solidFill>
              <a:schemeClr val="lt1"/>
            </a:solidFill>
          </a:ln>
          <a:effectLst/>
        </c:spPr>
      </c:pivotFmt>
      <c:pivotFmt>
        <c:idx val="4343"/>
        <c:spPr>
          <a:solidFill>
            <a:schemeClr val="accent1"/>
          </a:solidFill>
          <a:ln w="19050">
            <a:solidFill>
              <a:schemeClr val="lt1"/>
            </a:solidFill>
          </a:ln>
          <a:effectLst/>
        </c:spPr>
      </c:pivotFmt>
      <c:pivotFmt>
        <c:idx val="4344"/>
        <c:spPr>
          <a:solidFill>
            <a:schemeClr val="accent1"/>
          </a:solidFill>
          <a:ln w="19050">
            <a:solidFill>
              <a:schemeClr val="lt1"/>
            </a:solidFill>
          </a:ln>
          <a:effectLst/>
        </c:spPr>
      </c:pivotFmt>
      <c:pivotFmt>
        <c:idx val="4345"/>
        <c:spPr>
          <a:solidFill>
            <a:schemeClr val="accent1"/>
          </a:solidFill>
          <a:ln w="19050">
            <a:solidFill>
              <a:schemeClr val="lt1"/>
            </a:solidFill>
          </a:ln>
          <a:effectLst/>
        </c:spPr>
      </c:pivotFmt>
      <c:pivotFmt>
        <c:idx val="4346"/>
        <c:spPr>
          <a:solidFill>
            <a:schemeClr val="accent1"/>
          </a:solidFill>
          <a:ln w="19050">
            <a:solidFill>
              <a:schemeClr val="lt1"/>
            </a:solidFill>
          </a:ln>
          <a:effectLst/>
        </c:spPr>
      </c:pivotFmt>
      <c:pivotFmt>
        <c:idx val="4347"/>
        <c:spPr>
          <a:solidFill>
            <a:schemeClr val="accent1"/>
          </a:solidFill>
          <a:ln w="19050">
            <a:solidFill>
              <a:schemeClr val="lt1"/>
            </a:solidFill>
          </a:ln>
          <a:effectLst/>
        </c:spPr>
      </c:pivotFmt>
      <c:pivotFmt>
        <c:idx val="4348"/>
        <c:spPr>
          <a:solidFill>
            <a:schemeClr val="accent1"/>
          </a:solidFill>
          <a:ln w="19050">
            <a:solidFill>
              <a:schemeClr val="lt1"/>
            </a:solidFill>
          </a:ln>
          <a:effectLst/>
        </c:spPr>
      </c:pivotFmt>
      <c:pivotFmt>
        <c:idx val="4349"/>
        <c:spPr>
          <a:solidFill>
            <a:schemeClr val="accent1"/>
          </a:solidFill>
          <a:ln w="19050">
            <a:solidFill>
              <a:schemeClr val="lt1"/>
            </a:solidFill>
          </a:ln>
          <a:effectLst/>
        </c:spPr>
      </c:pivotFmt>
      <c:pivotFmt>
        <c:idx val="4350"/>
        <c:spPr>
          <a:solidFill>
            <a:schemeClr val="accent1"/>
          </a:solidFill>
          <a:ln w="19050">
            <a:solidFill>
              <a:schemeClr val="lt1"/>
            </a:solidFill>
          </a:ln>
          <a:effectLst/>
        </c:spPr>
      </c:pivotFmt>
      <c:pivotFmt>
        <c:idx val="4351"/>
        <c:spPr>
          <a:solidFill>
            <a:schemeClr val="accent1"/>
          </a:solidFill>
          <a:ln w="19050">
            <a:solidFill>
              <a:schemeClr val="lt1"/>
            </a:solidFill>
          </a:ln>
          <a:effectLst/>
        </c:spPr>
      </c:pivotFmt>
      <c:pivotFmt>
        <c:idx val="4352"/>
        <c:spPr>
          <a:solidFill>
            <a:schemeClr val="accent1"/>
          </a:solidFill>
          <a:ln w="19050">
            <a:solidFill>
              <a:schemeClr val="lt1"/>
            </a:solidFill>
          </a:ln>
          <a:effectLst/>
        </c:spPr>
      </c:pivotFmt>
      <c:pivotFmt>
        <c:idx val="4353"/>
        <c:spPr>
          <a:solidFill>
            <a:schemeClr val="accent1"/>
          </a:solidFill>
          <a:ln w="19050">
            <a:solidFill>
              <a:schemeClr val="lt1"/>
            </a:solidFill>
          </a:ln>
          <a:effectLst/>
        </c:spPr>
      </c:pivotFmt>
      <c:pivotFmt>
        <c:idx val="4354"/>
        <c:spPr>
          <a:solidFill>
            <a:schemeClr val="accent1"/>
          </a:solidFill>
          <a:ln w="19050">
            <a:solidFill>
              <a:schemeClr val="lt1"/>
            </a:solidFill>
          </a:ln>
          <a:effectLst/>
        </c:spPr>
      </c:pivotFmt>
      <c:pivotFmt>
        <c:idx val="4355"/>
        <c:spPr>
          <a:solidFill>
            <a:schemeClr val="accent1"/>
          </a:solidFill>
          <a:ln w="19050">
            <a:solidFill>
              <a:schemeClr val="lt1"/>
            </a:solidFill>
          </a:ln>
          <a:effectLst/>
        </c:spPr>
      </c:pivotFmt>
      <c:pivotFmt>
        <c:idx val="4356"/>
        <c:spPr>
          <a:solidFill>
            <a:schemeClr val="accent1"/>
          </a:solidFill>
          <a:ln w="19050">
            <a:solidFill>
              <a:schemeClr val="lt1"/>
            </a:solidFill>
          </a:ln>
          <a:effectLst/>
        </c:spPr>
      </c:pivotFmt>
      <c:pivotFmt>
        <c:idx val="4357"/>
        <c:spPr>
          <a:solidFill>
            <a:schemeClr val="accent1"/>
          </a:solidFill>
          <a:ln w="19050">
            <a:solidFill>
              <a:schemeClr val="lt1"/>
            </a:solidFill>
          </a:ln>
          <a:effectLst/>
        </c:spPr>
      </c:pivotFmt>
      <c:pivotFmt>
        <c:idx val="4358"/>
        <c:spPr>
          <a:solidFill>
            <a:schemeClr val="accent1"/>
          </a:solidFill>
          <a:ln w="19050">
            <a:solidFill>
              <a:schemeClr val="lt1"/>
            </a:solidFill>
          </a:ln>
          <a:effectLst/>
        </c:spPr>
      </c:pivotFmt>
      <c:pivotFmt>
        <c:idx val="4359"/>
        <c:spPr>
          <a:solidFill>
            <a:schemeClr val="accent1"/>
          </a:solidFill>
          <a:ln w="19050">
            <a:solidFill>
              <a:schemeClr val="lt1"/>
            </a:solidFill>
          </a:ln>
          <a:effectLst/>
        </c:spPr>
      </c:pivotFmt>
      <c:pivotFmt>
        <c:idx val="4360"/>
        <c:spPr>
          <a:solidFill>
            <a:schemeClr val="accent1"/>
          </a:solidFill>
          <a:ln w="19050">
            <a:solidFill>
              <a:schemeClr val="lt1"/>
            </a:solidFill>
          </a:ln>
          <a:effectLst/>
        </c:spPr>
      </c:pivotFmt>
      <c:pivotFmt>
        <c:idx val="4361"/>
        <c:spPr>
          <a:solidFill>
            <a:schemeClr val="accent1"/>
          </a:solidFill>
          <a:ln w="19050">
            <a:solidFill>
              <a:schemeClr val="lt1"/>
            </a:solidFill>
          </a:ln>
          <a:effectLst/>
        </c:spPr>
      </c:pivotFmt>
      <c:pivotFmt>
        <c:idx val="4362"/>
        <c:spPr>
          <a:solidFill>
            <a:schemeClr val="accent1"/>
          </a:solidFill>
          <a:ln w="19050">
            <a:solidFill>
              <a:schemeClr val="lt1"/>
            </a:solidFill>
          </a:ln>
          <a:effectLst/>
        </c:spPr>
      </c:pivotFmt>
      <c:pivotFmt>
        <c:idx val="4363"/>
        <c:spPr>
          <a:solidFill>
            <a:schemeClr val="accent1"/>
          </a:solidFill>
          <a:ln w="19050">
            <a:solidFill>
              <a:schemeClr val="lt1"/>
            </a:solidFill>
          </a:ln>
          <a:effectLst/>
        </c:spPr>
      </c:pivotFmt>
      <c:pivotFmt>
        <c:idx val="4364"/>
        <c:spPr>
          <a:solidFill>
            <a:schemeClr val="accent1"/>
          </a:solidFill>
          <a:ln w="19050">
            <a:solidFill>
              <a:schemeClr val="lt1"/>
            </a:solidFill>
          </a:ln>
          <a:effectLst/>
        </c:spPr>
      </c:pivotFmt>
      <c:pivotFmt>
        <c:idx val="4365"/>
        <c:spPr>
          <a:solidFill>
            <a:schemeClr val="accent1"/>
          </a:solidFill>
          <a:ln w="19050">
            <a:solidFill>
              <a:schemeClr val="lt1"/>
            </a:solidFill>
          </a:ln>
          <a:effectLst/>
        </c:spPr>
      </c:pivotFmt>
      <c:pivotFmt>
        <c:idx val="4366"/>
        <c:spPr>
          <a:solidFill>
            <a:schemeClr val="accent1"/>
          </a:solidFill>
          <a:ln w="19050">
            <a:solidFill>
              <a:schemeClr val="lt1"/>
            </a:solidFill>
          </a:ln>
          <a:effectLst/>
        </c:spPr>
      </c:pivotFmt>
      <c:pivotFmt>
        <c:idx val="4367"/>
        <c:spPr>
          <a:solidFill>
            <a:schemeClr val="accent1"/>
          </a:solidFill>
          <a:ln w="19050">
            <a:solidFill>
              <a:schemeClr val="lt1"/>
            </a:solidFill>
          </a:ln>
          <a:effectLst/>
        </c:spPr>
      </c:pivotFmt>
      <c:pivotFmt>
        <c:idx val="4368"/>
        <c:spPr>
          <a:solidFill>
            <a:schemeClr val="accent1"/>
          </a:solidFill>
          <a:ln w="19050">
            <a:solidFill>
              <a:schemeClr val="lt1"/>
            </a:solidFill>
          </a:ln>
          <a:effectLst/>
        </c:spPr>
      </c:pivotFmt>
      <c:pivotFmt>
        <c:idx val="4369"/>
        <c:spPr>
          <a:solidFill>
            <a:schemeClr val="accent1"/>
          </a:solidFill>
          <a:ln w="19050">
            <a:solidFill>
              <a:schemeClr val="lt1"/>
            </a:solidFill>
          </a:ln>
          <a:effectLst/>
        </c:spPr>
      </c:pivotFmt>
      <c:pivotFmt>
        <c:idx val="4370"/>
        <c:spPr>
          <a:solidFill>
            <a:schemeClr val="accent1"/>
          </a:solidFill>
          <a:ln w="19050">
            <a:solidFill>
              <a:schemeClr val="lt1"/>
            </a:solidFill>
          </a:ln>
          <a:effectLst/>
        </c:spPr>
      </c:pivotFmt>
      <c:pivotFmt>
        <c:idx val="4371"/>
        <c:spPr>
          <a:solidFill>
            <a:schemeClr val="accent1"/>
          </a:solidFill>
          <a:ln w="19050">
            <a:solidFill>
              <a:schemeClr val="lt1"/>
            </a:solidFill>
          </a:ln>
          <a:effectLst/>
        </c:spPr>
      </c:pivotFmt>
      <c:pivotFmt>
        <c:idx val="4372"/>
        <c:spPr>
          <a:solidFill>
            <a:schemeClr val="accent1"/>
          </a:solidFill>
          <a:ln w="19050">
            <a:solidFill>
              <a:schemeClr val="lt1"/>
            </a:solidFill>
          </a:ln>
          <a:effectLst/>
        </c:spPr>
      </c:pivotFmt>
      <c:pivotFmt>
        <c:idx val="4373"/>
        <c:spPr>
          <a:solidFill>
            <a:schemeClr val="accent1"/>
          </a:solidFill>
          <a:ln w="19050">
            <a:solidFill>
              <a:schemeClr val="lt1"/>
            </a:solidFill>
          </a:ln>
          <a:effectLst/>
        </c:spPr>
      </c:pivotFmt>
      <c:pivotFmt>
        <c:idx val="4374"/>
        <c:spPr>
          <a:solidFill>
            <a:schemeClr val="accent1"/>
          </a:solidFill>
          <a:ln w="19050">
            <a:solidFill>
              <a:schemeClr val="lt1"/>
            </a:solidFill>
          </a:ln>
          <a:effectLst/>
        </c:spPr>
      </c:pivotFmt>
      <c:pivotFmt>
        <c:idx val="4375"/>
        <c:spPr>
          <a:solidFill>
            <a:schemeClr val="accent1"/>
          </a:solidFill>
          <a:ln w="19050">
            <a:solidFill>
              <a:schemeClr val="lt1"/>
            </a:solidFill>
          </a:ln>
          <a:effectLst/>
        </c:spPr>
      </c:pivotFmt>
      <c:pivotFmt>
        <c:idx val="4376"/>
        <c:spPr>
          <a:solidFill>
            <a:schemeClr val="accent1"/>
          </a:solidFill>
          <a:ln w="19050">
            <a:solidFill>
              <a:schemeClr val="lt1"/>
            </a:solidFill>
          </a:ln>
          <a:effectLst/>
        </c:spPr>
      </c:pivotFmt>
      <c:pivotFmt>
        <c:idx val="4377"/>
        <c:spPr>
          <a:solidFill>
            <a:schemeClr val="accent1"/>
          </a:solidFill>
          <a:ln w="19050">
            <a:solidFill>
              <a:schemeClr val="lt1"/>
            </a:solidFill>
          </a:ln>
          <a:effectLst/>
        </c:spPr>
      </c:pivotFmt>
      <c:pivotFmt>
        <c:idx val="4378"/>
        <c:spPr>
          <a:solidFill>
            <a:schemeClr val="accent1"/>
          </a:solidFill>
          <a:ln w="19050">
            <a:solidFill>
              <a:schemeClr val="lt1"/>
            </a:solidFill>
          </a:ln>
          <a:effectLst/>
        </c:spPr>
      </c:pivotFmt>
      <c:pivotFmt>
        <c:idx val="4379"/>
        <c:spPr>
          <a:solidFill>
            <a:schemeClr val="accent1"/>
          </a:solidFill>
          <a:ln w="19050">
            <a:solidFill>
              <a:schemeClr val="lt1"/>
            </a:solidFill>
          </a:ln>
          <a:effectLst/>
        </c:spPr>
      </c:pivotFmt>
      <c:pivotFmt>
        <c:idx val="4380"/>
        <c:spPr>
          <a:solidFill>
            <a:schemeClr val="accent1"/>
          </a:solidFill>
          <a:ln w="19050">
            <a:solidFill>
              <a:schemeClr val="lt1"/>
            </a:solidFill>
          </a:ln>
          <a:effectLst/>
        </c:spPr>
      </c:pivotFmt>
      <c:pivotFmt>
        <c:idx val="4381"/>
        <c:spPr>
          <a:solidFill>
            <a:schemeClr val="accent1"/>
          </a:solidFill>
          <a:ln w="19050">
            <a:solidFill>
              <a:schemeClr val="lt1"/>
            </a:solidFill>
          </a:ln>
          <a:effectLst/>
        </c:spPr>
      </c:pivotFmt>
      <c:pivotFmt>
        <c:idx val="4382"/>
        <c:spPr>
          <a:solidFill>
            <a:schemeClr val="accent1"/>
          </a:solidFill>
          <a:ln w="19050">
            <a:solidFill>
              <a:schemeClr val="lt1"/>
            </a:solidFill>
          </a:ln>
          <a:effectLst/>
        </c:spPr>
      </c:pivotFmt>
      <c:pivotFmt>
        <c:idx val="4383"/>
        <c:spPr>
          <a:solidFill>
            <a:schemeClr val="accent1"/>
          </a:solidFill>
          <a:ln w="19050">
            <a:solidFill>
              <a:schemeClr val="lt1"/>
            </a:solidFill>
          </a:ln>
          <a:effectLst/>
        </c:spPr>
      </c:pivotFmt>
      <c:pivotFmt>
        <c:idx val="4384"/>
        <c:spPr>
          <a:solidFill>
            <a:schemeClr val="accent1"/>
          </a:solidFill>
          <a:ln w="19050">
            <a:solidFill>
              <a:schemeClr val="lt1"/>
            </a:solidFill>
          </a:ln>
          <a:effectLst/>
        </c:spPr>
      </c:pivotFmt>
      <c:pivotFmt>
        <c:idx val="4385"/>
        <c:spPr>
          <a:solidFill>
            <a:schemeClr val="accent1"/>
          </a:solidFill>
          <a:ln w="19050">
            <a:solidFill>
              <a:schemeClr val="lt1"/>
            </a:solidFill>
          </a:ln>
          <a:effectLst/>
        </c:spPr>
      </c:pivotFmt>
      <c:pivotFmt>
        <c:idx val="4386"/>
        <c:spPr>
          <a:solidFill>
            <a:schemeClr val="accent1"/>
          </a:solidFill>
          <a:ln w="19050">
            <a:solidFill>
              <a:schemeClr val="lt1"/>
            </a:solidFill>
          </a:ln>
          <a:effectLst/>
        </c:spPr>
      </c:pivotFmt>
      <c:pivotFmt>
        <c:idx val="4387"/>
        <c:spPr>
          <a:solidFill>
            <a:schemeClr val="accent1"/>
          </a:solidFill>
          <a:ln w="19050">
            <a:solidFill>
              <a:schemeClr val="lt1"/>
            </a:solidFill>
          </a:ln>
          <a:effectLst/>
        </c:spPr>
      </c:pivotFmt>
      <c:pivotFmt>
        <c:idx val="4388"/>
        <c:spPr>
          <a:solidFill>
            <a:schemeClr val="accent1"/>
          </a:solidFill>
          <a:ln w="19050">
            <a:solidFill>
              <a:schemeClr val="lt1"/>
            </a:solidFill>
          </a:ln>
          <a:effectLst/>
        </c:spPr>
      </c:pivotFmt>
      <c:pivotFmt>
        <c:idx val="4389"/>
        <c:spPr>
          <a:solidFill>
            <a:schemeClr val="accent1"/>
          </a:solidFill>
          <a:ln w="19050">
            <a:solidFill>
              <a:schemeClr val="lt1"/>
            </a:solidFill>
          </a:ln>
          <a:effectLst/>
        </c:spPr>
      </c:pivotFmt>
      <c:pivotFmt>
        <c:idx val="4390"/>
        <c:spPr>
          <a:solidFill>
            <a:schemeClr val="accent1"/>
          </a:solidFill>
          <a:ln w="19050">
            <a:solidFill>
              <a:schemeClr val="lt1"/>
            </a:solidFill>
          </a:ln>
          <a:effectLst/>
        </c:spPr>
      </c:pivotFmt>
      <c:pivotFmt>
        <c:idx val="4391"/>
        <c:spPr>
          <a:solidFill>
            <a:schemeClr val="accent1"/>
          </a:solidFill>
          <a:ln w="19050">
            <a:solidFill>
              <a:schemeClr val="lt1"/>
            </a:solidFill>
          </a:ln>
          <a:effectLst/>
        </c:spPr>
      </c:pivotFmt>
      <c:pivotFmt>
        <c:idx val="4392"/>
        <c:spPr>
          <a:solidFill>
            <a:schemeClr val="accent1"/>
          </a:solidFill>
          <a:ln w="19050">
            <a:solidFill>
              <a:schemeClr val="lt1"/>
            </a:solidFill>
          </a:ln>
          <a:effectLst/>
        </c:spPr>
      </c:pivotFmt>
      <c:pivotFmt>
        <c:idx val="4393"/>
        <c:spPr>
          <a:solidFill>
            <a:schemeClr val="accent1"/>
          </a:solidFill>
          <a:ln w="19050">
            <a:solidFill>
              <a:schemeClr val="lt1"/>
            </a:solidFill>
          </a:ln>
          <a:effectLst/>
        </c:spPr>
      </c:pivotFmt>
      <c:pivotFmt>
        <c:idx val="4394"/>
        <c:spPr>
          <a:solidFill>
            <a:schemeClr val="accent1"/>
          </a:solidFill>
          <a:ln w="19050">
            <a:solidFill>
              <a:schemeClr val="lt1"/>
            </a:solidFill>
          </a:ln>
          <a:effectLst/>
        </c:spPr>
      </c:pivotFmt>
      <c:pivotFmt>
        <c:idx val="4395"/>
        <c:spPr>
          <a:solidFill>
            <a:schemeClr val="accent1"/>
          </a:solidFill>
          <a:ln w="19050">
            <a:solidFill>
              <a:schemeClr val="lt1"/>
            </a:solidFill>
          </a:ln>
          <a:effectLst/>
        </c:spPr>
      </c:pivotFmt>
      <c:pivotFmt>
        <c:idx val="4396"/>
        <c:spPr>
          <a:solidFill>
            <a:schemeClr val="accent1"/>
          </a:solidFill>
          <a:ln w="19050">
            <a:solidFill>
              <a:schemeClr val="lt1"/>
            </a:solidFill>
          </a:ln>
          <a:effectLst/>
        </c:spPr>
      </c:pivotFmt>
      <c:pivotFmt>
        <c:idx val="4397"/>
        <c:spPr>
          <a:solidFill>
            <a:schemeClr val="accent1"/>
          </a:solidFill>
          <a:ln w="19050">
            <a:solidFill>
              <a:schemeClr val="lt1"/>
            </a:solidFill>
          </a:ln>
          <a:effectLst/>
        </c:spPr>
      </c:pivotFmt>
      <c:pivotFmt>
        <c:idx val="4398"/>
        <c:spPr>
          <a:solidFill>
            <a:schemeClr val="accent1"/>
          </a:solidFill>
          <a:ln w="19050">
            <a:solidFill>
              <a:schemeClr val="lt1"/>
            </a:solidFill>
          </a:ln>
          <a:effectLst/>
        </c:spPr>
      </c:pivotFmt>
      <c:pivotFmt>
        <c:idx val="4399"/>
        <c:spPr>
          <a:solidFill>
            <a:schemeClr val="accent1"/>
          </a:solidFill>
          <a:ln w="19050">
            <a:solidFill>
              <a:schemeClr val="lt1"/>
            </a:solidFill>
          </a:ln>
          <a:effectLst/>
        </c:spPr>
      </c:pivotFmt>
      <c:pivotFmt>
        <c:idx val="4400"/>
        <c:spPr>
          <a:solidFill>
            <a:schemeClr val="accent1"/>
          </a:solidFill>
          <a:ln w="19050">
            <a:solidFill>
              <a:schemeClr val="lt1"/>
            </a:solidFill>
          </a:ln>
          <a:effectLst/>
        </c:spPr>
      </c:pivotFmt>
      <c:pivotFmt>
        <c:idx val="4401"/>
        <c:spPr>
          <a:solidFill>
            <a:schemeClr val="accent1"/>
          </a:solidFill>
          <a:ln w="19050">
            <a:solidFill>
              <a:schemeClr val="lt1"/>
            </a:solidFill>
          </a:ln>
          <a:effectLst/>
        </c:spPr>
      </c:pivotFmt>
      <c:pivotFmt>
        <c:idx val="4402"/>
        <c:spPr>
          <a:solidFill>
            <a:schemeClr val="accent1"/>
          </a:solidFill>
          <a:ln w="19050">
            <a:solidFill>
              <a:schemeClr val="lt1"/>
            </a:solidFill>
          </a:ln>
          <a:effectLst/>
        </c:spPr>
      </c:pivotFmt>
      <c:pivotFmt>
        <c:idx val="4403"/>
        <c:spPr>
          <a:solidFill>
            <a:schemeClr val="accent1"/>
          </a:solidFill>
          <a:ln w="19050">
            <a:solidFill>
              <a:schemeClr val="lt1"/>
            </a:solidFill>
          </a:ln>
          <a:effectLst/>
        </c:spPr>
      </c:pivotFmt>
      <c:pivotFmt>
        <c:idx val="4404"/>
        <c:spPr>
          <a:solidFill>
            <a:schemeClr val="accent1"/>
          </a:solidFill>
          <a:ln w="19050">
            <a:solidFill>
              <a:schemeClr val="lt1"/>
            </a:solidFill>
          </a:ln>
          <a:effectLst/>
        </c:spPr>
      </c:pivotFmt>
      <c:pivotFmt>
        <c:idx val="4405"/>
        <c:spPr>
          <a:solidFill>
            <a:schemeClr val="accent1"/>
          </a:solidFill>
          <a:ln w="19050">
            <a:solidFill>
              <a:schemeClr val="lt1"/>
            </a:solidFill>
          </a:ln>
          <a:effectLst/>
        </c:spPr>
      </c:pivotFmt>
      <c:pivotFmt>
        <c:idx val="4406"/>
        <c:spPr>
          <a:solidFill>
            <a:schemeClr val="accent1"/>
          </a:solidFill>
          <a:ln w="19050">
            <a:solidFill>
              <a:schemeClr val="lt1"/>
            </a:solidFill>
          </a:ln>
          <a:effectLst/>
        </c:spPr>
      </c:pivotFmt>
      <c:pivotFmt>
        <c:idx val="4407"/>
        <c:spPr>
          <a:solidFill>
            <a:schemeClr val="accent1"/>
          </a:solidFill>
          <a:ln w="19050">
            <a:solidFill>
              <a:schemeClr val="lt1"/>
            </a:solidFill>
          </a:ln>
          <a:effectLst/>
        </c:spPr>
      </c:pivotFmt>
      <c:pivotFmt>
        <c:idx val="4408"/>
        <c:spPr>
          <a:solidFill>
            <a:schemeClr val="accent1"/>
          </a:solidFill>
          <a:ln w="19050">
            <a:solidFill>
              <a:schemeClr val="lt1"/>
            </a:solidFill>
          </a:ln>
          <a:effectLst/>
        </c:spPr>
      </c:pivotFmt>
      <c:pivotFmt>
        <c:idx val="4409"/>
        <c:spPr>
          <a:solidFill>
            <a:schemeClr val="accent1"/>
          </a:solidFill>
          <a:ln w="19050">
            <a:solidFill>
              <a:schemeClr val="lt1"/>
            </a:solidFill>
          </a:ln>
          <a:effectLst/>
        </c:spPr>
      </c:pivotFmt>
      <c:pivotFmt>
        <c:idx val="4410"/>
        <c:spPr>
          <a:solidFill>
            <a:schemeClr val="accent1"/>
          </a:solidFill>
          <a:ln w="19050">
            <a:solidFill>
              <a:schemeClr val="lt1"/>
            </a:solidFill>
          </a:ln>
          <a:effectLst/>
        </c:spPr>
      </c:pivotFmt>
      <c:pivotFmt>
        <c:idx val="4411"/>
        <c:spPr>
          <a:solidFill>
            <a:schemeClr val="accent1"/>
          </a:solidFill>
          <a:ln w="19050">
            <a:solidFill>
              <a:schemeClr val="lt1"/>
            </a:solidFill>
          </a:ln>
          <a:effectLst/>
        </c:spPr>
      </c:pivotFmt>
      <c:pivotFmt>
        <c:idx val="4412"/>
        <c:spPr>
          <a:solidFill>
            <a:schemeClr val="accent1"/>
          </a:solidFill>
          <a:ln w="19050">
            <a:solidFill>
              <a:schemeClr val="lt1"/>
            </a:solidFill>
          </a:ln>
          <a:effectLst/>
        </c:spPr>
      </c:pivotFmt>
      <c:pivotFmt>
        <c:idx val="4413"/>
        <c:spPr>
          <a:solidFill>
            <a:schemeClr val="accent1"/>
          </a:solidFill>
          <a:ln w="19050">
            <a:solidFill>
              <a:schemeClr val="lt1"/>
            </a:solidFill>
          </a:ln>
          <a:effectLst/>
        </c:spPr>
      </c:pivotFmt>
      <c:pivotFmt>
        <c:idx val="4414"/>
        <c:spPr>
          <a:solidFill>
            <a:schemeClr val="accent1"/>
          </a:solidFill>
          <a:ln w="19050">
            <a:solidFill>
              <a:schemeClr val="lt1"/>
            </a:solidFill>
          </a:ln>
          <a:effectLst/>
        </c:spPr>
      </c:pivotFmt>
      <c:pivotFmt>
        <c:idx val="4415"/>
        <c:spPr>
          <a:solidFill>
            <a:schemeClr val="accent1"/>
          </a:solidFill>
          <a:ln w="19050">
            <a:solidFill>
              <a:schemeClr val="lt1"/>
            </a:solidFill>
          </a:ln>
          <a:effectLst/>
        </c:spPr>
      </c:pivotFmt>
      <c:pivotFmt>
        <c:idx val="4416"/>
        <c:spPr>
          <a:solidFill>
            <a:schemeClr val="accent1"/>
          </a:solidFill>
          <a:ln w="19050">
            <a:solidFill>
              <a:schemeClr val="lt1"/>
            </a:solidFill>
          </a:ln>
          <a:effectLst/>
        </c:spPr>
      </c:pivotFmt>
      <c:pivotFmt>
        <c:idx val="4417"/>
        <c:spPr>
          <a:solidFill>
            <a:schemeClr val="accent1"/>
          </a:solidFill>
          <a:ln w="19050">
            <a:solidFill>
              <a:schemeClr val="lt1"/>
            </a:solidFill>
          </a:ln>
          <a:effectLst/>
        </c:spPr>
      </c:pivotFmt>
      <c:pivotFmt>
        <c:idx val="4418"/>
        <c:spPr>
          <a:solidFill>
            <a:schemeClr val="accent1"/>
          </a:solidFill>
          <a:ln w="19050">
            <a:solidFill>
              <a:schemeClr val="lt1"/>
            </a:solidFill>
          </a:ln>
          <a:effectLst/>
        </c:spPr>
      </c:pivotFmt>
      <c:pivotFmt>
        <c:idx val="4419"/>
        <c:spPr>
          <a:solidFill>
            <a:schemeClr val="accent1"/>
          </a:solidFill>
          <a:ln w="19050">
            <a:solidFill>
              <a:schemeClr val="lt1"/>
            </a:solidFill>
          </a:ln>
          <a:effectLst/>
        </c:spPr>
      </c:pivotFmt>
      <c:pivotFmt>
        <c:idx val="4420"/>
        <c:spPr>
          <a:solidFill>
            <a:schemeClr val="accent1"/>
          </a:solidFill>
          <a:ln w="19050">
            <a:solidFill>
              <a:schemeClr val="lt1"/>
            </a:solidFill>
          </a:ln>
          <a:effectLst/>
        </c:spPr>
      </c:pivotFmt>
      <c:pivotFmt>
        <c:idx val="4421"/>
        <c:spPr>
          <a:solidFill>
            <a:schemeClr val="accent1"/>
          </a:solidFill>
          <a:ln w="19050">
            <a:solidFill>
              <a:schemeClr val="lt1"/>
            </a:solidFill>
          </a:ln>
          <a:effectLst/>
        </c:spPr>
      </c:pivotFmt>
      <c:pivotFmt>
        <c:idx val="4422"/>
        <c:spPr>
          <a:solidFill>
            <a:schemeClr val="accent1"/>
          </a:solidFill>
          <a:ln w="19050">
            <a:solidFill>
              <a:schemeClr val="lt1"/>
            </a:solidFill>
          </a:ln>
          <a:effectLst/>
        </c:spPr>
      </c:pivotFmt>
      <c:pivotFmt>
        <c:idx val="4423"/>
        <c:spPr>
          <a:solidFill>
            <a:schemeClr val="accent1"/>
          </a:solidFill>
          <a:ln w="19050">
            <a:solidFill>
              <a:schemeClr val="lt1"/>
            </a:solidFill>
          </a:ln>
          <a:effectLst/>
        </c:spPr>
      </c:pivotFmt>
      <c:pivotFmt>
        <c:idx val="4424"/>
        <c:spPr>
          <a:solidFill>
            <a:schemeClr val="accent1"/>
          </a:solidFill>
          <a:ln w="19050">
            <a:solidFill>
              <a:schemeClr val="lt1"/>
            </a:solidFill>
          </a:ln>
          <a:effectLst/>
        </c:spPr>
      </c:pivotFmt>
      <c:pivotFmt>
        <c:idx val="4425"/>
        <c:spPr>
          <a:solidFill>
            <a:schemeClr val="accent1"/>
          </a:solidFill>
          <a:ln w="19050">
            <a:solidFill>
              <a:schemeClr val="lt1"/>
            </a:solidFill>
          </a:ln>
          <a:effectLst/>
        </c:spPr>
      </c:pivotFmt>
      <c:pivotFmt>
        <c:idx val="4426"/>
        <c:spPr>
          <a:solidFill>
            <a:schemeClr val="accent1"/>
          </a:solidFill>
          <a:ln w="19050">
            <a:solidFill>
              <a:schemeClr val="lt1"/>
            </a:solidFill>
          </a:ln>
          <a:effectLst/>
        </c:spPr>
      </c:pivotFmt>
      <c:pivotFmt>
        <c:idx val="4427"/>
        <c:spPr>
          <a:solidFill>
            <a:schemeClr val="accent1"/>
          </a:solidFill>
          <a:ln w="19050">
            <a:solidFill>
              <a:schemeClr val="lt1"/>
            </a:solidFill>
          </a:ln>
          <a:effectLst/>
        </c:spPr>
      </c:pivotFmt>
      <c:pivotFmt>
        <c:idx val="4428"/>
        <c:spPr>
          <a:solidFill>
            <a:schemeClr val="accent1"/>
          </a:solidFill>
          <a:ln w="19050">
            <a:solidFill>
              <a:schemeClr val="lt1"/>
            </a:solidFill>
          </a:ln>
          <a:effectLst/>
        </c:spPr>
      </c:pivotFmt>
      <c:pivotFmt>
        <c:idx val="4429"/>
        <c:spPr>
          <a:solidFill>
            <a:schemeClr val="accent1"/>
          </a:solidFill>
          <a:ln w="19050">
            <a:solidFill>
              <a:schemeClr val="lt1"/>
            </a:solidFill>
          </a:ln>
          <a:effectLst/>
        </c:spPr>
      </c:pivotFmt>
      <c:pivotFmt>
        <c:idx val="4430"/>
        <c:spPr>
          <a:solidFill>
            <a:schemeClr val="accent1"/>
          </a:solidFill>
          <a:ln w="19050">
            <a:solidFill>
              <a:schemeClr val="lt1"/>
            </a:solidFill>
          </a:ln>
          <a:effectLst/>
        </c:spPr>
      </c:pivotFmt>
      <c:pivotFmt>
        <c:idx val="4431"/>
        <c:spPr>
          <a:solidFill>
            <a:schemeClr val="accent1"/>
          </a:solidFill>
          <a:ln w="19050">
            <a:solidFill>
              <a:schemeClr val="lt1"/>
            </a:solidFill>
          </a:ln>
          <a:effectLst/>
        </c:spPr>
      </c:pivotFmt>
      <c:pivotFmt>
        <c:idx val="4432"/>
        <c:spPr>
          <a:solidFill>
            <a:schemeClr val="accent1"/>
          </a:solidFill>
          <a:ln w="19050">
            <a:solidFill>
              <a:schemeClr val="lt1"/>
            </a:solidFill>
          </a:ln>
          <a:effectLst/>
        </c:spPr>
      </c:pivotFmt>
      <c:pivotFmt>
        <c:idx val="4433"/>
        <c:spPr>
          <a:solidFill>
            <a:schemeClr val="accent1"/>
          </a:solidFill>
          <a:ln w="19050">
            <a:solidFill>
              <a:schemeClr val="lt1"/>
            </a:solidFill>
          </a:ln>
          <a:effectLst/>
        </c:spPr>
      </c:pivotFmt>
      <c:pivotFmt>
        <c:idx val="4434"/>
        <c:spPr>
          <a:solidFill>
            <a:schemeClr val="accent1"/>
          </a:solidFill>
          <a:ln w="19050">
            <a:solidFill>
              <a:schemeClr val="lt1"/>
            </a:solidFill>
          </a:ln>
          <a:effectLst/>
        </c:spPr>
      </c:pivotFmt>
      <c:pivotFmt>
        <c:idx val="4435"/>
        <c:spPr>
          <a:solidFill>
            <a:schemeClr val="accent1"/>
          </a:solidFill>
          <a:ln w="19050">
            <a:solidFill>
              <a:schemeClr val="lt1"/>
            </a:solidFill>
          </a:ln>
          <a:effectLst/>
        </c:spPr>
      </c:pivotFmt>
      <c:pivotFmt>
        <c:idx val="4436"/>
        <c:spPr>
          <a:solidFill>
            <a:schemeClr val="accent1"/>
          </a:solidFill>
          <a:ln w="19050">
            <a:solidFill>
              <a:schemeClr val="lt1"/>
            </a:solidFill>
          </a:ln>
          <a:effectLst/>
        </c:spPr>
      </c:pivotFmt>
      <c:pivotFmt>
        <c:idx val="4437"/>
        <c:spPr>
          <a:solidFill>
            <a:schemeClr val="accent1"/>
          </a:solidFill>
          <a:ln w="19050">
            <a:solidFill>
              <a:schemeClr val="lt1"/>
            </a:solidFill>
          </a:ln>
          <a:effectLst/>
        </c:spPr>
      </c:pivotFmt>
      <c:pivotFmt>
        <c:idx val="4438"/>
        <c:spPr>
          <a:solidFill>
            <a:schemeClr val="accent1"/>
          </a:solidFill>
          <a:ln w="19050">
            <a:solidFill>
              <a:schemeClr val="lt1"/>
            </a:solidFill>
          </a:ln>
          <a:effectLst/>
        </c:spPr>
      </c:pivotFmt>
      <c:pivotFmt>
        <c:idx val="4439"/>
        <c:spPr>
          <a:solidFill>
            <a:schemeClr val="accent1"/>
          </a:solidFill>
          <a:ln w="19050">
            <a:solidFill>
              <a:schemeClr val="lt1"/>
            </a:solidFill>
          </a:ln>
          <a:effectLst/>
        </c:spPr>
      </c:pivotFmt>
      <c:pivotFmt>
        <c:idx val="4440"/>
        <c:spPr>
          <a:solidFill>
            <a:schemeClr val="accent1"/>
          </a:solidFill>
          <a:ln w="19050">
            <a:solidFill>
              <a:schemeClr val="lt1"/>
            </a:solidFill>
          </a:ln>
          <a:effectLst/>
        </c:spPr>
      </c:pivotFmt>
      <c:pivotFmt>
        <c:idx val="4441"/>
        <c:spPr>
          <a:solidFill>
            <a:schemeClr val="accent1"/>
          </a:solidFill>
          <a:ln w="19050">
            <a:solidFill>
              <a:schemeClr val="lt1"/>
            </a:solidFill>
          </a:ln>
          <a:effectLst/>
        </c:spPr>
      </c:pivotFmt>
      <c:pivotFmt>
        <c:idx val="4442"/>
        <c:spPr>
          <a:solidFill>
            <a:schemeClr val="accent1"/>
          </a:solidFill>
          <a:ln w="19050">
            <a:solidFill>
              <a:schemeClr val="lt1"/>
            </a:solidFill>
          </a:ln>
          <a:effectLst/>
        </c:spPr>
      </c:pivotFmt>
      <c:pivotFmt>
        <c:idx val="4443"/>
        <c:spPr>
          <a:solidFill>
            <a:schemeClr val="accent1"/>
          </a:solidFill>
          <a:ln w="19050">
            <a:solidFill>
              <a:schemeClr val="lt1"/>
            </a:solidFill>
          </a:ln>
          <a:effectLst/>
        </c:spPr>
      </c:pivotFmt>
      <c:pivotFmt>
        <c:idx val="4444"/>
        <c:spPr>
          <a:solidFill>
            <a:schemeClr val="accent1"/>
          </a:solidFill>
          <a:ln w="19050">
            <a:solidFill>
              <a:schemeClr val="lt1"/>
            </a:solidFill>
          </a:ln>
          <a:effectLst/>
        </c:spPr>
      </c:pivotFmt>
      <c:pivotFmt>
        <c:idx val="4445"/>
        <c:spPr>
          <a:solidFill>
            <a:schemeClr val="accent1"/>
          </a:solidFill>
          <a:ln w="19050">
            <a:solidFill>
              <a:schemeClr val="lt1"/>
            </a:solidFill>
          </a:ln>
          <a:effectLst/>
        </c:spPr>
      </c:pivotFmt>
      <c:pivotFmt>
        <c:idx val="4446"/>
        <c:spPr>
          <a:solidFill>
            <a:schemeClr val="accent1"/>
          </a:solidFill>
          <a:ln w="19050">
            <a:solidFill>
              <a:schemeClr val="lt1"/>
            </a:solidFill>
          </a:ln>
          <a:effectLst/>
        </c:spPr>
      </c:pivotFmt>
      <c:pivotFmt>
        <c:idx val="4447"/>
        <c:spPr>
          <a:solidFill>
            <a:schemeClr val="accent1"/>
          </a:solidFill>
          <a:ln w="19050">
            <a:solidFill>
              <a:schemeClr val="lt1"/>
            </a:solidFill>
          </a:ln>
          <a:effectLst/>
        </c:spPr>
      </c:pivotFmt>
      <c:pivotFmt>
        <c:idx val="4448"/>
        <c:spPr>
          <a:solidFill>
            <a:schemeClr val="accent1"/>
          </a:solidFill>
          <a:ln w="19050">
            <a:solidFill>
              <a:schemeClr val="lt1"/>
            </a:solidFill>
          </a:ln>
          <a:effectLst/>
        </c:spPr>
      </c:pivotFmt>
      <c:pivotFmt>
        <c:idx val="4449"/>
        <c:spPr>
          <a:solidFill>
            <a:schemeClr val="accent1"/>
          </a:solidFill>
          <a:ln w="19050">
            <a:solidFill>
              <a:schemeClr val="lt1"/>
            </a:solidFill>
          </a:ln>
          <a:effectLst/>
        </c:spPr>
      </c:pivotFmt>
      <c:pivotFmt>
        <c:idx val="4450"/>
        <c:spPr>
          <a:solidFill>
            <a:schemeClr val="accent1"/>
          </a:solidFill>
          <a:ln w="19050">
            <a:solidFill>
              <a:schemeClr val="lt1"/>
            </a:solidFill>
          </a:ln>
          <a:effectLst/>
        </c:spPr>
      </c:pivotFmt>
      <c:pivotFmt>
        <c:idx val="4451"/>
        <c:spPr>
          <a:solidFill>
            <a:schemeClr val="accent1"/>
          </a:solidFill>
          <a:ln w="19050">
            <a:solidFill>
              <a:schemeClr val="lt1"/>
            </a:solidFill>
          </a:ln>
          <a:effectLst/>
        </c:spPr>
      </c:pivotFmt>
      <c:pivotFmt>
        <c:idx val="4452"/>
        <c:spPr>
          <a:solidFill>
            <a:schemeClr val="accent1"/>
          </a:solidFill>
          <a:ln w="19050">
            <a:solidFill>
              <a:schemeClr val="lt1"/>
            </a:solidFill>
          </a:ln>
          <a:effectLst/>
        </c:spPr>
      </c:pivotFmt>
      <c:pivotFmt>
        <c:idx val="4453"/>
        <c:spPr>
          <a:solidFill>
            <a:schemeClr val="accent1"/>
          </a:solidFill>
          <a:ln w="19050">
            <a:solidFill>
              <a:schemeClr val="lt1"/>
            </a:solidFill>
          </a:ln>
          <a:effectLst/>
        </c:spPr>
      </c:pivotFmt>
      <c:pivotFmt>
        <c:idx val="4454"/>
        <c:spPr>
          <a:solidFill>
            <a:schemeClr val="accent1"/>
          </a:solidFill>
          <a:ln w="19050">
            <a:solidFill>
              <a:schemeClr val="lt1"/>
            </a:solidFill>
          </a:ln>
          <a:effectLst/>
        </c:spPr>
      </c:pivotFmt>
      <c:pivotFmt>
        <c:idx val="4455"/>
        <c:spPr>
          <a:solidFill>
            <a:schemeClr val="accent1"/>
          </a:solidFill>
          <a:ln w="19050">
            <a:solidFill>
              <a:schemeClr val="lt1"/>
            </a:solidFill>
          </a:ln>
          <a:effectLst/>
        </c:spPr>
      </c:pivotFmt>
      <c:pivotFmt>
        <c:idx val="4456"/>
        <c:spPr>
          <a:solidFill>
            <a:schemeClr val="accent1"/>
          </a:solidFill>
          <a:ln w="19050">
            <a:solidFill>
              <a:schemeClr val="lt1"/>
            </a:solidFill>
          </a:ln>
          <a:effectLst/>
        </c:spPr>
      </c:pivotFmt>
      <c:pivotFmt>
        <c:idx val="4457"/>
        <c:spPr>
          <a:solidFill>
            <a:schemeClr val="accent1"/>
          </a:solidFill>
          <a:ln w="19050">
            <a:solidFill>
              <a:schemeClr val="lt1"/>
            </a:solidFill>
          </a:ln>
          <a:effectLst/>
        </c:spPr>
      </c:pivotFmt>
      <c:pivotFmt>
        <c:idx val="4458"/>
        <c:spPr>
          <a:solidFill>
            <a:schemeClr val="accent1"/>
          </a:solidFill>
          <a:ln w="19050">
            <a:solidFill>
              <a:schemeClr val="lt1"/>
            </a:solidFill>
          </a:ln>
          <a:effectLst/>
        </c:spPr>
      </c:pivotFmt>
      <c:pivotFmt>
        <c:idx val="4459"/>
        <c:spPr>
          <a:solidFill>
            <a:schemeClr val="accent1"/>
          </a:solidFill>
          <a:ln w="19050">
            <a:solidFill>
              <a:schemeClr val="lt1"/>
            </a:solidFill>
          </a:ln>
          <a:effectLst/>
        </c:spPr>
      </c:pivotFmt>
      <c:pivotFmt>
        <c:idx val="4460"/>
        <c:spPr>
          <a:solidFill>
            <a:schemeClr val="accent1"/>
          </a:solidFill>
          <a:ln w="19050">
            <a:solidFill>
              <a:schemeClr val="lt1"/>
            </a:solidFill>
          </a:ln>
          <a:effectLst/>
        </c:spPr>
      </c:pivotFmt>
      <c:pivotFmt>
        <c:idx val="4461"/>
        <c:spPr>
          <a:solidFill>
            <a:schemeClr val="accent1"/>
          </a:solidFill>
          <a:ln w="19050">
            <a:solidFill>
              <a:schemeClr val="lt1"/>
            </a:solidFill>
          </a:ln>
          <a:effectLst/>
        </c:spPr>
      </c:pivotFmt>
      <c:pivotFmt>
        <c:idx val="4462"/>
        <c:spPr>
          <a:solidFill>
            <a:schemeClr val="accent1"/>
          </a:solidFill>
          <a:ln w="19050">
            <a:solidFill>
              <a:schemeClr val="lt1"/>
            </a:solidFill>
          </a:ln>
          <a:effectLst/>
        </c:spPr>
      </c:pivotFmt>
      <c:pivotFmt>
        <c:idx val="4463"/>
        <c:spPr>
          <a:solidFill>
            <a:schemeClr val="accent1"/>
          </a:solidFill>
          <a:ln w="19050">
            <a:solidFill>
              <a:schemeClr val="lt1"/>
            </a:solidFill>
          </a:ln>
          <a:effectLst/>
        </c:spPr>
      </c:pivotFmt>
      <c:pivotFmt>
        <c:idx val="4464"/>
        <c:spPr>
          <a:solidFill>
            <a:schemeClr val="accent1"/>
          </a:solidFill>
          <a:ln w="19050">
            <a:solidFill>
              <a:schemeClr val="lt1"/>
            </a:solidFill>
          </a:ln>
          <a:effectLst/>
        </c:spPr>
      </c:pivotFmt>
      <c:pivotFmt>
        <c:idx val="4465"/>
        <c:spPr>
          <a:solidFill>
            <a:schemeClr val="accent1"/>
          </a:solidFill>
          <a:ln w="19050">
            <a:solidFill>
              <a:schemeClr val="lt1"/>
            </a:solidFill>
          </a:ln>
          <a:effectLst/>
        </c:spPr>
      </c:pivotFmt>
      <c:pivotFmt>
        <c:idx val="4466"/>
        <c:spPr>
          <a:solidFill>
            <a:schemeClr val="accent1"/>
          </a:solidFill>
          <a:ln w="19050">
            <a:solidFill>
              <a:schemeClr val="lt1"/>
            </a:solidFill>
          </a:ln>
          <a:effectLst/>
        </c:spPr>
      </c:pivotFmt>
      <c:pivotFmt>
        <c:idx val="4467"/>
        <c:spPr>
          <a:solidFill>
            <a:schemeClr val="accent1"/>
          </a:solidFill>
          <a:ln w="19050">
            <a:solidFill>
              <a:schemeClr val="lt1"/>
            </a:solidFill>
          </a:ln>
          <a:effectLst/>
        </c:spPr>
      </c:pivotFmt>
      <c:pivotFmt>
        <c:idx val="4468"/>
        <c:spPr>
          <a:solidFill>
            <a:schemeClr val="accent1"/>
          </a:solidFill>
          <a:ln w="19050">
            <a:solidFill>
              <a:schemeClr val="lt1"/>
            </a:solidFill>
          </a:ln>
          <a:effectLst/>
        </c:spPr>
      </c:pivotFmt>
      <c:pivotFmt>
        <c:idx val="4469"/>
        <c:spPr>
          <a:solidFill>
            <a:schemeClr val="accent1"/>
          </a:solidFill>
          <a:ln w="19050">
            <a:solidFill>
              <a:schemeClr val="lt1"/>
            </a:solidFill>
          </a:ln>
          <a:effectLst/>
        </c:spPr>
      </c:pivotFmt>
      <c:pivotFmt>
        <c:idx val="4470"/>
        <c:spPr>
          <a:solidFill>
            <a:schemeClr val="accent1"/>
          </a:solidFill>
          <a:ln w="19050">
            <a:solidFill>
              <a:schemeClr val="lt1"/>
            </a:solidFill>
          </a:ln>
          <a:effectLst/>
        </c:spPr>
      </c:pivotFmt>
      <c:pivotFmt>
        <c:idx val="4471"/>
        <c:spPr>
          <a:solidFill>
            <a:schemeClr val="accent1"/>
          </a:solidFill>
          <a:ln w="19050">
            <a:solidFill>
              <a:schemeClr val="lt1"/>
            </a:solidFill>
          </a:ln>
          <a:effectLst/>
        </c:spPr>
      </c:pivotFmt>
      <c:pivotFmt>
        <c:idx val="4472"/>
        <c:spPr>
          <a:solidFill>
            <a:schemeClr val="accent1"/>
          </a:solidFill>
          <a:ln w="19050">
            <a:solidFill>
              <a:schemeClr val="lt1"/>
            </a:solidFill>
          </a:ln>
          <a:effectLst/>
        </c:spPr>
      </c:pivotFmt>
      <c:pivotFmt>
        <c:idx val="4473"/>
        <c:spPr>
          <a:solidFill>
            <a:schemeClr val="accent1"/>
          </a:solidFill>
          <a:ln w="19050">
            <a:solidFill>
              <a:schemeClr val="lt1"/>
            </a:solidFill>
          </a:ln>
          <a:effectLst/>
        </c:spPr>
      </c:pivotFmt>
      <c:pivotFmt>
        <c:idx val="4474"/>
        <c:spPr>
          <a:solidFill>
            <a:schemeClr val="accent1"/>
          </a:solidFill>
          <a:ln w="19050">
            <a:solidFill>
              <a:schemeClr val="lt1"/>
            </a:solidFill>
          </a:ln>
          <a:effectLst/>
        </c:spPr>
      </c:pivotFmt>
      <c:pivotFmt>
        <c:idx val="4475"/>
        <c:spPr>
          <a:solidFill>
            <a:schemeClr val="accent1"/>
          </a:solidFill>
          <a:ln w="19050">
            <a:solidFill>
              <a:schemeClr val="lt1"/>
            </a:solidFill>
          </a:ln>
          <a:effectLst/>
        </c:spPr>
      </c:pivotFmt>
      <c:pivotFmt>
        <c:idx val="4476"/>
        <c:spPr>
          <a:solidFill>
            <a:schemeClr val="accent1"/>
          </a:solidFill>
          <a:ln w="19050">
            <a:solidFill>
              <a:schemeClr val="lt1"/>
            </a:solidFill>
          </a:ln>
          <a:effectLst/>
        </c:spPr>
      </c:pivotFmt>
      <c:pivotFmt>
        <c:idx val="4477"/>
        <c:spPr>
          <a:solidFill>
            <a:schemeClr val="accent1"/>
          </a:solidFill>
          <a:ln w="19050">
            <a:solidFill>
              <a:schemeClr val="lt1"/>
            </a:solidFill>
          </a:ln>
          <a:effectLst/>
        </c:spPr>
      </c:pivotFmt>
      <c:pivotFmt>
        <c:idx val="4478"/>
        <c:spPr>
          <a:solidFill>
            <a:schemeClr val="accent1"/>
          </a:solidFill>
          <a:ln w="19050">
            <a:solidFill>
              <a:schemeClr val="lt1"/>
            </a:solidFill>
          </a:ln>
          <a:effectLst/>
        </c:spPr>
      </c:pivotFmt>
      <c:pivotFmt>
        <c:idx val="4479"/>
        <c:spPr>
          <a:solidFill>
            <a:schemeClr val="accent1"/>
          </a:solidFill>
          <a:ln w="19050">
            <a:solidFill>
              <a:schemeClr val="lt1"/>
            </a:solidFill>
          </a:ln>
          <a:effectLst/>
        </c:spPr>
      </c:pivotFmt>
      <c:pivotFmt>
        <c:idx val="4480"/>
        <c:spPr>
          <a:solidFill>
            <a:schemeClr val="accent1"/>
          </a:solidFill>
          <a:ln w="19050">
            <a:solidFill>
              <a:schemeClr val="lt1"/>
            </a:solidFill>
          </a:ln>
          <a:effectLst/>
        </c:spPr>
      </c:pivotFmt>
      <c:pivotFmt>
        <c:idx val="4481"/>
        <c:spPr>
          <a:solidFill>
            <a:schemeClr val="accent1"/>
          </a:solidFill>
          <a:ln w="19050">
            <a:solidFill>
              <a:schemeClr val="lt1"/>
            </a:solidFill>
          </a:ln>
          <a:effectLst/>
        </c:spPr>
      </c:pivotFmt>
      <c:pivotFmt>
        <c:idx val="4482"/>
        <c:spPr>
          <a:solidFill>
            <a:schemeClr val="accent1"/>
          </a:solidFill>
          <a:ln w="19050">
            <a:solidFill>
              <a:schemeClr val="lt1"/>
            </a:solidFill>
          </a:ln>
          <a:effectLst/>
        </c:spPr>
      </c:pivotFmt>
      <c:pivotFmt>
        <c:idx val="4483"/>
        <c:spPr>
          <a:solidFill>
            <a:schemeClr val="accent1"/>
          </a:solidFill>
          <a:ln w="19050">
            <a:solidFill>
              <a:schemeClr val="lt1"/>
            </a:solidFill>
          </a:ln>
          <a:effectLst/>
        </c:spPr>
      </c:pivotFmt>
      <c:pivotFmt>
        <c:idx val="4484"/>
        <c:spPr>
          <a:solidFill>
            <a:schemeClr val="accent1"/>
          </a:solidFill>
          <a:ln w="19050">
            <a:solidFill>
              <a:schemeClr val="lt1"/>
            </a:solidFill>
          </a:ln>
          <a:effectLst/>
        </c:spPr>
      </c:pivotFmt>
      <c:pivotFmt>
        <c:idx val="4485"/>
        <c:spPr>
          <a:solidFill>
            <a:schemeClr val="accent1"/>
          </a:solidFill>
          <a:ln w="19050">
            <a:solidFill>
              <a:schemeClr val="lt1"/>
            </a:solidFill>
          </a:ln>
          <a:effectLst/>
        </c:spPr>
      </c:pivotFmt>
      <c:pivotFmt>
        <c:idx val="4486"/>
        <c:spPr>
          <a:solidFill>
            <a:schemeClr val="accent1"/>
          </a:solidFill>
          <a:ln w="19050">
            <a:solidFill>
              <a:schemeClr val="lt1"/>
            </a:solidFill>
          </a:ln>
          <a:effectLst/>
        </c:spPr>
      </c:pivotFmt>
      <c:pivotFmt>
        <c:idx val="4487"/>
        <c:spPr>
          <a:solidFill>
            <a:schemeClr val="accent1"/>
          </a:solidFill>
          <a:ln w="19050">
            <a:solidFill>
              <a:schemeClr val="lt1"/>
            </a:solidFill>
          </a:ln>
          <a:effectLst/>
        </c:spPr>
      </c:pivotFmt>
      <c:pivotFmt>
        <c:idx val="4488"/>
        <c:spPr>
          <a:solidFill>
            <a:schemeClr val="accent1"/>
          </a:solidFill>
          <a:ln w="19050">
            <a:solidFill>
              <a:schemeClr val="lt1"/>
            </a:solidFill>
          </a:ln>
          <a:effectLst/>
        </c:spPr>
      </c:pivotFmt>
      <c:pivotFmt>
        <c:idx val="4489"/>
        <c:spPr>
          <a:solidFill>
            <a:schemeClr val="accent1"/>
          </a:solidFill>
          <a:ln w="19050">
            <a:solidFill>
              <a:schemeClr val="lt1"/>
            </a:solidFill>
          </a:ln>
          <a:effectLst/>
        </c:spPr>
      </c:pivotFmt>
      <c:pivotFmt>
        <c:idx val="4490"/>
        <c:spPr>
          <a:solidFill>
            <a:schemeClr val="accent1"/>
          </a:solidFill>
          <a:ln w="19050">
            <a:solidFill>
              <a:schemeClr val="lt1"/>
            </a:solidFill>
          </a:ln>
          <a:effectLst/>
        </c:spPr>
      </c:pivotFmt>
      <c:pivotFmt>
        <c:idx val="4491"/>
        <c:spPr>
          <a:solidFill>
            <a:schemeClr val="accent1"/>
          </a:solidFill>
          <a:ln w="19050">
            <a:solidFill>
              <a:schemeClr val="lt1"/>
            </a:solidFill>
          </a:ln>
          <a:effectLst/>
        </c:spPr>
      </c:pivotFmt>
      <c:pivotFmt>
        <c:idx val="4492"/>
        <c:spPr>
          <a:solidFill>
            <a:schemeClr val="accent1"/>
          </a:solidFill>
          <a:ln w="19050">
            <a:solidFill>
              <a:schemeClr val="lt1"/>
            </a:solidFill>
          </a:ln>
          <a:effectLst/>
        </c:spPr>
      </c:pivotFmt>
      <c:pivotFmt>
        <c:idx val="4493"/>
        <c:spPr>
          <a:solidFill>
            <a:schemeClr val="accent1"/>
          </a:solidFill>
          <a:ln w="19050">
            <a:solidFill>
              <a:schemeClr val="lt1"/>
            </a:solidFill>
          </a:ln>
          <a:effectLst/>
        </c:spPr>
      </c:pivotFmt>
      <c:pivotFmt>
        <c:idx val="4494"/>
        <c:spPr>
          <a:solidFill>
            <a:schemeClr val="accent1"/>
          </a:solidFill>
          <a:ln w="19050">
            <a:solidFill>
              <a:schemeClr val="lt1"/>
            </a:solidFill>
          </a:ln>
          <a:effectLst/>
        </c:spPr>
      </c:pivotFmt>
      <c:pivotFmt>
        <c:idx val="4495"/>
        <c:spPr>
          <a:solidFill>
            <a:schemeClr val="accent1"/>
          </a:solidFill>
          <a:ln w="19050">
            <a:solidFill>
              <a:schemeClr val="lt1"/>
            </a:solidFill>
          </a:ln>
          <a:effectLst/>
        </c:spPr>
      </c:pivotFmt>
      <c:pivotFmt>
        <c:idx val="4496"/>
        <c:spPr>
          <a:solidFill>
            <a:schemeClr val="accent1"/>
          </a:solidFill>
          <a:ln w="19050">
            <a:solidFill>
              <a:schemeClr val="lt1"/>
            </a:solidFill>
          </a:ln>
          <a:effectLst/>
        </c:spPr>
      </c:pivotFmt>
      <c:pivotFmt>
        <c:idx val="4497"/>
        <c:spPr>
          <a:solidFill>
            <a:schemeClr val="accent1"/>
          </a:solidFill>
          <a:ln w="19050">
            <a:solidFill>
              <a:schemeClr val="lt1"/>
            </a:solidFill>
          </a:ln>
          <a:effectLst/>
        </c:spPr>
      </c:pivotFmt>
      <c:pivotFmt>
        <c:idx val="4498"/>
        <c:spPr>
          <a:solidFill>
            <a:schemeClr val="accent1"/>
          </a:solidFill>
          <a:ln w="19050">
            <a:solidFill>
              <a:schemeClr val="lt1"/>
            </a:solidFill>
          </a:ln>
          <a:effectLst/>
        </c:spPr>
      </c:pivotFmt>
      <c:pivotFmt>
        <c:idx val="4499"/>
        <c:spPr>
          <a:solidFill>
            <a:schemeClr val="accent1"/>
          </a:solidFill>
          <a:ln w="19050">
            <a:solidFill>
              <a:schemeClr val="lt1"/>
            </a:solidFill>
          </a:ln>
          <a:effectLst/>
        </c:spPr>
      </c:pivotFmt>
      <c:pivotFmt>
        <c:idx val="4500"/>
        <c:spPr>
          <a:solidFill>
            <a:schemeClr val="accent1"/>
          </a:solidFill>
          <a:ln w="19050">
            <a:solidFill>
              <a:schemeClr val="lt1"/>
            </a:solidFill>
          </a:ln>
          <a:effectLst/>
        </c:spPr>
      </c:pivotFmt>
      <c:pivotFmt>
        <c:idx val="4501"/>
        <c:spPr>
          <a:solidFill>
            <a:schemeClr val="accent1"/>
          </a:solidFill>
          <a:ln w="19050">
            <a:solidFill>
              <a:schemeClr val="lt1"/>
            </a:solidFill>
          </a:ln>
          <a:effectLst/>
        </c:spPr>
      </c:pivotFmt>
      <c:pivotFmt>
        <c:idx val="4502"/>
        <c:spPr>
          <a:solidFill>
            <a:schemeClr val="accent1"/>
          </a:solidFill>
          <a:ln w="19050">
            <a:solidFill>
              <a:schemeClr val="lt1"/>
            </a:solidFill>
          </a:ln>
          <a:effectLst/>
        </c:spPr>
      </c:pivotFmt>
      <c:pivotFmt>
        <c:idx val="4503"/>
        <c:spPr>
          <a:solidFill>
            <a:schemeClr val="accent1"/>
          </a:solidFill>
          <a:ln w="19050">
            <a:solidFill>
              <a:schemeClr val="lt1"/>
            </a:solidFill>
          </a:ln>
          <a:effectLst/>
        </c:spPr>
      </c:pivotFmt>
      <c:pivotFmt>
        <c:idx val="4504"/>
        <c:spPr>
          <a:solidFill>
            <a:schemeClr val="accent1"/>
          </a:solidFill>
          <a:ln w="19050">
            <a:solidFill>
              <a:schemeClr val="lt1"/>
            </a:solidFill>
          </a:ln>
          <a:effectLst/>
        </c:spPr>
      </c:pivotFmt>
      <c:pivotFmt>
        <c:idx val="4505"/>
        <c:spPr>
          <a:solidFill>
            <a:schemeClr val="accent1"/>
          </a:solidFill>
          <a:ln w="19050">
            <a:solidFill>
              <a:schemeClr val="lt1"/>
            </a:solidFill>
          </a:ln>
          <a:effectLst/>
        </c:spPr>
      </c:pivotFmt>
      <c:pivotFmt>
        <c:idx val="4506"/>
        <c:spPr>
          <a:solidFill>
            <a:schemeClr val="accent1"/>
          </a:solidFill>
          <a:ln w="19050">
            <a:solidFill>
              <a:schemeClr val="lt1"/>
            </a:solidFill>
          </a:ln>
          <a:effectLst/>
        </c:spPr>
      </c:pivotFmt>
      <c:pivotFmt>
        <c:idx val="4507"/>
        <c:spPr>
          <a:solidFill>
            <a:schemeClr val="accent1"/>
          </a:solidFill>
          <a:ln w="19050">
            <a:solidFill>
              <a:schemeClr val="lt1"/>
            </a:solidFill>
          </a:ln>
          <a:effectLst/>
        </c:spPr>
      </c:pivotFmt>
      <c:pivotFmt>
        <c:idx val="4508"/>
        <c:spPr>
          <a:solidFill>
            <a:schemeClr val="accent1"/>
          </a:solidFill>
          <a:ln w="19050">
            <a:solidFill>
              <a:schemeClr val="lt1"/>
            </a:solidFill>
          </a:ln>
          <a:effectLst/>
        </c:spPr>
      </c:pivotFmt>
      <c:pivotFmt>
        <c:idx val="4509"/>
        <c:spPr>
          <a:solidFill>
            <a:schemeClr val="accent1"/>
          </a:solidFill>
          <a:ln w="19050">
            <a:solidFill>
              <a:schemeClr val="lt1"/>
            </a:solidFill>
          </a:ln>
          <a:effectLst/>
        </c:spPr>
      </c:pivotFmt>
      <c:pivotFmt>
        <c:idx val="4510"/>
        <c:spPr>
          <a:solidFill>
            <a:schemeClr val="accent1"/>
          </a:solidFill>
          <a:ln w="19050">
            <a:solidFill>
              <a:schemeClr val="lt1"/>
            </a:solidFill>
          </a:ln>
          <a:effectLst/>
        </c:spPr>
      </c:pivotFmt>
      <c:pivotFmt>
        <c:idx val="4511"/>
        <c:spPr>
          <a:solidFill>
            <a:schemeClr val="accent1"/>
          </a:solidFill>
          <a:ln w="19050">
            <a:solidFill>
              <a:schemeClr val="lt1"/>
            </a:solidFill>
          </a:ln>
          <a:effectLst/>
        </c:spPr>
      </c:pivotFmt>
      <c:pivotFmt>
        <c:idx val="4512"/>
        <c:spPr>
          <a:solidFill>
            <a:schemeClr val="accent1"/>
          </a:solidFill>
          <a:ln w="19050">
            <a:solidFill>
              <a:schemeClr val="lt1"/>
            </a:solidFill>
          </a:ln>
          <a:effectLst/>
        </c:spPr>
      </c:pivotFmt>
      <c:pivotFmt>
        <c:idx val="4513"/>
        <c:spPr>
          <a:solidFill>
            <a:schemeClr val="accent1"/>
          </a:solidFill>
          <a:ln w="19050">
            <a:solidFill>
              <a:schemeClr val="lt1"/>
            </a:solidFill>
          </a:ln>
          <a:effectLst/>
        </c:spPr>
      </c:pivotFmt>
      <c:pivotFmt>
        <c:idx val="4514"/>
        <c:spPr>
          <a:solidFill>
            <a:schemeClr val="accent1"/>
          </a:solidFill>
          <a:ln w="19050">
            <a:solidFill>
              <a:schemeClr val="lt1"/>
            </a:solidFill>
          </a:ln>
          <a:effectLst/>
        </c:spPr>
      </c:pivotFmt>
      <c:pivotFmt>
        <c:idx val="4515"/>
        <c:spPr>
          <a:solidFill>
            <a:schemeClr val="accent1"/>
          </a:solidFill>
          <a:ln w="19050">
            <a:solidFill>
              <a:schemeClr val="lt1"/>
            </a:solidFill>
          </a:ln>
          <a:effectLst/>
        </c:spPr>
      </c:pivotFmt>
      <c:pivotFmt>
        <c:idx val="4516"/>
        <c:spPr>
          <a:solidFill>
            <a:schemeClr val="accent1"/>
          </a:solidFill>
          <a:ln w="19050">
            <a:solidFill>
              <a:schemeClr val="lt1"/>
            </a:solidFill>
          </a:ln>
          <a:effectLst/>
        </c:spPr>
      </c:pivotFmt>
      <c:pivotFmt>
        <c:idx val="4517"/>
        <c:spPr>
          <a:solidFill>
            <a:schemeClr val="accent1"/>
          </a:solidFill>
          <a:ln w="19050">
            <a:solidFill>
              <a:schemeClr val="lt1"/>
            </a:solidFill>
          </a:ln>
          <a:effectLst/>
        </c:spPr>
      </c:pivotFmt>
      <c:pivotFmt>
        <c:idx val="4518"/>
        <c:spPr>
          <a:solidFill>
            <a:schemeClr val="accent1"/>
          </a:solidFill>
          <a:ln w="19050">
            <a:solidFill>
              <a:schemeClr val="lt1"/>
            </a:solidFill>
          </a:ln>
          <a:effectLst/>
        </c:spPr>
      </c:pivotFmt>
      <c:pivotFmt>
        <c:idx val="4519"/>
        <c:spPr>
          <a:solidFill>
            <a:schemeClr val="accent1"/>
          </a:solidFill>
          <a:ln w="19050">
            <a:solidFill>
              <a:schemeClr val="lt1"/>
            </a:solidFill>
          </a:ln>
          <a:effectLst/>
        </c:spPr>
      </c:pivotFmt>
      <c:pivotFmt>
        <c:idx val="4520"/>
        <c:spPr>
          <a:solidFill>
            <a:schemeClr val="accent1"/>
          </a:solidFill>
          <a:ln w="19050">
            <a:solidFill>
              <a:schemeClr val="lt1"/>
            </a:solidFill>
          </a:ln>
          <a:effectLst/>
        </c:spPr>
      </c:pivotFmt>
      <c:pivotFmt>
        <c:idx val="4521"/>
        <c:spPr>
          <a:solidFill>
            <a:schemeClr val="accent1"/>
          </a:solidFill>
          <a:ln w="19050">
            <a:solidFill>
              <a:schemeClr val="lt1"/>
            </a:solidFill>
          </a:ln>
          <a:effectLst/>
        </c:spPr>
      </c:pivotFmt>
      <c:pivotFmt>
        <c:idx val="4522"/>
        <c:spPr>
          <a:solidFill>
            <a:schemeClr val="accent1"/>
          </a:solidFill>
          <a:ln w="19050">
            <a:solidFill>
              <a:schemeClr val="lt1"/>
            </a:solidFill>
          </a:ln>
          <a:effectLst/>
        </c:spPr>
      </c:pivotFmt>
      <c:pivotFmt>
        <c:idx val="4523"/>
        <c:spPr>
          <a:solidFill>
            <a:schemeClr val="accent1"/>
          </a:solidFill>
          <a:ln w="19050">
            <a:solidFill>
              <a:schemeClr val="lt1"/>
            </a:solidFill>
          </a:ln>
          <a:effectLst/>
        </c:spPr>
      </c:pivotFmt>
      <c:pivotFmt>
        <c:idx val="4524"/>
        <c:spPr>
          <a:solidFill>
            <a:schemeClr val="accent1"/>
          </a:solidFill>
          <a:ln w="19050">
            <a:solidFill>
              <a:schemeClr val="lt1"/>
            </a:solidFill>
          </a:ln>
          <a:effectLst/>
        </c:spPr>
      </c:pivotFmt>
      <c:pivotFmt>
        <c:idx val="4525"/>
        <c:spPr>
          <a:solidFill>
            <a:schemeClr val="accent1"/>
          </a:solidFill>
          <a:ln w="19050">
            <a:solidFill>
              <a:schemeClr val="lt1"/>
            </a:solidFill>
          </a:ln>
          <a:effectLst/>
        </c:spPr>
      </c:pivotFmt>
      <c:pivotFmt>
        <c:idx val="4526"/>
        <c:spPr>
          <a:solidFill>
            <a:schemeClr val="accent1"/>
          </a:solidFill>
          <a:ln w="19050">
            <a:solidFill>
              <a:schemeClr val="lt1"/>
            </a:solidFill>
          </a:ln>
          <a:effectLst/>
        </c:spPr>
      </c:pivotFmt>
      <c:pivotFmt>
        <c:idx val="4527"/>
        <c:spPr>
          <a:solidFill>
            <a:schemeClr val="accent1"/>
          </a:solidFill>
          <a:ln w="19050">
            <a:solidFill>
              <a:schemeClr val="lt1"/>
            </a:solidFill>
          </a:ln>
          <a:effectLst/>
        </c:spPr>
      </c:pivotFmt>
      <c:pivotFmt>
        <c:idx val="4528"/>
        <c:spPr>
          <a:solidFill>
            <a:schemeClr val="accent1"/>
          </a:solidFill>
          <a:ln w="19050">
            <a:solidFill>
              <a:schemeClr val="lt1"/>
            </a:solidFill>
          </a:ln>
          <a:effectLst/>
        </c:spPr>
      </c:pivotFmt>
      <c:pivotFmt>
        <c:idx val="4529"/>
        <c:spPr>
          <a:solidFill>
            <a:schemeClr val="accent1"/>
          </a:solidFill>
          <a:ln w="19050">
            <a:solidFill>
              <a:schemeClr val="lt1"/>
            </a:solidFill>
          </a:ln>
          <a:effectLst/>
        </c:spPr>
      </c:pivotFmt>
      <c:pivotFmt>
        <c:idx val="4530"/>
        <c:spPr>
          <a:solidFill>
            <a:schemeClr val="accent1"/>
          </a:solidFill>
          <a:ln w="19050">
            <a:solidFill>
              <a:schemeClr val="lt1"/>
            </a:solidFill>
          </a:ln>
          <a:effectLst/>
        </c:spPr>
      </c:pivotFmt>
      <c:pivotFmt>
        <c:idx val="4531"/>
        <c:spPr>
          <a:solidFill>
            <a:schemeClr val="accent1"/>
          </a:solidFill>
          <a:ln w="19050">
            <a:solidFill>
              <a:schemeClr val="lt1"/>
            </a:solidFill>
          </a:ln>
          <a:effectLst/>
        </c:spPr>
      </c:pivotFmt>
      <c:pivotFmt>
        <c:idx val="4532"/>
        <c:spPr>
          <a:solidFill>
            <a:schemeClr val="accent1"/>
          </a:solidFill>
          <a:ln w="19050">
            <a:solidFill>
              <a:schemeClr val="lt1"/>
            </a:solidFill>
          </a:ln>
          <a:effectLst/>
        </c:spPr>
      </c:pivotFmt>
      <c:pivotFmt>
        <c:idx val="4533"/>
        <c:spPr>
          <a:solidFill>
            <a:schemeClr val="accent1"/>
          </a:solidFill>
          <a:ln w="19050">
            <a:solidFill>
              <a:schemeClr val="lt1"/>
            </a:solidFill>
          </a:ln>
          <a:effectLst/>
        </c:spPr>
      </c:pivotFmt>
      <c:pivotFmt>
        <c:idx val="4534"/>
        <c:spPr>
          <a:solidFill>
            <a:schemeClr val="accent1"/>
          </a:solidFill>
          <a:ln w="19050">
            <a:solidFill>
              <a:schemeClr val="lt1"/>
            </a:solidFill>
          </a:ln>
          <a:effectLst/>
        </c:spPr>
      </c:pivotFmt>
      <c:pivotFmt>
        <c:idx val="4535"/>
        <c:spPr>
          <a:solidFill>
            <a:schemeClr val="accent1"/>
          </a:solidFill>
          <a:ln w="19050">
            <a:solidFill>
              <a:schemeClr val="lt1"/>
            </a:solidFill>
          </a:ln>
          <a:effectLst/>
        </c:spPr>
      </c:pivotFmt>
      <c:pivotFmt>
        <c:idx val="4536"/>
        <c:spPr>
          <a:solidFill>
            <a:schemeClr val="accent1"/>
          </a:solidFill>
          <a:ln w="19050">
            <a:solidFill>
              <a:schemeClr val="lt1"/>
            </a:solidFill>
          </a:ln>
          <a:effectLst/>
        </c:spPr>
      </c:pivotFmt>
      <c:pivotFmt>
        <c:idx val="4537"/>
        <c:spPr>
          <a:solidFill>
            <a:schemeClr val="accent1"/>
          </a:solidFill>
          <a:ln w="19050">
            <a:solidFill>
              <a:schemeClr val="lt1"/>
            </a:solidFill>
          </a:ln>
          <a:effectLst/>
        </c:spPr>
      </c:pivotFmt>
      <c:pivotFmt>
        <c:idx val="4538"/>
        <c:spPr>
          <a:solidFill>
            <a:schemeClr val="accent1"/>
          </a:solidFill>
          <a:ln w="19050">
            <a:solidFill>
              <a:schemeClr val="lt1"/>
            </a:solidFill>
          </a:ln>
          <a:effectLst/>
        </c:spPr>
      </c:pivotFmt>
      <c:pivotFmt>
        <c:idx val="4539"/>
        <c:spPr>
          <a:solidFill>
            <a:schemeClr val="accent1"/>
          </a:solidFill>
          <a:ln w="19050">
            <a:solidFill>
              <a:schemeClr val="lt1"/>
            </a:solidFill>
          </a:ln>
          <a:effectLst/>
        </c:spPr>
      </c:pivotFmt>
      <c:pivotFmt>
        <c:idx val="4540"/>
        <c:spPr>
          <a:solidFill>
            <a:schemeClr val="accent1"/>
          </a:solidFill>
          <a:ln w="19050">
            <a:solidFill>
              <a:schemeClr val="lt1"/>
            </a:solidFill>
          </a:ln>
          <a:effectLst/>
        </c:spPr>
      </c:pivotFmt>
      <c:pivotFmt>
        <c:idx val="4541"/>
        <c:spPr>
          <a:solidFill>
            <a:schemeClr val="accent1"/>
          </a:solidFill>
          <a:ln w="19050">
            <a:solidFill>
              <a:schemeClr val="lt1"/>
            </a:solidFill>
          </a:ln>
          <a:effectLst/>
        </c:spPr>
      </c:pivotFmt>
      <c:pivotFmt>
        <c:idx val="4542"/>
        <c:spPr>
          <a:solidFill>
            <a:schemeClr val="accent1"/>
          </a:solidFill>
          <a:ln w="19050">
            <a:solidFill>
              <a:schemeClr val="lt1"/>
            </a:solidFill>
          </a:ln>
          <a:effectLst/>
        </c:spPr>
      </c:pivotFmt>
      <c:pivotFmt>
        <c:idx val="4543"/>
        <c:spPr>
          <a:solidFill>
            <a:schemeClr val="accent1"/>
          </a:solidFill>
          <a:ln w="19050">
            <a:solidFill>
              <a:schemeClr val="lt1"/>
            </a:solidFill>
          </a:ln>
          <a:effectLst/>
        </c:spPr>
      </c:pivotFmt>
      <c:pivotFmt>
        <c:idx val="4544"/>
        <c:spPr>
          <a:solidFill>
            <a:schemeClr val="accent1"/>
          </a:solidFill>
          <a:ln w="19050">
            <a:solidFill>
              <a:schemeClr val="lt1"/>
            </a:solidFill>
          </a:ln>
          <a:effectLst/>
        </c:spPr>
      </c:pivotFmt>
      <c:pivotFmt>
        <c:idx val="4545"/>
        <c:spPr>
          <a:solidFill>
            <a:schemeClr val="accent1"/>
          </a:solidFill>
          <a:ln w="19050">
            <a:solidFill>
              <a:schemeClr val="lt1"/>
            </a:solidFill>
          </a:ln>
          <a:effectLst/>
        </c:spPr>
      </c:pivotFmt>
      <c:pivotFmt>
        <c:idx val="4546"/>
        <c:spPr>
          <a:solidFill>
            <a:schemeClr val="accent1"/>
          </a:solidFill>
          <a:ln w="19050">
            <a:solidFill>
              <a:schemeClr val="lt1"/>
            </a:solidFill>
          </a:ln>
          <a:effectLst/>
        </c:spPr>
      </c:pivotFmt>
      <c:pivotFmt>
        <c:idx val="4547"/>
        <c:spPr>
          <a:solidFill>
            <a:schemeClr val="accent1"/>
          </a:solidFill>
          <a:ln w="19050">
            <a:solidFill>
              <a:schemeClr val="lt1"/>
            </a:solidFill>
          </a:ln>
          <a:effectLst/>
        </c:spPr>
      </c:pivotFmt>
      <c:pivotFmt>
        <c:idx val="4548"/>
        <c:spPr>
          <a:solidFill>
            <a:schemeClr val="accent1"/>
          </a:solidFill>
          <a:ln w="19050">
            <a:solidFill>
              <a:schemeClr val="lt1"/>
            </a:solidFill>
          </a:ln>
          <a:effectLst/>
        </c:spPr>
      </c:pivotFmt>
      <c:pivotFmt>
        <c:idx val="4549"/>
        <c:spPr>
          <a:solidFill>
            <a:schemeClr val="accent1"/>
          </a:solidFill>
          <a:ln w="19050">
            <a:solidFill>
              <a:schemeClr val="lt1"/>
            </a:solidFill>
          </a:ln>
          <a:effectLst/>
        </c:spPr>
      </c:pivotFmt>
      <c:pivotFmt>
        <c:idx val="4550"/>
        <c:spPr>
          <a:solidFill>
            <a:schemeClr val="accent1"/>
          </a:solidFill>
          <a:ln w="19050">
            <a:solidFill>
              <a:schemeClr val="lt1"/>
            </a:solidFill>
          </a:ln>
          <a:effectLst/>
        </c:spPr>
      </c:pivotFmt>
      <c:pivotFmt>
        <c:idx val="4551"/>
        <c:spPr>
          <a:solidFill>
            <a:schemeClr val="accent1"/>
          </a:solidFill>
          <a:ln w="19050">
            <a:solidFill>
              <a:schemeClr val="lt1"/>
            </a:solidFill>
          </a:ln>
          <a:effectLst/>
        </c:spPr>
      </c:pivotFmt>
      <c:pivotFmt>
        <c:idx val="4552"/>
        <c:spPr>
          <a:solidFill>
            <a:schemeClr val="accent1"/>
          </a:solidFill>
          <a:ln w="19050">
            <a:solidFill>
              <a:schemeClr val="lt1"/>
            </a:solidFill>
          </a:ln>
          <a:effectLst/>
        </c:spPr>
      </c:pivotFmt>
      <c:pivotFmt>
        <c:idx val="4553"/>
        <c:spPr>
          <a:solidFill>
            <a:schemeClr val="accent1"/>
          </a:solidFill>
          <a:ln w="19050">
            <a:solidFill>
              <a:schemeClr val="lt1"/>
            </a:solidFill>
          </a:ln>
          <a:effectLst/>
        </c:spPr>
      </c:pivotFmt>
      <c:pivotFmt>
        <c:idx val="4554"/>
        <c:spPr>
          <a:solidFill>
            <a:schemeClr val="accent1"/>
          </a:solidFill>
          <a:ln w="19050">
            <a:solidFill>
              <a:schemeClr val="lt1"/>
            </a:solidFill>
          </a:ln>
          <a:effectLst/>
        </c:spPr>
      </c:pivotFmt>
      <c:pivotFmt>
        <c:idx val="4555"/>
        <c:spPr>
          <a:solidFill>
            <a:schemeClr val="accent1"/>
          </a:solidFill>
          <a:ln w="19050">
            <a:solidFill>
              <a:schemeClr val="lt1"/>
            </a:solidFill>
          </a:ln>
          <a:effectLst/>
        </c:spPr>
      </c:pivotFmt>
      <c:pivotFmt>
        <c:idx val="4556"/>
        <c:spPr>
          <a:solidFill>
            <a:schemeClr val="accent1"/>
          </a:solidFill>
          <a:ln w="19050">
            <a:solidFill>
              <a:schemeClr val="lt1"/>
            </a:solidFill>
          </a:ln>
          <a:effectLst/>
        </c:spPr>
      </c:pivotFmt>
      <c:pivotFmt>
        <c:idx val="4557"/>
        <c:spPr>
          <a:solidFill>
            <a:schemeClr val="accent1"/>
          </a:solidFill>
          <a:ln w="19050">
            <a:solidFill>
              <a:schemeClr val="lt1"/>
            </a:solidFill>
          </a:ln>
          <a:effectLst/>
        </c:spPr>
      </c:pivotFmt>
      <c:pivotFmt>
        <c:idx val="4558"/>
        <c:spPr>
          <a:solidFill>
            <a:schemeClr val="accent1"/>
          </a:solidFill>
          <a:ln w="19050">
            <a:solidFill>
              <a:schemeClr val="lt1"/>
            </a:solidFill>
          </a:ln>
          <a:effectLst/>
        </c:spPr>
      </c:pivotFmt>
      <c:pivotFmt>
        <c:idx val="4559"/>
        <c:spPr>
          <a:solidFill>
            <a:schemeClr val="accent1"/>
          </a:solidFill>
          <a:ln w="19050">
            <a:solidFill>
              <a:schemeClr val="lt1"/>
            </a:solidFill>
          </a:ln>
          <a:effectLst/>
        </c:spPr>
      </c:pivotFmt>
      <c:pivotFmt>
        <c:idx val="4560"/>
        <c:spPr>
          <a:solidFill>
            <a:schemeClr val="accent1"/>
          </a:solidFill>
          <a:ln w="19050">
            <a:solidFill>
              <a:schemeClr val="lt1"/>
            </a:solidFill>
          </a:ln>
          <a:effectLst/>
        </c:spPr>
      </c:pivotFmt>
      <c:pivotFmt>
        <c:idx val="4561"/>
        <c:spPr>
          <a:solidFill>
            <a:schemeClr val="accent1"/>
          </a:solidFill>
          <a:ln w="19050">
            <a:solidFill>
              <a:schemeClr val="lt1"/>
            </a:solidFill>
          </a:ln>
          <a:effectLst/>
        </c:spPr>
      </c:pivotFmt>
      <c:pivotFmt>
        <c:idx val="4562"/>
        <c:spPr>
          <a:solidFill>
            <a:schemeClr val="accent1"/>
          </a:solidFill>
          <a:ln w="19050">
            <a:solidFill>
              <a:schemeClr val="lt1"/>
            </a:solidFill>
          </a:ln>
          <a:effectLst/>
        </c:spPr>
      </c:pivotFmt>
      <c:pivotFmt>
        <c:idx val="4563"/>
        <c:spPr>
          <a:solidFill>
            <a:schemeClr val="accent1"/>
          </a:solidFill>
          <a:ln w="19050">
            <a:solidFill>
              <a:schemeClr val="lt1"/>
            </a:solidFill>
          </a:ln>
          <a:effectLst/>
        </c:spPr>
      </c:pivotFmt>
      <c:pivotFmt>
        <c:idx val="4564"/>
        <c:spPr>
          <a:solidFill>
            <a:schemeClr val="accent1"/>
          </a:solidFill>
          <a:ln w="19050">
            <a:solidFill>
              <a:schemeClr val="lt1"/>
            </a:solidFill>
          </a:ln>
          <a:effectLst/>
        </c:spPr>
      </c:pivotFmt>
      <c:pivotFmt>
        <c:idx val="4565"/>
        <c:spPr>
          <a:solidFill>
            <a:schemeClr val="accent1"/>
          </a:solidFill>
          <a:ln w="19050">
            <a:solidFill>
              <a:schemeClr val="lt1"/>
            </a:solidFill>
          </a:ln>
          <a:effectLst/>
        </c:spPr>
      </c:pivotFmt>
      <c:pivotFmt>
        <c:idx val="4566"/>
        <c:spPr>
          <a:solidFill>
            <a:schemeClr val="accent1"/>
          </a:solidFill>
          <a:ln w="19050">
            <a:solidFill>
              <a:schemeClr val="lt1"/>
            </a:solidFill>
          </a:ln>
          <a:effectLst/>
        </c:spPr>
      </c:pivotFmt>
      <c:pivotFmt>
        <c:idx val="45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568"/>
        <c:spPr>
          <a:solidFill>
            <a:schemeClr val="accent1"/>
          </a:solidFill>
          <a:ln w="19050">
            <a:solidFill>
              <a:schemeClr val="lt1"/>
            </a:solidFill>
          </a:ln>
          <a:effectLst/>
        </c:spPr>
      </c:pivotFmt>
      <c:pivotFmt>
        <c:idx val="4569"/>
        <c:spPr>
          <a:solidFill>
            <a:schemeClr val="accent1"/>
          </a:solidFill>
          <a:ln w="19050">
            <a:solidFill>
              <a:schemeClr val="lt1"/>
            </a:solidFill>
          </a:ln>
          <a:effectLst/>
        </c:spPr>
      </c:pivotFmt>
      <c:pivotFmt>
        <c:idx val="4570"/>
        <c:spPr>
          <a:solidFill>
            <a:schemeClr val="accent1"/>
          </a:solidFill>
          <a:ln w="19050">
            <a:solidFill>
              <a:schemeClr val="lt1"/>
            </a:solidFill>
          </a:ln>
          <a:effectLst/>
        </c:spPr>
      </c:pivotFmt>
      <c:pivotFmt>
        <c:idx val="4571"/>
        <c:spPr>
          <a:solidFill>
            <a:schemeClr val="accent1"/>
          </a:solidFill>
          <a:ln w="19050">
            <a:solidFill>
              <a:schemeClr val="lt1"/>
            </a:solidFill>
          </a:ln>
          <a:effectLst/>
        </c:spPr>
      </c:pivotFmt>
      <c:pivotFmt>
        <c:idx val="4572"/>
        <c:spPr>
          <a:solidFill>
            <a:schemeClr val="accent1"/>
          </a:solidFill>
          <a:ln w="19050">
            <a:solidFill>
              <a:schemeClr val="lt1"/>
            </a:solidFill>
          </a:ln>
          <a:effectLst/>
        </c:spPr>
      </c:pivotFmt>
      <c:pivotFmt>
        <c:idx val="4573"/>
        <c:spPr>
          <a:solidFill>
            <a:schemeClr val="accent1"/>
          </a:solidFill>
          <a:ln w="19050">
            <a:solidFill>
              <a:schemeClr val="lt1"/>
            </a:solidFill>
          </a:ln>
          <a:effectLst/>
        </c:spPr>
      </c:pivotFmt>
      <c:pivotFmt>
        <c:idx val="4574"/>
        <c:spPr>
          <a:solidFill>
            <a:schemeClr val="accent1"/>
          </a:solidFill>
          <a:ln w="19050">
            <a:solidFill>
              <a:schemeClr val="lt1"/>
            </a:solidFill>
          </a:ln>
          <a:effectLst/>
        </c:spPr>
      </c:pivotFmt>
      <c:pivotFmt>
        <c:idx val="4575"/>
        <c:spPr>
          <a:solidFill>
            <a:schemeClr val="accent1"/>
          </a:solidFill>
          <a:ln w="19050">
            <a:solidFill>
              <a:schemeClr val="lt1"/>
            </a:solidFill>
          </a:ln>
          <a:effectLst/>
        </c:spPr>
      </c:pivotFmt>
      <c:pivotFmt>
        <c:idx val="4576"/>
        <c:spPr>
          <a:solidFill>
            <a:schemeClr val="accent1"/>
          </a:solidFill>
          <a:ln w="19050">
            <a:solidFill>
              <a:schemeClr val="lt1"/>
            </a:solidFill>
          </a:ln>
          <a:effectLst/>
        </c:spPr>
      </c:pivotFmt>
      <c:pivotFmt>
        <c:idx val="4577"/>
        <c:spPr>
          <a:solidFill>
            <a:schemeClr val="accent1"/>
          </a:solidFill>
          <a:ln w="19050">
            <a:solidFill>
              <a:schemeClr val="lt1"/>
            </a:solidFill>
          </a:ln>
          <a:effectLst/>
        </c:spPr>
      </c:pivotFmt>
      <c:pivotFmt>
        <c:idx val="4578"/>
        <c:spPr>
          <a:solidFill>
            <a:schemeClr val="accent1"/>
          </a:solidFill>
          <a:ln w="19050">
            <a:solidFill>
              <a:schemeClr val="lt1"/>
            </a:solidFill>
          </a:ln>
          <a:effectLst/>
        </c:spPr>
      </c:pivotFmt>
      <c:pivotFmt>
        <c:idx val="4579"/>
        <c:spPr>
          <a:solidFill>
            <a:schemeClr val="accent1"/>
          </a:solidFill>
          <a:ln w="19050">
            <a:solidFill>
              <a:schemeClr val="lt1"/>
            </a:solidFill>
          </a:ln>
          <a:effectLst/>
        </c:spPr>
      </c:pivotFmt>
      <c:pivotFmt>
        <c:idx val="4580"/>
        <c:spPr>
          <a:solidFill>
            <a:schemeClr val="accent1"/>
          </a:solidFill>
          <a:ln w="19050">
            <a:solidFill>
              <a:schemeClr val="lt1"/>
            </a:solidFill>
          </a:ln>
          <a:effectLst/>
        </c:spPr>
      </c:pivotFmt>
      <c:pivotFmt>
        <c:idx val="4581"/>
        <c:spPr>
          <a:solidFill>
            <a:schemeClr val="accent1"/>
          </a:solidFill>
          <a:ln w="19050">
            <a:solidFill>
              <a:schemeClr val="lt1"/>
            </a:solidFill>
          </a:ln>
          <a:effectLst/>
        </c:spPr>
      </c:pivotFmt>
      <c:pivotFmt>
        <c:idx val="4582"/>
        <c:spPr>
          <a:solidFill>
            <a:schemeClr val="accent1"/>
          </a:solidFill>
          <a:ln w="19050">
            <a:solidFill>
              <a:schemeClr val="lt1"/>
            </a:solidFill>
          </a:ln>
          <a:effectLst/>
        </c:spPr>
      </c:pivotFmt>
      <c:pivotFmt>
        <c:idx val="4583"/>
        <c:spPr>
          <a:solidFill>
            <a:schemeClr val="accent1"/>
          </a:solidFill>
          <a:ln w="19050">
            <a:solidFill>
              <a:schemeClr val="lt1"/>
            </a:solidFill>
          </a:ln>
          <a:effectLst/>
        </c:spPr>
      </c:pivotFmt>
      <c:pivotFmt>
        <c:idx val="4584"/>
        <c:spPr>
          <a:solidFill>
            <a:schemeClr val="accent1"/>
          </a:solidFill>
          <a:ln w="19050">
            <a:solidFill>
              <a:schemeClr val="lt1"/>
            </a:solidFill>
          </a:ln>
          <a:effectLst/>
        </c:spPr>
      </c:pivotFmt>
      <c:pivotFmt>
        <c:idx val="4585"/>
        <c:spPr>
          <a:solidFill>
            <a:schemeClr val="accent1"/>
          </a:solidFill>
          <a:ln w="19050">
            <a:solidFill>
              <a:schemeClr val="lt1"/>
            </a:solidFill>
          </a:ln>
          <a:effectLst/>
        </c:spPr>
      </c:pivotFmt>
      <c:pivotFmt>
        <c:idx val="4586"/>
        <c:spPr>
          <a:solidFill>
            <a:schemeClr val="accent1"/>
          </a:solidFill>
          <a:ln w="19050">
            <a:solidFill>
              <a:schemeClr val="lt1"/>
            </a:solidFill>
          </a:ln>
          <a:effectLst/>
        </c:spPr>
      </c:pivotFmt>
      <c:pivotFmt>
        <c:idx val="4587"/>
        <c:spPr>
          <a:solidFill>
            <a:schemeClr val="accent1"/>
          </a:solidFill>
          <a:ln w="19050">
            <a:solidFill>
              <a:schemeClr val="lt1"/>
            </a:solidFill>
          </a:ln>
          <a:effectLst/>
        </c:spPr>
      </c:pivotFmt>
      <c:pivotFmt>
        <c:idx val="4588"/>
        <c:spPr>
          <a:solidFill>
            <a:schemeClr val="accent1"/>
          </a:solidFill>
          <a:ln w="19050">
            <a:solidFill>
              <a:schemeClr val="lt1"/>
            </a:solidFill>
          </a:ln>
          <a:effectLst/>
        </c:spPr>
      </c:pivotFmt>
      <c:pivotFmt>
        <c:idx val="4589"/>
        <c:spPr>
          <a:solidFill>
            <a:schemeClr val="accent1"/>
          </a:solidFill>
          <a:ln w="19050">
            <a:solidFill>
              <a:schemeClr val="lt1"/>
            </a:solidFill>
          </a:ln>
          <a:effectLst/>
        </c:spPr>
      </c:pivotFmt>
      <c:pivotFmt>
        <c:idx val="4590"/>
        <c:spPr>
          <a:solidFill>
            <a:schemeClr val="accent1"/>
          </a:solidFill>
          <a:ln w="19050">
            <a:solidFill>
              <a:schemeClr val="lt1"/>
            </a:solidFill>
          </a:ln>
          <a:effectLst/>
        </c:spPr>
      </c:pivotFmt>
      <c:pivotFmt>
        <c:idx val="4591"/>
        <c:spPr>
          <a:solidFill>
            <a:schemeClr val="accent1"/>
          </a:solidFill>
          <a:ln w="19050">
            <a:solidFill>
              <a:schemeClr val="lt1"/>
            </a:solidFill>
          </a:ln>
          <a:effectLst/>
        </c:spPr>
      </c:pivotFmt>
      <c:pivotFmt>
        <c:idx val="4592"/>
        <c:spPr>
          <a:solidFill>
            <a:schemeClr val="accent1"/>
          </a:solidFill>
          <a:ln w="19050">
            <a:solidFill>
              <a:schemeClr val="lt1"/>
            </a:solidFill>
          </a:ln>
          <a:effectLst/>
        </c:spPr>
      </c:pivotFmt>
      <c:pivotFmt>
        <c:idx val="4593"/>
        <c:spPr>
          <a:solidFill>
            <a:schemeClr val="accent1"/>
          </a:solidFill>
          <a:ln w="19050">
            <a:solidFill>
              <a:schemeClr val="lt1"/>
            </a:solidFill>
          </a:ln>
          <a:effectLst/>
        </c:spPr>
      </c:pivotFmt>
      <c:pivotFmt>
        <c:idx val="4594"/>
        <c:spPr>
          <a:solidFill>
            <a:schemeClr val="accent1"/>
          </a:solidFill>
          <a:ln w="19050">
            <a:solidFill>
              <a:schemeClr val="lt1"/>
            </a:solidFill>
          </a:ln>
          <a:effectLst/>
        </c:spPr>
      </c:pivotFmt>
      <c:pivotFmt>
        <c:idx val="4595"/>
        <c:spPr>
          <a:solidFill>
            <a:schemeClr val="accent1"/>
          </a:solidFill>
          <a:ln w="19050">
            <a:solidFill>
              <a:schemeClr val="lt1"/>
            </a:solidFill>
          </a:ln>
          <a:effectLst/>
        </c:spPr>
      </c:pivotFmt>
      <c:pivotFmt>
        <c:idx val="4596"/>
        <c:spPr>
          <a:solidFill>
            <a:schemeClr val="accent1"/>
          </a:solidFill>
          <a:ln w="19050">
            <a:solidFill>
              <a:schemeClr val="lt1"/>
            </a:solidFill>
          </a:ln>
          <a:effectLst/>
        </c:spPr>
      </c:pivotFmt>
      <c:pivotFmt>
        <c:idx val="4597"/>
        <c:spPr>
          <a:solidFill>
            <a:schemeClr val="accent1"/>
          </a:solidFill>
          <a:ln w="19050">
            <a:solidFill>
              <a:schemeClr val="lt1"/>
            </a:solidFill>
          </a:ln>
          <a:effectLst/>
        </c:spPr>
      </c:pivotFmt>
      <c:pivotFmt>
        <c:idx val="4598"/>
        <c:spPr>
          <a:solidFill>
            <a:schemeClr val="accent1"/>
          </a:solidFill>
          <a:ln w="19050">
            <a:solidFill>
              <a:schemeClr val="lt1"/>
            </a:solidFill>
          </a:ln>
          <a:effectLst/>
        </c:spPr>
      </c:pivotFmt>
      <c:pivotFmt>
        <c:idx val="4599"/>
        <c:spPr>
          <a:solidFill>
            <a:schemeClr val="accent1"/>
          </a:solidFill>
          <a:ln w="19050">
            <a:solidFill>
              <a:schemeClr val="lt1"/>
            </a:solidFill>
          </a:ln>
          <a:effectLst/>
        </c:spPr>
      </c:pivotFmt>
      <c:pivotFmt>
        <c:idx val="4600"/>
        <c:spPr>
          <a:solidFill>
            <a:schemeClr val="accent1"/>
          </a:solidFill>
          <a:ln w="19050">
            <a:solidFill>
              <a:schemeClr val="lt1"/>
            </a:solidFill>
          </a:ln>
          <a:effectLst/>
        </c:spPr>
      </c:pivotFmt>
      <c:pivotFmt>
        <c:idx val="4601"/>
        <c:spPr>
          <a:solidFill>
            <a:schemeClr val="accent1"/>
          </a:solidFill>
          <a:ln w="19050">
            <a:solidFill>
              <a:schemeClr val="lt1"/>
            </a:solidFill>
          </a:ln>
          <a:effectLst/>
        </c:spPr>
      </c:pivotFmt>
      <c:pivotFmt>
        <c:idx val="4602"/>
        <c:spPr>
          <a:solidFill>
            <a:schemeClr val="accent1"/>
          </a:solidFill>
          <a:ln w="19050">
            <a:solidFill>
              <a:schemeClr val="lt1"/>
            </a:solidFill>
          </a:ln>
          <a:effectLst/>
        </c:spPr>
      </c:pivotFmt>
      <c:pivotFmt>
        <c:idx val="4603"/>
        <c:spPr>
          <a:solidFill>
            <a:schemeClr val="accent1"/>
          </a:solidFill>
          <a:ln w="19050">
            <a:solidFill>
              <a:schemeClr val="lt1"/>
            </a:solidFill>
          </a:ln>
          <a:effectLst/>
        </c:spPr>
      </c:pivotFmt>
      <c:pivotFmt>
        <c:idx val="4604"/>
        <c:spPr>
          <a:solidFill>
            <a:schemeClr val="accent1"/>
          </a:solidFill>
          <a:ln w="19050">
            <a:solidFill>
              <a:schemeClr val="lt1"/>
            </a:solidFill>
          </a:ln>
          <a:effectLst/>
        </c:spPr>
      </c:pivotFmt>
      <c:pivotFmt>
        <c:idx val="4605"/>
        <c:spPr>
          <a:solidFill>
            <a:schemeClr val="accent1"/>
          </a:solidFill>
          <a:ln w="19050">
            <a:solidFill>
              <a:schemeClr val="lt1"/>
            </a:solidFill>
          </a:ln>
          <a:effectLst/>
        </c:spPr>
      </c:pivotFmt>
      <c:pivotFmt>
        <c:idx val="4606"/>
        <c:spPr>
          <a:solidFill>
            <a:schemeClr val="accent1"/>
          </a:solidFill>
          <a:ln w="19050">
            <a:solidFill>
              <a:schemeClr val="lt1"/>
            </a:solidFill>
          </a:ln>
          <a:effectLst/>
        </c:spPr>
      </c:pivotFmt>
      <c:pivotFmt>
        <c:idx val="4607"/>
        <c:spPr>
          <a:solidFill>
            <a:schemeClr val="accent1"/>
          </a:solidFill>
          <a:ln w="19050">
            <a:solidFill>
              <a:schemeClr val="lt1"/>
            </a:solidFill>
          </a:ln>
          <a:effectLst/>
        </c:spPr>
      </c:pivotFmt>
      <c:pivotFmt>
        <c:idx val="4608"/>
        <c:spPr>
          <a:solidFill>
            <a:schemeClr val="accent1"/>
          </a:solidFill>
          <a:ln w="19050">
            <a:solidFill>
              <a:schemeClr val="lt1"/>
            </a:solidFill>
          </a:ln>
          <a:effectLst/>
        </c:spPr>
      </c:pivotFmt>
      <c:pivotFmt>
        <c:idx val="4609"/>
        <c:spPr>
          <a:solidFill>
            <a:schemeClr val="accent1"/>
          </a:solidFill>
          <a:ln w="19050">
            <a:solidFill>
              <a:schemeClr val="lt1"/>
            </a:solidFill>
          </a:ln>
          <a:effectLst/>
        </c:spPr>
      </c:pivotFmt>
      <c:pivotFmt>
        <c:idx val="4610"/>
        <c:spPr>
          <a:solidFill>
            <a:schemeClr val="accent1"/>
          </a:solidFill>
          <a:ln w="19050">
            <a:solidFill>
              <a:schemeClr val="lt1"/>
            </a:solidFill>
          </a:ln>
          <a:effectLst/>
        </c:spPr>
      </c:pivotFmt>
      <c:pivotFmt>
        <c:idx val="4611"/>
        <c:spPr>
          <a:solidFill>
            <a:schemeClr val="accent1"/>
          </a:solidFill>
          <a:ln w="19050">
            <a:solidFill>
              <a:schemeClr val="lt1"/>
            </a:solidFill>
          </a:ln>
          <a:effectLst/>
        </c:spPr>
      </c:pivotFmt>
      <c:pivotFmt>
        <c:idx val="4612"/>
        <c:spPr>
          <a:solidFill>
            <a:schemeClr val="accent1"/>
          </a:solidFill>
          <a:ln w="19050">
            <a:solidFill>
              <a:schemeClr val="lt1"/>
            </a:solidFill>
          </a:ln>
          <a:effectLst/>
        </c:spPr>
      </c:pivotFmt>
      <c:pivotFmt>
        <c:idx val="4613"/>
        <c:spPr>
          <a:solidFill>
            <a:schemeClr val="accent1"/>
          </a:solidFill>
          <a:ln w="19050">
            <a:solidFill>
              <a:schemeClr val="lt1"/>
            </a:solidFill>
          </a:ln>
          <a:effectLst/>
        </c:spPr>
      </c:pivotFmt>
      <c:pivotFmt>
        <c:idx val="4614"/>
        <c:spPr>
          <a:solidFill>
            <a:schemeClr val="accent1"/>
          </a:solidFill>
          <a:ln w="19050">
            <a:solidFill>
              <a:schemeClr val="lt1"/>
            </a:solidFill>
          </a:ln>
          <a:effectLst/>
        </c:spPr>
      </c:pivotFmt>
      <c:pivotFmt>
        <c:idx val="4615"/>
        <c:spPr>
          <a:solidFill>
            <a:schemeClr val="accent1"/>
          </a:solidFill>
          <a:ln w="19050">
            <a:solidFill>
              <a:schemeClr val="lt1"/>
            </a:solidFill>
          </a:ln>
          <a:effectLst/>
        </c:spPr>
      </c:pivotFmt>
      <c:pivotFmt>
        <c:idx val="4616"/>
        <c:spPr>
          <a:solidFill>
            <a:schemeClr val="accent1"/>
          </a:solidFill>
          <a:ln w="19050">
            <a:solidFill>
              <a:schemeClr val="lt1"/>
            </a:solidFill>
          </a:ln>
          <a:effectLst/>
        </c:spPr>
      </c:pivotFmt>
      <c:pivotFmt>
        <c:idx val="4617"/>
        <c:spPr>
          <a:solidFill>
            <a:schemeClr val="accent1"/>
          </a:solidFill>
          <a:ln w="19050">
            <a:solidFill>
              <a:schemeClr val="lt1"/>
            </a:solidFill>
          </a:ln>
          <a:effectLst/>
        </c:spPr>
      </c:pivotFmt>
      <c:pivotFmt>
        <c:idx val="4618"/>
        <c:spPr>
          <a:solidFill>
            <a:schemeClr val="accent1"/>
          </a:solidFill>
          <a:ln w="19050">
            <a:solidFill>
              <a:schemeClr val="lt1"/>
            </a:solidFill>
          </a:ln>
          <a:effectLst/>
        </c:spPr>
      </c:pivotFmt>
      <c:pivotFmt>
        <c:idx val="4619"/>
        <c:spPr>
          <a:solidFill>
            <a:schemeClr val="accent1"/>
          </a:solidFill>
          <a:ln w="19050">
            <a:solidFill>
              <a:schemeClr val="lt1"/>
            </a:solidFill>
          </a:ln>
          <a:effectLst/>
        </c:spPr>
      </c:pivotFmt>
      <c:pivotFmt>
        <c:idx val="4620"/>
        <c:spPr>
          <a:solidFill>
            <a:schemeClr val="accent1"/>
          </a:solidFill>
          <a:ln w="19050">
            <a:solidFill>
              <a:schemeClr val="lt1"/>
            </a:solidFill>
          </a:ln>
          <a:effectLst/>
        </c:spPr>
      </c:pivotFmt>
      <c:pivotFmt>
        <c:idx val="4621"/>
        <c:spPr>
          <a:solidFill>
            <a:schemeClr val="accent1"/>
          </a:solidFill>
          <a:ln w="19050">
            <a:solidFill>
              <a:schemeClr val="lt1"/>
            </a:solidFill>
          </a:ln>
          <a:effectLst/>
        </c:spPr>
      </c:pivotFmt>
      <c:pivotFmt>
        <c:idx val="4622"/>
        <c:spPr>
          <a:solidFill>
            <a:schemeClr val="accent1"/>
          </a:solidFill>
          <a:ln w="19050">
            <a:solidFill>
              <a:schemeClr val="lt1"/>
            </a:solidFill>
          </a:ln>
          <a:effectLst/>
        </c:spPr>
      </c:pivotFmt>
      <c:pivotFmt>
        <c:idx val="4623"/>
        <c:spPr>
          <a:solidFill>
            <a:schemeClr val="accent1"/>
          </a:solidFill>
          <a:ln w="19050">
            <a:solidFill>
              <a:schemeClr val="lt1"/>
            </a:solidFill>
          </a:ln>
          <a:effectLst/>
        </c:spPr>
      </c:pivotFmt>
      <c:pivotFmt>
        <c:idx val="4624"/>
        <c:spPr>
          <a:solidFill>
            <a:schemeClr val="accent1"/>
          </a:solidFill>
          <a:ln w="19050">
            <a:solidFill>
              <a:schemeClr val="lt1"/>
            </a:solidFill>
          </a:ln>
          <a:effectLst/>
        </c:spPr>
      </c:pivotFmt>
      <c:pivotFmt>
        <c:idx val="4625"/>
        <c:spPr>
          <a:solidFill>
            <a:schemeClr val="accent1"/>
          </a:solidFill>
          <a:ln w="19050">
            <a:solidFill>
              <a:schemeClr val="lt1"/>
            </a:solidFill>
          </a:ln>
          <a:effectLst/>
        </c:spPr>
      </c:pivotFmt>
      <c:pivotFmt>
        <c:idx val="4626"/>
        <c:spPr>
          <a:solidFill>
            <a:schemeClr val="accent1"/>
          </a:solidFill>
          <a:ln w="19050">
            <a:solidFill>
              <a:schemeClr val="lt1"/>
            </a:solidFill>
          </a:ln>
          <a:effectLst/>
        </c:spPr>
      </c:pivotFmt>
      <c:pivotFmt>
        <c:idx val="4627"/>
        <c:spPr>
          <a:solidFill>
            <a:schemeClr val="accent1"/>
          </a:solidFill>
          <a:ln w="19050">
            <a:solidFill>
              <a:schemeClr val="lt1"/>
            </a:solidFill>
          </a:ln>
          <a:effectLst/>
        </c:spPr>
      </c:pivotFmt>
      <c:pivotFmt>
        <c:idx val="4628"/>
        <c:spPr>
          <a:solidFill>
            <a:schemeClr val="accent1"/>
          </a:solidFill>
          <a:ln w="19050">
            <a:solidFill>
              <a:schemeClr val="lt1"/>
            </a:solidFill>
          </a:ln>
          <a:effectLst/>
        </c:spPr>
      </c:pivotFmt>
      <c:pivotFmt>
        <c:idx val="4629"/>
        <c:spPr>
          <a:solidFill>
            <a:schemeClr val="accent1"/>
          </a:solidFill>
          <a:ln w="19050">
            <a:solidFill>
              <a:schemeClr val="lt1"/>
            </a:solidFill>
          </a:ln>
          <a:effectLst/>
        </c:spPr>
      </c:pivotFmt>
      <c:pivotFmt>
        <c:idx val="4630"/>
        <c:spPr>
          <a:solidFill>
            <a:schemeClr val="accent1"/>
          </a:solidFill>
          <a:ln w="19050">
            <a:solidFill>
              <a:schemeClr val="lt1"/>
            </a:solidFill>
          </a:ln>
          <a:effectLst/>
        </c:spPr>
      </c:pivotFmt>
      <c:pivotFmt>
        <c:idx val="4631"/>
        <c:spPr>
          <a:solidFill>
            <a:schemeClr val="accent1"/>
          </a:solidFill>
          <a:ln w="19050">
            <a:solidFill>
              <a:schemeClr val="lt1"/>
            </a:solidFill>
          </a:ln>
          <a:effectLst/>
        </c:spPr>
      </c:pivotFmt>
      <c:pivotFmt>
        <c:idx val="4632"/>
        <c:spPr>
          <a:solidFill>
            <a:schemeClr val="accent1"/>
          </a:solidFill>
          <a:ln w="19050">
            <a:solidFill>
              <a:schemeClr val="lt1"/>
            </a:solidFill>
          </a:ln>
          <a:effectLst/>
        </c:spPr>
      </c:pivotFmt>
      <c:pivotFmt>
        <c:idx val="4633"/>
        <c:spPr>
          <a:solidFill>
            <a:schemeClr val="accent1"/>
          </a:solidFill>
          <a:ln w="19050">
            <a:solidFill>
              <a:schemeClr val="lt1"/>
            </a:solidFill>
          </a:ln>
          <a:effectLst/>
        </c:spPr>
      </c:pivotFmt>
      <c:pivotFmt>
        <c:idx val="4634"/>
        <c:spPr>
          <a:solidFill>
            <a:schemeClr val="accent1"/>
          </a:solidFill>
          <a:ln w="19050">
            <a:solidFill>
              <a:schemeClr val="lt1"/>
            </a:solidFill>
          </a:ln>
          <a:effectLst/>
        </c:spPr>
      </c:pivotFmt>
      <c:pivotFmt>
        <c:idx val="4635"/>
        <c:spPr>
          <a:solidFill>
            <a:schemeClr val="accent1"/>
          </a:solidFill>
          <a:ln w="19050">
            <a:solidFill>
              <a:schemeClr val="lt1"/>
            </a:solidFill>
          </a:ln>
          <a:effectLst/>
        </c:spPr>
      </c:pivotFmt>
      <c:pivotFmt>
        <c:idx val="4636"/>
        <c:spPr>
          <a:solidFill>
            <a:schemeClr val="accent1"/>
          </a:solidFill>
          <a:ln w="19050">
            <a:solidFill>
              <a:schemeClr val="lt1"/>
            </a:solidFill>
          </a:ln>
          <a:effectLst/>
        </c:spPr>
      </c:pivotFmt>
      <c:pivotFmt>
        <c:idx val="4637"/>
        <c:spPr>
          <a:solidFill>
            <a:schemeClr val="accent1"/>
          </a:solidFill>
          <a:ln w="19050">
            <a:solidFill>
              <a:schemeClr val="lt1"/>
            </a:solidFill>
          </a:ln>
          <a:effectLst/>
        </c:spPr>
      </c:pivotFmt>
      <c:pivotFmt>
        <c:idx val="4638"/>
        <c:spPr>
          <a:solidFill>
            <a:schemeClr val="accent1"/>
          </a:solidFill>
          <a:ln w="19050">
            <a:solidFill>
              <a:schemeClr val="lt1"/>
            </a:solidFill>
          </a:ln>
          <a:effectLst/>
        </c:spPr>
      </c:pivotFmt>
      <c:pivotFmt>
        <c:idx val="4639"/>
        <c:spPr>
          <a:solidFill>
            <a:schemeClr val="accent1"/>
          </a:solidFill>
          <a:ln w="19050">
            <a:solidFill>
              <a:schemeClr val="lt1"/>
            </a:solidFill>
          </a:ln>
          <a:effectLst/>
        </c:spPr>
      </c:pivotFmt>
      <c:pivotFmt>
        <c:idx val="4640"/>
        <c:spPr>
          <a:solidFill>
            <a:schemeClr val="accent1"/>
          </a:solidFill>
          <a:ln w="19050">
            <a:solidFill>
              <a:schemeClr val="lt1"/>
            </a:solidFill>
          </a:ln>
          <a:effectLst/>
        </c:spPr>
      </c:pivotFmt>
      <c:pivotFmt>
        <c:idx val="4641"/>
        <c:spPr>
          <a:solidFill>
            <a:schemeClr val="accent1"/>
          </a:solidFill>
          <a:ln w="19050">
            <a:solidFill>
              <a:schemeClr val="lt1"/>
            </a:solidFill>
          </a:ln>
          <a:effectLst/>
        </c:spPr>
      </c:pivotFmt>
      <c:pivotFmt>
        <c:idx val="4642"/>
        <c:spPr>
          <a:solidFill>
            <a:schemeClr val="accent1"/>
          </a:solidFill>
          <a:ln w="19050">
            <a:solidFill>
              <a:schemeClr val="lt1"/>
            </a:solidFill>
          </a:ln>
          <a:effectLst/>
        </c:spPr>
      </c:pivotFmt>
      <c:pivotFmt>
        <c:idx val="4643"/>
        <c:spPr>
          <a:solidFill>
            <a:schemeClr val="accent1"/>
          </a:solidFill>
          <a:ln w="19050">
            <a:solidFill>
              <a:schemeClr val="lt1"/>
            </a:solidFill>
          </a:ln>
          <a:effectLst/>
        </c:spPr>
      </c:pivotFmt>
      <c:pivotFmt>
        <c:idx val="4644"/>
        <c:spPr>
          <a:solidFill>
            <a:schemeClr val="accent1"/>
          </a:solidFill>
          <a:ln w="19050">
            <a:solidFill>
              <a:schemeClr val="lt1"/>
            </a:solidFill>
          </a:ln>
          <a:effectLst/>
        </c:spPr>
      </c:pivotFmt>
      <c:pivotFmt>
        <c:idx val="4645"/>
        <c:spPr>
          <a:solidFill>
            <a:schemeClr val="accent1"/>
          </a:solidFill>
          <a:ln w="19050">
            <a:solidFill>
              <a:schemeClr val="lt1"/>
            </a:solidFill>
          </a:ln>
          <a:effectLst/>
        </c:spPr>
      </c:pivotFmt>
      <c:pivotFmt>
        <c:idx val="4646"/>
        <c:spPr>
          <a:solidFill>
            <a:schemeClr val="accent1"/>
          </a:solidFill>
          <a:ln w="19050">
            <a:solidFill>
              <a:schemeClr val="lt1"/>
            </a:solidFill>
          </a:ln>
          <a:effectLst/>
        </c:spPr>
      </c:pivotFmt>
      <c:pivotFmt>
        <c:idx val="4647"/>
        <c:spPr>
          <a:solidFill>
            <a:schemeClr val="accent1"/>
          </a:solidFill>
          <a:ln w="19050">
            <a:solidFill>
              <a:schemeClr val="lt1"/>
            </a:solidFill>
          </a:ln>
          <a:effectLst/>
        </c:spPr>
      </c:pivotFmt>
      <c:pivotFmt>
        <c:idx val="4648"/>
        <c:spPr>
          <a:solidFill>
            <a:schemeClr val="accent1"/>
          </a:solidFill>
          <a:ln w="19050">
            <a:solidFill>
              <a:schemeClr val="lt1"/>
            </a:solidFill>
          </a:ln>
          <a:effectLst/>
        </c:spPr>
      </c:pivotFmt>
      <c:pivotFmt>
        <c:idx val="4649"/>
        <c:spPr>
          <a:solidFill>
            <a:schemeClr val="accent1"/>
          </a:solidFill>
          <a:ln w="19050">
            <a:solidFill>
              <a:schemeClr val="lt1"/>
            </a:solidFill>
          </a:ln>
          <a:effectLst/>
        </c:spPr>
      </c:pivotFmt>
      <c:pivotFmt>
        <c:idx val="4650"/>
        <c:spPr>
          <a:solidFill>
            <a:schemeClr val="accent1"/>
          </a:solidFill>
          <a:ln w="19050">
            <a:solidFill>
              <a:schemeClr val="lt1"/>
            </a:solidFill>
          </a:ln>
          <a:effectLst/>
        </c:spPr>
      </c:pivotFmt>
      <c:pivotFmt>
        <c:idx val="4651"/>
        <c:spPr>
          <a:solidFill>
            <a:schemeClr val="accent1"/>
          </a:solidFill>
          <a:ln w="19050">
            <a:solidFill>
              <a:schemeClr val="lt1"/>
            </a:solidFill>
          </a:ln>
          <a:effectLst/>
        </c:spPr>
      </c:pivotFmt>
      <c:pivotFmt>
        <c:idx val="4652"/>
        <c:spPr>
          <a:solidFill>
            <a:schemeClr val="accent1"/>
          </a:solidFill>
          <a:ln w="19050">
            <a:solidFill>
              <a:schemeClr val="lt1"/>
            </a:solidFill>
          </a:ln>
          <a:effectLst/>
        </c:spPr>
      </c:pivotFmt>
      <c:pivotFmt>
        <c:idx val="4653"/>
        <c:spPr>
          <a:solidFill>
            <a:schemeClr val="accent1"/>
          </a:solidFill>
          <a:ln w="19050">
            <a:solidFill>
              <a:schemeClr val="lt1"/>
            </a:solidFill>
          </a:ln>
          <a:effectLst/>
        </c:spPr>
      </c:pivotFmt>
      <c:pivotFmt>
        <c:idx val="4654"/>
        <c:spPr>
          <a:solidFill>
            <a:schemeClr val="accent1"/>
          </a:solidFill>
          <a:ln w="19050">
            <a:solidFill>
              <a:schemeClr val="lt1"/>
            </a:solidFill>
          </a:ln>
          <a:effectLst/>
        </c:spPr>
      </c:pivotFmt>
      <c:pivotFmt>
        <c:idx val="4655"/>
        <c:spPr>
          <a:solidFill>
            <a:schemeClr val="accent1"/>
          </a:solidFill>
          <a:ln w="19050">
            <a:solidFill>
              <a:schemeClr val="lt1"/>
            </a:solidFill>
          </a:ln>
          <a:effectLst/>
        </c:spPr>
      </c:pivotFmt>
      <c:pivotFmt>
        <c:idx val="4656"/>
        <c:spPr>
          <a:solidFill>
            <a:schemeClr val="accent1"/>
          </a:solidFill>
          <a:ln w="19050">
            <a:solidFill>
              <a:schemeClr val="lt1"/>
            </a:solidFill>
          </a:ln>
          <a:effectLst/>
        </c:spPr>
      </c:pivotFmt>
      <c:pivotFmt>
        <c:idx val="4657"/>
        <c:spPr>
          <a:solidFill>
            <a:schemeClr val="accent1"/>
          </a:solidFill>
          <a:ln w="19050">
            <a:solidFill>
              <a:schemeClr val="lt1"/>
            </a:solidFill>
          </a:ln>
          <a:effectLst/>
        </c:spPr>
      </c:pivotFmt>
      <c:pivotFmt>
        <c:idx val="4658"/>
        <c:spPr>
          <a:solidFill>
            <a:schemeClr val="accent1"/>
          </a:solidFill>
          <a:ln w="19050">
            <a:solidFill>
              <a:schemeClr val="lt1"/>
            </a:solidFill>
          </a:ln>
          <a:effectLst/>
        </c:spPr>
      </c:pivotFmt>
      <c:pivotFmt>
        <c:idx val="4659"/>
        <c:spPr>
          <a:solidFill>
            <a:schemeClr val="accent1"/>
          </a:solidFill>
          <a:ln w="19050">
            <a:solidFill>
              <a:schemeClr val="lt1"/>
            </a:solidFill>
          </a:ln>
          <a:effectLst/>
        </c:spPr>
      </c:pivotFmt>
      <c:pivotFmt>
        <c:idx val="4660"/>
        <c:spPr>
          <a:solidFill>
            <a:schemeClr val="accent1"/>
          </a:solidFill>
          <a:ln w="19050">
            <a:solidFill>
              <a:schemeClr val="lt1"/>
            </a:solidFill>
          </a:ln>
          <a:effectLst/>
        </c:spPr>
      </c:pivotFmt>
      <c:pivotFmt>
        <c:idx val="4661"/>
        <c:spPr>
          <a:solidFill>
            <a:schemeClr val="accent1"/>
          </a:solidFill>
          <a:ln w="19050">
            <a:solidFill>
              <a:schemeClr val="lt1"/>
            </a:solidFill>
          </a:ln>
          <a:effectLst/>
        </c:spPr>
      </c:pivotFmt>
      <c:pivotFmt>
        <c:idx val="4662"/>
        <c:spPr>
          <a:solidFill>
            <a:schemeClr val="accent1"/>
          </a:solidFill>
          <a:ln w="19050">
            <a:solidFill>
              <a:schemeClr val="lt1"/>
            </a:solidFill>
          </a:ln>
          <a:effectLst/>
        </c:spPr>
      </c:pivotFmt>
      <c:pivotFmt>
        <c:idx val="4663"/>
        <c:spPr>
          <a:solidFill>
            <a:schemeClr val="accent1"/>
          </a:solidFill>
          <a:ln w="19050">
            <a:solidFill>
              <a:schemeClr val="lt1"/>
            </a:solidFill>
          </a:ln>
          <a:effectLst/>
        </c:spPr>
      </c:pivotFmt>
      <c:pivotFmt>
        <c:idx val="4664"/>
        <c:spPr>
          <a:solidFill>
            <a:schemeClr val="accent1"/>
          </a:solidFill>
          <a:ln w="19050">
            <a:solidFill>
              <a:schemeClr val="lt1"/>
            </a:solidFill>
          </a:ln>
          <a:effectLst/>
        </c:spPr>
      </c:pivotFmt>
      <c:pivotFmt>
        <c:idx val="4665"/>
        <c:spPr>
          <a:solidFill>
            <a:schemeClr val="accent1"/>
          </a:solidFill>
          <a:ln w="19050">
            <a:solidFill>
              <a:schemeClr val="lt1"/>
            </a:solidFill>
          </a:ln>
          <a:effectLst/>
        </c:spPr>
      </c:pivotFmt>
      <c:pivotFmt>
        <c:idx val="4666"/>
        <c:spPr>
          <a:solidFill>
            <a:schemeClr val="accent1"/>
          </a:solidFill>
          <a:ln w="19050">
            <a:solidFill>
              <a:schemeClr val="lt1"/>
            </a:solidFill>
          </a:ln>
          <a:effectLst/>
        </c:spPr>
      </c:pivotFmt>
      <c:pivotFmt>
        <c:idx val="4667"/>
        <c:spPr>
          <a:solidFill>
            <a:schemeClr val="accent1"/>
          </a:solidFill>
          <a:ln w="19050">
            <a:solidFill>
              <a:schemeClr val="lt1"/>
            </a:solidFill>
          </a:ln>
          <a:effectLst/>
        </c:spPr>
      </c:pivotFmt>
      <c:pivotFmt>
        <c:idx val="4668"/>
        <c:spPr>
          <a:solidFill>
            <a:schemeClr val="accent1"/>
          </a:solidFill>
          <a:ln w="19050">
            <a:solidFill>
              <a:schemeClr val="lt1"/>
            </a:solidFill>
          </a:ln>
          <a:effectLst/>
        </c:spPr>
      </c:pivotFmt>
      <c:pivotFmt>
        <c:idx val="4669"/>
        <c:spPr>
          <a:solidFill>
            <a:schemeClr val="accent1"/>
          </a:solidFill>
          <a:ln w="19050">
            <a:solidFill>
              <a:schemeClr val="lt1"/>
            </a:solidFill>
          </a:ln>
          <a:effectLst/>
        </c:spPr>
      </c:pivotFmt>
      <c:pivotFmt>
        <c:idx val="4670"/>
        <c:spPr>
          <a:solidFill>
            <a:schemeClr val="accent1"/>
          </a:solidFill>
          <a:ln w="19050">
            <a:solidFill>
              <a:schemeClr val="lt1"/>
            </a:solidFill>
          </a:ln>
          <a:effectLst/>
        </c:spPr>
      </c:pivotFmt>
      <c:pivotFmt>
        <c:idx val="4671"/>
        <c:spPr>
          <a:solidFill>
            <a:schemeClr val="accent1"/>
          </a:solidFill>
          <a:ln w="19050">
            <a:solidFill>
              <a:schemeClr val="lt1"/>
            </a:solidFill>
          </a:ln>
          <a:effectLst/>
        </c:spPr>
      </c:pivotFmt>
      <c:pivotFmt>
        <c:idx val="4672"/>
        <c:spPr>
          <a:solidFill>
            <a:schemeClr val="accent1"/>
          </a:solidFill>
          <a:ln w="19050">
            <a:solidFill>
              <a:schemeClr val="lt1"/>
            </a:solidFill>
          </a:ln>
          <a:effectLst/>
        </c:spPr>
      </c:pivotFmt>
      <c:pivotFmt>
        <c:idx val="4673"/>
        <c:spPr>
          <a:solidFill>
            <a:schemeClr val="accent1"/>
          </a:solidFill>
          <a:ln w="19050">
            <a:solidFill>
              <a:schemeClr val="lt1"/>
            </a:solidFill>
          </a:ln>
          <a:effectLst/>
        </c:spPr>
      </c:pivotFmt>
      <c:pivotFmt>
        <c:idx val="4674"/>
        <c:spPr>
          <a:solidFill>
            <a:schemeClr val="accent1"/>
          </a:solidFill>
          <a:ln w="19050">
            <a:solidFill>
              <a:schemeClr val="lt1"/>
            </a:solidFill>
          </a:ln>
          <a:effectLst/>
        </c:spPr>
      </c:pivotFmt>
      <c:pivotFmt>
        <c:idx val="4675"/>
        <c:spPr>
          <a:solidFill>
            <a:schemeClr val="accent1"/>
          </a:solidFill>
          <a:ln w="19050">
            <a:solidFill>
              <a:schemeClr val="lt1"/>
            </a:solidFill>
          </a:ln>
          <a:effectLst/>
        </c:spPr>
      </c:pivotFmt>
      <c:pivotFmt>
        <c:idx val="4676"/>
        <c:spPr>
          <a:solidFill>
            <a:schemeClr val="accent1"/>
          </a:solidFill>
          <a:ln w="19050">
            <a:solidFill>
              <a:schemeClr val="lt1"/>
            </a:solidFill>
          </a:ln>
          <a:effectLst/>
        </c:spPr>
      </c:pivotFmt>
      <c:pivotFmt>
        <c:idx val="4677"/>
        <c:spPr>
          <a:solidFill>
            <a:schemeClr val="accent1"/>
          </a:solidFill>
          <a:ln w="19050">
            <a:solidFill>
              <a:schemeClr val="lt1"/>
            </a:solidFill>
          </a:ln>
          <a:effectLst/>
        </c:spPr>
      </c:pivotFmt>
      <c:pivotFmt>
        <c:idx val="4678"/>
        <c:spPr>
          <a:solidFill>
            <a:schemeClr val="accent1"/>
          </a:solidFill>
          <a:ln w="19050">
            <a:solidFill>
              <a:schemeClr val="lt1"/>
            </a:solidFill>
          </a:ln>
          <a:effectLst/>
        </c:spPr>
      </c:pivotFmt>
      <c:pivotFmt>
        <c:idx val="4679"/>
        <c:spPr>
          <a:solidFill>
            <a:schemeClr val="accent1"/>
          </a:solidFill>
          <a:ln w="19050">
            <a:solidFill>
              <a:schemeClr val="lt1"/>
            </a:solidFill>
          </a:ln>
          <a:effectLst/>
        </c:spPr>
      </c:pivotFmt>
      <c:pivotFmt>
        <c:idx val="4680"/>
        <c:spPr>
          <a:solidFill>
            <a:schemeClr val="accent1"/>
          </a:solidFill>
          <a:ln w="19050">
            <a:solidFill>
              <a:schemeClr val="lt1"/>
            </a:solidFill>
          </a:ln>
          <a:effectLst/>
        </c:spPr>
      </c:pivotFmt>
      <c:pivotFmt>
        <c:idx val="4681"/>
        <c:spPr>
          <a:solidFill>
            <a:schemeClr val="accent1"/>
          </a:solidFill>
          <a:ln w="19050">
            <a:solidFill>
              <a:schemeClr val="lt1"/>
            </a:solidFill>
          </a:ln>
          <a:effectLst/>
        </c:spPr>
      </c:pivotFmt>
      <c:pivotFmt>
        <c:idx val="4682"/>
        <c:spPr>
          <a:solidFill>
            <a:schemeClr val="accent1"/>
          </a:solidFill>
          <a:ln w="19050">
            <a:solidFill>
              <a:schemeClr val="lt1"/>
            </a:solidFill>
          </a:ln>
          <a:effectLst/>
        </c:spPr>
      </c:pivotFmt>
      <c:pivotFmt>
        <c:idx val="4683"/>
        <c:spPr>
          <a:solidFill>
            <a:schemeClr val="accent1"/>
          </a:solidFill>
          <a:ln w="19050">
            <a:solidFill>
              <a:schemeClr val="lt1"/>
            </a:solidFill>
          </a:ln>
          <a:effectLst/>
        </c:spPr>
      </c:pivotFmt>
      <c:pivotFmt>
        <c:idx val="4684"/>
        <c:spPr>
          <a:solidFill>
            <a:schemeClr val="accent1"/>
          </a:solidFill>
          <a:ln w="19050">
            <a:solidFill>
              <a:schemeClr val="lt1"/>
            </a:solidFill>
          </a:ln>
          <a:effectLst/>
        </c:spPr>
      </c:pivotFmt>
      <c:pivotFmt>
        <c:idx val="4685"/>
        <c:spPr>
          <a:solidFill>
            <a:schemeClr val="accent1"/>
          </a:solidFill>
          <a:ln w="19050">
            <a:solidFill>
              <a:schemeClr val="lt1"/>
            </a:solidFill>
          </a:ln>
          <a:effectLst/>
        </c:spPr>
      </c:pivotFmt>
      <c:pivotFmt>
        <c:idx val="4686"/>
        <c:spPr>
          <a:solidFill>
            <a:schemeClr val="accent1"/>
          </a:solidFill>
          <a:ln w="19050">
            <a:solidFill>
              <a:schemeClr val="lt1"/>
            </a:solidFill>
          </a:ln>
          <a:effectLst/>
        </c:spPr>
      </c:pivotFmt>
      <c:pivotFmt>
        <c:idx val="4687"/>
        <c:spPr>
          <a:solidFill>
            <a:schemeClr val="accent1"/>
          </a:solidFill>
          <a:ln w="19050">
            <a:solidFill>
              <a:schemeClr val="lt1"/>
            </a:solidFill>
          </a:ln>
          <a:effectLst/>
        </c:spPr>
      </c:pivotFmt>
      <c:pivotFmt>
        <c:idx val="4688"/>
        <c:spPr>
          <a:solidFill>
            <a:schemeClr val="accent1"/>
          </a:solidFill>
          <a:ln w="19050">
            <a:solidFill>
              <a:schemeClr val="lt1"/>
            </a:solidFill>
          </a:ln>
          <a:effectLst/>
        </c:spPr>
      </c:pivotFmt>
      <c:pivotFmt>
        <c:idx val="4689"/>
        <c:spPr>
          <a:solidFill>
            <a:schemeClr val="accent1"/>
          </a:solidFill>
          <a:ln w="19050">
            <a:solidFill>
              <a:schemeClr val="lt1"/>
            </a:solidFill>
          </a:ln>
          <a:effectLst/>
        </c:spPr>
      </c:pivotFmt>
      <c:pivotFmt>
        <c:idx val="4690"/>
        <c:spPr>
          <a:solidFill>
            <a:schemeClr val="accent1"/>
          </a:solidFill>
          <a:ln w="19050">
            <a:solidFill>
              <a:schemeClr val="lt1"/>
            </a:solidFill>
          </a:ln>
          <a:effectLst/>
        </c:spPr>
      </c:pivotFmt>
      <c:pivotFmt>
        <c:idx val="4691"/>
        <c:spPr>
          <a:solidFill>
            <a:schemeClr val="accent1"/>
          </a:solidFill>
          <a:ln w="19050">
            <a:solidFill>
              <a:schemeClr val="lt1"/>
            </a:solidFill>
          </a:ln>
          <a:effectLst/>
        </c:spPr>
      </c:pivotFmt>
      <c:pivotFmt>
        <c:idx val="4692"/>
        <c:spPr>
          <a:solidFill>
            <a:schemeClr val="accent1"/>
          </a:solidFill>
          <a:ln w="19050">
            <a:solidFill>
              <a:schemeClr val="lt1"/>
            </a:solidFill>
          </a:ln>
          <a:effectLst/>
        </c:spPr>
      </c:pivotFmt>
      <c:pivotFmt>
        <c:idx val="4693"/>
        <c:spPr>
          <a:solidFill>
            <a:schemeClr val="accent1"/>
          </a:solidFill>
          <a:ln w="19050">
            <a:solidFill>
              <a:schemeClr val="lt1"/>
            </a:solidFill>
          </a:ln>
          <a:effectLst/>
        </c:spPr>
      </c:pivotFmt>
      <c:pivotFmt>
        <c:idx val="4694"/>
        <c:spPr>
          <a:solidFill>
            <a:schemeClr val="accent1"/>
          </a:solidFill>
          <a:ln w="19050">
            <a:solidFill>
              <a:schemeClr val="lt1"/>
            </a:solidFill>
          </a:ln>
          <a:effectLst/>
        </c:spPr>
      </c:pivotFmt>
      <c:pivotFmt>
        <c:idx val="4695"/>
        <c:spPr>
          <a:solidFill>
            <a:schemeClr val="accent1"/>
          </a:solidFill>
          <a:ln w="19050">
            <a:solidFill>
              <a:schemeClr val="lt1"/>
            </a:solidFill>
          </a:ln>
          <a:effectLst/>
        </c:spPr>
      </c:pivotFmt>
      <c:pivotFmt>
        <c:idx val="4696"/>
        <c:spPr>
          <a:solidFill>
            <a:schemeClr val="accent1"/>
          </a:solidFill>
          <a:ln w="19050">
            <a:solidFill>
              <a:schemeClr val="lt1"/>
            </a:solidFill>
          </a:ln>
          <a:effectLst/>
        </c:spPr>
      </c:pivotFmt>
      <c:pivotFmt>
        <c:idx val="4697"/>
        <c:spPr>
          <a:solidFill>
            <a:schemeClr val="accent1"/>
          </a:solidFill>
          <a:ln w="19050">
            <a:solidFill>
              <a:schemeClr val="lt1"/>
            </a:solidFill>
          </a:ln>
          <a:effectLst/>
        </c:spPr>
      </c:pivotFmt>
      <c:pivotFmt>
        <c:idx val="4698"/>
        <c:spPr>
          <a:solidFill>
            <a:schemeClr val="accent1"/>
          </a:solidFill>
          <a:ln w="19050">
            <a:solidFill>
              <a:schemeClr val="lt1"/>
            </a:solidFill>
          </a:ln>
          <a:effectLst/>
        </c:spPr>
      </c:pivotFmt>
      <c:pivotFmt>
        <c:idx val="4699"/>
        <c:spPr>
          <a:solidFill>
            <a:schemeClr val="accent1"/>
          </a:solidFill>
          <a:ln w="19050">
            <a:solidFill>
              <a:schemeClr val="lt1"/>
            </a:solidFill>
          </a:ln>
          <a:effectLst/>
        </c:spPr>
      </c:pivotFmt>
      <c:pivotFmt>
        <c:idx val="4700"/>
        <c:spPr>
          <a:solidFill>
            <a:schemeClr val="accent1"/>
          </a:solidFill>
          <a:ln w="19050">
            <a:solidFill>
              <a:schemeClr val="lt1"/>
            </a:solidFill>
          </a:ln>
          <a:effectLst/>
        </c:spPr>
      </c:pivotFmt>
      <c:pivotFmt>
        <c:idx val="4701"/>
        <c:spPr>
          <a:solidFill>
            <a:schemeClr val="accent1"/>
          </a:solidFill>
          <a:ln w="19050">
            <a:solidFill>
              <a:schemeClr val="lt1"/>
            </a:solidFill>
          </a:ln>
          <a:effectLst/>
        </c:spPr>
      </c:pivotFmt>
      <c:pivotFmt>
        <c:idx val="4702"/>
        <c:spPr>
          <a:solidFill>
            <a:schemeClr val="accent1"/>
          </a:solidFill>
          <a:ln w="19050">
            <a:solidFill>
              <a:schemeClr val="lt1"/>
            </a:solidFill>
          </a:ln>
          <a:effectLst/>
        </c:spPr>
      </c:pivotFmt>
      <c:pivotFmt>
        <c:idx val="4703"/>
        <c:spPr>
          <a:solidFill>
            <a:schemeClr val="accent1"/>
          </a:solidFill>
          <a:ln w="19050">
            <a:solidFill>
              <a:schemeClr val="lt1"/>
            </a:solidFill>
          </a:ln>
          <a:effectLst/>
        </c:spPr>
      </c:pivotFmt>
      <c:pivotFmt>
        <c:idx val="4704"/>
        <c:spPr>
          <a:solidFill>
            <a:schemeClr val="accent1"/>
          </a:solidFill>
          <a:ln w="19050">
            <a:solidFill>
              <a:schemeClr val="lt1"/>
            </a:solidFill>
          </a:ln>
          <a:effectLst/>
        </c:spPr>
      </c:pivotFmt>
      <c:pivotFmt>
        <c:idx val="4705"/>
        <c:spPr>
          <a:solidFill>
            <a:schemeClr val="accent1"/>
          </a:solidFill>
          <a:ln w="19050">
            <a:solidFill>
              <a:schemeClr val="lt1"/>
            </a:solidFill>
          </a:ln>
          <a:effectLst/>
        </c:spPr>
      </c:pivotFmt>
      <c:pivotFmt>
        <c:idx val="4706"/>
        <c:spPr>
          <a:solidFill>
            <a:schemeClr val="accent1"/>
          </a:solidFill>
          <a:ln w="19050">
            <a:solidFill>
              <a:schemeClr val="lt1"/>
            </a:solidFill>
          </a:ln>
          <a:effectLst/>
        </c:spPr>
      </c:pivotFmt>
      <c:pivotFmt>
        <c:idx val="4707"/>
        <c:spPr>
          <a:solidFill>
            <a:schemeClr val="accent1"/>
          </a:solidFill>
          <a:ln w="19050">
            <a:solidFill>
              <a:schemeClr val="lt1"/>
            </a:solidFill>
          </a:ln>
          <a:effectLst/>
        </c:spPr>
      </c:pivotFmt>
      <c:pivotFmt>
        <c:idx val="4708"/>
        <c:spPr>
          <a:solidFill>
            <a:schemeClr val="accent1"/>
          </a:solidFill>
          <a:ln w="19050">
            <a:solidFill>
              <a:schemeClr val="lt1"/>
            </a:solidFill>
          </a:ln>
          <a:effectLst/>
        </c:spPr>
      </c:pivotFmt>
      <c:pivotFmt>
        <c:idx val="4709"/>
        <c:spPr>
          <a:solidFill>
            <a:schemeClr val="accent1"/>
          </a:solidFill>
          <a:ln w="19050">
            <a:solidFill>
              <a:schemeClr val="lt1"/>
            </a:solidFill>
          </a:ln>
          <a:effectLst/>
        </c:spPr>
      </c:pivotFmt>
      <c:pivotFmt>
        <c:idx val="4710"/>
        <c:spPr>
          <a:solidFill>
            <a:schemeClr val="accent1"/>
          </a:solidFill>
          <a:ln w="19050">
            <a:solidFill>
              <a:schemeClr val="lt1"/>
            </a:solidFill>
          </a:ln>
          <a:effectLst/>
        </c:spPr>
      </c:pivotFmt>
      <c:pivotFmt>
        <c:idx val="4711"/>
        <c:spPr>
          <a:solidFill>
            <a:schemeClr val="accent1"/>
          </a:solidFill>
          <a:ln w="19050">
            <a:solidFill>
              <a:schemeClr val="lt1"/>
            </a:solidFill>
          </a:ln>
          <a:effectLst/>
        </c:spPr>
      </c:pivotFmt>
      <c:pivotFmt>
        <c:idx val="4712"/>
        <c:spPr>
          <a:solidFill>
            <a:schemeClr val="accent1"/>
          </a:solidFill>
          <a:ln w="19050">
            <a:solidFill>
              <a:schemeClr val="lt1"/>
            </a:solidFill>
          </a:ln>
          <a:effectLst/>
        </c:spPr>
      </c:pivotFmt>
      <c:pivotFmt>
        <c:idx val="4713"/>
        <c:spPr>
          <a:solidFill>
            <a:schemeClr val="accent1"/>
          </a:solidFill>
          <a:ln w="19050">
            <a:solidFill>
              <a:schemeClr val="lt1"/>
            </a:solidFill>
          </a:ln>
          <a:effectLst/>
        </c:spPr>
      </c:pivotFmt>
      <c:pivotFmt>
        <c:idx val="4714"/>
        <c:spPr>
          <a:solidFill>
            <a:schemeClr val="accent1"/>
          </a:solidFill>
          <a:ln w="19050">
            <a:solidFill>
              <a:schemeClr val="lt1"/>
            </a:solidFill>
          </a:ln>
          <a:effectLst/>
        </c:spPr>
      </c:pivotFmt>
      <c:pivotFmt>
        <c:idx val="4715"/>
        <c:spPr>
          <a:solidFill>
            <a:schemeClr val="accent1"/>
          </a:solidFill>
          <a:ln w="19050">
            <a:solidFill>
              <a:schemeClr val="lt1"/>
            </a:solidFill>
          </a:ln>
          <a:effectLst/>
        </c:spPr>
      </c:pivotFmt>
      <c:pivotFmt>
        <c:idx val="4716"/>
        <c:spPr>
          <a:solidFill>
            <a:schemeClr val="accent1"/>
          </a:solidFill>
          <a:ln w="19050">
            <a:solidFill>
              <a:schemeClr val="lt1"/>
            </a:solidFill>
          </a:ln>
          <a:effectLst/>
        </c:spPr>
      </c:pivotFmt>
      <c:pivotFmt>
        <c:idx val="4717"/>
        <c:spPr>
          <a:solidFill>
            <a:schemeClr val="accent1"/>
          </a:solidFill>
          <a:ln w="19050">
            <a:solidFill>
              <a:schemeClr val="lt1"/>
            </a:solidFill>
          </a:ln>
          <a:effectLst/>
        </c:spPr>
      </c:pivotFmt>
      <c:pivotFmt>
        <c:idx val="4718"/>
        <c:spPr>
          <a:solidFill>
            <a:schemeClr val="accent1"/>
          </a:solidFill>
          <a:ln w="19050">
            <a:solidFill>
              <a:schemeClr val="lt1"/>
            </a:solidFill>
          </a:ln>
          <a:effectLst/>
        </c:spPr>
      </c:pivotFmt>
      <c:pivotFmt>
        <c:idx val="4719"/>
        <c:spPr>
          <a:solidFill>
            <a:schemeClr val="accent1"/>
          </a:solidFill>
          <a:ln w="19050">
            <a:solidFill>
              <a:schemeClr val="lt1"/>
            </a:solidFill>
          </a:ln>
          <a:effectLst/>
        </c:spPr>
      </c:pivotFmt>
      <c:pivotFmt>
        <c:idx val="4720"/>
        <c:spPr>
          <a:solidFill>
            <a:schemeClr val="accent1"/>
          </a:solidFill>
          <a:ln w="19050">
            <a:solidFill>
              <a:schemeClr val="lt1"/>
            </a:solidFill>
          </a:ln>
          <a:effectLst/>
        </c:spPr>
      </c:pivotFmt>
      <c:pivotFmt>
        <c:idx val="4721"/>
        <c:spPr>
          <a:solidFill>
            <a:schemeClr val="accent1"/>
          </a:solidFill>
          <a:ln w="19050">
            <a:solidFill>
              <a:schemeClr val="lt1"/>
            </a:solidFill>
          </a:ln>
          <a:effectLst/>
        </c:spPr>
      </c:pivotFmt>
      <c:pivotFmt>
        <c:idx val="4722"/>
        <c:spPr>
          <a:solidFill>
            <a:schemeClr val="accent1"/>
          </a:solidFill>
          <a:ln w="19050">
            <a:solidFill>
              <a:schemeClr val="lt1"/>
            </a:solidFill>
          </a:ln>
          <a:effectLst/>
        </c:spPr>
      </c:pivotFmt>
      <c:pivotFmt>
        <c:idx val="4723"/>
        <c:spPr>
          <a:solidFill>
            <a:schemeClr val="accent1"/>
          </a:solidFill>
          <a:ln w="19050">
            <a:solidFill>
              <a:schemeClr val="lt1"/>
            </a:solidFill>
          </a:ln>
          <a:effectLst/>
        </c:spPr>
      </c:pivotFmt>
      <c:pivotFmt>
        <c:idx val="4724"/>
        <c:spPr>
          <a:solidFill>
            <a:schemeClr val="accent1"/>
          </a:solidFill>
          <a:ln w="19050">
            <a:solidFill>
              <a:schemeClr val="lt1"/>
            </a:solidFill>
          </a:ln>
          <a:effectLst/>
        </c:spPr>
      </c:pivotFmt>
      <c:pivotFmt>
        <c:idx val="4725"/>
        <c:spPr>
          <a:solidFill>
            <a:schemeClr val="accent1"/>
          </a:solidFill>
          <a:ln w="19050">
            <a:solidFill>
              <a:schemeClr val="lt1"/>
            </a:solidFill>
          </a:ln>
          <a:effectLst/>
        </c:spPr>
      </c:pivotFmt>
      <c:pivotFmt>
        <c:idx val="4726"/>
        <c:spPr>
          <a:solidFill>
            <a:schemeClr val="accent1"/>
          </a:solidFill>
          <a:ln w="19050">
            <a:solidFill>
              <a:schemeClr val="lt1"/>
            </a:solidFill>
          </a:ln>
          <a:effectLst/>
        </c:spPr>
      </c:pivotFmt>
      <c:pivotFmt>
        <c:idx val="4727"/>
        <c:spPr>
          <a:solidFill>
            <a:schemeClr val="accent1"/>
          </a:solidFill>
          <a:ln w="19050">
            <a:solidFill>
              <a:schemeClr val="lt1"/>
            </a:solidFill>
          </a:ln>
          <a:effectLst/>
        </c:spPr>
      </c:pivotFmt>
      <c:pivotFmt>
        <c:idx val="4728"/>
        <c:spPr>
          <a:solidFill>
            <a:schemeClr val="accent1"/>
          </a:solidFill>
          <a:ln w="19050">
            <a:solidFill>
              <a:schemeClr val="lt1"/>
            </a:solidFill>
          </a:ln>
          <a:effectLst/>
        </c:spPr>
      </c:pivotFmt>
      <c:pivotFmt>
        <c:idx val="4729"/>
        <c:spPr>
          <a:solidFill>
            <a:schemeClr val="accent1"/>
          </a:solidFill>
          <a:ln w="19050">
            <a:solidFill>
              <a:schemeClr val="lt1"/>
            </a:solidFill>
          </a:ln>
          <a:effectLst/>
        </c:spPr>
      </c:pivotFmt>
      <c:pivotFmt>
        <c:idx val="4730"/>
        <c:spPr>
          <a:solidFill>
            <a:schemeClr val="accent1"/>
          </a:solidFill>
          <a:ln w="19050">
            <a:solidFill>
              <a:schemeClr val="lt1"/>
            </a:solidFill>
          </a:ln>
          <a:effectLst/>
        </c:spPr>
      </c:pivotFmt>
      <c:pivotFmt>
        <c:idx val="4731"/>
        <c:spPr>
          <a:solidFill>
            <a:schemeClr val="accent1"/>
          </a:solidFill>
          <a:ln w="19050">
            <a:solidFill>
              <a:schemeClr val="lt1"/>
            </a:solidFill>
          </a:ln>
          <a:effectLst/>
        </c:spPr>
      </c:pivotFmt>
      <c:pivotFmt>
        <c:idx val="4732"/>
        <c:spPr>
          <a:solidFill>
            <a:schemeClr val="accent1"/>
          </a:solidFill>
          <a:ln w="19050">
            <a:solidFill>
              <a:schemeClr val="lt1"/>
            </a:solidFill>
          </a:ln>
          <a:effectLst/>
        </c:spPr>
      </c:pivotFmt>
      <c:pivotFmt>
        <c:idx val="4733"/>
        <c:spPr>
          <a:solidFill>
            <a:schemeClr val="accent1"/>
          </a:solidFill>
          <a:ln w="19050">
            <a:solidFill>
              <a:schemeClr val="lt1"/>
            </a:solidFill>
          </a:ln>
          <a:effectLst/>
        </c:spPr>
      </c:pivotFmt>
      <c:pivotFmt>
        <c:idx val="4734"/>
        <c:spPr>
          <a:solidFill>
            <a:schemeClr val="accent1"/>
          </a:solidFill>
          <a:ln w="19050">
            <a:solidFill>
              <a:schemeClr val="lt1"/>
            </a:solidFill>
          </a:ln>
          <a:effectLst/>
        </c:spPr>
      </c:pivotFmt>
      <c:pivotFmt>
        <c:idx val="4735"/>
        <c:spPr>
          <a:solidFill>
            <a:schemeClr val="accent1"/>
          </a:solidFill>
          <a:ln w="19050">
            <a:solidFill>
              <a:schemeClr val="lt1"/>
            </a:solidFill>
          </a:ln>
          <a:effectLst/>
        </c:spPr>
      </c:pivotFmt>
      <c:pivotFmt>
        <c:idx val="4736"/>
        <c:spPr>
          <a:solidFill>
            <a:schemeClr val="accent1"/>
          </a:solidFill>
          <a:ln w="19050">
            <a:solidFill>
              <a:schemeClr val="lt1"/>
            </a:solidFill>
          </a:ln>
          <a:effectLst/>
        </c:spPr>
      </c:pivotFmt>
      <c:pivotFmt>
        <c:idx val="4737"/>
        <c:spPr>
          <a:solidFill>
            <a:schemeClr val="accent1"/>
          </a:solidFill>
          <a:ln w="19050">
            <a:solidFill>
              <a:schemeClr val="lt1"/>
            </a:solidFill>
          </a:ln>
          <a:effectLst/>
        </c:spPr>
      </c:pivotFmt>
      <c:pivotFmt>
        <c:idx val="4738"/>
        <c:spPr>
          <a:solidFill>
            <a:schemeClr val="accent1"/>
          </a:solidFill>
          <a:ln w="19050">
            <a:solidFill>
              <a:schemeClr val="lt1"/>
            </a:solidFill>
          </a:ln>
          <a:effectLst/>
        </c:spPr>
      </c:pivotFmt>
      <c:pivotFmt>
        <c:idx val="4739"/>
        <c:spPr>
          <a:solidFill>
            <a:schemeClr val="accent1"/>
          </a:solidFill>
          <a:ln w="19050">
            <a:solidFill>
              <a:schemeClr val="lt1"/>
            </a:solidFill>
          </a:ln>
          <a:effectLst/>
        </c:spPr>
      </c:pivotFmt>
      <c:pivotFmt>
        <c:idx val="4740"/>
        <c:spPr>
          <a:solidFill>
            <a:schemeClr val="accent1"/>
          </a:solidFill>
          <a:ln w="19050">
            <a:solidFill>
              <a:schemeClr val="lt1"/>
            </a:solidFill>
          </a:ln>
          <a:effectLst/>
        </c:spPr>
      </c:pivotFmt>
      <c:pivotFmt>
        <c:idx val="4741"/>
        <c:spPr>
          <a:solidFill>
            <a:schemeClr val="accent1"/>
          </a:solidFill>
          <a:ln w="19050">
            <a:solidFill>
              <a:schemeClr val="lt1"/>
            </a:solidFill>
          </a:ln>
          <a:effectLst/>
        </c:spPr>
      </c:pivotFmt>
      <c:pivotFmt>
        <c:idx val="4742"/>
        <c:spPr>
          <a:solidFill>
            <a:schemeClr val="accent1"/>
          </a:solidFill>
          <a:ln w="19050">
            <a:solidFill>
              <a:schemeClr val="lt1"/>
            </a:solidFill>
          </a:ln>
          <a:effectLst/>
        </c:spPr>
      </c:pivotFmt>
      <c:pivotFmt>
        <c:idx val="4743"/>
        <c:spPr>
          <a:solidFill>
            <a:schemeClr val="accent1"/>
          </a:solidFill>
          <a:ln w="19050">
            <a:solidFill>
              <a:schemeClr val="lt1"/>
            </a:solidFill>
          </a:ln>
          <a:effectLst/>
        </c:spPr>
      </c:pivotFmt>
      <c:pivotFmt>
        <c:idx val="4744"/>
        <c:spPr>
          <a:solidFill>
            <a:schemeClr val="accent1"/>
          </a:solidFill>
          <a:ln w="19050">
            <a:solidFill>
              <a:schemeClr val="lt1"/>
            </a:solidFill>
          </a:ln>
          <a:effectLst/>
        </c:spPr>
      </c:pivotFmt>
      <c:pivotFmt>
        <c:idx val="4745"/>
        <c:spPr>
          <a:solidFill>
            <a:schemeClr val="accent1"/>
          </a:solidFill>
          <a:ln w="19050">
            <a:solidFill>
              <a:schemeClr val="lt1"/>
            </a:solidFill>
          </a:ln>
          <a:effectLst/>
        </c:spPr>
      </c:pivotFmt>
      <c:pivotFmt>
        <c:idx val="4746"/>
        <c:spPr>
          <a:solidFill>
            <a:schemeClr val="accent1"/>
          </a:solidFill>
          <a:ln w="19050">
            <a:solidFill>
              <a:schemeClr val="lt1"/>
            </a:solidFill>
          </a:ln>
          <a:effectLst/>
        </c:spPr>
      </c:pivotFmt>
      <c:pivotFmt>
        <c:idx val="4747"/>
        <c:spPr>
          <a:solidFill>
            <a:schemeClr val="accent1"/>
          </a:solidFill>
          <a:ln w="19050">
            <a:solidFill>
              <a:schemeClr val="lt1"/>
            </a:solidFill>
          </a:ln>
          <a:effectLst/>
        </c:spPr>
      </c:pivotFmt>
      <c:pivotFmt>
        <c:idx val="4748"/>
        <c:spPr>
          <a:solidFill>
            <a:schemeClr val="accent1"/>
          </a:solidFill>
          <a:ln w="19050">
            <a:solidFill>
              <a:schemeClr val="lt1"/>
            </a:solidFill>
          </a:ln>
          <a:effectLst/>
        </c:spPr>
      </c:pivotFmt>
      <c:pivotFmt>
        <c:idx val="4749"/>
        <c:spPr>
          <a:solidFill>
            <a:schemeClr val="accent1"/>
          </a:solidFill>
          <a:ln w="19050">
            <a:solidFill>
              <a:schemeClr val="lt1"/>
            </a:solidFill>
          </a:ln>
          <a:effectLst/>
        </c:spPr>
      </c:pivotFmt>
      <c:pivotFmt>
        <c:idx val="4750"/>
        <c:spPr>
          <a:solidFill>
            <a:schemeClr val="accent1"/>
          </a:solidFill>
          <a:ln w="19050">
            <a:solidFill>
              <a:schemeClr val="lt1"/>
            </a:solidFill>
          </a:ln>
          <a:effectLst/>
        </c:spPr>
      </c:pivotFmt>
      <c:pivotFmt>
        <c:idx val="4751"/>
        <c:spPr>
          <a:solidFill>
            <a:schemeClr val="accent1"/>
          </a:solidFill>
          <a:ln w="19050">
            <a:solidFill>
              <a:schemeClr val="lt1"/>
            </a:solidFill>
          </a:ln>
          <a:effectLst/>
        </c:spPr>
      </c:pivotFmt>
      <c:pivotFmt>
        <c:idx val="4752"/>
        <c:spPr>
          <a:solidFill>
            <a:schemeClr val="accent1"/>
          </a:solidFill>
          <a:ln w="19050">
            <a:solidFill>
              <a:schemeClr val="lt1"/>
            </a:solidFill>
          </a:ln>
          <a:effectLst/>
        </c:spPr>
      </c:pivotFmt>
      <c:pivotFmt>
        <c:idx val="4753"/>
        <c:spPr>
          <a:solidFill>
            <a:schemeClr val="accent1"/>
          </a:solidFill>
          <a:ln w="19050">
            <a:solidFill>
              <a:schemeClr val="lt1"/>
            </a:solidFill>
          </a:ln>
          <a:effectLst/>
        </c:spPr>
      </c:pivotFmt>
      <c:pivotFmt>
        <c:idx val="4754"/>
        <c:spPr>
          <a:solidFill>
            <a:schemeClr val="accent1"/>
          </a:solidFill>
          <a:ln w="19050">
            <a:solidFill>
              <a:schemeClr val="lt1"/>
            </a:solidFill>
          </a:ln>
          <a:effectLst/>
        </c:spPr>
      </c:pivotFmt>
      <c:pivotFmt>
        <c:idx val="4755"/>
        <c:spPr>
          <a:solidFill>
            <a:schemeClr val="accent1"/>
          </a:solidFill>
          <a:ln w="19050">
            <a:solidFill>
              <a:schemeClr val="lt1"/>
            </a:solidFill>
          </a:ln>
          <a:effectLst/>
        </c:spPr>
      </c:pivotFmt>
      <c:pivotFmt>
        <c:idx val="4756"/>
        <c:spPr>
          <a:solidFill>
            <a:schemeClr val="accent1"/>
          </a:solidFill>
          <a:ln w="19050">
            <a:solidFill>
              <a:schemeClr val="lt1"/>
            </a:solidFill>
          </a:ln>
          <a:effectLst/>
        </c:spPr>
      </c:pivotFmt>
      <c:pivotFmt>
        <c:idx val="4757"/>
        <c:spPr>
          <a:solidFill>
            <a:schemeClr val="accent1"/>
          </a:solidFill>
          <a:ln w="19050">
            <a:solidFill>
              <a:schemeClr val="lt1"/>
            </a:solidFill>
          </a:ln>
          <a:effectLst/>
        </c:spPr>
      </c:pivotFmt>
      <c:pivotFmt>
        <c:idx val="4758"/>
        <c:spPr>
          <a:solidFill>
            <a:schemeClr val="accent1"/>
          </a:solidFill>
          <a:ln w="19050">
            <a:solidFill>
              <a:schemeClr val="lt1"/>
            </a:solidFill>
          </a:ln>
          <a:effectLst/>
        </c:spPr>
      </c:pivotFmt>
      <c:pivotFmt>
        <c:idx val="4759"/>
        <c:spPr>
          <a:solidFill>
            <a:schemeClr val="accent1"/>
          </a:solidFill>
          <a:ln w="19050">
            <a:solidFill>
              <a:schemeClr val="lt1"/>
            </a:solidFill>
          </a:ln>
          <a:effectLst/>
        </c:spPr>
      </c:pivotFmt>
      <c:pivotFmt>
        <c:idx val="4760"/>
        <c:spPr>
          <a:solidFill>
            <a:schemeClr val="accent1"/>
          </a:solidFill>
          <a:ln w="19050">
            <a:solidFill>
              <a:schemeClr val="lt1"/>
            </a:solidFill>
          </a:ln>
          <a:effectLst/>
        </c:spPr>
      </c:pivotFmt>
      <c:pivotFmt>
        <c:idx val="4761"/>
        <c:spPr>
          <a:solidFill>
            <a:schemeClr val="accent1"/>
          </a:solidFill>
          <a:ln w="19050">
            <a:solidFill>
              <a:schemeClr val="lt1"/>
            </a:solidFill>
          </a:ln>
          <a:effectLst/>
        </c:spPr>
      </c:pivotFmt>
      <c:pivotFmt>
        <c:idx val="4762"/>
        <c:spPr>
          <a:solidFill>
            <a:schemeClr val="accent1"/>
          </a:solidFill>
          <a:ln w="19050">
            <a:solidFill>
              <a:schemeClr val="lt1"/>
            </a:solidFill>
          </a:ln>
          <a:effectLst/>
        </c:spPr>
      </c:pivotFmt>
      <c:pivotFmt>
        <c:idx val="4763"/>
        <c:spPr>
          <a:solidFill>
            <a:schemeClr val="accent1"/>
          </a:solidFill>
          <a:ln w="19050">
            <a:solidFill>
              <a:schemeClr val="lt1"/>
            </a:solidFill>
          </a:ln>
          <a:effectLst/>
        </c:spPr>
      </c:pivotFmt>
      <c:pivotFmt>
        <c:idx val="4764"/>
        <c:spPr>
          <a:solidFill>
            <a:schemeClr val="accent1"/>
          </a:solidFill>
          <a:ln w="19050">
            <a:solidFill>
              <a:schemeClr val="lt1"/>
            </a:solidFill>
          </a:ln>
          <a:effectLst/>
        </c:spPr>
      </c:pivotFmt>
      <c:pivotFmt>
        <c:idx val="4765"/>
        <c:spPr>
          <a:solidFill>
            <a:schemeClr val="accent1"/>
          </a:solidFill>
          <a:ln w="19050">
            <a:solidFill>
              <a:schemeClr val="lt1"/>
            </a:solidFill>
          </a:ln>
          <a:effectLst/>
        </c:spPr>
      </c:pivotFmt>
      <c:pivotFmt>
        <c:idx val="4766"/>
        <c:spPr>
          <a:solidFill>
            <a:schemeClr val="accent1"/>
          </a:solidFill>
          <a:ln w="19050">
            <a:solidFill>
              <a:schemeClr val="lt1"/>
            </a:solidFill>
          </a:ln>
          <a:effectLst/>
        </c:spPr>
      </c:pivotFmt>
      <c:pivotFmt>
        <c:idx val="4767"/>
        <c:spPr>
          <a:solidFill>
            <a:schemeClr val="accent1"/>
          </a:solidFill>
          <a:ln w="19050">
            <a:solidFill>
              <a:schemeClr val="lt1"/>
            </a:solidFill>
          </a:ln>
          <a:effectLst/>
        </c:spPr>
      </c:pivotFmt>
      <c:pivotFmt>
        <c:idx val="4768"/>
        <c:spPr>
          <a:solidFill>
            <a:schemeClr val="accent1"/>
          </a:solidFill>
          <a:ln w="19050">
            <a:solidFill>
              <a:schemeClr val="lt1"/>
            </a:solidFill>
          </a:ln>
          <a:effectLst/>
        </c:spPr>
      </c:pivotFmt>
      <c:pivotFmt>
        <c:idx val="4769"/>
        <c:spPr>
          <a:solidFill>
            <a:schemeClr val="accent1"/>
          </a:solidFill>
          <a:ln w="19050">
            <a:solidFill>
              <a:schemeClr val="lt1"/>
            </a:solidFill>
          </a:ln>
          <a:effectLst/>
        </c:spPr>
      </c:pivotFmt>
      <c:pivotFmt>
        <c:idx val="4770"/>
        <c:spPr>
          <a:solidFill>
            <a:schemeClr val="accent1"/>
          </a:solidFill>
          <a:ln w="19050">
            <a:solidFill>
              <a:schemeClr val="lt1"/>
            </a:solidFill>
          </a:ln>
          <a:effectLst/>
        </c:spPr>
      </c:pivotFmt>
      <c:pivotFmt>
        <c:idx val="4771"/>
        <c:spPr>
          <a:solidFill>
            <a:schemeClr val="accent1"/>
          </a:solidFill>
          <a:ln w="19050">
            <a:solidFill>
              <a:schemeClr val="lt1"/>
            </a:solidFill>
          </a:ln>
          <a:effectLst/>
        </c:spPr>
      </c:pivotFmt>
      <c:pivotFmt>
        <c:idx val="4772"/>
        <c:spPr>
          <a:solidFill>
            <a:schemeClr val="accent1"/>
          </a:solidFill>
          <a:ln w="19050">
            <a:solidFill>
              <a:schemeClr val="lt1"/>
            </a:solidFill>
          </a:ln>
          <a:effectLst/>
        </c:spPr>
      </c:pivotFmt>
      <c:pivotFmt>
        <c:idx val="4773"/>
        <c:spPr>
          <a:solidFill>
            <a:schemeClr val="accent1"/>
          </a:solidFill>
          <a:ln w="19050">
            <a:solidFill>
              <a:schemeClr val="lt1"/>
            </a:solidFill>
          </a:ln>
          <a:effectLst/>
        </c:spPr>
      </c:pivotFmt>
      <c:pivotFmt>
        <c:idx val="4774"/>
        <c:spPr>
          <a:solidFill>
            <a:schemeClr val="accent1"/>
          </a:solidFill>
          <a:ln w="19050">
            <a:solidFill>
              <a:schemeClr val="lt1"/>
            </a:solidFill>
          </a:ln>
          <a:effectLst/>
        </c:spPr>
      </c:pivotFmt>
      <c:pivotFmt>
        <c:idx val="4775"/>
        <c:spPr>
          <a:solidFill>
            <a:schemeClr val="accent1"/>
          </a:solidFill>
          <a:ln w="19050">
            <a:solidFill>
              <a:schemeClr val="lt1"/>
            </a:solidFill>
          </a:ln>
          <a:effectLst/>
        </c:spPr>
      </c:pivotFmt>
      <c:pivotFmt>
        <c:idx val="4776"/>
        <c:spPr>
          <a:solidFill>
            <a:schemeClr val="accent1"/>
          </a:solidFill>
          <a:ln w="19050">
            <a:solidFill>
              <a:schemeClr val="lt1"/>
            </a:solidFill>
          </a:ln>
          <a:effectLst/>
        </c:spPr>
      </c:pivotFmt>
      <c:pivotFmt>
        <c:idx val="4777"/>
        <c:spPr>
          <a:solidFill>
            <a:schemeClr val="accent1"/>
          </a:solidFill>
          <a:ln w="19050">
            <a:solidFill>
              <a:schemeClr val="lt1"/>
            </a:solidFill>
          </a:ln>
          <a:effectLst/>
        </c:spPr>
      </c:pivotFmt>
      <c:pivotFmt>
        <c:idx val="4778"/>
        <c:spPr>
          <a:solidFill>
            <a:schemeClr val="accent1"/>
          </a:solidFill>
          <a:ln w="19050">
            <a:solidFill>
              <a:schemeClr val="lt1"/>
            </a:solidFill>
          </a:ln>
          <a:effectLst/>
        </c:spPr>
      </c:pivotFmt>
      <c:pivotFmt>
        <c:idx val="4779"/>
        <c:spPr>
          <a:solidFill>
            <a:schemeClr val="accent1"/>
          </a:solidFill>
          <a:ln w="19050">
            <a:solidFill>
              <a:schemeClr val="lt1"/>
            </a:solidFill>
          </a:ln>
          <a:effectLst/>
        </c:spPr>
      </c:pivotFmt>
      <c:pivotFmt>
        <c:idx val="4780"/>
        <c:spPr>
          <a:solidFill>
            <a:schemeClr val="accent1"/>
          </a:solidFill>
          <a:ln w="19050">
            <a:solidFill>
              <a:schemeClr val="lt1"/>
            </a:solidFill>
          </a:ln>
          <a:effectLst/>
        </c:spPr>
      </c:pivotFmt>
      <c:pivotFmt>
        <c:idx val="4781"/>
        <c:spPr>
          <a:solidFill>
            <a:schemeClr val="accent1"/>
          </a:solidFill>
          <a:ln w="19050">
            <a:solidFill>
              <a:schemeClr val="lt1"/>
            </a:solidFill>
          </a:ln>
          <a:effectLst/>
        </c:spPr>
      </c:pivotFmt>
      <c:pivotFmt>
        <c:idx val="4782"/>
        <c:spPr>
          <a:solidFill>
            <a:schemeClr val="accent1"/>
          </a:solidFill>
          <a:ln w="19050">
            <a:solidFill>
              <a:schemeClr val="lt1"/>
            </a:solidFill>
          </a:ln>
          <a:effectLst/>
        </c:spPr>
      </c:pivotFmt>
      <c:pivotFmt>
        <c:idx val="4783"/>
        <c:spPr>
          <a:solidFill>
            <a:schemeClr val="accent1"/>
          </a:solidFill>
          <a:ln w="19050">
            <a:solidFill>
              <a:schemeClr val="lt1"/>
            </a:solidFill>
          </a:ln>
          <a:effectLst/>
        </c:spPr>
      </c:pivotFmt>
      <c:pivotFmt>
        <c:idx val="4784"/>
        <c:spPr>
          <a:solidFill>
            <a:schemeClr val="accent1"/>
          </a:solidFill>
          <a:ln w="19050">
            <a:solidFill>
              <a:schemeClr val="lt1"/>
            </a:solidFill>
          </a:ln>
          <a:effectLst/>
        </c:spPr>
      </c:pivotFmt>
      <c:pivotFmt>
        <c:idx val="4785"/>
        <c:spPr>
          <a:solidFill>
            <a:schemeClr val="accent1"/>
          </a:solidFill>
          <a:ln w="19050">
            <a:solidFill>
              <a:schemeClr val="lt1"/>
            </a:solidFill>
          </a:ln>
          <a:effectLst/>
        </c:spPr>
      </c:pivotFmt>
      <c:pivotFmt>
        <c:idx val="4786"/>
        <c:spPr>
          <a:solidFill>
            <a:schemeClr val="accent1"/>
          </a:solidFill>
          <a:ln w="19050">
            <a:solidFill>
              <a:schemeClr val="lt1"/>
            </a:solidFill>
          </a:ln>
          <a:effectLst/>
        </c:spPr>
      </c:pivotFmt>
      <c:pivotFmt>
        <c:idx val="4787"/>
        <c:spPr>
          <a:solidFill>
            <a:schemeClr val="accent1"/>
          </a:solidFill>
          <a:ln w="19050">
            <a:solidFill>
              <a:schemeClr val="lt1"/>
            </a:solidFill>
          </a:ln>
          <a:effectLst/>
        </c:spPr>
      </c:pivotFmt>
      <c:pivotFmt>
        <c:idx val="4788"/>
        <c:spPr>
          <a:solidFill>
            <a:schemeClr val="accent1"/>
          </a:solidFill>
          <a:ln w="19050">
            <a:solidFill>
              <a:schemeClr val="lt1"/>
            </a:solidFill>
          </a:ln>
          <a:effectLst/>
        </c:spPr>
      </c:pivotFmt>
      <c:pivotFmt>
        <c:idx val="4789"/>
        <c:spPr>
          <a:solidFill>
            <a:schemeClr val="accent1"/>
          </a:solidFill>
          <a:ln w="19050">
            <a:solidFill>
              <a:schemeClr val="lt1"/>
            </a:solidFill>
          </a:ln>
          <a:effectLst/>
        </c:spPr>
      </c:pivotFmt>
      <c:pivotFmt>
        <c:idx val="4790"/>
        <c:spPr>
          <a:solidFill>
            <a:schemeClr val="accent1"/>
          </a:solidFill>
          <a:ln w="19050">
            <a:solidFill>
              <a:schemeClr val="lt1"/>
            </a:solidFill>
          </a:ln>
          <a:effectLst/>
        </c:spPr>
      </c:pivotFmt>
      <c:pivotFmt>
        <c:idx val="4791"/>
        <c:spPr>
          <a:solidFill>
            <a:schemeClr val="accent1"/>
          </a:solidFill>
          <a:ln w="19050">
            <a:solidFill>
              <a:schemeClr val="lt1"/>
            </a:solidFill>
          </a:ln>
          <a:effectLst/>
        </c:spPr>
      </c:pivotFmt>
      <c:pivotFmt>
        <c:idx val="4792"/>
        <c:spPr>
          <a:solidFill>
            <a:schemeClr val="accent1"/>
          </a:solidFill>
          <a:ln w="19050">
            <a:solidFill>
              <a:schemeClr val="lt1"/>
            </a:solidFill>
          </a:ln>
          <a:effectLst/>
        </c:spPr>
      </c:pivotFmt>
      <c:pivotFmt>
        <c:idx val="4793"/>
        <c:spPr>
          <a:solidFill>
            <a:schemeClr val="accent1"/>
          </a:solidFill>
          <a:ln w="19050">
            <a:solidFill>
              <a:schemeClr val="lt1"/>
            </a:solidFill>
          </a:ln>
          <a:effectLst/>
        </c:spPr>
      </c:pivotFmt>
      <c:pivotFmt>
        <c:idx val="4794"/>
        <c:spPr>
          <a:solidFill>
            <a:schemeClr val="accent1"/>
          </a:solidFill>
          <a:ln w="19050">
            <a:solidFill>
              <a:schemeClr val="lt1"/>
            </a:solidFill>
          </a:ln>
          <a:effectLst/>
        </c:spPr>
      </c:pivotFmt>
      <c:pivotFmt>
        <c:idx val="4795"/>
        <c:spPr>
          <a:solidFill>
            <a:schemeClr val="accent1"/>
          </a:solidFill>
          <a:ln w="19050">
            <a:solidFill>
              <a:schemeClr val="lt1"/>
            </a:solidFill>
          </a:ln>
          <a:effectLst/>
        </c:spPr>
      </c:pivotFmt>
      <c:pivotFmt>
        <c:idx val="4796"/>
        <c:spPr>
          <a:solidFill>
            <a:schemeClr val="accent1"/>
          </a:solidFill>
          <a:ln w="19050">
            <a:solidFill>
              <a:schemeClr val="lt1"/>
            </a:solidFill>
          </a:ln>
          <a:effectLst/>
        </c:spPr>
      </c:pivotFmt>
      <c:pivotFmt>
        <c:idx val="4797"/>
        <c:spPr>
          <a:solidFill>
            <a:schemeClr val="accent1"/>
          </a:solidFill>
          <a:ln w="19050">
            <a:solidFill>
              <a:schemeClr val="lt1"/>
            </a:solidFill>
          </a:ln>
          <a:effectLst/>
        </c:spPr>
      </c:pivotFmt>
      <c:pivotFmt>
        <c:idx val="4798"/>
        <c:spPr>
          <a:solidFill>
            <a:schemeClr val="accent1"/>
          </a:solidFill>
          <a:ln w="19050">
            <a:solidFill>
              <a:schemeClr val="lt1"/>
            </a:solidFill>
          </a:ln>
          <a:effectLst/>
        </c:spPr>
      </c:pivotFmt>
      <c:pivotFmt>
        <c:idx val="4799"/>
        <c:spPr>
          <a:solidFill>
            <a:schemeClr val="accent1"/>
          </a:solidFill>
          <a:ln w="19050">
            <a:solidFill>
              <a:schemeClr val="lt1"/>
            </a:solidFill>
          </a:ln>
          <a:effectLst/>
        </c:spPr>
      </c:pivotFmt>
      <c:pivotFmt>
        <c:idx val="4800"/>
        <c:spPr>
          <a:solidFill>
            <a:schemeClr val="accent1"/>
          </a:solidFill>
          <a:ln w="19050">
            <a:solidFill>
              <a:schemeClr val="lt1"/>
            </a:solidFill>
          </a:ln>
          <a:effectLst/>
        </c:spPr>
      </c:pivotFmt>
      <c:pivotFmt>
        <c:idx val="4801"/>
        <c:spPr>
          <a:solidFill>
            <a:schemeClr val="accent1"/>
          </a:solidFill>
          <a:ln w="19050">
            <a:solidFill>
              <a:schemeClr val="lt1"/>
            </a:solidFill>
          </a:ln>
          <a:effectLst/>
        </c:spPr>
      </c:pivotFmt>
      <c:pivotFmt>
        <c:idx val="4802"/>
        <c:spPr>
          <a:solidFill>
            <a:schemeClr val="accent1"/>
          </a:solidFill>
          <a:ln w="19050">
            <a:solidFill>
              <a:schemeClr val="lt1"/>
            </a:solidFill>
          </a:ln>
          <a:effectLst/>
        </c:spPr>
      </c:pivotFmt>
      <c:pivotFmt>
        <c:idx val="4803"/>
        <c:spPr>
          <a:solidFill>
            <a:schemeClr val="accent1"/>
          </a:solidFill>
          <a:ln w="19050">
            <a:solidFill>
              <a:schemeClr val="lt1"/>
            </a:solidFill>
          </a:ln>
          <a:effectLst/>
        </c:spPr>
      </c:pivotFmt>
      <c:pivotFmt>
        <c:idx val="4804"/>
        <c:spPr>
          <a:solidFill>
            <a:schemeClr val="accent1"/>
          </a:solidFill>
          <a:ln w="19050">
            <a:solidFill>
              <a:schemeClr val="lt1"/>
            </a:solidFill>
          </a:ln>
          <a:effectLst/>
        </c:spPr>
      </c:pivotFmt>
      <c:pivotFmt>
        <c:idx val="4805"/>
        <c:spPr>
          <a:solidFill>
            <a:schemeClr val="accent1"/>
          </a:solidFill>
          <a:ln w="19050">
            <a:solidFill>
              <a:schemeClr val="lt1"/>
            </a:solidFill>
          </a:ln>
          <a:effectLst/>
        </c:spPr>
      </c:pivotFmt>
      <c:pivotFmt>
        <c:idx val="4806"/>
        <c:spPr>
          <a:solidFill>
            <a:schemeClr val="accent1"/>
          </a:solidFill>
          <a:ln w="19050">
            <a:solidFill>
              <a:schemeClr val="lt1"/>
            </a:solidFill>
          </a:ln>
          <a:effectLst/>
        </c:spPr>
      </c:pivotFmt>
      <c:pivotFmt>
        <c:idx val="4807"/>
        <c:spPr>
          <a:solidFill>
            <a:schemeClr val="accent1"/>
          </a:solidFill>
          <a:ln w="19050">
            <a:solidFill>
              <a:schemeClr val="lt1"/>
            </a:solidFill>
          </a:ln>
          <a:effectLst/>
        </c:spPr>
      </c:pivotFmt>
      <c:pivotFmt>
        <c:idx val="4808"/>
        <c:spPr>
          <a:solidFill>
            <a:schemeClr val="accent1"/>
          </a:solidFill>
          <a:ln w="19050">
            <a:solidFill>
              <a:schemeClr val="lt1"/>
            </a:solidFill>
          </a:ln>
          <a:effectLst/>
        </c:spPr>
      </c:pivotFmt>
      <c:pivotFmt>
        <c:idx val="4809"/>
        <c:spPr>
          <a:solidFill>
            <a:schemeClr val="accent1"/>
          </a:solidFill>
          <a:ln w="19050">
            <a:solidFill>
              <a:schemeClr val="lt1"/>
            </a:solidFill>
          </a:ln>
          <a:effectLst/>
        </c:spPr>
      </c:pivotFmt>
      <c:pivotFmt>
        <c:idx val="4810"/>
        <c:spPr>
          <a:solidFill>
            <a:schemeClr val="accent1"/>
          </a:solidFill>
          <a:ln w="19050">
            <a:solidFill>
              <a:schemeClr val="lt1"/>
            </a:solidFill>
          </a:ln>
          <a:effectLst/>
        </c:spPr>
      </c:pivotFmt>
      <c:pivotFmt>
        <c:idx val="4811"/>
        <c:spPr>
          <a:solidFill>
            <a:schemeClr val="accent1"/>
          </a:solidFill>
          <a:ln w="19050">
            <a:solidFill>
              <a:schemeClr val="lt1"/>
            </a:solidFill>
          </a:ln>
          <a:effectLst/>
        </c:spPr>
      </c:pivotFmt>
      <c:pivotFmt>
        <c:idx val="4812"/>
        <c:spPr>
          <a:solidFill>
            <a:schemeClr val="accent1"/>
          </a:solidFill>
          <a:ln w="19050">
            <a:solidFill>
              <a:schemeClr val="lt1"/>
            </a:solidFill>
          </a:ln>
          <a:effectLst/>
        </c:spPr>
      </c:pivotFmt>
      <c:pivotFmt>
        <c:idx val="4813"/>
        <c:spPr>
          <a:solidFill>
            <a:schemeClr val="accent1"/>
          </a:solidFill>
          <a:ln w="19050">
            <a:solidFill>
              <a:schemeClr val="lt1"/>
            </a:solidFill>
          </a:ln>
          <a:effectLst/>
        </c:spPr>
      </c:pivotFmt>
      <c:pivotFmt>
        <c:idx val="4814"/>
        <c:spPr>
          <a:solidFill>
            <a:schemeClr val="accent1"/>
          </a:solidFill>
          <a:ln w="19050">
            <a:solidFill>
              <a:schemeClr val="lt1"/>
            </a:solidFill>
          </a:ln>
          <a:effectLst/>
        </c:spPr>
      </c:pivotFmt>
      <c:pivotFmt>
        <c:idx val="4815"/>
        <c:spPr>
          <a:solidFill>
            <a:schemeClr val="accent1"/>
          </a:solidFill>
          <a:ln w="19050">
            <a:solidFill>
              <a:schemeClr val="lt1"/>
            </a:solidFill>
          </a:ln>
          <a:effectLst/>
        </c:spPr>
      </c:pivotFmt>
      <c:pivotFmt>
        <c:idx val="4816"/>
        <c:spPr>
          <a:solidFill>
            <a:schemeClr val="accent1"/>
          </a:solidFill>
          <a:ln w="19050">
            <a:solidFill>
              <a:schemeClr val="lt1"/>
            </a:solidFill>
          </a:ln>
          <a:effectLst/>
        </c:spPr>
      </c:pivotFmt>
      <c:pivotFmt>
        <c:idx val="4817"/>
        <c:spPr>
          <a:solidFill>
            <a:schemeClr val="accent1"/>
          </a:solidFill>
          <a:ln w="19050">
            <a:solidFill>
              <a:schemeClr val="lt1"/>
            </a:solidFill>
          </a:ln>
          <a:effectLst/>
        </c:spPr>
      </c:pivotFmt>
      <c:pivotFmt>
        <c:idx val="4818"/>
        <c:spPr>
          <a:solidFill>
            <a:schemeClr val="accent1"/>
          </a:solidFill>
          <a:ln w="19050">
            <a:solidFill>
              <a:schemeClr val="lt1"/>
            </a:solidFill>
          </a:ln>
          <a:effectLst/>
        </c:spPr>
      </c:pivotFmt>
      <c:pivotFmt>
        <c:idx val="4819"/>
        <c:spPr>
          <a:solidFill>
            <a:schemeClr val="accent1"/>
          </a:solidFill>
          <a:ln w="19050">
            <a:solidFill>
              <a:schemeClr val="lt1"/>
            </a:solidFill>
          </a:ln>
          <a:effectLst/>
        </c:spPr>
      </c:pivotFmt>
      <c:pivotFmt>
        <c:idx val="4820"/>
        <c:spPr>
          <a:solidFill>
            <a:schemeClr val="accent1"/>
          </a:solidFill>
          <a:ln w="19050">
            <a:solidFill>
              <a:schemeClr val="lt1"/>
            </a:solidFill>
          </a:ln>
          <a:effectLst/>
        </c:spPr>
      </c:pivotFmt>
      <c:pivotFmt>
        <c:idx val="4821"/>
        <c:spPr>
          <a:solidFill>
            <a:schemeClr val="accent1"/>
          </a:solidFill>
          <a:ln w="19050">
            <a:solidFill>
              <a:schemeClr val="lt1"/>
            </a:solidFill>
          </a:ln>
          <a:effectLst/>
        </c:spPr>
      </c:pivotFmt>
      <c:pivotFmt>
        <c:idx val="4822"/>
        <c:spPr>
          <a:solidFill>
            <a:schemeClr val="accent1"/>
          </a:solidFill>
          <a:ln w="19050">
            <a:solidFill>
              <a:schemeClr val="lt1"/>
            </a:solidFill>
          </a:ln>
          <a:effectLst/>
        </c:spPr>
      </c:pivotFmt>
      <c:pivotFmt>
        <c:idx val="4823"/>
        <c:spPr>
          <a:solidFill>
            <a:schemeClr val="accent1"/>
          </a:solidFill>
          <a:ln w="19050">
            <a:solidFill>
              <a:schemeClr val="lt1"/>
            </a:solidFill>
          </a:ln>
          <a:effectLst/>
        </c:spPr>
      </c:pivotFmt>
      <c:pivotFmt>
        <c:idx val="4824"/>
        <c:spPr>
          <a:solidFill>
            <a:schemeClr val="accent1"/>
          </a:solidFill>
          <a:ln w="19050">
            <a:solidFill>
              <a:schemeClr val="lt1"/>
            </a:solidFill>
          </a:ln>
          <a:effectLst/>
        </c:spPr>
      </c:pivotFmt>
      <c:pivotFmt>
        <c:idx val="4825"/>
        <c:spPr>
          <a:solidFill>
            <a:schemeClr val="accent1"/>
          </a:solidFill>
          <a:ln w="19050">
            <a:solidFill>
              <a:schemeClr val="lt1"/>
            </a:solidFill>
          </a:ln>
          <a:effectLst/>
        </c:spPr>
      </c:pivotFmt>
      <c:pivotFmt>
        <c:idx val="4826"/>
        <c:spPr>
          <a:solidFill>
            <a:schemeClr val="accent1"/>
          </a:solidFill>
          <a:ln w="19050">
            <a:solidFill>
              <a:schemeClr val="lt1"/>
            </a:solidFill>
          </a:ln>
          <a:effectLst/>
        </c:spPr>
      </c:pivotFmt>
      <c:pivotFmt>
        <c:idx val="4827"/>
        <c:spPr>
          <a:solidFill>
            <a:schemeClr val="accent1"/>
          </a:solidFill>
          <a:ln w="19050">
            <a:solidFill>
              <a:schemeClr val="lt1"/>
            </a:solidFill>
          </a:ln>
          <a:effectLst/>
        </c:spPr>
      </c:pivotFmt>
      <c:pivotFmt>
        <c:idx val="4828"/>
        <c:spPr>
          <a:solidFill>
            <a:schemeClr val="accent1"/>
          </a:solidFill>
          <a:ln w="19050">
            <a:solidFill>
              <a:schemeClr val="lt1"/>
            </a:solidFill>
          </a:ln>
          <a:effectLst/>
        </c:spPr>
      </c:pivotFmt>
      <c:pivotFmt>
        <c:idx val="4829"/>
        <c:spPr>
          <a:solidFill>
            <a:schemeClr val="accent1"/>
          </a:solidFill>
          <a:ln w="19050">
            <a:solidFill>
              <a:schemeClr val="lt1"/>
            </a:solidFill>
          </a:ln>
          <a:effectLst/>
        </c:spPr>
      </c:pivotFmt>
      <c:pivotFmt>
        <c:idx val="4830"/>
        <c:spPr>
          <a:solidFill>
            <a:schemeClr val="accent1"/>
          </a:solidFill>
          <a:ln w="19050">
            <a:solidFill>
              <a:schemeClr val="lt1"/>
            </a:solidFill>
          </a:ln>
          <a:effectLst/>
        </c:spPr>
      </c:pivotFmt>
      <c:pivotFmt>
        <c:idx val="4831"/>
        <c:spPr>
          <a:solidFill>
            <a:schemeClr val="accent1"/>
          </a:solidFill>
          <a:ln w="19050">
            <a:solidFill>
              <a:schemeClr val="lt1"/>
            </a:solidFill>
          </a:ln>
          <a:effectLst/>
        </c:spPr>
      </c:pivotFmt>
      <c:pivotFmt>
        <c:idx val="4832"/>
        <c:spPr>
          <a:solidFill>
            <a:schemeClr val="accent1"/>
          </a:solidFill>
          <a:ln w="19050">
            <a:solidFill>
              <a:schemeClr val="lt1"/>
            </a:solidFill>
          </a:ln>
          <a:effectLst/>
        </c:spPr>
      </c:pivotFmt>
      <c:pivotFmt>
        <c:idx val="4833"/>
        <c:spPr>
          <a:solidFill>
            <a:schemeClr val="accent1"/>
          </a:solidFill>
          <a:ln w="19050">
            <a:solidFill>
              <a:schemeClr val="lt1"/>
            </a:solidFill>
          </a:ln>
          <a:effectLst/>
        </c:spPr>
      </c:pivotFmt>
      <c:pivotFmt>
        <c:idx val="4834"/>
        <c:spPr>
          <a:solidFill>
            <a:schemeClr val="accent1"/>
          </a:solidFill>
          <a:ln w="19050">
            <a:solidFill>
              <a:schemeClr val="lt1"/>
            </a:solidFill>
          </a:ln>
          <a:effectLst/>
        </c:spPr>
      </c:pivotFmt>
      <c:pivotFmt>
        <c:idx val="4835"/>
        <c:spPr>
          <a:solidFill>
            <a:schemeClr val="accent1"/>
          </a:solidFill>
          <a:ln w="19050">
            <a:solidFill>
              <a:schemeClr val="lt1"/>
            </a:solidFill>
          </a:ln>
          <a:effectLst/>
        </c:spPr>
      </c:pivotFmt>
      <c:pivotFmt>
        <c:idx val="4836"/>
        <c:spPr>
          <a:solidFill>
            <a:schemeClr val="accent1"/>
          </a:solidFill>
          <a:ln w="19050">
            <a:solidFill>
              <a:schemeClr val="lt1"/>
            </a:solidFill>
          </a:ln>
          <a:effectLst/>
        </c:spPr>
      </c:pivotFmt>
      <c:pivotFmt>
        <c:idx val="4837"/>
        <c:spPr>
          <a:solidFill>
            <a:schemeClr val="accent1"/>
          </a:solidFill>
          <a:ln w="19050">
            <a:solidFill>
              <a:schemeClr val="lt1"/>
            </a:solidFill>
          </a:ln>
          <a:effectLst/>
        </c:spPr>
      </c:pivotFmt>
      <c:pivotFmt>
        <c:idx val="4838"/>
        <c:spPr>
          <a:solidFill>
            <a:schemeClr val="accent1"/>
          </a:solidFill>
          <a:ln w="19050">
            <a:solidFill>
              <a:schemeClr val="lt1"/>
            </a:solidFill>
          </a:ln>
          <a:effectLst/>
        </c:spPr>
      </c:pivotFmt>
      <c:pivotFmt>
        <c:idx val="4839"/>
        <c:spPr>
          <a:solidFill>
            <a:schemeClr val="accent1"/>
          </a:solidFill>
          <a:ln w="19050">
            <a:solidFill>
              <a:schemeClr val="lt1"/>
            </a:solidFill>
          </a:ln>
          <a:effectLst/>
        </c:spPr>
      </c:pivotFmt>
      <c:pivotFmt>
        <c:idx val="4840"/>
        <c:spPr>
          <a:solidFill>
            <a:schemeClr val="accent1"/>
          </a:solidFill>
          <a:ln w="19050">
            <a:solidFill>
              <a:schemeClr val="lt1"/>
            </a:solidFill>
          </a:ln>
          <a:effectLst/>
        </c:spPr>
      </c:pivotFmt>
      <c:pivotFmt>
        <c:idx val="4841"/>
        <c:spPr>
          <a:solidFill>
            <a:schemeClr val="accent1"/>
          </a:solidFill>
          <a:ln w="19050">
            <a:solidFill>
              <a:schemeClr val="lt1"/>
            </a:solidFill>
          </a:ln>
          <a:effectLst/>
        </c:spPr>
      </c:pivotFmt>
      <c:pivotFmt>
        <c:idx val="4842"/>
        <c:spPr>
          <a:solidFill>
            <a:schemeClr val="accent1"/>
          </a:solidFill>
          <a:ln w="19050">
            <a:solidFill>
              <a:schemeClr val="lt1"/>
            </a:solidFill>
          </a:ln>
          <a:effectLst/>
        </c:spPr>
      </c:pivotFmt>
      <c:pivotFmt>
        <c:idx val="4843"/>
        <c:spPr>
          <a:solidFill>
            <a:schemeClr val="accent1"/>
          </a:solidFill>
          <a:ln w="19050">
            <a:solidFill>
              <a:schemeClr val="lt1"/>
            </a:solidFill>
          </a:ln>
          <a:effectLst/>
        </c:spPr>
      </c:pivotFmt>
      <c:pivotFmt>
        <c:idx val="4844"/>
        <c:spPr>
          <a:solidFill>
            <a:schemeClr val="accent1"/>
          </a:solidFill>
          <a:ln w="19050">
            <a:solidFill>
              <a:schemeClr val="lt1"/>
            </a:solidFill>
          </a:ln>
          <a:effectLst/>
        </c:spPr>
      </c:pivotFmt>
      <c:pivotFmt>
        <c:idx val="4845"/>
        <c:spPr>
          <a:solidFill>
            <a:schemeClr val="accent1"/>
          </a:solidFill>
          <a:ln w="19050">
            <a:solidFill>
              <a:schemeClr val="lt1"/>
            </a:solidFill>
          </a:ln>
          <a:effectLst/>
        </c:spPr>
      </c:pivotFmt>
      <c:pivotFmt>
        <c:idx val="4846"/>
        <c:spPr>
          <a:solidFill>
            <a:schemeClr val="accent1"/>
          </a:solidFill>
          <a:ln w="19050">
            <a:solidFill>
              <a:schemeClr val="lt1"/>
            </a:solidFill>
          </a:ln>
          <a:effectLst/>
        </c:spPr>
      </c:pivotFmt>
      <c:pivotFmt>
        <c:idx val="4847"/>
        <c:spPr>
          <a:solidFill>
            <a:schemeClr val="accent1"/>
          </a:solidFill>
          <a:ln w="19050">
            <a:solidFill>
              <a:schemeClr val="lt1"/>
            </a:solidFill>
          </a:ln>
          <a:effectLst/>
        </c:spPr>
      </c:pivotFmt>
      <c:pivotFmt>
        <c:idx val="4848"/>
        <c:spPr>
          <a:solidFill>
            <a:schemeClr val="accent1"/>
          </a:solidFill>
          <a:ln w="19050">
            <a:solidFill>
              <a:schemeClr val="lt1"/>
            </a:solidFill>
          </a:ln>
          <a:effectLst/>
        </c:spPr>
      </c:pivotFmt>
      <c:pivotFmt>
        <c:idx val="4849"/>
        <c:spPr>
          <a:solidFill>
            <a:schemeClr val="accent1"/>
          </a:solidFill>
          <a:ln w="19050">
            <a:solidFill>
              <a:schemeClr val="lt1"/>
            </a:solidFill>
          </a:ln>
          <a:effectLst/>
        </c:spPr>
      </c:pivotFmt>
      <c:pivotFmt>
        <c:idx val="4850"/>
        <c:spPr>
          <a:solidFill>
            <a:schemeClr val="accent1"/>
          </a:solidFill>
          <a:ln w="19050">
            <a:solidFill>
              <a:schemeClr val="lt1"/>
            </a:solidFill>
          </a:ln>
          <a:effectLst/>
        </c:spPr>
      </c:pivotFmt>
      <c:pivotFmt>
        <c:idx val="4851"/>
        <c:spPr>
          <a:solidFill>
            <a:schemeClr val="accent1"/>
          </a:solidFill>
          <a:ln w="19050">
            <a:solidFill>
              <a:schemeClr val="lt1"/>
            </a:solidFill>
          </a:ln>
          <a:effectLst/>
        </c:spPr>
      </c:pivotFmt>
      <c:pivotFmt>
        <c:idx val="4852"/>
        <c:spPr>
          <a:solidFill>
            <a:schemeClr val="accent1"/>
          </a:solidFill>
          <a:ln w="19050">
            <a:solidFill>
              <a:schemeClr val="lt1"/>
            </a:solidFill>
          </a:ln>
          <a:effectLst/>
        </c:spPr>
      </c:pivotFmt>
      <c:pivotFmt>
        <c:idx val="4853"/>
        <c:spPr>
          <a:solidFill>
            <a:schemeClr val="accent1"/>
          </a:solidFill>
          <a:ln w="19050">
            <a:solidFill>
              <a:schemeClr val="lt1"/>
            </a:solidFill>
          </a:ln>
          <a:effectLst/>
        </c:spPr>
      </c:pivotFmt>
      <c:pivotFmt>
        <c:idx val="4854"/>
        <c:spPr>
          <a:solidFill>
            <a:schemeClr val="accent1"/>
          </a:solidFill>
          <a:ln w="19050">
            <a:solidFill>
              <a:schemeClr val="lt1"/>
            </a:solidFill>
          </a:ln>
          <a:effectLst/>
        </c:spPr>
      </c:pivotFmt>
      <c:pivotFmt>
        <c:idx val="4855"/>
        <c:spPr>
          <a:solidFill>
            <a:schemeClr val="accent1"/>
          </a:solidFill>
          <a:ln w="19050">
            <a:solidFill>
              <a:schemeClr val="lt1"/>
            </a:solidFill>
          </a:ln>
          <a:effectLst/>
        </c:spPr>
      </c:pivotFmt>
      <c:pivotFmt>
        <c:idx val="4856"/>
        <c:spPr>
          <a:solidFill>
            <a:schemeClr val="accent1"/>
          </a:solidFill>
          <a:ln w="19050">
            <a:solidFill>
              <a:schemeClr val="lt1"/>
            </a:solidFill>
          </a:ln>
          <a:effectLst/>
        </c:spPr>
      </c:pivotFmt>
      <c:pivotFmt>
        <c:idx val="4857"/>
        <c:spPr>
          <a:solidFill>
            <a:schemeClr val="accent1"/>
          </a:solidFill>
          <a:ln w="19050">
            <a:solidFill>
              <a:schemeClr val="lt1"/>
            </a:solidFill>
          </a:ln>
          <a:effectLst/>
        </c:spPr>
      </c:pivotFmt>
      <c:pivotFmt>
        <c:idx val="4858"/>
        <c:spPr>
          <a:solidFill>
            <a:schemeClr val="accent1"/>
          </a:solidFill>
          <a:ln w="19050">
            <a:solidFill>
              <a:schemeClr val="lt1"/>
            </a:solidFill>
          </a:ln>
          <a:effectLst/>
        </c:spPr>
      </c:pivotFmt>
      <c:pivotFmt>
        <c:idx val="4859"/>
        <c:spPr>
          <a:solidFill>
            <a:schemeClr val="accent1"/>
          </a:solidFill>
          <a:ln w="19050">
            <a:solidFill>
              <a:schemeClr val="lt1"/>
            </a:solidFill>
          </a:ln>
          <a:effectLst/>
        </c:spPr>
      </c:pivotFmt>
      <c:pivotFmt>
        <c:idx val="4860"/>
        <c:spPr>
          <a:solidFill>
            <a:schemeClr val="accent1"/>
          </a:solidFill>
          <a:ln w="19050">
            <a:solidFill>
              <a:schemeClr val="lt1"/>
            </a:solidFill>
          </a:ln>
          <a:effectLst/>
        </c:spPr>
      </c:pivotFmt>
      <c:pivotFmt>
        <c:idx val="4861"/>
        <c:spPr>
          <a:solidFill>
            <a:schemeClr val="accent1"/>
          </a:solidFill>
          <a:ln w="19050">
            <a:solidFill>
              <a:schemeClr val="lt1"/>
            </a:solidFill>
          </a:ln>
          <a:effectLst/>
        </c:spPr>
      </c:pivotFmt>
      <c:pivotFmt>
        <c:idx val="4862"/>
        <c:spPr>
          <a:solidFill>
            <a:schemeClr val="accent1"/>
          </a:solidFill>
          <a:ln w="19050">
            <a:solidFill>
              <a:schemeClr val="lt1"/>
            </a:solidFill>
          </a:ln>
          <a:effectLst/>
        </c:spPr>
      </c:pivotFmt>
      <c:pivotFmt>
        <c:idx val="4863"/>
        <c:spPr>
          <a:solidFill>
            <a:schemeClr val="accent1"/>
          </a:solidFill>
          <a:ln w="19050">
            <a:solidFill>
              <a:schemeClr val="lt1"/>
            </a:solidFill>
          </a:ln>
          <a:effectLst/>
        </c:spPr>
      </c:pivotFmt>
      <c:pivotFmt>
        <c:idx val="4864"/>
        <c:spPr>
          <a:solidFill>
            <a:schemeClr val="accent1"/>
          </a:solidFill>
          <a:ln w="19050">
            <a:solidFill>
              <a:schemeClr val="lt1"/>
            </a:solidFill>
          </a:ln>
          <a:effectLst/>
        </c:spPr>
      </c:pivotFmt>
      <c:pivotFmt>
        <c:idx val="4865"/>
        <c:spPr>
          <a:solidFill>
            <a:schemeClr val="accent1"/>
          </a:solidFill>
          <a:ln w="19050">
            <a:solidFill>
              <a:schemeClr val="lt1"/>
            </a:solidFill>
          </a:ln>
          <a:effectLst/>
        </c:spPr>
      </c:pivotFmt>
      <c:pivotFmt>
        <c:idx val="4866"/>
        <c:spPr>
          <a:solidFill>
            <a:schemeClr val="accent1"/>
          </a:solidFill>
          <a:ln w="19050">
            <a:solidFill>
              <a:schemeClr val="lt1"/>
            </a:solidFill>
          </a:ln>
          <a:effectLst/>
        </c:spPr>
      </c:pivotFmt>
      <c:pivotFmt>
        <c:idx val="4867"/>
        <c:spPr>
          <a:solidFill>
            <a:schemeClr val="accent1"/>
          </a:solidFill>
          <a:ln w="19050">
            <a:solidFill>
              <a:schemeClr val="lt1"/>
            </a:solidFill>
          </a:ln>
          <a:effectLst/>
        </c:spPr>
      </c:pivotFmt>
      <c:pivotFmt>
        <c:idx val="4868"/>
        <c:spPr>
          <a:solidFill>
            <a:schemeClr val="accent1"/>
          </a:solidFill>
          <a:ln w="19050">
            <a:solidFill>
              <a:schemeClr val="lt1"/>
            </a:solidFill>
          </a:ln>
          <a:effectLst/>
        </c:spPr>
      </c:pivotFmt>
      <c:pivotFmt>
        <c:idx val="4869"/>
        <c:spPr>
          <a:solidFill>
            <a:schemeClr val="accent1"/>
          </a:solidFill>
          <a:ln w="19050">
            <a:solidFill>
              <a:schemeClr val="lt1"/>
            </a:solidFill>
          </a:ln>
          <a:effectLst/>
        </c:spPr>
      </c:pivotFmt>
      <c:pivotFmt>
        <c:idx val="4870"/>
        <c:spPr>
          <a:solidFill>
            <a:schemeClr val="accent1"/>
          </a:solidFill>
          <a:ln w="19050">
            <a:solidFill>
              <a:schemeClr val="lt1"/>
            </a:solidFill>
          </a:ln>
          <a:effectLst/>
        </c:spPr>
      </c:pivotFmt>
      <c:pivotFmt>
        <c:idx val="4871"/>
        <c:spPr>
          <a:solidFill>
            <a:schemeClr val="accent1"/>
          </a:solidFill>
          <a:ln w="19050">
            <a:solidFill>
              <a:schemeClr val="lt1"/>
            </a:solidFill>
          </a:ln>
          <a:effectLst/>
        </c:spPr>
      </c:pivotFmt>
      <c:pivotFmt>
        <c:idx val="4872"/>
        <c:spPr>
          <a:solidFill>
            <a:schemeClr val="accent1"/>
          </a:solidFill>
          <a:ln w="19050">
            <a:solidFill>
              <a:schemeClr val="lt1"/>
            </a:solidFill>
          </a:ln>
          <a:effectLst/>
        </c:spPr>
      </c:pivotFmt>
      <c:pivotFmt>
        <c:idx val="4873"/>
        <c:spPr>
          <a:solidFill>
            <a:schemeClr val="accent1"/>
          </a:solidFill>
          <a:ln w="19050">
            <a:solidFill>
              <a:schemeClr val="lt1"/>
            </a:solidFill>
          </a:ln>
          <a:effectLst/>
        </c:spPr>
      </c:pivotFmt>
      <c:pivotFmt>
        <c:idx val="4874"/>
        <c:spPr>
          <a:solidFill>
            <a:schemeClr val="accent1"/>
          </a:solidFill>
          <a:ln w="19050">
            <a:solidFill>
              <a:schemeClr val="lt1"/>
            </a:solidFill>
          </a:ln>
          <a:effectLst/>
        </c:spPr>
      </c:pivotFmt>
      <c:pivotFmt>
        <c:idx val="4875"/>
        <c:spPr>
          <a:solidFill>
            <a:schemeClr val="accent1"/>
          </a:solidFill>
          <a:ln w="19050">
            <a:solidFill>
              <a:schemeClr val="lt1"/>
            </a:solidFill>
          </a:ln>
          <a:effectLst/>
        </c:spPr>
      </c:pivotFmt>
      <c:pivotFmt>
        <c:idx val="4876"/>
        <c:spPr>
          <a:solidFill>
            <a:schemeClr val="accent1"/>
          </a:solidFill>
          <a:ln w="19050">
            <a:solidFill>
              <a:schemeClr val="lt1"/>
            </a:solidFill>
          </a:ln>
          <a:effectLst/>
        </c:spPr>
      </c:pivotFmt>
      <c:pivotFmt>
        <c:idx val="4877"/>
        <c:spPr>
          <a:solidFill>
            <a:schemeClr val="accent1"/>
          </a:solidFill>
          <a:ln w="19050">
            <a:solidFill>
              <a:schemeClr val="lt1"/>
            </a:solidFill>
          </a:ln>
          <a:effectLst/>
        </c:spPr>
      </c:pivotFmt>
      <c:pivotFmt>
        <c:idx val="4878"/>
        <c:spPr>
          <a:solidFill>
            <a:schemeClr val="accent1"/>
          </a:solidFill>
          <a:ln w="19050">
            <a:solidFill>
              <a:schemeClr val="lt1"/>
            </a:solidFill>
          </a:ln>
          <a:effectLst/>
        </c:spPr>
      </c:pivotFmt>
      <c:pivotFmt>
        <c:idx val="4879"/>
        <c:spPr>
          <a:solidFill>
            <a:schemeClr val="accent1"/>
          </a:solidFill>
          <a:ln w="19050">
            <a:solidFill>
              <a:schemeClr val="lt1"/>
            </a:solidFill>
          </a:ln>
          <a:effectLst/>
        </c:spPr>
      </c:pivotFmt>
      <c:pivotFmt>
        <c:idx val="4880"/>
        <c:spPr>
          <a:solidFill>
            <a:schemeClr val="accent1"/>
          </a:solidFill>
          <a:ln w="19050">
            <a:solidFill>
              <a:schemeClr val="lt1"/>
            </a:solidFill>
          </a:ln>
          <a:effectLst/>
        </c:spPr>
      </c:pivotFmt>
      <c:pivotFmt>
        <c:idx val="4881"/>
        <c:spPr>
          <a:solidFill>
            <a:schemeClr val="accent1"/>
          </a:solidFill>
          <a:ln w="19050">
            <a:solidFill>
              <a:schemeClr val="lt1"/>
            </a:solidFill>
          </a:ln>
          <a:effectLst/>
        </c:spPr>
      </c:pivotFmt>
      <c:pivotFmt>
        <c:idx val="4882"/>
        <c:spPr>
          <a:solidFill>
            <a:schemeClr val="accent1"/>
          </a:solidFill>
          <a:ln w="19050">
            <a:solidFill>
              <a:schemeClr val="lt1"/>
            </a:solidFill>
          </a:ln>
          <a:effectLst/>
        </c:spPr>
      </c:pivotFmt>
      <c:pivotFmt>
        <c:idx val="4883"/>
        <c:spPr>
          <a:solidFill>
            <a:schemeClr val="accent1"/>
          </a:solidFill>
          <a:ln w="19050">
            <a:solidFill>
              <a:schemeClr val="lt1"/>
            </a:solidFill>
          </a:ln>
          <a:effectLst/>
        </c:spPr>
      </c:pivotFmt>
      <c:pivotFmt>
        <c:idx val="4884"/>
        <c:spPr>
          <a:solidFill>
            <a:schemeClr val="accent1"/>
          </a:solidFill>
          <a:ln w="19050">
            <a:solidFill>
              <a:schemeClr val="lt1"/>
            </a:solidFill>
          </a:ln>
          <a:effectLst/>
        </c:spPr>
      </c:pivotFmt>
      <c:pivotFmt>
        <c:idx val="4885"/>
        <c:spPr>
          <a:solidFill>
            <a:schemeClr val="accent1"/>
          </a:solidFill>
          <a:ln w="19050">
            <a:solidFill>
              <a:schemeClr val="lt1"/>
            </a:solidFill>
          </a:ln>
          <a:effectLst/>
        </c:spPr>
      </c:pivotFmt>
      <c:pivotFmt>
        <c:idx val="4886"/>
        <c:spPr>
          <a:solidFill>
            <a:schemeClr val="accent1"/>
          </a:solidFill>
          <a:ln w="19050">
            <a:solidFill>
              <a:schemeClr val="lt1"/>
            </a:solidFill>
          </a:ln>
          <a:effectLst/>
        </c:spPr>
      </c:pivotFmt>
      <c:pivotFmt>
        <c:idx val="4887"/>
        <c:spPr>
          <a:solidFill>
            <a:schemeClr val="accent1"/>
          </a:solidFill>
          <a:ln w="19050">
            <a:solidFill>
              <a:schemeClr val="lt1"/>
            </a:solidFill>
          </a:ln>
          <a:effectLst/>
        </c:spPr>
      </c:pivotFmt>
      <c:pivotFmt>
        <c:idx val="4888"/>
        <c:spPr>
          <a:solidFill>
            <a:schemeClr val="accent1"/>
          </a:solidFill>
          <a:ln w="19050">
            <a:solidFill>
              <a:schemeClr val="lt1"/>
            </a:solidFill>
          </a:ln>
          <a:effectLst/>
        </c:spPr>
      </c:pivotFmt>
      <c:pivotFmt>
        <c:idx val="4889"/>
        <c:spPr>
          <a:solidFill>
            <a:schemeClr val="accent1"/>
          </a:solidFill>
          <a:ln w="19050">
            <a:solidFill>
              <a:schemeClr val="lt1"/>
            </a:solidFill>
          </a:ln>
          <a:effectLst/>
        </c:spPr>
      </c:pivotFmt>
      <c:pivotFmt>
        <c:idx val="4890"/>
        <c:spPr>
          <a:solidFill>
            <a:schemeClr val="accent1"/>
          </a:solidFill>
          <a:ln w="19050">
            <a:solidFill>
              <a:schemeClr val="lt1"/>
            </a:solidFill>
          </a:ln>
          <a:effectLst/>
        </c:spPr>
      </c:pivotFmt>
      <c:pivotFmt>
        <c:idx val="4891"/>
        <c:spPr>
          <a:solidFill>
            <a:schemeClr val="accent1"/>
          </a:solidFill>
          <a:ln w="19050">
            <a:solidFill>
              <a:schemeClr val="lt1"/>
            </a:solidFill>
          </a:ln>
          <a:effectLst/>
        </c:spPr>
      </c:pivotFmt>
      <c:pivotFmt>
        <c:idx val="4892"/>
        <c:spPr>
          <a:solidFill>
            <a:schemeClr val="accent1"/>
          </a:solidFill>
          <a:ln w="19050">
            <a:solidFill>
              <a:schemeClr val="lt1"/>
            </a:solidFill>
          </a:ln>
          <a:effectLst/>
        </c:spPr>
      </c:pivotFmt>
      <c:pivotFmt>
        <c:idx val="4893"/>
        <c:spPr>
          <a:solidFill>
            <a:schemeClr val="accent1"/>
          </a:solidFill>
          <a:ln w="19050">
            <a:solidFill>
              <a:schemeClr val="lt1"/>
            </a:solidFill>
          </a:ln>
          <a:effectLst/>
        </c:spPr>
      </c:pivotFmt>
      <c:pivotFmt>
        <c:idx val="4894"/>
        <c:spPr>
          <a:solidFill>
            <a:schemeClr val="accent1"/>
          </a:solidFill>
          <a:ln w="19050">
            <a:solidFill>
              <a:schemeClr val="lt1"/>
            </a:solidFill>
          </a:ln>
          <a:effectLst/>
        </c:spPr>
      </c:pivotFmt>
      <c:pivotFmt>
        <c:idx val="4895"/>
        <c:spPr>
          <a:solidFill>
            <a:schemeClr val="accent1"/>
          </a:solidFill>
          <a:ln w="19050">
            <a:solidFill>
              <a:schemeClr val="lt1"/>
            </a:solidFill>
          </a:ln>
          <a:effectLst/>
        </c:spPr>
      </c:pivotFmt>
      <c:pivotFmt>
        <c:idx val="4896"/>
        <c:spPr>
          <a:solidFill>
            <a:schemeClr val="accent1"/>
          </a:solidFill>
          <a:ln w="19050">
            <a:solidFill>
              <a:schemeClr val="lt1"/>
            </a:solidFill>
          </a:ln>
          <a:effectLst/>
        </c:spPr>
      </c:pivotFmt>
      <c:pivotFmt>
        <c:idx val="4897"/>
        <c:spPr>
          <a:solidFill>
            <a:schemeClr val="accent1"/>
          </a:solidFill>
          <a:ln w="19050">
            <a:solidFill>
              <a:schemeClr val="lt1"/>
            </a:solidFill>
          </a:ln>
          <a:effectLst/>
        </c:spPr>
      </c:pivotFmt>
      <c:pivotFmt>
        <c:idx val="4898"/>
        <c:spPr>
          <a:solidFill>
            <a:schemeClr val="accent1"/>
          </a:solidFill>
          <a:ln w="19050">
            <a:solidFill>
              <a:schemeClr val="lt1"/>
            </a:solidFill>
          </a:ln>
          <a:effectLst/>
        </c:spPr>
      </c:pivotFmt>
      <c:pivotFmt>
        <c:idx val="4899"/>
        <c:spPr>
          <a:solidFill>
            <a:schemeClr val="accent1"/>
          </a:solidFill>
          <a:ln w="19050">
            <a:solidFill>
              <a:schemeClr val="lt1"/>
            </a:solidFill>
          </a:ln>
          <a:effectLst/>
        </c:spPr>
      </c:pivotFmt>
      <c:pivotFmt>
        <c:idx val="4900"/>
        <c:spPr>
          <a:solidFill>
            <a:schemeClr val="accent1"/>
          </a:solidFill>
          <a:ln w="19050">
            <a:solidFill>
              <a:schemeClr val="lt1"/>
            </a:solidFill>
          </a:ln>
          <a:effectLst/>
        </c:spPr>
      </c:pivotFmt>
      <c:pivotFmt>
        <c:idx val="4901"/>
        <c:spPr>
          <a:solidFill>
            <a:schemeClr val="accent1"/>
          </a:solidFill>
          <a:ln w="19050">
            <a:solidFill>
              <a:schemeClr val="lt1"/>
            </a:solidFill>
          </a:ln>
          <a:effectLst/>
        </c:spPr>
      </c:pivotFmt>
      <c:pivotFmt>
        <c:idx val="4902"/>
        <c:spPr>
          <a:solidFill>
            <a:schemeClr val="accent1"/>
          </a:solidFill>
          <a:ln w="19050">
            <a:solidFill>
              <a:schemeClr val="lt1"/>
            </a:solidFill>
          </a:ln>
          <a:effectLst/>
        </c:spPr>
      </c:pivotFmt>
      <c:pivotFmt>
        <c:idx val="4903"/>
        <c:spPr>
          <a:solidFill>
            <a:schemeClr val="accent1"/>
          </a:solidFill>
          <a:ln w="19050">
            <a:solidFill>
              <a:schemeClr val="lt1"/>
            </a:solidFill>
          </a:ln>
          <a:effectLst/>
        </c:spPr>
      </c:pivotFmt>
      <c:pivotFmt>
        <c:idx val="4904"/>
        <c:spPr>
          <a:solidFill>
            <a:schemeClr val="accent1"/>
          </a:solidFill>
          <a:ln w="19050">
            <a:solidFill>
              <a:schemeClr val="lt1"/>
            </a:solidFill>
          </a:ln>
          <a:effectLst/>
        </c:spPr>
      </c:pivotFmt>
      <c:pivotFmt>
        <c:idx val="4905"/>
        <c:spPr>
          <a:solidFill>
            <a:schemeClr val="accent1"/>
          </a:solidFill>
          <a:ln w="19050">
            <a:solidFill>
              <a:schemeClr val="lt1"/>
            </a:solidFill>
          </a:ln>
          <a:effectLst/>
        </c:spPr>
      </c:pivotFmt>
      <c:pivotFmt>
        <c:idx val="4906"/>
        <c:spPr>
          <a:solidFill>
            <a:schemeClr val="accent1"/>
          </a:solidFill>
          <a:ln w="19050">
            <a:solidFill>
              <a:schemeClr val="lt1"/>
            </a:solidFill>
          </a:ln>
          <a:effectLst/>
        </c:spPr>
      </c:pivotFmt>
      <c:pivotFmt>
        <c:idx val="4907"/>
        <c:spPr>
          <a:solidFill>
            <a:schemeClr val="accent1"/>
          </a:solidFill>
          <a:ln w="19050">
            <a:solidFill>
              <a:schemeClr val="lt1"/>
            </a:solidFill>
          </a:ln>
          <a:effectLst/>
        </c:spPr>
      </c:pivotFmt>
      <c:pivotFmt>
        <c:idx val="4908"/>
        <c:spPr>
          <a:solidFill>
            <a:schemeClr val="accent1"/>
          </a:solidFill>
          <a:ln w="19050">
            <a:solidFill>
              <a:schemeClr val="lt1"/>
            </a:solidFill>
          </a:ln>
          <a:effectLst/>
        </c:spPr>
      </c:pivotFmt>
      <c:pivotFmt>
        <c:idx val="4909"/>
        <c:spPr>
          <a:solidFill>
            <a:schemeClr val="accent1"/>
          </a:solidFill>
          <a:ln w="19050">
            <a:solidFill>
              <a:schemeClr val="lt1"/>
            </a:solidFill>
          </a:ln>
          <a:effectLst/>
        </c:spPr>
      </c:pivotFmt>
      <c:pivotFmt>
        <c:idx val="4910"/>
        <c:spPr>
          <a:solidFill>
            <a:schemeClr val="accent1"/>
          </a:solidFill>
          <a:ln w="19050">
            <a:solidFill>
              <a:schemeClr val="lt1"/>
            </a:solidFill>
          </a:ln>
          <a:effectLst/>
        </c:spPr>
      </c:pivotFmt>
      <c:pivotFmt>
        <c:idx val="4911"/>
        <c:spPr>
          <a:solidFill>
            <a:schemeClr val="accent1"/>
          </a:solidFill>
          <a:ln w="19050">
            <a:solidFill>
              <a:schemeClr val="lt1"/>
            </a:solidFill>
          </a:ln>
          <a:effectLst/>
        </c:spPr>
      </c:pivotFmt>
      <c:pivotFmt>
        <c:idx val="4912"/>
        <c:spPr>
          <a:solidFill>
            <a:schemeClr val="accent1"/>
          </a:solidFill>
          <a:ln w="19050">
            <a:solidFill>
              <a:schemeClr val="lt1"/>
            </a:solidFill>
          </a:ln>
          <a:effectLst/>
        </c:spPr>
      </c:pivotFmt>
      <c:pivotFmt>
        <c:idx val="4913"/>
        <c:spPr>
          <a:solidFill>
            <a:schemeClr val="accent1"/>
          </a:solidFill>
          <a:ln w="19050">
            <a:solidFill>
              <a:schemeClr val="lt1"/>
            </a:solidFill>
          </a:ln>
          <a:effectLst/>
        </c:spPr>
      </c:pivotFmt>
      <c:pivotFmt>
        <c:idx val="4914"/>
        <c:spPr>
          <a:solidFill>
            <a:schemeClr val="accent1"/>
          </a:solidFill>
          <a:ln w="19050">
            <a:solidFill>
              <a:schemeClr val="lt1"/>
            </a:solidFill>
          </a:ln>
          <a:effectLst/>
        </c:spPr>
      </c:pivotFmt>
      <c:pivotFmt>
        <c:idx val="4915"/>
        <c:spPr>
          <a:solidFill>
            <a:schemeClr val="accent1"/>
          </a:solidFill>
          <a:ln w="19050">
            <a:solidFill>
              <a:schemeClr val="lt1"/>
            </a:solidFill>
          </a:ln>
          <a:effectLst/>
        </c:spPr>
      </c:pivotFmt>
      <c:pivotFmt>
        <c:idx val="4916"/>
        <c:spPr>
          <a:solidFill>
            <a:schemeClr val="accent1"/>
          </a:solidFill>
          <a:ln w="19050">
            <a:solidFill>
              <a:schemeClr val="lt1"/>
            </a:solidFill>
          </a:ln>
          <a:effectLst/>
        </c:spPr>
      </c:pivotFmt>
      <c:pivotFmt>
        <c:idx val="4917"/>
        <c:spPr>
          <a:solidFill>
            <a:schemeClr val="accent1"/>
          </a:solidFill>
          <a:ln w="19050">
            <a:solidFill>
              <a:schemeClr val="lt1"/>
            </a:solidFill>
          </a:ln>
          <a:effectLst/>
        </c:spPr>
      </c:pivotFmt>
      <c:pivotFmt>
        <c:idx val="4918"/>
        <c:spPr>
          <a:solidFill>
            <a:schemeClr val="accent1"/>
          </a:solidFill>
          <a:ln w="19050">
            <a:solidFill>
              <a:schemeClr val="lt1"/>
            </a:solidFill>
          </a:ln>
          <a:effectLst/>
        </c:spPr>
      </c:pivotFmt>
      <c:pivotFmt>
        <c:idx val="4919"/>
        <c:spPr>
          <a:solidFill>
            <a:schemeClr val="accent1"/>
          </a:solidFill>
          <a:ln w="19050">
            <a:solidFill>
              <a:schemeClr val="lt1"/>
            </a:solidFill>
          </a:ln>
          <a:effectLst/>
        </c:spPr>
      </c:pivotFmt>
      <c:pivotFmt>
        <c:idx val="4920"/>
        <c:spPr>
          <a:solidFill>
            <a:schemeClr val="accent1"/>
          </a:solidFill>
          <a:ln w="19050">
            <a:solidFill>
              <a:schemeClr val="lt1"/>
            </a:solidFill>
          </a:ln>
          <a:effectLst/>
        </c:spPr>
      </c:pivotFmt>
      <c:pivotFmt>
        <c:idx val="4921"/>
        <c:spPr>
          <a:solidFill>
            <a:schemeClr val="accent1"/>
          </a:solidFill>
          <a:ln w="19050">
            <a:solidFill>
              <a:schemeClr val="lt1"/>
            </a:solidFill>
          </a:ln>
          <a:effectLst/>
        </c:spPr>
      </c:pivotFmt>
      <c:pivotFmt>
        <c:idx val="4922"/>
        <c:spPr>
          <a:solidFill>
            <a:schemeClr val="accent1"/>
          </a:solidFill>
          <a:ln w="19050">
            <a:solidFill>
              <a:schemeClr val="lt1"/>
            </a:solidFill>
          </a:ln>
          <a:effectLst/>
        </c:spPr>
      </c:pivotFmt>
      <c:pivotFmt>
        <c:idx val="4923"/>
        <c:spPr>
          <a:solidFill>
            <a:schemeClr val="accent1"/>
          </a:solidFill>
          <a:ln w="19050">
            <a:solidFill>
              <a:schemeClr val="lt1"/>
            </a:solidFill>
          </a:ln>
          <a:effectLst/>
        </c:spPr>
      </c:pivotFmt>
      <c:pivotFmt>
        <c:idx val="4924"/>
        <c:spPr>
          <a:solidFill>
            <a:schemeClr val="accent1"/>
          </a:solidFill>
          <a:ln w="19050">
            <a:solidFill>
              <a:schemeClr val="lt1"/>
            </a:solidFill>
          </a:ln>
          <a:effectLst/>
        </c:spPr>
      </c:pivotFmt>
      <c:pivotFmt>
        <c:idx val="4925"/>
        <c:spPr>
          <a:solidFill>
            <a:schemeClr val="accent1"/>
          </a:solidFill>
          <a:ln w="19050">
            <a:solidFill>
              <a:schemeClr val="lt1"/>
            </a:solidFill>
          </a:ln>
          <a:effectLst/>
        </c:spPr>
      </c:pivotFmt>
      <c:pivotFmt>
        <c:idx val="4926"/>
        <c:spPr>
          <a:solidFill>
            <a:schemeClr val="accent1"/>
          </a:solidFill>
          <a:ln w="19050">
            <a:solidFill>
              <a:schemeClr val="lt1"/>
            </a:solidFill>
          </a:ln>
          <a:effectLst/>
        </c:spPr>
      </c:pivotFmt>
      <c:pivotFmt>
        <c:idx val="4927"/>
        <c:spPr>
          <a:solidFill>
            <a:schemeClr val="accent1"/>
          </a:solidFill>
          <a:ln w="19050">
            <a:solidFill>
              <a:schemeClr val="lt1"/>
            </a:solidFill>
          </a:ln>
          <a:effectLst/>
        </c:spPr>
      </c:pivotFmt>
      <c:pivotFmt>
        <c:idx val="4928"/>
        <c:spPr>
          <a:solidFill>
            <a:schemeClr val="accent1"/>
          </a:solidFill>
          <a:ln w="19050">
            <a:solidFill>
              <a:schemeClr val="lt1"/>
            </a:solidFill>
          </a:ln>
          <a:effectLst/>
        </c:spPr>
      </c:pivotFmt>
      <c:pivotFmt>
        <c:idx val="4929"/>
        <c:spPr>
          <a:solidFill>
            <a:schemeClr val="accent1"/>
          </a:solidFill>
          <a:ln w="19050">
            <a:solidFill>
              <a:schemeClr val="lt1"/>
            </a:solidFill>
          </a:ln>
          <a:effectLst/>
        </c:spPr>
      </c:pivotFmt>
      <c:pivotFmt>
        <c:idx val="4930"/>
        <c:spPr>
          <a:solidFill>
            <a:schemeClr val="accent1"/>
          </a:solidFill>
          <a:ln w="19050">
            <a:solidFill>
              <a:schemeClr val="lt1"/>
            </a:solidFill>
          </a:ln>
          <a:effectLst/>
        </c:spPr>
      </c:pivotFmt>
      <c:pivotFmt>
        <c:idx val="4931"/>
        <c:spPr>
          <a:solidFill>
            <a:schemeClr val="accent1"/>
          </a:solidFill>
          <a:ln w="19050">
            <a:solidFill>
              <a:schemeClr val="lt1"/>
            </a:solidFill>
          </a:ln>
          <a:effectLst/>
        </c:spPr>
      </c:pivotFmt>
      <c:pivotFmt>
        <c:idx val="4932"/>
        <c:spPr>
          <a:solidFill>
            <a:schemeClr val="accent1"/>
          </a:solidFill>
          <a:ln w="19050">
            <a:solidFill>
              <a:schemeClr val="lt1"/>
            </a:solidFill>
          </a:ln>
          <a:effectLst/>
        </c:spPr>
      </c:pivotFmt>
      <c:pivotFmt>
        <c:idx val="4933"/>
        <c:spPr>
          <a:solidFill>
            <a:schemeClr val="accent1"/>
          </a:solidFill>
          <a:ln w="19050">
            <a:solidFill>
              <a:schemeClr val="lt1"/>
            </a:solidFill>
          </a:ln>
          <a:effectLst/>
        </c:spPr>
      </c:pivotFmt>
      <c:pivotFmt>
        <c:idx val="4934"/>
        <c:spPr>
          <a:solidFill>
            <a:schemeClr val="accent1"/>
          </a:solidFill>
          <a:ln w="19050">
            <a:solidFill>
              <a:schemeClr val="lt1"/>
            </a:solidFill>
          </a:ln>
          <a:effectLst/>
        </c:spPr>
      </c:pivotFmt>
      <c:pivotFmt>
        <c:idx val="4935"/>
        <c:spPr>
          <a:solidFill>
            <a:schemeClr val="accent1"/>
          </a:solidFill>
          <a:ln w="19050">
            <a:solidFill>
              <a:schemeClr val="lt1"/>
            </a:solidFill>
          </a:ln>
          <a:effectLst/>
        </c:spPr>
      </c:pivotFmt>
      <c:pivotFmt>
        <c:idx val="4936"/>
        <c:spPr>
          <a:solidFill>
            <a:schemeClr val="accent1"/>
          </a:solidFill>
          <a:ln w="19050">
            <a:solidFill>
              <a:schemeClr val="lt1"/>
            </a:solidFill>
          </a:ln>
          <a:effectLst/>
        </c:spPr>
      </c:pivotFmt>
      <c:pivotFmt>
        <c:idx val="4937"/>
        <c:spPr>
          <a:solidFill>
            <a:schemeClr val="accent1"/>
          </a:solidFill>
          <a:ln w="19050">
            <a:solidFill>
              <a:schemeClr val="lt1"/>
            </a:solidFill>
          </a:ln>
          <a:effectLst/>
        </c:spPr>
      </c:pivotFmt>
      <c:pivotFmt>
        <c:idx val="4938"/>
        <c:spPr>
          <a:solidFill>
            <a:schemeClr val="accent1"/>
          </a:solidFill>
          <a:ln w="19050">
            <a:solidFill>
              <a:schemeClr val="lt1"/>
            </a:solidFill>
          </a:ln>
          <a:effectLst/>
        </c:spPr>
      </c:pivotFmt>
      <c:pivotFmt>
        <c:idx val="4939"/>
        <c:spPr>
          <a:solidFill>
            <a:schemeClr val="accent1"/>
          </a:solidFill>
          <a:ln w="19050">
            <a:solidFill>
              <a:schemeClr val="lt1"/>
            </a:solidFill>
          </a:ln>
          <a:effectLst/>
        </c:spPr>
      </c:pivotFmt>
      <c:pivotFmt>
        <c:idx val="4940"/>
        <c:spPr>
          <a:solidFill>
            <a:schemeClr val="accent1"/>
          </a:solidFill>
          <a:ln w="19050">
            <a:solidFill>
              <a:schemeClr val="lt1"/>
            </a:solidFill>
          </a:ln>
          <a:effectLst/>
        </c:spPr>
      </c:pivotFmt>
      <c:pivotFmt>
        <c:idx val="4941"/>
        <c:spPr>
          <a:solidFill>
            <a:schemeClr val="accent1"/>
          </a:solidFill>
          <a:ln w="19050">
            <a:solidFill>
              <a:schemeClr val="lt1"/>
            </a:solidFill>
          </a:ln>
          <a:effectLst/>
        </c:spPr>
      </c:pivotFmt>
      <c:pivotFmt>
        <c:idx val="4942"/>
        <c:spPr>
          <a:solidFill>
            <a:schemeClr val="accent1"/>
          </a:solidFill>
          <a:ln w="19050">
            <a:solidFill>
              <a:schemeClr val="lt1"/>
            </a:solidFill>
          </a:ln>
          <a:effectLst/>
        </c:spPr>
      </c:pivotFmt>
      <c:pivotFmt>
        <c:idx val="4943"/>
        <c:spPr>
          <a:solidFill>
            <a:schemeClr val="accent1"/>
          </a:solidFill>
          <a:ln w="19050">
            <a:solidFill>
              <a:schemeClr val="lt1"/>
            </a:solidFill>
          </a:ln>
          <a:effectLst/>
        </c:spPr>
      </c:pivotFmt>
      <c:pivotFmt>
        <c:idx val="4944"/>
        <c:spPr>
          <a:solidFill>
            <a:schemeClr val="accent1"/>
          </a:solidFill>
          <a:ln w="19050">
            <a:solidFill>
              <a:schemeClr val="lt1"/>
            </a:solidFill>
          </a:ln>
          <a:effectLst/>
        </c:spPr>
      </c:pivotFmt>
      <c:pivotFmt>
        <c:idx val="4945"/>
        <c:spPr>
          <a:solidFill>
            <a:schemeClr val="accent1"/>
          </a:solidFill>
          <a:ln w="19050">
            <a:solidFill>
              <a:schemeClr val="lt1"/>
            </a:solidFill>
          </a:ln>
          <a:effectLst/>
        </c:spPr>
      </c:pivotFmt>
      <c:pivotFmt>
        <c:idx val="4946"/>
        <c:spPr>
          <a:solidFill>
            <a:schemeClr val="accent1"/>
          </a:solidFill>
          <a:ln w="19050">
            <a:solidFill>
              <a:schemeClr val="lt1"/>
            </a:solidFill>
          </a:ln>
          <a:effectLst/>
        </c:spPr>
      </c:pivotFmt>
      <c:pivotFmt>
        <c:idx val="4947"/>
        <c:spPr>
          <a:solidFill>
            <a:schemeClr val="accent1"/>
          </a:solidFill>
          <a:ln w="19050">
            <a:solidFill>
              <a:schemeClr val="lt1"/>
            </a:solidFill>
          </a:ln>
          <a:effectLst/>
        </c:spPr>
      </c:pivotFmt>
      <c:pivotFmt>
        <c:idx val="4948"/>
        <c:spPr>
          <a:solidFill>
            <a:schemeClr val="accent1"/>
          </a:solidFill>
          <a:ln w="19050">
            <a:solidFill>
              <a:schemeClr val="lt1"/>
            </a:solidFill>
          </a:ln>
          <a:effectLst/>
        </c:spPr>
      </c:pivotFmt>
      <c:pivotFmt>
        <c:idx val="4949"/>
        <c:spPr>
          <a:solidFill>
            <a:schemeClr val="accent1"/>
          </a:solidFill>
          <a:ln w="19050">
            <a:solidFill>
              <a:schemeClr val="lt1"/>
            </a:solidFill>
          </a:ln>
          <a:effectLst/>
        </c:spPr>
      </c:pivotFmt>
      <c:pivotFmt>
        <c:idx val="4950"/>
        <c:spPr>
          <a:solidFill>
            <a:schemeClr val="accent1"/>
          </a:solidFill>
          <a:ln w="19050">
            <a:solidFill>
              <a:schemeClr val="lt1"/>
            </a:solidFill>
          </a:ln>
          <a:effectLst/>
        </c:spPr>
      </c:pivotFmt>
      <c:pivotFmt>
        <c:idx val="4951"/>
        <c:spPr>
          <a:solidFill>
            <a:schemeClr val="accent1"/>
          </a:solidFill>
          <a:ln w="19050">
            <a:solidFill>
              <a:schemeClr val="lt1"/>
            </a:solidFill>
          </a:ln>
          <a:effectLst/>
        </c:spPr>
      </c:pivotFmt>
      <c:pivotFmt>
        <c:idx val="4952"/>
        <c:spPr>
          <a:solidFill>
            <a:schemeClr val="accent1"/>
          </a:solidFill>
          <a:ln w="19050">
            <a:solidFill>
              <a:schemeClr val="lt1"/>
            </a:solidFill>
          </a:ln>
          <a:effectLst/>
        </c:spPr>
      </c:pivotFmt>
      <c:pivotFmt>
        <c:idx val="4953"/>
        <c:spPr>
          <a:solidFill>
            <a:schemeClr val="accent1"/>
          </a:solidFill>
          <a:ln w="19050">
            <a:solidFill>
              <a:schemeClr val="lt1"/>
            </a:solidFill>
          </a:ln>
          <a:effectLst/>
        </c:spPr>
      </c:pivotFmt>
      <c:pivotFmt>
        <c:idx val="4954"/>
        <c:spPr>
          <a:solidFill>
            <a:schemeClr val="accent1"/>
          </a:solidFill>
          <a:ln w="19050">
            <a:solidFill>
              <a:schemeClr val="lt1"/>
            </a:solidFill>
          </a:ln>
          <a:effectLst/>
        </c:spPr>
      </c:pivotFmt>
      <c:pivotFmt>
        <c:idx val="4955"/>
        <c:spPr>
          <a:solidFill>
            <a:schemeClr val="accent1"/>
          </a:solidFill>
          <a:ln w="19050">
            <a:solidFill>
              <a:schemeClr val="lt1"/>
            </a:solidFill>
          </a:ln>
          <a:effectLst/>
        </c:spPr>
      </c:pivotFmt>
      <c:pivotFmt>
        <c:idx val="4956"/>
        <c:spPr>
          <a:solidFill>
            <a:schemeClr val="accent1"/>
          </a:solidFill>
          <a:ln w="19050">
            <a:solidFill>
              <a:schemeClr val="lt1"/>
            </a:solidFill>
          </a:ln>
          <a:effectLst/>
        </c:spPr>
      </c:pivotFmt>
      <c:pivotFmt>
        <c:idx val="4957"/>
        <c:spPr>
          <a:solidFill>
            <a:schemeClr val="accent1"/>
          </a:solidFill>
          <a:ln w="19050">
            <a:solidFill>
              <a:schemeClr val="lt1"/>
            </a:solidFill>
          </a:ln>
          <a:effectLst/>
        </c:spPr>
      </c:pivotFmt>
      <c:pivotFmt>
        <c:idx val="4958"/>
        <c:spPr>
          <a:solidFill>
            <a:schemeClr val="accent1"/>
          </a:solidFill>
          <a:ln w="19050">
            <a:solidFill>
              <a:schemeClr val="lt1"/>
            </a:solidFill>
          </a:ln>
          <a:effectLst/>
        </c:spPr>
      </c:pivotFmt>
      <c:pivotFmt>
        <c:idx val="4959"/>
        <c:spPr>
          <a:solidFill>
            <a:schemeClr val="accent1"/>
          </a:solidFill>
          <a:ln w="19050">
            <a:solidFill>
              <a:schemeClr val="lt1"/>
            </a:solidFill>
          </a:ln>
          <a:effectLst/>
        </c:spPr>
      </c:pivotFmt>
      <c:pivotFmt>
        <c:idx val="4960"/>
        <c:spPr>
          <a:solidFill>
            <a:schemeClr val="accent1"/>
          </a:solidFill>
          <a:ln w="19050">
            <a:solidFill>
              <a:schemeClr val="lt1"/>
            </a:solidFill>
          </a:ln>
          <a:effectLst/>
        </c:spPr>
      </c:pivotFmt>
      <c:pivotFmt>
        <c:idx val="4961"/>
        <c:spPr>
          <a:solidFill>
            <a:schemeClr val="accent1"/>
          </a:solidFill>
          <a:ln w="19050">
            <a:solidFill>
              <a:schemeClr val="lt1"/>
            </a:solidFill>
          </a:ln>
          <a:effectLst/>
        </c:spPr>
      </c:pivotFmt>
      <c:pivotFmt>
        <c:idx val="4962"/>
        <c:spPr>
          <a:solidFill>
            <a:schemeClr val="accent1"/>
          </a:solidFill>
          <a:ln w="19050">
            <a:solidFill>
              <a:schemeClr val="lt1"/>
            </a:solidFill>
          </a:ln>
          <a:effectLst/>
        </c:spPr>
      </c:pivotFmt>
      <c:pivotFmt>
        <c:idx val="4963"/>
        <c:spPr>
          <a:solidFill>
            <a:schemeClr val="accent1"/>
          </a:solidFill>
          <a:ln w="19050">
            <a:solidFill>
              <a:schemeClr val="lt1"/>
            </a:solidFill>
          </a:ln>
          <a:effectLst/>
        </c:spPr>
      </c:pivotFmt>
      <c:pivotFmt>
        <c:idx val="4964"/>
        <c:spPr>
          <a:solidFill>
            <a:schemeClr val="accent1"/>
          </a:solidFill>
          <a:ln w="19050">
            <a:solidFill>
              <a:schemeClr val="lt1"/>
            </a:solidFill>
          </a:ln>
          <a:effectLst/>
        </c:spPr>
      </c:pivotFmt>
      <c:pivotFmt>
        <c:idx val="4965"/>
        <c:spPr>
          <a:solidFill>
            <a:schemeClr val="accent1"/>
          </a:solidFill>
          <a:ln w="19050">
            <a:solidFill>
              <a:schemeClr val="lt1"/>
            </a:solidFill>
          </a:ln>
          <a:effectLst/>
        </c:spPr>
      </c:pivotFmt>
      <c:pivotFmt>
        <c:idx val="4966"/>
        <c:spPr>
          <a:solidFill>
            <a:schemeClr val="accent1"/>
          </a:solidFill>
          <a:ln w="19050">
            <a:solidFill>
              <a:schemeClr val="lt1"/>
            </a:solidFill>
          </a:ln>
          <a:effectLst/>
        </c:spPr>
      </c:pivotFmt>
      <c:pivotFmt>
        <c:idx val="4967"/>
        <c:spPr>
          <a:solidFill>
            <a:schemeClr val="accent1"/>
          </a:solidFill>
          <a:ln w="19050">
            <a:solidFill>
              <a:schemeClr val="lt1"/>
            </a:solidFill>
          </a:ln>
          <a:effectLst/>
        </c:spPr>
      </c:pivotFmt>
      <c:pivotFmt>
        <c:idx val="4968"/>
        <c:spPr>
          <a:solidFill>
            <a:schemeClr val="accent1"/>
          </a:solidFill>
          <a:ln w="19050">
            <a:solidFill>
              <a:schemeClr val="lt1"/>
            </a:solidFill>
          </a:ln>
          <a:effectLst/>
        </c:spPr>
      </c:pivotFmt>
      <c:pivotFmt>
        <c:idx val="4969"/>
        <c:spPr>
          <a:solidFill>
            <a:schemeClr val="accent1"/>
          </a:solidFill>
          <a:ln w="19050">
            <a:solidFill>
              <a:schemeClr val="lt1"/>
            </a:solidFill>
          </a:ln>
          <a:effectLst/>
        </c:spPr>
      </c:pivotFmt>
      <c:pivotFmt>
        <c:idx val="4970"/>
        <c:spPr>
          <a:solidFill>
            <a:schemeClr val="accent1"/>
          </a:solidFill>
          <a:ln w="19050">
            <a:solidFill>
              <a:schemeClr val="lt1"/>
            </a:solidFill>
          </a:ln>
          <a:effectLst/>
        </c:spPr>
      </c:pivotFmt>
      <c:pivotFmt>
        <c:idx val="4971"/>
        <c:spPr>
          <a:solidFill>
            <a:schemeClr val="accent1"/>
          </a:solidFill>
          <a:ln w="19050">
            <a:solidFill>
              <a:schemeClr val="lt1"/>
            </a:solidFill>
          </a:ln>
          <a:effectLst/>
        </c:spPr>
      </c:pivotFmt>
      <c:pivotFmt>
        <c:idx val="4972"/>
        <c:spPr>
          <a:solidFill>
            <a:schemeClr val="accent1"/>
          </a:solidFill>
          <a:ln w="19050">
            <a:solidFill>
              <a:schemeClr val="lt1"/>
            </a:solidFill>
          </a:ln>
          <a:effectLst/>
        </c:spPr>
      </c:pivotFmt>
      <c:pivotFmt>
        <c:idx val="4973"/>
        <c:spPr>
          <a:solidFill>
            <a:schemeClr val="accent1"/>
          </a:solidFill>
          <a:ln w="19050">
            <a:solidFill>
              <a:schemeClr val="lt1"/>
            </a:solidFill>
          </a:ln>
          <a:effectLst/>
        </c:spPr>
      </c:pivotFmt>
      <c:pivotFmt>
        <c:idx val="4974"/>
        <c:spPr>
          <a:solidFill>
            <a:schemeClr val="accent1"/>
          </a:solidFill>
          <a:ln w="19050">
            <a:solidFill>
              <a:schemeClr val="lt1"/>
            </a:solidFill>
          </a:ln>
          <a:effectLst/>
        </c:spPr>
      </c:pivotFmt>
      <c:pivotFmt>
        <c:idx val="4975"/>
        <c:spPr>
          <a:solidFill>
            <a:schemeClr val="accent1"/>
          </a:solidFill>
          <a:ln w="19050">
            <a:solidFill>
              <a:schemeClr val="lt1"/>
            </a:solidFill>
          </a:ln>
          <a:effectLst/>
        </c:spPr>
      </c:pivotFmt>
      <c:pivotFmt>
        <c:idx val="4976"/>
        <c:spPr>
          <a:solidFill>
            <a:schemeClr val="accent1"/>
          </a:solidFill>
          <a:ln w="19050">
            <a:solidFill>
              <a:schemeClr val="lt1"/>
            </a:solidFill>
          </a:ln>
          <a:effectLst/>
        </c:spPr>
      </c:pivotFmt>
      <c:pivotFmt>
        <c:idx val="4977"/>
        <c:spPr>
          <a:solidFill>
            <a:schemeClr val="accent1"/>
          </a:solidFill>
          <a:ln w="19050">
            <a:solidFill>
              <a:schemeClr val="lt1"/>
            </a:solidFill>
          </a:ln>
          <a:effectLst/>
        </c:spPr>
      </c:pivotFmt>
      <c:pivotFmt>
        <c:idx val="4978"/>
        <c:spPr>
          <a:solidFill>
            <a:schemeClr val="accent1"/>
          </a:solidFill>
          <a:ln w="19050">
            <a:solidFill>
              <a:schemeClr val="lt1"/>
            </a:solidFill>
          </a:ln>
          <a:effectLst/>
        </c:spPr>
      </c:pivotFmt>
      <c:pivotFmt>
        <c:idx val="4979"/>
        <c:spPr>
          <a:solidFill>
            <a:schemeClr val="accent1"/>
          </a:solidFill>
          <a:ln w="19050">
            <a:solidFill>
              <a:schemeClr val="lt1"/>
            </a:solidFill>
          </a:ln>
          <a:effectLst/>
        </c:spPr>
      </c:pivotFmt>
      <c:pivotFmt>
        <c:idx val="4980"/>
        <c:spPr>
          <a:solidFill>
            <a:schemeClr val="accent1"/>
          </a:solidFill>
          <a:ln w="19050">
            <a:solidFill>
              <a:schemeClr val="lt1"/>
            </a:solidFill>
          </a:ln>
          <a:effectLst/>
        </c:spPr>
      </c:pivotFmt>
      <c:pivotFmt>
        <c:idx val="4981"/>
        <c:spPr>
          <a:solidFill>
            <a:schemeClr val="accent1"/>
          </a:solidFill>
          <a:ln w="19050">
            <a:solidFill>
              <a:schemeClr val="lt1"/>
            </a:solidFill>
          </a:ln>
          <a:effectLst/>
        </c:spPr>
      </c:pivotFmt>
      <c:pivotFmt>
        <c:idx val="4982"/>
        <c:spPr>
          <a:solidFill>
            <a:schemeClr val="accent1"/>
          </a:solidFill>
          <a:ln w="19050">
            <a:solidFill>
              <a:schemeClr val="lt1"/>
            </a:solidFill>
          </a:ln>
          <a:effectLst/>
        </c:spPr>
      </c:pivotFmt>
      <c:pivotFmt>
        <c:idx val="4983"/>
        <c:spPr>
          <a:solidFill>
            <a:schemeClr val="accent1"/>
          </a:solidFill>
          <a:ln w="19050">
            <a:solidFill>
              <a:schemeClr val="lt1"/>
            </a:solidFill>
          </a:ln>
          <a:effectLst/>
        </c:spPr>
      </c:pivotFmt>
      <c:pivotFmt>
        <c:idx val="4984"/>
        <c:spPr>
          <a:solidFill>
            <a:schemeClr val="accent1"/>
          </a:solidFill>
          <a:ln w="19050">
            <a:solidFill>
              <a:schemeClr val="lt1"/>
            </a:solidFill>
          </a:ln>
          <a:effectLst/>
        </c:spPr>
      </c:pivotFmt>
      <c:pivotFmt>
        <c:idx val="4985"/>
        <c:spPr>
          <a:solidFill>
            <a:schemeClr val="accent1"/>
          </a:solidFill>
          <a:ln w="19050">
            <a:solidFill>
              <a:schemeClr val="lt1"/>
            </a:solidFill>
          </a:ln>
          <a:effectLst/>
        </c:spPr>
      </c:pivotFmt>
      <c:pivotFmt>
        <c:idx val="4986"/>
        <c:spPr>
          <a:solidFill>
            <a:schemeClr val="accent1"/>
          </a:solidFill>
          <a:ln w="19050">
            <a:solidFill>
              <a:schemeClr val="lt1"/>
            </a:solidFill>
          </a:ln>
          <a:effectLst/>
        </c:spPr>
      </c:pivotFmt>
      <c:pivotFmt>
        <c:idx val="4987"/>
        <c:spPr>
          <a:solidFill>
            <a:schemeClr val="accent1"/>
          </a:solidFill>
          <a:ln w="19050">
            <a:solidFill>
              <a:schemeClr val="lt1"/>
            </a:solidFill>
          </a:ln>
          <a:effectLst/>
        </c:spPr>
      </c:pivotFmt>
      <c:pivotFmt>
        <c:idx val="4988"/>
        <c:spPr>
          <a:solidFill>
            <a:schemeClr val="accent1"/>
          </a:solidFill>
          <a:ln w="19050">
            <a:solidFill>
              <a:schemeClr val="lt1"/>
            </a:solidFill>
          </a:ln>
          <a:effectLst/>
        </c:spPr>
      </c:pivotFmt>
      <c:pivotFmt>
        <c:idx val="4989"/>
        <c:spPr>
          <a:solidFill>
            <a:schemeClr val="accent1"/>
          </a:solidFill>
          <a:ln w="19050">
            <a:solidFill>
              <a:schemeClr val="lt1"/>
            </a:solidFill>
          </a:ln>
          <a:effectLst/>
        </c:spPr>
      </c:pivotFmt>
      <c:pivotFmt>
        <c:idx val="4990"/>
        <c:spPr>
          <a:solidFill>
            <a:schemeClr val="accent1"/>
          </a:solidFill>
          <a:ln w="19050">
            <a:solidFill>
              <a:schemeClr val="lt1"/>
            </a:solidFill>
          </a:ln>
          <a:effectLst/>
        </c:spPr>
      </c:pivotFmt>
      <c:pivotFmt>
        <c:idx val="4991"/>
        <c:spPr>
          <a:solidFill>
            <a:schemeClr val="accent1"/>
          </a:solidFill>
          <a:ln w="19050">
            <a:solidFill>
              <a:schemeClr val="lt1"/>
            </a:solidFill>
          </a:ln>
          <a:effectLst/>
        </c:spPr>
      </c:pivotFmt>
      <c:pivotFmt>
        <c:idx val="4992"/>
        <c:spPr>
          <a:solidFill>
            <a:schemeClr val="accent1"/>
          </a:solidFill>
          <a:ln w="19050">
            <a:solidFill>
              <a:schemeClr val="lt1"/>
            </a:solidFill>
          </a:ln>
          <a:effectLst/>
        </c:spPr>
      </c:pivotFmt>
      <c:pivotFmt>
        <c:idx val="4993"/>
        <c:spPr>
          <a:solidFill>
            <a:schemeClr val="accent1"/>
          </a:solidFill>
          <a:ln w="19050">
            <a:solidFill>
              <a:schemeClr val="lt1"/>
            </a:solidFill>
          </a:ln>
          <a:effectLst/>
        </c:spPr>
      </c:pivotFmt>
      <c:pivotFmt>
        <c:idx val="4994"/>
        <c:spPr>
          <a:solidFill>
            <a:schemeClr val="accent1"/>
          </a:solidFill>
          <a:ln w="19050">
            <a:solidFill>
              <a:schemeClr val="lt1"/>
            </a:solidFill>
          </a:ln>
          <a:effectLst/>
        </c:spPr>
      </c:pivotFmt>
      <c:pivotFmt>
        <c:idx val="4995"/>
        <c:spPr>
          <a:solidFill>
            <a:schemeClr val="accent1"/>
          </a:solidFill>
          <a:ln w="19050">
            <a:solidFill>
              <a:schemeClr val="lt1"/>
            </a:solidFill>
          </a:ln>
          <a:effectLst/>
        </c:spPr>
      </c:pivotFmt>
      <c:pivotFmt>
        <c:idx val="4996"/>
        <c:spPr>
          <a:solidFill>
            <a:schemeClr val="accent1"/>
          </a:solidFill>
          <a:ln w="19050">
            <a:solidFill>
              <a:schemeClr val="lt1"/>
            </a:solidFill>
          </a:ln>
          <a:effectLst/>
        </c:spPr>
      </c:pivotFmt>
      <c:pivotFmt>
        <c:idx val="4997"/>
        <c:spPr>
          <a:solidFill>
            <a:schemeClr val="accent1"/>
          </a:solidFill>
          <a:ln w="19050">
            <a:solidFill>
              <a:schemeClr val="lt1"/>
            </a:solidFill>
          </a:ln>
          <a:effectLst/>
        </c:spPr>
      </c:pivotFmt>
      <c:pivotFmt>
        <c:idx val="4998"/>
        <c:spPr>
          <a:solidFill>
            <a:schemeClr val="accent1"/>
          </a:solidFill>
          <a:ln w="19050">
            <a:solidFill>
              <a:schemeClr val="lt1"/>
            </a:solidFill>
          </a:ln>
          <a:effectLst/>
        </c:spPr>
      </c:pivotFmt>
      <c:pivotFmt>
        <c:idx val="4999"/>
        <c:spPr>
          <a:solidFill>
            <a:schemeClr val="accent1"/>
          </a:solidFill>
          <a:ln w="19050">
            <a:solidFill>
              <a:schemeClr val="lt1"/>
            </a:solidFill>
          </a:ln>
          <a:effectLst/>
        </c:spPr>
      </c:pivotFmt>
      <c:pivotFmt>
        <c:idx val="5000"/>
        <c:spPr>
          <a:solidFill>
            <a:schemeClr val="accent1"/>
          </a:solidFill>
          <a:ln w="19050">
            <a:solidFill>
              <a:schemeClr val="lt1"/>
            </a:solidFill>
          </a:ln>
          <a:effectLst/>
        </c:spPr>
      </c:pivotFmt>
      <c:pivotFmt>
        <c:idx val="5001"/>
        <c:spPr>
          <a:solidFill>
            <a:schemeClr val="accent1"/>
          </a:solidFill>
          <a:ln w="19050">
            <a:solidFill>
              <a:schemeClr val="lt1"/>
            </a:solidFill>
          </a:ln>
          <a:effectLst/>
        </c:spPr>
      </c:pivotFmt>
      <c:pivotFmt>
        <c:idx val="5002"/>
        <c:spPr>
          <a:solidFill>
            <a:schemeClr val="accent1"/>
          </a:solidFill>
          <a:ln w="19050">
            <a:solidFill>
              <a:schemeClr val="lt1"/>
            </a:solidFill>
          </a:ln>
          <a:effectLst/>
        </c:spPr>
      </c:pivotFmt>
      <c:pivotFmt>
        <c:idx val="5003"/>
        <c:spPr>
          <a:solidFill>
            <a:schemeClr val="accent1"/>
          </a:solidFill>
          <a:ln w="19050">
            <a:solidFill>
              <a:schemeClr val="lt1"/>
            </a:solidFill>
          </a:ln>
          <a:effectLst/>
        </c:spPr>
      </c:pivotFmt>
      <c:pivotFmt>
        <c:idx val="5004"/>
        <c:spPr>
          <a:solidFill>
            <a:schemeClr val="accent1"/>
          </a:solidFill>
          <a:ln w="19050">
            <a:solidFill>
              <a:schemeClr val="lt1"/>
            </a:solidFill>
          </a:ln>
          <a:effectLst/>
        </c:spPr>
      </c:pivotFmt>
      <c:pivotFmt>
        <c:idx val="5005"/>
        <c:spPr>
          <a:solidFill>
            <a:schemeClr val="accent1"/>
          </a:solidFill>
          <a:ln w="19050">
            <a:solidFill>
              <a:schemeClr val="lt1"/>
            </a:solidFill>
          </a:ln>
          <a:effectLst/>
        </c:spPr>
      </c:pivotFmt>
      <c:pivotFmt>
        <c:idx val="5006"/>
        <c:spPr>
          <a:solidFill>
            <a:schemeClr val="accent1"/>
          </a:solidFill>
          <a:ln w="19050">
            <a:solidFill>
              <a:schemeClr val="lt1"/>
            </a:solidFill>
          </a:ln>
          <a:effectLst/>
        </c:spPr>
      </c:pivotFmt>
      <c:pivotFmt>
        <c:idx val="5007"/>
        <c:spPr>
          <a:solidFill>
            <a:schemeClr val="accent1"/>
          </a:solidFill>
          <a:ln w="19050">
            <a:solidFill>
              <a:schemeClr val="lt1"/>
            </a:solidFill>
          </a:ln>
          <a:effectLst/>
        </c:spPr>
      </c:pivotFmt>
      <c:pivotFmt>
        <c:idx val="5008"/>
        <c:spPr>
          <a:solidFill>
            <a:schemeClr val="accent1"/>
          </a:solidFill>
          <a:ln w="19050">
            <a:solidFill>
              <a:schemeClr val="lt1"/>
            </a:solidFill>
          </a:ln>
          <a:effectLst/>
        </c:spPr>
      </c:pivotFmt>
      <c:pivotFmt>
        <c:idx val="5009"/>
        <c:spPr>
          <a:solidFill>
            <a:schemeClr val="accent1"/>
          </a:solidFill>
          <a:ln w="19050">
            <a:solidFill>
              <a:schemeClr val="lt1"/>
            </a:solidFill>
          </a:ln>
          <a:effectLst/>
        </c:spPr>
      </c:pivotFmt>
      <c:pivotFmt>
        <c:idx val="5010"/>
        <c:spPr>
          <a:solidFill>
            <a:schemeClr val="accent1"/>
          </a:solidFill>
          <a:ln w="19050">
            <a:solidFill>
              <a:schemeClr val="lt1"/>
            </a:solidFill>
          </a:ln>
          <a:effectLst/>
        </c:spPr>
      </c:pivotFmt>
      <c:pivotFmt>
        <c:idx val="5011"/>
        <c:spPr>
          <a:solidFill>
            <a:schemeClr val="accent1"/>
          </a:solidFill>
          <a:ln w="19050">
            <a:solidFill>
              <a:schemeClr val="lt1"/>
            </a:solidFill>
          </a:ln>
          <a:effectLst/>
        </c:spPr>
      </c:pivotFmt>
      <c:pivotFmt>
        <c:idx val="5012"/>
        <c:spPr>
          <a:solidFill>
            <a:schemeClr val="accent1"/>
          </a:solidFill>
          <a:ln w="19050">
            <a:solidFill>
              <a:schemeClr val="lt1"/>
            </a:solidFill>
          </a:ln>
          <a:effectLst/>
        </c:spPr>
      </c:pivotFmt>
      <c:pivotFmt>
        <c:idx val="5013"/>
        <c:spPr>
          <a:solidFill>
            <a:schemeClr val="accent1"/>
          </a:solidFill>
          <a:ln w="19050">
            <a:solidFill>
              <a:schemeClr val="lt1"/>
            </a:solidFill>
          </a:ln>
          <a:effectLst/>
        </c:spPr>
      </c:pivotFmt>
      <c:pivotFmt>
        <c:idx val="5014"/>
        <c:spPr>
          <a:solidFill>
            <a:schemeClr val="accent1"/>
          </a:solidFill>
          <a:ln w="19050">
            <a:solidFill>
              <a:schemeClr val="lt1"/>
            </a:solidFill>
          </a:ln>
          <a:effectLst/>
        </c:spPr>
      </c:pivotFmt>
      <c:pivotFmt>
        <c:idx val="5015"/>
        <c:spPr>
          <a:solidFill>
            <a:schemeClr val="accent1"/>
          </a:solidFill>
          <a:ln w="19050">
            <a:solidFill>
              <a:schemeClr val="lt1"/>
            </a:solidFill>
          </a:ln>
          <a:effectLst/>
        </c:spPr>
      </c:pivotFmt>
      <c:pivotFmt>
        <c:idx val="5016"/>
        <c:spPr>
          <a:solidFill>
            <a:schemeClr val="accent1"/>
          </a:solidFill>
          <a:ln w="19050">
            <a:solidFill>
              <a:schemeClr val="lt1"/>
            </a:solidFill>
          </a:ln>
          <a:effectLst/>
        </c:spPr>
      </c:pivotFmt>
      <c:pivotFmt>
        <c:idx val="5017"/>
        <c:spPr>
          <a:solidFill>
            <a:schemeClr val="accent1"/>
          </a:solidFill>
          <a:ln w="19050">
            <a:solidFill>
              <a:schemeClr val="lt1"/>
            </a:solidFill>
          </a:ln>
          <a:effectLst/>
        </c:spPr>
      </c:pivotFmt>
      <c:pivotFmt>
        <c:idx val="5018"/>
        <c:spPr>
          <a:solidFill>
            <a:schemeClr val="accent1"/>
          </a:solidFill>
          <a:ln w="19050">
            <a:solidFill>
              <a:schemeClr val="lt1"/>
            </a:solidFill>
          </a:ln>
          <a:effectLst/>
        </c:spPr>
      </c:pivotFmt>
      <c:pivotFmt>
        <c:idx val="5019"/>
        <c:spPr>
          <a:solidFill>
            <a:schemeClr val="accent1"/>
          </a:solidFill>
          <a:ln w="19050">
            <a:solidFill>
              <a:schemeClr val="lt1"/>
            </a:solidFill>
          </a:ln>
          <a:effectLst/>
        </c:spPr>
      </c:pivotFmt>
      <c:pivotFmt>
        <c:idx val="5020"/>
        <c:spPr>
          <a:solidFill>
            <a:schemeClr val="accent1"/>
          </a:solidFill>
          <a:ln w="19050">
            <a:solidFill>
              <a:schemeClr val="lt1"/>
            </a:solidFill>
          </a:ln>
          <a:effectLst/>
        </c:spPr>
      </c:pivotFmt>
      <c:pivotFmt>
        <c:idx val="5021"/>
        <c:spPr>
          <a:solidFill>
            <a:schemeClr val="accent1"/>
          </a:solidFill>
          <a:ln w="19050">
            <a:solidFill>
              <a:schemeClr val="lt1"/>
            </a:solidFill>
          </a:ln>
          <a:effectLst/>
        </c:spPr>
      </c:pivotFmt>
      <c:pivotFmt>
        <c:idx val="5022"/>
        <c:spPr>
          <a:solidFill>
            <a:schemeClr val="accent1"/>
          </a:solidFill>
          <a:ln w="19050">
            <a:solidFill>
              <a:schemeClr val="lt1"/>
            </a:solidFill>
          </a:ln>
          <a:effectLst/>
        </c:spPr>
      </c:pivotFmt>
      <c:pivotFmt>
        <c:idx val="5023"/>
        <c:spPr>
          <a:solidFill>
            <a:schemeClr val="accent1"/>
          </a:solidFill>
          <a:ln w="19050">
            <a:solidFill>
              <a:schemeClr val="lt1"/>
            </a:solidFill>
          </a:ln>
          <a:effectLst/>
        </c:spPr>
      </c:pivotFmt>
      <c:pivotFmt>
        <c:idx val="5024"/>
        <c:spPr>
          <a:solidFill>
            <a:schemeClr val="accent1"/>
          </a:solidFill>
          <a:ln w="19050">
            <a:solidFill>
              <a:schemeClr val="lt1"/>
            </a:solidFill>
          </a:ln>
          <a:effectLst/>
        </c:spPr>
      </c:pivotFmt>
      <c:pivotFmt>
        <c:idx val="5025"/>
        <c:spPr>
          <a:solidFill>
            <a:schemeClr val="accent1"/>
          </a:solidFill>
          <a:ln w="19050">
            <a:solidFill>
              <a:schemeClr val="lt1"/>
            </a:solidFill>
          </a:ln>
          <a:effectLst/>
        </c:spPr>
      </c:pivotFmt>
      <c:pivotFmt>
        <c:idx val="5026"/>
        <c:spPr>
          <a:solidFill>
            <a:schemeClr val="accent1"/>
          </a:solidFill>
          <a:ln w="19050">
            <a:solidFill>
              <a:schemeClr val="lt1"/>
            </a:solidFill>
          </a:ln>
          <a:effectLst/>
        </c:spPr>
      </c:pivotFmt>
      <c:pivotFmt>
        <c:idx val="5027"/>
        <c:spPr>
          <a:solidFill>
            <a:schemeClr val="accent1"/>
          </a:solidFill>
          <a:ln w="19050">
            <a:solidFill>
              <a:schemeClr val="lt1"/>
            </a:solidFill>
          </a:ln>
          <a:effectLst/>
        </c:spPr>
      </c:pivotFmt>
      <c:pivotFmt>
        <c:idx val="5028"/>
        <c:spPr>
          <a:solidFill>
            <a:schemeClr val="accent1"/>
          </a:solidFill>
          <a:ln w="19050">
            <a:solidFill>
              <a:schemeClr val="lt1"/>
            </a:solidFill>
          </a:ln>
          <a:effectLst/>
        </c:spPr>
      </c:pivotFmt>
      <c:pivotFmt>
        <c:idx val="5029"/>
        <c:spPr>
          <a:solidFill>
            <a:schemeClr val="accent1"/>
          </a:solidFill>
          <a:ln w="19050">
            <a:solidFill>
              <a:schemeClr val="lt1"/>
            </a:solidFill>
          </a:ln>
          <a:effectLst/>
        </c:spPr>
      </c:pivotFmt>
      <c:pivotFmt>
        <c:idx val="5030"/>
        <c:spPr>
          <a:solidFill>
            <a:schemeClr val="accent1"/>
          </a:solidFill>
          <a:ln w="19050">
            <a:solidFill>
              <a:schemeClr val="lt1"/>
            </a:solidFill>
          </a:ln>
          <a:effectLst/>
        </c:spPr>
      </c:pivotFmt>
      <c:pivotFmt>
        <c:idx val="5031"/>
        <c:spPr>
          <a:solidFill>
            <a:schemeClr val="accent1"/>
          </a:solidFill>
          <a:ln w="19050">
            <a:solidFill>
              <a:schemeClr val="lt1"/>
            </a:solidFill>
          </a:ln>
          <a:effectLst/>
        </c:spPr>
      </c:pivotFmt>
      <c:pivotFmt>
        <c:idx val="5032"/>
        <c:spPr>
          <a:solidFill>
            <a:schemeClr val="accent1"/>
          </a:solidFill>
          <a:ln w="19050">
            <a:solidFill>
              <a:schemeClr val="lt1"/>
            </a:solidFill>
          </a:ln>
          <a:effectLst/>
        </c:spPr>
      </c:pivotFmt>
      <c:pivotFmt>
        <c:idx val="5033"/>
        <c:spPr>
          <a:solidFill>
            <a:schemeClr val="accent1"/>
          </a:solidFill>
          <a:ln w="19050">
            <a:solidFill>
              <a:schemeClr val="lt1"/>
            </a:solidFill>
          </a:ln>
          <a:effectLst/>
        </c:spPr>
      </c:pivotFmt>
      <c:pivotFmt>
        <c:idx val="5034"/>
        <c:spPr>
          <a:solidFill>
            <a:schemeClr val="accent1"/>
          </a:solidFill>
          <a:ln w="19050">
            <a:solidFill>
              <a:schemeClr val="lt1"/>
            </a:solidFill>
          </a:ln>
          <a:effectLst/>
        </c:spPr>
      </c:pivotFmt>
      <c:pivotFmt>
        <c:idx val="5035"/>
        <c:spPr>
          <a:solidFill>
            <a:schemeClr val="accent1"/>
          </a:solidFill>
          <a:ln w="19050">
            <a:solidFill>
              <a:schemeClr val="lt1"/>
            </a:solidFill>
          </a:ln>
          <a:effectLst/>
        </c:spPr>
      </c:pivotFmt>
      <c:pivotFmt>
        <c:idx val="5036"/>
        <c:spPr>
          <a:solidFill>
            <a:schemeClr val="accent1"/>
          </a:solidFill>
          <a:ln w="19050">
            <a:solidFill>
              <a:schemeClr val="lt1"/>
            </a:solidFill>
          </a:ln>
          <a:effectLst/>
        </c:spPr>
      </c:pivotFmt>
      <c:pivotFmt>
        <c:idx val="5037"/>
        <c:spPr>
          <a:solidFill>
            <a:schemeClr val="accent1"/>
          </a:solidFill>
          <a:ln w="19050">
            <a:solidFill>
              <a:schemeClr val="lt1"/>
            </a:solidFill>
          </a:ln>
          <a:effectLst/>
        </c:spPr>
      </c:pivotFmt>
      <c:pivotFmt>
        <c:idx val="5038"/>
        <c:spPr>
          <a:solidFill>
            <a:schemeClr val="accent1"/>
          </a:solidFill>
          <a:ln w="19050">
            <a:solidFill>
              <a:schemeClr val="lt1"/>
            </a:solidFill>
          </a:ln>
          <a:effectLst/>
        </c:spPr>
      </c:pivotFmt>
      <c:pivotFmt>
        <c:idx val="5039"/>
        <c:spPr>
          <a:solidFill>
            <a:schemeClr val="accent1"/>
          </a:solidFill>
          <a:ln w="19050">
            <a:solidFill>
              <a:schemeClr val="lt1"/>
            </a:solidFill>
          </a:ln>
          <a:effectLst/>
        </c:spPr>
      </c:pivotFmt>
      <c:pivotFmt>
        <c:idx val="5040"/>
        <c:spPr>
          <a:solidFill>
            <a:schemeClr val="accent1"/>
          </a:solidFill>
          <a:ln w="19050">
            <a:solidFill>
              <a:schemeClr val="lt1"/>
            </a:solidFill>
          </a:ln>
          <a:effectLst/>
        </c:spPr>
      </c:pivotFmt>
      <c:pivotFmt>
        <c:idx val="5041"/>
        <c:spPr>
          <a:solidFill>
            <a:schemeClr val="accent1"/>
          </a:solidFill>
          <a:ln w="19050">
            <a:solidFill>
              <a:schemeClr val="lt1"/>
            </a:solidFill>
          </a:ln>
          <a:effectLst/>
        </c:spPr>
      </c:pivotFmt>
      <c:pivotFmt>
        <c:idx val="5042"/>
        <c:spPr>
          <a:solidFill>
            <a:schemeClr val="accent1"/>
          </a:solidFill>
          <a:ln w="19050">
            <a:solidFill>
              <a:schemeClr val="lt1"/>
            </a:solidFill>
          </a:ln>
          <a:effectLst/>
        </c:spPr>
      </c:pivotFmt>
      <c:pivotFmt>
        <c:idx val="5043"/>
        <c:spPr>
          <a:solidFill>
            <a:schemeClr val="accent1"/>
          </a:solidFill>
          <a:ln w="19050">
            <a:solidFill>
              <a:schemeClr val="lt1"/>
            </a:solidFill>
          </a:ln>
          <a:effectLst/>
        </c:spPr>
      </c:pivotFmt>
      <c:pivotFmt>
        <c:idx val="5044"/>
        <c:spPr>
          <a:solidFill>
            <a:schemeClr val="accent1"/>
          </a:solidFill>
          <a:ln w="19050">
            <a:solidFill>
              <a:schemeClr val="lt1"/>
            </a:solidFill>
          </a:ln>
          <a:effectLst/>
        </c:spPr>
      </c:pivotFmt>
      <c:pivotFmt>
        <c:idx val="5045"/>
        <c:spPr>
          <a:solidFill>
            <a:schemeClr val="accent1"/>
          </a:solidFill>
          <a:ln w="19050">
            <a:solidFill>
              <a:schemeClr val="lt1"/>
            </a:solidFill>
          </a:ln>
          <a:effectLst/>
        </c:spPr>
      </c:pivotFmt>
      <c:pivotFmt>
        <c:idx val="5046"/>
        <c:spPr>
          <a:solidFill>
            <a:schemeClr val="accent1"/>
          </a:solidFill>
          <a:ln w="19050">
            <a:solidFill>
              <a:schemeClr val="lt1"/>
            </a:solidFill>
          </a:ln>
          <a:effectLst/>
        </c:spPr>
      </c:pivotFmt>
      <c:pivotFmt>
        <c:idx val="5047"/>
        <c:spPr>
          <a:solidFill>
            <a:schemeClr val="accent1"/>
          </a:solidFill>
          <a:ln w="19050">
            <a:solidFill>
              <a:schemeClr val="lt1"/>
            </a:solidFill>
          </a:ln>
          <a:effectLst/>
        </c:spPr>
      </c:pivotFmt>
      <c:pivotFmt>
        <c:idx val="5048"/>
        <c:spPr>
          <a:solidFill>
            <a:schemeClr val="accent1"/>
          </a:solidFill>
          <a:ln w="19050">
            <a:solidFill>
              <a:schemeClr val="lt1"/>
            </a:solidFill>
          </a:ln>
          <a:effectLst/>
        </c:spPr>
      </c:pivotFmt>
      <c:pivotFmt>
        <c:idx val="5049"/>
        <c:spPr>
          <a:solidFill>
            <a:schemeClr val="accent1"/>
          </a:solidFill>
          <a:ln w="19050">
            <a:solidFill>
              <a:schemeClr val="lt1"/>
            </a:solidFill>
          </a:ln>
          <a:effectLst/>
        </c:spPr>
      </c:pivotFmt>
      <c:pivotFmt>
        <c:idx val="5050"/>
        <c:spPr>
          <a:solidFill>
            <a:schemeClr val="accent1"/>
          </a:solidFill>
          <a:ln w="19050">
            <a:solidFill>
              <a:schemeClr val="lt1"/>
            </a:solidFill>
          </a:ln>
          <a:effectLst/>
        </c:spPr>
      </c:pivotFmt>
      <c:pivotFmt>
        <c:idx val="5051"/>
        <c:spPr>
          <a:solidFill>
            <a:schemeClr val="accent1"/>
          </a:solidFill>
          <a:ln w="19050">
            <a:solidFill>
              <a:schemeClr val="lt1"/>
            </a:solidFill>
          </a:ln>
          <a:effectLst/>
        </c:spPr>
      </c:pivotFmt>
      <c:pivotFmt>
        <c:idx val="5052"/>
        <c:spPr>
          <a:solidFill>
            <a:schemeClr val="accent1"/>
          </a:solidFill>
          <a:ln w="19050">
            <a:solidFill>
              <a:schemeClr val="lt1"/>
            </a:solidFill>
          </a:ln>
          <a:effectLst/>
        </c:spPr>
      </c:pivotFmt>
      <c:pivotFmt>
        <c:idx val="5053"/>
        <c:spPr>
          <a:solidFill>
            <a:schemeClr val="accent1"/>
          </a:solidFill>
          <a:ln w="19050">
            <a:solidFill>
              <a:schemeClr val="lt1"/>
            </a:solidFill>
          </a:ln>
          <a:effectLst/>
        </c:spPr>
      </c:pivotFmt>
      <c:pivotFmt>
        <c:idx val="5054"/>
        <c:spPr>
          <a:solidFill>
            <a:schemeClr val="accent1"/>
          </a:solidFill>
          <a:ln w="19050">
            <a:solidFill>
              <a:schemeClr val="lt1"/>
            </a:solidFill>
          </a:ln>
          <a:effectLst/>
        </c:spPr>
      </c:pivotFmt>
      <c:pivotFmt>
        <c:idx val="5055"/>
        <c:spPr>
          <a:solidFill>
            <a:schemeClr val="accent1"/>
          </a:solidFill>
          <a:ln w="19050">
            <a:solidFill>
              <a:schemeClr val="lt1"/>
            </a:solidFill>
          </a:ln>
          <a:effectLst/>
        </c:spPr>
      </c:pivotFmt>
      <c:pivotFmt>
        <c:idx val="5056"/>
        <c:spPr>
          <a:solidFill>
            <a:schemeClr val="accent1"/>
          </a:solidFill>
          <a:ln w="19050">
            <a:solidFill>
              <a:schemeClr val="lt1"/>
            </a:solidFill>
          </a:ln>
          <a:effectLst/>
        </c:spPr>
      </c:pivotFmt>
      <c:pivotFmt>
        <c:idx val="5057"/>
        <c:spPr>
          <a:solidFill>
            <a:schemeClr val="accent1"/>
          </a:solidFill>
          <a:ln w="19050">
            <a:solidFill>
              <a:schemeClr val="lt1"/>
            </a:solidFill>
          </a:ln>
          <a:effectLst/>
        </c:spPr>
      </c:pivotFmt>
      <c:pivotFmt>
        <c:idx val="5058"/>
        <c:spPr>
          <a:solidFill>
            <a:schemeClr val="accent1"/>
          </a:solidFill>
          <a:ln w="19050">
            <a:solidFill>
              <a:schemeClr val="lt1"/>
            </a:solidFill>
          </a:ln>
          <a:effectLst/>
        </c:spPr>
      </c:pivotFmt>
      <c:pivotFmt>
        <c:idx val="5059"/>
        <c:spPr>
          <a:solidFill>
            <a:schemeClr val="accent1"/>
          </a:solidFill>
          <a:ln w="19050">
            <a:solidFill>
              <a:schemeClr val="lt1"/>
            </a:solidFill>
          </a:ln>
          <a:effectLst/>
        </c:spPr>
      </c:pivotFmt>
      <c:pivotFmt>
        <c:idx val="5060"/>
        <c:spPr>
          <a:solidFill>
            <a:schemeClr val="accent1"/>
          </a:solidFill>
          <a:ln w="19050">
            <a:solidFill>
              <a:schemeClr val="lt1"/>
            </a:solidFill>
          </a:ln>
          <a:effectLst/>
        </c:spPr>
      </c:pivotFmt>
      <c:pivotFmt>
        <c:idx val="5061"/>
        <c:spPr>
          <a:solidFill>
            <a:schemeClr val="accent1"/>
          </a:solidFill>
          <a:ln w="19050">
            <a:solidFill>
              <a:schemeClr val="lt1"/>
            </a:solidFill>
          </a:ln>
          <a:effectLst/>
        </c:spPr>
      </c:pivotFmt>
      <c:pivotFmt>
        <c:idx val="5062"/>
        <c:spPr>
          <a:solidFill>
            <a:schemeClr val="accent1"/>
          </a:solidFill>
          <a:ln w="19050">
            <a:solidFill>
              <a:schemeClr val="lt1"/>
            </a:solidFill>
          </a:ln>
          <a:effectLst/>
        </c:spPr>
      </c:pivotFmt>
      <c:pivotFmt>
        <c:idx val="5063"/>
        <c:spPr>
          <a:solidFill>
            <a:schemeClr val="accent1"/>
          </a:solidFill>
          <a:ln w="19050">
            <a:solidFill>
              <a:schemeClr val="lt1"/>
            </a:solidFill>
          </a:ln>
          <a:effectLst/>
        </c:spPr>
      </c:pivotFmt>
      <c:pivotFmt>
        <c:idx val="5064"/>
        <c:spPr>
          <a:solidFill>
            <a:schemeClr val="accent1"/>
          </a:solidFill>
          <a:ln w="19050">
            <a:solidFill>
              <a:schemeClr val="lt1"/>
            </a:solidFill>
          </a:ln>
          <a:effectLst/>
        </c:spPr>
      </c:pivotFmt>
      <c:pivotFmt>
        <c:idx val="5065"/>
        <c:spPr>
          <a:solidFill>
            <a:schemeClr val="accent1"/>
          </a:solidFill>
          <a:ln w="19050">
            <a:solidFill>
              <a:schemeClr val="lt1"/>
            </a:solidFill>
          </a:ln>
          <a:effectLst/>
        </c:spPr>
      </c:pivotFmt>
      <c:pivotFmt>
        <c:idx val="5066"/>
        <c:spPr>
          <a:solidFill>
            <a:schemeClr val="accent1"/>
          </a:solidFill>
          <a:ln w="19050">
            <a:solidFill>
              <a:schemeClr val="lt1"/>
            </a:solidFill>
          </a:ln>
          <a:effectLst/>
        </c:spPr>
      </c:pivotFmt>
      <c:pivotFmt>
        <c:idx val="5067"/>
        <c:spPr>
          <a:solidFill>
            <a:schemeClr val="accent1"/>
          </a:solidFill>
          <a:ln w="19050">
            <a:solidFill>
              <a:schemeClr val="lt1"/>
            </a:solidFill>
          </a:ln>
          <a:effectLst/>
        </c:spPr>
      </c:pivotFmt>
      <c:pivotFmt>
        <c:idx val="5068"/>
        <c:spPr>
          <a:solidFill>
            <a:schemeClr val="accent1"/>
          </a:solidFill>
          <a:ln w="19050">
            <a:solidFill>
              <a:schemeClr val="lt1"/>
            </a:solidFill>
          </a:ln>
          <a:effectLst/>
        </c:spPr>
      </c:pivotFmt>
      <c:pivotFmt>
        <c:idx val="5069"/>
        <c:spPr>
          <a:solidFill>
            <a:schemeClr val="accent1"/>
          </a:solidFill>
          <a:ln w="19050">
            <a:solidFill>
              <a:schemeClr val="lt1"/>
            </a:solidFill>
          </a:ln>
          <a:effectLst/>
        </c:spPr>
      </c:pivotFmt>
      <c:pivotFmt>
        <c:idx val="5070"/>
        <c:spPr>
          <a:solidFill>
            <a:schemeClr val="accent1"/>
          </a:solidFill>
          <a:ln w="19050">
            <a:solidFill>
              <a:schemeClr val="lt1"/>
            </a:solidFill>
          </a:ln>
          <a:effectLst/>
        </c:spPr>
      </c:pivotFmt>
      <c:pivotFmt>
        <c:idx val="5071"/>
        <c:spPr>
          <a:solidFill>
            <a:schemeClr val="accent1"/>
          </a:solidFill>
          <a:ln w="19050">
            <a:solidFill>
              <a:schemeClr val="lt1"/>
            </a:solidFill>
          </a:ln>
          <a:effectLst/>
        </c:spPr>
      </c:pivotFmt>
      <c:pivotFmt>
        <c:idx val="5072"/>
        <c:spPr>
          <a:solidFill>
            <a:schemeClr val="accent1"/>
          </a:solidFill>
          <a:ln w="19050">
            <a:solidFill>
              <a:schemeClr val="lt1"/>
            </a:solidFill>
          </a:ln>
          <a:effectLst/>
        </c:spPr>
      </c:pivotFmt>
      <c:pivotFmt>
        <c:idx val="5073"/>
        <c:spPr>
          <a:solidFill>
            <a:schemeClr val="accent1"/>
          </a:solidFill>
          <a:ln w="19050">
            <a:solidFill>
              <a:schemeClr val="lt1"/>
            </a:solidFill>
          </a:ln>
          <a:effectLst/>
        </c:spPr>
      </c:pivotFmt>
      <c:pivotFmt>
        <c:idx val="5074"/>
        <c:spPr>
          <a:solidFill>
            <a:schemeClr val="accent1"/>
          </a:solidFill>
          <a:ln w="19050">
            <a:solidFill>
              <a:schemeClr val="lt1"/>
            </a:solidFill>
          </a:ln>
          <a:effectLst/>
        </c:spPr>
      </c:pivotFmt>
      <c:pivotFmt>
        <c:idx val="5075"/>
        <c:spPr>
          <a:solidFill>
            <a:schemeClr val="accent1"/>
          </a:solidFill>
          <a:ln w="19050">
            <a:solidFill>
              <a:schemeClr val="lt1"/>
            </a:solidFill>
          </a:ln>
          <a:effectLst/>
        </c:spPr>
      </c:pivotFmt>
      <c:pivotFmt>
        <c:idx val="5076"/>
        <c:spPr>
          <a:solidFill>
            <a:schemeClr val="accent1"/>
          </a:solidFill>
          <a:ln w="19050">
            <a:solidFill>
              <a:schemeClr val="lt1"/>
            </a:solidFill>
          </a:ln>
          <a:effectLst/>
        </c:spPr>
      </c:pivotFmt>
      <c:pivotFmt>
        <c:idx val="5077"/>
        <c:spPr>
          <a:solidFill>
            <a:schemeClr val="accent1"/>
          </a:solidFill>
          <a:ln w="19050">
            <a:solidFill>
              <a:schemeClr val="lt1"/>
            </a:solidFill>
          </a:ln>
          <a:effectLst/>
        </c:spPr>
      </c:pivotFmt>
      <c:pivotFmt>
        <c:idx val="5078"/>
        <c:spPr>
          <a:solidFill>
            <a:schemeClr val="accent1"/>
          </a:solidFill>
          <a:ln w="19050">
            <a:solidFill>
              <a:schemeClr val="lt1"/>
            </a:solidFill>
          </a:ln>
          <a:effectLst/>
        </c:spPr>
      </c:pivotFmt>
      <c:pivotFmt>
        <c:idx val="5079"/>
        <c:spPr>
          <a:solidFill>
            <a:schemeClr val="accent1"/>
          </a:solidFill>
          <a:ln w="19050">
            <a:solidFill>
              <a:schemeClr val="lt1"/>
            </a:solidFill>
          </a:ln>
          <a:effectLst/>
        </c:spPr>
      </c:pivotFmt>
      <c:pivotFmt>
        <c:idx val="5080"/>
        <c:spPr>
          <a:solidFill>
            <a:schemeClr val="accent1"/>
          </a:solidFill>
          <a:ln w="19050">
            <a:solidFill>
              <a:schemeClr val="lt1"/>
            </a:solidFill>
          </a:ln>
          <a:effectLst/>
        </c:spPr>
      </c:pivotFmt>
      <c:pivotFmt>
        <c:idx val="5081"/>
        <c:spPr>
          <a:solidFill>
            <a:schemeClr val="accent1"/>
          </a:solidFill>
          <a:ln w="19050">
            <a:solidFill>
              <a:schemeClr val="lt1"/>
            </a:solidFill>
          </a:ln>
          <a:effectLst/>
        </c:spPr>
      </c:pivotFmt>
      <c:pivotFmt>
        <c:idx val="5082"/>
        <c:spPr>
          <a:solidFill>
            <a:schemeClr val="accent1"/>
          </a:solidFill>
          <a:ln w="19050">
            <a:solidFill>
              <a:schemeClr val="lt1"/>
            </a:solidFill>
          </a:ln>
          <a:effectLst/>
        </c:spPr>
      </c:pivotFmt>
      <c:pivotFmt>
        <c:idx val="5083"/>
        <c:spPr>
          <a:solidFill>
            <a:schemeClr val="accent1"/>
          </a:solidFill>
          <a:ln w="19050">
            <a:solidFill>
              <a:schemeClr val="lt1"/>
            </a:solidFill>
          </a:ln>
          <a:effectLst/>
        </c:spPr>
      </c:pivotFmt>
      <c:pivotFmt>
        <c:idx val="5084"/>
        <c:spPr>
          <a:solidFill>
            <a:schemeClr val="accent1"/>
          </a:solidFill>
          <a:ln w="19050">
            <a:solidFill>
              <a:schemeClr val="lt1"/>
            </a:solidFill>
          </a:ln>
          <a:effectLst/>
        </c:spPr>
      </c:pivotFmt>
      <c:pivotFmt>
        <c:idx val="5085"/>
        <c:spPr>
          <a:solidFill>
            <a:schemeClr val="accent1"/>
          </a:solidFill>
          <a:ln w="19050">
            <a:solidFill>
              <a:schemeClr val="lt1"/>
            </a:solidFill>
          </a:ln>
          <a:effectLst/>
        </c:spPr>
      </c:pivotFmt>
      <c:pivotFmt>
        <c:idx val="5086"/>
        <c:spPr>
          <a:solidFill>
            <a:schemeClr val="accent1"/>
          </a:solidFill>
          <a:ln w="19050">
            <a:solidFill>
              <a:schemeClr val="lt1"/>
            </a:solidFill>
          </a:ln>
          <a:effectLst/>
        </c:spPr>
      </c:pivotFmt>
      <c:pivotFmt>
        <c:idx val="5087"/>
        <c:spPr>
          <a:solidFill>
            <a:schemeClr val="accent1"/>
          </a:solidFill>
          <a:ln w="19050">
            <a:solidFill>
              <a:schemeClr val="lt1"/>
            </a:solidFill>
          </a:ln>
          <a:effectLst/>
        </c:spPr>
      </c:pivotFmt>
      <c:pivotFmt>
        <c:idx val="5088"/>
        <c:spPr>
          <a:solidFill>
            <a:schemeClr val="accent1"/>
          </a:solidFill>
          <a:ln w="19050">
            <a:solidFill>
              <a:schemeClr val="lt1"/>
            </a:solidFill>
          </a:ln>
          <a:effectLst/>
        </c:spPr>
      </c:pivotFmt>
      <c:pivotFmt>
        <c:idx val="5089"/>
        <c:spPr>
          <a:solidFill>
            <a:schemeClr val="accent1"/>
          </a:solidFill>
          <a:ln w="19050">
            <a:solidFill>
              <a:schemeClr val="lt1"/>
            </a:solidFill>
          </a:ln>
          <a:effectLst/>
        </c:spPr>
      </c:pivotFmt>
      <c:pivotFmt>
        <c:idx val="5090"/>
        <c:spPr>
          <a:solidFill>
            <a:schemeClr val="accent1"/>
          </a:solidFill>
          <a:ln w="19050">
            <a:solidFill>
              <a:schemeClr val="lt1"/>
            </a:solidFill>
          </a:ln>
          <a:effectLst/>
        </c:spPr>
      </c:pivotFmt>
      <c:pivotFmt>
        <c:idx val="5091"/>
        <c:spPr>
          <a:solidFill>
            <a:schemeClr val="accent1"/>
          </a:solidFill>
          <a:ln w="19050">
            <a:solidFill>
              <a:schemeClr val="lt1"/>
            </a:solidFill>
          </a:ln>
          <a:effectLst/>
        </c:spPr>
      </c:pivotFmt>
      <c:pivotFmt>
        <c:idx val="5092"/>
        <c:spPr>
          <a:solidFill>
            <a:schemeClr val="accent1"/>
          </a:solidFill>
          <a:ln w="19050">
            <a:solidFill>
              <a:schemeClr val="lt1"/>
            </a:solidFill>
          </a:ln>
          <a:effectLst/>
        </c:spPr>
      </c:pivotFmt>
      <c:pivotFmt>
        <c:idx val="5093"/>
        <c:spPr>
          <a:solidFill>
            <a:schemeClr val="accent1"/>
          </a:solidFill>
          <a:ln w="19050">
            <a:solidFill>
              <a:schemeClr val="lt1"/>
            </a:solidFill>
          </a:ln>
          <a:effectLst/>
        </c:spPr>
      </c:pivotFmt>
      <c:pivotFmt>
        <c:idx val="5094"/>
        <c:spPr>
          <a:solidFill>
            <a:schemeClr val="accent1"/>
          </a:solidFill>
          <a:ln w="19050">
            <a:solidFill>
              <a:schemeClr val="lt1"/>
            </a:solidFill>
          </a:ln>
          <a:effectLst/>
        </c:spPr>
      </c:pivotFmt>
      <c:pivotFmt>
        <c:idx val="5095"/>
        <c:spPr>
          <a:solidFill>
            <a:schemeClr val="accent1"/>
          </a:solidFill>
          <a:ln w="19050">
            <a:solidFill>
              <a:schemeClr val="lt1"/>
            </a:solidFill>
          </a:ln>
          <a:effectLst/>
        </c:spPr>
      </c:pivotFmt>
      <c:pivotFmt>
        <c:idx val="5096"/>
        <c:spPr>
          <a:solidFill>
            <a:schemeClr val="accent1"/>
          </a:solidFill>
          <a:ln w="19050">
            <a:solidFill>
              <a:schemeClr val="lt1"/>
            </a:solidFill>
          </a:ln>
          <a:effectLst/>
        </c:spPr>
      </c:pivotFmt>
      <c:pivotFmt>
        <c:idx val="5097"/>
        <c:spPr>
          <a:solidFill>
            <a:schemeClr val="accent1"/>
          </a:solidFill>
          <a:ln w="19050">
            <a:solidFill>
              <a:schemeClr val="lt1"/>
            </a:solidFill>
          </a:ln>
          <a:effectLst/>
        </c:spPr>
      </c:pivotFmt>
      <c:pivotFmt>
        <c:idx val="5098"/>
        <c:spPr>
          <a:solidFill>
            <a:schemeClr val="accent1"/>
          </a:solidFill>
          <a:ln w="19050">
            <a:solidFill>
              <a:schemeClr val="lt1"/>
            </a:solidFill>
          </a:ln>
          <a:effectLst/>
        </c:spPr>
      </c:pivotFmt>
      <c:pivotFmt>
        <c:idx val="5099"/>
        <c:spPr>
          <a:solidFill>
            <a:schemeClr val="accent1"/>
          </a:solidFill>
          <a:ln w="19050">
            <a:solidFill>
              <a:schemeClr val="lt1"/>
            </a:solidFill>
          </a:ln>
          <a:effectLst/>
        </c:spPr>
      </c:pivotFmt>
      <c:pivotFmt>
        <c:idx val="5100"/>
        <c:spPr>
          <a:solidFill>
            <a:schemeClr val="accent1"/>
          </a:solidFill>
          <a:ln w="19050">
            <a:solidFill>
              <a:schemeClr val="lt1"/>
            </a:solidFill>
          </a:ln>
          <a:effectLst/>
        </c:spPr>
      </c:pivotFmt>
      <c:pivotFmt>
        <c:idx val="5101"/>
        <c:spPr>
          <a:solidFill>
            <a:schemeClr val="accent1"/>
          </a:solidFill>
          <a:ln w="19050">
            <a:solidFill>
              <a:schemeClr val="lt1"/>
            </a:solidFill>
          </a:ln>
          <a:effectLst/>
        </c:spPr>
      </c:pivotFmt>
      <c:pivotFmt>
        <c:idx val="5102"/>
        <c:spPr>
          <a:solidFill>
            <a:schemeClr val="accent1"/>
          </a:solidFill>
          <a:ln w="19050">
            <a:solidFill>
              <a:schemeClr val="lt1"/>
            </a:solidFill>
          </a:ln>
          <a:effectLst/>
        </c:spPr>
      </c:pivotFmt>
      <c:pivotFmt>
        <c:idx val="5103"/>
        <c:spPr>
          <a:solidFill>
            <a:schemeClr val="accent1"/>
          </a:solidFill>
          <a:ln w="19050">
            <a:solidFill>
              <a:schemeClr val="lt1"/>
            </a:solidFill>
          </a:ln>
          <a:effectLst/>
        </c:spPr>
      </c:pivotFmt>
      <c:pivotFmt>
        <c:idx val="5104"/>
        <c:spPr>
          <a:solidFill>
            <a:schemeClr val="accent1"/>
          </a:solidFill>
          <a:ln w="19050">
            <a:solidFill>
              <a:schemeClr val="lt1"/>
            </a:solidFill>
          </a:ln>
          <a:effectLst/>
        </c:spPr>
      </c:pivotFmt>
      <c:pivotFmt>
        <c:idx val="5105"/>
        <c:spPr>
          <a:solidFill>
            <a:schemeClr val="accent1"/>
          </a:solidFill>
          <a:ln w="19050">
            <a:solidFill>
              <a:schemeClr val="lt1"/>
            </a:solidFill>
          </a:ln>
          <a:effectLst/>
        </c:spPr>
      </c:pivotFmt>
      <c:pivotFmt>
        <c:idx val="5106"/>
        <c:spPr>
          <a:solidFill>
            <a:schemeClr val="accent1"/>
          </a:solidFill>
          <a:ln w="19050">
            <a:solidFill>
              <a:schemeClr val="lt1"/>
            </a:solidFill>
          </a:ln>
          <a:effectLst/>
        </c:spPr>
      </c:pivotFmt>
      <c:pivotFmt>
        <c:idx val="5107"/>
        <c:spPr>
          <a:solidFill>
            <a:schemeClr val="accent1"/>
          </a:solidFill>
          <a:ln w="19050">
            <a:solidFill>
              <a:schemeClr val="lt1"/>
            </a:solidFill>
          </a:ln>
          <a:effectLst/>
        </c:spPr>
      </c:pivotFmt>
      <c:pivotFmt>
        <c:idx val="5108"/>
        <c:spPr>
          <a:solidFill>
            <a:schemeClr val="accent1"/>
          </a:solidFill>
          <a:ln w="19050">
            <a:solidFill>
              <a:schemeClr val="lt1"/>
            </a:solidFill>
          </a:ln>
          <a:effectLst/>
        </c:spPr>
      </c:pivotFmt>
      <c:pivotFmt>
        <c:idx val="5109"/>
        <c:spPr>
          <a:solidFill>
            <a:schemeClr val="accent1"/>
          </a:solidFill>
          <a:ln w="19050">
            <a:solidFill>
              <a:schemeClr val="lt1"/>
            </a:solidFill>
          </a:ln>
          <a:effectLst/>
        </c:spPr>
      </c:pivotFmt>
      <c:pivotFmt>
        <c:idx val="5110"/>
        <c:spPr>
          <a:solidFill>
            <a:schemeClr val="accent1"/>
          </a:solidFill>
          <a:ln w="19050">
            <a:solidFill>
              <a:schemeClr val="lt1"/>
            </a:solidFill>
          </a:ln>
          <a:effectLst/>
        </c:spPr>
      </c:pivotFmt>
      <c:pivotFmt>
        <c:idx val="5111"/>
        <c:spPr>
          <a:solidFill>
            <a:schemeClr val="accent1"/>
          </a:solidFill>
          <a:ln w="19050">
            <a:solidFill>
              <a:schemeClr val="lt1"/>
            </a:solidFill>
          </a:ln>
          <a:effectLst/>
        </c:spPr>
      </c:pivotFmt>
      <c:pivotFmt>
        <c:idx val="5112"/>
        <c:spPr>
          <a:solidFill>
            <a:schemeClr val="accent1"/>
          </a:solidFill>
          <a:ln w="19050">
            <a:solidFill>
              <a:schemeClr val="lt1"/>
            </a:solidFill>
          </a:ln>
          <a:effectLst/>
        </c:spPr>
      </c:pivotFmt>
      <c:pivotFmt>
        <c:idx val="5113"/>
        <c:spPr>
          <a:solidFill>
            <a:schemeClr val="accent1"/>
          </a:solidFill>
          <a:ln w="19050">
            <a:solidFill>
              <a:schemeClr val="lt1"/>
            </a:solidFill>
          </a:ln>
          <a:effectLst/>
        </c:spPr>
      </c:pivotFmt>
      <c:pivotFmt>
        <c:idx val="5114"/>
        <c:spPr>
          <a:solidFill>
            <a:schemeClr val="accent1"/>
          </a:solidFill>
          <a:ln w="19050">
            <a:solidFill>
              <a:schemeClr val="lt1"/>
            </a:solidFill>
          </a:ln>
          <a:effectLst/>
        </c:spPr>
      </c:pivotFmt>
      <c:pivotFmt>
        <c:idx val="5115"/>
        <c:spPr>
          <a:solidFill>
            <a:schemeClr val="accent1"/>
          </a:solidFill>
          <a:ln w="19050">
            <a:solidFill>
              <a:schemeClr val="lt1"/>
            </a:solidFill>
          </a:ln>
          <a:effectLst/>
        </c:spPr>
      </c:pivotFmt>
      <c:pivotFmt>
        <c:idx val="5116"/>
        <c:spPr>
          <a:solidFill>
            <a:schemeClr val="accent1"/>
          </a:solidFill>
          <a:ln w="19050">
            <a:solidFill>
              <a:schemeClr val="lt1"/>
            </a:solidFill>
          </a:ln>
          <a:effectLst/>
        </c:spPr>
      </c:pivotFmt>
      <c:pivotFmt>
        <c:idx val="5117"/>
        <c:spPr>
          <a:solidFill>
            <a:schemeClr val="accent1"/>
          </a:solidFill>
          <a:ln w="19050">
            <a:solidFill>
              <a:schemeClr val="lt1"/>
            </a:solidFill>
          </a:ln>
          <a:effectLst/>
        </c:spPr>
      </c:pivotFmt>
      <c:pivotFmt>
        <c:idx val="5118"/>
        <c:spPr>
          <a:solidFill>
            <a:schemeClr val="accent1"/>
          </a:solidFill>
          <a:ln w="19050">
            <a:solidFill>
              <a:schemeClr val="lt1"/>
            </a:solidFill>
          </a:ln>
          <a:effectLst/>
        </c:spPr>
      </c:pivotFmt>
      <c:pivotFmt>
        <c:idx val="5119"/>
        <c:spPr>
          <a:solidFill>
            <a:schemeClr val="accent1"/>
          </a:solidFill>
          <a:ln w="19050">
            <a:solidFill>
              <a:schemeClr val="lt1"/>
            </a:solidFill>
          </a:ln>
          <a:effectLst/>
        </c:spPr>
      </c:pivotFmt>
      <c:pivotFmt>
        <c:idx val="5120"/>
        <c:spPr>
          <a:solidFill>
            <a:schemeClr val="accent1"/>
          </a:solidFill>
          <a:ln w="19050">
            <a:solidFill>
              <a:schemeClr val="lt1"/>
            </a:solidFill>
          </a:ln>
          <a:effectLst/>
        </c:spPr>
      </c:pivotFmt>
      <c:pivotFmt>
        <c:idx val="5121"/>
        <c:spPr>
          <a:solidFill>
            <a:schemeClr val="accent1"/>
          </a:solidFill>
          <a:ln w="19050">
            <a:solidFill>
              <a:schemeClr val="lt1"/>
            </a:solidFill>
          </a:ln>
          <a:effectLst/>
        </c:spPr>
      </c:pivotFmt>
      <c:pivotFmt>
        <c:idx val="5122"/>
        <c:spPr>
          <a:solidFill>
            <a:schemeClr val="accent1"/>
          </a:solidFill>
          <a:ln w="19050">
            <a:solidFill>
              <a:schemeClr val="lt1"/>
            </a:solidFill>
          </a:ln>
          <a:effectLst/>
        </c:spPr>
      </c:pivotFmt>
      <c:pivotFmt>
        <c:idx val="5123"/>
        <c:spPr>
          <a:solidFill>
            <a:schemeClr val="accent1"/>
          </a:solidFill>
          <a:ln w="19050">
            <a:solidFill>
              <a:schemeClr val="lt1"/>
            </a:solidFill>
          </a:ln>
          <a:effectLst/>
        </c:spPr>
      </c:pivotFmt>
      <c:pivotFmt>
        <c:idx val="5124"/>
        <c:spPr>
          <a:solidFill>
            <a:schemeClr val="accent1"/>
          </a:solidFill>
          <a:ln w="19050">
            <a:solidFill>
              <a:schemeClr val="lt1"/>
            </a:solidFill>
          </a:ln>
          <a:effectLst/>
        </c:spPr>
      </c:pivotFmt>
      <c:pivotFmt>
        <c:idx val="5125"/>
        <c:spPr>
          <a:solidFill>
            <a:schemeClr val="accent1"/>
          </a:solidFill>
          <a:ln w="19050">
            <a:solidFill>
              <a:schemeClr val="lt1"/>
            </a:solidFill>
          </a:ln>
          <a:effectLst/>
        </c:spPr>
      </c:pivotFmt>
      <c:pivotFmt>
        <c:idx val="5126"/>
        <c:spPr>
          <a:solidFill>
            <a:schemeClr val="accent1"/>
          </a:solidFill>
          <a:ln w="19050">
            <a:solidFill>
              <a:schemeClr val="lt1"/>
            </a:solidFill>
          </a:ln>
          <a:effectLst/>
        </c:spPr>
      </c:pivotFmt>
      <c:pivotFmt>
        <c:idx val="5127"/>
        <c:spPr>
          <a:solidFill>
            <a:schemeClr val="accent1"/>
          </a:solidFill>
          <a:ln w="19050">
            <a:solidFill>
              <a:schemeClr val="lt1"/>
            </a:solidFill>
          </a:ln>
          <a:effectLst/>
        </c:spPr>
      </c:pivotFmt>
      <c:pivotFmt>
        <c:idx val="5128"/>
        <c:spPr>
          <a:solidFill>
            <a:schemeClr val="accent1"/>
          </a:solidFill>
          <a:ln w="19050">
            <a:solidFill>
              <a:schemeClr val="lt1"/>
            </a:solidFill>
          </a:ln>
          <a:effectLst/>
        </c:spPr>
      </c:pivotFmt>
      <c:pivotFmt>
        <c:idx val="5129"/>
        <c:spPr>
          <a:solidFill>
            <a:schemeClr val="accent1"/>
          </a:solidFill>
          <a:ln w="19050">
            <a:solidFill>
              <a:schemeClr val="lt1"/>
            </a:solidFill>
          </a:ln>
          <a:effectLst/>
        </c:spPr>
      </c:pivotFmt>
      <c:pivotFmt>
        <c:idx val="5130"/>
        <c:spPr>
          <a:solidFill>
            <a:schemeClr val="accent1"/>
          </a:solidFill>
          <a:ln w="19050">
            <a:solidFill>
              <a:schemeClr val="lt1"/>
            </a:solidFill>
          </a:ln>
          <a:effectLst/>
        </c:spPr>
      </c:pivotFmt>
      <c:pivotFmt>
        <c:idx val="5131"/>
        <c:spPr>
          <a:solidFill>
            <a:schemeClr val="accent1"/>
          </a:solidFill>
          <a:ln w="19050">
            <a:solidFill>
              <a:schemeClr val="lt1"/>
            </a:solidFill>
          </a:ln>
          <a:effectLst/>
        </c:spPr>
      </c:pivotFmt>
      <c:pivotFmt>
        <c:idx val="5132"/>
        <c:spPr>
          <a:solidFill>
            <a:schemeClr val="accent1"/>
          </a:solidFill>
          <a:ln w="19050">
            <a:solidFill>
              <a:schemeClr val="lt1"/>
            </a:solidFill>
          </a:ln>
          <a:effectLst/>
        </c:spPr>
      </c:pivotFmt>
      <c:pivotFmt>
        <c:idx val="5133"/>
        <c:spPr>
          <a:solidFill>
            <a:schemeClr val="accent1"/>
          </a:solidFill>
          <a:ln w="19050">
            <a:solidFill>
              <a:schemeClr val="lt1"/>
            </a:solidFill>
          </a:ln>
          <a:effectLst/>
        </c:spPr>
      </c:pivotFmt>
      <c:pivotFmt>
        <c:idx val="5134"/>
        <c:spPr>
          <a:solidFill>
            <a:schemeClr val="accent1"/>
          </a:solidFill>
          <a:ln w="19050">
            <a:solidFill>
              <a:schemeClr val="lt1"/>
            </a:solidFill>
          </a:ln>
          <a:effectLst/>
        </c:spPr>
      </c:pivotFmt>
      <c:pivotFmt>
        <c:idx val="5135"/>
        <c:spPr>
          <a:solidFill>
            <a:schemeClr val="accent1"/>
          </a:solidFill>
          <a:ln w="19050">
            <a:solidFill>
              <a:schemeClr val="lt1"/>
            </a:solidFill>
          </a:ln>
          <a:effectLst/>
        </c:spPr>
      </c:pivotFmt>
      <c:pivotFmt>
        <c:idx val="5136"/>
        <c:spPr>
          <a:solidFill>
            <a:schemeClr val="accent1"/>
          </a:solidFill>
          <a:ln w="19050">
            <a:solidFill>
              <a:schemeClr val="lt1"/>
            </a:solidFill>
          </a:ln>
          <a:effectLst/>
        </c:spPr>
      </c:pivotFmt>
      <c:pivotFmt>
        <c:idx val="5137"/>
        <c:spPr>
          <a:solidFill>
            <a:schemeClr val="accent1"/>
          </a:solidFill>
          <a:ln w="19050">
            <a:solidFill>
              <a:schemeClr val="lt1"/>
            </a:solidFill>
          </a:ln>
          <a:effectLst/>
        </c:spPr>
      </c:pivotFmt>
      <c:pivotFmt>
        <c:idx val="5138"/>
        <c:spPr>
          <a:solidFill>
            <a:schemeClr val="accent1"/>
          </a:solidFill>
          <a:ln w="19050">
            <a:solidFill>
              <a:schemeClr val="lt1"/>
            </a:solidFill>
          </a:ln>
          <a:effectLst/>
        </c:spPr>
      </c:pivotFmt>
      <c:pivotFmt>
        <c:idx val="5139"/>
        <c:spPr>
          <a:solidFill>
            <a:schemeClr val="accent1"/>
          </a:solidFill>
          <a:ln w="19050">
            <a:solidFill>
              <a:schemeClr val="lt1"/>
            </a:solidFill>
          </a:ln>
          <a:effectLst/>
        </c:spPr>
      </c:pivotFmt>
      <c:pivotFmt>
        <c:idx val="5140"/>
        <c:spPr>
          <a:solidFill>
            <a:schemeClr val="accent1"/>
          </a:solidFill>
          <a:ln w="19050">
            <a:solidFill>
              <a:schemeClr val="lt1"/>
            </a:solidFill>
          </a:ln>
          <a:effectLst/>
        </c:spPr>
      </c:pivotFmt>
      <c:pivotFmt>
        <c:idx val="5141"/>
        <c:spPr>
          <a:solidFill>
            <a:schemeClr val="accent1"/>
          </a:solidFill>
          <a:ln w="19050">
            <a:solidFill>
              <a:schemeClr val="lt1"/>
            </a:solidFill>
          </a:ln>
          <a:effectLst/>
        </c:spPr>
      </c:pivotFmt>
      <c:pivotFmt>
        <c:idx val="5142"/>
        <c:spPr>
          <a:solidFill>
            <a:schemeClr val="accent1"/>
          </a:solidFill>
          <a:ln w="19050">
            <a:solidFill>
              <a:schemeClr val="lt1"/>
            </a:solidFill>
          </a:ln>
          <a:effectLst/>
        </c:spPr>
      </c:pivotFmt>
      <c:pivotFmt>
        <c:idx val="5143"/>
        <c:spPr>
          <a:solidFill>
            <a:schemeClr val="accent1"/>
          </a:solidFill>
          <a:ln w="19050">
            <a:solidFill>
              <a:schemeClr val="lt1"/>
            </a:solidFill>
          </a:ln>
          <a:effectLst/>
        </c:spPr>
      </c:pivotFmt>
      <c:pivotFmt>
        <c:idx val="5144"/>
        <c:spPr>
          <a:solidFill>
            <a:schemeClr val="accent1"/>
          </a:solidFill>
          <a:ln w="19050">
            <a:solidFill>
              <a:schemeClr val="lt1"/>
            </a:solidFill>
          </a:ln>
          <a:effectLst/>
        </c:spPr>
      </c:pivotFmt>
      <c:pivotFmt>
        <c:idx val="5145"/>
        <c:spPr>
          <a:solidFill>
            <a:schemeClr val="accent1"/>
          </a:solidFill>
          <a:ln w="19050">
            <a:solidFill>
              <a:schemeClr val="lt1"/>
            </a:solidFill>
          </a:ln>
          <a:effectLst/>
        </c:spPr>
      </c:pivotFmt>
      <c:pivotFmt>
        <c:idx val="5146"/>
        <c:spPr>
          <a:solidFill>
            <a:schemeClr val="accent1"/>
          </a:solidFill>
          <a:ln w="19050">
            <a:solidFill>
              <a:schemeClr val="lt1"/>
            </a:solidFill>
          </a:ln>
          <a:effectLst/>
        </c:spPr>
      </c:pivotFmt>
      <c:pivotFmt>
        <c:idx val="5147"/>
        <c:spPr>
          <a:solidFill>
            <a:schemeClr val="accent1"/>
          </a:solidFill>
          <a:ln w="19050">
            <a:solidFill>
              <a:schemeClr val="lt1"/>
            </a:solidFill>
          </a:ln>
          <a:effectLst/>
        </c:spPr>
      </c:pivotFmt>
      <c:pivotFmt>
        <c:idx val="5148"/>
        <c:spPr>
          <a:solidFill>
            <a:schemeClr val="accent1"/>
          </a:solidFill>
          <a:ln w="19050">
            <a:solidFill>
              <a:schemeClr val="lt1"/>
            </a:solidFill>
          </a:ln>
          <a:effectLst/>
        </c:spPr>
      </c:pivotFmt>
      <c:pivotFmt>
        <c:idx val="5149"/>
        <c:spPr>
          <a:solidFill>
            <a:schemeClr val="accent1"/>
          </a:solidFill>
          <a:ln w="19050">
            <a:solidFill>
              <a:schemeClr val="lt1"/>
            </a:solidFill>
          </a:ln>
          <a:effectLst/>
        </c:spPr>
      </c:pivotFmt>
      <c:pivotFmt>
        <c:idx val="5150"/>
        <c:spPr>
          <a:solidFill>
            <a:schemeClr val="accent1"/>
          </a:solidFill>
          <a:ln w="19050">
            <a:solidFill>
              <a:schemeClr val="lt1"/>
            </a:solidFill>
          </a:ln>
          <a:effectLst/>
        </c:spPr>
      </c:pivotFmt>
      <c:pivotFmt>
        <c:idx val="5151"/>
        <c:spPr>
          <a:solidFill>
            <a:schemeClr val="accent1"/>
          </a:solidFill>
          <a:ln w="19050">
            <a:solidFill>
              <a:schemeClr val="lt1"/>
            </a:solidFill>
          </a:ln>
          <a:effectLst/>
        </c:spPr>
      </c:pivotFmt>
      <c:pivotFmt>
        <c:idx val="5152"/>
        <c:spPr>
          <a:solidFill>
            <a:schemeClr val="accent1"/>
          </a:solidFill>
          <a:ln w="19050">
            <a:solidFill>
              <a:schemeClr val="lt1"/>
            </a:solidFill>
          </a:ln>
          <a:effectLst/>
        </c:spPr>
      </c:pivotFmt>
      <c:pivotFmt>
        <c:idx val="5153"/>
        <c:spPr>
          <a:solidFill>
            <a:schemeClr val="accent1"/>
          </a:solidFill>
          <a:ln w="19050">
            <a:solidFill>
              <a:schemeClr val="lt1"/>
            </a:solidFill>
          </a:ln>
          <a:effectLst/>
        </c:spPr>
      </c:pivotFmt>
      <c:pivotFmt>
        <c:idx val="5154"/>
        <c:spPr>
          <a:solidFill>
            <a:schemeClr val="accent1"/>
          </a:solidFill>
          <a:ln w="19050">
            <a:solidFill>
              <a:schemeClr val="lt1"/>
            </a:solidFill>
          </a:ln>
          <a:effectLst/>
        </c:spPr>
      </c:pivotFmt>
      <c:pivotFmt>
        <c:idx val="5155"/>
        <c:spPr>
          <a:solidFill>
            <a:schemeClr val="accent1"/>
          </a:solidFill>
          <a:ln w="19050">
            <a:solidFill>
              <a:schemeClr val="lt1"/>
            </a:solidFill>
          </a:ln>
          <a:effectLst/>
        </c:spPr>
      </c:pivotFmt>
      <c:pivotFmt>
        <c:idx val="5156"/>
        <c:spPr>
          <a:solidFill>
            <a:schemeClr val="accent1"/>
          </a:solidFill>
          <a:ln w="19050">
            <a:solidFill>
              <a:schemeClr val="lt1"/>
            </a:solidFill>
          </a:ln>
          <a:effectLst/>
        </c:spPr>
      </c:pivotFmt>
      <c:pivotFmt>
        <c:idx val="5157"/>
        <c:spPr>
          <a:solidFill>
            <a:schemeClr val="accent1"/>
          </a:solidFill>
          <a:ln w="19050">
            <a:solidFill>
              <a:schemeClr val="lt1"/>
            </a:solidFill>
          </a:ln>
          <a:effectLst/>
        </c:spPr>
      </c:pivotFmt>
      <c:pivotFmt>
        <c:idx val="5158"/>
        <c:spPr>
          <a:solidFill>
            <a:schemeClr val="accent1"/>
          </a:solidFill>
          <a:ln w="19050">
            <a:solidFill>
              <a:schemeClr val="lt1"/>
            </a:solidFill>
          </a:ln>
          <a:effectLst/>
        </c:spPr>
      </c:pivotFmt>
      <c:pivotFmt>
        <c:idx val="5159"/>
        <c:spPr>
          <a:solidFill>
            <a:schemeClr val="accent1"/>
          </a:solidFill>
          <a:ln w="19050">
            <a:solidFill>
              <a:schemeClr val="lt1"/>
            </a:solidFill>
          </a:ln>
          <a:effectLst/>
        </c:spPr>
      </c:pivotFmt>
      <c:pivotFmt>
        <c:idx val="5160"/>
        <c:spPr>
          <a:solidFill>
            <a:schemeClr val="accent1"/>
          </a:solidFill>
          <a:ln w="19050">
            <a:solidFill>
              <a:schemeClr val="lt1"/>
            </a:solidFill>
          </a:ln>
          <a:effectLst/>
        </c:spPr>
      </c:pivotFmt>
      <c:pivotFmt>
        <c:idx val="5161"/>
        <c:spPr>
          <a:solidFill>
            <a:schemeClr val="accent1"/>
          </a:solidFill>
          <a:ln w="19050">
            <a:solidFill>
              <a:schemeClr val="lt1"/>
            </a:solidFill>
          </a:ln>
          <a:effectLst/>
        </c:spPr>
      </c:pivotFmt>
      <c:pivotFmt>
        <c:idx val="5162"/>
        <c:spPr>
          <a:solidFill>
            <a:schemeClr val="accent1"/>
          </a:solidFill>
          <a:ln w="19050">
            <a:solidFill>
              <a:schemeClr val="lt1"/>
            </a:solidFill>
          </a:ln>
          <a:effectLst/>
        </c:spPr>
      </c:pivotFmt>
      <c:pivotFmt>
        <c:idx val="5163"/>
        <c:spPr>
          <a:solidFill>
            <a:schemeClr val="accent1"/>
          </a:solidFill>
          <a:ln w="19050">
            <a:solidFill>
              <a:schemeClr val="lt1"/>
            </a:solidFill>
          </a:ln>
          <a:effectLst/>
        </c:spPr>
      </c:pivotFmt>
      <c:pivotFmt>
        <c:idx val="5164"/>
        <c:spPr>
          <a:solidFill>
            <a:schemeClr val="accent1"/>
          </a:solidFill>
          <a:ln w="19050">
            <a:solidFill>
              <a:schemeClr val="lt1"/>
            </a:solidFill>
          </a:ln>
          <a:effectLst/>
        </c:spPr>
      </c:pivotFmt>
      <c:pivotFmt>
        <c:idx val="5165"/>
        <c:spPr>
          <a:solidFill>
            <a:schemeClr val="accent1"/>
          </a:solidFill>
          <a:ln w="19050">
            <a:solidFill>
              <a:schemeClr val="lt1"/>
            </a:solidFill>
          </a:ln>
          <a:effectLst/>
        </c:spPr>
      </c:pivotFmt>
      <c:pivotFmt>
        <c:idx val="5166"/>
        <c:spPr>
          <a:solidFill>
            <a:schemeClr val="accent1"/>
          </a:solidFill>
          <a:ln w="19050">
            <a:solidFill>
              <a:schemeClr val="lt1"/>
            </a:solidFill>
          </a:ln>
          <a:effectLst/>
        </c:spPr>
      </c:pivotFmt>
      <c:pivotFmt>
        <c:idx val="5167"/>
        <c:spPr>
          <a:solidFill>
            <a:schemeClr val="accent1"/>
          </a:solidFill>
          <a:ln w="19050">
            <a:solidFill>
              <a:schemeClr val="lt1"/>
            </a:solidFill>
          </a:ln>
          <a:effectLst/>
        </c:spPr>
      </c:pivotFmt>
      <c:pivotFmt>
        <c:idx val="5168"/>
        <c:spPr>
          <a:solidFill>
            <a:schemeClr val="accent1"/>
          </a:solidFill>
          <a:ln w="19050">
            <a:solidFill>
              <a:schemeClr val="lt1"/>
            </a:solidFill>
          </a:ln>
          <a:effectLst/>
        </c:spPr>
      </c:pivotFmt>
      <c:pivotFmt>
        <c:idx val="5169"/>
        <c:spPr>
          <a:solidFill>
            <a:schemeClr val="accent1"/>
          </a:solidFill>
          <a:ln w="19050">
            <a:solidFill>
              <a:schemeClr val="lt1"/>
            </a:solidFill>
          </a:ln>
          <a:effectLst/>
        </c:spPr>
      </c:pivotFmt>
      <c:pivotFmt>
        <c:idx val="5170"/>
        <c:spPr>
          <a:solidFill>
            <a:schemeClr val="accent1"/>
          </a:solidFill>
          <a:ln w="19050">
            <a:solidFill>
              <a:schemeClr val="lt1"/>
            </a:solidFill>
          </a:ln>
          <a:effectLst/>
        </c:spPr>
      </c:pivotFmt>
      <c:pivotFmt>
        <c:idx val="5171"/>
        <c:spPr>
          <a:solidFill>
            <a:schemeClr val="accent1"/>
          </a:solidFill>
          <a:ln w="19050">
            <a:solidFill>
              <a:schemeClr val="lt1"/>
            </a:solidFill>
          </a:ln>
          <a:effectLst/>
        </c:spPr>
      </c:pivotFmt>
      <c:pivotFmt>
        <c:idx val="5172"/>
        <c:spPr>
          <a:solidFill>
            <a:schemeClr val="accent1"/>
          </a:solidFill>
          <a:ln w="19050">
            <a:solidFill>
              <a:schemeClr val="lt1"/>
            </a:solidFill>
          </a:ln>
          <a:effectLst/>
        </c:spPr>
      </c:pivotFmt>
      <c:pivotFmt>
        <c:idx val="5173"/>
        <c:spPr>
          <a:solidFill>
            <a:schemeClr val="accent1"/>
          </a:solidFill>
          <a:ln w="19050">
            <a:solidFill>
              <a:schemeClr val="lt1"/>
            </a:solidFill>
          </a:ln>
          <a:effectLst/>
        </c:spPr>
      </c:pivotFmt>
      <c:pivotFmt>
        <c:idx val="5174"/>
        <c:spPr>
          <a:solidFill>
            <a:schemeClr val="accent1"/>
          </a:solidFill>
          <a:ln w="19050">
            <a:solidFill>
              <a:schemeClr val="lt1"/>
            </a:solidFill>
          </a:ln>
          <a:effectLst/>
        </c:spPr>
      </c:pivotFmt>
      <c:pivotFmt>
        <c:idx val="5175"/>
        <c:spPr>
          <a:solidFill>
            <a:schemeClr val="accent1"/>
          </a:solidFill>
          <a:ln w="19050">
            <a:solidFill>
              <a:schemeClr val="lt1"/>
            </a:solidFill>
          </a:ln>
          <a:effectLst/>
        </c:spPr>
      </c:pivotFmt>
      <c:pivotFmt>
        <c:idx val="5176"/>
        <c:spPr>
          <a:solidFill>
            <a:schemeClr val="accent1"/>
          </a:solidFill>
          <a:ln w="19050">
            <a:solidFill>
              <a:schemeClr val="lt1"/>
            </a:solidFill>
          </a:ln>
          <a:effectLst/>
        </c:spPr>
      </c:pivotFmt>
      <c:pivotFmt>
        <c:idx val="5177"/>
        <c:spPr>
          <a:solidFill>
            <a:schemeClr val="accent1"/>
          </a:solidFill>
          <a:ln w="19050">
            <a:solidFill>
              <a:schemeClr val="lt1"/>
            </a:solidFill>
          </a:ln>
          <a:effectLst/>
        </c:spPr>
      </c:pivotFmt>
      <c:pivotFmt>
        <c:idx val="5178"/>
        <c:spPr>
          <a:solidFill>
            <a:schemeClr val="accent1"/>
          </a:solidFill>
          <a:ln w="19050">
            <a:solidFill>
              <a:schemeClr val="lt1"/>
            </a:solidFill>
          </a:ln>
          <a:effectLst/>
        </c:spPr>
      </c:pivotFmt>
      <c:pivotFmt>
        <c:idx val="5179"/>
        <c:spPr>
          <a:solidFill>
            <a:schemeClr val="accent1"/>
          </a:solidFill>
          <a:ln w="19050">
            <a:solidFill>
              <a:schemeClr val="lt1"/>
            </a:solidFill>
          </a:ln>
          <a:effectLst/>
        </c:spPr>
      </c:pivotFmt>
      <c:pivotFmt>
        <c:idx val="5180"/>
        <c:spPr>
          <a:solidFill>
            <a:schemeClr val="accent1"/>
          </a:solidFill>
          <a:ln w="19050">
            <a:solidFill>
              <a:schemeClr val="lt1"/>
            </a:solidFill>
          </a:ln>
          <a:effectLst/>
        </c:spPr>
      </c:pivotFmt>
      <c:pivotFmt>
        <c:idx val="5181"/>
        <c:spPr>
          <a:solidFill>
            <a:schemeClr val="accent1"/>
          </a:solidFill>
          <a:ln w="19050">
            <a:solidFill>
              <a:schemeClr val="lt1"/>
            </a:solidFill>
          </a:ln>
          <a:effectLst/>
        </c:spPr>
      </c:pivotFmt>
      <c:pivotFmt>
        <c:idx val="5182"/>
        <c:spPr>
          <a:solidFill>
            <a:schemeClr val="accent1"/>
          </a:solidFill>
          <a:ln w="19050">
            <a:solidFill>
              <a:schemeClr val="lt1"/>
            </a:solidFill>
          </a:ln>
          <a:effectLst/>
        </c:spPr>
      </c:pivotFmt>
      <c:pivotFmt>
        <c:idx val="5183"/>
        <c:spPr>
          <a:solidFill>
            <a:schemeClr val="accent1"/>
          </a:solidFill>
          <a:ln w="19050">
            <a:solidFill>
              <a:schemeClr val="lt1"/>
            </a:solidFill>
          </a:ln>
          <a:effectLst/>
        </c:spPr>
      </c:pivotFmt>
      <c:pivotFmt>
        <c:idx val="5184"/>
        <c:spPr>
          <a:solidFill>
            <a:schemeClr val="accent1"/>
          </a:solidFill>
          <a:ln w="19050">
            <a:solidFill>
              <a:schemeClr val="lt1"/>
            </a:solidFill>
          </a:ln>
          <a:effectLst/>
        </c:spPr>
      </c:pivotFmt>
      <c:pivotFmt>
        <c:idx val="5185"/>
        <c:spPr>
          <a:solidFill>
            <a:schemeClr val="accent1"/>
          </a:solidFill>
          <a:ln w="19050">
            <a:solidFill>
              <a:schemeClr val="lt1"/>
            </a:solidFill>
          </a:ln>
          <a:effectLst/>
        </c:spPr>
      </c:pivotFmt>
      <c:pivotFmt>
        <c:idx val="5186"/>
        <c:spPr>
          <a:solidFill>
            <a:schemeClr val="accent1"/>
          </a:solidFill>
          <a:ln w="19050">
            <a:solidFill>
              <a:schemeClr val="lt1"/>
            </a:solidFill>
          </a:ln>
          <a:effectLst/>
        </c:spPr>
      </c:pivotFmt>
      <c:pivotFmt>
        <c:idx val="5187"/>
        <c:spPr>
          <a:solidFill>
            <a:schemeClr val="accent1"/>
          </a:solidFill>
          <a:ln w="19050">
            <a:solidFill>
              <a:schemeClr val="lt1"/>
            </a:solidFill>
          </a:ln>
          <a:effectLst/>
        </c:spPr>
      </c:pivotFmt>
      <c:pivotFmt>
        <c:idx val="5188"/>
        <c:spPr>
          <a:solidFill>
            <a:schemeClr val="accent1"/>
          </a:solidFill>
          <a:ln w="19050">
            <a:solidFill>
              <a:schemeClr val="lt1"/>
            </a:solidFill>
          </a:ln>
          <a:effectLst/>
        </c:spPr>
      </c:pivotFmt>
      <c:pivotFmt>
        <c:idx val="5189"/>
        <c:spPr>
          <a:solidFill>
            <a:schemeClr val="accent1"/>
          </a:solidFill>
          <a:ln w="19050">
            <a:solidFill>
              <a:schemeClr val="lt1"/>
            </a:solidFill>
          </a:ln>
          <a:effectLst/>
        </c:spPr>
      </c:pivotFmt>
      <c:pivotFmt>
        <c:idx val="5190"/>
        <c:spPr>
          <a:solidFill>
            <a:schemeClr val="accent1"/>
          </a:solidFill>
          <a:ln w="19050">
            <a:solidFill>
              <a:schemeClr val="lt1"/>
            </a:solidFill>
          </a:ln>
          <a:effectLst/>
        </c:spPr>
      </c:pivotFmt>
      <c:pivotFmt>
        <c:idx val="5191"/>
        <c:spPr>
          <a:solidFill>
            <a:schemeClr val="accent1"/>
          </a:solidFill>
          <a:ln w="19050">
            <a:solidFill>
              <a:schemeClr val="lt1"/>
            </a:solidFill>
          </a:ln>
          <a:effectLst/>
        </c:spPr>
      </c:pivotFmt>
      <c:pivotFmt>
        <c:idx val="5192"/>
        <c:spPr>
          <a:solidFill>
            <a:schemeClr val="accent1"/>
          </a:solidFill>
          <a:ln w="19050">
            <a:solidFill>
              <a:schemeClr val="lt1"/>
            </a:solidFill>
          </a:ln>
          <a:effectLst/>
        </c:spPr>
      </c:pivotFmt>
      <c:pivotFmt>
        <c:idx val="5193"/>
        <c:spPr>
          <a:solidFill>
            <a:schemeClr val="accent1"/>
          </a:solidFill>
          <a:ln w="19050">
            <a:solidFill>
              <a:schemeClr val="lt1"/>
            </a:solidFill>
          </a:ln>
          <a:effectLst/>
        </c:spPr>
      </c:pivotFmt>
      <c:pivotFmt>
        <c:idx val="5194"/>
        <c:spPr>
          <a:solidFill>
            <a:schemeClr val="accent1"/>
          </a:solidFill>
          <a:ln w="19050">
            <a:solidFill>
              <a:schemeClr val="lt1"/>
            </a:solidFill>
          </a:ln>
          <a:effectLst/>
        </c:spPr>
      </c:pivotFmt>
      <c:pivotFmt>
        <c:idx val="5195"/>
        <c:spPr>
          <a:solidFill>
            <a:schemeClr val="accent1"/>
          </a:solidFill>
          <a:ln w="19050">
            <a:solidFill>
              <a:schemeClr val="lt1"/>
            </a:solidFill>
          </a:ln>
          <a:effectLst/>
        </c:spPr>
      </c:pivotFmt>
      <c:pivotFmt>
        <c:idx val="5196"/>
        <c:spPr>
          <a:solidFill>
            <a:schemeClr val="accent1"/>
          </a:solidFill>
          <a:ln w="19050">
            <a:solidFill>
              <a:schemeClr val="lt1"/>
            </a:solidFill>
          </a:ln>
          <a:effectLst/>
        </c:spPr>
      </c:pivotFmt>
      <c:pivotFmt>
        <c:idx val="5197"/>
        <c:spPr>
          <a:solidFill>
            <a:schemeClr val="accent1"/>
          </a:solidFill>
          <a:ln w="19050">
            <a:solidFill>
              <a:schemeClr val="lt1"/>
            </a:solidFill>
          </a:ln>
          <a:effectLst/>
        </c:spPr>
      </c:pivotFmt>
      <c:pivotFmt>
        <c:idx val="5198"/>
        <c:spPr>
          <a:solidFill>
            <a:schemeClr val="accent1"/>
          </a:solidFill>
          <a:ln w="19050">
            <a:solidFill>
              <a:schemeClr val="lt1"/>
            </a:solidFill>
          </a:ln>
          <a:effectLst/>
        </c:spPr>
      </c:pivotFmt>
      <c:pivotFmt>
        <c:idx val="5199"/>
        <c:spPr>
          <a:solidFill>
            <a:schemeClr val="accent1"/>
          </a:solidFill>
          <a:ln w="19050">
            <a:solidFill>
              <a:schemeClr val="lt1"/>
            </a:solidFill>
          </a:ln>
          <a:effectLst/>
        </c:spPr>
      </c:pivotFmt>
      <c:pivotFmt>
        <c:idx val="5200"/>
        <c:spPr>
          <a:solidFill>
            <a:schemeClr val="accent1"/>
          </a:solidFill>
          <a:ln w="19050">
            <a:solidFill>
              <a:schemeClr val="lt1"/>
            </a:solidFill>
          </a:ln>
          <a:effectLst/>
        </c:spPr>
      </c:pivotFmt>
      <c:pivotFmt>
        <c:idx val="5201"/>
        <c:spPr>
          <a:solidFill>
            <a:schemeClr val="accent1"/>
          </a:solidFill>
          <a:ln w="19050">
            <a:solidFill>
              <a:schemeClr val="lt1"/>
            </a:solidFill>
          </a:ln>
          <a:effectLst/>
        </c:spPr>
      </c:pivotFmt>
      <c:pivotFmt>
        <c:idx val="5202"/>
        <c:spPr>
          <a:solidFill>
            <a:schemeClr val="accent1"/>
          </a:solidFill>
          <a:ln w="19050">
            <a:solidFill>
              <a:schemeClr val="lt1"/>
            </a:solidFill>
          </a:ln>
          <a:effectLst/>
        </c:spPr>
      </c:pivotFmt>
      <c:pivotFmt>
        <c:idx val="5203"/>
        <c:spPr>
          <a:solidFill>
            <a:schemeClr val="accent1"/>
          </a:solidFill>
          <a:ln w="19050">
            <a:solidFill>
              <a:schemeClr val="lt1"/>
            </a:solidFill>
          </a:ln>
          <a:effectLst/>
        </c:spPr>
      </c:pivotFmt>
      <c:pivotFmt>
        <c:idx val="5204"/>
        <c:spPr>
          <a:solidFill>
            <a:schemeClr val="accent1"/>
          </a:solidFill>
          <a:ln w="19050">
            <a:solidFill>
              <a:schemeClr val="lt1"/>
            </a:solidFill>
          </a:ln>
          <a:effectLst/>
        </c:spPr>
      </c:pivotFmt>
      <c:pivotFmt>
        <c:idx val="5205"/>
        <c:spPr>
          <a:solidFill>
            <a:schemeClr val="accent1"/>
          </a:solidFill>
          <a:ln w="19050">
            <a:solidFill>
              <a:schemeClr val="lt1"/>
            </a:solidFill>
          </a:ln>
          <a:effectLst/>
        </c:spPr>
      </c:pivotFmt>
      <c:pivotFmt>
        <c:idx val="5206"/>
        <c:spPr>
          <a:solidFill>
            <a:schemeClr val="accent1"/>
          </a:solidFill>
          <a:ln w="19050">
            <a:solidFill>
              <a:schemeClr val="lt1"/>
            </a:solidFill>
          </a:ln>
          <a:effectLst/>
        </c:spPr>
      </c:pivotFmt>
      <c:pivotFmt>
        <c:idx val="5207"/>
        <c:spPr>
          <a:solidFill>
            <a:schemeClr val="accent1"/>
          </a:solidFill>
          <a:ln w="19050">
            <a:solidFill>
              <a:schemeClr val="lt1"/>
            </a:solidFill>
          </a:ln>
          <a:effectLst/>
        </c:spPr>
      </c:pivotFmt>
      <c:pivotFmt>
        <c:idx val="5208"/>
        <c:spPr>
          <a:solidFill>
            <a:schemeClr val="accent1"/>
          </a:solidFill>
          <a:ln w="19050">
            <a:solidFill>
              <a:schemeClr val="lt1"/>
            </a:solidFill>
          </a:ln>
          <a:effectLst/>
        </c:spPr>
      </c:pivotFmt>
      <c:pivotFmt>
        <c:idx val="5209"/>
        <c:spPr>
          <a:solidFill>
            <a:schemeClr val="accent1"/>
          </a:solidFill>
          <a:ln w="19050">
            <a:solidFill>
              <a:schemeClr val="lt1"/>
            </a:solidFill>
          </a:ln>
          <a:effectLst/>
        </c:spPr>
      </c:pivotFmt>
      <c:pivotFmt>
        <c:idx val="5210"/>
        <c:spPr>
          <a:solidFill>
            <a:schemeClr val="accent1"/>
          </a:solidFill>
          <a:ln w="19050">
            <a:solidFill>
              <a:schemeClr val="lt1"/>
            </a:solidFill>
          </a:ln>
          <a:effectLst/>
        </c:spPr>
      </c:pivotFmt>
      <c:pivotFmt>
        <c:idx val="5211"/>
        <c:spPr>
          <a:solidFill>
            <a:schemeClr val="accent1"/>
          </a:solidFill>
          <a:ln w="19050">
            <a:solidFill>
              <a:schemeClr val="lt1"/>
            </a:solidFill>
          </a:ln>
          <a:effectLst/>
        </c:spPr>
      </c:pivotFmt>
      <c:pivotFmt>
        <c:idx val="5212"/>
        <c:spPr>
          <a:solidFill>
            <a:schemeClr val="accent1"/>
          </a:solidFill>
          <a:ln w="19050">
            <a:solidFill>
              <a:schemeClr val="lt1"/>
            </a:solidFill>
          </a:ln>
          <a:effectLst/>
        </c:spPr>
      </c:pivotFmt>
      <c:pivotFmt>
        <c:idx val="5213"/>
        <c:spPr>
          <a:solidFill>
            <a:schemeClr val="accent1"/>
          </a:solidFill>
          <a:ln w="19050">
            <a:solidFill>
              <a:schemeClr val="lt1"/>
            </a:solidFill>
          </a:ln>
          <a:effectLst/>
        </c:spPr>
      </c:pivotFmt>
      <c:pivotFmt>
        <c:idx val="5214"/>
        <c:spPr>
          <a:solidFill>
            <a:schemeClr val="accent1"/>
          </a:solidFill>
          <a:ln w="19050">
            <a:solidFill>
              <a:schemeClr val="lt1"/>
            </a:solidFill>
          </a:ln>
          <a:effectLst/>
        </c:spPr>
      </c:pivotFmt>
      <c:pivotFmt>
        <c:idx val="5215"/>
        <c:spPr>
          <a:solidFill>
            <a:schemeClr val="accent1"/>
          </a:solidFill>
          <a:ln w="19050">
            <a:solidFill>
              <a:schemeClr val="lt1"/>
            </a:solidFill>
          </a:ln>
          <a:effectLst/>
        </c:spPr>
      </c:pivotFmt>
      <c:pivotFmt>
        <c:idx val="5216"/>
        <c:spPr>
          <a:solidFill>
            <a:schemeClr val="accent1"/>
          </a:solidFill>
          <a:ln w="19050">
            <a:solidFill>
              <a:schemeClr val="lt1"/>
            </a:solidFill>
          </a:ln>
          <a:effectLst/>
        </c:spPr>
      </c:pivotFmt>
      <c:pivotFmt>
        <c:idx val="5217"/>
        <c:spPr>
          <a:solidFill>
            <a:schemeClr val="accent1"/>
          </a:solidFill>
          <a:ln w="19050">
            <a:solidFill>
              <a:schemeClr val="lt1"/>
            </a:solidFill>
          </a:ln>
          <a:effectLst/>
        </c:spPr>
      </c:pivotFmt>
      <c:pivotFmt>
        <c:idx val="5218"/>
        <c:spPr>
          <a:solidFill>
            <a:schemeClr val="accent1"/>
          </a:solidFill>
          <a:ln w="19050">
            <a:solidFill>
              <a:schemeClr val="lt1"/>
            </a:solidFill>
          </a:ln>
          <a:effectLst/>
        </c:spPr>
      </c:pivotFmt>
      <c:pivotFmt>
        <c:idx val="5219"/>
        <c:spPr>
          <a:solidFill>
            <a:schemeClr val="accent1"/>
          </a:solidFill>
          <a:ln w="19050">
            <a:solidFill>
              <a:schemeClr val="lt1"/>
            </a:solidFill>
          </a:ln>
          <a:effectLst/>
        </c:spPr>
      </c:pivotFmt>
      <c:pivotFmt>
        <c:idx val="5220"/>
        <c:spPr>
          <a:solidFill>
            <a:schemeClr val="accent1"/>
          </a:solidFill>
          <a:ln w="19050">
            <a:solidFill>
              <a:schemeClr val="lt1"/>
            </a:solidFill>
          </a:ln>
          <a:effectLst/>
        </c:spPr>
      </c:pivotFmt>
      <c:pivotFmt>
        <c:idx val="5221"/>
        <c:spPr>
          <a:solidFill>
            <a:schemeClr val="accent1"/>
          </a:solidFill>
          <a:ln w="19050">
            <a:solidFill>
              <a:schemeClr val="lt1"/>
            </a:solidFill>
          </a:ln>
          <a:effectLst/>
        </c:spPr>
      </c:pivotFmt>
      <c:pivotFmt>
        <c:idx val="5222"/>
        <c:spPr>
          <a:solidFill>
            <a:schemeClr val="accent1"/>
          </a:solidFill>
          <a:ln w="19050">
            <a:solidFill>
              <a:schemeClr val="lt1"/>
            </a:solidFill>
          </a:ln>
          <a:effectLst/>
        </c:spPr>
      </c:pivotFmt>
      <c:pivotFmt>
        <c:idx val="5223"/>
        <c:spPr>
          <a:solidFill>
            <a:schemeClr val="accent1"/>
          </a:solidFill>
          <a:ln w="19050">
            <a:solidFill>
              <a:schemeClr val="lt1"/>
            </a:solidFill>
          </a:ln>
          <a:effectLst/>
        </c:spPr>
      </c:pivotFmt>
      <c:pivotFmt>
        <c:idx val="5224"/>
        <c:spPr>
          <a:solidFill>
            <a:schemeClr val="accent1"/>
          </a:solidFill>
          <a:ln w="19050">
            <a:solidFill>
              <a:schemeClr val="lt1"/>
            </a:solidFill>
          </a:ln>
          <a:effectLst/>
        </c:spPr>
      </c:pivotFmt>
      <c:pivotFmt>
        <c:idx val="5225"/>
        <c:spPr>
          <a:solidFill>
            <a:schemeClr val="accent1"/>
          </a:solidFill>
          <a:ln w="19050">
            <a:solidFill>
              <a:schemeClr val="lt1"/>
            </a:solidFill>
          </a:ln>
          <a:effectLst/>
        </c:spPr>
      </c:pivotFmt>
      <c:pivotFmt>
        <c:idx val="5226"/>
        <c:spPr>
          <a:solidFill>
            <a:schemeClr val="accent1"/>
          </a:solidFill>
          <a:ln w="19050">
            <a:solidFill>
              <a:schemeClr val="lt1"/>
            </a:solidFill>
          </a:ln>
          <a:effectLst/>
        </c:spPr>
      </c:pivotFmt>
      <c:pivotFmt>
        <c:idx val="5227"/>
        <c:spPr>
          <a:solidFill>
            <a:schemeClr val="accent1"/>
          </a:solidFill>
          <a:ln w="19050">
            <a:solidFill>
              <a:schemeClr val="lt1"/>
            </a:solidFill>
          </a:ln>
          <a:effectLst/>
        </c:spPr>
      </c:pivotFmt>
      <c:pivotFmt>
        <c:idx val="5228"/>
        <c:spPr>
          <a:solidFill>
            <a:schemeClr val="accent1"/>
          </a:solidFill>
          <a:ln w="19050">
            <a:solidFill>
              <a:schemeClr val="lt1"/>
            </a:solidFill>
          </a:ln>
          <a:effectLst/>
        </c:spPr>
      </c:pivotFmt>
      <c:pivotFmt>
        <c:idx val="5229"/>
        <c:spPr>
          <a:solidFill>
            <a:schemeClr val="accent1"/>
          </a:solidFill>
          <a:ln w="19050">
            <a:solidFill>
              <a:schemeClr val="lt1"/>
            </a:solidFill>
          </a:ln>
          <a:effectLst/>
        </c:spPr>
      </c:pivotFmt>
      <c:pivotFmt>
        <c:idx val="5230"/>
        <c:spPr>
          <a:solidFill>
            <a:schemeClr val="accent1"/>
          </a:solidFill>
          <a:ln w="19050">
            <a:solidFill>
              <a:schemeClr val="lt1"/>
            </a:solidFill>
          </a:ln>
          <a:effectLst/>
        </c:spPr>
      </c:pivotFmt>
      <c:pivotFmt>
        <c:idx val="5231"/>
        <c:spPr>
          <a:solidFill>
            <a:schemeClr val="accent1"/>
          </a:solidFill>
          <a:ln w="19050">
            <a:solidFill>
              <a:schemeClr val="lt1"/>
            </a:solidFill>
          </a:ln>
          <a:effectLst/>
        </c:spPr>
      </c:pivotFmt>
      <c:pivotFmt>
        <c:idx val="5232"/>
        <c:spPr>
          <a:solidFill>
            <a:schemeClr val="accent1"/>
          </a:solidFill>
          <a:ln w="19050">
            <a:solidFill>
              <a:schemeClr val="lt1"/>
            </a:solidFill>
          </a:ln>
          <a:effectLst/>
        </c:spPr>
      </c:pivotFmt>
      <c:pivotFmt>
        <c:idx val="5233"/>
        <c:spPr>
          <a:solidFill>
            <a:schemeClr val="accent1"/>
          </a:solidFill>
          <a:ln w="19050">
            <a:solidFill>
              <a:schemeClr val="lt1"/>
            </a:solidFill>
          </a:ln>
          <a:effectLst/>
        </c:spPr>
      </c:pivotFmt>
      <c:pivotFmt>
        <c:idx val="5234"/>
        <c:spPr>
          <a:solidFill>
            <a:schemeClr val="accent1"/>
          </a:solidFill>
          <a:ln w="19050">
            <a:solidFill>
              <a:schemeClr val="lt1"/>
            </a:solidFill>
          </a:ln>
          <a:effectLst/>
        </c:spPr>
      </c:pivotFmt>
      <c:pivotFmt>
        <c:idx val="5235"/>
        <c:spPr>
          <a:solidFill>
            <a:schemeClr val="accent1"/>
          </a:solidFill>
          <a:ln w="19050">
            <a:solidFill>
              <a:schemeClr val="lt1"/>
            </a:solidFill>
          </a:ln>
          <a:effectLst/>
        </c:spPr>
      </c:pivotFmt>
      <c:pivotFmt>
        <c:idx val="5236"/>
        <c:spPr>
          <a:solidFill>
            <a:schemeClr val="accent1"/>
          </a:solidFill>
          <a:ln w="19050">
            <a:solidFill>
              <a:schemeClr val="lt1"/>
            </a:solidFill>
          </a:ln>
          <a:effectLst/>
        </c:spPr>
      </c:pivotFmt>
      <c:pivotFmt>
        <c:idx val="5237"/>
        <c:spPr>
          <a:solidFill>
            <a:schemeClr val="accent1"/>
          </a:solidFill>
          <a:ln w="19050">
            <a:solidFill>
              <a:schemeClr val="lt1"/>
            </a:solidFill>
          </a:ln>
          <a:effectLst/>
        </c:spPr>
      </c:pivotFmt>
      <c:pivotFmt>
        <c:idx val="5238"/>
        <c:spPr>
          <a:solidFill>
            <a:schemeClr val="accent1"/>
          </a:solidFill>
          <a:ln w="19050">
            <a:solidFill>
              <a:schemeClr val="lt1"/>
            </a:solidFill>
          </a:ln>
          <a:effectLst/>
        </c:spPr>
      </c:pivotFmt>
      <c:pivotFmt>
        <c:idx val="5239"/>
        <c:spPr>
          <a:solidFill>
            <a:schemeClr val="accent1"/>
          </a:solidFill>
          <a:ln w="19050">
            <a:solidFill>
              <a:schemeClr val="lt1"/>
            </a:solidFill>
          </a:ln>
          <a:effectLst/>
        </c:spPr>
      </c:pivotFmt>
      <c:pivotFmt>
        <c:idx val="5240"/>
        <c:spPr>
          <a:solidFill>
            <a:schemeClr val="accent1"/>
          </a:solidFill>
          <a:ln w="19050">
            <a:solidFill>
              <a:schemeClr val="lt1"/>
            </a:solidFill>
          </a:ln>
          <a:effectLst/>
        </c:spPr>
      </c:pivotFmt>
      <c:pivotFmt>
        <c:idx val="5241"/>
        <c:spPr>
          <a:solidFill>
            <a:schemeClr val="accent1"/>
          </a:solidFill>
          <a:ln w="19050">
            <a:solidFill>
              <a:schemeClr val="lt1"/>
            </a:solidFill>
          </a:ln>
          <a:effectLst/>
        </c:spPr>
      </c:pivotFmt>
      <c:pivotFmt>
        <c:idx val="5242"/>
        <c:spPr>
          <a:solidFill>
            <a:schemeClr val="accent1"/>
          </a:solidFill>
          <a:ln w="19050">
            <a:solidFill>
              <a:schemeClr val="lt1"/>
            </a:solidFill>
          </a:ln>
          <a:effectLst/>
        </c:spPr>
      </c:pivotFmt>
      <c:pivotFmt>
        <c:idx val="5243"/>
        <c:spPr>
          <a:solidFill>
            <a:schemeClr val="accent1"/>
          </a:solidFill>
          <a:ln w="19050">
            <a:solidFill>
              <a:schemeClr val="lt1"/>
            </a:solidFill>
          </a:ln>
          <a:effectLst/>
        </c:spPr>
      </c:pivotFmt>
      <c:pivotFmt>
        <c:idx val="5244"/>
        <c:spPr>
          <a:solidFill>
            <a:schemeClr val="accent1"/>
          </a:solidFill>
          <a:ln w="19050">
            <a:solidFill>
              <a:schemeClr val="lt1"/>
            </a:solidFill>
          </a:ln>
          <a:effectLst/>
        </c:spPr>
      </c:pivotFmt>
      <c:pivotFmt>
        <c:idx val="5245"/>
        <c:spPr>
          <a:solidFill>
            <a:schemeClr val="accent1"/>
          </a:solidFill>
          <a:ln w="19050">
            <a:solidFill>
              <a:schemeClr val="lt1"/>
            </a:solidFill>
          </a:ln>
          <a:effectLst/>
        </c:spPr>
      </c:pivotFmt>
      <c:pivotFmt>
        <c:idx val="5246"/>
        <c:spPr>
          <a:solidFill>
            <a:schemeClr val="accent1"/>
          </a:solidFill>
          <a:ln w="19050">
            <a:solidFill>
              <a:schemeClr val="lt1"/>
            </a:solidFill>
          </a:ln>
          <a:effectLst/>
        </c:spPr>
      </c:pivotFmt>
      <c:pivotFmt>
        <c:idx val="5247"/>
        <c:spPr>
          <a:solidFill>
            <a:schemeClr val="accent1"/>
          </a:solidFill>
          <a:ln w="19050">
            <a:solidFill>
              <a:schemeClr val="lt1"/>
            </a:solidFill>
          </a:ln>
          <a:effectLst/>
        </c:spPr>
      </c:pivotFmt>
      <c:pivotFmt>
        <c:idx val="5248"/>
        <c:spPr>
          <a:solidFill>
            <a:schemeClr val="accent1"/>
          </a:solidFill>
          <a:ln w="19050">
            <a:solidFill>
              <a:schemeClr val="lt1"/>
            </a:solidFill>
          </a:ln>
          <a:effectLst/>
        </c:spPr>
      </c:pivotFmt>
      <c:pivotFmt>
        <c:idx val="5249"/>
        <c:spPr>
          <a:solidFill>
            <a:schemeClr val="accent1"/>
          </a:solidFill>
          <a:ln w="19050">
            <a:solidFill>
              <a:schemeClr val="lt1"/>
            </a:solidFill>
          </a:ln>
          <a:effectLst/>
        </c:spPr>
      </c:pivotFmt>
      <c:pivotFmt>
        <c:idx val="5250"/>
        <c:spPr>
          <a:solidFill>
            <a:schemeClr val="accent1"/>
          </a:solidFill>
          <a:ln w="19050">
            <a:solidFill>
              <a:schemeClr val="lt1"/>
            </a:solidFill>
          </a:ln>
          <a:effectLst/>
        </c:spPr>
      </c:pivotFmt>
      <c:pivotFmt>
        <c:idx val="5251"/>
        <c:spPr>
          <a:solidFill>
            <a:schemeClr val="accent1"/>
          </a:solidFill>
          <a:ln w="19050">
            <a:solidFill>
              <a:schemeClr val="lt1"/>
            </a:solidFill>
          </a:ln>
          <a:effectLst/>
        </c:spPr>
      </c:pivotFmt>
      <c:pivotFmt>
        <c:idx val="5252"/>
        <c:spPr>
          <a:solidFill>
            <a:schemeClr val="accent1"/>
          </a:solidFill>
          <a:ln w="19050">
            <a:solidFill>
              <a:schemeClr val="lt1"/>
            </a:solidFill>
          </a:ln>
          <a:effectLst/>
        </c:spPr>
      </c:pivotFmt>
      <c:pivotFmt>
        <c:idx val="5253"/>
        <c:spPr>
          <a:solidFill>
            <a:schemeClr val="accent1"/>
          </a:solidFill>
          <a:ln w="19050">
            <a:solidFill>
              <a:schemeClr val="lt1"/>
            </a:solidFill>
          </a:ln>
          <a:effectLst/>
        </c:spPr>
      </c:pivotFmt>
      <c:pivotFmt>
        <c:idx val="5254"/>
        <c:spPr>
          <a:solidFill>
            <a:schemeClr val="accent1"/>
          </a:solidFill>
          <a:ln w="19050">
            <a:solidFill>
              <a:schemeClr val="lt1"/>
            </a:solidFill>
          </a:ln>
          <a:effectLst/>
        </c:spPr>
      </c:pivotFmt>
      <c:pivotFmt>
        <c:idx val="5255"/>
        <c:spPr>
          <a:solidFill>
            <a:schemeClr val="accent1"/>
          </a:solidFill>
          <a:ln w="19050">
            <a:solidFill>
              <a:schemeClr val="lt1"/>
            </a:solidFill>
          </a:ln>
          <a:effectLst/>
        </c:spPr>
      </c:pivotFmt>
      <c:pivotFmt>
        <c:idx val="5256"/>
        <c:spPr>
          <a:solidFill>
            <a:schemeClr val="accent1"/>
          </a:solidFill>
          <a:ln w="19050">
            <a:solidFill>
              <a:schemeClr val="lt1"/>
            </a:solidFill>
          </a:ln>
          <a:effectLst/>
        </c:spPr>
      </c:pivotFmt>
      <c:pivotFmt>
        <c:idx val="5257"/>
        <c:spPr>
          <a:solidFill>
            <a:schemeClr val="accent1"/>
          </a:solidFill>
          <a:ln w="19050">
            <a:solidFill>
              <a:schemeClr val="lt1"/>
            </a:solidFill>
          </a:ln>
          <a:effectLst/>
        </c:spPr>
      </c:pivotFmt>
      <c:pivotFmt>
        <c:idx val="5258"/>
        <c:spPr>
          <a:solidFill>
            <a:schemeClr val="accent1"/>
          </a:solidFill>
          <a:ln w="19050">
            <a:solidFill>
              <a:schemeClr val="lt1"/>
            </a:solidFill>
          </a:ln>
          <a:effectLst/>
        </c:spPr>
      </c:pivotFmt>
      <c:pivotFmt>
        <c:idx val="5259"/>
        <c:spPr>
          <a:solidFill>
            <a:schemeClr val="accent1"/>
          </a:solidFill>
          <a:ln w="19050">
            <a:solidFill>
              <a:schemeClr val="lt1"/>
            </a:solidFill>
          </a:ln>
          <a:effectLst/>
        </c:spPr>
      </c:pivotFmt>
      <c:pivotFmt>
        <c:idx val="5260"/>
        <c:spPr>
          <a:solidFill>
            <a:schemeClr val="accent1"/>
          </a:solidFill>
          <a:ln w="19050">
            <a:solidFill>
              <a:schemeClr val="lt1"/>
            </a:solidFill>
          </a:ln>
          <a:effectLst/>
        </c:spPr>
      </c:pivotFmt>
      <c:pivotFmt>
        <c:idx val="5261"/>
        <c:spPr>
          <a:solidFill>
            <a:schemeClr val="accent1"/>
          </a:solidFill>
          <a:ln w="19050">
            <a:solidFill>
              <a:schemeClr val="lt1"/>
            </a:solidFill>
          </a:ln>
          <a:effectLst/>
        </c:spPr>
      </c:pivotFmt>
      <c:pivotFmt>
        <c:idx val="5262"/>
        <c:spPr>
          <a:solidFill>
            <a:schemeClr val="accent1"/>
          </a:solidFill>
          <a:ln w="19050">
            <a:solidFill>
              <a:schemeClr val="lt1"/>
            </a:solidFill>
          </a:ln>
          <a:effectLst/>
        </c:spPr>
      </c:pivotFmt>
      <c:pivotFmt>
        <c:idx val="5263"/>
        <c:spPr>
          <a:solidFill>
            <a:schemeClr val="accent1"/>
          </a:solidFill>
          <a:ln w="19050">
            <a:solidFill>
              <a:schemeClr val="lt1"/>
            </a:solidFill>
          </a:ln>
          <a:effectLst/>
        </c:spPr>
      </c:pivotFmt>
      <c:pivotFmt>
        <c:idx val="5264"/>
        <c:spPr>
          <a:solidFill>
            <a:schemeClr val="accent1"/>
          </a:solidFill>
          <a:ln w="19050">
            <a:solidFill>
              <a:schemeClr val="lt1"/>
            </a:solidFill>
          </a:ln>
          <a:effectLst/>
        </c:spPr>
      </c:pivotFmt>
      <c:pivotFmt>
        <c:idx val="5265"/>
        <c:spPr>
          <a:solidFill>
            <a:schemeClr val="accent1"/>
          </a:solidFill>
          <a:ln w="19050">
            <a:solidFill>
              <a:schemeClr val="lt1"/>
            </a:solidFill>
          </a:ln>
          <a:effectLst/>
        </c:spPr>
      </c:pivotFmt>
      <c:pivotFmt>
        <c:idx val="5266"/>
        <c:spPr>
          <a:solidFill>
            <a:schemeClr val="accent1"/>
          </a:solidFill>
          <a:ln w="19050">
            <a:solidFill>
              <a:schemeClr val="lt1"/>
            </a:solidFill>
          </a:ln>
          <a:effectLst/>
        </c:spPr>
      </c:pivotFmt>
      <c:pivotFmt>
        <c:idx val="5267"/>
        <c:spPr>
          <a:solidFill>
            <a:schemeClr val="accent1"/>
          </a:solidFill>
          <a:ln w="19050">
            <a:solidFill>
              <a:schemeClr val="lt1"/>
            </a:solidFill>
          </a:ln>
          <a:effectLst/>
        </c:spPr>
      </c:pivotFmt>
      <c:pivotFmt>
        <c:idx val="5268"/>
        <c:spPr>
          <a:solidFill>
            <a:schemeClr val="accent1"/>
          </a:solidFill>
          <a:ln w="19050">
            <a:solidFill>
              <a:schemeClr val="lt1"/>
            </a:solidFill>
          </a:ln>
          <a:effectLst/>
        </c:spPr>
      </c:pivotFmt>
      <c:pivotFmt>
        <c:idx val="5269"/>
        <c:spPr>
          <a:solidFill>
            <a:schemeClr val="accent1"/>
          </a:solidFill>
          <a:ln w="19050">
            <a:solidFill>
              <a:schemeClr val="lt1"/>
            </a:solidFill>
          </a:ln>
          <a:effectLst/>
        </c:spPr>
      </c:pivotFmt>
      <c:pivotFmt>
        <c:idx val="5270"/>
        <c:spPr>
          <a:solidFill>
            <a:schemeClr val="accent1"/>
          </a:solidFill>
          <a:ln w="19050">
            <a:solidFill>
              <a:schemeClr val="lt1"/>
            </a:solidFill>
          </a:ln>
          <a:effectLst/>
        </c:spPr>
      </c:pivotFmt>
      <c:pivotFmt>
        <c:idx val="5271"/>
        <c:spPr>
          <a:solidFill>
            <a:schemeClr val="accent1"/>
          </a:solidFill>
          <a:ln w="19050">
            <a:solidFill>
              <a:schemeClr val="lt1"/>
            </a:solidFill>
          </a:ln>
          <a:effectLst/>
        </c:spPr>
      </c:pivotFmt>
      <c:pivotFmt>
        <c:idx val="5272"/>
        <c:spPr>
          <a:solidFill>
            <a:schemeClr val="accent1"/>
          </a:solidFill>
          <a:ln w="19050">
            <a:solidFill>
              <a:schemeClr val="lt1"/>
            </a:solidFill>
          </a:ln>
          <a:effectLst/>
        </c:spPr>
      </c:pivotFmt>
      <c:pivotFmt>
        <c:idx val="5273"/>
        <c:spPr>
          <a:solidFill>
            <a:schemeClr val="accent1"/>
          </a:solidFill>
          <a:ln w="19050">
            <a:solidFill>
              <a:schemeClr val="lt1"/>
            </a:solidFill>
          </a:ln>
          <a:effectLst/>
        </c:spPr>
      </c:pivotFmt>
      <c:pivotFmt>
        <c:idx val="5274"/>
        <c:spPr>
          <a:solidFill>
            <a:schemeClr val="accent1"/>
          </a:solidFill>
          <a:ln w="19050">
            <a:solidFill>
              <a:schemeClr val="lt1"/>
            </a:solidFill>
          </a:ln>
          <a:effectLst/>
        </c:spPr>
      </c:pivotFmt>
      <c:pivotFmt>
        <c:idx val="5275"/>
        <c:spPr>
          <a:solidFill>
            <a:schemeClr val="accent1"/>
          </a:solidFill>
          <a:ln w="19050">
            <a:solidFill>
              <a:schemeClr val="lt1"/>
            </a:solidFill>
          </a:ln>
          <a:effectLst/>
        </c:spPr>
      </c:pivotFmt>
      <c:pivotFmt>
        <c:idx val="5276"/>
        <c:spPr>
          <a:solidFill>
            <a:schemeClr val="accent1"/>
          </a:solidFill>
          <a:ln w="19050">
            <a:solidFill>
              <a:schemeClr val="lt1"/>
            </a:solidFill>
          </a:ln>
          <a:effectLst/>
        </c:spPr>
      </c:pivotFmt>
      <c:pivotFmt>
        <c:idx val="5277"/>
        <c:spPr>
          <a:solidFill>
            <a:schemeClr val="accent1"/>
          </a:solidFill>
          <a:ln w="19050">
            <a:solidFill>
              <a:schemeClr val="lt1"/>
            </a:solidFill>
          </a:ln>
          <a:effectLst/>
        </c:spPr>
      </c:pivotFmt>
      <c:pivotFmt>
        <c:idx val="5278"/>
        <c:spPr>
          <a:solidFill>
            <a:schemeClr val="accent1"/>
          </a:solidFill>
          <a:ln w="19050">
            <a:solidFill>
              <a:schemeClr val="lt1"/>
            </a:solidFill>
          </a:ln>
          <a:effectLst/>
        </c:spPr>
      </c:pivotFmt>
      <c:pivotFmt>
        <c:idx val="5279"/>
        <c:spPr>
          <a:solidFill>
            <a:schemeClr val="accent1"/>
          </a:solidFill>
          <a:ln w="19050">
            <a:solidFill>
              <a:schemeClr val="lt1"/>
            </a:solidFill>
          </a:ln>
          <a:effectLst/>
        </c:spPr>
      </c:pivotFmt>
      <c:pivotFmt>
        <c:idx val="5280"/>
        <c:spPr>
          <a:solidFill>
            <a:schemeClr val="accent1"/>
          </a:solidFill>
          <a:ln w="19050">
            <a:solidFill>
              <a:schemeClr val="lt1"/>
            </a:solidFill>
          </a:ln>
          <a:effectLst/>
        </c:spPr>
      </c:pivotFmt>
      <c:pivotFmt>
        <c:idx val="5281"/>
        <c:spPr>
          <a:solidFill>
            <a:schemeClr val="accent1"/>
          </a:solidFill>
          <a:ln w="19050">
            <a:solidFill>
              <a:schemeClr val="lt1"/>
            </a:solidFill>
          </a:ln>
          <a:effectLst/>
        </c:spPr>
      </c:pivotFmt>
      <c:pivotFmt>
        <c:idx val="5282"/>
        <c:spPr>
          <a:solidFill>
            <a:schemeClr val="accent1"/>
          </a:solidFill>
          <a:ln w="19050">
            <a:solidFill>
              <a:schemeClr val="lt1"/>
            </a:solidFill>
          </a:ln>
          <a:effectLst/>
        </c:spPr>
      </c:pivotFmt>
      <c:pivotFmt>
        <c:idx val="5283"/>
        <c:spPr>
          <a:solidFill>
            <a:schemeClr val="accent1"/>
          </a:solidFill>
          <a:ln w="19050">
            <a:solidFill>
              <a:schemeClr val="lt1"/>
            </a:solidFill>
          </a:ln>
          <a:effectLst/>
        </c:spPr>
      </c:pivotFmt>
      <c:pivotFmt>
        <c:idx val="5284"/>
        <c:spPr>
          <a:solidFill>
            <a:schemeClr val="accent1"/>
          </a:solidFill>
          <a:ln w="19050">
            <a:solidFill>
              <a:schemeClr val="lt1"/>
            </a:solidFill>
          </a:ln>
          <a:effectLst/>
        </c:spPr>
      </c:pivotFmt>
      <c:pivotFmt>
        <c:idx val="5285"/>
        <c:spPr>
          <a:solidFill>
            <a:schemeClr val="accent1"/>
          </a:solidFill>
          <a:ln w="19050">
            <a:solidFill>
              <a:schemeClr val="lt1"/>
            </a:solidFill>
          </a:ln>
          <a:effectLst/>
        </c:spPr>
      </c:pivotFmt>
      <c:pivotFmt>
        <c:idx val="5286"/>
        <c:spPr>
          <a:solidFill>
            <a:schemeClr val="accent1"/>
          </a:solidFill>
          <a:ln w="19050">
            <a:solidFill>
              <a:schemeClr val="lt1"/>
            </a:solidFill>
          </a:ln>
          <a:effectLst/>
        </c:spPr>
      </c:pivotFmt>
      <c:pivotFmt>
        <c:idx val="5287"/>
        <c:spPr>
          <a:solidFill>
            <a:schemeClr val="accent1"/>
          </a:solidFill>
          <a:ln w="19050">
            <a:solidFill>
              <a:schemeClr val="lt1"/>
            </a:solidFill>
          </a:ln>
          <a:effectLst/>
        </c:spPr>
      </c:pivotFmt>
      <c:pivotFmt>
        <c:idx val="5288"/>
        <c:spPr>
          <a:solidFill>
            <a:schemeClr val="accent1"/>
          </a:solidFill>
          <a:ln w="19050">
            <a:solidFill>
              <a:schemeClr val="lt1"/>
            </a:solidFill>
          </a:ln>
          <a:effectLst/>
        </c:spPr>
      </c:pivotFmt>
      <c:pivotFmt>
        <c:idx val="5289"/>
        <c:spPr>
          <a:solidFill>
            <a:schemeClr val="accent1"/>
          </a:solidFill>
          <a:ln w="19050">
            <a:solidFill>
              <a:schemeClr val="lt1"/>
            </a:solidFill>
          </a:ln>
          <a:effectLst/>
        </c:spPr>
      </c:pivotFmt>
      <c:pivotFmt>
        <c:idx val="5290"/>
        <c:spPr>
          <a:solidFill>
            <a:schemeClr val="accent1"/>
          </a:solidFill>
          <a:ln w="19050">
            <a:solidFill>
              <a:schemeClr val="lt1"/>
            </a:solidFill>
          </a:ln>
          <a:effectLst/>
        </c:spPr>
      </c:pivotFmt>
      <c:pivotFmt>
        <c:idx val="5291"/>
        <c:spPr>
          <a:solidFill>
            <a:schemeClr val="accent1"/>
          </a:solidFill>
          <a:ln w="19050">
            <a:solidFill>
              <a:schemeClr val="lt1"/>
            </a:solidFill>
          </a:ln>
          <a:effectLst/>
        </c:spPr>
      </c:pivotFmt>
      <c:pivotFmt>
        <c:idx val="5292"/>
        <c:spPr>
          <a:solidFill>
            <a:schemeClr val="accent1"/>
          </a:solidFill>
          <a:ln w="19050">
            <a:solidFill>
              <a:schemeClr val="lt1"/>
            </a:solidFill>
          </a:ln>
          <a:effectLst/>
        </c:spPr>
      </c:pivotFmt>
      <c:pivotFmt>
        <c:idx val="5293"/>
        <c:spPr>
          <a:solidFill>
            <a:schemeClr val="accent1"/>
          </a:solidFill>
          <a:ln w="19050">
            <a:solidFill>
              <a:schemeClr val="lt1"/>
            </a:solidFill>
          </a:ln>
          <a:effectLst/>
        </c:spPr>
      </c:pivotFmt>
      <c:pivotFmt>
        <c:idx val="5294"/>
        <c:spPr>
          <a:solidFill>
            <a:schemeClr val="accent1"/>
          </a:solidFill>
          <a:ln w="19050">
            <a:solidFill>
              <a:schemeClr val="lt1"/>
            </a:solidFill>
          </a:ln>
          <a:effectLst/>
        </c:spPr>
      </c:pivotFmt>
      <c:pivotFmt>
        <c:idx val="5295"/>
        <c:spPr>
          <a:solidFill>
            <a:schemeClr val="accent1"/>
          </a:solidFill>
          <a:ln w="19050">
            <a:solidFill>
              <a:schemeClr val="lt1"/>
            </a:solidFill>
          </a:ln>
          <a:effectLst/>
        </c:spPr>
      </c:pivotFmt>
      <c:pivotFmt>
        <c:idx val="5296"/>
        <c:spPr>
          <a:solidFill>
            <a:schemeClr val="accent1"/>
          </a:solidFill>
          <a:ln w="19050">
            <a:solidFill>
              <a:schemeClr val="lt1"/>
            </a:solidFill>
          </a:ln>
          <a:effectLst/>
        </c:spPr>
      </c:pivotFmt>
      <c:pivotFmt>
        <c:idx val="5297"/>
        <c:spPr>
          <a:solidFill>
            <a:schemeClr val="accent1"/>
          </a:solidFill>
          <a:ln w="19050">
            <a:solidFill>
              <a:schemeClr val="lt1"/>
            </a:solidFill>
          </a:ln>
          <a:effectLst/>
        </c:spPr>
      </c:pivotFmt>
      <c:pivotFmt>
        <c:idx val="5298"/>
        <c:spPr>
          <a:solidFill>
            <a:schemeClr val="accent1"/>
          </a:solidFill>
          <a:ln w="19050">
            <a:solidFill>
              <a:schemeClr val="lt1"/>
            </a:solidFill>
          </a:ln>
          <a:effectLst/>
        </c:spPr>
      </c:pivotFmt>
      <c:pivotFmt>
        <c:idx val="5299"/>
        <c:spPr>
          <a:solidFill>
            <a:schemeClr val="accent1"/>
          </a:solidFill>
          <a:ln w="19050">
            <a:solidFill>
              <a:schemeClr val="lt1"/>
            </a:solidFill>
          </a:ln>
          <a:effectLst/>
        </c:spPr>
      </c:pivotFmt>
      <c:pivotFmt>
        <c:idx val="5300"/>
        <c:spPr>
          <a:solidFill>
            <a:schemeClr val="accent1"/>
          </a:solidFill>
          <a:ln w="19050">
            <a:solidFill>
              <a:schemeClr val="lt1"/>
            </a:solidFill>
          </a:ln>
          <a:effectLst/>
        </c:spPr>
      </c:pivotFmt>
      <c:pivotFmt>
        <c:idx val="5301"/>
        <c:spPr>
          <a:solidFill>
            <a:schemeClr val="accent1"/>
          </a:solidFill>
          <a:ln w="19050">
            <a:solidFill>
              <a:schemeClr val="lt1"/>
            </a:solidFill>
          </a:ln>
          <a:effectLst/>
        </c:spPr>
      </c:pivotFmt>
      <c:pivotFmt>
        <c:idx val="5302"/>
        <c:spPr>
          <a:solidFill>
            <a:schemeClr val="accent1"/>
          </a:solidFill>
          <a:ln w="19050">
            <a:solidFill>
              <a:schemeClr val="lt1"/>
            </a:solidFill>
          </a:ln>
          <a:effectLst/>
        </c:spPr>
      </c:pivotFmt>
      <c:pivotFmt>
        <c:idx val="5303"/>
        <c:spPr>
          <a:solidFill>
            <a:schemeClr val="accent1"/>
          </a:solidFill>
          <a:ln w="19050">
            <a:solidFill>
              <a:schemeClr val="lt1"/>
            </a:solidFill>
          </a:ln>
          <a:effectLst/>
        </c:spPr>
      </c:pivotFmt>
      <c:pivotFmt>
        <c:idx val="5304"/>
        <c:spPr>
          <a:solidFill>
            <a:schemeClr val="accent1"/>
          </a:solidFill>
          <a:ln w="19050">
            <a:solidFill>
              <a:schemeClr val="lt1"/>
            </a:solidFill>
          </a:ln>
          <a:effectLst/>
        </c:spPr>
      </c:pivotFmt>
      <c:pivotFmt>
        <c:idx val="5305"/>
        <c:spPr>
          <a:solidFill>
            <a:schemeClr val="accent1"/>
          </a:solidFill>
          <a:ln w="19050">
            <a:solidFill>
              <a:schemeClr val="lt1"/>
            </a:solidFill>
          </a:ln>
          <a:effectLst/>
        </c:spPr>
      </c:pivotFmt>
      <c:pivotFmt>
        <c:idx val="5306"/>
        <c:spPr>
          <a:solidFill>
            <a:schemeClr val="accent1"/>
          </a:solidFill>
          <a:ln w="19050">
            <a:solidFill>
              <a:schemeClr val="lt1"/>
            </a:solidFill>
          </a:ln>
          <a:effectLst/>
        </c:spPr>
      </c:pivotFmt>
      <c:pivotFmt>
        <c:idx val="5307"/>
        <c:spPr>
          <a:solidFill>
            <a:schemeClr val="accent1"/>
          </a:solidFill>
          <a:ln w="19050">
            <a:solidFill>
              <a:schemeClr val="lt1"/>
            </a:solidFill>
          </a:ln>
          <a:effectLst/>
        </c:spPr>
      </c:pivotFmt>
      <c:pivotFmt>
        <c:idx val="5308"/>
        <c:spPr>
          <a:solidFill>
            <a:schemeClr val="accent1"/>
          </a:solidFill>
          <a:ln w="19050">
            <a:solidFill>
              <a:schemeClr val="lt1"/>
            </a:solidFill>
          </a:ln>
          <a:effectLst/>
        </c:spPr>
      </c:pivotFmt>
      <c:pivotFmt>
        <c:idx val="5309"/>
        <c:spPr>
          <a:solidFill>
            <a:schemeClr val="accent1"/>
          </a:solidFill>
          <a:ln w="19050">
            <a:solidFill>
              <a:schemeClr val="lt1"/>
            </a:solidFill>
          </a:ln>
          <a:effectLst/>
        </c:spPr>
      </c:pivotFmt>
      <c:pivotFmt>
        <c:idx val="5310"/>
        <c:spPr>
          <a:solidFill>
            <a:schemeClr val="accent1"/>
          </a:solidFill>
          <a:ln w="19050">
            <a:solidFill>
              <a:schemeClr val="lt1"/>
            </a:solidFill>
          </a:ln>
          <a:effectLst/>
        </c:spPr>
      </c:pivotFmt>
      <c:pivotFmt>
        <c:idx val="5311"/>
        <c:spPr>
          <a:solidFill>
            <a:schemeClr val="accent1"/>
          </a:solidFill>
          <a:ln w="19050">
            <a:solidFill>
              <a:schemeClr val="lt1"/>
            </a:solidFill>
          </a:ln>
          <a:effectLst/>
        </c:spPr>
      </c:pivotFmt>
      <c:pivotFmt>
        <c:idx val="5312"/>
        <c:spPr>
          <a:solidFill>
            <a:schemeClr val="accent1"/>
          </a:solidFill>
          <a:ln w="19050">
            <a:solidFill>
              <a:schemeClr val="lt1"/>
            </a:solidFill>
          </a:ln>
          <a:effectLst/>
        </c:spPr>
      </c:pivotFmt>
      <c:pivotFmt>
        <c:idx val="5313"/>
        <c:spPr>
          <a:solidFill>
            <a:schemeClr val="accent1"/>
          </a:solidFill>
          <a:ln w="19050">
            <a:solidFill>
              <a:schemeClr val="lt1"/>
            </a:solidFill>
          </a:ln>
          <a:effectLst/>
        </c:spPr>
      </c:pivotFmt>
      <c:pivotFmt>
        <c:idx val="5314"/>
        <c:spPr>
          <a:solidFill>
            <a:schemeClr val="accent1"/>
          </a:solidFill>
          <a:ln w="19050">
            <a:solidFill>
              <a:schemeClr val="lt1"/>
            </a:solidFill>
          </a:ln>
          <a:effectLst/>
        </c:spPr>
      </c:pivotFmt>
      <c:pivotFmt>
        <c:idx val="5315"/>
        <c:spPr>
          <a:solidFill>
            <a:schemeClr val="accent1"/>
          </a:solidFill>
          <a:ln w="19050">
            <a:solidFill>
              <a:schemeClr val="lt1"/>
            </a:solidFill>
          </a:ln>
          <a:effectLst/>
        </c:spPr>
      </c:pivotFmt>
      <c:pivotFmt>
        <c:idx val="5316"/>
        <c:spPr>
          <a:solidFill>
            <a:schemeClr val="accent1"/>
          </a:solidFill>
          <a:ln w="19050">
            <a:solidFill>
              <a:schemeClr val="lt1"/>
            </a:solidFill>
          </a:ln>
          <a:effectLst/>
        </c:spPr>
      </c:pivotFmt>
      <c:pivotFmt>
        <c:idx val="5317"/>
        <c:spPr>
          <a:solidFill>
            <a:schemeClr val="accent1"/>
          </a:solidFill>
          <a:ln w="19050">
            <a:solidFill>
              <a:schemeClr val="lt1"/>
            </a:solidFill>
          </a:ln>
          <a:effectLst/>
        </c:spPr>
      </c:pivotFmt>
      <c:pivotFmt>
        <c:idx val="5318"/>
        <c:spPr>
          <a:solidFill>
            <a:schemeClr val="accent1"/>
          </a:solidFill>
          <a:ln w="19050">
            <a:solidFill>
              <a:schemeClr val="lt1"/>
            </a:solidFill>
          </a:ln>
          <a:effectLst/>
        </c:spPr>
      </c:pivotFmt>
      <c:pivotFmt>
        <c:idx val="5319"/>
        <c:spPr>
          <a:solidFill>
            <a:schemeClr val="accent1"/>
          </a:solidFill>
          <a:ln w="19050">
            <a:solidFill>
              <a:schemeClr val="lt1"/>
            </a:solidFill>
          </a:ln>
          <a:effectLst/>
        </c:spPr>
      </c:pivotFmt>
      <c:pivotFmt>
        <c:idx val="5320"/>
        <c:spPr>
          <a:solidFill>
            <a:schemeClr val="accent1"/>
          </a:solidFill>
          <a:ln w="19050">
            <a:solidFill>
              <a:schemeClr val="lt1"/>
            </a:solidFill>
          </a:ln>
          <a:effectLst/>
        </c:spPr>
      </c:pivotFmt>
      <c:pivotFmt>
        <c:idx val="5321"/>
        <c:spPr>
          <a:solidFill>
            <a:schemeClr val="accent1"/>
          </a:solidFill>
          <a:ln w="19050">
            <a:solidFill>
              <a:schemeClr val="lt1"/>
            </a:solidFill>
          </a:ln>
          <a:effectLst/>
        </c:spPr>
      </c:pivotFmt>
      <c:pivotFmt>
        <c:idx val="5322"/>
        <c:spPr>
          <a:solidFill>
            <a:schemeClr val="accent1"/>
          </a:solidFill>
          <a:ln w="19050">
            <a:solidFill>
              <a:schemeClr val="lt1"/>
            </a:solidFill>
          </a:ln>
          <a:effectLst/>
        </c:spPr>
      </c:pivotFmt>
      <c:pivotFmt>
        <c:idx val="5323"/>
        <c:spPr>
          <a:solidFill>
            <a:schemeClr val="accent1"/>
          </a:solidFill>
          <a:ln w="19050">
            <a:solidFill>
              <a:schemeClr val="lt1"/>
            </a:solidFill>
          </a:ln>
          <a:effectLst/>
        </c:spPr>
      </c:pivotFmt>
      <c:pivotFmt>
        <c:idx val="5324"/>
        <c:spPr>
          <a:solidFill>
            <a:schemeClr val="accent1"/>
          </a:solidFill>
          <a:ln w="19050">
            <a:solidFill>
              <a:schemeClr val="lt1"/>
            </a:solidFill>
          </a:ln>
          <a:effectLst/>
        </c:spPr>
      </c:pivotFmt>
      <c:pivotFmt>
        <c:idx val="5325"/>
        <c:spPr>
          <a:solidFill>
            <a:schemeClr val="accent1"/>
          </a:solidFill>
          <a:ln w="19050">
            <a:solidFill>
              <a:schemeClr val="lt1"/>
            </a:solidFill>
          </a:ln>
          <a:effectLst/>
        </c:spPr>
      </c:pivotFmt>
      <c:pivotFmt>
        <c:idx val="5326"/>
        <c:spPr>
          <a:solidFill>
            <a:schemeClr val="accent1"/>
          </a:solidFill>
          <a:ln w="19050">
            <a:solidFill>
              <a:schemeClr val="lt1"/>
            </a:solidFill>
          </a:ln>
          <a:effectLst/>
        </c:spPr>
      </c:pivotFmt>
      <c:pivotFmt>
        <c:idx val="5327"/>
        <c:spPr>
          <a:solidFill>
            <a:schemeClr val="accent1"/>
          </a:solidFill>
          <a:ln w="19050">
            <a:solidFill>
              <a:schemeClr val="lt1"/>
            </a:solidFill>
          </a:ln>
          <a:effectLst/>
        </c:spPr>
      </c:pivotFmt>
      <c:pivotFmt>
        <c:idx val="5328"/>
        <c:spPr>
          <a:solidFill>
            <a:schemeClr val="accent1"/>
          </a:solidFill>
          <a:ln w="19050">
            <a:solidFill>
              <a:schemeClr val="lt1"/>
            </a:solidFill>
          </a:ln>
          <a:effectLst/>
        </c:spPr>
      </c:pivotFmt>
      <c:pivotFmt>
        <c:idx val="5329"/>
        <c:spPr>
          <a:solidFill>
            <a:schemeClr val="accent1"/>
          </a:solidFill>
          <a:ln w="19050">
            <a:solidFill>
              <a:schemeClr val="lt1"/>
            </a:solidFill>
          </a:ln>
          <a:effectLst/>
        </c:spPr>
      </c:pivotFmt>
      <c:pivotFmt>
        <c:idx val="5330"/>
        <c:spPr>
          <a:solidFill>
            <a:schemeClr val="accent1"/>
          </a:solidFill>
          <a:ln w="19050">
            <a:solidFill>
              <a:schemeClr val="lt1"/>
            </a:solidFill>
          </a:ln>
          <a:effectLst/>
        </c:spPr>
      </c:pivotFmt>
      <c:pivotFmt>
        <c:idx val="5331"/>
        <c:spPr>
          <a:solidFill>
            <a:schemeClr val="accent1"/>
          </a:solidFill>
          <a:ln w="19050">
            <a:solidFill>
              <a:schemeClr val="lt1"/>
            </a:solidFill>
          </a:ln>
          <a:effectLst/>
        </c:spPr>
      </c:pivotFmt>
      <c:pivotFmt>
        <c:idx val="5332"/>
        <c:spPr>
          <a:solidFill>
            <a:schemeClr val="accent1"/>
          </a:solidFill>
          <a:ln w="19050">
            <a:solidFill>
              <a:schemeClr val="lt1"/>
            </a:solidFill>
          </a:ln>
          <a:effectLst/>
        </c:spPr>
      </c:pivotFmt>
      <c:pivotFmt>
        <c:idx val="5333"/>
        <c:spPr>
          <a:solidFill>
            <a:schemeClr val="accent1"/>
          </a:solidFill>
          <a:ln w="19050">
            <a:solidFill>
              <a:schemeClr val="lt1"/>
            </a:solidFill>
          </a:ln>
          <a:effectLst/>
        </c:spPr>
      </c:pivotFmt>
      <c:pivotFmt>
        <c:idx val="5334"/>
        <c:spPr>
          <a:solidFill>
            <a:schemeClr val="accent1"/>
          </a:solidFill>
          <a:ln w="19050">
            <a:solidFill>
              <a:schemeClr val="lt1"/>
            </a:solidFill>
          </a:ln>
          <a:effectLst/>
        </c:spPr>
      </c:pivotFmt>
      <c:pivotFmt>
        <c:idx val="5335"/>
        <c:spPr>
          <a:solidFill>
            <a:schemeClr val="accent1"/>
          </a:solidFill>
          <a:ln w="19050">
            <a:solidFill>
              <a:schemeClr val="lt1"/>
            </a:solidFill>
          </a:ln>
          <a:effectLst/>
        </c:spPr>
      </c:pivotFmt>
      <c:pivotFmt>
        <c:idx val="5336"/>
        <c:spPr>
          <a:solidFill>
            <a:schemeClr val="accent1"/>
          </a:solidFill>
          <a:ln w="19050">
            <a:solidFill>
              <a:schemeClr val="lt1"/>
            </a:solidFill>
          </a:ln>
          <a:effectLst/>
        </c:spPr>
      </c:pivotFmt>
      <c:pivotFmt>
        <c:idx val="5337"/>
        <c:spPr>
          <a:solidFill>
            <a:schemeClr val="accent1"/>
          </a:solidFill>
          <a:ln w="19050">
            <a:solidFill>
              <a:schemeClr val="lt1"/>
            </a:solidFill>
          </a:ln>
          <a:effectLst/>
        </c:spPr>
      </c:pivotFmt>
      <c:pivotFmt>
        <c:idx val="5338"/>
        <c:spPr>
          <a:solidFill>
            <a:schemeClr val="accent1"/>
          </a:solidFill>
          <a:ln w="19050">
            <a:solidFill>
              <a:schemeClr val="lt1"/>
            </a:solidFill>
          </a:ln>
          <a:effectLst/>
        </c:spPr>
      </c:pivotFmt>
      <c:pivotFmt>
        <c:idx val="5339"/>
        <c:spPr>
          <a:solidFill>
            <a:schemeClr val="accent1"/>
          </a:solidFill>
          <a:ln w="19050">
            <a:solidFill>
              <a:schemeClr val="lt1"/>
            </a:solidFill>
          </a:ln>
          <a:effectLst/>
        </c:spPr>
      </c:pivotFmt>
      <c:pivotFmt>
        <c:idx val="5340"/>
        <c:spPr>
          <a:solidFill>
            <a:schemeClr val="accent1"/>
          </a:solidFill>
          <a:ln w="19050">
            <a:solidFill>
              <a:schemeClr val="lt1"/>
            </a:solidFill>
          </a:ln>
          <a:effectLst/>
        </c:spPr>
      </c:pivotFmt>
      <c:pivotFmt>
        <c:idx val="5341"/>
        <c:spPr>
          <a:solidFill>
            <a:schemeClr val="accent1"/>
          </a:solidFill>
          <a:ln w="19050">
            <a:solidFill>
              <a:schemeClr val="lt1"/>
            </a:solidFill>
          </a:ln>
          <a:effectLst/>
        </c:spPr>
      </c:pivotFmt>
      <c:pivotFmt>
        <c:idx val="5342"/>
        <c:spPr>
          <a:solidFill>
            <a:schemeClr val="accent1"/>
          </a:solidFill>
          <a:ln w="19050">
            <a:solidFill>
              <a:schemeClr val="lt1"/>
            </a:solidFill>
          </a:ln>
          <a:effectLst/>
        </c:spPr>
      </c:pivotFmt>
      <c:pivotFmt>
        <c:idx val="5343"/>
        <c:spPr>
          <a:solidFill>
            <a:schemeClr val="accent1"/>
          </a:solidFill>
          <a:ln w="19050">
            <a:solidFill>
              <a:schemeClr val="lt1"/>
            </a:solidFill>
          </a:ln>
          <a:effectLst/>
        </c:spPr>
      </c:pivotFmt>
      <c:pivotFmt>
        <c:idx val="5344"/>
        <c:spPr>
          <a:solidFill>
            <a:schemeClr val="accent1"/>
          </a:solidFill>
          <a:ln w="19050">
            <a:solidFill>
              <a:schemeClr val="lt1"/>
            </a:solidFill>
          </a:ln>
          <a:effectLst/>
        </c:spPr>
      </c:pivotFmt>
      <c:pivotFmt>
        <c:idx val="5345"/>
        <c:spPr>
          <a:solidFill>
            <a:schemeClr val="accent1"/>
          </a:solidFill>
          <a:ln w="19050">
            <a:solidFill>
              <a:schemeClr val="lt1"/>
            </a:solidFill>
          </a:ln>
          <a:effectLst/>
        </c:spPr>
      </c:pivotFmt>
      <c:pivotFmt>
        <c:idx val="5346"/>
        <c:spPr>
          <a:solidFill>
            <a:schemeClr val="accent1"/>
          </a:solidFill>
          <a:ln w="19050">
            <a:solidFill>
              <a:schemeClr val="lt1"/>
            </a:solidFill>
          </a:ln>
          <a:effectLst/>
        </c:spPr>
      </c:pivotFmt>
      <c:pivotFmt>
        <c:idx val="5347"/>
        <c:spPr>
          <a:solidFill>
            <a:schemeClr val="accent1"/>
          </a:solidFill>
          <a:ln w="19050">
            <a:solidFill>
              <a:schemeClr val="lt1"/>
            </a:solidFill>
          </a:ln>
          <a:effectLst/>
        </c:spPr>
      </c:pivotFmt>
      <c:pivotFmt>
        <c:idx val="5348"/>
        <c:spPr>
          <a:solidFill>
            <a:schemeClr val="accent1"/>
          </a:solidFill>
          <a:ln w="19050">
            <a:solidFill>
              <a:schemeClr val="lt1"/>
            </a:solidFill>
          </a:ln>
          <a:effectLst/>
        </c:spPr>
      </c:pivotFmt>
      <c:pivotFmt>
        <c:idx val="5349"/>
        <c:spPr>
          <a:solidFill>
            <a:schemeClr val="accent1"/>
          </a:solidFill>
          <a:ln w="19050">
            <a:solidFill>
              <a:schemeClr val="lt1"/>
            </a:solidFill>
          </a:ln>
          <a:effectLst/>
        </c:spPr>
      </c:pivotFmt>
      <c:pivotFmt>
        <c:idx val="5350"/>
        <c:spPr>
          <a:solidFill>
            <a:schemeClr val="accent1"/>
          </a:solidFill>
          <a:ln w="19050">
            <a:solidFill>
              <a:schemeClr val="lt1"/>
            </a:solidFill>
          </a:ln>
          <a:effectLst/>
        </c:spPr>
      </c:pivotFmt>
      <c:pivotFmt>
        <c:idx val="5351"/>
        <c:spPr>
          <a:solidFill>
            <a:schemeClr val="accent1"/>
          </a:solidFill>
          <a:ln w="19050">
            <a:solidFill>
              <a:schemeClr val="lt1"/>
            </a:solidFill>
          </a:ln>
          <a:effectLst/>
        </c:spPr>
      </c:pivotFmt>
      <c:pivotFmt>
        <c:idx val="5352"/>
        <c:spPr>
          <a:solidFill>
            <a:schemeClr val="accent1"/>
          </a:solidFill>
          <a:ln w="19050">
            <a:solidFill>
              <a:schemeClr val="lt1"/>
            </a:solidFill>
          </a:ln>
          <a:effectLst/>
        </c:spPr>
      </c:pivotFmt>
      <c:pivotFmt>
        <c:idx val="5353"/>
        <c:spPr>
          <a:solidFill>
            <a:schemeClr val="accent1"/>
          </a:solidFill>
          <a:ln w="19050">
            <a:solidFill>
              <a:schemeClr val="lt1"/>
            </a:solidFill>
          </a:ln>
          <a:effectLst/>
        </c:spPr>
      </c:pivotFmt>
      <c:pivotFmt>
        <c:idx val="5354"/>
        <c:spPr>
          <a:solidFill>
            <a:schemeClr val="accent1"/>
          </a:solidFill>
          <a:ln w="19050">
            <a:solidFill>
              <a:schemeClr val="lt1"/>
            </a:solidFill>
          </a:ln>
          <a:effectLst/>
        </c:spPr>
      </c:pivotFmt>
      <c:pivotFmt>
        <c:idx val="5355"/>
        <c:spPr>
          <a:solidFill>
            <a:schemeClr val="accent1"/>
          </a:solidFill>
          <a:ln w="19050">
            <a:solidFill>
              <a:schemeClr val="lt1"/>
            </a:solidFill>
          </a:ln>
          <a:effectLst/>
        </c:spPr>
      </c:pivotFmt>
      <c:pivotFmt>
        <c:idx val="5356"/>
        <c:spPr>
          <a:solidFill>
            <a:schemeClr val="accent1"/>
          </a:solidFill>
          <a:ln w="19050">
            <a:solidFill>
              <a:schemeClr val="lt1"/>
            </a:solidFill>
          </a:ln>
          <a:effectLst/>
        </c:spPr>
      </c:pivotFmt>
      <c:pivotFmt>
        <c:idx val="5357"/>
        <c:spPr>
          <a:solidFill>
            <a:schemeClr val="accent1"/>
          </a:solidFill>
          <a:ln w="19050">
            <a:solidFill>
              <a:schemeClr val="lt1"/>
            </a:solidFill>
          </a:ln>
          <a:effectLst/>
        </c:spPr>
      </c:pivotFmt>
      <c:pivotFmt>
        <c:idx val="5358"/>
        <c:spPr>
          <a:solidFill>
            <a:schemeClr val="accent1"/>
          </a:solidFill>
          <a:ln w="19050">
            <a:solidFill>
              <a:schemeClr val="lt1"/>
            </a:solidFill>
          </a:ln>
          <a:effectLst/>
        </c:spPr>
      </c:pivotFmt>
      <c:pivotFmt>
        <c:idx val="5359"/>
        <c:spPr>
          <a:solidFill>
            <a:schemeClr val="accent1"/>
          </a:solidFill>
          <a:ln w="19050">
            <a:solidFill>
              <a:schemeClr val="lt1"/>
            </a:solidFill>
          </a:ln>
          <a:effectLst/>
        </c:spPr>
      </c:pivotFmt>
      <c:pivotFmt>
        <c:idx val="5360"/>
        <c:spPr>
          <a:solidFill>
            <a:schemeClr val="accent1"/>
          </a:solidFill>
          <a:ln w="19050">
            <a:solidFill>
              <a:schemeClr val="lt1"/>
            </a:solidFill>
          </a:ln>
          <a:effectLst/>
        </c:spPr>
      </c:pivotFmt>
      <c:pivotFmt>
        <c:idx val="5361"/>
        <c:spPr>
          <a:solidFill>
            <a:schemeClr val="accent1"/>
          </a:solidFill>
          <a:ln w="19050">
            <a:solidFill>
              <a:schemeClr val="lt1"/>
            </a:solidFill>
          </a:ln>
          <a:effectLst/>
        </c:spPr>
      </c:pivotFmt>
      <c:pivotFmt>
        <c:idx val="5362"/>
        <c:spPr>
          <a:solidFill>
            <a:schemeClr val="accent1"/>
          </a:solidFill>
          <a:ln w="19050">
            <a:solidFill>
              <a:schemeClr val="lt1"/>
            </a:solidFill>
          </a:ln>
          <a:effectLst/>
        </c:spPr>
      </c:pivotFmt>
      <c:pivotFmt>
        <c:idx val="5363"/>
        <c:spPr>
          <a:solidFill>
            <a:schemeClr val="accent1"/>
          </a:solidFill>
          <a:ln w="19050">
            <a:solidFill>
              <a:schemeClr val="lt1"/>
            </a:solidFill>
          </a:ln>
          <a:effectLst/>
        </c:spPr>
      </c:pivotFmt>
      <c:pivotFmt>
        <c:idx val="5364"/>
        <c:spPr>
          <a:solidFill>
            <a:schemeClr val="accent1"/>
          </a:solidFill>
          <a:ln w="19050">
            <a:solidFill>
              <a:schemeClr val="lt1"/>
            </a:solidFill>
          </a:ln>
          <a:effectLst/>
        </c:spPr>
      </c:pivotFmt>
      <c:pivotFmt>
        <c:idx val="5365"/>
        <c:spPr>
          <a:solidFill>
            <a:schemeClr val="accent1"/>
          </a:solidFill>
          <a:ln w="19050">
            <a:solidFill>
              <a:schemeClr val="lt1"/>
            </a:solidFill>
          </a:ln>
          <a:effectLst/>
        </c:spPr>
      </c:pivotFmt>
      <c:pivotFmt>
        <c:idx val="5366"/>
        <c:spPr>
          <a:solidFill>
            <a:schemeClr val="accent1"/>
          </a:solidFill>
          <a:ln w="19050">
            <a:solidFill>
              <a:schemeClr val="lt1"/>
            </a:solidFill>
          </a:ln>
          <a:effectLst/>
        </c:spPr>
      </c:pivotFmt>
      <c:pivotFmt>
        <c:idx val="5367"/>
        <c:spPr>
          <a:solidFill>
            <a:schemeClr val="accent1"/>
          </a:solidFill>
          <a:ln w="19050">
            <a:solidFill>
              <a:schemeClr val="lt1"/>
            </a:solidFill>
          </a:ln>
          <a:effectLst/>
        </c:spPr>
      </c:pivotFmt>
      <c:pivotFmt>
        <c:idx val="5368"/>
        <c:spPr>
          <a:solidFill>
            <a:schemeClr val="accent1"/>
          </a:solidFill>
          <a:ln w="19050">
            <a:solidFill>
              <a:schemeClr val="lt1"/>
            </a:solidFill>
          </a:ln>
          <a:effectLst/>
        </c:spPr>
      </c:pivotFmt>
      <c:pivotFmt>
        <c:idx val="5369"/>
        <c:spPr>
          <a:solidFill>
            <a:schemeClr val="accent1"/>
          </a:solidFill>
          <a:ln w="19050">
            <a:solidFill>
              <a:schemeClr val="lt1"/>
            </a:solidFill>
          </a:ln>
          <a:effectLst/>
        </c:spPr>
      </c:pivotFmt>
      <c:pivotFmt>
        <c:idx val="5370"/>
        <c:spPr>
          <a:solidFill>
            <a:schemeClr val="accent1"/>
          </a:solidFill>
          <a:ln w="19050">
            <a:solidFill>
              <a:schemeClr val="lt1"/>
            </a:solidFill>
          </a:ln>
          <a:effectLst/>
        </c:spPr>
      </c:pivotFmt>
      <c:pivotFmt>
        <c:idx val="5371"/>
        <c:spPr>
          <a:solidFill>
            <a:schemeClr val="accent1"/>
          </a:solidFill>
          <a:ln w="19050">
            <a:solidFill>
              <a:schemeClr val="lt1"/>
            </a:solidFill>
          </a:ln>
          <a:effectLst/>
        </c:spPr>
      </c:pivotFmt>
      <c:pivotFmt>
        <c:idx val="5372"/>
        <c:spPr>
          <a:solidFill>
            <a:schemeClr val="accent1"/>
          </a:solidFill>
          <a:ln w="19050">
            <a:solidFill>
              <a:schemeClr val="lt1"/>
            </a:solidFill>
          </a:ln>
          <a:effectLst/>
        </c:spPr>
      </c:pivotFmt>
      <c:pivotFmt>
        <c:idx val="5373"/>
        <c:spPr>
          <a:solidFill>
            <a:schemeClr val="accent1"/>
          </a:solidFill>
          <a:ln w="19050">
            <a:solidFill>
              <a:schemeClr val="lt1"/>
            </a:solidFill>
          </a:ln>
          <a:effectLst/>
        </c:spPr>
      </c:pivotFmt>
      <c:pivotFmt>
        <c:idx val="5374"/>
        <c:spPr>
          <a:solidFill>
            <a:schemeClr val="accent1"/>
          </a:solidFill>
          <a:ln w="19050">
            <a:solidFill>
              <a:schemeClr val="lt1"/>
            </a:solidFill>
          </a:ln>
          <a:effectLst/>
        </c:spPr>
      </c:pivotFmt>
      <c:pivotFmt>
        <c:idx val="5375"/>
        <c:spPr>
          <a:solidFill>
            <a:schemeClr val="accent1"/>
          </a:solidFill>
          <a:ln w="19050">
            <a:solidFill>
              <a:schemeClr val="lt1"/>
            </a:solidFill>
          </a:ln>
          <a:effectLst/>
        </c:spPr>
      </c:pivotFmt>
      <c:pivotFmt>
        <c:idx val="5376"/>
        <c:spPr>
          <a:solidFill>
            <a:schemeClr val="accent1"/>
          </a:solidFill>
          <a:ln w="19050">
            <a:solidFill>
              <a:schemeClr val="lt1"/>
            </a:solidFill>
          </a:ln>
          <a:effectLst/>
        </c:spPr>
      </c:pivotFmt>
      <c:pivotFmt>
        <c:idx val="5377"/>
        <c:spPr>
          <a:solidFill>
            <a:schemeClr val="accent1"/>
          </a:solidFill>
          <a:ln w="19050">
            <a:solidFill>
              <a:schemeClr val="lt1"/>
            </a:solidFill>
          </a:ln>
          <a:effectLst/>
        </c:spPr>
      </c:pivotFmt>
      <c:pivotFmt>
        <c:idx val="5378"/>
        <c:spPr>
          <a:solidFill>
            <a:schemeClr val="accent1"/>
          </a:solidFill>
          <a:ln w="19050">
            <a:solidFill>
              <a:schemeClr val="lt1"/>
            </a:solidFill>
          </a:ln>
          <a:effectLst/>
        </c:spPr>
      </c:pivotFmt>
      <c:pivotFmt>
        <c:idx val="5379"/>
        <c:spPr>
          <a:solidFill>
            <a:schemeClr val="accent1"/>
          </a:solidFill>
          <a:ln w="19050">
            <a:solidFill>
              <a:schemeClr val="lt1"/>
            </a:solidFill>
          </a:ln>
          <a:effectLst/>
        </c:spPr>
      </c:pivotFmt>
      <c:pivotFmt>
        <c:idx val="5380"/>
        <c:spPr>
          <a:solidFill>
            <a:schemeClr val="accent1"/>
          </a:solidFill>
          <a:ln w="19050">
            <a:solidFill>
              <a:schemeClr val="lt1"/>
            </a:solidFill>
          </a:ln>
          <a:effectLst/>
        </c:spPr>
      </c:pivotFmt>
      <c:pivotFmt>
        <c:idx val="5381"/>
        <c:spPr>
          <a:solidFill>
            <a:schemeClr val="accent1"/>
          </a:solidFill>
          <a:ln w="19050">
            <a:solidFill>
              <a:schemeClr val="lt1"/>
            </a:solidFill>
          </a:ln>
          <a:effectLst/>
        </c:spPr>
      </c:pivotFmt>
      <c:pivotFmt>
        <c:idx val="5382"/>
        <c:spPr>
          <a:solidFill>
            <a:schemeClr val="accent1"/>
          </a:solidFill>
          <a:ln w="19050">
            <a:solidFill>
              <a:schemeClr val="lt1"/>
            </a:solidFill>
          </a:ln>
          <a:effectLst/>
        </c:spPr>
      </c:pivotFmt>
      <c:pivotFmt>
        <c:idx val="5383"/>
        <c:spPr>
          <a:solidFill>
            <a:schemeClr val="accent1"/>
          </a:solidFill>
          <a:ln w="19050">
            <a:solidFill>
              <a:schemeClr val="lt1"/>
            </a:solidFill>
          </a:ln>
          <a:effectLst/>
        </c:spPr>
      </c:pivotFmt>
      <c:pivotFmt>
        <c:idx val="5384"/>
        <c:spPr>
          <a:solidFill>
            <a:schemeClr val="accent1"/>
          </a:solidFill>
          <a:ln w="19050">
            <a:solidFill>
              <a:schemeClr val="lt1"/>
            </a:solidFill>
          </a:ln>
          <a:effectLst/>
        </c:spPr>
      </c:pivotFmt>
      <c:pivotFmt>
        <c:idx val="5385"/>
        <c:spPr>
          <a:solidFill>
            <a:schemeClr val="accent1"/>
          </a:solidFill>
          <a:ln w="19050">
            <a:solidFill>
              <a:schemeClr val="lt1"/>
            </a:solidFill>
          </a:ln>
          <a:effectLst/>
        </c:spPr>
      </c:pivotFmt>
      <c:pivotFmt>
        <c:idx val="5386"/>
        <c:spPr>
          <a:solidFill>
            <a:schemeClr val="accent1"/>
          </a:solidFill>
          <a:ln w="19050">
            <a:solidFill>
              <a:schemeClr val="lt1"/>
            </a:solidFill>
          </a:ln>
          <a:effectLst/>
        </c:spPr>
      </c:pivotFmt>
      <c:pivotFmt>
        <c:idx val="5387"/>
        <c:spPr>
          <a:solidFill>
            <a:schemeClr val="accent1"/>
          </a:solidFill>
          <a:ln w="19050">
            <a:solidFill>
              <a:schemeClr val="lt1"/>
            </a:solidFill>
          </a:ln>
          <a:effectLst/>
        </c:spPr>
      </c:pivotFmt>
      <c:pivotFmt>
        <c:idx val="5388"/>
        <c:spPr>
          <a:solidFill>
            <a:schemeClr val="accent1"/>
          </a:solidFill>
          <a:ln w="19050">
            <a:solidFill>
              <a:schemeClr val="lt1"/>
            </a:solidFill>
          </a:ln>
          <a:effectLst/>
        </c:spPr>
      </c:pivotFmt>
      <c:pivotFmt>
        <c:idx val="5389"/>
        <c:spPr>
          <a:solidFill>
            <a:schemeClr val="accent1"/>
          </a:solidFill>
          <a:ln w="19050">
            <a:solidFill>
              <a:schemeClr val="lt1"/>
            </a:solidFill>
          </a:ln>
          <a:effectLst/>
        </c:spPr>
      </c:pivotFmt>
      <c:pivotFmt>
        <c:idx val="5390"/>
        <c:spPr>
          <a:solidFill>
            <a:schemeClr val="accent1"/>
          </a:solidFill>
          <a:ln w="19050">
            <a:solidFill>
              <a:schemeClr val="lt1"/>
            </a:solidFill>
          </a:ln>
          <a:effectLst/>
        </c:spPr>
      </c:pivotFmt>
      <c:pivotFmt>
        <c:idx val="5391"/>
        <c:spPr>
          <a:solidFill>
            <a:schemeClr val="accent1"/>
          </a:solidFill>
          <a:ln w="19050">
            <a:solidFill>
              <a:schemeClr val="lt1"/>
            </a:solidFill>
          </a:ln>
          <a:effectLst/>
        </c:spPr>
      </c:pivotFmt>
      <c:pivotFmt>
        <c:idx val="5392"/>
        <c:spPr>
          <a:solidFill>
            <a:schemeClr val="accent1"/>
          </a:solidFill>
          <a:ln w="19050">
            <a:solidFill>
              <a:schemeClr val="lt1"/>
            </a:solidFill>
          </a:ln>
          <a:effectLst/>
        </c:spPr>
      </c:pivotFmt>
      <c:pivotFmt>
        <c:idx val="5393"/>
        <c:spPr>
          <a:solidFill>
            <a:schemeClr val="accent1"/>
          </a:solidFill>
          <a:ln w="19050">
            <a:solidFill>
              <a:schemeClr val="lt1"/>
            </a:solidFill>
          </a:ln>
          <a:effectLst/>
        </c:spPr>
      </c:pivotFmt>
      <c:pivotFmt>
        <c:idx val="5394"/>
        <c:spPr>
          <a:solidFill>
            <a:schemeClr val="accent1"/>
          </a:solidFill>
          <a:ln w="19050">
            <a:solidFill>
              <a:schemeClr val="lt1"/>
            </a:solidFill>
          </a:ln>
          <a:effectLst/>
        </c:spPr>
      </c:pivotFmt>
      <c:pivotFmt>
        <c:idx val="5395"/>
        <c:spPr>
          <a:solidFill>
            <a:schemeClr val="accent1"/>
          </a:solidFill>
          <a:ln w="19050">
            <a:solidFill>
              <a:schemeClr val="lt1"/>
            </a:solidFill>
          </a:ln>
          <a:effectLst/>
        </c:spPr>
      </c:pivotFmt>
      <c:pivotFmt>
        <c:idx val="5396"/>
        <c:spPr>
          <a:solidFill>
            <a:schemeClr val="accent1"/>
          </a:solidFill>
          <a:ln w="19050">
            <a:solidFill>
              <a:schemeClr val="lt1"/>
            </a:solidFill>
          </a:ln>
          <a:effectLst/>
        </c:spPr>
      </c:pivotFmt>
      <c:pivotFmt>
        <c:idx val="5397"/>
        <c:spPr>
          <a:solidFill>
            <a:schemeClr val="accent1"/>
          </a:solidFill>
          <a:ln w="19050">
            <a:solidFill>
              <a:schemeClr val="lt1"/>
            </a:solidFill>
          </a:ln>
          <a:effectLst/>
        </c:spPr>
      </c:pivotFmt>
      <c:pivotFmt>
        <c:idx val="5398"/>
        <c:spPr>
          <a:solidFill>
            <a:schemeClr val="accent1"/>
          </a:solidFill>
          <a:ln w="19050">
            <a:solidFill>
              <a:schemeClr val="lt1"/>
            </a:solidFill>
          </a:ln>
          <a:effectLst/>
        </c:spPr>
      </c:pivotFmt>
      <c:pivotFmt>
        <c:idx val="5399"/>
        <c:spPr>
          <a:solidFill>
            <a:schemeClr val="accent1"/>
          </a:solidFill>
          <a:ln w="19050">
            <a:solidFill>
              <a:schemeClr val="lt1"/>
            </a:solidFill>
          </a:ln>
          <a:effectLst/>
        </c:spPr>
      </c:pivotFmt>
      <c:pivotFmt>
        <c:idx val="5400"/>
        <c:spPr>
          <a:solidFill>
            <a:schemeClr val="accent1"/>
          </a:solidFill>
          <a:ln w="19050">
            <a:solidFill>
              <a:schemeClr val="lt1"/>
            </a:solidFill>
          </a:ln>
          <a:effectLst/>
        </c:spPr>
      </c:pivotFmt>
      <c:pivotFmt>
        <c:idx val="5401"/>
        <c:spPr>
          <a:solidFill>
            <a:schemeClr val="accent1"/>
          </a:solidFill>
          <a:ln w="19050">
            <a:solidFill>
              <a:schemeClr val="lt1"/>
            </a:solidFill>
          </a:ln>
          <a:effectLst/>
        </c:spPr>
      </c:pivotFmt>
      <c:pivotFmt>
        <c:idx val="5402"/>
        <c:spPr>
          <a:solidFill>
            <a:schemeClr val="accent1"/>
          </a:solidFill>
          <a:ln w="19050">
            <a:solidFill>
              <a:schemeClr val="lt1"/>
            </a:solidFill>
          </a:ln>
          <a:effectLst/>
        </c:spPr>
      </c:pivotFmt>
      <c:pivotFmt>
        <c:idx val="5403"/>
        <c:spPr>
          <a:solidFill>
            <a:schemeClr val="accent1"/>
          </a:solidFill>
          <a:ln w="19050">
            <a:solidFill>
              <a:schemeClr val="lt1"/>
            </a:solidFill>
          </a:ln>
          <a:effectLst/>
        </c:spPr>
      </c:pivotFmt>
      <c:pivotFmt>
        <c:idx val="5404"/>
        <c:spPr>
          <a:solidFill>
            <a:schemeClr val="accent1"/>
          </a:solidFill>
          <a:ln w="19050">
            <a:solidFill>
              <a:schemeClr val="lt1"/>
            </a:solidFill>
          </a:ln>
          <a:effectLst/>
        </c:spPr>
      </c:pivotFmt>
      <c:pivotFmt>
        <c:idx val="5405"/>
        <c:spPr>
          <a:solidFill>
            <a:schemeClr val="accent1"/>
          </a:solidFill>
          <a:ln w="19050">
            <a:solidFill>
              <a:schemeClr val="lt1"/>
            </a:solidFill>
          </a:ln>
          <a:effectLst/>
        </c:spPr>
      </c:pivotFmt>
      <c:pivotFmt>
        <c:idx val="5406"/>
        <c:spPr>
          <a:solidFill>
            <a:schemeClr val="accent1"/>
          </a:solidFill>
          <a:ln w="19050">
            <a:solidFill>
              <a:schemeClr val="lt1"/>
            </a:solidFill>
          </a:ln>
          <a:effectLst/>
        </c:spPr>
      </c:pivotFmt>
      <c:pivotFmt>
        <c:idx val="5407"/>
        <c:spPr>
          <a:solidFill>
            <a:schemeClr val="accent1"/>
          </a:solidFill>
          <a:ln w="19050">
            <a:solidFill>
              <a:schemeClr val="lt1"/>
            </a:solidFill>
          </a:ln>
          <a:effectLst/>
        </c:spPr>
      </c:pivotFmt>
      <c:pivotFmt>
        <c:idx val="5408"/>
        <c:spPr>
          <a:solidFill>
            <a:schemeClr val="accent1"/>
          </a:solidFill>
          <a:ln w="19050">
            <a:solidFill>
              <a:schemeClr val="lt1"/>
            </a:solidFill>
          </a:ln>
          <a:effectLst/>
        </c:spPr>
      </c:pivotFmt>
      <c:pivotFmt>
        <c:idx val="5409"/>
        <c:spPr>
          <a:solidFill>
            <a:schemeClr val="accent1"/>
          </a:solidFill>
          <a:ln w="19050">
            <a:solidFill>
              <a:schemeClr val="lt1"/>
            </a:solidFill>
          </a:ln>
          <a:effectLst/>
        </c:spPr>
      </c:pivotFmt>
      <c:pivotFmt>
        <c:idx val="5410"/>
        <c:spPr>
          <a:solidFill>
            <a:schemeClr val="accent1"/>
          </a:solidFill>
          <a:ln w="19050">
            <a:solidFill>
              <a:schemeClr val="lt1"/>
            </a:solidFill>
          </a:ln>
          <a:effectLst/>
        </c:spPr>
      </c:pivotFmt>
      <c:pivotFmt>
        <c:idx val="5411"/>
        <c:spPr>
          <a:solidFill>
            <a:schemeClr val="accent1"/>
          </a:solidFill>
          <a:ln w="19050">
            <a:solidFill>
              <a:schemeClr val="lt1"/>
            </a:solidFill>
          </a:ln>
          <a:effectLst/>
        </c:spPr>
      </c:pivotFmt>
      <c:pivotFmt>
        <c:idx val="5412"/>
        <c:spPr>
          <a:solidFill>
            <a:schemeClr val="accent1"/>
          </a:solidFill>
          <a:ln w="19050">
            <a:solidFill>
              <a:schemeClr val="lt1"/>
            </a:solidFill>
          </a:ln>
          <a:effectLst/>
        </c:spPr>
      </c:pivotFmt>
      <c:pivotFmt>
        <c:idx val="5413"/>
        <c:spPr>
          <a:solidFill>
            <a:schemeClr val="accent1"/>
          </a:solidFill>
          <a:ln w="19050">
            <a:solidFill>
              <a:schemeClr val="lt1"/>
            </a:solidFill>
          </a:ln>
          <a:effectLst/>
        </c:spPr>
      </c:pivotFmt>
      <c:pivotFmt>
        <c:idx val="5414"/>
        <c:spPr>
          <a:solidFill>
            <a:schemeClr val="accent1"/>
          </a:solidFill>
          <a:ln w="19050">
            <a:solidFill>
              <a:schemeClr val="lt1"/>
            </a:solidFill>
          </a:ln>
          <a:effectLst/>
        </c:spPr>
      </c:pivotFmt>
      <c:pivotFmt>
        <c:idx val="5415"/>
        <c:spPr>
          <a:solidFill>
            <a:schemeClr val="accent1"/>
          </a:solidFill>
          <a:ln w="19050">
            <a:solidFill>
              <a:schemeClr val="lt1"/>
            </a:solidFill>
          </a:ln>
          <a:effectLst/>
        </c:spPr>
      </c:pivotFmt>
      <c:pivotFmt>
        <c:idx val="5416"/>
        <c:spPr>
          <a:solidFill>
            <a:schemeClr val="accent1"/>
          </a:solidFill>
          <a:ln w="19050">
            <a:solidFill>
              <a:schemeClr val="lt1"/>
            </a:solidFill>
          </a:ln>
          <a:effectLst/>
        </c:spPr>
      </c:pivotFmt>
      <c:pivotFmt>
        <c:idx val="5417"/>
        <c:spPr>
          <a:solidFill>
            <a:schemeClr val="accent1"/>
          </a:solidFill>
          <a:ln w="19050">
            <a:solidFill>
              <a:schemeClr val="lt1"/>
            </a:solidFill>
          </a:ln>
          <a:effectLst/>
        </c:spPr>
      </c:pivotFmt>
      <c:pivotFmt>
        <c:idx val="5418"/>
        <c:spPr>
          <a:solidFill>
            <a:schemeClr val="accent1"/>
          </a:solidFill>
          <a:ln w="19050">
            <a:solidFill>
              <a:schemeClr val="lt1"/>
            </a:solidFill>
          </a:ln>
          <a:effectLst/>
        </c:spPr>
      </c:pivotFmt>
      <c:pivotFmt>
        <c:idx val="5419"/>
        <c:spPr>
          <a:solidFill>
            <a:schemeClr val="accent1"/>
          </a:solidFill>
          <a:ln w="19050">
            <a:solidFill>
              <a:schemeClr val="lt1"/>
            </a:solidFill>
          </a:ln>
          <a:effectLst/>
        </c:spPr>
      </c:pivotFmt>
      <c:pivotFmt>
        <c:idx val="5420"/>
        <c:spPr>
          <a:solidFill>
            <a:schemeClr val="accent1"/>
          </a:solidFill>
          <a:ln w="19050">
            <a:solidFill>
              <a:schemeClr val="lt1"/>
            </a:solidFill>
          </a:ln>
          <a:effectLst/>
        </c:spPr>
      </c:pivotFmt>
      <c:pivotFmt>
        <c:idx val="5421"/>
        <c:spPr>
          <a:solidFill>
            <a:schemeClr val="accent1"/>
          </a:solidFill>
          <a:ln w="19050">
            <a:solidFill>
              <a:schemeClr val="lt1"/>
            </a:solidFill>
          </a:ln>
          <a:effectLst/>
        </c:spPr>
      </c:pivotFmt>
      <c:pivotFmt>
        <c:idx val="5422"/>
        <c:spPr>
          <a:solidFill>
            <a:schemeClr val="accent1"/>
          </a:solidFill>
          <a:ln w="19050">
            <a:solidFill>
              <a:schemeClr val="lt1"/>
            </a:solidFill>
          </a:ln>
          <a:effectLst/>
        </c:spPr>
      </c:pivotFmt>
      <c:pivotFmt>
        <c:idx val="5423"/>
        <c:spPr>
          <a:solidFill>
            <a:schemeClr val="accent1"/>
          </a:solidFill>
          <a:ln w="19050">
            <a:solidFill>
              <a:schemeClr val="lt1"/>
            </a:solidFill>
          </a:ln>
          <a:effectLst/>
        </c:spPr>
      </c:pivotFmt>
      <c:pivotFmt>
        <c:idx val="5424"/>
        <c:spPr>
          <a:solidFill>
            <a:schemeClr val="accent1"/>
          </a:solidFill>
          <a:ln w="19050">
            <a:solidFill>
              <a:schemeClr val="lt1"/>
            </a:solidFill>
          </a:ln>
          <a:effectLst/>
        </c:spPr>
      </c:pivotFmt>
      <c:pivotFmt>
        <c:idx val="5425"/>
        <c:spPr>
          <a:solidFill>
            <a:schemeClr val="accent1"/>
          </a:solidFill>
          <a:ln w="19050">
            <a:solidFill>
              <a:schemeClr val="lt1"/>
            </a:solidFill>
          </a:ln>
          <a:effectLst/>
        </c:spPr>
      </c:pivotFmt>
      <c:pivotFmt>
        <c:idx val="5426"/>
        <c:spPr>
          <a:solidFill>
            <a:schemeClr val="accent1"/>
          </a:solidFill>
          <a:ln w="19050">
            <a:solidFill>
              <a:schemeClr val="lt1"/>
            </a:solidFill>
          </a:ln>
          <a:effectLst/>
        </c:spPr>
      </c:pivotFmt>
      <c:pivotFmt>
        <c:idx val="5427"/>
        <c:spPr>
          <a:solidFill>
            <a:schemeClr val="accent1"/>
          </a:solidFill>
          <a:ln w="19050">
            <a:solidFill>
              <a:schemeClr val="lt1"/>
            </a:solidFill>
          </a:ln>
          <a:effectLst/>
        </c:spPr>
      </c:pivotFmt>
      <c:pivotFmt>
        <c:idx val="5428"/>
        <c:spPr>
          <a:solidFill>
            <a:schemeClr val="accent1"/>
          </a:solidFill>
          <a:ln w="19050">
            <a:solidFill>
              <a:schemeClr val="lt1"/>
            </a:solidFill>
          </a:ln>
          <a:effectLst/>
        </c:spPr>
      </c:pivotFmt>
      <c:pivotFmt>
        <c:idx val="5429"/>
        <c:spPr>
          <a:solidFill>
            <a:schemeClr val="accent1"/>
          </a:solidFill>
          <a:ln w="19050">
            <a:solidFill>
              <a:schemeClr val="lt1"/>
            </a:solidFill>
          </a:ln>
          <a:effectLst/>
        </c:spPr>
      </c:pivotFmt>
      <c:pivotFmt>
        <c:idx val="5430"/>
        <c:spPr>
          <a:solidFill>
            <a:schemeClr val="accent1"/>
          </a:solidFill>
          <a:ln w="19050">
            <a:solidFill>
              <a:schemeClr val="lt1"/>
            </a:solidFill>
          </a:ln>
          <a:effectLst/>
        </c:spPr>
      </c:pivotFmt>
      <c:pivotFmt>
        <c:idx val="5431"/>
        <c:spPr>
          <a:solidFill>
            <a:schemeClr val="accent1"/>
          </a:solidFill>
          <a:ln w="19050">
            <a:solidFill>
              <a:schemeClr val="lt1"/>
            </a:solidFill>
          </a:ln>
          <a:effectLst/>
        </c:spPr>
      </c:pivotFmt>
      <c:pivotFmt>
        <c:idx val="5432"/>
        <c:spPr>
          <a:solidFill>
            <a:schemeClr val="accent1"/>
          </a:solidFill>
          <a:ln w="19050">
            <a:solidFill>
              <a:schemeClr val="lt1"/>
            </a:solidFill>
          </a:ln>
          <a:effectLst/>
        </c:spPr>
      </c:pivotFmt>
      <c:pivotFmt>
        <c:idx val="5433"/>
        <c:spPr>
          <a:solidFill>
            <a:schemeClr val="accent1"/>
          </a:solidFill>
          <a:ln w="19050">
            <a:solidFill>
              <a:schemeClr val="lt1"/>
            </a:solidFill>
          </a:ln>
          <a:effectLst/>
        </c:spPr>
      </c:pivotFmt>
      <c:pivotFmt>
        <c:idx val="5434"/>
        <c:spPr>
          <a:solidFill>
            <a:schemeClr val="accent1"/>
          </a:solidFill>
          <a:ln w="19050">
            <a:solidFill>
              <a:schemeClr val="lt1"/>
            </a:solidFill>
          </a:ln>
          <a:effectLst/>
        </c:spPr>
      </c:pivotFmt>
      <c:pivotFmt>
        <c:idx val="5435"/>
        <c:spPr>
          <a:solidFill>
            <a:schemeClr val="accent1"/>
          </a:solidFill>
          <a:ln w="19050">
            <a:solidFill>
              <a:schemeClr val="lt1"/>
            </a:solidFill>
          </a:ln>
          <a:effectLst/>
        </c:spPr>
      </c:pivotFmt>
      <c:pivotFmt>
        <c:idx val="5436"/>
        <c:spPr>
          <a:solidFill>
            <a:schemeClr val="accent1"/>
          </a:solidFill>
          <a:ln w="19050">
            <a:solidFill>
              <a:schemeClr val="lt1"/>
            </a:solidFill>
          </a:ln>
          <a:effectLst/>
        </c:spPr>
      </c:pivotFmt>
      <c:pivotFmt>
        <c:idx val="5437"/>
        <c:spPr>
          <a:solidFill>
            <a:schemeClr val="accent1"/>
          </a:solidFill>
          <a:ln w="19050">
            <a:solidFill>
              <a:schemeClr val="lt1"/>
            </a:solidFill>
          </a:ln>
          <a:effectLst/>
        </c:spPr>
      </c:pivotFmt>
      <c:pivotFmt>
        <c:idx val="5438"/>
        <c:spPr>
          <a:solidFill>
            <a:schemeClr val="accent1"/>
          </a:solidFill>
          <a:ln w="19050">
            <a:solidFill>
              <a:schemeClr val="lt1"/>
            </a:solidFill>
          </a:ln>
          <a:effectLst/>
        </c:spPr>
      </c:pivotFmt>
      <c:pivotFmt>
        <c:idx val="5439"/>
        <c:spPr>
          <a:solidFill>
            <a:schemeClr val="accent1"/>
          </a:solidFill>
          <a:ln w="19050">
            <a:solidFill>
              <a:schemeClr val="lt1"/>
            </a:solidFill>
          </a:ln>
          <a:effectLst/>
        </c:spPr>
      </c:pivotFmt>
      <c:pivotFmt>
        <c:idx val="5440"/>
        <c:spPr>
          <a:solidFill>
            <a:schemeClr val="accent1"/>
          </a:solidFill>
          <a:ln w="19050">
            <a:solidFill>
              <a:schemeClr val="lt1"/>
            </a:solidFill>
          </a:ln>
          <a:effectLst/>
        </c:spPr>
      </c:pivotFmt>
      <c:pivotFmt>
        <c:idx val="5441"/>
        <c:spPr>
          <a:solidFill>
            <a:schemeClr val="accent1"/>
          </a:solidFill>
          <a:ln w="19050">
            <a:solidFill>
              <a:schemeClr val="lt1"/>
            </a:solidFill>
          </a:ln>
          <a:effectLst/>
        </c:spPr>
      </c:pivotFmt>
      <c:pivotFmt>
        <c:idx val="5442"/>
        <c:spPr>
          <a:solidFill>
            <a:schemeClr val="accent1"/>
          </a:solidFill>
          <a:ln w="19050">
            <a:solidFill>
              <a:schemeClr val="lt1"/>
            </a:solidFill>
          </a:ln>
          <a:effectLst/>
        </c:spPr>
      </c:pivotFmt>
      <c:pivotFmt>
        <c:idx val="5443"/>
        <c:spPr>
          <a:solidFill>
            <a:schemeClr val="accent1"/>
          </a:solidFill>
          <a:ln w="19050">
            <a:solidFill>
              <a:schemeClr val="lt1"/>
            </a:solidFill>
          </a:ln>
          <a:effectLst/>
        </c:spPr>
      </c:pivotFmt>
      <c:pivotFmt>
        <c:idx val="5444"/>
        <c:spPr>
          <a:solidFill>
            <a:schemeClr val="accent1"/>
          </a:solidFill>
          <a:ln w="19050">
            <a:solidFill>
              <a:schemeClr val="lt1"/>
            </a:solidFill>
          </a:ln>
          <a:effectLst/>
        </c:spPr>
      </c:pivotFmt>
      <c:pivotFmt>
        <c:idx val="5445"/>
        <c:spPr>
          <a:solidFill>
            <a:schemeClr val="accent1"/>
          </a:solidFill>
          <a:ln w="19050">
            <a:solidFill>
              <a:schemeClr val="lt1"/>
            </a:solidFill>
          </a:ln>
          <a:effectLst/>
        </c:spPr>
      </c:pivotFmt>
      <c:pivotFmt>
        <c:idx val="5446"/>
        <c:spPr>
          <a:solidFill>
            <a:schemeClr val="accent1"/>
          </a:solidFill>
          <a:ln w="19050">
            <a:solidFill>
              <a:schemeClr val="lt1"/>
            </a:solidFill>
          </a:ln>
          <a:effectLst/>
        </c:spPr>
      </c:pivotFmt>
      <c:pivotFmt>
        <c:idx val="5447"/>
        <c:spPr>
          <a:solidFill>
            <a:schemeClr val="accent1"/>
          </a:solidFill>
          <a:ln w="19050">
            <a:solidFill>
              <a:schemeClr val="lt1"/>
            </a:solidFill>
          </a:ln>
          <a:effectLst/>
        </c:spPr>
      </c:pivotFmt>
      <c:pivotFmt>
        <c:idx val="5448"/>
        <c:spPr>
          <a:solidFill>
            <a:schemeClr val="accent1"/>
          </a:solidFill>
          <a:ln w="19050">
            <a:solidFill>
              <a:schemeClr val="lt1"/>
            </a:solidFill>
          </a:ln>
          <a:effectLst/>
        </c:spPr>
      </c:pivotFmt>
      <c:pivotFmt>
        <c:idx val="5449"/>
        <c:spPr>
          <a:solidFill>
            <a:schemeClr val="accent1"/>
          </a:solidFill>
          <a:ln w="19050">
            <a:solidFill>
              <a:schemeClr val="lt1"/>
            </a:solidFill>
          </a:ln>
          <a:effectLst/>
        </c:spPr>
      </c:pivotFmt>
      <c:pivotFmt>
        <c:idx val="5450"/>
        <c:spPr>
          <a:solidFill>
            <a:schemeClr val="accent1"/>
          </a:solidFill>
          <a:ln w="19050">
            <a:solidFill>
              <a:schemeClr val="lt1"/>
            </a:solidFill>
          </a:ln>
          <a:effectLst/>
        </c:spPr>
      </c:pivotFmt>
      <c:pivotFmt>
        <c:idx val="5451"/>
        <c:spPr>
          <a:solidFill>
            <a:schemeClr val="accent1"/>
          </a:solidFill>
          <a:ln w="19050">
            <a:solidFill>
              <a:schemeClr val="lt1"/>
            </a:solidFill>
          </a:ln>
          <a:effectLst/>
        </c:spPr>
      </c:pivotFmt>
      <c:pivotFmt>
        <c:idx val="5452"/>
        <c:spPr>
          <a:solidFill>
            <a:schemeClr val="accent1"/>
          </a:solidFill>
          <a:ln w="19050">
            <a:solidFill>
              <a:schemeClr val="lt1"/>
            </a:solidFill>
          </a:ln>
          <a:effectLst/>
        </c:spPr>
      </c:pivotFmt>
      <c:pivotFmt>
        <c:idx val="5453"/>
        <c:spPr>
          <a:solidFill>
            <a:schemeClr val="accent1"/>
          </a:solidFill>
          <a:ln w="19050">
            <a:solidFill>
              <a:schemeClr val="lt1"/>
            </a:solidFill>
          </a:ln>
          <a:effectLst/>
        </c:spPr>
      </c:pivotFmt>
      <c:pivotFmt>
        <c:idx val="5454"/>
        <c:spPr>
          <a:solidFill>
            <a:schemeClr val="accent1"/>
          </a:solidFill>
          <a:ln w="19050">
            <a:solidFill>
              <a:schemeClr val="lt1"/>
            </a:solidFill>
          </a:ln>
          <a:effectLst/>
        </c:spPr>
      </c:pivotFmt>
      <c:pivotFmt>
        <c:idx val="5455"/>
        <c:spPr>
          <a:solidFill>
            <a:schemeClr val="accent1"/>
          </a:solidFill>
          <a:ln w="19050">
            <a:solidFill>
              <a:schemeClr val="lt1"/>
            </a:solidFill>
          </a:ln>
          <a:effectLst/>
        </c:spPr>
      </c:pivotFmt>
      <c:pivotFmt>
        <c:idx val="5456"/>
        <c:spPr>
          <a:solidFill>
            <a:schemeClr val="accent1"/>
          </a:solidFill>
          <a:ln w="19050">
            <a:solidFill>
              <a:schemeClr val="lt1"/>
            </a:solidFill>
          </a:ln>
          <a:effectLst/>
        </c:spPr>
      </c:pivotFmt>
      <c:pivotFmt>
        <c:idx val="5457"/>
        <c:spPr>
          <a:solidFill>
            <a:schemeClr val="accent1"/>
          </a:solidFill>
          <a:ln w="19050">
            <a:solidFill>
              <a:schemeClr val="lt1"/>
            </a:solidFill>
          </a:ln>
          <a:effectLst/>
        </c:spPr>
      </c:pivotFmt>
      <c:pivotFmt>
        <c:idx val="5458"/>
        <c:spPr>
          <a:solidFill>
            <a:schemeClr val="accent1"/>
          </a:solidFill>
          <a:ln w="19050">
            <a:solidFill>
              <a:schemeClr val="lt1"/>
            </a:solidFill>
          </a:ln>
          <a:effectLst/>
        </c:spPr>
      </c:pivotFmt>
      <c:pivotFmt>
        <c:idx val="5459"/>
        <c:spPr>
          <a:solidFill>
            <a:schemeClr val="accent1"/>
          </a:solidFill>
          <a:ln w="19050">
            <a:solidFill>
              <a:schemeClr val="lt1"/>
            </a:solidFill>
          </a:ln>
          <a:effectLst/>
        </c:spPr>
      </c:pivotFmt>
      <c:pivotFmt>
        <c:idx val="5460"/>
        <c:spPr>
          <a:solidFill>
            <a:schemeClr val="accent1"/>
          </a:solidFill>
          <a:ln w="19050">
            <a:solidFill>
              <a:schemeClr val="lt1"/>
            </a:solidFill>
          </a:ln>
          <a:effectLst/>
        </c:spPr>
      </c:pivotFmt>
      <c:pivotFmt>
        <c:idx val="5461"/>
        <c:spPr>
          <a:solidFill>
            <a:schemeClr val="accent1"/>
          </a:solidFill>
          <a:ln w="19050">
            <a:solidFill>
              <a:schemeClr val="lt1"/>
            </a:solidFill>
          </a:ln>
          <a:effectLst/>
        </c:spPr>
      </c:pivotFmt>
      <c:pivotFmt>
        <c:idx val="5462"/>
        <c:spPr>
          <a:solidFill>
            <a:schemeClr val="accent1"/>
          </a:solidFill>
          <a:ln w="19050">
            <a:solidFill>
              <a:schemeClr val="lt1"/>
            </a:solidFill>
          </a:ln>
          <a:effectLst/>
        </c:spPr>
      </c:pivotFmt>
      <c:pivotFmt>
        <c:idx val="5463"/>
        <c:spPr>
          <a:solidFill>
            <a:schemeClr val="accent1"/>
          </a:solidFill>
          <a:ln w="19050">
            <a:solidFill>
              <a:schemeClr val="lt1"/>
            </a:solidFill>
          </a:ln>
          <a:effectLst/>
        </c:spPr>
      </c:pivotFmt>
      <c:pivotFmt>
        <c:idx val="5464"/>
        <c:spPr>
          <a:solidFill>
            <a:schemeClr val="accent1"/>
          </a:solidFill>
          <a:ln w="19050">
            <a:solidFill>
              <a:schemeClr val="lt1"/>
            </a:solidFill>
          </a:ln>
          <a:effectLst/>
        </c:spPr>
      </c:pivotFmt>
      <c:pivotFmt>
        <c:idx val="5465"/>
        <c:spPr>
          <a:solidFill>
            <a:schemeClr val="accent1"/>
          </a:solidFill>
          <a:ln w="19050">
            <a:solidFill>
              <a:schemeClr val="lt1"/>
            </a:solidFill>
          </a:ln>
          <a:effectLst/>
        </c:spPr>
      </c:pivotFmt>
      <c:pivotFmt>
        <c:idx val="5466"/>
        <c:spPr>
          <a:solidFill>
            <a:schemeClr val="accent1"/>
          </a:solidFill>
          <a:ln w="19050">
            <a:solidFill>
              <a:schemeClr val="lt1"/>
            </a:solidFill>
          </a:ln>
          <a:effectLst/>
        </c:spPr>
      </c:pivotFmt>
      <c:pivotFmt>
        <c:idx val="5467"/>
        <c:spPr>
          <a:solidFill>
            <a:schemeClr val="accent1"/>
          </a:solidFill>
          <a:ln w="19050">
            <a:solidFill>
              <a:schemeClr val="lt1"/>
            </a:solidFill>
          </a:ln>
          <a:effectLst/>
        </c:spPr>
      </c:pivotFmt>
      <c:pivotFmt>
        <c:idx val="5468"/>
        <c:spPr>
          <a:solidFill>
            <a:schemeClr val="accent1"/>
          </a:solidFill>
          <a:ln w="19050">
            <a:solidFill>
              <a:schemeClr val="lt1"/>
            </a:solidFill>
          </a:ln>
          <a:effectLst/>
        </c:spPr>
      </c:pivotFmt>
      <c:pivotFmt>
        <c:idx val="5469"/>
        <c:spPr>
          <a:solidFill>
            <a:schemeClr val="accent1"/>
          </a:solidFill>
          <a:ln w="19050">
            <a:solidFill>
              <a:schemeClr val="lt1"/>
            </a:solidFill>
          </a:ln>
          <a:effectLst/>
        </c:spPr>
      </c:pivotFmt>
      <c:pivotFmt>
        <c:idx val="5470"/>
        <c:spPr>
          <a:solidFill>
            <a:schemeClr val="accent1"/>
          </a:solidFill>
          <a:ln w="19050">
            <a:solidFill>
              <a:schemeClr val="lt1"/>
            </a:solidFill>
          </a:ln>
          <a:effectLst/>
        </c:spPr>
      </c:pivotFmt>
      <c:pivotFmt>
        <c:idx val="5471"/>
        <c:spPr>
          <a:solidFill>
            <a:schemeClr val="accent1"/>
          </a:solidFill>
          <a:ln w="19050">
            <a:solidFill>
              <a:schemeClr val="lt1"/>
            </a:solidFill>
          </a:ln>
          <a:effectLst/>
        </c:spPr>
      </c:pivotFmt>
      <c:pivotFmt>
        <c:idx val="5472"/>
        <c:spPr>
          <a:solidFill>
            <a:schemeClr val="accent1"/>
          </a:solidFill>
          <a:ln w="19050">
            <a:solidFill>
              <a:schemeClr val="lt1"/>
            </a:solidFill>
          </a:ln>
          <a:effectLst/>
        </c:spPr>
      </c:pivotFmt>
      <c:pivotFmt>
        <c:idx val="5473"/>
        <c:spPr>
          <a:solidFill>
            <a:schemeClr val="accent1"/>
          </a:solidFill>
          <a:ln w="19050">
            <a:solidFill>
              <a:schemeClr val="lt1"/>
            </a:solidFill>
          </a:ln>
          <a:effectLst/>
        </c:spPr>
      </c:pivotFmt>
      <c:pivotFmt>
        <c:idx val="5474"/>
        <c:spPr>
          <a:solidFill>
            <a:schemeClr val="accent1"/>
          </a:solidFill>
          <a:ln w="19050">
            <a:solidFill>
              <a:schemeClr val="lt1"/>
            </a:solidFill>
          </a:ln>
          <a:effectLst/>
        </c:spPr>
      </c:pivotFmt>
      <c:pivotFmt>
        <c:idx val="5475"/>
        <c:spPr>
          <a:solidFill>
            <a:schemeClr val="accent1"/>
          </a:solidFill>
          <a:ln w="19050">
            <a:solidFill>
              <a:schemeClr val="lt1"/>
            </a:solidFill>
          </a:ln>
          <a:effectLst/>
        </c:spPr>
      </c:pivotFmt>
      <c:pivotFmt>
        <c:idx val="5476"/>
        <c:spPr>
          <a:solidFill>
            <a:schemeClr val="accent1"/>
          </a:solidFill>
          <a:ln w="19050">
            <a:solidFill>
              <a:schemeClr val="lt1"/>
            </a:solidFill>
          </a:ln>
          <a:effectLst/>
        </c:spPr>
      </c:pivotFmt>
      <c:pivotFmt>
        <c:idx val="5477"/>
        <c:spPr>
          <a:solidFill>
            <a:schemeClr val="accent1"/>
          </a:solidFill>
          <a:ln w="19050">
            <a:solidFill>
              <a:schemeClr val="lt1"/>
            </a:solidFill>
          </a:ln>
          <a:effectLst/>
        </c:spPr>
      </c:pivotFmt>
      <c:pivotFmt>
        <c:idx val="5478"/>
        <c:spPr>
          <a:solidFill>
            <a:schemeClr val="accent1"/>
          </a:solidFill>
          <a:ln w="19050">
            <a:solidFill>
              <a:schemeClr val="lt1"/>
            </a:solidFill>
          </a:ln>
          <a:effectLst/>
        </c:spPr>
      </c:pivotFmt>
      <c:pivotFmt>
        <c:idx val="5479"/>
        <c:spPr>
          <a:solidFill>
            <a:schemeClr val="accent1"/>
          </a:solidFill>
          <a:ln w="19050">
            <a:solidFill>
              <a:schemeClr val="lt1"/>
            </a:solidFill>
          </a:ln>
          <a:effectLst/>
        </c:spPr>
      </c:pivotFmt>
      <c:pivotFmt>
        <c:idx val="5480"/>
        <c:spPr>
          <a:solidFill>
            <a:schemeClr val="accent1"/>
          </a:solidFill>
          <a:ln w="19050">
            <a:solidFill>
              <a:schemeClr val="lt1"/>
            </a:solidFill>
          </a:ln>
          <a:effectLst/>
        </c:spPr>
      </c:pivotFmt>
      <c:pivotFmt>
        <c:idx val="5481"/>
        <c:spPr>
          <a:solidFill>
            <a:schemeClr val="accent1"/>
          </a:solidFill>
          <a:ln w="19050">
            <a:solidFill>
              <a:schemeClr val="lt1"/>
            </a:solidFill>
          </a:ln>
          <a:effectLst/>
        </c:spPr>
      </c:pivotFmt>
      <c:pivotFmt>
        <c:idx val="5482"/>
        <c:spPr>
          <a:solidFill>
            <a:schemeClr val="accent1"/>
          </a:solidFill>
          <a:ln w="19050">
            <a:solidFill>
              <a:schemeClr val="lt1"/>
            </a:solidFill>
          </a:ln>
          <a:effectLst/>
        </c:spPr>
      </c:pivotFmt>
      <c:pivotFmt>
        <c:idx val="5483"/>
        <c:spPr>
          <a:solidFill>
            <a:schemeClr val="accent1"/>
          </a:solidFill>
          <a:ln w="19050">
            <a:solidFill>
              <a:schemeClr val="lt1"/>
            </a:solidFill>
          </a:ln>
          <a:effectLst/>
        </c:spPr>
      </c:pivotFmt>
      <c:pivotFmt>
        <c:idx val="5484"/>
        <c:spPr>
          <a:solidFill>
            <a:schemeClr val="accent1"/>
          </a:solidFill>
          <a:ln w="19050">
            <a:solidFill>
              <a:schemeClr val="lt1"/>
            </a:solidFill>
          </a:ln>
          <a:effectLst/>
        </c:spPr>
      </c:pivotFmt>
      <c:pivotFmt>
        <c:idx val="5485"/>
        <c:spPr>
          <a:solidFill>
            <a:schemeClr val="accent1"/>
          </a:solidFill>
          <a:ln w="19050">
            <a:solidFill>
              <a:schemeClr val="lt1"/>
            </a:solidFill>
          </a:ln>
          <a:effectLst/>
        </c:spPr>
      </c:pivotFmt>
      <c:pivotFmt>
        <c:idx val="5486"/>
        <c:spPr>
          <a:solidFill>
            <a:schemeClr val="accent1"/>
          </a:solidFill>
          <a:ln w="19050">
            <a:solidFill>
              <a:schemeClr val="lt1"/>
            </a:solidFill>
          </a:ln>
          <a:effectLst/>
        </c:spPr>
      </c:pivotFmt>
      <c:pivotFmt>
        <c:idx val="5487"/>
        <c:spPr>
          <a:solidFill>
            <a:schemeClr val="accent1"/>
          </a:solidFill>
          <a:ln w="19050">
            <a:solidFill>
              <a:schemeClr val="lt1"/>
            </a:solidFill>
          </a:ln>
          <a:effectLst/>
        </c:spPr>
      </c:pivotFmt>
      <c:pivotFmt>
        <c:idx val="5488"/>
        <c:spPr>
          <a:solidFill>
            <a:schemeClr val="accent1"/>
          </a:solidFill>
          <a:ln w="19050">
            <a:solidFill>
              <a:schemeClr val="lt1"/>
            </a:solidFill>
          </a:ln>
          <a:effectLst/>
        </c:spPr>
      </c:pivotFmt>
      <c:pivotFmt>
        <c:idx val="5489"/>
        <c:spPr>
          <a:solidFill>
            <a:schemeClr val="accent1"/>
          </a:solidFill>
          <a:ln w="19050">
            <a:solidFill>
              <a:schemeClr val="lt1"/>
            </a:solidFill>
          </a:ln>
          <a:effectLst/>
        </c:spPr>
      </c:pivotFmt>
      <c:pivotFmt>
        <c:idx val="5490"/>
        <c:spPr>
          <a:solidFill>
            <a:schemeClr val="accent1"/>
          </a:solidFill>
          <a:ln w="19050">
            <a:solidFill>
              <a:schemeClr val="lt1"/>
            </a:solidFill>
          </a:ln>
          <a:effectLst/>
        </c:spPr>
      </c:pivotFmt>
      <c:pivotFmt>
        <c:idx val="5491"/>
        <c:spPr>
          <a:solidFill>
            <a:schemeClr val="accent1"/>
          </a:solidFill>
          <a:ln w="19050">
            <a:solidFill>
              <a:schemeClr val="lt1"/>
            </a:solidFill>
          </a:ln>
          <a:effectLst/>
        </c:spPr>
      </c:pivotFmt>
      <c:pivotFmt>
        <c:idx val="5492"/>
        <c:spPr>
          <a:solidFill>
            <a:schemeClr val="accent1"/>
          </a:solidFill>
          <a:ln w="19050">
            <a:solidFill>
              <a:schemeClr val="lt1"/>
            </a:solidFill>
          </a:ln>
          <a:effectLst/>
        </c:spPr>
      </c:pivotFmt>
      <c:pivotFmt>
        <c:idx val="5493"/>
        <c:spPr>
          <a:solidFill>
            <a:schemeClr val="accent1"/>
          </a:solidFill>
          <a:ln w="19050">
            <a:solidFill>
              <a:schemeClr val="lt1"/>
            </a:solidFill>
          </a:ln>
          <a:effectLst/>
        </c:spPr>
      </c:pivotFmt>
      <c:pivotFmt>
        <c:idx val="5494"/>
        <c:spPr>
          <a:solidFill>
            <a:schemeClr val="accent1"/>
          </a:solidFill>
          <a:ln w="19050">
            <a:solidFill>
              <a:schemeClr val="lt1"/>
            </a:solidFill>
          </a:ln>
          <a:effectLst/>
        </c:spPr>
      </c:pivotFmt>
      <c:pivotFmt>
        <c:idx val="5495"/>
        <c:spPr>
          <a:solidFill>
            <a:schemeClr val="accent1"/>
          </a:solidFill>
          <a:ln w="19050">
            <a:solidFill>
              <a:schemeClr val="lt1"/>
            </a:solidFill>
          </a:ln>
          <a:effectLst/>
        </c:spPr>
      </c:pivotFmt>
      <c:pivotFmt>
        <c:idx val="5496"/>
        <c:spPr>
          <a:solidFill>
            <a:schemeClr val="accent1"/>
          </a:solidFill>
          <a:ln w="19050">
            <a:solidFill>
              <a:schemeClr val="lt1"/>
            </a:solidFill>
          </a:ln>
          <a:effectLst/>
        </c:spPr>
      </c:pivotFmt>
      <c:pivotFmt>
        <c:idx val="5497"/>
        <c:spPr>
          <a:solidFill>
            <a:schemeClr val="accent1"/>
          </a:solidFill>
          <a:ln w="19050">
            <a:solidFill>
              <a:schemeClr val="lt1"/>
            </a:solidFill>
          </a:ln>
          <a:effectLst/>
        </c:spPr>
      </c:pivotFmt>
      <c:pivotFmt>
        <c:idx val="5498"/>
        <c:spPr>
          <a:solidFill>
            <a:schemeClr val="accent1"/>
          </a:solidFill>
          <a:ln w="19050">
            <a:solidFill>
              <a:schemeClr val="lt1"/>
            </a:solidFill>
          </a:ln>
          <a:effectLst/>
        </c:spPr>
      </c:pivotFmt>
      <c:pivotFmt>
        <c:idx val="5499"/>
        <c:spPr>
          <a:solidFill>
            <a:schemeClr val="accent1"/>
          </a:solidFill>
          <a:ln w="19050">
            <a:solidFill>
              <a:schemeClr val="lt1"/>
            </a:solidFill>
          </a:ln>
          <a:effectLst/>
        </c:spPr>
      </c:pivotFmt>
      <c:pivotFmt>
        <c:idx val="5500"/>
        <c:spPr>
          <a:solidFill>
            <a:schemeClr val="accent1"/>
          </a:solidFill>
          <a:ln w="19050">
            <a:solidFill>
              <a:schemeClr val="lt1"/>
            </a:solidFill>
          </a:ln>
          <a:effectLst/>
        </c:spPr>
      </c:pivotFmt>
      <c:pivotFmt>
        <c:idx val="5501"/>
        <c:spPr>
          <a:solidFill>
            <a:schemeClr val="accent1"/>
          </a:solidFill>
          <a:ln w="19050">
            <a:solidFill>
              <a:schemeClr val="lt1"/>
            </a:solidFill>
          </a:ln>
          <a:effectLst/>
        </c:spPr>
      </c:pivotFmt>
      <c:pivotFmt>
        <c:idx val="5502"/>
        <c:spPr>
          <a:solidFill>
            <a:schemeClr val="accent1"/>
          </a:solidFill>
          <a:ln w="19050">
            <a:solidFill>
              <a:schemeClr val="lt1"/>
            </a:solidFill>
          </a:ln>
          <a:effectLst/>
        </c:spPr>
      </c:pivotFmt>
      <c:pivotFmt>
        <c:idx val="5503"/>
        <c:spPr>
          <a:solidFill>
            <a:schemeClr val="accent1"/>
          </a:solidFill>
          <a:ln w="19050">
            <a:solidFill>
              <a:schemeClr val="lt1"/>
            </a:solidFill>
          </a:ln>
          <a:effectLst/>
        </c:spPr>
      </c:pivotFmt>
      <c:pivotFmt>
        <c:idx val="5504"/>
        <c:spPr>
          <a:solidFill>
            <a:schemeClr val="accent1"/>
          </a:solidFill>
          <a:ln w="19050">
            <a:solidFill>
              <a:schemeClr val="lt1"/>
            </a:solidFill>
          </a:ln>
          <a:effectLst/>
        </c:spPr>
      </c:pivotFmt>
      <c:pivotFmt>
        <c:idx val="5505"/>
        <c:spPr>
          <a:solidFill>
            <a:schemeClr val="accent1"/>
          </a:solidFill>
          <a:ln w="19050">
            <a:solidFill>
              <a:schemeClr val="lt1"/>
            </a:solidFill>
          </a:ln>
          <a:effectLst/>
        </c:spPr>
      </c:pivotFmt>
      <c:pivotFmt>
        <c:idx val="5506"/>
        <c:spPr>
          <a:solidFill>
            <a:schemeClr val="accent1"/>
          </a:solidFill>
          <a:ln w="19050">
            <a:solidFill>
              <a:schemeClr val="lt1"/>
            </a:solidFill>
          </a:ln>
          <a:effectLst/>
        </c:spPr>
      </c:pivotFmt>
      <c:pivotFmt>
        <c:idx val="5507"/>
        <c:spPr>
          <a:solidFill>
            <a:schemeClr val="accent1"/>
          </a:solidFill>
          <a:ln w="19050">
            <a:solidFill>
              <a:schemeClr val="lt1"/>
            </a:solidFill>
          </a:ln>
          <a:effectLst/>
        </c:spPr>
      </c:pivotFmt>
      <c:pivotFmt>
        <c:idx val="5508"/>
        <c:spPr>
          <a:solidFill>
            <a:schemeClr val="accent1"/>
          </a:solidFill>
          <a:ln w="19050">
            <a:solidFill>
              <a:schemeClr val="lt1"/>
            </a:solidFill>
          </a:ln>
          <a:effectLst/>
        </c:spPr>
      </c:pivotFmt>
      <c:pivotFmt>
        <c:idx val="5509"/>
        <c:spPr>
          <a:solidFill>
            <a:schemeClr val="accent1"/>
          </a:solidFill>
          <a:ln w="19050">
            <a:solidFill>
              <a:schemeClr val="lt1"/>
            </a:solidFill>
          </a:ln>
          <a:effectLst/>
        </c:spPr>
      </c:pivotFmt>
      <c:pivotFmt>
        <c:idx val="5510"/>
        <c:spPr>
          <a:solidFill>
            <a:schemeClr val="accent1"/>
          </a:solidFill>
          <a:ln w="19050">
            <a:solidFill>
              <a:schemeClr val="lt1"/>
            </a:solidFill>
          </a:ln>
          <a:effectLst/>
        </c:spPr>
      </c:pivotFmt>
      <c:pivotFmt>
        <c:idx val="5511"/>
        <c:spPr>
          <a:solidFill>
            <a:schemeClr val="accent1"/>
          </a:solidFill>
          <a:ln w="19050">
            <a:solidFill>
              <a:schemeClr val="lt1"/>
            </a:solidFill>
          </a:ln>
          <a:effectLst/>
        </c:spPr>
      </c:pivotFmt>
      <c:pivotFmt>
        <c:idx val="5512"/>
        <c:spPr>
          <a:solidFill>
            <a:schemeClr val="accent1"/>
          </a:solidFill>
          <a:ln w="19050">
            <a:solidFill>
              <a:schemeClr val="lt1"/>
            </a:solidFill>
          </a:ln>
          <a:effectLst/>
        </c:spPr>
      </c:pivotFmt>
      <c:pivotFmt>
        <c:idx val="5513"/>
        <c:spPr>
          <a:solidFill>
            <a:schemeClr val="accent1"/>
          </a:solidFill>
          <a:ln w="19050">
            <a:solidFill>
              <a:schemeClr val="lt1"/>
            </a:solidFill>
          </a:ln>
          <a:effectLst/>
        </c:spPr>
      </c:pivotFmt>
      <c:pivotFmt>
        <c:idx val="5514"/>
        <c:spPr>
          <a:solidFill>
            <a:schemeClr val="accent1"/>
          </a:solidFill>
          <a:ln w="19050">
            <a:solidFill>
              <a:schemeClr val="lt1"/>
            </a:solidFill>
          </a:ln>
          <a:effectLst/>
        </c:spPr>
      </c:pivotFmt>
      <c:pivotFmt>
        <c:idx val="5515"/>
        <c:spPr>
          <a:solidFill>
            <a:schemeClr val="accent1"/>
          </a:solidFill>
          <a:ln w="19050">
            <a:solidFill>
              <a:schemeClr val="lt1"/>
            </a:solidFill>
          </a:ln>
          <a:effectLst/>
        </c:spPr>
      </c:pivotFmt>
      <c:pivotFmt>
        <c:idx val="5516"/>
        <c:spPr>
          <a:solidFill>
            <a:schemeClr val="accent1"/>
          </a:solidFill>
          <a:ln w="19050">
            <a:solidFill>
              <a:schemeClr val="lt1"/>
            </a:solidFill>
          </a:ln>
          <a:effectLst/>
        </c:spPr>
      </c:pivotFmt>
      <c:pivotFmt>
        <c:idx val="5517"/>
        <c:spPr>
          <a:solidFill>
            <a:schemeClr val="accent1"/>
          </a:solidFill>
          <a:ln w="19050">
            <a:solidFill>
              <a:schemeClr val="lt1"/>
            </a:solidFill>
          </a:ln>
          <a:effectLst/>
        </c:spPr>
      </c:pivotFmt>
      <c:pivotFmt>
        <c:idx val="5518"/>
        <c:spPr>
          <a:solidFill>
            <a:schemeClr val="accent1"/>
          </a:solidFill>
          <a:ln w="19050">
            <a:solidFill>
              <a:schemeClr val="lt1"/>
            </a:solidFill>
          </a:ln>
          <a:effectLst/>
        </c:spPr>
      </c:pivotFmt>
      <c:pivotFmt>
        <c:idx val="5519"/>
        <c:spPr>
          <a:solidFill>
            <a:schemeClr val="accent1"/>
          </a:solidFill>
          <a:ln w="19050">
            <a:solidFill>
              <a:schemeClr val="lt1"/>
            </a:solidFill>
          </a:ln>
          <a:effectLst/>
        </c:spPr>
      </c:pivotFmt>
      <c:pivotFmt>
        <c:idx val="5520"/>
        <c:spPr>
          <a:solidFill>
            <a:schemeClr val="accent1"/>
          </a:solidFill>
          <a:ln w="19050">
            <a:solidFill>
              <a:schemeClr val="lt1"/>
            </a:solidFill>
          </a:ln>
          <a:effectLst/>
        </c:spPr>
      </c:pivotFmt>
      <c:pivotFmt>
        <c:idx val="5521"/>
        <c:spPr>
          <a:solidFill>
            <a:schemeClr val="accent1"/>
          </a:solidFill>
          <a:ln w="19050">
            <a:solidFill>
              <a:schemeClr val="lt1"/>
            </a:solidFill>
          </a:ln>
          <a:effectLst/>
        </c:spPr>
      </c:pivotFmt>
      <c:pivotFmt>
        <c:idx val="5522"/>
        <c:spPr>
          <a:solidFill>
            <a:schemeClr val="accent1"/>
          </a:solidFill>
          <a:ln w="19050">
            <a:solidFill>
              <a:schemeClr val="lt1"/>
            </a:solidFill>
          </a:ln>
          <a:effectLst/>
        </c:spPr>
      </c:pivotFmt>
      <c:pivotFmt>
        <c:idx val="5523"/>
        <c:spPr>
          <a:solidFill>
            <a:schemeClr val="accent1"/>
          </a:solidFill>
          <a:ln w="19050">
            <a:solidFill>
              <a:schemeClr val="lt1"/>
            </a:solidFill>
          </a:ln>
          <a:effectLst/>
        </c:spPr>
      </c:pivotFmt>
      <c:pivotFmt>
        <c:idx val="5524"/>
        <c:spPr>
          <a:solidFill>
            <a:schemeClr val="accent1"/>
          </a:solidFill>
          <a:ln w="19050">
            <a:solidFill>
              <a:schemeClr val="lt1"/>
            </a:solidFill>
          </a:ln>
          <a:effectLst/>
        </c:spPr>
      </c:pivotFmt>
      <c:pivotFmt>
        <c:idx val="5525"/>
        <c:spPr>
          <a:solidFill>
            <a:schemeClr val="accent1"/>
          </a:solidFill>
          <a:ln w="19050">
            <a:solidFill>
              <a:schemeClr val="lt1"/>
            </a:solidFill>
          </a:ln>
          <a:effectLst/>
        </c:spPr>
      </c:pivotFmt>
      <c:pivotFmt>
        <c:idx val="5526"/>
        <c:spPr>
          <a:solidFill>
            <a:schemeClr val="accent1"/>
          </a:solidFill>
          <a:ln w="19050">
            <a:solidFill>
              <a:schemeClr val="lt1"/>
            </a:solidFill>
          </a:ln>
          <a:effectLst/>
        </c:spPr>
      </c:pivotFmt>
      <c:pivotFmt>
        <c:idx val="5527"/>
        <c:spPr>
          <a:solidFill>
            <a:schemeClr val="accent1"/>
          </a:solidFill>
          <a:ln w="19050">
            <a:solidFill>
              <a:schemeClr val="lt1"/>
            </a:solidFill>
          </a:ln>
          <a:effectLst/>
        </c:spPr>
      </c:pivotFmt>
      <c:pivotFmt>
        <c:idx val="5528"/>
        <c:spPr>
          <a:solidFill>
            <a:schemeClr val="accent1"/>
          </a:solidFill>
          <a:ln w="19050">
            <a:solidFill>
              <a:schemeClr val="lt1"/>
            </a:solidFill>
          </a:ln>
          <a:effectLst/>
        </c:spPr>
      </c:pivotFmt>
      <c:pivotFmt>
        <c:idx val="5529"/>
        <c:spPr>
          <a:solidFill>
            <a:schemeClr val="accent1"/>
          </a:solidFill>
          <a:ln w="19050">
            <a:solidFill>
              <a:schemeClr val="lt1"/>
            </a:solidFill>
          </a:ln>
          <a:effectLst/>
        </c:spPr>
      </c:pivotFmt>
      <c:pivotFmt>
        <c:idx val="5530"/>
        <c:spPr>
          <a:solidFill>
            <a:schemeClr val="accent1"/>
          </a:solidFill>
          <a:ln w="19050">
            <a:solidFill>
              <a:schemeClr val="lt1"/>
            </a:solidFill>
          </a:ln>
          <a:effectLst/>
        </c:spPr>
      </c:pivotFmt>
      <c:pivotFmt>
        <c:idx val="5531"/>
        <c:spPr>
          <a:solidFill>
            <a:schemeClr val="accent1"/>
          </a:solidFill>
          <a:ln w="19050">
            <a:solidFill>
              <a:schemeClr val="lt1"/>
            </a:solidFill>
          </a:ln>
          <a:effectLst/>
        </c:spPr>
      </c:pivotFmt>
      <c:pivotFmt>
        <c:idx val="5532"/>
        <c:spPr>
          <a:solidFill>
            <a:schemeClr val="accent1"/>
          </a:solidFill>
          <a:ln w="19050">
            <a:solidFill>
              <a:schemeClr val="lt1"/>
            </a:solidFill>
          </a:ln>
          <a:effectLst/>
        </c:spPr>
      </c:pivotFmt>
      <c:pivotFmt>
        <c:idx val="5533"/>
        <c:spPr>
          <a:solidFill>
            <a:schemeClr val="accent1"/>
          </a:solidFill>
          <a:ln w="19050">
            <a:solidFill>
              <a:schemeClr val="lt1"/>
            </a:solidFill>
          </a:ln>
          <a:effectLst/>
        </c:spPr>
      </c:pivotFmt>
      <c:pivotFmt>
        <c:idx val="5534"/>
        <c:spPr>
          <a:solidFill>
            <a:schemeClr val="accent1"/>
          </a:solidFill>
          <a:ln w="19050">
            <a:solidFill>
              <a:schemeClr val="lt1"/>
            </a:solidFill>
          </a:ln>
          <a:effectLst/>
        </c:spPr>
      </c:pivotFmt>
      <c:pivotFmt>
        <c:idx val="5535"/>
        <c:spPr>
          <a:solidFill>
            <a:schemeClr val="accent1"/>
          </a:solidFill>
          <a:ln w="19050">
            <a:solidFill>
              <a:schemeClr val="lt1"/>
            </a:solidFill>
          </a:ln>
          <a:effectLst/>
        </c:spPr>
      </c:pivotFmt>
      <c:pivotFmt>
        <c:idx val="5536"/>
        <c:spPr>
          <a:solidFill>
            <a:schemeClr val="accent1"/>
          </a:solidFill>
          <a:ln w="19050">
            <a:solidFill>
              <a:schemeClr val="lt1"/>
            </a:solidFill>
          </a:ln>
          <a:effectLst/>
        </c:spPr>
      </c:pivotFmt>
      <c:pivotFmt>
        <c:idx val="5537"/>
        <c:spPr>
          <a:solidFill>
            <a:schemeClr val="accent1"/>
          </a:solidFill>
          <a:ln w="19050">
            <a:solidFill>
              <a:schemeClr val="lt1"/>
            </a:solidFill>
          </a:ln>
          <a:effectLst/>
        </c:spPr>
      </c:pivotFmt>
      <c:pivotFmt>
        <c:idx val="5538"/>
        <c:spPr>
          <a:solidFill>
            <a:schemeClr val="accent1"/>
          </a:solidFill>
          <a:ln w="19050">
            <a:solidFill>
              <a:schemeClr val="lt1"/>
            </a:solidFill>
          </a:ln>
          <a:effectLst/>
        </c:spPr>
      </c:pivotFmt>
      <c:pivotFmt>
        <c:idx val="5539"/>
        <c:spPr>
          <a:solidFill>
            <a:schemeClr val="accent1"/>
          </a:solidFill>
          <a:ln w="19050">
            <a:solidFill>
              <a:schemeClr val="lt1"/>
            </a:solidFill>
          </a:ln>
          <a:effectLst/>
        </c:spPr>
      </c:pivotFmt>
      <c:pivotFmt>
        <c:idx val="5540"/>
        <c:spPr>
          <a:solidFill>
            <a:schemeClr val="accent1"/>
          </a:solidFill>
          <a:ln w="19050">
            <a:solidFill>
              <a:schemeClr val="lt1"/>
            </a:solidFill>
          </a:ln>
          <a:effectLst/>
        </c:spPr>
      </c:pivotFmt>
      <c:pivotFmt>
        <c:idx val="5541"/>
        <c:spPr>
          <a:solidFill>
            <a:schemeClr val="accent1"/>
          </a:solidFill>
          <a:ln w="19050">
            <a:solidFill>
              <a:schemeClr val="lt1"/>
            </a:solidFill>
          </a:ln>
          <a:effectLst/>
        </c:spPr>
      </c:pivotFmt>
      <c:pivotFmt>
        <c:idx val="5542"/>
        <c:spPr>
          <a:solidFill>
            <a:schemeClr val="accent1"/>
          </a:solidFill>
          <a:ln w="19050">
            <a:solidFill>
              <a:schemeClr val="lt1"/>
            </a:solidFill>
          </a:ln>
          <a:effectLst/>
        </c:spPr>
      </c:pivotFmt>
      <c:pivotFmt>
        <c:idx val="5543"/>
        <c:spPr>
          <a:solidFill>
            <a:schemeClr val="accent1"/>
          </a:solidFill>
          <a:ln w="19050">
            <a:solidFill>
              <a:schemeClr val="lt1"/>
            </a:solidFill>
          </a:ln>
          <a:effectLst/>
        </c:spPr>
      </c:pivotFmt>
      <c:pivotFmt>
        <c:idx val="5544"/>
        <c:spPr>
          <a:solidFill>
            <a:schemeClr val="accent1"/>
          </a:solidFill>
          <a:ln w="19050">
            <a:solidFill>
              <a:schemeClr val="lt1"/>
            </a:solidFill>
          </a:ln>
          <a:effectLst/>
        </c:spPr>
      </c:pivotFmt>
      <c:pivotFmt>
        <c:idx val="5545"/>
        <c:spPr>
          <a:solidFill>
            <a:schemeClr val="accent1"/>
          </a:solidFill>
          <a:ln w="19050">
            <a:solidFill>
              <a:schemeClr val="lt1"/>
            </a:solidFill>
          </a:ln>
          <a:effectLst/>
        </c:spPr>
      </c:pivotFmt>
      <c:pivotFmt>
        <c:idx val="5546"/>
        <c:spPr>
          <a:solidFill>
            <a:schemeClr val="accent1"/>
          </a:solidFill>
          <a:ln w="19050">
            <a:solidFill>
              <a:schemeClr val="lt1"/>
            </a:solidFill>
          </a:ln>
          <a:effectLst/>
        </c:spPr>
      </c:pivotFmt>
      <c:pivotFmt>
        <c:idx val="5547"/>
        <c:spPr>
          <a:solidFill>
            <a:schemeClr val="accent1"/>
          </a:solidFill>
          <a:ln w="19050">
            <a:solidFill>
              <a:schemeClr val="lt1"/>
            </a:solidFill>
          </a:ln>
          <a:effectLst/>
        </c:spPr>
      </c:pivotFmt>
      <c:pivotFmt>
        <c:idx val="5548"/>
        <c:spPr>
          <a:solidFill>
            <a:schemeClr val="accent1"/>
          </a:solidFill>
          <a:ln w="19050">
            <a:solidFill>
              <a:schemeClr val="lt1"/>
            </a:solidFill>
          </a:ln>
          <a:effectLst/>
        </c:spPr>
      </c:pivotFmt>
      <c:pivotFmt>
        <c:idx val="5549"/>
        <c:spPr>
          <a:solidFill>
            <a:schemeClr val="accent1"/>
          </a:solidFill>
          <a:ln w="19050">
            <a:solidFill>
              <a:schemeClr val="lt1"/>
            </a:solidFill>
          </a:ln>
          <a:effectLst/>
        </c:spPr>
      </c:pivotFmt>
      <c:pivotFmt>
        <c:idx val="5550"/>
        <c:spPr>
          <a:solidFill>
            <a:schemeClr val="accent1"/>
          </a:solidFill>
          <a:ln w="19050">
            <a:solidFill>
              <a:schemeClr val="lt1"/>
            </a:solidFill>
          </a:ln>
          <a:effectLst/>
        </c:spPr>
      </c:pivotFmt>
      <c:pivotFmt>
        <c:idx val="5551"/>
        <c:spPr>
          <a:solidFill>
            <a:schemeClr val="accent1"/>
          </a:solidFill>
          <a:ln w="19050">
            <a:solidFill>
              <a:schemeClr val="lt1"/>
            </a:solidFill>
          </a:ln>
          <a:effectLst/>
        </c:spPr>
      </c:pivotFmt>
      <c:pivotFmt>
        <c:idx val="5552"/>
        <c:spPr>
          <a:solidFill>
            <a:schemeClr val="accent1"/>
          </a:solidFill>
          <a:ln w="19050">
            <a:solidFill>
              <a:schemeClr val="lt1"/>
            </a:solidFill>
          </a:ln>
          <a:effectLst/>
        </c:spPr>
      </c:pivotFmt>
      <c:pivotFmt>
        <c:idx val="5553"/>
        <c:spPr>
          <a:solidFill>
            <a:schemeClr val="accent1"/>
          </a:solidFill>
          <a:ln w="19050">
            <a:solidFill>
              <a:schemeClr val="lt1"/>
            </a:solidFill>
          </a:ln>
          <a:effectLst/>
        </c:spPr>
      </c:pivotFmt>
      <c:pivotFmt>
        <c:idx val="5554"/>
        <c:spPr>
          <a:solidFill>
            <a:schemeClr val="accent1"/>
          </a:solidFill>
          <a:ln w="19050">
            <a:solidFill>
              <a:schemeClr val="lt1"/>
            </a:solidFill>
          </a:ln>
          <a:effectLst/>
        </c:spPr>
      </c:pivotFmt>
      <c:pivotFmt>
        <c:idx val="5555"/>
        <c:spPr>
          <a:solidFill>
            <a:schemeClr val="accent1"/>
          </a:solidFill>
          <a:ln w="19050">
            <a:solidFill>
              <a:schemeClr val="lt1"/>
            </a:solidFill>
          </a:ln>
          <a:effectLst/>
        </c:spPr>
      </c:pivotFmt>
      <c:pivotFmt>
        <c:idx val="5556"/>
        <c:spPr>
          <a:solidFill>
            <a:schemeClr val="accent1"/>
          </a:solidFill>
          <a:ln w="19050">
            <a:solidFill>
              <a:schemeClr val="lt1"/>
            </a:solidFill>
          </a:ln>
          <a:effectLst/>
        </c:spPr>
      </c:pivotFmt>
      <c:pivotFmt>
        <c:idx val="5557"/>
        <c:spPr>
          <a:solidFill>
            <a:schemeClr val="accent1"/>
          </a:solidFill>
          <a:ln w="19050">
            <a:solidFill>
              <a:schemeClr val="lt1"/>
            </a:solidFill>
          </a:ln>
          <a:effectLst/>
        </c:spPr>
      </c:pivotFmt>
      <c:pivotFmt>
        <c:idx val="5558"/>
        <c:spPr>
          <a:solidFill>
            <a:schemeClr val="accent1"/>
          </a:solidFill>
          <a:ln w="19050">
            <a:solidFill>
              <a:schemeClr val="lt1"/>
            </a:solidFill>
          </a:ln>
          <a:effectLst/>
        </c:spPr>
      </c:pivotFmt>
      <c:pivotFmt>
        <c:idx val="5559"/>
        <c:spPr>
          <a:solidFill>
            <a:schemeClr val="accent1"/>
          </a:solidFill>
          <a:ln w="19050">
            <a:solidFill>
              <a:schemeClr val="lt1"/>
            </a:solidFill>
          </a:ln>
          <a:effectLst/>
        </c:spPr>
      </c:pivotFmt>
      <c:pivotFmt>
        <c:idx val="5560"/>
        <c:spPr>
          <a:solidFill>
            <a:schemeClr val="accent1"/>
          </a:solidFill>
          <a:ln w="19050">
            <a:solidFill>
              <a:schemeClr val="lt1"/>
            </a:solidFill>
          </a:ln>
          <a:effectLst/>
        </c:spPr>
      </c:pivotFmt>
      <c:pivotFmt>
        <c:idx val="5561"/>
        <c:spPr>
          <a:solidFill>
            <a:schemeClr val="accent1"/>
          </a:solidFill>
          <a:ln w="19050">
            <a:solidFill>
              <a:schemeClr val="lt1"/>
            </a:solidFill>
          </a:ln>
          <a:effectLst/>
        </c:spPr>
      </c:pivotFmt>
      <c:pivotFmt>
        <c:idx val="5562"/>
        <c:spPr>
          <a:solidFill>
            <a:schemeClr val="accent1"/>
          </a:solidFill>
          <a:ln w="19050">
            <a:solidFill>
              <a:schemeClr val="lt1"/>
            </a:solidFill>
          </a:ln>
          <a:effectLst/>
        </c:spPr>
      </c:pivotFmt>
      <c:pivotFmt>
        <c:idx val="5563"/>
        <c:spPr>
          <a:solidFill>
            <a:schemeClr val="accent1"/>
          </a:solidFill>
          <a:ln w="19050">
            <a:solidFill>
              <a:schemeClr val="lt1"/>
            </a:solidFill>
          </a:ln>
          <a:effectLst/>
        </c:spPr>
      </c:pivotFmt>
      <c:pivotFmt>
        <c:idx val="5564"/>
        <c:spPr>
          <a:solidFill>
            <a:schemeClr val="accent1"/>
          </a:solidFill>
          <a:ln w="19050">
            <a:solidFill>
              <a:schemeClr val="lt1"/>
            </a:solidFill>
          </a:ln>
          <a:effectLst/>
        </c:spPr>
      </c:pivotFmt>
      <c:pivotFmt>
        <c:idx val="5565"/>
        <c:spPr>
          <a:solidFill>
            <a:schemeClr val="accent1"/>
          </a:solidFill>
          <a:ln w="19050">
            <a:solidFill>
              <a:schemeClr val="lt1"/>
            </a:solidFill>
          </a:ln>
          <a:effectLst/>
        </c:spPr>
      </c:pivotFmt>
      <c:pivotFmt>
        <c:idx val="5566"/>
        <c:spPr>
          <a:solidFill>
            <a:schemeClr val="accent1"/>
          </a:solidFill>
          <a:ln w="19050">
            <a:solidFill>
              <a:schemeClr val="lt1"/>
            </a:solidFill>
          </a:ln>
          <a:effectLst/>
        </c:spPr>
      </c:pivotFmt>
      <c:pivotFmt>
        <c:idx val="5567"/>
        <c:spPr>
          <a:solidFill>
            <a:schemeClr val="accent1"/>
          </a:solidFill>
          <a:ln w="19050">
            <a:solidFill>
              <a:schemeClr val="lt1"/>
            </a:solidFill>
          </a:ln>
          <a:effectLst/>
        </c:spPr>
      </c:pivotFmt>
      <c:pivotFmt>
        <c:idx val="5568"/>
        <c:spPr>
          <a:solidFill>
            <a:schemeClr val="accent1"/>
          </a:solidFill>
          <a:ln w="19050">
            <a:solidFill>
              <a:schemeClr val="lt1"/>
            </a:solidFill>
          </a:ln>
          <a:effectLst/>
        </c:spPr>
      </c:pivotFmt>
      <c:pivotFmt>
        <c:idx val="5569"/>
        <c:spPr>
          <a:solidFill>
            <a:schemeClr val="accent1"/>
          </a:solidFill>
          <a:ln w="19050">
            <a:solidFill>
              <a:schemeClr val="lt1"/>
            </a:solidFill>
          </a:ln>
          <a:effectLst/>
        </c:spPr>
      </c:pivotFmt>
      <c:pivotFmt>
        <c:idx val="5570"/>
        <c:spPr>
          <a:solidFill>
            <a:schemeClr val="accent1"/>
          </a:solidFill>
          <a:ln w="19050">
            <a:solidFill>
              <a:schemeClr val="lt1"/>
            </a:solidFill>
          </a:ln>
          <a:effectLst/>
        </c:spPr>
      </c:pivotFmt>
      <c:pivotFmt>
        <c:idx val="5571"/>
        <c:spPr>
          <a:solidFill>
            <a:schemeClr val="accent1"/>
          </a:solidFill>
          <a:ln w="19050">
            <a:solidFill>
              <a:schemeClr val="lt1"/>
            </a:solidFill>
          </a:ln>
          <a:effectLst/>
        </c:spPr>
      </c:pivotFmt>
      <c:pivotFmt>
        <c:idx val="5572"/>
        <c:spPr>
          <a:solidFill>
            <a:schemeClr val="accent1"/>
          </a:solidFill>
          <a:ln w="19050">
            <a:solidFill>
              <a:schemeClr val="lt1"/>
            </a:solidFill>
          </a:ln>
          <a:effectLst/>
        </c:spPr>
      </c:pivotFmt>
      <c:pivotFmt>
        <c:idx val="5573"/>
        <c:spPr>
          <a:solidFill>
            <a:schemeClr val="accent1"/>
          </a:solidFill>
          <a:ln w="19050">
            <a:solidFill>
              <a:schemeClr val="lt1"/>
            </a:solidFill>
          </a:ln>
          <a:effectLst/>
        </c:spPr>
      </c:pivotFmt>
      <c:pivotFmt>
        <c:idx val="5574"/>
        <c:spPr>
          <a:solidFill>
            <a:schemeClr val="accent1"/>
          </a:solidFill>
          <a:ln w="19050">
            <a:solidFill>
              <a:schemeClr val="lt1"/>
            </a:solidFill>
          </a:ln>
          <a:effectLst/>
        </c:spPr>
      </c:pivotFmt>
      <c:pivotFmt>
        <c:idx val="5575"/>
        <c:spPr>
          <a:solidFill>
            <a:schemeClr val="accent1"/>
          </a:solidFill>
          <a:ln w="19050">
            <a:solidFill>
              <a:schemeClr val="lt1"/>
            </a:solidFill>
          </a:ln>
          <a:effectLst/>
        </c:spPr>
      </c:pivotFmt>
      <c:pivotFmt>
        <c:idx val="5576"/>
        <c:spPr>
          <a:solidFill>
            <a:schemeClr val="accent1"/>
          </a:solidFill>
          <a:ln w="19050">
            <a:solidFill>
              <a:schemeClr val="lt1"/>
            </a:solidFill>
          </a:ln>
          <a:effectLst/>
        </c:spPr>
      </c:pivotFmt>
      <c:pivotFmt>
        <c:idx val="5577"/>
        <c:spPr>
          <a:solidFill>
            <a:schemeClr val="accent1"/>
          </a:solidFill>
          <a:ln w="19050">
            <a:solidFill>
              <a:schemeClr val="lt1"/>
            </a:solidFill>
          </a:ln>
          <a:effectLst/>
        </c:spPr>
      </c:pivotFmt>
      <c:pivotFmt>
        <c:idx val="5578"/>
        <c:spPr>
          <a:solidFill>
            <a:schemeClr val="accent1"/>
          </a:solidFill>
          <a:ln w="19050">
            <a:solidFill>
              <a:schemeClr val="lt1"/>
            </a:solidFill>
          </a:ln>
          <a:effectLst/>
        </c:spPr>
      </c:pivotFmt>
      <c:pivotFmt>
        <c:idx val="5579"/>
        <c:spPr>
          <a:solidFill>
            <a:schemeClr val="accent1"/>
          </a:solidFill>
          <a:ln w="19050">
            <a:solidFill>
              <a:schemeClr val="lt1"/>
            </a:solidFill>
          </a:ln>
          <a:effectLst/>
        </c:spPr>
      </c:pivotFmt>
      <c:pivotFmt>
        <c:idx val="5580"/>
        <c:spPr>
          <a:solidFill>
            <a:schemeClr val="accent1"/>
          </a:solidFill>
          <a:ln w="19050">
            <a:solidFill>
              <a:schemeClr val="lt1"/>
            </a:solidFill>
          </a:ln>
          <a:effectLst/>
        </c:spPr>
      </c:pivotFmt>
      <c:pivotFmt>
        <c:idx val="5581"/>
        <c:spPr>
          <a:solidFill>
            <a:schemeClr val="accent1"/>
          </a:solidFill>
          <a:ln w="19050">
            <a:solidFill>
              <a:schemeClr val="lt1"/>
            </a:solidFill>
          </a:ln>
          <a:effectLst/>
        </c:spPr>
      </c:pivotFmt>
      <c:pivotFmt>
        <c:idx val="5582"/>
        <c:spPr>
          <a:solidFill>
            <a:schemeClr val="accent1"/>
          </a:solidFill>
          <a:ln w="19050">
            <a:solidFill>
              <a:schemeClr val="lt1"/>
            </a:solidFill>
          </a:ln>
          <a:effectLst/>
        </c:spPr>
      </c:pivotFmt>
      <c:pivotFmt>
        <c:idx val="5583"/>
        <c:spPr>
          <a:solidFill>
            <a:schemeClr val="accent1"/>
          </a:solidFill>
          <a:ln w="19050">
            <a:solidFill>
              <a:schemeClr val="lt1"/>
            </a:solidFill>
          </a:ln>
          <a:effectLst/>
        </c:spPr>
      </c:pivotFmt>
      <c:pivotFmt>
        <c:idx val="5584"/>
        <c:spPr>
          <a:solidFill>
            <a:schemeClr val="accent1"/>
          </a:solidFill>
          <a:ln w="19050">
            <a:solidFill>
              <a:schemeClr val="lt1"/>
            </a:solidFill>
          </a:ln>
          <a:effectLst/>
        </c:spPr>
      </c:pivotFmt>
      <c:pivotFmt>
        <c:idx val="5585"/>
        <c:spPr>
          <a:solidFill>
            <a:schemeClr val="accent1"/>
          </a:solidFill>
          <a:ln w="19050">
            <a:solidFill>
              <a:schemeClr val="lt1"/>
            </a:solidFill>
          </a:ln>
          <a:effectLst/>
        </c:spPr>
      </c:pivotFmt>
      <c:pivotFmt>
        <c:idx val="5586"/>
        <c:spPr>
          <a:solidFill>
            <a:schemeClr val="accent1"/>
          </a:solidFill>
          <a:ln w="19050">
            <a:solidFill>
              <a:schemeClr val="lt1"/>
            </a:solidFill>
          </a:ln>
          <a:effectLst/>
        </c:spPr>
      </c:pivotFmt>
      <c:pivotFmt>
        <c:idx val="5587"/>
        <c:spPr>
          <a:solidFill>
            <a:schemeClr val="accent1"/>
          </a:solidFill>
          <a:ln w="19050">
            <a:solidFill>
              <a:schemeClr val="lt1"/>
            </a:solidFill>
          </a:ln>
          <a:effectLst/>
        </c:spPr>
      </c:pivotFmt>
      <c:pivotFmt>
        <c:idx val="5588"/>
        <c:spPr>
          <a:solidFill>
            <a:schemeClr val="accent1"/>
          </a:solidFill>
          <a:ln w="19050">
            <a:solidFill>
              <a:schemeClr val="lt1"/>
            </a:solidFill>
          </a:ln>
          <a:effectLst/>
        </c:spPr>
      </c:pivotFmt>
      <c:pivotFmt>
        <c:idx val="5589"/>
        <c:spPr>
          <a:solidFill>
            <a:schemeClr val="accent1"/>
          </a:solidFill>
          <a:ln w="19050">
            <a:solidFill>
              <a:schemeClr val="lt1"/>
            </a:solidFill>
          </a:ln>
          <a:effectLst/>
        </c:spPr>
      </c:pivotFmt>
      <c:pivotFmt>
        <c:idx val="5590"/>
        <c:spPr>
          <a:solidFill>
            <a:schemeClr val="accent1"/>
          </a:solidFill>
          <a:ln w="19050">
            <a:solidFill>
              <a:schemeClr val="lt1"/>
            </a:solidFill>
          </a:ln>
          <a:effectLst/>
        </c:spPr>
      </c:pivotFmt>
      <c:pivotFmt>
        <c:idx val="5591"/>
        <c:spPr>
          <a:solidFill>
            <a:schemeClr val="accent1"/>
          </a:solidFill>
          <a:ln w="19050">
            <a:solidFill>
              <a:schemeClr val="lt1"/>
            </a:solidFill>
          </a:ln>
          <a:effectLst/>
        </c:spPr>
      </c:pivotFmt>
      <c:pivotFmt>
        <c:idx val="5592"/>
        <c:spPr>
          <a:solidFill>
            <a:schemeClr val="accent1"/>
          </a:solidFill>
          <a:ln w="19050">
            <a:solidFill>
              <a:schemeClr val="lt1"/>
            </a:solidFill>
          </a:ln>
          <a:effectLst/>
        </c:spPr>
      </c:pivotFmt>
      <c:pivotFmt>
        <c:idx val="5593"/>
        <c:spPr>
          <a:solidFill>
            <a:schemeClr val="accent1"/>
          </a:solidFill>
          <a:ln w="19050">
            <a:solidFill>
              <a:schemeClr val="lt1"/>
            </a:solidFill>
          </a:ln>
          <a:effectLst/>
        </c:spPr>
      </c:pivotFmt>
      <c:pivotFmt>
        <c:idx val="5594"/>
        <c:spPr>
          <a:solidFill>
            <a:schemeClr val="accent1"/>
          </a:solidFill>
          <a:ln w="19050">
            <a:solidFill>
              <a:schemeClr val="lt1"/>
            </a:solidFill>
          </a:ln>
          <a:effectLst/>
        </c:spPr>
      </c:pivotFmt>
      <c:pivotFmt>
        <c:idx val="5595"/>
        <c:spPr>
          <a:solidFill>
            <a:schemeClr val="accent1"/>
          </a:solidFill>
          <a:ln w="19050">
            <a:solidFill>
              <a:schemeClr val="lt1"/>
            </a:solidFill>
          </a:ln>
          <a:effectLst/>
        </c:spPr>
      </c:pivotFmt>
      <c:pivotFmt>
        <c:idx val="5596"/>
        <c:spPr>
          <a:solidFill>
            <a:schemeClr val="accent1"/>
          </a:solidFill>
          <a:ln w="19050">
            <a:solidFill>
              <a:schemeClr val="lt1"/>
            </a:solidFill>
          </a:ln>
          <a:effectLst/>
        </c:spPr>
      </c:pivotFmt>
      <c:pivotFmt>
        <c:idx val="5597"/>
        <c:spPr>
          <a:solidFill>
            <a:schemeClr val="accent1"/>
          </a:solidFill>
          <a:ln w="19050">
            <a:solidFill>
              <a:schemeClr val="lt1"/>
            </a:solidFill>
          </a:ln>
          <a:effectLst/>
        </c:spPr>
      </c:pivotFmt>
      <c:pivotFmt>
        <c:idx val="5598"/>
        <c:spPr>
          <a:solidFill>
            <a:schemeClr val="accent1"/>
          </a:solidFill>
          <a:ln w="19050">
            <a:solidFill>
              <a:schemeClr val="lt1"/>
            </a:solidFill>
          </a:ln>
          <a:effectLst/>
        </c:spPr>
      </c:pivotFmt>
      <c:pivotFmt>
        <c:idx val="5599"/>
        <c:spPr>
          <a:solidFill>
            <a:schemeClr val="accent1"/>
          </a:solidFill>
          <a:ln w="19050">
            <a:solidFill>
              <a:schemeClr val="lt1"/>
            </a:solidFill>
          </a:ln>
          <a:effectLst/>
        </c:spPr>
      </c:pivotFmt>
      <c:pivotFmt>
        <c:idx val="5600"/>
        <c:spPr>
          <a:solidFill>
            <a:schemeClr val="accent1"/>
          </a:solidFill>
          <a:ln w="19050">
            <a:solidFill>
              <a:schemeClr val="lt1"/>
            </a:solidFill>
          </a:ln>
          <a:effectLst/>
        </c:spPr>
      </c:pivotFmt>
      <c:pivotFmt>
        <c:idx val="5601"/>
        <c:spPr>
          <a:solidFill>
            <a:schemeClr val="accent1"/>
          </a:solidFill>
          <a:ln w="19050">
            <a:solidFill>
              <a:schemeClr val="lt1"/>
            </a:solidFill>
          </a:ln>
          <a:effectLst/>
        </c:spPr>
      </c:pivotFmt>
      <c:pivotFmt>
        <c:idx val="5602"/>
        <c:spPr>
          <a:solidFill>
            <a:schemeClr val="accent1"/>
          </a:solidFill>
          <a:ln w="19050">
            <a:solidFill>
              <a:schemeClr val="lt1"/>
            </a:solidFill>
          </a:ln>
          <a:effectLst/>
        </c:spPr>
      </c:pivotFmt>
      <c:pivotFmt>
        <c:idx val="5603"/>
        <c:spPr>
          <a:solidFill>
            <a:schemeClr val="accent1"/>
          </a:solidFill>
          <a:ln w="19050">
            <a:solidFill>
              <a:schemeClr val="lt1"/>
            </a:solidFill>
          </a:ln>
          <a:effectLst/>
        </c:spPr>
      </c:pivotFmt>
      <c:pivotFmt>
        <c:idx val="5604"/>
        <c:spPr>
          <a:solidFill>
            <a:schemeClr val="accent1"/>
          </a:solidFill>
          <a:ln w="19050">
            <a:solidFill>
              <a:schemeClr val="lt1"/>
            </a:solidFill>
          </a:ln>
          <a:effectLst/>
        </c:spPr>
      </c:pivotFmt>
      <c:pivotFmt>
        <c:idx val="5605"/>
        <c:spPr>
          <a:solidFill>
            <a:schemeClr val="accent1"/>
          </a:solidFill>
          <a:ln w="19050">
            <a:solidFill>
              <a:schemeClr val="lt1"/>
            </a:solidFill>
          </a:ln>
          <a:effectLst/>
        </c:spPr>
      </c:pivotFmt>
      <c:pivotFmt>
        <c:idx val="5606"/>
        <c:spPr>
          <a:solidFill>
            <a:schemeClr val="accent1"/>
          </a:solidFill>
          <a:ln w="19050">
            <a:solidFill>
              <a:schemeClr val="lt1"/>
            </a:solidFill>
          </a:ln>
          <a:effectLst/>
        </c:spPr>
      </c:pivotFmt>
      <c:pivotFmt>
        <c:idx val="5607"/>
        <c:spPr>
          <a:solidFill>
            <a:schemeClr val="accent1"/>
          </a:solidFill>
          <a:ln w="19050">
            <a:solidFill>
              <a:schemeClr val="lt1"/>
            </a:solidFill>
          </a:ln>
          <a:effectLst/>
        </c:spPr>
      </c:pivotFmt>
      <c:pivotFmt>
        <c:idx val="5608"/>
        <c:spPr>
          <a:solidFill>
            <a:schemeClr val="accent1"/>
          </a:solidFill>
          <a:ln w="19050">
            <a:solidFill>
              <a:schemeClr val="lt1"/>
            </a:solidFill>
          </a:ln>
          <a:effectLst/>
        </c:spPr>
      </c:pivotFmt>
      <c:pivotFmt>
        <c:idx val="5609"/>
        <c:spPr>
          <a:solidFill>
            <a:schemeClr val="accent1"/>
          </a:solidFill>
          <a:ln w="19050">
            <a:solidFill>
              <a:schemeClr val="lt1"/>
            </a:solidFill>
          </a:ln>
          <a:effectLst/>
        </c:spPr>
      </c:pivotFmt>
      <c:pivotFmt>
        <c:idx val="5610"/>
        <c:spPr>
          <a:solidFill>
            <a:schemeClr val="accent1"/>
          </a:solidFill>
          <a:ln w="19050">
            <a:solidFill>
              <a:schemeClr val="lt1"/>
            </a:solidFill>
          </a:ln>
          <a:effectLst/>
        </c:spPr>
      </c:pivotFmt>
      <c:pivotFmt>
        <c:idx val="5611"/>
        <c:spPr>
          <a:solidFill>
            <a:schemeClr val="accent1"/>
          </a:solidFill>
          <a:ln w="19050">
            <a:solidFill>
              <a:schemeClr val="lt1"/>
            </a:solidFill>
          </a:ln>
          <a:effectLst/>
        </c:spPr>
      </c:pivotFmt>
      <c:pivotFmt>
        <c:idx val="5612"/>
        <c:spPr>
          <a:solidFill>
            <a:schemeClr val="accent1"/>
          </a:solidFill>
          <a:ln w="19050">
            <a:solidFill>
              <a:schemeClr val="lt1"/>
            </a:solidFill>
          </a:ln>
          <a:effectLst/>
        </c:spPr>
      </c:pivotFmt>
      <c:pivotFmt>
        <c:idx val="5613"/>
        <c:spPr>
          <a:solidFill>
            <a:schemeClr val="accent1"/>
          </a:solidFill>
          <a:ln w="19050">
            <a:solidFill>
              <a:schemeClr val="lt1"/>
            </a:solidFill>
          </a:ln>
          <a:effectLst/>
        </c:spPr>
      </c:pivotFmt>
      <c:pivotFmt>
        <c:idx val="5614"/>
        <c:spPr>
          <a:solidFill>
            <a:schemeClr val="accent1"/>
          </a:solidFill>
          <a:ln w="19050">
            <a:solidFill>
              <a:schemeClr val="lt1"/>
            </a:solidFill>
          </a:ln>
          <a:effectLst/>
        </c:spPr>
      </c:pivotFmt>
      <c:pivotFmt>
        <c:idx val="5615"/>
        <c:spPr>
          <a:solidFill>
            <a:schemeClr val="accent1"/>
          </a:solidFill>
          <a:ln w="19050">
            <a:solidFill>
              <a:schemeClr val="lt1"/>
            </a:solidFill>
          </a:ln>
          <a:effectLst/>
        </c:spPr>
      </c:pivotFmt>
      <c:pivotFmt>
        <c:idx val="5616"/>
        <c:spPr>
          <a:solidFill>
            <a:schemeClr val="accent1"/>
          </a:solidFill>
          <a:ln w="19050">
            <a:solidFill>
              <a:schemeClr val="lt1"/>
            </a:solidFill>
          </a:ln>
          <a:effectLst/>
        </c:spPr>
      </c:pivotFmt>
      <c:pivotFmt>
        <c:idx val="5617"/>
        <c:spPr>
          <a:solidFill>
            <a:schemeClr val="accent1"/>
          </a:solidFill>
          <a:ln w="19050">
            <a:solidFill>
              <a:schemeClr val="lt1"/>
            </a:solidFill>
          </a:ln>
          <a:effectLst/>
        </c:spPr>
      </c:pivotFmt>
      <c:pivotFmt>
        <c:idx val="5618"/>
        <c:spPr>
          <a:solidFill>
            <a:schemeClr val="accent1"/>
          </a:solidFill>
          <a:ln w="19050">
            <a:solidFill>
              <a:schemeClr val="lt1"/>
            </a:solidFill>
          </a:ln>
          <a:effectLst/>
        </c:spPr>
      </c:pivotFmt>
      <c:pivotFmt>
        <c:idx val="5619"/>
        <c:spPr>
          <a:solidFill>
            <a:schemeClr val="accent1"/>
          </a:solidFill>
          <a:ln w="19050">
            <a:solidFill>
              <a:schemeClr val="lt1"/>
            </a:solidFill>
          </a:ln>
          <a:effectLst/>
        </c:spPr>
      </c:pivotFmt>
      <c:pivotFmt>
        <c:idx val="5620"/>
        <c:spPr>
          <a:solidFill>
            <a:schemeClr val="accent1"/>
          </a:solidFill>
          <a:ln w="19050">
            <a:solidFill>
              <a:schemeClr val="lt1"/>
            </a:solidFill>
          </a:ln>
          <a:effectLst/>
        </c:spPr>
      </c:pivotFmt>
      <c:pivotFmt>
        <c:idx val="5621"/>
        <c:spPr>
          <a:solidFill>
            <a:schemeClr val="accent1"/>
          </a:solidFill>
          <a:ln w="19050">
            <a:solidFill>
              <a:schemeClr val="lt1"/>
            </a:solidFill>
          </a:ln>
          <a:effectLst/>
        </c:spPr>
      </c:pivotFmt>
      <c:pivotFmt>
        <c:idx val="5622"/>
        <c:spPr>
          <a:solidFill>
            <a:schemeClr val="accent1"/>
          </a:solidFill>
          <a:ln w="19050">
            <a:solidFill>
              <a:schemeClr val="lt1"/>
            </a:solidFill>
          </a:ln>
          <a:effectLst/>
        </c:spPr>
      </c:pivotFmt>
      <c:pivotFmt>
        <c:idx val="5623"/>
        <c:spPr>
          <a:solidFill>
            <a:schemeClr val="accent1"/>
          </a:solidFill>
          <a:ln w="19050">
            <a:solidFill>
              <a:schemeClr val="lt1"/>
            </a:solidFill>
          </a:ln>
          <a:effectLst/>
        </c:spPr>
      </c:pivotFmt>
      <c:pivotFmt>
        <c:idx val="5624"/>
        <c:spPr>
          <a:solidFill>
            <a:schemeClr val="accent1"/>
          </a:solidFill>
          <a:ln w="19050">
            <a:solidFill>
              <a:schemeClr val="lt1"/>
            </a:solidFill>
          </a:ln>
          <a:effectLst/>
        </c:spPr>
      </c:pivotFmt>
      <c:pivotFmt>
        <c:idx val="5625"/>
        <c:spPr>
          <a:solidFill>
            <a:schemeClr val="accent1"/>
          </a:solidFill>
          <a:ln w="19050">
            <a:solidFill>
              <a:schemeClr val="lt1"/>
            </a:solidFill>
          </a:ln>
          <a:effectLst/>
        </c:spPr>
      </c:pivotFmt>
      <c:pivotFmt>
        <c:idx val="5626"/>
        <c:spPr>
          <a:solidFill>
            <a:schemeClr val="accent1"/>
          </a:solidFill>
          <a:ln w="19050">
            <a:solidFill>
              <a:schemeClr val="lt1"/>
            </a:solidFill>
          </a:ln>
          <a:effectLst/>
        </c:spPr>
      </c:pivotFmt>
      <c:pivotFmt>
        <c:idx val="5627"/>
        <c:spPr>
          <a:solidFill>
            <a:schemeClr val="accent1"/>
          </a:solidFill>
          <a:ln w="19050">
            <a:solidFill>
              <a:schemeClr val="lt1"/>
            </a:solidFill>
          </a:ln>
          <a:effectLst/>
        </c:spPr>
      </c:pivotFmt>
      <c:pivotFmt>
        <c:idx val="5628"/>
        <c:spPr>
          <a:solidFill>
            <a:schemeClr val="accent1"/>
          </a:solidFill>
          <a:ln w="19050">
            <a:solidFill>
              <a:schemeClr val="lt1"/>
            </a:solidFill>
          </a:ln>
          <a:effectLst/>
        </c:spPr>
      </c:pivotFmt>
      <c:pivotFmt>
        <c:idx val="5629"/>
        <c:spPr>
          <a:solidFill>
            <a:schemeClr val="accent1"/>
          </a:solidFill>
          <a:ln w="19050">
            <a:solidFill>
              <a:schemeClr val="lt1"/>
            </a:solidFill>
          </a:ln>
          <a:effectLst/>
        </c:spPr>
      </c:pivotFmt>
      <c:pivotFmt>
        <c:idx val="5630"/>
        <c:spPr>
          <a:solidFill>
            <a:schemeClr val="accent1"/>
          </a:solidFill>
          <a:ln w="19050">
            <a:solidFill>
              <a:schemeClr val="lt1"/>
            </a:solidFill>
          </a:ln>
          <a:effectLst/>
        </c:spPr>
      </c:pivotFmt>
      <c:pivotFmt>
        <c:idx val="5631"/>
        <c:spPr>
          <a:solidFill>
            <a:schemeClr val="accent1"/>
          </a:solidFill>
          <a:ln w="19050">
            <a:solidFill>
              <a:schemeClr val="lt1"/>
            </a:solidFill>
          </a:ln>
          <a:effectLst/>
        </c:spPr>
      </c:pivotFmt>
      <c:pivotFmt>
        <c:idx val="5632"/>
        <c:spPr>
          <a:solidFill>
            <a:schemeClr val="accent1"/>
          </a:solidFill>
          <a:ln w="19050">
            <a:solidFill>
              <a:schemeClr val="lt1"/>
            </a:solidFill>
          </a:ln>
          <a:effectLst/>
        </c:spPr>
      </c:pivotFmt>
      <c:pivotFmt>
        <c:idx val="5633"/>
        <c:spPr>
          <a:solidFill>
            <a:schemeClr val="accent1"/>
          </a:solidFill>
          <a:ln w="19050">
            <a:solidFill>
              <a:schemeClr val="lt1"/>
            </a:solidFill>
          </a:ln>
          <a:effectLst/>
        </c:spPr>
      </c:pivotFmt>
      <c:pivotFmt>
        <c:idx val="5634"/>
        <c:spPr>
          <a:solidFill>
            <a:schemeClr val="accent1"/>
          </a:solidFill>
          <a:ln w="19050">
            <a:solidFill>
              <a:schemeClr val="lt1"/>
            </a:solidFill>
          </a:ln>
          <a:effectLst/>
        </c:spPr>
      </c:pivotFmt>
      <c:pivotFmt>
        <c:idx val="5635"/>
        <c:spPr>
          <a:solidFill>
            <a:schemeClr val="accent1"/>
          </a:solidFill>
          <a:ln w="19050">
            <a:solidFill>
              <a:schemeClr val="lt1"/>
            </a:solidFill>
          </a:ln>
          <a:effectLst/>
        </c:spPr>
      </c:pivotFmt>
      <c:pivotFmt>
        <c:idx val="5636"/>
        <c:spPr>
          <a:solidFill>
            <a:schemeClr val="accent1"/>
          </a:solidFill>
          <a:ln w="19050">
            <a:solidFill>
              <a:schemeClr val="lt1"/>
            </a:solidFill>
          </a:ln>
          <a:effectLst/>
        </c:spPr>
      </c:pivotFmt>
      <c:pivotFmt>
        <c:idx val="5637"/>
        <c:spPr>
          <a:solidFill>
            <a:schemeClr val="accent1"/>
          </a:solidFill>
          <a:ln w="19050">
            <a:solidFill>
              <a:schemeClr val="lt1"/>
            </a:solidFill>
          </a:ln>
          <a:effectLst/>
        </c:spPr>
      </c:pivotFmt>
      <c:pivotFmt>
        <c:idx val="5638"/>
        <c:spPr>
          <a:solidFill>
            <a:schemeClr val="accent1"/>
          </a:solidFill>
          <a:ln w="19050">
            <a:solidFill>
              <a:schemeClr val="lt1"/>
            </a:solidFill>
          </a:ln>
          <a:effectLst/>
        </c:spPr>
      </c:pivotFmt>
      <c:pivotFmt>
        <c:idx val="5639"/>
        <c:spPr>
          <a:solidFill>
            <a:schemeClr val="accent1"/>
          </a:solidFill>
          <a:ln w="19050">
            <a:solidFill>
              <a:schemeClr val="lt1"/>
            </a:solidFill>
          </a:ln>
          <a:effectLst/>
        </c:spPr>
      </c:pivotFmt>
      <c:pivotFmt>
        <c:idx val="5640"/>
        <c:spPr>
          <a:solidFill>
            <a:schemeClr val="accent1"/>
          </a:solidFill>
          <a:ln w="19050">
            <a:solidFill>
              <a:schemeClr val="lt1"/>
            </a:solidFill>
          </a:ln>
          <a:effectLst/>
        </c:spPr>
      </c:pivotFmt>
      <c:pivotFmt>
        <c:idx val="5641"/>
        <c:spPr>
          <a:solidFill>
            <a:schemeClr val="accent1"/>
          </a:solidFill>
          <a:ln w="19050">
            <a:solidFill>
              <a:schemeClr val="lt1"/>
            </a:solidFill>
          </a:ln>
          <a:effectLst/>
        </c:spPr>
      </c:pivotFmt>
      <c:pivotFmt>
        <c:idx val="5642"/>
        <c:spPr>
          <a:solidFill>
            <a:schemeClr val="accent1"/>
          </a:solidFill>
          <a:ln w="19050">
            <a:solidFill>
              <a:schemeClr val="lt1"/>
            </a:solidFill>
          </a:ln>
          <a:effectLst/>
        </c:spPr>
      </c:pivotFmt>
      <c:pivotFmt>
        <c:idx val="5643"/>
        <c:spPr>
          <a:solidFill>
            <a:schemeClr val="accent1"/>
          </a:solidFill>
          <a:ln w="19050">
            <a:solidFill>
              <a:schemeClr val="lt1"/>
            </a:solidFill>
          </a:ln>
          <a:effectLst/>
        </c:spPr>
      </c:pivotFmt>
      <c:pivotFmt>
        <c:idx val="5644"/>
        <c:spPr>
          <a:solidFill>
            <a:schemeClr val="accent1"/>
          </a:solidFill>
          <a:ln w="19050">
            <a:solidFill>
              <a:schemeClr val="lt1"/>
            </a:solidFill>
          </a:ln>
          <a:effectLst/>
        </c:spPr>
      </c:pivotFmt>
      <c:pivotFmt>
        <c:idx val="5645"/>
        <c:spPr>
          <a:solidFill>
            <a:schemeClr val="accent1"/>
          </a:solidFill>
          <a:ln w="19050">
            <a:solidFill>
              <a:schemeClr val="lt1"/>
            </a:solidFill>
          </a:ln>
          <a:effectLst/>
        </c:spPr>
      </c:pivotFmt>
      <c:pivotFmt>
        <c:idx val="5646"/>
        <c:spPr>
          <a:solidFill>
            <a:schemeClr val="accent1"/>
          </a:solidFill>
          <a:ln w="19050">
            <a:solidFill>
              <a:schemeClr val="lt1"/>
            </a:solidFill>
          </a:ln>
          <a:effectLst/>
        </c:spPr>
      </c:pivotFmt>
      <c:pivotFmt>
        <c:idx val="5647"/>
        <c:spPr>
          <a:solidFill>
            <a:schemeClr val="accent1"/>
          </a:solidFill>
          <a:ln w="19050">
            <a:solidFill>
              <a:schemeClr val="lt1"/>
            </a:solidFill>
          </a:ln>
          <a:effectLst/>
        </c:spPr>
      </c:pivotFmt>
      <c:pivotFmt>
        <c:idx val="5648"/>
        <c:spPr>
          <a:solidFill>
            <a:schemeClr val="accent1"/>
          </a:solidFill>
          <a:ln w="19050">
            <a:solidFill>
              <a:schemeClr val="lt1"/>
            </a:solidFill>
          </a:ln>
          <a:effectLst/>
        </c:spPr>
      </c:pivotFmt>
      <c:pivotFmt>
        <c:idx val="5649"/>
        <c:spPr>
          <a:solidFill>
            <a:schemeClr val="accent1"/>
          </a:solidFill>
          <a:ln w="19050">
            <a:solidFill>
              <a:schemeClr val="lt1"/>
            </a:solidFill>
          </a:ln>
          <a:effectLst/>
        </c:spPr>
      </c:pivotFmt>
      <c:pivotFmt>
        <c:idx val="5650"/>
        <c:spPr>
          <a:solidFill>
            <a:schemeClr val="accent1"/>
          </a:solidFill>
          <a:ln w="19050">
            <a:solidFill>
              <a:schemeClr val="lt1"/>
            </a:solidFill>
          </a:ln>
          <a:effectLst/>
        </c:spPr>
      </c:pivotFmt>
      <c:pivotFmt>
        <c:idx val="5651"/>
        <c:spPr>
          <a:solidFill>
            <a:schemeClr val="accent1"/>
          </a:solidFill>
          <a:ln w="19050">
            <a:solidFill>
              <a:schemeClr val="lt1"/>
            </a:solidFill>
          </a:ln>
          <a:effectLst/>
        </c:spPr>
      </c:pivotFmt>
      <c:pivotFmt>
        <c:idx val="5652"/>
        <c:spPr>
          <a:solidFill>
            <a:schemeClr val="accent1"/>
          </a:solidFill>
          <a:ln w="19050">
            <a:solidFill>
              <a:schemeClr val="lt1"/>
            </a:solidFill>
          </a:ln>
          <a:effectLst/>
        </c:spPr>
      </c:pivotFmt>
      <c:pivotFmt>
        <c:idx val="5653"/>
        <c:spPr>
          <a:solidFill>
            <a:schemeClr val="accent1"/>
          </a:solidFill>
          <a:ln w="19050">
            <a:solidFill>
              <a:schemeClr val="lt1"/>
            </a:solidFill>
          </a:ln>
          <a:effectLst/>
        </c:spPr>
      </c:pivotFmt>
      <c:pivotFmt>
        <c:idx val="5654"/>
        <c:spPr>
          <a:solidFill>
            <a:schemeClr val="accent1"/>
          </a:solidFill>
          <a:ln w="19050">
            <a:solidFill>
              <a:schemeClr val="lt1"/>
            </a:solidFill>
          </a:ln>
          <a:effectLst/>
        </c:spPr>
      </c:pivotFmt>
      <c:pivotFmt>
        <c:idx val="5655"/>
        <c:spPr>
          <a:solidFill>
            <a:schemeClr val="accent1"/>
          </a:solidFill>
          <a:ln w="19050">
            <a:solidFill>
              <a:schemeClr val="lt1"/>
            </a:solidFill>
          </a:ln>
          <a:effectLst/>
        </c:spPr>
      </c:pivotFmt>
      <c:pivotFmt>
        <c:idx val="5656"/>
        <c:spPr>
          <a:solidFill>
            <a:schemeClr val="accent1"/>
          </a:solidFill>
          <a:ln w="19050">
            <a:solidFill>
              <a:schemeClr val="lt1"/>
            </a:solidFill>
          </a:ln>
          <a:effectLst/>
        </c:spPr>
      </c:pivotFmt>
      <c:pivotFmt>
        <c:idx val="5657"/>
        <c:spPr>
          <a:solidFill>
            <a:schemeClr val="accent1"/>
          </a:solidFill>
          <a:ln w="19050">
            <a:solidFill>
              <a:schemeClr val="lt1"/>
            </a:solidFill>
          </a:ln>
          <a:effectLst/>
        </c:spPr>
      </c:pivotFmt>
      <c:pivotFmt>
        <c:idx val="5658"/>
        <c:spPr>
          <a:solidFill>
            <a:schemeClr val="accent1"/>
          </a:solidFill>
          <a:ln w="19050">
            <a:solidFill>
              <a:schemeClr val="lt1"/>
            </a:solidFill>
          </a:ln>
          <a:effectLst/>
        </c:spPr>
      </c:pivotFmt>
      <c:pivotFmt>
        <c:idx val="5659"/>
        <c:spPr>
          <a:solidFill>
            <a:schemeClr val="accent1"/>
          </a:solidFill>
          <a:ln w="19050">
            <a:solidFill>
              <a:schemeClr val="lt1"/>
            </a:solidFill>
          </a:ln>
          <a:effectLst/>
        </c:spPr>
      </c:pivotFmt>
      <c:pivotFmt>
        <c:idx val="5660"/>
        <c:spPr>
          <a:solidFill>
            <a:schemeClr val="accent1"/>
          </a:solidFill>
          <a:ln w="19050">
            <a:solidFill>
              <a:schemeClr val="lt1"/>
            </a:solidFill>
          </a:ln>
          <a:effectLst/>
        </c:spPr>
      </c:pivotFmt>
      <c:pivotFmt>
        <c:idx val="5661"/>
        <c:spPr>
          <a:solidFill>
            <a:schemeClr val="accent1"/>
          </a:solidFill>
          <a:ln w="19050">
            <a:solidFill>
              <a:schemeClr val="lt1"/>
            </a:solidFill>
          </a:ln>
          <a:effectLst/>
        </c:spPr>
      </c:pivotFmt>
      <c:pivotFmt>
        <c:idx val="5662"/>
        <c:spPr>
          <a:solidFill>
            <a:schemeClr val="accent1"/>
          </a:solidFill>
          <a:ln w="19050">
            <a:solidFill>
              <a:schemeClr val="lt1"/>
            </a:solidFill>
          </a:ln>
          <a:effectLst/>
        </c:spPr>
      </c:pivotFmt>
      <c:pivotFmt>
        <c:idx val="5663"/>
        <c:spPr>
          <a:solidFill>
            <a:schemeClr val="accent1"/>
          </a:solidFill>
          <a:ln w="19050">
            <a:solidFill>
              <a:schemeClr val="lt1"/>
            </a:solidFill>
          </a:ln>
          <a:effectLst/>
        </c:spPr>
      </c:pivotFmt>
      <c:pivotFmt>
        <c:idx val="5664"/>
        <c:spPr>
          <a:solidFill>
            <a:schemeClr val="accent1"/>
          </a:solidFill>
          <a:ln w="19050">
            <a:solidFill>
              <a:schemeClr val="lt1"/>
            </a:solidFill>
          </a:ln>
          <a:effectLst/>
        </c:spPr>
      </c:pivotFmt>
      <c:pivotFmt>
        <c:idx val="5665"/>
        <c:spPr>
          <a:solidFill>
            <a:schemeClr val="accent1"/>
          </a:solidFill>
          <a:ln w="19050">
            <a:solidFill>
              <a:schemeClr val="lt1"/>
            </a:solidFill>
          </a:ln>
          <a:effectLst/>
        </c:spPr>
      </c:pivotFmt>
      <c:pivotFmt>
        <c:idx val="5666"/>
        <c:spPr>
          <a:solidFill>
            <a:schemeClr val="accent1"/>
          </a:solidFill>
          <a:ln w="19050">
            <a:solidFill>
              <a:schemeClr val="lt1"/>
            </a:solidFill>
          </a:ln>
          <a:effectLst/>
        </c:spPr>
      </c:pivotFmt>
      <c:pivotFmt>
        <c:idx val="5667"/>
        <c:spPr>
          <a:solidFill>
            <a:schemeClr val="accent1"/>
          </a:solidFill>
          <a:ln w="19050">
            <a:solidFill>
              <a:schemeClr val="lt1"/>
            </a:solidFill>
          </a:ln>
          <a:effectLst/>
        </c:spPr>
      </c:pivotFmt>
      <c:pivotFmt>
        <c:idx val="5668"/>
        <c:spPr>
          <a:solidFill>
            <a:schemeClr val="accent1"/>
          </a:solidFill>
          <a:ln w="19050">
            <a:solidFill>
              <a:schemeClr val="lt1"/>
            </a:solidFill>
          </a:ln>
          <a:effectLst/>
        </c:spPr>
      </c:pivotFmt>
      <c:pivotFmt>
        <c:idx val="5669"/>
        <c:spPr>
          <a:solidFill>
            <a:schemeClr val="accent1"/>
          </a:solidFill>
          <a:ln w="19050">
            <a:solidFill>
              <a:schemeClr val="lt1"/>
            </a:solidFill>
          </a:ln>
          <a:effectLst/>
        </c:spPr>
      </c:pivotFmt>
      <c:pivotFmt>
        <c:idx val="5670"/>
        <c:spPr>
          <a:solidFill>
            <a:schemeClr val="accent1"/>
          </a:solidFill>
          <a:ln w="19050">
            <a:solidFill>
              <a:schemeClr val="lt1"/>
            </a:solidFill>
          </a:ln>
          <a:effectLst/>
        </c:spPr>
      </c:pivotFmt>
      <c:pivotFmt>
        <c:idx val="5671"/>
        <c:spPr>
          <a:solidFill>
            <a:schemeClr val="accent1"/>
          </a:solidFill>
          <a:ln w="19050">
            <a:solidFill>
              <a:schemeClr val="lt1"/>
            </a:solidFill>
          </a:ln>
          <a:effectLst/>
        </c:spPr>
      </c:pivotFmt>
      <c:pivotFmt>
        <c:idx val="5672"/>
        <c:spPr>
          <a:solidFill>
            <a:schemeClr val="accent1"/>
          </a:solidFill>
          <a:ln w="19050">
            <a:solidFill>
              <a:schemeClr val="lt1"/>
            </a:solidFill>
          </a:ln>
          <a:effectLst/>
        </c:spPr>
      </c:pivotFmt>
      <c:pivotFmt>
        <c:idx val="5673"/>
        <c:spPr>
          <a:solidFill>
            <a:schemeClr val="accent1"/>
          </a:solidFill>
          <a:ln w="19050">
            <a:solidFill>
              <a:schemeClr val="lt1"/>
            </a:solidFill>
          </a:ln>
          <a:effectLst/>
        </c:spPr>
      </c:pivotFmt>
      <c:pivotFmt>
        <c:idx val="5674"/>
        <c:spPr>
          <a:solidFill>
            <a:schemeClr val="accent1"/>
          </a:solidFill>
          <a:ln w="19050">
            <a:solidFill>
              <a:schemeClr val="lt1"/>
            </a:solidFill>
          </a:ln>
          <a:effectLst/>
        </c:spPr>
      </c:pivotFmt>
      <c:pivotFmt>
        <c:idx val="5675"/>
        <c:spPr>
          <a:solidFill>
            <a:schemeClr val="accent1"/>
          </a:solidFill>
          <a:ln w="19050">
            <a:solidFill>
              <a:schemeClr val="lt1"/>
            </a:solidFill>
          </a:ln>
          <a:effectLst/>
        </c:spPr>
      </c:pivotFmt>
      <c:pivotFmt>
        <c:idx val="5676"/>
        <c:spPr>
          <a:solidFill>
            <a:schemeClr val="accent1"/>
          </a:solidFill>
          <a:ln w="19050">
            <a:solidFill>
              <a:schemeClr val="lt1"/>
            </a:solidFill>
          </a:ln>
          <a:effectLst/>
        </c:spPr>
      </c:pivotFmt>
      <c:pivotFmt>
        <c:idx val="5677"/>
        <c:spPr>
          <a:solidFill>
            <a:schemeClr val="accent1"/>
          </a:solidFill>
          <a:ln w="19050">
            <a:solidFill>
              <a:schemeClr val="lt1"/>
            </a:solidFill>
          </a:ln>
          <a:effectLst/>
        </c:spPr>
      </c:pivotFmt>
      <c:pivotFmt>
        <c:idx val="5678"/>
        <c:spPr>
          <a:solidFill>
            <a:schemeClr val="accent1"/>
          </a:solidFill>
          <a:ln w="19050">
            <a:solidFill>
              <a:schemeClr val="lt1"/>
            </a:solidFill>
          </a:ln>
          <a:effectLst/>
        </c:spPr>
      </c:pivotFmt>
      <c:pivotFmt>
        <c:idx val="5679"/>
        <c:spPr>
          <a:solidFill>
            <a:schemeClr val="accent1"/>
          </a:solidFill>
          <a:ln w="19050">
            <a:solidFill>
              <a:schemeClr val="lt1"/>
            </a:solidFill>
          </a:ln>
          <a:effectLst/>
        </c:spPr>
      </c:pivotFmt>
      <c:pivotFmt>
        <c:idx val="5680"/>
        <c:spPr>
          <a:solidFill>
            <a:schemeClr val="accent1"/>
          </a:solidFill>
          <a:ln w="19050">
            <a:solidFill>
              <a:schemeClr val="lt1"/>
            </a:solidFill>
          </a:ln>
          <a:effectLst/>
        </c:spPr>
      </c:pivotFmt>
      <c:pivotFmt>
        <c:idx val="5681"/>
        <c:spPr>
          <a:solidFill>
            <a:schemeClr val="accent1"/>
          </a:solidFill>
          <a:ln w="19050">
            <a:solidFill>
              <a:schemeClr val="lt1"/>
            </a:solidFill>
          </a:ln>
          <a:effectLst/>
        </c:spPr>
      </c:pivotFmt>
      <c:pivotFmt>
        <c:idx val="5682"/>
        <c:spPr>
          <a:solidFill>
            <a:schemeClr val="accent1"/>
          </a:solidFill>
          <a:ln w="19050">
            <a:solidFill>
              <a:schemeClr val="lt1"/>
            </a:solidFill>
          </a:ln>
          <a:effectLst/>
        </c:spPr>
      </c:pivotFmt>
      <c:pivotFmt>
        <c:idx val="5683"/>
        <c:spPr>
          <a:solidFill>
            <a:schemeClr val="accent1"/>
          </a:solidFill>
          <a:ln w="19050">
            <a:solidFill>
              <a:schemeClr val="lt1"/>
            </a:solidFill>
          </a:ln>
          <a:effectLst/>
        </c:spPr>
      </c:pivotFmt>
      <c:pivotFmt>
        <c:idx val="5684"/>
        <c:spPr>
          <a:solidFill>
            <a:schemeClr val="accent1"/>
          </a:solidFill>
          <a:ln w="19050">
            <a:solidFill>
              <a:schemeClr val="lt1"/>
            </a:solidFill>
          </a:ln>
          <a:effectLst/>
        </c:spPr>
      </c:pivotFmt>
      <c:pivotFmt>
        <c:idx val="5685"/>
        <c:spPr>
          <a:solidFill>
            <a:schemeClr val="accent1"/>
          </a:solidFill>
          <a:ln w="19050">
            <a:solidFill>
              <a:schemeClr val="lt1"/>
            </a:solidFill>
          </a:ln>
          <a:effectLst/>
        </c:spPr>
      </c:pivotFmt>
      <c:pivotFmt>
        <c:idx val="5686"/>
        <c:spPr>
          <a:solidFill>
            <a:schemeClr val="accent1"/>
          </a:solidFill>
          <a:ln w="19050">
            <a:solidFill>
              <a:schemeClr val="lt1"/>
            </a:solidFill>
          </a:ln>
          <a:effectLst/>
        </c:spPr>
      </c:pivotFmt>
      <c:pivotFmt>
        <c:idx val="5687"/>
        <c:spPr>
          <a:solidFill>
            <a:schemeClr val="accent1"/>
          </a:solidFill>
          <a:ln w="19050">
            <a:solidFill>
              <a:schemeClr val="lt1"/>
            </a:solidFill>
          </a:ln>
          <a:effectLst/>
        </c:spPr>
      </c:pivotFmt>
      <c:pivotFmt>
        <c:idx val="5688"/>
        <c:spPr>
          <a:solidFill>
            <a:schemeClr val="accent1"/>
          </a:solidFill>
          <a:ln w="19050">
            <a:solidFill>
              <a:schemeClr val="lt1"/>
            </a:solidFill>
          </a:ln>
          <a:effectLst/>
        </c:spPr>
      </c:pivotFmt>
      <c:pivotFmt>
        <c:idx val="5689"/>
        <c:spPr>
          <a:solidFill>
            <a:schemeClr val="accent1"/>
          </a:solidFill>
          <a:ln w="19050">
            <a:solidFill>
              <a:schemeClr val="lt1"/>
            </a:solidFill>
          </a:ln>
          <a:effectLst/>
        </c:spPr>
      </c:pivotFmt>
      <c:pivotFmt>
        <c:idx val="5690"/>
        <c:spPr>
          <a:solidFill>
            <a:schemeClr val="accent1"/>
          </a:solidFill>
          <a:ln w="19050">
            <a:solidFill>
              <a:schemeClr val="lt1"/>
            </a:solidFill>
          </a:ln>
          <a:effectLst/>
        </c:spPr>
      </c:pivotFmt>
      <c:pivotFmt>
        <c:idx val="5691"/>
        <c:spPr>
          <a:solidFill>
            <a:schemeClr val="accent1"/>
          </a:solidFill>
          <a:ln w="19050">
            <a:solidFill>
              <a:schemeClr val="lt1"/>
            </a:solidFill>
          </a:ln>
          <a:effectLst/>
        </c:spPr>
      </c:pivotFmt>
      <c:pivotFmt>
        <c:idx val="5692"/>
        <c:spPr>
          <a:solidFill>
            <a:schemeClr val="accent1"/>
          </a:solidFill>
          <a:ln w="19050">
            <a:solidFill>
              <a:schemeClr val="lt1"/>
            </a:solidFill>
          </a:ln>
          <a:effectLst/>
        </c:spPr>
      </c:pivotFmt>
      <c:pivotFmt>
        <c:idx val="5693"/>
        <c:spPr>
          <a:solidFill>
            <a:schemeClr val="accent1"/>
          </a:solidFill>
          <a:ln w="19050">
            <a:solidFill>
              <a:schemeClr val="lt1"/>
            </a:solidFill>
          </a:ln>
          <a:effectLst/>
        </c:spPr>
      </c:pivotFmt>
      <c:pivotFmt>
        <c:idx val="5694"/>
        <c:spPr>
          <a:solidFill>
            <a:schemeClr val="accent1"/>
          </a:solidFill>
          <a:ln w="19050">
            <a:solidFill>
              <a:schemeClr val="lt1"/>
            </a:solidFill>
          </a:ln>
          <a:effectLst/>
        </c:spPr>
      </c:pivotFmt>
      <c:pivotFmt>
        <c:idx val="5695"/>
        <c:spPr>
          <a:solidFill>
            <a:schemeClr val="accent1"/>
          </a:solidFill>
          <a:ln w="19050">
            <a:solidFill>
              <a:schemeClr val="lt1"/>
            </a:solidFill>
          </a:ln>
          <a:effectLst/>
        </c:spPr>
      </c:pivotFmt>
      <c:pivotFmt>
        <c:idx val="5696"/>
        <c:spPr>
          <a:solidFill>
            <a:schemeClr val="accent1"/>
          </a:solidFill>
          <a:ln w="19050">
            <a:solidFill>
              <a:schemeClr val="lt1"/>
            </a:solidFill>
          </a:ln>
          <a:effectLst/>
        </c:spPr>
      </c:pivotFmt>
      <c:pivotFmt>
        <c:idx val="5697"/>
        <c:spPr>
          <a:solidFill>
            <a:schemeClr val="accent1"/>
          </a:solidFill>
          <a:ln w="19050">
            <a:solidFill>
              <a:schemeClr val="lt1"/>
            </a:solidFill>
          </a:ln>
          <a:effectLst/>
        </c:spPr>
      </c:pivotFmt>
      <c:pivotFmt>
        <c:idx val="5698"/>
        <c:spPr>
          <a:solidFill>
            <a:schemeClr val="accent1"/>
          </a:solidFill>
          <a:ln w="19050">
            <a:solidFill>
              <a:schemeClr val="lt1"/>
            </a:solidFill>
          </a:ln>
          <a:effectLst/>
        </c:spPr>
      </c:pivotFmt>
      <c:pivotFmt>
        <c:idx val="5699"/>
        <c:spPr>
          <a:solidFill>
            <a:schemeClr val="accent1"/>
          </a:solidFill>
          <a:ln w="19050">
            <a:solidFill>
              <a:schemeClr val="lt1"/>
            </a:solidFill>
          </a:ln>
          <a:effectLst/>
        </c:spPr>
      </c:pivotFmt>
      <c:pivotFmt>
        <c:idx val="5700"/>
        <c:spPr>
          <a:solidFill>
            <a:schemeClr val="accent1"/>
          </a:solidFill>
          <a:ln w="19050">
            <a:solidFill>
              <a:schemeClr val="lt1"/>
            </a:solidFill>
          </a:ln>
          <a:effectLst/>
        </c:spPr>
      </c:pivotFmt>
      <c:pivotFmt>
        <c:idx val="5701"/>
        <c:spPr>
          <a:solidFill>
            <a:schemeClr val="accent1"/>
          </a:solidFill>
          <a:ln w="19050">
            <a:solidFill>
              <a:schemeClr val="lt1"/>
            </a:solidFill>
          </a:ln>
          <a:effectLst/>
        </c:spPr>
      </c:pivotFmt>
      <c:pivotFmt>
        <c:idx val="5702"/>
        <c:spPr>
          <a:solidFill>
            <a:schemeClr val="accent1"/>
          </a:solidFill>
          <a:ln w="19050">
            <a:solidFill>
              <a:schemeClr val="lt1"/>
            </a:solidFill>
          </a:ln>
          <a:effectLst/>
        </c:spPr>
      </c:pivotFmt>
      <c:pivotFmt>
        <c:idx val="5703"/>
        <c:spPr>
          <a:solidFill>
            <a:schemeClr val="accent1"/>
          </a:solidFill>
          <a:ln w="19050">
            <a:solidFill>
              <a:schemeClr val="lt1"/>
            </a:solidFill>
          </a:ln>
          <a:effectLst/>
        </c:spPr>
      </c:pivotFmt>
      <c:pivotFmt>
        <c:idx val="5704"/>
        <c:spPr>
          <a:solidFill>
            <a:schemeClr val="accent1"/>
          </a:solidFill>
          <a:ln w="19050">
            <a:solidFill>
              <a:schemeClr val="lt1"/>
            </a:solidFill>
          </a:ln>
          <a:effectLst/>
        </c:spPr>
      </c:pivotFmt>
      <c:pivotFmt>
        <c:idx val="5705"/>
        <c:spPr>
          <a:solidFill>
            <a:schemeClr val="accent1"/>
          </a:solidFill>
          <a:ln w="19050">
            <a:solidFill>
              <a:schemeClr val="lt1"/>
            </a:solidFill>
          </a:ln>
          <a:effectLst/>
        </c:spPr>
      </c:pivotFmt>
      <c:pivotFmt>
        <c:idx val="5706"/>
        <c:spPr>
          <a:solidFill>
            <a:schemeClr val="accent1"/>
          </a:solidFill>
          <a:ln w="19050">
            <a:solidFill>
              <a:schemeClr val="lt1"/>
            </a:solidFill>
          </a:ln>
          <a:effectLst/>
        </c:spPr>
      </c:pivotFmt>
      <c:pivotFmt>
        <c:idx val="5707"/>
        <c:spPr>
          <a:solidFill>
            <a:schemeClr val="accent1"/>
          </a:solidFill>
          <a:ln w="19050">
            <a:solidFill>
              <a:schemeClr val="lt1"/>
            </a:solidFill>
          </a:ln>
          <a:effectLst/>
        </c:spPr>
      </c:pivotFmt>
      <c:pivotFmt>
        <c:idx val="5708"/>
        <c:spPr>
          <a:solidFill>
            <a:schemeClr val="accent1"/>
          </a:solidFill>
          <a:ln w="19050">
            <a:solidFill>
              <a:schemeClr val="lt1"/>
            </a:solidFill>
          </a:ln>
          <a:effectLst/>
        </c:spPr>
      </c:pivotFmt>
      <c:pivotFmt>
        <c:idx val="5709"/>
        <c:spPr>
          <a:solidFill>
            <a:schemeClr val="accent1"/>
          </a:solidFill>
          <a:ln w="19050">
            <a:solidFill>
              <a:schemeClr val="lt1"/>
            </a:solidFill>
          </a:ln>
          <a:effectLst/>
        </c:spPr>
      </c:pivotFmt>
      <c:pivotFmt>
        <c:idx val="5710"/>
        <c:spPr>
          <a:solidFill>
            <a:schemeClr val="accent1"/>
          </a:solidFill>
          <a:ln w="19050">
            <a:solidFill>
              <a:schemeClr val="lt1"/>
            </a:solidFill>
          </a:ln>
          <a:effectLst/>
        </c:spPr>
      </c:pivotFmt>
      <c:pivotFmt>
        <c:idx val="5711"/>
        <c:spPr>
          <a:solidFill>
            <a:schemeClr val="accent1"/>
          </a:solidFill>
          <a:ln w="19050">
            <a:solidFill>
              <a:schemeClr val="lt1"/>
            </a:solidFill>
          </a:ln>
          <a:effectLst/>
        </c:spPr>
      </c:pivotFmt>
      <c:pivotFmt>
        <c:idx val="5712"/>
        <c:spPr>
          <a:solidFill>
            <a:schemeClr val="accent1"/>
          </a:solidFill>
          <a:ln w="19050">
            <a:solidFill>
              <a:schemeClr val="lt1"/>
            </a:solidFill>
          </a:ln>
          <a:effectLst/>
        </c:spPr>
      </c:pivotFmt>
      <c:pivotFmt>
        <c:idx val="5713"/>
        <c:spPr>
          <a:solidFill>
            <a:schemeClr val="accent1"/>
          </a:solidFill>
          <a:ln w="19050">
            <a:solidFill>
              <a:schemeClr val="lt1"/>
            </a:solidFill>
          </a:ln>
          <a:effectLst/>
        </c:spPr>
      </c:pivotFmt>
      <c:pivotFmt>
        <c:idx val="5714"/>
        <c:spPr>
          <a:solidFill>
            <a:schemeClr val="accent1"/>
          </a:solidFill>
          <a:ln w="19050">
            <a:solidFill>
              <a:schemeClr val="lt1"/>
            </a:solidFill>
          </a:ln>
          <a:effectLst/>
        </c:spPr>
      </c:pivotFmt>
      <c:pivotFmt>
        <c:idx val="5715"/>
        <c:spPr>
          <a:solidFill>
            <a:schemeClr val="accent1"/>
          </a:solidFill>
          <a:ln w="19050">
            <a:solidFill>
              <a:schemeClr val="lt1"/>
            </a:solidFill>
          </a:ln>
          <a:effectLst/>
        </c:spPr>
      </c:pivotFmt>
      <c:pivotFmt>
        <c:idx val="5716"/>
        <c:spPr>
          <a:solidFill>
            <a:schemeClr val="accent1"/>
          </a:solidFill>
          <a:ln w="19050">
            <a:solidFill>
              <a:schemeClr val="lt1"/>
            </a:solidFill>
          </a:ln>
          <a:effectLst/>
        </c:spPr>
      </c:pivotFmt>
      <c:pivotFmt>
        <c:idx val="5717"/>
        <c:spPr>
          <a:solidFill>
            <a:schemeClr val="accent1"/>
          </a:solidFill>
          <a:ln w="19050">
            <a:solidFill>
              <a:schemeClr val="lt1"/>
            </a:solidFill>
          </a:ln>
          <a:effectLst/>
        </c:spPr>
      </c:pivotFmt>
      <c:pivotFmt>
        <c:idx val="5718"/>
        <c:spPr>
          <a:solidFill>
            <a:schemeClr val="accent1"/>
          </a:solidFill>
          <a:ln w="19050">
            <a:solidFill>
              <a:schemeClr val="lt1"/>
            </a:solidFill>
          </a:ln>
          <a:effectLst/>
        </c:spPr>
      </c:pivotFmt>
      <c:pivotFmt>
        <c:idx val="5719"/>
        <c:spPr>
          <a:solidFill>
            <a:schemeClr val="accent1"/>
          </a:solidFill>
          <a:ln w="19050">
            <a:solidFill>
              <a:schemeClr val="lt1"/>
            </a:solidFill>
          </a:ln>
          <a:effectLst/>
        </c:spPr>
      </c:pivotFmt>
      <c:pivotFmt>
        <c:idx val="5720"/>
        <c:spPr>
          <a:solidFill>
            <a:schemeClr val="accent1"/>
          </a:solidFill>
          <a:ln w="19050">
            <a:solidFill>
              <a:schemeClr val="lt1"/>
            </a:solidFill>
          </a:ln>
          <a:effectLst/>
        </c:spPr>
      </c:pivotFmt>
      <c:pivotFmt>
        <c:idx val="5721"/>
        <c:spPr>
          <a:solidFill>
            <a:schemeClr val="accent1"/>
          </a:solidFill>
          <a:ln w="19050">
            <a:solidFill>
              <a:schemeClr val="lt1"/>
            </a:solidFill>
          </a:ln>
          <a:effectLst/>
        </c:spPr>
      </c:pivotFmt>
      <c:pivotFmt>
        <c:idx val="5722"/>
        <c:spPr>
          <a:solidFill>
            <a:schemeClr val="accent1"/>
          </a:solidFill>
          <a:ln w="19050">
            <a:solidFill>
              <a:schemeClr val="lt1"/>
            </a:solidFill>
          </a:ln>
          <a:effectLst/>
        </c:spPr>
      </c:pivotFmt>
      <c:pivotFmt>
        <c:idx val="5723"/>
        <c:spPr>
          <a:solidFill>
            <a:schemeClr val="accent1"/>
          </a:solidFill>
          <a:ln w="19050">
            <a:solidFill>
              <a:schemeClr val="lt1"/>
            </a:solidFill>
          </a:ln>
          <a:effectLst/>
        </c:spPr>
      </c:pivotFmt>
      <c:pivotFmt>
        <c:idx val="5724"/>
        <c:spPr>
          <a:solidFill>
            <a:schemeClr val="accent1"/>
          </a:solidFill>
          <a:ln w="19050">
            <a:solidFill>
              <a:schemeClr val="lt1"/>
            </a:solidFill>
          </a:ln>
          <a:effectLst/>
        </c:spPr>
      </c:pivotFmt>
      <c:pivotFmt>
        <c:idx val="5725"/>
        <c:spPr>
          <a:solidFill>
            <a:schemeClr val="accent1"/>
          </a:solidFill>
          <a:ln w="19050">
            <a:solidFill>
              <a:schemeClr val="lt1"/>
            </a:solidFill>
          </a:ln>
          <a:effectLst/>
        </c:spPr>
      </c:pivotFmt>
      <c:pivotFmt>
        <c:idx val="5726"/>
        <c:spPr>
          <a:solidFill>
            <a:schemeClr val="accent1"/>
          </a:solidFill>
          <a:ln w="19050">
            <a:solidFill>
              <a:schemeClr val="lt1"/>
            </a:solidFill>
          </a:ln>
          <a:effectLst/>
        </c:spPr>
      </c:pivotFmt>
      <c:pivotFmt>
        <c:idx val="5727"/>
        <c:spPr>
          <a:solidFill>
            <a:schemeClr val="accent1"/>
          </a:solidFill>
          <a:ln w="19050">
            <a:solidFill>
              <a:schemeClr val="lt1"/>
            </a:solidFill>
          </a:ln>
          <a:effectLst/>
        </c:spPr>
      </c:pivotFmt>
      <c:pivotFmt>
        <c:idx val="5728"/>
        <c:spPr>
          <a:solidFill>
            <a:schemeClr val="accent1"/>
          </a:solidFill>
          <a:ln w="19050">
            <a:solidFill>
              <a:schemeClr val="lt1"/>
            </a:solidFill>
          </a:ln>
          <a:effectLst/>
        </c:spPr>
      </c:pivotFmt>
      <c:pivotFmt>
        <c:idx val="5729"/>
        <c:spPr>
          <a:solidFill>
            <a:schemeClr val="accent1"/>
          </a:solidFill>
          <a:ln w="19050">
            <a:solidFill>
              <a:schemeClr val="lt1"/>
            </a:solidFill>
          </a:ln>
          <a:effectLst/>
        </c:spPr>
      </c:pivotFmt>
      <c:pivotFmt>
        <c:idx val="5730"/>
        <c:spPr>
          <a:solidFill>
            <a:schemeClr val="accent1"/>
          </a:solidFill>
          <a:ln w="19050">
            <a:solidFill>
              <a:schemeClr val="lt1"/>
            </a:solidFill>
          </a:ln>
          <a:effectLst/>
        </c:spPr>
      </c:pivotFmt>
      <c:pivotFmt>
        <c:idx val="5731"/>
        <c:spPr>
          <a:solidFill>
            <a:schemeClr val="accent1"/>
          </a:solidFill>
          <a:ln w="19050">
            <a:solidFill>
              <a:schemeClr val="lt1"/>
            </a:solidFill>
          </a:ln>
          <a:effectLst/>
        </c:spPr>
      </c:pivotFmt>
      <c:pivotFmt>
        <c:idx val="5732"/>
        <c:spPr>
          <a:solidFill>
            <a:schemeClr val="accent1"/>
          </a:solidFill>
          <a:ln w="19050">
            <a:solidFill>
              <a:schemeClr val="lt1"/>
            </a:solidFill>
          </a:ln>
          <a:effectLst/>
        </c:spPr>
      </c:pivotFmt>
      <c:pivotFmt>
        <c:idx val="5733"/>
        <c:spPr>
          <a:solidFill>
            <a:schemeClr val="accent1"/>
          </a:solidFill>
          <a:ln w="19050">
            <a:solidFill>
              <a:schemeClr val="lt1"/>
            </a:solidFill>
          </a:ln>
          <a:effectLst/>
        </c:spPr>
      </c:pivotFmt>
      <c:pivotFmt>
        <c:idx val="5734"/>
        <c:spPr>
          <a:solidFill>
            <a:schemeClr val="accent1"/>
          </a:solidFill>
          <a:ln w="19050">
            <a:solidFill>
              <a:schemeClr val="lt1"/>
            </a:solidFill>
          </a:ln>
          <a:effectLst/>
        </c:spPr>
      </c:pivotFmt>
      <c:pivotFmt>
        <c:idx val="5735"/>
        <c:spPr>
          <a:solidFill>
            <a:schemeClr val="accent1"/>
          </a:solidFill>
          <a:ln w="19050">
            <a:solidFill>
              <a:schemeClr val="lt1"/>
            </a:solidFill>
          </a:ln>
          <a:effectLst/>
        </c:spPr>
      </c:pivotFmt>
      <c:pivotFmt>
        <c:idx val="5736"/>
        <c:spPr>
          <a:solidFill>
            <a:schemeClr val="accent1"/>
          </a:solidFill>
          <a:ln w="19050">
            <a:solidFill>
              <a:schemeClr val="lt1"/>
            </a:solidFill>
          </a:ln>
          <a:effectLst/>
        </c:spPr>
      </c:pivotFmt>
      <c:pivotFmt>
        <c:idx val="5737"/>
        <c:spPr>
          <a:solidFill>
            <a:schemeClr val="accent1"/>
          </a:solidFill>
          <a:ln w="19050">
            <a:solidFill>
              <a:schemeClr val="lt1"/>
            </a:solidFill>
          </a:ln>
          <a:effectLst/>
        </c:spPr>
      </c:pivotFmt>
      <c:pivotFmt>
        <c:idx val="5738"/>
        <c:spPr>
          <a:solidFill>
            <a:schemeClr val="accent1"/>
          </a:solidFill>
          <a:ln w="19050">
            <a:solidFill>
              <a:schemeClr val="lt1"/>
            </a:solidFill>
          </a:ln>
          <a:effectLst/>
        </c:spPr>
      </c:pivotFmt>
      <c:pivotFmt>
        <c:idx val="5739"/>
        <c:spPr>
          <a:solidFill>
            <a:schemeClr val="accent1"/>
          </a:solidFill>
          <a:ln w="19050">
            <a:solidFill>
              <a:schemeClr val="lt1"/>
            </a:solidFill>
          </a:ln>
          <a:effectLst/>
        </c:spPr>
      </c:pivotFmt>
      <c:pivotFmt>
        <c:idx val="5740"/>
        <c:spPr>
          <a:solidFill>
            <a:schemeClr val="accent1"/>
          </a:solidFill>
          <a:ln w="19050">
            <a:solidFill>
              <a:schemeClr val="lt1"/>
            </a:solidFill>
          </a:ln>
          <a:effectLst/>
        </c:spPr>
      </c:pivotFmt>
      <c:pivotFmt>
        <c:idx val="5741"/>
        <c:spPr>
          <a:solidFill>
            <a:schemeClr val="accent1"/>
          </a:solidFill>
          <a:ln w="19050">
            <a:solidFill>
              <a:schemeClr val="lt1"/>
            </a:solidFill>
          </a:ln>
          <a:effectLst/>
        </c:spPr>
      </c:pivotFmt>
      <c:pivotFmt>
        <c:idx val="5742"/>
        <c:spPr>
          <a:solidFill>
            <a:schemeClr val="accent1"/>
          </a:solidFill>
          <a:ln w="19050">
            <a:solidFill>
              <a:schemeClr val="lt1"/>
            </a:solidFill>
          </a:ln>
          <a:effectLst/>
        </c:spPr>
      </c:pivotFmt>
      <c:pivotFmt>
        <c:idx val="5743"/>
        <c:spPr>
          <a:solidFill>
            <a:schemeClr val="accent1"/>
          </a:solidFill>
          <a:ln w="19050">
            <a:solidFill>
              <a:schemeClr val="lt1"/>
            </a:solidFill>
          </a:ln>
          <a:effectLst/>
        </c:spPr>
      </c:pivotFmt>
      <c:pivotFmt>
        <c:idx val="5744"/>
        <c:spPr>
          <a:solidFill>
            <a:schemeClr val="accent1"/>
          </a:solidFill>
          <a:ln w="19050">
            <a:solidFill>
              <a:schemeClr val="lt1"/>
            </a:solidFill>
          </a:ln>
          <a:effectLst/>
        </c:spPr>
      </c:pivotFmt>
      <c:pivotFmt>
        <c:idx val="5745"/>
        <c:spPr>
          <a:solidFill>
            <a:schemeClr val="accent1"/>
          </a:solidFill>
          <a:ln w="19050">
            <a:solidFill>
              <a:schemeClr val="lt1"/>
            </a:solidFill>
          </a:ln>
          <a:effectLst/>
        </c:spPr>
      </c:pivotFmt>
      <c:pivotFmt>
        <c:idx val="5746"/>
        <c:spPr>
          <a:solidFill>
            <a:schemeClr val="accent1"/>
          </a:solidFill>
          <a:ln w="19050">
            <a:solidFill>
              <a:schemeClr val="lt1"/>
            </a:solidFill>
          </a:ln>
          <a:effectLst/>
        </c:spPr>
      </c:pivotFmt>
      <c:pivotFmt>
        <c:idx val="5747"/>
        <c:spPr>
          <a:solidFill>
            <a:schemeClr val="accent1"/>
          </a:solidFill>
          <a:ln w="19050">
            <a:solidFill>
              <a:schemeClr val="lt1"/>
            </a:solidFill>
          </a:ln>
          <a:effectLst/>
        </c:spPr>
      </c:pivotFmt>
      <c:pivotFmt>
        <c:idx val="5748"/>
        <c:spPr>
          <a:solidFill>
            <a:schemeClr val="accent1"/>
          </a:solidFill>
          <a:ln w="19050">
            <a:solidFill>
              <a:schemeClr val="lt1"/>
            </a:solidFill>
          </a:ln>
          <a:effectLst/>
        </c:spPr>
      </c:pivotFmt>
      <c:pivotFmt>
        <c:idx val="5749"/>
        <c:spPr>
          <a:solidFill>
            <a:schemeClr val="accent1"/>
          </a:solidFill>
          <a:ln w="19050">
            <a:solidFill>
              <a:schemeClr val="lt1"/>
            </a:solidFill>
          </a:ln>
          <a:effectLst/>
        </c:spPr>
      </c:pivotFmt>
      <c:pivotFmt>
        <c:idx val="5750"/>
        <c:spPr>
          <a:solidFill>
            <a:schemeClr val="accent1"/>
          </a:solidFill>
          <a:ln w="19050">
            <a:solidFill>
              <a:schemeClr val="lt1"/>
            </a:solidFill>
          </a:ln>
          <a:effectLst/>
        </c:spPr>
      </c:pivotFmt>
      <c:pivotFmt>
        <c:idx val="5751"/>
        <c:spPr>
          <a:solidFill>
            <a:schemeClr val="accent1"/>
          </a:solidFill>
          <a:ln w="19050">
            <a:solidFill>
              <a:schemeClr val="lt1"/>
            </a:solidFill>
          </a:ln>
          <a:effectLst/>
        </c:spPr>
      </c:pivotFmt>
      <c:pivotFmt>
        <c:idx val="5752"/>
        <c:spPr>
          <a:solidFill>
            <a:schemeClr val="accent1"/>
          </a:solidFill>
          <a:ln w="19050">
            <a:solidFill>
              <a:schemeClr val="lt1"/>
            </a:solidFill>
          </a:ln>
          <a:effectLst/>
        </c:spPr>
      </c:pivotFmt>
      <c:pivotFmt>
        <c:idx val="5753"/>
        <c:spPr>
          <a:solidFill>
            <a:schemeClr val="accent1"/>
          </a:solidFill>
          <a:ln w="19050">
            <a:solidFill>
              <a:schemeClr val="lt1"/>
            </a:solidFill>
          </a:ln>
          <a:effectLst/>
        </c:spPr>
      </c:pivotFmt>
      <c:pivotFmt>
        <c:idx val="5754"/>
        <c:spPr>
          <a:solidFill>
            <a:schemeClr val="accent1"/>
          </a:solidFill>
          <a:ln w="19050">
            <a:solidFill>
              <a:schemeClr val="lt1"/>
            </a:solidFill>
          </a:ln>
          <a:effectLst/>
        </c:spPr>
      </c:pivotFmt>
      <c:pivotFmt>
        <c:idx val="5755"/>
        <c:spPr>
          <a:solidFill>
            <a:schemeClr val="accent1"/>
          </a:solidFill>
          <a:ln w="19050">
            <a:solidFill>
              <a:schemeClr val="lt1"/>
            </a:solidFill>
          </a:ln>
          <a:effectLst/>
        </c:spPr>
      </c:pivotFmt>
      <c:pivotFmt>
        <c:idx val="5756"/>
        <c:spPr>
          <a:solidFill>
            <a:schemeClr val="accent1"/>
          </a:solidFill>
          <a:ln w="19050">
            <a:solidFill>
              <a:schemeClr val="lt1"/>
            </a:solidFill>
          </a:ln>
          <a:effectLst/>
        </c:spPr>
      </c:pivotFmt>
      <c:pivotFmt>
        <c:idx val="5757"/>
        <c:spPr>
          <a:solidFill>
            <a:schemeClr val="accent1"/>
          </a:solidFill>
          <a:ln w="19050">
            <a:solidFill>
              <a:schemeClr val="lt1"/>
            </a:solidFill>
          </a:ln>
          <a:effectLst/>
        </c:spPr>
      </c:pivotFmt>
      <c:pivotFmt>
        <c:idx val="5758"/>
        <c:spPr>
          <a:solidFill>
            <a:schemeClr val="accent1"/>
          </a:solidFill>
          <a:ln w="19050">
            <a:solidFill>
              <a:schemeClr val="lt1"/>
            </a:solidFill>
          </a:ln>
          <a:effectLst/>
        </c:spPr>
      </c:pivotFmt>
      <c:pivotFmt>
        <c:idx val="5759"/>
        <c:spPr>
          <a:solidFill>
            <a:schemeClr val="accent1"/>
          </a:solidFill>
          <a:ln w="19050">
            <a:solidFill>
              <a:schemeClr val="lt1"/>
            </a:solidFill>
          </a:ln>
          <a:effectLst/>
        </c:spPr>
      </c:pivotFmt>
      <c:pivotFmt>
        <c:idx val="5760"/>
        <c:spPr>
          <a:solidFill>
            <a:schemeClr val="accent1"/>
          </a:solidFill>
          <a:ln w="19050">
            <a:solidFill>
              <a:schemeClr val="lt1"/>
            </a:solidFill>
          </a:ln>
          <a:effectLst/>
        </c:spPr>
      </c:pivotFmt>
      <c:pivotFmt>
        <c:idx val="5761"/>
        <c:spPr>
          <a:solidFill>
            <a:schemeClr val="accent1"/>
          </a:solidFill>
          <a:ln w="19050">
            <a:solidFill>
              <a:schemeClr val="lt1"/>
            </a:solidFill>
          </a:ln>
          <a:effectLst/>
        </c:spPr>
      </c:pivotFmt>
      <c:pivotFmt>
        <c:idx val="5762"/>
        <c:spPr>
          <a:solidFill>
            <a:schemeClr val="accent1"/>
          </a:solidFill>
          <a:ln w="19050">
            <a:solidFill>
              <a:schemeClr val="lt1"/>
            </a:solidFill>
          </a:ln>
          <a:effectLst/>
        </c:spPr>
      </c:pivotFmt>
      <c:pivotFmt>
        <c:idx val="5763"/>
        <c:spPr>
          <a:solidFill>
            <a:schemeClr val="accent1"/>
          </a:solidFill>
          <a:ln w="19050">
            <a:solidFill>
              <a:schemeClr val="lt1"/>
            </a:solidFill>
          </a:ln>
          <a:effectLst/>
        </c:spPr>
      </c:pivotFmt>
      <c:pivotFmt>
        <c:idx val="5764"/>
        <c:spPr>
          <a:solidFill>
            <a:schemeClr val="accent1"/>
          </a:solidFill>
          <a:ln w="19050">
            <a:solidFill>
              <a:schemeClr val="lt1"/>
            </a:solidFill>
          </a:ln>
          <a:effectLst/>
        </c:spPr>
      </c:pivotFmt>
      <c:pivotFmt>
        <c:idx val="5765"/>
        <c:spPr>
          <a:solidFill>
            <a:schemeClr val="accent1"/>
          </a:solidFill>
          <a:ln w="19050">
            <a:solidFill>
              <a:schemeClr val="lt1"/>
            </a:solidFill>
          </a:ln>
          <a:effectLst/>
        </c:spPr>
      </c:pivotFmt>
      <c:pivotFmt>
        <c:idx val="5766"/>
        <c:spPr>
          <a:solidFill>
            <a:schemeClr val="accent1"/>
          </a:solidFill>
          <a:ln w="19050">
            <a:solidFill>
              <a:schemeClr val="lt1"/>
            </a:solidFill>
          </a:ln>
          <a:effectLst/>
        </c:spPr>
      </c:pivotFmt>
      <c:pivotFmt>
        <c:idx val="5767"/>
        <c:spPr>
          <a:solidFill>
            <a:schemeClr val="accent1"/>
          </a:solidFill>
          <a:ln w="19050">
            <a:solidFill>
              <a:schemeClr val="lt1"/>
            </a:solidFill>
          </a:ln>
          <a:effectLst/>
        </c:spPr>
      </c:pivotFmt>
      <c:pivotFmt>
        <c:idx val="5768"/>
        <c:spPr>
          <a:solidFill>
            <a:schemeClr val="accent1"/>
          </a:solidFill>
          <a:ln w="19050">
            <a:solidFill>
              <a:schemeClr val="lt1"/>
            </a:solidFill>
          </a:ln>
          <a:effectLst/>
        </c:spPr>
      </c:pivotFmt>
      <c:pivotFmt>
        <c:idx val="5769"/>
        <c:spPr>
          <a:solidFill>
            <a:schemeClr val="accent1"/>
          </a:solidFill>
          <a:ln w="19050">
            <a:solidFill>
              <a:schemeClr val="lt1"/>
            </a:solidFill>
          </a:ln>
          <a:effectLst/>
        </c:spPr>
      </c:pivotFmt>
      <c:pivotFmt>
        <c:idx val="5770"/>
        <c:spPr>
          <a:solidFill>
            <a:schemeClr val="accent1"/>
          </a:solidFill>
          <a:ln w="19050">
            <a:solidFill>
              <a:schemeClr val="lt1"/>
            </a:solidFill>
          </a:ln>
          <a:effectLst/>
        </c:spPr>
      </c:pivotFmt>
      <c:pivotFmt>
        <c:idx val="5771"/>
        <c:spPr>
          <a:solidFill>
            <a:schemeClr val="accent1"/>
          </a:solidFill>
          <a:ln w="19050">
            <a:solidFill>
              <a:schemeClr val="lt1"/>
            </a:solidFill>
          </a:ln>
          <a:effectLst/>
        </c:spPr>
      </c:pivotFmt>
      <c:pivotFmt>
        <c:idx val="5772"/>
        <c:spPr>
          <a:solidFill>
            <a:schemeClr val="accent1"/>
          </a:solidFill>
          <a:ln w="19050">
            <a:solidFill>
              <a:schemeClr val="lt1"/>
            </a:solidFill>
          </a:ln>
          <a:effectLst/>
        </c:spPr>
      </c:pivotFmt>
      <c:pivotFmt>
        <c:idx val="5773"/>
        <c:spPr>
          <a:solidFill>
            <a:schemeClr val="accent1"/>
          </a:solidFill>
          <a:ln w="19050">
            <a:solidFill>
              <a:schemeClr val="lt1"/>
            </a:solidFill>
          </a:ln>
          <a:effectLst/>
        </c:spPr>
      </c:pivotFmt>
      <c:pivotFmt>
        <c:idx val="5774"/>
        <c:spPr>
          <a:solidFill>
            <a:schemeClr val="accent1"/>
          </a:solidFill>
          <a:ln w="19050">
            <a:solidFill>
              <a:schemeClr val="lt1"/>
            </a:solidFill>
          </a:ln>
          <a:effectLst/>
        </c:spPr>
      </c:pivotFmt>
      <c:pivotFmt>
        <c:idx val="5775"/>
        <c:spPr>
          <a:solidFill>
            <a:schemeClr val="accent1"/>
          </a:solidFill>
          <a:ln w="19050">
            <a:solidFill>
              <a:schemeClr val="lt1"/>
            </a:solidFill>
          </a:ln>
          <a:effectLst/>
        </c:spPr>
      </c:pivotFmt>
      <c:pivotFmt>
        <c:idx val="5776"/>
        <c:spPr>
          <a:solidFill>
            <a:schemeClr val="accent1"/>
          </a:solidFill>
          <a:ln w="19050">
            <a:solidFill>
              <a:schemeClr val="lt1"/>
            </a:solidFill>
          </a:ln>
          <a:effectLst/>
        </c:spPr>
      </c:pivotFmt>
      <c:pivotFmt>
        <c:idx val="5777"/>
        <c:spPr>
          <a:solidFill>
            <a:schemeClr val="accent1"/>
          </a:solidFill>
          <a:ln w="19050">
            <a:solidFill>
              <a:schemeClr val="lt1"/>
            </a:solidFill>
          </a:ln>
          <a:effectLst/>
        </c:spPr>
      </c:pivotFmt>
      <c:pivotFmt>
        <c:idx val="5778"/>
        <c:spPr>
          <a:solidFill>
            <a:schemeClr val="accent1"/>
          </a:solidFill>
          <a:ln w="19050">
            <a:solidFill>
              <a:schemeClr val="lt1"/>
            </a:solidFill>
          </a:ln>
          <a:effectLst/>
        </c:spPr>
      </c:pivotFmt>
      <c:pivotFmt>
        <c:idx val="5779"/>
        <c:spPr>
          <a:solidFill>
            <a:schemeClr val="accent1"/>
          </a:solidFill>
          <a:ln w="19050">
            <a:solidFill>
              <a:schemeClr val="lt1"/>
            </a:solidFill>
          </a:ln>
          <a:effectLst/>
        </c:spPr>
      </c:pivotFmt>
      <c:pivotFmt>
        <c:idx val="5780"/>
        <c:spPr>
          <a:solidFill>
            <a:schemeClr val="accent1"/>
          </a:solidFill>
          <a:ln w="19050">
            <a:solidFill>
              <a:schemeClr val="lt1"/>
            </a:solidFill>
          </a:ln>
          <a:effectLst/>
        </c:spPr>
      </c:pivotFmt>
      <c:pivotFmt>
        <c:idx val="5781"/>
        <c:spPr>
          <a:solidFill>
            <a:schemeClr val="accent1"/>
          </a:solidFill>
          <a:ln w="19050">
            <a:solidFill>
              <a:schemeClr val="lt1"/>
            </a:solidFill>
          </a:ln>
          <a:effectLst/>
        </c:spPr>
      </c:pivotFmt>
      <c:pivotFmt>
        <c:idx val="5782"/>
        <c:spPr>
          <a:solidFill>
            <a:schemeClr val="accent1"/>
          </a:solidFill>
          <a:ln w="19050">
            <a:solidFill>
              <a:schemeClr val="lt1"/>
            </a:solidFill>
          </a:ln>
          <a:effectLst/>
        </c:spPr>
      </c:pivotFmt>
      <c:pivotFmt>
        <c:idx val="5783"/>
        <c:spPr>
          <a:solidFill>
            <a:schemeClr val="accent1"/>
          </a:solidFill>
          <a:ln w="19050">
            <a:solidFill>
              <a:schemeClr val="lt1"/>
            </a:solidFill>
          </a:ln>
          <a:effectLst/>
        </c:spPr>
      </c:pivotFmt>
      <c:pivotFmt>
        <c:idx val="5784"/>
        <c:spPr>
          <a:solidFill>
            <a:schemeClr val="accent1"/>
          </a:solidFill>
          <a:ln w="19050">
            <a:solidFill>
              <a:schemeClr val="lt1"/>
            </a:solidFill>
          </a:ln>
          <a:effectLst/>
        </c:spPr>
      </c:pivotFmt>
      <c:pivotFmt>
        <c:idx val="5785"/>
        <c:spPr>
          <a:solidFill>
            <a:schemeClr val="accent1"/>
          </a:solidFill>
          <a:ln w="19050">
            <a:solidFill>
              <a:schemeClr val="lt1"/>
            </a:solidFill>
          </a:ln>
          <a:effectLst/>
        </c:spPr>
      </c:pivotFmt>
      <c:pivotFmt>
        <c:idx val="5786"/>
        <c:spPr>
          <a:solidFill>
            <a:schemeClr val="accent1"/>
          </a:solidFill>
          <a:ln w="19050">
            <a:solidFill>
              <a:schemeClr val="lt1"/>
            </a:solidFill>
          </a:ln>
          <a:effectLst/>
        </c:spPr>
      </c:pivotFmt>
      <c:pivotFmt>
        <c:idx val="5787"/>
        <c:spPr>
          <a:solidFill>
            <a:schemeClr val="accent1"/>
          </a:solidFill>
          <a:ln w="19050">
            <a:solidFill>
              <a:schemeClr val="lt1"/>
            </a:solidFill>
          </a:ln>
          <a:effectLst/>
        </c:spPr>
      </c:pivotFmt>
      <c:pivotFmt>
        <c:idx val="5788"/>
        <c:spPr>
          <a:solidFill>
            <a:schemeClr val="accent1"/>
          </a:solidFill>
          <a:ln w="19050">
            <a:solidFill>
              <a:schemeClr val="lt1"/>
            </a:solidFill>
          </a:ln>
          <a:effectLst/>
        </c:spPr>
      </c:pivotFmt>
      <c:pivotFmt>
        <c:idx val="5789"/>
        <c:spPr>
          <a:solidFill>
            <a:schemeClr val="accent1"/>
          </a:solidFill>
          <a:ln w="19050">
            <a:solidFill>
              <a:schemeClr val="lt1"/>
            </a:solidFill>
          </a:ln>
          <a:effectLst/>
        </c:spPr>
      </c:pivotFmt>
      <c:pivotFmt>
        <c:idx val="5790"/>
        <c:spPr>
          <a:solidFill>
            <a:schemeClr val="accent1"/>
          </a:solidFill>
          <a:ln w="19050">
            <a:solidFill>
              <a:schemeClr val="lt1"/>
            </a:solidFill>
          </a:ln>
          <a:effectLst/>
        </c:spPr>
      </c:pivotFmt>
      <c:pivotFmt>
        <c:idx val="5791"/>
        <c:spPr>
          <a:solidFill>
            <a:schemeClr val="accent1"/>
          </a:solidFill>
          <a:ln w="19050">
            <a:solidFill>
              <a:schemeClr val="lt1"/>
            </a:solidFill>
          </a:ln>
          <a:effectLst/>
        </c:spPr>
      </c:pivotFmt>
      <c:pivotFmt>
        <c:idx val="5792"/>
        <c:spPr>
          <a:solidFill>
            <a:schemeClr val="accent1"/>
          </a:solidFill>
          <a:ln w="19050">
            <a:solidFill>
              <a:schemeClr val="lt1"/>
            </a:solidFill>
          </a:ln>
          <a:effectLst/>
        </c:spPr>
      </c:pivotFmt>
      <c:pivotFmt>
        <c:idx val="5793"/>
        <c:spPr>
          <a:solidFill>
            <a:schemeClr val="accent1"/>
          </a:solidFill>
          <a:ln w="19050">
            <a:solidFill>
              <a:schemeClr val="lt1"/>
            </a:solidFill>
          </a:ln>
          <a:effectLst/>
        </c:spPr>
      </c:pivotFmt>
      <c:pivotFmt>
        <c:idx val="5794"/>
        <c:spPr>
          <a:solidFill>
            <a:schemeClr val="accent1"/>
          </a:solidFill>
          <a:ln w="19050">
            <a:solidFill>
              <a:schemeClr val="lt1"/>
            </a:solidFill>
          </a:ln>
          <a:effectLst/>
        </c:spPr>
      </c:pivotFmt>
      <c:pivotFmt>
        <c:idx val="5795"/>
        <c:spPr>
          <a:solidFill>
            <a:schemeClr val="accent1"/>
          </a:solidFill>
          <a:ln w="19050">
            <a:solidFill>
              <a:schemeClr val="lt1"/>
            </a:solidFill>
          </a:ln>
          <a:effectLst/>
        </c:spPr>
      </c:pivotFmt>
      <c:pivotFmt>
        <c:idx val="5796"/>
        <c:spPr>
          <a:solidFill>
            <a:schemeClr val="accent1"/>
          </a:solidFill>
          <a:ln w="19050">
            <a:solidFill>
              <a:schemeClr val="lt1"/>
            </a:solidFill>
          </a:ln>
          <a:effectLst/>
        </c:spPr>
      </c:pivotFmt>
      <c:pivotFmt>
        <c:idx val="5797"/>
        <c:spPr>
          <a:solidFill>
            <a:schemeClr val="accent1"/>
          </a:solidFill>
          <a:ln w="19050">
            <a:solidFill>
              <a:schemeClr val="lt1"/>
            </a:solidFill>
          </a:ln>
          <a:effectLst/>
        </c:spPr>
      </c:pivotFmt>
      <c:pivotFmt>
        <c:idx val="5798"/>
        <c:spPr>
          <a:solidFill>
            <a:schemeClr val="accent1"/>
          </a:solidFill>
          <a:ln w="19050">
            <a:solidFill>
              <a:schemeClr val="lt1"/>
            </a:solidFill>
          </a:ln>
          <a:effectLst/>
        </c:spPr>
      </c:pivotFmt>
      <c:pivotFmt>
        <c:idx val="5799"/>
        <c:spPr>
          <a:solidFill>
            <a:schemeClr val="accent1"/>
          </a:solidFill>
          <a:ln w="19050">
            <a:solidFill>
              <a:schemeClr val="lt1"/>
            </a:solidFill>
          </a:ln>
          <a:effectLst/>
        </c:spPr>
      </c:pivotFmt>
      <c:pivotFmt>
        <c:idx val="5800"/>
        <c:spPr>
          <a:solidFill>
            <a:schemeClr val="accent1"/>
          </a:solidFill>
          <a:ln w="19050">
            <a:solidFill>
              <a:schemeClr val="lt1"/>
            </a:solidFill>
          </a:ln>
          <a:effectLst/>
        </c:spPr>
      </c:pivotFmt>
      <c:pivotFmt>
        <c:idx val="5801"/>
        <c:spPr>
          <a:solidFill>
            <a:schemeClr val="accent1"/>
          </a:solidFill>
          <a:ln w="19050">
            <a:solidFill>
              <a:schemeClr val="lt1"/>
            </a:solidFill>
          </a:ln>
          <a:effectLst/>
        </c:spPr>
      </c:pivotFmt>
      <c:pivotFmt>
        <c:idx val="5802"/>
        <c:spPr>
          <a:solidFill>
            <a:schemeClr val="accent1"/>
          </a:solidFill>
          <a:ln w="19050">
            <a:solidFill>
              <a:schemeClr val="lt1"/>
            </a:solidFill>
          </a:ln>
          <a:effectLst/>
        </c:spPr>
      </c:pivotFmt>
      <c:pivotFmt>
        <c:idx val="5803"/>
        <c:spPr>
          <a:solidFill>
            <a:schemeClr val="accent1"/>
          </a:solidFill>
          <a:ln w="19050">
            <a:solidFill>
              <a:schemeClr val="lt1"/>
            </a:solidFill>
          </a:ln>
          <a:effectLst/>
        </c:spPr>
      </c:pivotFmt>
      <c:pivotFmt>
        <c:idx val="5804"/>
        <c:spPr>
          <a:solidFill>
            <a:schemeClr val="accent1"/>
          </a:solidFill>
          <a:ln w="19050">
            <a:solidFill>
              <a:schemeClr val="lt1"/>
            </a:solidFill>
          </a:ln>
          <a:effectLst/>
        </c:spPr>
      </c:pivotFmt>
      <c:pivotFmt>
        <c:idx val="5805"/>
        <c:spPr>
          <a:solidFill>
            <a:schemeClr val="accent1"/>
          </a:solidFill>
          <a:ln w="19050">
            <a:solidFill>
              <a:schemeClr val="lt1"/>
            </a:solidFill>
          </a:ln>
          <a:effectLst/>
        </c:spPr>
      </c:pivotFmt>
      <c:pivotFmt>
        <c:idx val="5806"/>
        <c:spPr>
          <a:solidFill>
            <a:schemeClr val="accent1"/>
          </a:solidFill>
          <a:ln w="19050">
            <a:solidFill>
              <a:schemeClr val="lt1"/>
            </a:solidFill>
          </a:ln>
          <a:effectLst/>
        </c:spPr>
      </c:pivotFmt>
      <c:pivotFmt>
        <c:idx val="5807"/>
        <c:spPr>
          <a:solidFill>
            <a:schemeClr val="accent1"/>
          </a:solidFill>
          <a:ln w="19050">
            <a:solidFill>
              <a:schemeClr val="lt1"/>
            </a:solidFill>
          </a:ln>
          <a:effectLst/>
        </c:spPr>
      </c:pivotFmt>
      <c:pivotFmt>
        <c:idx val="5808"/>
        <c:spPr>
          <a:solidFill>
            <a:schemeClr val="accent1"/>
          </a:solidFill>
          <a:ln w="19050">
            <a:solidFill>
              <a:schemeClr val="lt1"/>
            </a:solidFill>
          </a:ln>
          <a:effectLst/>
        </c:spPr>
      </c:pivotFmt>
      <c:pivotFmt>
        <c:idx val="5809"/>
        <c:spPr>
          <a:solidFill>
            <a:schemeClr val="accent1"/>
          </a:solidFill>
          <a:ln w="19050">
            <a:solidFill>
              <a:schemeClr val="lt1"/>
            </a:solidFill>
          </a:ln>
          <a:effectLst/>
        </c:spPr>
      </c:pivotFmt>
      <c:pivotFmt>
        <c:idx val="5810"/>
        <c:spPr>
          <a:solidFill>
            <a:schemeClr val="accent1"/>
          </a:solidFill>
          <a:ln w="19050">
            <a:solidFill>
              <a:schemeClr val="lt1"/>
            </a:solidFill>
          </a:ln>
          <a:effectLst/>
        </c:spPr>
      </c:pivotFmt>
      <c:pivotFmt>
        <c:idx val="5811"/>
        <c:spPr>
          <a:solidFill>
            <a:schemeClr val="accent1"/>
          </a:solidFill>
          <a:ln w="19050">
            <a:solidFill>
              <a:schemeClr val="lt1"/>
            </a:solidFill>
          </a:ln>
          <a:effectLst/>
        </c:spPr>
      </c:pivotFmt>
      <c:pivotFmt>
        <c:idx val="5812"/>
        <c:spPr>
          <a:solidFill>
            <a:schemeClr val="accent1"/>
          </a:solidFill>
          <a:ln w="19050">
            <a:solidFill>
              <a:schemeClr val="lt1"/>
            </a:solidFill>
          </a:ln>
          <a:effectLst/>
        </c:spPr>
      </c:pivotFmt>
      <c:pivotFmt>
        <c:idx val="5813"/>
        <c:spPr>
          <a:solidFill>
            <a:schemeClr val="accent1"/>
          </a:solidFill>
          <a:ln w="19050">
            <a:solidFill>
              <a:schemeClr val="lt1"/>
            </a:solidFill>
          </a:ln>
          <a:effectLst/>
        </c:spPr>
      </c:pivotFmt>
      <c:pivotFmt>
        <c:idx val="5814"/>
        <c:spPr>
          <a:solidFill>
            <a:schemeClr val="accent1"/>
          </a:solidFill>
          <a:ln w="19050">
            <a:solidFill>
              <a:schemeClr val="lt1"/>
            </a:solidFill>
          </a:ln>
          <a:effectLst/>
        </c:spPr>
      </c:pivotFmt>
      <c:pivotFmt>
        <c:idx val="5815"/>
        <c:spPr>
          <a:solidFill>
            <a:schemeClr val="accent1"/>
          </a:solidFill>
          <a:ln w="19050">
            <a:solidFill>
              <a:schemeClr val="lt1"/>
            </a:solidFill>
          </a:ln>
          <a:effectLst/>
        </c:spPr>
      </c:pivotFmt>
      <c:pivotFmt>
        <c:idx val="5816"/>
        <c:spPr>
          <a:solidFill>
            <a:schemeClr val="accent1"/>
          </a:solidFill>
          <a:ln w="19050">
            <a:solidFill>
              <a:schemeClr val="lt1"/>
            </a:solidFill>
          </a:ln>
          <a:effectLst/>
        </c:spPr>
      </c:pivotFmt>
      <c:pivotFmt>
        <c:idx val="5817"/>
        <c:spPr>
          <a:solidFill>
            <a:schemeClr val="accent1"/>
          </a:solidFill>
          <a:ln w="19050">
            <a:solidFill>
              <a:schemeClr val="lt1"/>
            </a:solidFill>
          </a:ln>
          <a:effectLst/>
        </c:spPr>
      </c:pivotFmt>
      <c:pivotFmt>
        <c:idx val="5818"/>
        <c:spPr>
          <a:solidFill>
            <a:schemeClr val="accent1"/>
          </a:solidFill>
          <a:ln w="19050">
            <a:solidFill>
              <a:schemeClr val="lt1"/>
            </a:solidFill>
          </a:ln>
          <a:effectLst/>
        </c:spPr>
      </c:pivotFmt>
      <c:pivotFmt>
        <c:idx val="5819"/>
        <c:spPr>
          <a:solidFill>
            <a:schemeClr val="accent1"/>
          </a:solidFill>
          <a:ln w="19050">
            <a:solidFill>
              <a:schemeClr val="lt1"/>
            </a:solidFill>
          </a:ln>
          <a:effectLst/>
        </c:spPr>
      </c:pivotFmt>
      <c:pivotFmt>
        <c:idx val="5820"/>
        <c:spPr>
          <a:solidFill>
            <a:schemeClr val="accent1"/>
          </a:solidFill>
          <a:ln w="19050">
            <a:solidFill>
              <a:schemeClr val="lt1"/>
            </a:solidFill>
          </a:ln>
          <a:effectLst/>
        </c:spPr>
      </c:pivotFmt>
      <c:pivotFmt>
        <c:idx val="5821"/>
        <c:spPr>
          <a:solidFill>
            <a:schemeClr val="accent1"/>
          </a:solidFill>
          <a:ln w="19050">
            <a:solidFill>
              <a:schemeClr val="lt1"/>
            </a:solidFill>
          </a:ln>
          <a:effectLst/>
        </c:spPr>
      </c:pivotFmt>
      <c:pivotFmt>
        <c:idx val="5822"/>
        <c:spPr>
          <a:solidFill>
            <a:schemeClr val="accent1"/>
          </a:solidFill>
          <a:ln w="19050">
            <a:solidFill>
              <a:schemeClr val="lt1"/>
            </a:solidFill>
          </a:ln>
          <a:effectLst/>
        </c:spPr>
      </c:pivotFmt>
      <c:pivotFmt>
        <c:idx val="5823"/>
        <c:spPr>
          <a:solidFill>
            <a:schemeClr val="accent1"/>
          </a:solidFill>
          <a:ln w="19050">
            <a:solidFill>
              <a:schemeClr val="lt1"/>
            </a:solidFill>
          </a:ln>
          <a:effectLst/>
        </c:spPr>
      </c:pivotFmt>
      <c:pivotFmt>
        <c:idx val="5824"/>
        <c:spPr>
          <a:solidFill>
            <a:schemeClr val="accent1"/>
          </a:solidFill>
          <a:ln w="19050">
            <a:solidFill>
              <a:schemeClr val="lt1"/>
            </a:solidFill>
          </a:ln>
          <a:effectLst/>
        </c:spPr>
      </c:pivotFmt>
      <c:pivotFmt>
        <c:idx val="5825"/>
        <c:spPr>
          <a:solidFill>
            <a:schemeClr val="accent1"/>
          </a:solidFill>
          <a:ln w="19050">
            <a:solidFill>
              <a:schemeClr val="lt1"/>
            </a:solidFill>
          </a:ln>
          <a:effectLst/>
        </c:spPr>
      </c:pivotFmt>
      <c:pivotFmt>
        <c:idx val="5826"/>
        <c:spPr>
          <a:solidFill>
            <a:schemeClr val="accent1"/>
          </a:solidFill>
          <a:ln w="19050">
            <a:solidFill>
              <a:schemeClr val="lt1"/>
            </a:solidFill>
          </a:ln>
          <a:effectLst/>
        </c:spPr>
      </c:pivotFmt>
      <c:pivotFmt>
        <c:idx val="5827"/>
        <c:spPr>
          <a:solidFill>
            <a:schemeClr val="accent1"/>
          </a:solidFill>
          <a:ln w="19050">
            <a:solidFill>
              <a:schemeClr val="lt1"/>
            </a:solidFill>
          </a:ln>
          <a:effectLst/>
        </c:spPr>
      </c:pivotFmt>
      <c:pivotFmt>
        <c:idx val="5828"/>
        <c:spPr>
          <a:solidFill>
            <a:schemeClr val="accent1"/>
          </a:solidFill>
          <a:ln w="19050">
            <a:solidFill>
              <a:schemeClr val="lt1"/>
            </a:solidFill>
          </a:ln>
          <a:effectLst/>
        </c:spPr>
      </c:pivotFmt>
      <c:pivotFmt>
        <c:idx val="5829"/>
        <c:spPr>
          <a:solidFill>
            <a:schemeClr val="accent1"/>
          </a:solidFill>
          <a:ln w="19050">
            <a:solidFill>
              <a:schemeClr val="lt1"/>
            </a:solidFill>
          </a:ln>
          <a:effectLst/>
        </c:spPr>
      </c:pivotFmt>
      <c:pivotFmt>
        <c:idx val="5830"/>
        <c:spPr>
          <a:solidFill>
            <a:schemeClr val="accent1"/>
          </a:solidFill>
          <a:ln w="19050">
            <a:solidFill>
              <a:schemeClr val="lt1"/>
            </a:solidFill>
          </a:ln>
          <a:effectLst/>
        </c:spPr>
      </c:pivotFmt>
      <c:pivotFmt>
        <c:idx val="5831"/>
        <c:spPr>
          <a:solidFill>
            <a:schemeClr val="accent1"/>
          </a:solidFill>
          <a:ln w="19050">
            <a:solidFill>
              <a:schemeClr val="lt1"/>
            </a:solidFill>
          </a:ln>
          <a:effectLst/>
        </c:spPr>
      </c:pivotFmt>
      <c:pivotFmt>
        <c:idx val="5832"/>
        <c:spPr>
          <a:solidFill>
            <a:schemeClr val="accent1"/>
          </a:solidFill>
          <a:ln w="19050">
            <a:solidFill>
              <a:schemeClr val="lt1"/>
            </a:solidFill>
          </a:ln>
          <a:effectLst/>
        </c:spPr>
      </c:pivotFmt>
      <c:pivotFmt>
        <c:idx val="5833"/>
        <c:spPr>
          <a:solidFill>
            <a:schemeClr val="accent1"/>
          </a:solidFill>
          <a:ln w="19050">
            <a:solidFill>
              <a:schemeClr val="lt1"/>
            </a:solidFill>
          </a:ln>
          <a:effectLst/>
        </c:spPr>
      </c:pivotFmt>
      <c:pivotFmt>
        <c:idx val="5834"/>
        <c:spPr>
          <a:solidFill>
            <a:schemeClr val="accent1"/>
          </a:solidFill>
          <a:ln w="19050">
            <a:solidFill>
              <a:schemeClr val="lt1"/>
            </a:solidFill>
          </a:ln>
          <a:effectLst/>
        </c:spPr>
      </c:pivotFmt>
      <c:pivotFmt>
        <c:idx val="5835"/>
        <c:spPr>
          <a:solidFill>
            <a:schemeClr val="accent1"/>
          </a:solidFill>
          <a:ln w="19050">
            <a:solidFill>
              <a:schemeClr val="lt1"/>
            </a:solidFill>
          </a:ln>
          <a:effectLst/>
        </c:spPr>
      </c:pivotFmt>
      <c:pivotFmt>
        <c:idx val="5836"/>
        <c:spPr>
          <a:solidFill>
            <a:schemeClr val="accent1"/>
          </a:solidFill>
          <a:ln w="19050">
            <a:solidFill>
              <a:schemeClr val="lt1"/>
            </a:solidFill>
          </a:ln>
          <a:effectLst/>
        </c:spPr>
      </c:pivotFmt>
      <c:pivotFmt>
        <c:idx val="5837"/>
        <c:spPr>
          <a:solidFill>
            <a:schemeClr val="accent1"/>
          </a:solidFill>
          <a:ln w="19050">
            <a:solidFill>
              <a:schemeClr val="lt1"/>
            </a:solidFill>
          </a:ln>
          <a:effectLst/>
        </c:spPr>
      </c:pivotFmt>
      <c:pivotFmt>
        <c:idx val="5838"/>
        <c:spPr>
          <a:solidFill>
            <a:schemeClr val="accent1"/>
          </a:solidFill>
          <a:ln w="19050">
            <a:solidFill>
              <a:schemeClr val="lt1"/>
            </a:solidFill>
          </a:ln>
          <a:effectLst/>
        </c:spPr>
      </c:pivotFmt>
      <c:pivotFmt>
        <c:idx val="5839"/>
        <c:spPr>
          <a:solidFill>
            <a:schemeClr val="accent1"/>
          </a:solidFill>
          <a:ln w="19050">
            <a:solidFill>
              <a:schemeClr val="lt1"/>
            </a:solidFill>
          </a:ln>
          <a:effectLst/>
        </c:spPr>
      </c:pivotFmt>
      <c:pivotFmt>
        <c:idx val="5840"/>
        <c:spPr>
          <a:solidFill>
            <a:schemeClr val="accent1"/>
          </a:solidFill>
          <a:ln w="19050">
            <a:solidFill>
              <a:schemeClr val="lt1"/>
            </a:solidFill>
          </a:ln>
          <a:effectLst/>
        </c:spPr>
      </c:pivotFmt>
      <c:pivotFmt>
        <c:idx val="5841"/>
        <c:spPr>
          <a:solidFill>
            <a:schemeClr val="accent1"/>
          </a:solidFill>
          <a:ln w="19050">
            <a:solidFill>
              <a:schemeClr val="lt1"/>
            </a:solidFill>
          </a:ln>
          <a:effectLst/>
        </c:spPr>
      </c:pivotFmt>
      <c:pivotFmt>
        <c:idx val="5842"/>
        <c:spPr>
          <a:solidFill>
            <a:schemeClr val="accent1"/>
          </a:solidFill>
          <a:ln w="19050">
            <a:solidFill>
              <a:schemeClr val="lt1"/>
            </a:solidFill>
          </a:ln>
          <a:effectLst/>
        </c:spPr>
      </c:pivotFmt>
      <c:pivotFmt>
        <c:idx val="5843"/>
        <c:spPr>
          <a:solidFill>
            <a:schemeClr val="accent1"/>
          </a:solidFill>
          <a:ln w="19050">
            <a:solidFill>
              <a:schemeClr val="lt1"/>
            </a:solidFill>
          </a:ln>
          <a:effectLst/>
        </c:spPr>
      </c:pivotFmt>
      <c:pivotFmt>
        <c:idx val="5844"/>
        <c:spPr>
          <a:solidFill>
            <a:schemeClr val="accent1"/>
          </a:solidFill>
          <a:ln w="19050">
            <a:solidFill>
              <a:schemeClr val="lt1"/>
            </a:solidFill>
          </a:ln>
          <a:effectLst/>
        </c:spPr>
      </c:pivotFmt>
      <c:pivotFmt>
        <c:idx val="5845"/>
        <c:spPr>
          <a:solidFill>
            <a:schemeClr val="accent1"/>
          </a:solidFill>
          <a:ln w="19050">
            <a:solidFill>
              <a:schemeClr val="lt1"/>
            </a:solidFill>
          </a:ln>
          <a:effectLst/>
        </c:spPr>
      </c:pivotFmt>
      <c:pivotFmt>
        <c:idx val="5846"/>
        <c:spPr>
          <a:solidFill>
            <a:schemeClr val="accent1"/>
          </a:solidFill>
          <a:ln w="19050">
            <a:solidFill>
              <a:schemeClr val="lt1"/>
            </a:solidFill>
          </a:ln>
          <a:effectLst/>
        </c:spPr>
      </c:pivotFmt>
      <c:pivotFmt>
        <c:idx val="5847"/>
        <c:spPr>
          <a:solidFill>
            <a:schemeClr val="accent1"/>
          </a:solidFill>
          <a:ln w="19050">
            <a:solidFill>
              <a:schemeClr val="lt1"/>
            </a:solidFill>
          </a:ln>
          <a:effectLst/>
        </c:spPr>
      </c:pivotFmt>
      <c:pivotFmt>
        <c:idx val="5848"/>
        <c:spPr>
          <a:solidFill>
            <a:schemeClr val="accent1"/>
          </a:solidFill>
          <a:ln w="19050">
            <a:solidFill>
              <a:schemeClr val="lt1"/>
            </a:solidFill>
          </a:ln>
          <a:effectLst/>
        </c:spPr>
      </c:pivotFmt>
      <c:pivotFmt>
        <c:idx val="5849"/>
        <c:spPr>
          <a:solidFill>
            <a:schemeClr val="accent1"/>
          </a:solidFill>
          <a:ln w="19050">
            <a:solidFill>
              <a:schemeClr val="lt1"/>
            </a:solidFill>
          </a:ln>
          <a:effectLst/>
        </c:spPr>
      </c:pivotFmt>
      <c:pivotFmt>
        <c:idx val="5850"/>
        <c:spPr>
          <a:solidFill>
            <a:schemeClr val="accent1"/>
          </a:solidFill>
          <a:ln w="19050">
            <a:solidFill>
              <a:schemeClr val="lt1"/>
            </a:solidFill>
          </a:ln>
          <a:effectLst/>
        </c:spPr>
      </c:pivotFmt>
      <c:pivotFmt>
        <c:idx val="5851"/>
        <c:spPr>
          <a:solidFill>
            <a:schemeClr val="accent1"/>
          </a:solidFill>
          <a:ln w="19050">
            <a:solidFill>
              <a:schemeClr val="lt1"/>
            </a:solidFill>
          </a:ln>
          <a:effectLst/>
        </c:spPr>
      </c:pivotFmt>
      <c:pivotFmt>
        <c:idx val="5852"/>
        <c:spPr>
          <a:solidFill>
            <a:schemeClr val="accent1"/>
          </a:solidFill>
          <a:ln w="19050">
            <a:solidFill>
              <a:schemeClr val="lt1"/>
            </a:solidFill>
          </a:ln>
          <a:effectLst/>
        </c:spPr>
      </c:pivotFmt>
      <c:pivotFmt>
        <c:idx val="5853"/>
        <c:spPr>
          <a:solidFill>
            <a:schemeClr val="accent1"/>
          </a:solidFill>
          <a:ln w="19050">
            <a:solidFill>
              <a:schemeClr val="lt1"/>
            </a:solidFill>
          </a:ln>
          <a:effectLst/>
        </c:spPr>
      </c:pivotFmt>
      <c:pivotFmt>
        <c:idx val="5854"/>
        <c:spPr>
          <a:solidFill>
            <a:schemeClr val="accent1"/>
          </a:solidFill>
          <a:ln w="19050">
            <a:solidFill>
              <a:schemeClr val="lt1"/>
            </a:solidFill>
          </a:ln>
          <a:effectLst/>
        </c:spPr>
      </c:pivotFmt>
      <c:pivotFmt>
        <c:idx val="5855"/>
        <c:spPr>
          <a:solidFill>
            <a:schemeClr val="accent1"/>
          </a:solidFill>
          <a:ln w="19050">
            <a:solidFill>
              <a:schemeClr val="lt1"/>
            </a:solidFill>
          </a:ln>
          <a:effectLst/>
        </c:spPr>
      </c:pivotFmt>
      <c:pivotFmt>
        <c:idx val="5856"/>
        <c:spPr>
          <a:solidFill>
            <a:schemeClr val="accent1"/>
          </a:solidFill>
          <a:ln w="19050">
            <a:solidFill>
              <a:schemeClr val="lt1"/>
            </a:solidFill>
          </a:ln>
          <a:effectLst/>
        </c:spPr>
      </c:pivotFmt>
      <c:pivotFmt>
        <c:idx val="5857"/>
        <c:spPr>
          <a:solidFill>
            <a:schemeClr val="accent1"/>
          </a:solidFill>
          <a:ln w="19050">
            <a:solidFill>
              <a:schemeClr val="lt1"/>
            </a:solidFill>
          </a:ln>
          <a:effectLst/>
        </c:spPr>
      </c:pivotFmt>
      <c:pivotFmt>
        <c:idx val="5858"/>
        <c:spPr>
          <a:solidFill>
            <a:schemeClr val="accent1"/>
          </a:solidFill>
          <a:ln w="19050">
            <a:solidFill>
              <a:schemeClr val="lt1"/>
            </a:solidFill>
          </a:ln>
          <a:effectLst/>
        </c:spPr>
      </c:pivotFmt>
      <c:pivotFmt>
        <c:idx val="5859"/>
        <c:spPr>
          <a:solidFill>
            <a:schemeClr val="accent1"/>
          </a:solidFill>
          <a:ln w="19050">
            <a:solidFill>
              <a:schemeClr val="lt1"/>
            </a:solidFill>
          </a:ln>
          <a:effectLst/>
        </c:spPr>
      </c:pivotFmt>
      <c:pivotFmt>
        <c:idx val="5860"/>
        <c:spPr>
          <a:solidFill>
            <a:schemeClr val="accent1"/>
          </a:solidFill>
          <a:ln w="19050">
            <a:solidFill>
              <a:schemeClr val="lt1"/>
            </a:solidFill>
          </a:ln>
          <a:effectLst/>
        </c:spPr>
      </c:pivotFmt>
      <c:pivotFmt>
        <c:idx val="5861"/>
        <c:spPr>
          <a:solidFill>
            <a:schemeClr val="accent1"/>
          </a:solidFill>
          <a:ln w="19050">
            <a:solidFill>
              <a:schemeClr val="lt1"/>
            </a:solidFill>
          </a:ln>
          <a:effectLst/>
        </c:spPr>
      </c:pivotFmt>
      <c:pivotFmt>
        <c:idx val="5862"/>
        <c:spPr>
          <a:solidFill>
            <a:schemeClr val="accent1"/>
          </a:solidFill>
          <a:ln w="19050">
            <a:solidFill>
              <a:schemeClr val="lt1"/>
            </a:solidFill>
          </a:ln>
          <a:effectLst/>
        </c:spPr>
      </c:pivotFmt>
      <c:pivotFmt>
        <c:idx val="5863"/>
        <c:spPr>
          <a:solidFill>
            <a:schemeClr val="accent1"/>
          </a:solidFill>
          <a:ln w="19050">
            <a:solidFill>
              <a:schemeClr val="lt1"/>
            </a:solidFill>
          </a:ln>
          <a:effectLst/>
        </c:spPr>
      </c:pivotFmt>
      <c:pivotFmt>
        <c:idx val="5864"/>
        <c:spPr>
          <a:solidFill>
            <a:schemeClr val="accent1"/>
          </a:solidFill>
          <a:ln w="19050">
            <a:solidFill>
              <a:schemeClr val="lt1"/>
            </a:solidFill>
          </a:ln>
          <a:effectLst/>
        </c:spPr>
      </c:pivotFmt>
      <c:pivotFmt>
        <c:idx val="5865"/>
        <c:spPr>
          <a:solidFill>
            <a:schemeClr val="accent1"/>
          </a:solidFill>
          <a:ln w="19050">
            <a:solidFill>
              <a:schemeClr val="lt1"/>
            </a:solidFill>
          </a:ln>
          <a:effectLst/>
        </c:spPr>
      </c:pivotFmt>
      <c:pivotFmt>
        <c:idx val="5866"/>
        <c:spPr>
          <a:solidFill>
            <a:schemeClr val="accent1"/>
          </a:solidFill>
          <a:ln w="19050">
            <a:solidFill>
              <a:schemeClr val="lt1"/>
            </a:solidFill>
          </a:ln>
          <a:effectLst/>
        </c:spPr>
      </c:pivotFmt>
      <c:pivotFmt>
        <c:idx val="5867"/>
        <c:spPr>
          <a:solidFill>
            <a:schemeClr val="accent1"/>
          </a:solidFill>
          <a:ln w="19050">
            <a:solidFill>
              <a:schemeClr val="lt1"/>
            </a:solidFill>
          </a:ln>
          <a:effectLst/>
        </c:spPr>
      </c:pivotFmt>
      <c:pivotFmt>
        <c:idx val="5868"/>
        <c:spPr>
          <a:solidFill>
            <a:schemeClr val="accent1"/>
          </a:solidFill>
          <a:ln w="19050">
            <a:solidFill>
              <a:schemeClr val="lt1"/>
            </a:solidFill>
          </a:ln>
          <a:effectLst/>
        </c:spPr>
      </c:pivotFmt>
      <c:pivotFmt>
        <c:idx val="5869"/>
        <c:spPr>
          <a:solidFill>
            <a:schemeClr val="accent1"/>
          </a:solidFill>
          <a:ln w="19050">
            <a:solidFill>
              <a:schemeClr val="lt1"/>
            </a:solidFill>
          </a:ln>
          <a:effectLst/>
        </c:spPr>
      </c:pivotFmt>
      <c:pivotFmt>
        <c:idx val="5870"/>
        <c:spPr>
          <a:solidFill>
            <a:schemeClr val="accent1"/>
          </a:solidFill>
          <a:ln w="19050">
            <a:solidFill>
              <a:schemeClr val="lt1"/>
            </a:solidFill>
          </a:ln>
          <a:effectLst/>
        </c:spPr>
      </c:pivotFmt>
      <c:pivotFmt>
        <c:idx val="5871"/>
        <c:spPr>
          <a:solidFill>
            <a:schemeClr val="accent1"/>
          </a:solidFill>
          <a:ln w="19050">
            <a:solidFill>
              <a:schemeClr val="lt1"/>
            </a:solidFill>
          </a:ln>
          <a:effectLst/>
        </c:spPr>
      </c:pivotFmt>
      <c:pivotFmt>
        <c:idx val="5872"/>
        <c:spPr>
          <a:solidFill>
            <a:schemeClr val="accent1"/>
          </a:solidFill>
          <a:ln w="19050">
            <a:solidFill>
              <a:schemeClr val="lt1"/>
            </a:solidFill>
          </a:ln>
          <a:effectLst/>
        </c:spPr>
      </c:pivotFmt>
      <c:pivotFmt>
        <c:idx val="5873"/>
        <c:spPr>
          <a:solidFill>
            <a:schemeClr val="accent1"/>
          </a:solidFill>
          <a:ln w="19050">
            <a:solidFill>
              <a:schemeClr val="lt1"/>
            </a:solidFill>
          </a:ln>
          <a:effectLst/>
        </c:spPr>
      </c:pivotFmt>
      <c:pivotFmt>
        <c:idx val="5874"/>
        <c:spPr>
          <a:solidFill>
            <a:schemeClr val="accent1"/>
          </a:solidFill>
          <a:ln w="19050">
            <a:solidFill>
              <a:schemeClr val="lt1"/>
            </a:solidFill>
          </a:ln>
          <a:effectLst/>
        </c:spPr>
      </c:pivotFmt>
      <c:pivotFmt>
        <c:idx val="5875"/>
        <c:spPr>
          <a:solidFill>
            <a:schemeClr val="accent1"/>
          </a:solidFill>
          <a:ln w="19050">
            <a:solidFill>
              <a:schemeClr val="lt1"/>
            </a:solidFill>
          </a:ln>
          <a:effectLst/>
        </c:spPr>
      </c:pivotFmt>
      <c:pivotFmt>
        <c:idx val="5876"/>
        <c:spPr>
          <a:solidFill>
            <a:schemeClr val="accent1"/>
          </a:solidFill>
          <a:ln w="19050">
            <a:solidFill>
              <a:schemeClr val="lt1"/>
            </a:solidFill>
          </a:ln>
          <a:effectLst/>
        </c:spPr>
      </c:pivotFmt>
      <c:pivotFmt>
        <c:idx val="5877"/>
        <c:spPr>
          <a:solidFill>
            <a:schemeClr val="accent1"/>
          </a:solidFill>
          <a:ln w="19050">
            <a:solidFill>
              <a:schemeClr val="lt1"/>
            </a:solidFill>
          </a:ln>
          <a:effectLst/>
        </c:spPr>
      </c:pivotFmt>
      <c:pivotFmt>
        <c:idx val="5878"/>
        <c:spPr>
          <a:solidFill>
            <a:schemeClr val="accent1"/>
          </a:solidFill>
          <a:ln w="19050">
            <a:solidFill>
              <a:schemeClr val="lt1"/>
            </a:solidFill>
          </a:ln>
          <a:effectLst/>
        </c:spPr>
      </c:pivotFmt>
      <c:pivotFmt>
        <c:idx val="5879"/>
        <c:spPr>
          <a:solidFill>
            <a:schemeClr val="accent1"/>
          </a:solidFill>
          <a:ln w="19050">
            <a:solidFill>
              <a:schemeClr val="lt1"/>
            </a:solidFill>
          </a:ln>
          <a:effectLst/>
        </c:spPr>
      </c:pivotFmt>
      <c:pivotFmt>
        <c:idx val="5880"/>
        <c:spPr>
          <a:solidFill>
            <a:schemeClr val="accent1"/>
          </a:solidFill>
          <a:ln w="19050">
            <a:solidFill>
              <a:schemeClr val="lt1"/>
            </a:solidFill>
          </a:ln>
          <a:effectLst/>
        </c:spPr>
      </c:pivotFmt>
      <c:pivotFmt>
        <c:idx val="5881"/>
        <c:spPr>
          <a:solidFill>
            <a:schemeClr val="accent1"/>
          </a:solidFill>
          <a:ln w="19050">
            <a:solidFill>
              <a:schemeClr val="lt1"/>
            </a:solidFill>
          </a:ln>
          <a:effectLst/>
        </c:spPr>
      </c:pivotFmt>
      <c:pivotFmt>
        <c:idx val="5882"/>
        <c:spPr>
          <a:solidFill>
            <a:schemeClr val="accent1"/>
          </a:solidFill>
          <a:ln w="19050">
            <a:solidFill>
              <a:schemeClr val="lt1"/>
            </a:solidFill>
          </a:ln>
          <a:effectLst/>
        </c:spPr>
      </c:pivotFmt>
      <c:pivotFmt>
        <c:idx val="5883"/>
        <c:spPr>
          <a:solidFill>
            <a:schemeClr val="accent1"/>
          </a:solidFill>
          <a:ln w="19050">
            <a:solidFill>
              <a:schemeClr val="lt1"/>
            </a:solidFill>
          </a:ln>
          <a:effectLst/>
        </c:spPr>
      </c:pivotFmt>
      <c:pivotFmt>
        <c:idx val="5884"/>
        <c:spPr>
          <a:solidFill>
            <a:schemeClr val="accent1"/>
          </a:solidFill>
          <a:ln w="19050">
            <a:solidFill>
              <a:schemeClr val="lt1"/>
            </a:solidFill>
          </a:ln>
          <a:effectLst/>
        </c:spPr>
      </c:pivotFmt>
      <c:pivotFmt>
        <c:idx val="5885"/>
        <c:spPr>
          <a:solidFill>
            <a:schemeClr val="accent1"/>
          </a:solidFill>
          <a:ln w="19050">
            <a:solidFill>
              <a:schemeClr val="lt1"/>
            </a:solidFill>
          </a:ln>
          <a:effectLst/>
        </c:spPr>
      </c:pivotFmt>
      <c:pivotFmt>
        <c:idx val="5886"/>
        <c:spPr>
          <a:solidFill>
            <a:schemeClr val="accent1"/>
          </a:solidFill>
          <a:ln w="19050">
            <a:solidFill>
              <a:schemeClr val="lt1"/>
            </a:solidFill>
          </a:ln>
          <a:effectLst/>
        </c:spPr>
      </c:pivotFmt>
      <c:pivotFmt>
        <c:idx val="5887"/>
        <c:spPr>
          <a:solidFill>
            <a:schemeClr val="accent1"/>
          </a:solidFill>
          <a:ln w="19050">
            <a:solidFill>
              <a:schemeClr val="lt1"/>
            </a:solidFill>
          </a:ln>
          <a:effectLst/>
        </c:spPr>
      </c:pivotFmt>
      <c:pivotFmt>
        <c:idx val="5888"/>
        <c:spPr>
          <a:solidFill>
            <a:schemeClr val="accent1"/>
          </a:solidFill>
          <a:ln w="19050">
            <a:solidFill>
              <a:schemeClr val="lt1"/>
            </a:solidFill>
          </a:ln>
          <a:effectLst/>
        </c:spPr>
      </c:pivotFmt>
      <c:pivotFmt>
        <c:idx val="5889"/>
        <c:spPr>
          <a:solidFill>
            <a:schemeClr val="accent1"/>
          </a:solidFill>
          <a:ln w="19050">
            <a:solidFill>
              <a:schemeClr val="lt1"/>
            </a:solidFill>
          </a:ln>
          <a:effectLst/>
        </c:spPr>
      </c:pivotFmt>
      <c:pivotFmt>
        <c:idx val="5890"/>
        <c:spPr>
          <a:solidFill>
            <a:schemeClr val="accent1"/>
          </a:solidFill>
          <a:ln w="19050">
            <a:solidFill>
              <a:schemeClr val="lt1"/>
            </a:solidFill>
          </a:ln>
          <a:effectLst/>
        </c:spPr>
      </c:pivotFmt>
      <c:pivotFmt>
        <c:idx val="5891"/>
        <c:spPr>
          <a:solidFill>
            <a:schemeClr val="accent1"/>
          </a:solidFill>
          <a:ln w="19050">
            <a:solidFill>
              <a:schemeClr val="lt1"/>
            </a:solidFill>
          </a:ln>
          <a:effectLst/>
        </c:spPr>
      </c:pivotFmt>
      <c:pivotFmt>
        <c:idx val="5892"/>
        <c:spPr>
          <a:solidFill>
            <a:schemeClr val="accent1"/>
          </a:solidFill>
          <a:ln w="19050">
            <a:solidFill>
              <a:schemeClr val="lt1"/>
            </a:solidFill>
          </a:ln>
          <a:effectLst/>
        </c:spPr>
      </c:pivotFmt>
      <c:pivotFmt>
        <c:idx val="5893"/>
        <c:spPr>
          <a:solidFill>
            <a:schemeClr val="accent1"/>
          </a:solidFill>
          <a:ln w="19050">
            <a:solidFill>
              <a:schemeClr val="lt1"/>
            </a:solidFill>
          </a:ln>
          <a:effectLst/>
        </c:spPr>
      </c:pivotFmt>
      <c:pivotFmt>
        <c:idx val="5894"/>
        <c:spPr>
          <a:solidFill>
            <a:schemeClr val="accent1"/>
          </a:solidFill>
          <a:ln w="19050">
            <a:solidFill>
              <a:schemeClr val="lt1"/>
            </a:solidFill>
          </a:ln>
          <a:effectLst/>
        </c:spPr>
      </c:pivotFmt>
      <c:pivotFmt>
        <c:idx val="5895"/>
        <c:spPr>
          <a:solidFill>
            <a:schemeClr val="accent1"/>
          </a:solidFill>
          <a:ln w="19050">
            <a:solidFill>
              <a:schemeClr val="lt1"/>
            </a:solidFill>
          </a:ln>
          <a:effectLst/>
        </c:spPr>
      </c:pivotFmt>
      <c:pivotFmt>
        <c:idx val="5896"/>
        <c:spPr>
          <a:solidFill>
            <a:schemeClr val="accent1"/>
          </a:solidFill>
          <a:ln w="19050">
            <a:solidFill>
              <a:schemeClr val="lt1"/>
            </a:solidFill>
          </a:ln>
          <a:effectLst/>
        </c:spPr>
      </c:pivotFmt>
      <c:pivotFmt>
        <c:idx val="5897"/>
        <c:spPr>
          <a:solidFill>
            <a:schemeClr val="accent1"/>
          </a:solidFill>
          <a:ln w="19050">
            <a:solidFill>
              <a:schemeClr val="lt1"/>
            </a:solidFill>
          </a:ln>
          <a:effectLst/>
        </c:spPr>
      </c:pivotFmt>
      <c:pivotFmt>
        <c:idx val="5898"/>
        <c:spPr>
          <a:solidFill>
            <a:schemeClr val="accent1"/>
          </a:solidFill>
          <a:ln w="19050">
            <a:solidFill>
              <a:schemeClr val="lt1"/>
            </a:solidFill>
          </a:ln>
          <a:effectLst/>
        </c:spPr>
      </c:pivotFmt>
      <c:pivotFmt>
        <c:idx val="5899"/>
        <c:spPr>
          <a:solidFill>
            <a:schemeClr val="accent1"/>
          </a:solidFill>
          <a:ln w="19050">
            <a:solidFill>
              <a:schemeClr val="lt1"/>
            </a:solidFill>
          </a:ln>
          <a:effectLst/>
        </c:spPr>
      </c:pivotFmt>
      <c:pivotFmt>
        <c:idx val="5900"/>
        <c:spPr>
          <a:solidFill>
            <a:schemeClr val="accent1"/>
          </a:solidFill>
          <a:ln w="19050">
            <a:solidFill>
              <a:schemeClr val="lt1"/>
            </a:solidFill>
          </a:ln>
          <a:effectLst/>
        </c:spPr>
      </c:pivotFmt>
      <c:pivotFmt>
        <c:idx val="5901"/>
        <c:spPr>
          <a:solidFill>
            <a:schemeClr val="accent1"/>
          </a:solidFill>
          <a:ln w="19050">
            <a:solidFill>
              <a:schemeClr val="lt1"/>
            </a:solidFill>
          </a:ln>
          <a:effectLst/>
        </c:spPr>
      </c:pivotFmt>
      <c:pivotFmt>
        <c:idx val="5902"/>
        <c:spPr>
          <a:solidFill>
            <a:schemeClr val="accent1"/>
          </a:solidFill>
          <a:ln w="19050">
            <a:solidFill>
              <a:schemeClr val="lt1"/>
            </a:solidFill>
          </a:ln>
          <a:effectLst/>
        </c:spPr>
      </c:pivotFmt>
      <c:pivotFmt>
        <c:idx val="5903"/>
        <c:spPr>
          <a:solidFill>
            <a:schemeClr val="accent1"/>
          </a:solidFill>
          <a:ln w="19050">
            <a:solidFill>
              <a:schemeClr val="lt1"/>
            </a:solidFill>
          </a:ln>
          <a:effectLst/>
        </c:spPr>
      </c:pivotFmt>
      <c:pivotFmt>
        <c:idx val="5904"/>
        <c:spPr>
          <a:solidFill>
            <a:schemeClr val="accent1"/>
          </a:solidFill>
          <a:ln w="19050">
            <a:solidFill>
              <a:schemeClr val="lt1"/>
            </a:solidFill>
          </a:ln>
          <a:effectLst/>
        </c:spPr>
      </c:pivotFmt>
      <c:pivotFmt>
        <c:idx val="5905"/>
        <c:spPr>
          <a:solidFill>
            <a:schemeClr val="accent1"/>
          </a:solidFill>
          <a:ln w="19050">
            <a:solidFill>
              <a:schemeClr val="lt1"/>
            </a:solidFill>
          </a:ln>
          <a:effectLst/>
        </c:spPr>
      </c:pivotFmt>
      <c:pivotFmt>
        <c:idx val="5906"/>
        <c:spPr>
          <a:solidFill>
            <a:schemeClr val="accent1"/>
          </a:solidFill>
          <a:ln w="19050">
            <a:solidFill>
              <a:schemeClr val="lt1"/>
            </a:solidFill>
          </a:ln>
          <a:effectLst/>
        </c:spPr>
      </c:pivotFmt>
      <c:pivotFmt>
        <c:idx val="5907"/>
        <c:spPr>
          <a:solidFill>
            <a:schemeClr val="accent1"/>
          </a:solidFill>
          <a:ln w="19050">
            <a:solidFill>
              <a:schemeClr val="lt1"/>
            </a:solidFill>
          </a:ln>
          <a:effectLst/>
        </c:spPr>
      </c:pivotFmt>
      <c:pivotFmt>
        <c:idx val="5908"/>
        <c:spPr>
          <a:solidFill>
            <a:schemeClr val="accent1"/>
          </a:solidFill>
          <a:ln w="19050">
            <a:solidFill>
              <a:schemeClr val="lt1"/>
            </a:solidFill>
          </a:ln>
          <a:effectLst/>
        </c:spPr>
      </c:pivotFmt>
      <c:pivotFmt>
        <c:idx val="5909"/>
        <c:spPr>
          <a:solidFill>
            <a:schemeClr val="accent1"/>
          </a:solidFill>
          <a:ln w="19050">
            <a:solidFill>
              <a:schemeClr val="lt1"/>
            </a:solidFill>
          </a:ln>
          <a:effectLst/>
        </c:spPr>
      </c:pivotFmt>
      <c:pivotFmt>
        <c:idx val="5910"/>
        <c:spPr>
          <a:solidFill>
            <a:schemeClr val="accent1"/>
          </a:solidFill>
          <a:ln w="19050">
            <a:solidFill>
              <a:schemeClr val="lt1"/>
            </a:solidFill>
          </a:ln>
          <a:effectLst/>
        </c:spPr>
      </c:pivotFmt>
      <c:pivotFmt>
        <c:idx val="5911"/>
        <c:spPr>
          <a:solidFill>
            <a:schemeClr val="accent1"/>
          </a:solidFill>
          <a:ln w="19050">
            <a:solidFill>
              <a:schemeClr val="lt1"/>
            </a:solidFill>
          </a:ln>
          <a:effectLst/>
        </c:spPr>
      </c:pivotFmt>
      <c:pivotFmt>
        <c:idx val="5912"/>
        <c:spPr>
          <a:solidFill>
            <a:schemeClr val="accent1"/>
          </a:solidFill>
          <a:ln w="19050">
            <a:solidFill>
              <a:schemeClr val="lt1"/>
            </a:solidFill>
          </a:ln>
          <a:effectLst/>
        </c:spPr>
      </c:pivotFmt>
      <c:pivotFmt>
        <c:idx val="5913"/>
        <c:spPr>
          <a:solidFill>
            <a:schemeClr val="accent1"/>
          </a:solidFill>
          <a:ln w="19050">
            <a:solidFill>
              <a:schemeClr val="lt1"/>
            </a:solidFill>
          </a:ln>
          <a:effectLst/>
        </c:spPr>
      </c:pivotFmt>
      <c:pivotFmt>
        <c:idx val="5914"/>
        <c:spPr>
          <a:solidFill>
            <a:schemeClr val="accent1"/>
          </a:solidFill>
          <a:ln w="19050">
            <a:solidFill>
              <a:schemeClr val="lt1"/>
            </a:solidFill>
          </a:ln>
          <a:effectLst/>
        </c:spPr>
      </c:pivotFmt>
      <c:pivotFmt>
        <c:idx val="5915"/>
        <c:spPr>
          <a:solidFill>
            <a:schemeClr val="accent1"/>
          </a:solidFill>
          <a:ln w="19050">
            <a:solidFill>
              <a:schemeClr val="lt1"/>
            </a:solidFill>
          </a:ln>
          <a:effectLst/>
        </c:spPr>
      </c:pivotFmt>
      <c:pivotFmt>
        <c:idx val="5916"/>
        <c:spPr>
          <a:solidFill>
            <a:schemeClr val="accent1"/>
          </a:solidFill>
          <a:ln w="19050">
            <a:solidFill>
              <a:schemeClr val="lt1"/>
            </a:solidFill>
          </a:ln>
          <a:effectLst/>
        </c:spPr>
      </c:pivotFmt>
      <c:pivotFmt>
        <c:idx val="5917"/>
        <c:spPr>
          <a:solidFill>
            <a:schemeClr val="accent1"/>
          </a:solidFill>
          <a:ln w="19050">
            <a:solidFill>
              <a:schemeClr val="lt1"/>
            </a:solidFill>
          </a:ln>
          <a:effectLst/>
        </c:spPr>
      </c:pivotFmt>
      <c:pivotFmt>
        <c:idx val="5918"/>
        <c:spPr>
          <a:solidFill>
            <a:schemeClr val="accent1"/>
          </a:solidFill>
          <a:ln w="19050">
            <a:solidFill>
              <a:schemeClr val="lt1"/>
            </a:solidFill>
          </a:ln>
          <a:effectLst/>
        </c:spPr>
      </c:pivotFmt>
      <c:pivotFmt>
        <c:idx val="5919"/>
        <c:spPr>
          <a:solidFill>
            <a:schemeClr val="accent1"/>
          </a:solidFill>
          <a:ln w="19050">
            <a:solidFill>
              <a:schemeClr val="lt1"/>
            </a:solidFill>
          </a:ln>
          <a:effectLst/>
        </c:spPr>
      </c:pivotFmt>
      <c:pivotFmt>
        <c:idx val="5920"/>
        <c:spPr>
          <a:solidFill>
            <a:schemeClr val="accent1"/>
          </a:solidFill>
          <a:ln w="19050">
            <a:solidFill>
              <a:schemeClr val="lt1"/>
            </a:solidFill>
          </a:ln>
          <a:effectLst/>
        </c:spPr>
      </c:pivotFmt>
      <c:pivotFmt>
        <c:idx val="5921"/>
        <c:spPr>
          <a:solidFill>
            <a:schemeClr val="accent1"/>
          </a:solidFill>
          <a:ln w="19050">
            <a:solidFill>
              <a:schemeClr val="lt1"/>
            </a:solidFill>
          </a:ln>
          <a:effectLst/>
        </c:spPr>
      </c:pivotFmt>
      <c:pivotFmt>
        <c:idx val="5922"/>
        <c:spPr>
          <a:solidFill>
            <a:schemeClr val="accent1"/>
          </a:solidFill>
          <a:ln w="19050">
            <a:solidFill>
              <a:schemeClr val="lt1"/>
            </a:solidFill>
          </a:ln>
          <a:effectLst/>
        </c:spPr>
      </c:pivotFmt>
      <c:pivotFmt>
        <c:idx val="5923"/>
        <c:spPr>
          <a:solidFill>
            <a:schemeClr val="accent1"/>
          </a:solidFill>
          <a:ln w="19050">
            <a:solidFill>
              <a:schemeClr val="lt1"/>
            </a:solidFill>
          </a:ln>
          <a:effectLst/>
        </c:spPr>
      </c:pivotFmt>
      <c:pivotFmt>
        <c:idx val="5924"/>
        <c:spPr>
          <a:solidFill>
            <a:schemeClr val="accent1"/>
          </a:solidFill>
          <a:ln w="19050">
            <a:solidFill>
              <a:schemeClr val="lt1"/>
            </a:solidFill>
          </a:ln>
          <a:effectLst/>
        </c:spPr>
      </c:pivotFmt>
      <c:pivotFmt>
        <c:idx val="5925"/>
        <c:spPr>
          <a:solidFill>
            <a:schemeClr val="accent1"/>
          </a:solidFill>
          <a:ln w="19050">
            <a:solidFill>
              <a:schemeClr val="lt1"/>
            </a:solidFill>
          </a:ln>
          <a:effectLst/>
        </c:spPr>
      </c:pivotFmt>
      <c:pivotFmt>
        <c:idx val="5926"/>
        <c:spPr>
          <a:solidFill>
            <a:schemeClr val="accent1"/>
          </a:solidFill>
          <a:ln w="19050">
            <a:solidFill>
              <a:schemeClr val="lt1"/>
            </a:solidFill>
          </a:ln>
          <a:effectLst/>
        </c:spPr>
      </c:pivotFmt>
      <c:pivotFmt>
        <c:idx val="5927"/>
        <c:spPr>
          <a:solidFill>
            <a:schemeClr val="accent1"/>
          </a:solidFill>
          <a:ln w="19050">
            <a:solidFill>
              <a:schemeClr val="lt1"/>
            </a:solidFill>
          </a:ln>
          <a:effectLst/>
        </c:spPr>
      </c:pivotFmt>
      <c:pivotFmt>
        <c:idx val="5928"/>
        <c:spPr>
          <a:solidFill>
            <a:schemeClr val="accent1"/>
          </a:solidFill>
          <a:ln w="19050">
            <a:solidFill>
              <a:schemeClr val="lt1"/>
            </a:solidFill>
          </a:ln>
          <a:effectLst/>
        </c:spPr>
      </c:pivotFmt>
      <c:pivotFmt>
        <c:idx val="5929"/>
        <c:spPr>
          <a:solidFill>
            <a:schemeClr val="accent1"/>
          </a:solidFill>
          <a:ln w="19050">
            <a:solidFill>
              <a:schemeClr val="lt1"/>
            </a:solidFill>
          </a:ln>
          <a:effectLst/>
        </c:spPr>
      </c:pivotFmt>
      <c:pivotFmt>
        <c:idx val="5930"/>
        <c:spPr>
          <a:solidFill>
            <a:schemeClr val="accent1"/>
          </a:solidFill>
          <a:ln w="19050">
            <a:solidFill>
              <a:schemeClr val="lt1"/>
            </a:solidFill>
          </a:ln>
          <a:effectLst/>
        </c:spPr>
      </c:pivotFmt>
      <c:pivotFmt>
        <c:idx val="5931"/>
        <c:spPr>
          <a:solidFill>
            <a:schemeClr val="accent1"/>
          </a:solidFill>
          <a:ln w="19050">
            <a:solidFill>
              <a:schemeClr val="lt1"/>
            </a:solidFill>
          </a:ln>
          <a:effectLst/>
        </c:spPr>
      </c:pivotFmt>
      <c:pivotFmt>
        <c:idx val="5932"/>
        <c:spPr>
          <a:solidFill>
            <a:schemeClr val="accent1"/>
          </a:solidFill>
          <a:ln w="19050">
            <a:solidFill>
              <a:schemeClr val="lt1"/>
            </a:solidFill>
          </a:ln>
          <a:effectLst/>
        </c:spPr>
      </c:pivotFmt>
      <c:pivotFmt>
        <c:idx val="5933"/>
        <c:spPr>
          <a:solidFill>
            <a:schemeClr val="accent1"/>
          </a:solidFill>
          <a:ln w="19050">
            <a:solidFill>
              <a:schemeClr val="lt1"/>
            </a:solidFill>
          </a:ln>
          <a:effectLst/>
        </c:spPr>
      </c:pivotFmt>
      <c:pivotFmt>
        <c:idx val="5934"/>
        <c:spPr>
          <a:solidFill>
            <a:schemeClr val="accent1"/>
          </a:solidFill>
          <a:ln w="19050">
            <a:solidFill>
              <a:schemeClr val="lt1"/>
            </a:solidFill>
          </a:ln>
          <a:effectLst/>
        </c:spPr>
      </c:pivotFmt>
      <c:pivotFmt>
        <c:idx val="5935"/>
        <c:spPr>
          <a:solidFill>
            <a:schemeClr val="accent1"/>
          </a:solidFill>
          <a:ln w="19050">
            <a:solidFill>
              <a:schemeClr val="lt1"/>
            </a:solidFill>
          </a:ln>
          <a:effectLst/>
        </c:spPr>
      </c:pivotFmt>
      <c:pivotFmt>
        <c:idx val="5936"/>
        <c:spPr>
          <a:solidFill>
            <a:schemeClr val="accent1"/>
          </a:solidFill>
          <a:ln w="19050">
            <a:solidFill>
              <a:schemeClr val="lt1"/>
            </a:solidFill>
          </a:ln>
          <a:effectLst/>
        </c:spPr>
      </c:pivotFmt>
      <c:pivotFmt>
        <c:idx val="5937"/>
        <c:spPr>
          <a:solidFill>
            <a:schemeClr val="accent1"/>
          </a:solidFill>
          <a:ln w="19050">
            <a:solidFill>
              <a:schemeClr val="lt1"/>
            </a:solidFill>
          </a:ln>
          <a:effectLst/>
        </c:spPr>
      </c:pivotFmt>
      <c:pivotFmt>
        <c:idx val="5938"/>
        <c:spPr>
          <a:solidFill>
            <a:schemeClr val="accent1"/>
          </a:solidFill>
          <a:ln w="19050">
            <a:solidFill>
              <a:schemeClr val="lt1"/>
            </a:solidFill>
          </a:ln>
          <a:effectLst/>
        </c:spPr>
      </c:pivotFmt>
      <c:pivotFmt>
        <c:idx val="5939"/>
        <c:spPr>
          <a:solidFill>
            <a:schemeClr val="accent1"/>
          </a:solidFill>
          <a:ln w="19050">
            <a:solidFill>
              <a:schemeClr val="lt1"/>
            </a:solidFill>
          </a:ln>
          <a:effectLst/>
        </c:spPr>
      </c:pivotFmt>
      <c:pivotFmt>
        <c:idx val="5940"/>
        <c:spPr>
          <a:solidFill>
            <a:schemeClr val="accent1"/>
          </a:solidFill>
          <a:ln w="19050">
            <a:solidFill>
              <a:schemeClr val="lt1"/>
            </a:solidFill>
          </a:ln>
          <a:effectLst/>
        </c:spPr>
      </c:pivotFmt>
      <c:pivotFmt>
        <c:idx val="5941"/>
        <c:spPr>
          <a:solidFill>
            <a:schemeClr val="accent1"/>
          </a:solidFill>
          <a:ln w="19050">
            <a:solidFill>
              <a:schemeClr val="lt1"/>
            </a:solidFill>
          </a:ln>
          <a:effectLst/>
        </c:spPr>
      </c:pivotFmt>
      <c:pivotFmt>
        <c:idx val="5942"/>
        <c:spPr>
          <a:solidFill>
            <a:schemeClr val="accent1"/>
          </a:solidFill>
          <a:ln w="19050">
            <a:solidFill>
              <a:schemeClr val="lt1"/>
            </a:solidFill>
          </a:ln>
          <a:effectLst/>
        </c:spPr>
      </c:pivotFmt>
      <c:pivotFmt>
        <c:idx val="5943"/>
        <c:spPr>
          <a:solidFill>
            <a:schemeClr val="accent1"/>
          </a:solidFill>
          <a:ln w="19050">
            <a:solidFill>
              <a:schemeClr val="lt1"/>
            </a:solidFill>
          </a:ln>
          <a:effectLst/>
        </c:spPr>
      </c:pivotFmt>
      <c:pivotFmt>
        <c:idx val="5944"/>
        <c:spPr>
          <a:solidFill>
            <a:schemeClr val="accent1"/>
          </a:solidFill>
          <a:ln w="19050">
            <a:solidFill>
              <a:schemeClr val="lt1"/>
            </a:solidFill>
          </a:ln>
          <a:effectLst/>
        </c:spPr>
      </c:pivotFmt>
      <c:pivotFmt>
        <c:idx val="5945"/>
        <c:spPr>
          <a:solidFill>
            <a:schemeClr val="accent1"/>
          </a:solidFill>
          <a:ln w="19050">
            <a:solidFill>
              <a:schemeClr val="lt1"/>
            </a:solidFill>
          </a:ln>
          <a:effectLst/>
        </c:spPr>
      </c:pivotFmt>
      <c:pivotFmt>
        <c:idx val="5946"/>
        <c:spPr>
          <a:solidFill>
            <a:schemeClr val="accent1"/>
          </a:solidFill>
          <a:ln w="19050">
            <a:solidFill>
              <a:schemeClr val="lt1"/>
            </a:solidFill>
          </a:ln>
          <a:effectLst/>
        </c:spPr>
      </c:pivotFmt>
      <c:pivotFmt>
        <c:idx val="5947"/>
        <c:spPr>
          <a:solidFill>
            <a:schemeClr val="accent1"/>
          </a:solidFill>
          <a:ln w="19050">
            <a:solidFill>
              <a:schemeClr val="lt1"/>
            </a:solidFill>
          </a:ln>
          <a:effectLst/>
        </c:spPr>
      </c:pivotFmt>
      <c:pivotFmt>
        <c:idx val="5948"/>
        <c:spPr>
          <a:solidFill>
            <a:schemeClr val="accent1"/>
          </a:solidFill>
          <a:ln w="19050">
            <a:solidFill>
              <a:schemeClr val="lt1"/>
            </a:solidFill>
          </a:ln>
          <a:effectLst/>
        </c:spPr>
      </c:pivotFmt>
      <c:pivotFmt>
        <c:idx val="5949"/>
        <c:spPr>
          <a:solidFill>
            <a:schemeClr val="accent1"/>
          </a:solidFill>
          <a:ln w="19050">
            <a:solidFill>
              <a:schemeClr val="lt1"/>
            </a:solidFill>
          </a:ln>
          <a:effectLst/>
        </c:spPr>
      </c:pivotFmt>
      <c:pivotFmt>
        <c:idx val="5950"/>
        <c:spPr>
          <a:solidFill>
            <a:schemeClr val="accent1"/>
          </a:solidFill>
          <a:ln w="19050">
            <a:solidFill>
              <a:schemeClr val="lt1"/>
            </a:solidFill>
          </a:ln>
          <a:effectLst/>
        </c:spPr>
      </c:pivotFmt>
      <c:pivotFmt>
        <c:idx val="5951"/>
        <c:spPr>
          <a:solidFill>
            <a:schemeClr val="accent1"/>
          </a:solidFill>
          <a:ln w="19050">
            <a:solidFill>
              <a:schemeClr val="lt1"/>
            </a:solidFill>
          </a:ln>
          <a:effectLst/>
        </c:spPr>
      </c:pivotFmt>
      <c:pivotFmt>
        <c:idx val="5952"/>
        <c:spPr>
          <a:solidFill>
            <a:schemeClr val="accent1"/>
          </a:solidFill>
          <a:ln w="19050">
            <a:solidFill>
              <a:schemeClr val="lt1"/>
            </a:solidFill>
          </a:ln>
          <a:effectLst/>
        </c:spPr>
      </c:pivotFmt>
      <c:pivotFmt>
        <c:idx val="5953"/>
        <c:spPr>
          <a:solidFill>
            <a:schemeClr val="accent1"/>
          </a:solidFill>
          <a:ln w="19050">
            <a:solidFill>
              <a:schemeClr val="lt1"/>
            </a:solidFill>
          </a:ln>
          <a:effectLst/>
        </c:spPr>
      </c:pivotFmt>
      <c:pivotFmt>
        <c:idx val="5954"/>
        <c:spPr>
          <a:solidFill>
            <a:schemeClr val="accent1"/>
          </a:solidFill>
          <a:ln w="19050">
            <a:solidFill>
              <a:schemeClr val="lt1"/>
            </a:solidFill>
          </a:ln>
          <a:effectLst/>
        </c:spPr>
      </c:pivotFmt>
      <c:pivotFmt>
        <c:idx val="5955"/>
        <c:spPr>
          <a:solidFill>
            <a:schemeClr val="accent1"/>
          </a:solidFill>
          <a:ln w="19050">
            <a:solidFill>
              <a:schemeClr val="lt1"/>
            </a:solidFill>
          </a:ln>
          <a:effectLst/>
        </c:spPr>
      </c:pivotFmt>
      <c:pivotFmt>
        <c:idx val="5956"/>
        <c:spPr>
          <a:solidFill>
            <a:schemeClr val="accent1"/>
          </a:solidFill>
          <a:ln w="19050">
            <a:solidFill>
              <a:schemeClr val="lt1"/>
            </a:solidFill>
          </a:ln>
          <a:effectLst/>
        </c:spPr>
      </c:pivotFmt>
      <c:pivotFmt>
        <c:idx val="5957"/>
        <c:spPr>
          <a:solidFill>
            <a:schemeClr val="accent1"/>
          </a:solidFill>
          <a:ln w="19050">
            <a:solidFill>
              <a:schemeClr val="lt1"/>
            </a:solidFill>
          </a:ln>
          <a:effectLst/>
        </c:spPr>
      </c:pivotFmt>
      <c:pivotFmt>
        <c:idx val="5958"/>
        <c:spPr>
          <a:solidFill>
            <a:schemeClr val="accent1"/>
          </a:solidFill>
          <a:ln w="19050">
            <a:solidFill>
              <a:schemeClr val="lt1"/>
            </a:solidFill>
          </a:ln>
          <a:effectLst/>
        </c:spPr>
      </c:pivotFmt>
      <c:pivotFmt>
        <c:idx val="5959"/>
        <c:spPr>
          <a:solidFill>
            <a:schemeClr val="accent1"/>
          </a:solidFill>
          <a:ln w="19050">
            <a:solidFill>
              <a:schemeClr val="lt1"/>
            </a:solidFill>
          </a:ln>
          <a:effectLst/>
        </c:spPr>
      </c:pivotFmt>
      <c:pivotFmt>
        <c:idx val="5960"/>
        <c:spPr>
          <a:solidFill>
            <a:schemeClr val="accent1"/>
          </a:solidFill>
          <a:ln w="19050">
            <a:solidFill>
              <a:schemeClr val="lt1"/>
            </a:solidFill>
          </a:ln>
          <a:effectLst/>
        </c:spPr>
      </c:pivotFmt>
      <c:pivotFmt>
        <c:idx val="5961"/>
        <c:spPr>
          <a:solidFill>
            <a:schemeClr val="accent1"/>
          </a:solidFill>
          <a:ln w="19050">
            <a:solidFill>
              <a:schemeClr val="lt1"/>
            </a:solidFill>
          </a:ln>
          <a:effectLst/>
        </c:spPr>
      </c:pivotFmt>
      <c:pivotFmt>
        <c:idx val="5962"/>
        <c:spPr>
          <a:solidFill>
            <a:schemeClr val="accent1"/>
          </a:solidFill>
          <a:ln w="19050">
            <a:solidFill>
              <a:schemeClr val="lt1"/>
            </a:solidFill>
          </a:ln>
          <a:effectLst/>
        </c:spPr>
      </c:pivotFmt>
      <c:pivotFmt>
        <c:idx val="5963"/>
        <c:spPr>
          <a:solidFill>
            <a:schemeClr val="accent1"/>
          </a:solidFill>
          <a:ln w="19050">
            <a:solidFill>
              <a:schemeClr val="lt1"/>
            </a:solidFill>
          </a:ln>
          <a:effectLst/>
        </c:spPr>
      </c:pivotFmt>
      <c:pivotFmt>
        <c:idx val="5964"/>
        <c:spPr>
          <a:solidFill>
            <a:schemeClr val="accent1"/>
          </a:solidFill>
          <a:ln w="19050">
            <a:solidFill>
              <a:schemeClr val="lt1"/>
            </a:solidFill>
          </a:ln>
          <a:effectLst/>
        </c:spPr>
      </c:pivotFmt>
      <c:pivotFmt>
        <c:idx val="5965"/>
        <c:spPr>
          <a:solidFill>
            <a:schemeClr val="accent1"/>
          </a:solidFill>
          <a:ln w="19050">
            <a:solidFill>
              <a:schemeClr val="lt1"/>
            </a:solidFill>
          </a:ln>
          <a:effectLst/>
        </c:spPr>
      </c:pivotFmt>
      <c:pivotFmt>
        <c:idx val="5966"/>
        <c:spPr>
          <a:solidFill>
            <a:schemeClr val="accent1"/>
          </a:solidFill>
          <a:ln w="19050">
            <a:solidFill>
              <a:schemeClr val="lt1"/>
            </a:solidFill>
          </a:ln>
          <a:effectLst/>
        </c:spPr>
      </c:pivotFmt>
      <c:pivotFmt>
        <c:idx val="5967"/>
        <c:spPr>
          <a:solidFill>
            <a:schemeClr val="accent1"/>
          </a:solidFill>
          <a:ln w="19050">
            <a:solidFill>
              <a:schemeClr val="lt1"/>
            </a:solidFill>
          </a:ln>
          <a:effectLst/>
        </c:spPr>
      </c:pivotFmt>
      <c:pivotFmt>
        <c:idx val="5968"/>
        <c:spPr>
          <a:solidFill>
            <a:schemeClr val="accent1"/>
          </a:solidFill>
          <a:ln w="19050">
            <a:solidFill>
              <a:schemeClr val="lt1"/>
            </a:solidFill>
          </a:ln>
          <a:effectLst/>
        </c:spPr>
      </c:pivotFmt>
      <c:pivotFmt>
        <c:idx val="5969"/>
        <c:spPr>
          <a:solidFill>
            <a:schemeClr val="accent1"/>
          </a:solidFill>
          <a:ln w="19050">
            <a:solidFill>
              <a:schemeClr val="lt1"/>
            </a:solidFill>
          </a:ln>
          <a:effectLst/>
        </c:spPr>
      </c:pivotFmt>
      <c:pivotFmt>
        <c:idx val="5970"/>
        <c:spPr>
          <a:solidFill>
            <a:schemeClr val="accent1"/>
          </a:solidFill>
          <a:ln w="19050">
            <a:solidFill>
              <a:schemeClr val="lt1"/>
            </a:solidFill>
          </a:ln>
          <a:effectLst/>
        </c:spPr>
      </c:pivotFmt>
      <c:pivotFmt>
        <c:idx val="5971"/>
        <c:spPr>
          <a:solidFill>
            <a:schemeClr val="accent1"/>
          </a:solidFill>
          <a:ln w="19050">
            <a:solidFill>
              <a:schemeClr val="lt1"/>
            </a:solidFill>
          </a:ln>
          <a:effectLst/>
        </c:spPr>
      </c:pivotFmt>
      <c:pivotFmt>
        <c:idx val="5972"/>
        <c:spPr>
          <a:solidFill>
            <a:schemeClr val="accent1"/>
          </a:solidFill>
          <a:ln w="19050">
            <a:solidFill>
              <a:schemeClr val="lt1"/>
            </a:solidFill>
          </a:ln>
          <a:effectLst/>
        </c:spPr>
      </c:pivotFmt>
      <c:pivotFmt>
        <c:idx val="5973"/>
        <c:spPr>
          <a:solidFill>
            <a:schemeClr val="accent1"/>
          </a:solidFill>
          <a:ln w="19050">
            <a:solidFill>
              <a:schemeClr val="lt1"/>
            </a:solidFill>
          </a:ln>
          <a:effectLst/>
        </c:spPr>
      </c:pivotFmt>
      <c:pivotFmt>
        <c:idx val="5974"/>
        <c:spPr>
          <a:solidFill>
            <a:schemeClr val="accent1"/>
          </a:solidFill>
          <a:ln w="19050">
            <a:solidFill>
              <a:schemeClr val="lt1"/>
            </a:solidFill>
          </a:ln>
          <a:effectLst/>
        </c:spPr>
      </c:pivotFmt>
      <c:pivotFmt>
        <c:idx val="5975"/>
        <c:spPr>
          <a:solidFill>
            <a:schemeClr val="accent1"/>
          </a:solidFill>
          <a:ln w="19050">
            <a:solidFill>
              <a:schemeClr val="lt1"/>
            </a:solidFill>
          </a:ln>
          <a:effectLst/>
        </c:spPr>
      </c:pivotFmt>
      <c:pivotFmt>
        <c:idx val="5976"/>
        <c:spPr>
          <a:solidFill>
            <a:schemeClr val="accent1"/>
          </a:solidFill>
          <a:ln w="19050">
            <a:solidFill>
              <a:schemeClr val="lt1"/>
            </a:solidFill>
          </a:ln>
          <a:effectLst/>
        </c:spPr>
      </c:pivotFmt>
      <c:pivotFmt>
        <c:idx val="5977"/>
        <c:spPr>
          <a:solidFill>
            <a:schemeClr val="accent1"/>
          </a:solidFill>
          <a:ln w="19050">
            <a:solidFill>
              <a:schemeClr val="lt1"/>
            </a:solidFill>
          </a:ln>
          <a:effectLst/>
        </c:spPr>
      </c:pivotFmt>
      <c:pivotFmt>
        <c:idx val="5978"/>
        <c:spPr>
          <a:solidFill>
            <a:schemeClr val="accent1"/>
          </a:solidFill>
          <a:ln w="19050">
            <a:solidFill>
              <a:schemeClr val="lt1"/>
            </a:solidFill>
          </a:ln>
          <a:effectLst/>
        </c:spPr>
      </c:pivotFmt>
      <c:pivotFmt>
        <c:idx val="5979"/>
        <c:spPr>
          <a:solidFill>
            <a:schemeClr val="accent1"/>
          </a:solidFill>
          <a:ln w="19050">
            <a:solidFill>
              <a:schemeClr val="lt1"/>
            </a:solidFill>
          </a:ln>
          <a:effectLst/>
        </c:spPr>
      </c:pivotFmt>
      <c:pivotFmt>
        <c:idx val="5980"/>
        <c:spPr>
          <a:solidFill>
            <a:schemeClr val="accent1"/>
          </a:solidFill>
          <a:ln w="19050">
            <a:solidFill>
              <a:schemeClr val="lt1"/>
            </a:solidFill>
          </a:ln>
          <a:effectLst/>
        </c:spPr>
      </c:pivotFmt>
      <c:pivotFmt>
        <c:idx val="5981"/>
        <c:spPr>
          <a:solidFill>
            <a:schemeClr val="accent1"/>
          </a:solidFill>
          <a:ln w="19050">
            <a:solidFill>
              <a:schemeClr val="lt1"/>
            </a:solidFill>
          </a:ln>
          <a:effectLst/>
        </c:spPr>
      </c:pivotFmt>
      <c:pivotFmt>
        <c:idx val="5982"/>
        <c:spPr>
          <a:solidFill>
            <a:schemeClr val="accent1"/>
          </a:solidFill>
          <a:ln w="19050">
            <a:solidFill>
              <a:schemeClr val="lt1"/>
            </a:solidFill>
          </a:ln>
          <a:effectLst/>
        </c:spPr>
      </c:pivotFmt>
      <c:pivotFmt>
        <c:idx val="5983"/>
        <c:spPr>
          <a:solidFill>
            <a:schemeClr val="accent1"/>
          </a:solidFill>
          <a:ln w="19050">
            <a:solidFill>
              <a:schemeClr val="lt1"/>
            </a:solidFill>
          </a:ln>
          <a:effectLst/>
        </c:spPr>
      </c:pivotFmt>
      <c:pivotFmt>
        <c:idx val="5984"/>
        <c:spPr>
          <a:solidFill>
            <a:schemeClr val="accent1"/>
          </a:solidFill>
          <a:ln w="19050">
            <a:solidFill>
              <a:schemeClr val="lt1"/>
            </a:solidFill>
          </a:ln>
          <a:effectLst/>
        </c:spPr>
      </c:pivotFmt>
      <c:pivotFmt>
        <c:idx val="5985"/>
        <c:spPr>
          <a:solidFill>
            <a:schemeClr val="accent1"/>
          </a:solidFill>
          <a:ln w="19050">
            <a:solidFill>
              <a:schemeClr val="lt1"/>
            </a:solidFill>
          </a:ln>
          <a:effectLst/>
        </c:spPr>
      </c:pivotFmt>
      <c:pivotFmt>
        <c:idx val="5986"/>
        <c:spPr>
          <a:solidFill>
            <a:schemeClr val="accent1"/>
          </a:solidFill>
          <a:ln w="19050">
            <a:solidFill>
              <a:schemeClr val="lt1"/>
            </a:solidFill>
          </a:ln>
          <a:effectLst/>
        </c:spPr>
      </c:pivotFmt>
      <c:pivotFmt>
        <c:idx val="5987"/>
        <c:spPr>
          <a:solidFill>
            <a:schemeClr val="accent1"/>
          </a:solidFill>
          <a:ln w="19050">
            <a:solidFill>
              <a:schemeClr val="lt1"/>
            </a:solidFill>
          </a:ln>
          <a:effectLst/>
        </c:spPr>
      </c:pivotFmt>
      <c:pivotFmt>
        <c:idx val="5988"/>
        <c:spPr>
          <a:solidFill>
            <a:schemeClr val="accent1"/>
          </a:solidFill>
          <a:ln w="19050">
            <a:solidFill>
              <a:schemeClr val="lt1"/>
            </a:solidFill>
          </a:ln>
          <a:effectLst/>
        </c:spPr>
      </c:pivotFmt>
      <c:pivotFmt>
        <c:idx val="5989"/>
        <c:spPr>
          <a:solidFill>
            <a:schemeClr val="accent1"/>
          </a:solidFill>
          <a:ln w="19050">
            <a:solidFill>
              <a:schemeClr val="lt1"/>
            </a:solidFill>
          </a:ln>
          <a:effectLst/>
        </c:spPr>
      </c:pivotFmt>
      <c:pivotFmt>
        <c:idx val="5990"/>
        <c:spPr>
          <a:solidFill>
            <a:schemeClr val="accent1"/>
          </a:solidFill>
          <a:ln w="19050">
            <a:solidFill>
              <a:schemeClr val="lt1"/>
            </a:solidFill>
          </a:ln>
          <a:effectLst/>
        </c:spPr>
      </c:pivotFmt>
      <c:pivotFmt>
        <c:idx val="5991"/>
        <c:spPr>
          <a:solidFill>
            <a:schemeClr val="accent1"/>
          </a:solidFill>
          <a:ln w="19050">
            <a:solidFill>
              <a:schemeClr val="lt1"/>
            </a:solidFill>
          </a:ln>
          <a:effectLst/>
        </c:spPr>
      </c:pivotFmt>
      <c:pivotFmt>
        <c:idx val="5992"/>
        <c:spPr>
          <a:solidFill>
            <a:schemeClr val="accent1"/>
          </a:solidFill>
          <a:ln w="19050">
            <a:solidFill>
              <a:schemeClr val="lt1"/>
            </a:solidFill>
          </a:ln>
          <a:effectLst/>
        </c:spPr>
      </c:pivotFmt>
      <c:pivotFmt>
        <c:idx val="5993"/>
        <c:spPr>
          <a:solidFill>
            <a:schemeClr val="accent1"/>
          </a:solidFill>
          <a:ln w="19050">
            <a:solidFill>
              <a:schemeClr val="lt1"/>
            </a:solidFill>
          </a:ln>
          <a:effectLst/>
        </c:spPr>
      </c:pivotFmt>
      <c:pivotFmt>
        <c:idx val="5994"/>
        <c:spPr>
          <a:solidFill>
            <a:schemeClr val="accent1"/>
          </a:solidFill>
          <a:ln w="19050">
            <a:solidFill>
              <a:schemeClr val="lt1"/>
            </a:solidFill>
          </a:ln>
          <a:effectLst/>
        </c:spPr>
      </c:pivotFmt>
      <c:pivotFmt>
        <c:idx val="5995"/>
        <c:spPr>
          <a:solidFill>
            <a:schemeClr val="accent1"/>
          </a:solidFill>
          <a:ln w="19050">
            <a:solidFill>
              <a:schemeClr val="lt1"/>
            </a:solidFill>
          </a:ln>
          <a:effectLst/>
        </c:spPr>
      </c:pivotFmt>
      <c:pivotFmt>
        <c:idx val="5996"/>
        <c:spPr>
          <a:solidFill>
            <a:schemeClr val="accent1"/>
          </a:solidFill>
          <a:ln w="19050">
            <a:solidFill>
              <a:schemeClr val="lt1"/>
            </a:solidFill>
          </a:ln>
          <a:effectLst/>
        </c:spPr>
      </c:pivotFmt>
      <c:pivotFmt>
        <c:idx val="5997"/>
        <c:spPr>
          <a:solidFill>
            <a:schemeClr val="accent1"/>
          </a:solidFill>
          <a:ln w="19050">
            <a:solidFill>
              <a:schemeClr val="lt1"/>
            </a:solidFill>
          </a:ln>
          <a:effectLst/>
        </c:spPr>
      </c:pivotFmt>
      <c:pivotFmt>
        <c:idx val="5998"/>
        <c:spPr>
          <a:solidFill>
            <a:schemeClr val="accent1"/>
          </a:solidFill>
          <a:ln w="19050">
            <a:solidFill>
              <a:schemeClr val="lt1"/>
            </a:solidFill>
          </a:ln>
          <a:effectLst/>
        </c:spPr>
      </c:pivotFmt>
      <c:pivotFmt>
        <c:idx val="5999"/>
        <c:spPr>
          <a:solidFill>
            <a:schemeClr val="accent1"/>
          </a:solidFill>
          <a:ln w="19050">
            <a:solidFill>
              <a:schemeClr val="lt1"/>
            </a:solidFill>
          </a:ln>
          <a:effectLst/>
        </c:spPr>
      </c:pivotFmt>
      <c:pivotFmt>
        <c:idx val="6000"/>
        <c:spPr>
          <a:solidFill>
            <a:schemeClr val="accent1"/>
          </a:solidFill>
          <a:ln w="19050">
            <a:solidFill>
              <a:schemeClr val="lt1"/>
            </a:solidFill>
          </a:ln>
          <a:effectLst/>
        </c:spPr>
      </c:pivotFmt>
      <c:pivotFmt>
        <c:idx val="6001"/>
        <c:spPr>
          <a:solidFill>
            <a:schemeClr val="accent1"/>
          </a:solidFill>
          <a:ln w="19050">
            <a:solidFill>
              <a:schemeClr val="lt1"/>
            </a:solidFill>
          </a:ln>
          <a:effectLst/>
        </c:spPr>
      </c:pivotFmt>
      <c:pivotFmt>
        <c:idx val="6002"/>
        <c:spPr>
          <a:solidFill>
            <a:schemeClr val="accent1"/>
          </a:solidFill>
          <a:ln w="19050">
            <a:solidFill>
              <a:schemeClr val="lt1"/>
            </a:solidFill>
          </a:ln>
          <a:effectLst/>
        </c:spPr>
      </c:pivotFmt>
      <c:pivotFmt>
        <c:idx val="6003"/>
        <c:spPr>
          <a:solidFill>
            <a:schemeClr val="accent1"/>
          </a:solidFill>
          <a:ln w="19050">
            <a:solidFill>
              <a:schemeClr val="lt1"/>
            </a:solidFill>
          </a:ln>
          <a:effectLst/>
        </c:spPr>
      </c:pivotFmt>
      <c:pivotFmt>
        <c:idx val="6004"/>
        <c:spPr>
          <a:solidFill>
            <a:schemeClr val="accent1"/>
          </a:solidFill>
          <a:ln w="19050">
            <a:solidFill>
              <a:schemeClr val="lt1"/>
            </a:solidFill>
          </a:ln>
          <a:effectLst/>
        </c:spPr>
      </c:pivotFmt>
      <c:pivotFmt>
        <c:idx val="6005"/>
        <c:spPr>
          <a:solidFill>
            <a:schemeClr val="accent1"/>
          </a:solidFill>
          <a:ln w="19050">
            <a:solidFill>
              <a:schemeClr val="lt1"/>
            </a:solidFill>
          </a:ln>
          <a:effectLst/>
        </c:spPr>
      </c:pivotFmt>
      <c:pivotFmt>
        <c:idx val="6006"/>
        <c:spPr>
          <a:solidFill>
            <a:schemeClr val="accent1"/>
          </a:solidFill>
          <a:ln w="19050">
            <a:solidFill>
              <a:schemeClr val="lt1"/>
            </a:solidFill>
          </a:ln>
          <a:effectLst/>
        </c:spPr>
      </c:pivotFmt>
      <c:pivotFmt>
        <c:idx val="6007"/>
        <c:spPr>
          <a:solidFill>
            <a:schemeClr val="accent1"/>
          </a:solidFill>
          <a:ln w="19050">
            <a:solidFill>
              <a:schemeClr val="lt1"/>
            </a:solidFill>
          </a:ln>
          <a:effectLst/>
        </c:spPr>
      </c:pivotFmt>
      <c:pivotFmt>
        <c:idx val="6008"/>
        <c:spPr>
          <a:solidFill>
            <a:schemeClr val="accent1"/>
          </a:solidFill>
          <a:ln w="19050">
            <a:solidFill>
              <a:schemeClr val="lt1"/>
            </a:solidFill>
          </a:ln>
          <a:effectLst/>
        </c:spPr>
      </c:pivotFmt>
      <c:pivotFmt>
        <c:idx val="6009"/>
        <c:spPr>
          <a:solidFill>
            <a:schemeClr val="accent1"/>
          </a:solidFill>
          <a:ln w="19050">
            <a:solidFill>
              <a:schemeClr val="lt1"/>
            </a:solidFill>
          </a:ln>
          <a:effectLst/>
        </c:spPr>
      </c:pivotFmt>
      <c:pivotFmt>
        <c:idx val="6010"/>
        <c:spPr>
          <a:solidFill>
            <a:schemeClr val="accent1"/>
          </a:solidFill>
          <a:ln w="19050">
            <a:solidFill>
              <a:schemeClr val="lt1"/>
            </a:solidFill>
          </a:ln>
          <a:effectLst/>
        </c:spPr>
      </c:pivotFmt>
      <c:pivotFmt>
        <c:idx val="6011"/>
        <c:spPr>
          <a:solidFill>
            <a:schemeClr val="accent1"/>
          </a:solidFill>
          <a:ln w="19050">
            <a:solidFill>
              <a:schemeClr val="lt1"/>
            </a:solidFill>
          </a:ln>
          <a:effectLst/>
        </c:spPr>
      </c:pivotFmt>
      <c:pivotFmt>
        <c:idx val="6012"/>
        <c:spPr>
          <a:solidFill>
            <a:schemeClr val="accent1"/>
          </a:solidFill>
          <a:ln w="19050">
            <a:solidFill>
              <a:schemeClr val="lt1"/>
            </a:solidFill>
          </a:ln>
          <a:effectLst/>
        </c:spPr>
      </c:pivotFmt>
      <c:pivotFmt>
        <c:idx val="6013"/>
        <c:spPr>
          <a:solidFill>
            <a:schemeClr val="accent1"/>
          </a:solidFill>
          <a:ln w="19050">
            <a:solidFill>
              <a:schemeClr val="lt1"/>
            </a:solidFill>
          </a:ln>
          <a:effectLst/>
        </c:spPr>
      </c:pivotFmt>
      <c:pivotFmt>
        <c:idx val="6014"/>
        <c:spPr>
          <a:solidFill>
            <a:schemeClr val="accent1"/>
          </a:solidFill>
          <a:ln w="19050">
            <a:solidFill>
              <a:schemeClr val="lt1"/>
            </a:solidFill>
          </a:ln>
          <a:effectLst/>
        </c:spPr>
      </c:pivotFmt>
      <c:pivotFmt>
        <c:idx val="6015"/>
        <c:spPr>
          <a:solidFill>
            <a:schemeClr val="accent1"/>
          </a:solidFill>
          <a:ln w="19050">
            <a:solidFill>
              <a:schemeClr val="lt1"/>
            </a:solidFill>
          </a:ln>
          <a:effectLst/>
        </c:spPr>
      </c:pivotFmt>
      <c:pivotFmt>
        <c:idx val="6016"/>
        <c:spPr>
          <a:solidFill>
            <a:schemeClr val="accent1"/>
          </a:solidFill>
          <a:ln w="19050">
            <a:solidFill>
              <a:schemeClr val="lt1"/>
            </a:solidFill>
          </a:ln>
          <a:effectLst/>
        </c:spPr>
      </c:pivotFmt>
      <c:pivotFmt>
        <c:idx val="6017"/>
        <c:spPr>
          <a:solidFill>
            <a:schemeClr val="accent1"/>
          </a:solidFill>
          <a:ln w="19050">
            <a:solidFill>
              <a:schemeClr val="lt1"/>
            </a:solidFill>
          </a:ln>
          <a:effectLst/>
        </c:spPr>
      </c:pivotFmt>
      <c:pivotFmt>
        <c:idx val="6018"/>
        <c:spPr>
          <a:solidFill>
            <a:schemeClr val="accent1"/>
          </a:solidFill>
          <a:ln w="19050">
            <a:solidFill>
              <a:schemeClr val="lt1"/>
            </a:solidFill>
          </a:ln>
          <a:effectLst/>
        </c:spPr>
      </c:pivotFmt>
      <c:pivotFmt>
        <c:idx val="6019"/>
        <c:spPr>
          <a:solidFill>
            <a:schemeClr val="accent1"/>
          </a:solidFill>
          <a:ln w="19050">
            <a:solidFill>
              <a:schemeClr val="lt1"/>
            </a:solidFill>
          </a:ln>
          <a:effectLst/>
        </c:spPr>
      </c:pivotFmt>
      <c:pivotFmt>
        <c:idx val="6020"/>
        <c:spPr>
          <a:solidFill>
            <a:schemeClr val="accent1"/>
          </a:solidFill>
          <a:ln w="19050">
            <a:solidFill>
              <a:schemeClr val="lt1"/>
            </a:solidFill>
          </a:ln>
          <a:effectLst/>
        </c:spPr>
      </c:pivotFmt>
      <c:pivotFmt>
        <c:idx val="6021"/>
        <c:spPr>
          <a:solidFill>
            <a:schemeClr val="accent1"/>
          </a:solidFill>
          <a:ln w="19050">
            <a:solidFill>
              <a:schemeClr val="lt1"/>
            </a:solidFill>
          </a:ln>
          <a:effectLst/>
        </c:spPr>
      </c:pivotFmt>
      <c:pivotFmt>
        <c:idx val="6022"/>
        <c:spPr>
          <a:solidFill>
            <a:schemeClr val="accent1"/>
          </a:solidFill>
          <a:ln w="19050">
            <a:solidFill>
              <a:schemeClr val="lt1"/>
            </a:solidFill>
          </a:ln>
          <a:effectLst/>
        </c:spPr>
      </c:pivotFmt>
      <c:pivotFmt>
        <c:idx val="6023"/>
        <c:spPr>
          <a:solidFill>
            <a:schemeClr val="accent1"/>
          </a:solidFill>
          <a:ln w="19050">
            <a:solidFill>
              <a:schemeClr val="lt1"/>
            </a:solidFill>
          </a:ln>
          <a:effectLst/>
        </c:spPr>
      </c:pivotFmt>
      <c:pivotFmt>
        <c:idx val="6024"/>
        <c:spPr>
          <a:solidFill>
            <a:schemeClr val="accent1"/>
          </a:solidFill>
          <a:ln w="19050">
            <a:solidFill>
              <a:schemeClr val="lt1"/>
            </a:solidFill>
          </a:ln>
          <a:effectLst/>
        </c:spPr>
      </c:pivotFmt>
      <c:pivotFmt>
        <c:idx val="6025"/>
        <c:spPr>
          <a:solidFill>
            <a:schemeClr val="accent1"/>
          </a:solidFill>
          <a:ln w="19050">
            <a:solidFill>
              <a:schemeClr val="lt1"/>
            </a:solidFill>
          </a:ln>
          <a:effectLst/>
        </c:spPr>
      </c:pivotFmt>
      <c:pivotFmt>
        <c:idx val="6026"/>
        <c:spPr>
          <a:solidFill>
            <a:schemeClr val="accent1"/>
          </a:solidFill>
          <a:ln w="19050">
            <a:solidFill>
              <a:schemeClr val="lt1"/>
            </a:solidFill>
          </a:ln>
          <a:effectLst/>
        </c:spPr>
      </c:pivotFmt>
      <c:pivotFmt>
        <c:idx val="6027"/>
        <c:spPr>
          <a:solidFill>
            <a:schemeClr val="accent1"/>
          </a:solidFill>
          <a:ln w="19050">
            <a:solidFill>
              <a:schemeClr val="lt1"/>
            </a:solidFill>
          </a:ln>
          <a:effectLst/>
        </c:spPr>
      </c:pivotFmt>
      <c:pivotFmt>
        <c:idx val="6028"/>
        <c:spPr>
          <a:solidFill>
            <a:schemeClr val="accent1"/>
          </a:solidFill>
          <a:ln w="19050">
            <a:solidFill>
              <a:schemeClr val="lt1"/>
            </a:solidFill>
          </a:ln>
          <a:effectLst/>
        </c:spPr>
      </c:pivotFmt>
      <c:pivotFmt>
        <c:idx val="6029"/>
        <c:spPr>
          <a:solidFill>
            <a:schemeClr val="accent1"/>
          </a:solidFill>
          <a:ln w="19050">
            <a:solidFill>
              <a:schemeClr val="lt1"/>
            </a:solidFill>
          </a:ln>
          <a:effectLst/>
        </c:spPr>
      </c:pivotFmt>
      <c:pivotFmt>
        <c:idx val="6030"/>
        <c:spPr>
          <a:solidFill>
            <a:schemeClr val="accent1"/>
          </a:solidFill>
          <a:ln w="19050">
            <a:solidFill>
              <a:schemeClr val="lt1"/>
            </a:solidFill>
          </a:ln>
          <a:effectLst/>
        </c:spPr>
      </c:pivotFmt>
      <c:pivotFmt>
        <c:idx val="6031"/>
        <c:spPr>
          <a:solidFill>
            <a:schemeClr val="accent1"/>
          </a:solidFill>
          <a:ln w="19050">
            <a:solidFill>
              <a:schemeClr val="lt1"/>
            </a:solidFill>
          </a:ln>
          <a:effectLst/>
        </c:spPr>
      </c:pivotFmt>
      <c:pivotFmt>
        <c:idx val="6032"/>
        <c:spPr>
          <a:solidFill>
            <a:schemeClr val="accent1"/>
          </a:solidFill>
          <a:ln w="19050">
            <a:solidFill>
              <a:schemeClr val="lt1"/>
            </a:solidFill>
          </a:ln>
          <a:effectLst/>
        </c:spPr>
      </c:pivotFmt>
      <c:pivotFmt>
        <c:idx val="6033"/>
        <c:spPr>
          <a:solidFill>
            <a:schemeClr val="accent1"/>
          </a:solidFill>
          <a:ln w="19050">
            <a:solidFill>
              <a:schemeClr val="lt1"/>
            </a:solidFill>
          </a:ln>
          <a:effectLst/>
        </c:spPr>
      </c:pivotFmt>
      <c:pivotFmt>
        <c:idx val="6034"/>
        <c:spPr>
          <a:solidFill>
            <a:schemeClr val="accent1"/>
          </a:solidFill>
          <a:ln w="19050">
            <a:solidFill>
              <a:schemeClr val="lt1"/>
            </a:solidFill>
          </a:ln>
          <a:effectLst/>
        </c:spPr>
      </c:pivotFmt>
      <c:pivotFmt>
        <c:idx val="6035"/>
        <c:spPr>
          <a:solidFill>
            <a:schemeClr val="accent1"/>
          </a:solidFill>
          <a:ln w="19050">
            <a:solidFill>
              <a:schemeClr val="lt1"/>
            </a:solidFill>
          </a:ln>
          <a:effectLst/>
        </c:spPr>
      </c:pivotFmt>
      <c:pivotFmt>
        <c:idx val="6036"/>
        <c:spPr>
          <a:solidFill>
            <a:schemeClr val="accent1"/>
          </a:solidFill>
          <a:ln w="19050">
            <a:solidFill>
              <a:schemeClr val="lt1"/>
            </a:solidFill>
          </a:ln>
          <a:effectLst/>
        </c:spPr>
      </c:pivotFmt>
      <c:pivotFmt>
        <c:idx val="6037"/>
        <c:spPr>
          <a:solidFill>
            <a:schemeClr val="accent1"/>
          </a:solidFill>
          <a:ln w="19050">
            <a:solidFill>
              <a:schemeClr val="lt1"/>
            </a:solidFill>
          </a:ln>
          <a:effectLst/>
        </c:spPr>
      </c:pivotFmt>
      <c:pivotFmt>
        <c:idx val="6038"/>
        <c:spPr>
          <a:solidFill>
            <a:schemeClr val="accent1"/>
          </a:solidFill>
          <a:ln w="19050">
            <a:solidFill>
              <a:schemeClr val="lt1"/>
            </a:solidFill>
          </a:ln>
          <a:effectLst/>
        </c:spPr>
      </c:pivotFmt>
      <c:pivotFmt>
        <c:idx val="6039"/>
        <c:spPr>
          <a:solidFill>
            <a:schemeClr val="accent1"/>
          </a:solidFill>
          <a:ln w="19050">
            <a:solidFill>
              <a:schemeClr val="lt1"/>
            </a:solidFill>
          </a:ln>
          <a:effectLst/>
        </c:spPr>
      </c:pivotFmt>
      <c:pivotFmt>
        <c:idx val="6040"/>
        <c:spPr>
          <a:solidFill>
            <a:schemeClr val="accent1"/>
          </a:solidFill>
          <a:ln w="19050">
            <a:solidFill>
              <a:schemeClr val="lt1"/>
            </a:solidFill>
          </a:ln>
          <a:effectLst/>
        </c:spPr>
      </c:pivotFmt>
      <c:pivotFmt>
        <c:idx val="6041"/>
        <c:spPr>
          <a:solidFill>
            <a:schemeClr val="accent1"/>
          </a:solidFill>
          <a:ln w="19050">
            <a:solidFill>
              <a:schemeClr val="lt1"/>
            </a:solidFill>
          </a:ln>
          <a:effectLst/>
        </c:spPr>
      </c:pivotFmt>
      <c:pivotFmt>
        <c:idx val="6042"/>
        <c:spPr>
          <a:solidFill>
            <a:schemeClr val="accent1"/>
          </a:solidFill>
          <a:ln w="19050">
            <a:solidFill>
              <a:schemeClr val="lt1"/>
            </a:solidFill>
          </a:ln>
          <a:effectLst/>
        </c:spPr>
      </c:pivotFmt>
      <c:pivotFmt>
        <c:idx val="6043"/>
        <c:spPr>
          <a:solidFill>
            <a:schemeClr val="accent1"/>
          </a:solidFill>
          <a:ln w="19050">
            <a:solidFill>
              <a:schemeClr val="lt1"/>
            </a:solidFill>
          </a:ln>
          <a:effectLst/>
        </c:spPr>
      </c:pivotFmt>
      <c:pivotFmt>
        <c:idx val="6044"/>
        <c:spPr>
          <a:solidFill>
            <a:schemeClr val="accent1"/>
          </a:solidFill>
          <a:ln w="19050">
            <a:solidFill>
              <a:schemeClr val="lt1"/>
            </a:solidFill>
          </a:ln>
          <a:effectLst/>
        </c:spPr>
      </c:pivotFmt>
      <c:pivotFmt>
        <c:idx val="6045"/>
        <c:spPr>
          <a:solidFill>
            <a:schemeClr val="accent1"/>
          </a:solidFill>
          <a:ln w="19050">
            <a:solidFill>
              <a:schemeClr val="lt1"/>
            </a:solidFill>
          </a:ln>
          <a:effectLst/>
        </c:spPr>
      </c:pivotFmt>
      <c:pivotFmt>
        <c:idx val="6046"/>
        <c:spPr>
          <a:solidFill>
            <a:schemeClr val="accent1"/>
          </a:solidFill>
          <a:ln w="19050">
            <a:solidFill>
              <a:schemeClr val="lt1"/>
            </a:solidFill>
          </a:ln>
          <a:effectLst/>
        </c:spPr>
      </c:pivotFmt>
      <c:pivotFmt>
        <c:idx val="6047"/>
        <c:spPr>
          <a:solidFill>
            <a:schemeClr val="accent1"/>
          </a:solidFill>
          <a:ln w="19050">
            <a:solidFill>
              <a:schemeClr val="lt1"/>
            </a:solidFill>
          </a:ln>
          <a:effectLst/>
        </c:spPr>
      </c:pivotFmt>
      <c:pivotFmt>
        <c:idx val="6048"/>
        <c:spPr>
          <a:solidFill>
            <a:schemeClr val="accent1"/>
          </a:solidFill>
          <a:ln w="19050">
            <a:solidFill>
              <a:schemeClr val="lt1"/>
            </a:solidFill>
          </a:ln>
          <a:effectLst/>
        </c:spPr>
      </c:pivotFmt>
      <c:pivotFmt>
        <c:idx val="6049"/>
        <c:spPr>
          <a:solidFill>
            <a:schemeClr val="accent1"/>
          </a:solidFill>
          <a:ln w="19050">
            <a:solidFill>
              <a:schemeClr val="lt1"/>
            </a:solidFill>
          </a:ln>
          <a:effectLst/>
        </c:spPr>
      </c:pivotFmt>
      <c:pivotFmt>
        <c:idx val="6050"/>
        <c:spPr>
          <a:solidFill>
            <a:schemeClr val="accent1"/>
          </a:solidFill>
          <a:ln w="19050">
            <a:solidFill>
              <a:schemeClr val="lt1"/>
            </a:solidFill>
          </a:ln>
          <a:effectLst/>
        </c:spPr>
      </c:pivotFmt>
      <c:pivotFmt>
        <c:idx val="6051"/>
        <c:spPr>
          <a:solidFill>
            <a:schemeClr val="accent1"/>
          </a:solidFill>
          <a:ln w="19050">
            <a:solidFill>
              <a:schemeClr val="lt1"/>
            </a:solidFill>
          </a:ln>
          <a:effectLst/>
        </c:spPr>
      </c:pivotFmt>
      <c:pivotFmt>
        <c:idx val="6052"/>
        <c:spPr>
          <a:solidFill>
            <a:schemeClr val="accent1"/>
          </a:solidFill>
          <a:ln w="19050">
            <a:solidFill>
              <a:schemeClr val="lt1"/>
            </a:solidFill>
          </a:ln>
          <a:effectLst/>
        </c:spPr>
      </c:pivotFmt>
      <c:pivotFmt>
        <c:idx val="6053"/>
        <c:spPr>
          <a:solidFill>
            <a:schemeClr val="accent1"/>
          </a:solidFill>
          <a:ln w="19050">
            <a:solidFill>
              <a:schemeClr val="lt1"/>
            </a:solidFill>
          </a:ln>
          <a:effectLst/>
        </c:spPr>
      </c:pivotFmt>
      <c:pivotFmt>
        <c:idx val="6054"/>
        <c:spPr>
          <a:solidFill>
            <a:schemeClr val="accent1"/>
          </a:solidFill>
          <a:ln w="19050">
            <a:solidFill>
              <a:schemeClr val="lt1"/>
            </a:solidFill>
          </a:ln>
          <a:effectLst/>
        </c:spPr>
      </c:pivotFmt>
      <c:pivotFmt>
        <c:idx val="6055"/>
        <c:spPr>
          <a:solidFill>
            <a:schemeClr val="accent1"/>
          </a:solidFill>
          <a:ln w="19050">
            <a:solidFill>
              <a:schemeClr val="lt1"/>
            </a:solidFill>
          </a:ln>
          <a:effectLst/>
        </c:spPr>
      </c:pivotFmt>
      <c:pivotFmt>
        <c:idx val="6056"/>
        <c:spPr>
          <a:solidFill>
            <a:schemeClr val="accent1"/>
          </a:solidFill>
          <a:ln w="19050">
            <a:solidFill>
              <a:schemeClr val="lt1"/>
            </a:solidFill>
          </a:ln>
          <a:effectLst/>
        </c:spPr>
      </c:pivotFmt>
      <c:pivotFmt>
        <c:idx val="6057"/>
        <c:spPr>
          <a:solidFill>
            <a:schemeClr val="accent1"/>
          </a:solidFill>
          <a:ln w="19050">
            <a:solidFill>
              <a:schemeClr val="lt1"/>
            </a:solidFill>
          </a:ln>
          <a:effectLst/>
        </c:spPr>
      </c:pivotFmt>
      <c:pivotFmt>
        <c:idx val="6058"/>
        <c:spPr>
          <a:solidFill>
            <a:schemeClr val="accent1"/>
          </a:solidFill>
          <a:ln w="19050">
            <a:solidFill>
              <a:schemeClr val="lt1"/>
            </a:solidFill>
          </a:ln>
          <a:effectLst/>
        </c:spPr>
      </c:pivotFmt>
      <c:pivotFmt>
        <c:idx val="6059"/>
        <c:spPr>
          <a:solidFill>
            <a:schemeClr val="accent1"/>
          </a:solidFill>
          <a:ln w="19050">
            <a:solidFill>
              <a:schemeClr val="lt1"/>
            </a:solidFill>
          </a:ln>
          <a:effectLst/>
        </c:spPr>
      </c:pivotFmt>
      <c:pivotFmt>
        <c:idx val="6060"/>
        <c:spPr>
          <a:solidFill>
            <a:schemeClr val="accent1"/>
          </a:solidFill>
          <a:ln w="19050">
            <a:solidFill>
              <a:schemeClr val="lt1"/>
            </a:solidFill>
          </a:ln>
          <a:effectLst/>
        </c:spPr>
      </c:pivotFmt>
      <c:pivotFmt>
        <c:idx val="6061"/>
        <c:spPr>
          <a:solidFill>
            <a:schemeClr val="accent1"/>
          </a:solidFill>
          <a:ln w="19050">
            <a:solidFill>
              <a:schemeClr val="lt1"/>
            </a:solidFill>
          </a:ln>
          <a:effectLst/>
        </c:spPr>
      </c:pivotFmt>
      <c:pivotFmt>
        <c:idx val="6062"/>
        <c:spPr>
          <a:solidFill>
            <a:schemeClr val="accent1"/>
          </a:solidFill>
          <a:ln w="19050">
            <a:solidFill>
              <a:schemeClr val="lt1"/>
            </a:solidFill>
          </a:ln>
          <a:effectLst/>
        </c:spPr>
      </c:pivotFmt>
      <c:pivotFmt>
        <c:idx val="6063"/>
        <c:spPr>
          <a:solidFill>
            <a:schemeClr val="accent1"/>
          </a:solidFill>
          <a:ln w="19050">
            <a:solidFill>
              <a:schemeClr val="lt1"/>
            </a:solidFill>
          </a:ln>
          <a:effectLst/>
        </c:spPr>
      </c:pivotFmt>
      <c:pivotFmt>
        <c:idx val="6064"/>
        <c:spPr>
          <a:solidFill>
            <a:schemeClr val="accent1"/>
          </a:solidFill>
          <a:ln w="19050">
            <a:solidFill>
              <a:schemeClr val="lt1"/>
            </a:solidFill>
          </a:ln>
          <a:effectLst/>
        </c:spPr>
      </c:pivotFmt>
      <c:pivotFmt>
        <c:idx val="6065"/>
        <c:spPr>
          <a:solidFill>
            <a:schemeClr val="accent1"/>
          </a:solidFill>
          <a:ln w="19050">
            <a:solidFill>
              <a:schemeClr val="lt1"/>
            </a:solidFill>
          </a:ln>
          <a:effectLst/>
        </c:spPr>
      </c:pivotFmt>
      <c:pivotFmt>
        <c:idx val="6066"/>
        <c:spPr>
          <a:solidFill>
            <a:schemeClr val="accent1"/>
          </a:solidFill>
          <a:ln w="19050">
            <a:solidFill>
              <a:schemeClr val="lt1"/>
            </a:solidFill>
          </a:ln>
          <a:effectLst/>
        </c:spPr>
      </c:pivotFmt>
      <c:pivotFmt>
        <c:idx val="6067"/>
        <c:spPr>
          <a:solidFill>
            <a:schemeClr val="accent1"/>
          </a:solidFill>
          <a:ln w="19050">
            <a:solidFill>
              <a:schemeClr val="lt1"/>
            </a:solidFill>
          </a:ln>
          <a:effectLst/>
        </c:spPr>
      </c:pivotFmt>
      <c:pivotFmt>
        <c:idx val="6068"/>
        <c:spPr>
          <a:solidFill>
            <a:schemeClr val="accent1"/>
          </a:solidFill>
          <a:ln w="19050">
            <a:solidFill>
              <a:schemeClr val="lt1"/>
            </a:solidFill>
          </a:ln>
          <a:effectLst/>
        </c:spPr>
      </c:pivotFmt>
      <c:pivotFmt>
        <c:idx val="6069"/>
        <c:spPr>
          <a:solidFill>
            <a:schemeClr val="accent1"/>
          </a:solidFill>
          <a:ln w="19050">
            <a:solidFill>
              <a:schemeClr val="lt1"/>
            </a:solidFill>
          </a:ln>
          <a:effectLst/>
        </c:spPr>
      </c:pivotFmt>
      <c:pivotFmt>
        <c:idx val="6070"/>
        <c:spPr>
          <a:solidFill>
            <a:schemeClr val="accent1"/>
          </a:solidFill>
          <a:ln w="19050">
            <a:solidFill>
              <a:schemeClr val="lt1"/>
            </a:solidFill>
          </a:ln>
          <a:effectLst/>
        </c:spPr>
      </c:pivotFmt>
      <c:pivotFmt>
        <c:idx val="6071"/>
        <c:spPr>
          <a:solidFill>
            <a:schemeClr val="accent1"/>
          </a:solidFill>
          <a:ln w="19050">
            <a:solidFill>
              <a:schemeClr val="lt1"/>
            </a:solidFill>
          </a:ln>
          <a:effectLst/>
        </c:spPr>
      </c:pivotFmt>
      <c:pivotFmt>
        <c:idx val="6072"/>
        <c:spPr>
          <a:solidFill>
            <a:schemeClr val="accent1"/>
          </a:solidFill>
          <a:ln w="19050">
            <a:solidFill>
              <a:schemeClr val="lt1"/>
            </a:solidFill>
          </a:ln>
          <a:effectLst/>
        </c:spPr>
      </c:pivotFmt>
      <c:pivotFmt>
        <c:idx val="6073"/>
        <c:spPr>
          <a:solidFill>
            <a:schemeClr val="accent1"/>
          </a:solidFill>
          <a:ln w="19050">
            <a:solidFill>
              <a:schemeClr val="lt1"/>
            </a:solidFill>
          </a:ln>
          <a:effectLst/>
        </c:spPr>
      </c:pivotFmt>
      <c:pivotFmt>
        <c:idx val="6074"/>
        <c:spPr>
          <a:solidFill>
            <a:schemeClr val="accent1"/>
          </a:solidFill>
          <a:ln w="19050">
            <a:solidFill>
              <a:schemeClr val="lt1"/>
            </a:solidFill>
          </a:ln>
          <a:effectLst/>
        </c:spPr>
      </c:pivotFmt>
      <c:pivotFmt>
        <c:idx val="6075"/>
        <c:spPr>
          <a:solidFill>
            <a:schemeClr val="accent1"/>
          </a:solidFill>
          <a:ln w="19050">
            <a:solidFill>
              <a:schemeClr val="lt1"/>
            </a:solidFill>
          </a:ln>
          <a:effectLst/>
        </c:spPr>
      </c:pivotFmt>
      <c:pivotFmt>
        <c:idx val="6076"/>
        <c:spPr>
          <a:solidFill>
            <a:schemeClr val="accent1"/>
          </a:solidFill>
          <a:ln w="19050">
            <a:solidFill>
              <a:schemeClr val="lt1"/>
            </a:solidFill>
          </a:ln>
          <a:effectLst/>
        </c:spPr>
      </c:pivotFmt>
      <c:pivotFmt>
        <c:idx val="6077"/>
        <c:spPr>
          <a:solidFill>
            <a:schemeClr val="accent1"/>
          </a:solidFill>
          <a:ln w="19050">
            <a:solidFill>
              <a:schemeClr val="lt1"/>
            </a:solidFill>
          </a:ln>
          <a:effectLst/>
        </c:spPr>
      </c:pivotFmt>
      <c:pivotFmt>
        <c:idx val="6078"/>
        <c:spPr>
          <a:solidFill>
            <a:schemeClr val="accent1"/>
          </a:solidFill>
          <a:ln w="19050">
            <a:solidFill>
              <a:schemeClr val="lt1"/>
            </a:solidFill>
          </a:ln>
          <a:effectLst/>
        </c:spPr>
      </c:pivotFmt>
      <c:pivotFmt>
        <c:idx val="6079"/>
        <c:spPr>
          <a:solidFill>
            <a:schemeClr val="accent1"/>
          </a:solidFill>
          <a:ln w="19050">
            <a:solidFill>
              <a:schemeClr val="lt1"/>
            </a:solidFill>
          </a:ln>
          <a:effectLst/>
        </c:spPr>
      </c:pivotFmt>
      <c:pivotFmt>
        <c:idx val="6080"/>
        <c:spPr>
          <a:solidFill>
            <a:schemeClr val="accent1"/>
          </a:solidFill>
          <a:ln w="19050">
            <a:solidFill>
              <a:schemeClr val="lt1"/>
            </a:solidFill>
          </a:ln>
          <a:effectLst/>
        </c:spPr>
      </c:pivotFmt>
      <c:pivotFmt>
        <c:idx val="6081"/>
        <c:spPr>
          <a:solidFill>
            <a:schemeClr val="accent1"/>
          </a:solidFill>
          <a:ln w="19050">
            <a:solidFill>
              <a:schemeClr val="lt1"/>
            </a:solidFill>
          </a:ln>
          <a:effectLst/>
        </c:spPr>
      </c:pivotFmt>
      <c:pivotFmt>
        <c:idx val="6082"/>
        <c:spPr>
          <a:solidFill>
            <a:schemeClr val="accent1"/>
          </a:solidFill>
          <a:ln w="19050">
            <a:solidFill>
              <a:schemeClr val="lt1"/>
            </a:solidFill>
          </a:ln>
          <a:effectLst/>
        </c:spPr>
      </c:pivotFmt>
      <c:pivotFmt>
        <c:idx val="6083"/>
        <c:spPr>
          <a:solidFill>
            <a:schemeClr val="accent1"/>
          </a:solidFill>
          <a:ln w="19050">
            <a:solidFill>
              <a:schemeClr val="lt1"/>
            </a:solidFill>
          </a:ln>
          <a:effectLst/>
        </c:spPr>
      </c:pivotFmt>
      <c:pivotFmt>
        <c:idx val="6084"/>
        <c:spPr>
          <a:solidFill>
            <a:schemeClr val="accent1"/>
          </a:solidFill>
          <a:ln w="19050">
            <a:solidFill>
              <a:schemeClr val="lt1"/>
            </a:solidFill>
          </a:ln>
          <a:effectLst/>
        </c:spPr>
      </c:pivotFmt>
      <c:pivotFmt>
        <c:idx val="6085"/>
        <c:spPr>
          <a:solidFill>
            <a:schemeClr val="accent1"/>
          </a:solidFill>
          <a:ln w="19050">
            <a:solidFill>
              <a:schemeClr val="lt1"/>
            </a:solidFill>
          </a:ln>
          <a:effectLst/>
        </c:spPr>
      </c:pivotFmt>
      <c:pivotFmt>
        <c:idx val="6086"/>
        <c:spPr>
          <a:solidFill>
            <a:schemeClr val="accent1"/>
          </a:solidFill>
          <a:ln w="19050">
            <a:solidFill>
              <a:schemeClr val="lt1"/>
            </a:solidFill>
          </a:ln>
          <a:effectLst/>
        </c:spPr>
      </c:pivotFmt>
      <c:pivotFmt>
        <c:idx val="6087"/>
        <c:spPr>
          <a:solidFill>
            <a:schemeClr val="accent1"/>
          </a:solidFill>
          <a:ln w="19050">
            <a:solidFill>
              <a:schemeClr val="lt1"/>
            </a:solidFill>
          </a:ln>
          <a:effectLst/>
        </c:spPr>
      </c:pivotFmt>
      <c:pivotFmt>
        <c:idx val="6088"/>
        <c:spPr>
          <a:solidFill>
            <a:schemeClr val="accent1"/>
          </a:solidFill>
          <a:ln w="19050">
            <a:solidFill>
              <a:schemeClr val="lt1"/>
            </a:solidFill>
          </a:ln>
          <a:effectLst/>
        </c:spPr>
      </c:pivotFmt>
      <c:pivotFmt>
        <c:idx val="6089"/>
        <c:spPr>
          <a:solidFill>
            <a:schemeClr val="accent1"/>
          </a:solidFill>
          <a:ln w="19050">
            <a:solidFill>
              <a:schemeClr val="lt1"/>
            </a:solidFill>
          </a:ln>
          <a:effectLst/>
        </c:spPr>
      </c:pivotFmt>
      <c:pivotFmt>
        <c:idx val="6090"/>
        <c:spPr>
          <a:solidFill>
            <a:schemeClr val="accent1"/>
          </a:solidFill>
          <a:ln w="19050">
            <a:solidFill>
              <a:schemeClr val="lt1"/>
            </a:solidFill>
          </a:ln>
          <a:effectLst/>
        </c:spPr>
      </c:pivotFmt>
      <c:pivotFmt>
        <c:idx val="6091"/>
        <c:spPr>
          <a:solidFill>
            <a:schemeClr val="accent1"/>
          </a:solidFill>
          <a:ln w="19050">
            <a:solidFill>
              <a:schemeClr val="lt1"/>
            </a:solidFill>
          </a:ln>
          <a:effectLst/>
        </c:spPr>
      </c:pivotFmt>
      <c:pivotFmt>
        <c:idx val="6092"/>
        <c:spPr>
          <a:solidFill>
            <a:schemeClr val="accent1"/>
          </a:solidFill>
          <a:ln w="19050">
            <a:solidFill>
              <a:schemeClr val="lt1"/>
            </a:solidFill>
          </a:ln>
          <a:effectLst/>
        </c:spPr>
      </c:pivotFmt>
      <c:pivotFmt>
        <c:idx val="6093"/>
        <c:spPr>
          <a:solidFill>
            <a:schemeClr val="accent1"/>
          </a:solidFill>
          <a:ln w="19050">
            <a:solidFill>
              <a:schemeClr val="lt1"/>
            </a:solidFill>
          </a:ln>
          <a:effectLst/>
        </c:spPr>
      </c:pivotFmt>
      <c:pivotFmt>
        <c:idx val="6094"/>
        <c:spPr>
          <a:solidFill>
            <a:schemeClr val="accent1"/>
          </a:solidFill>
          <a:ln w="19050">
            <a:solidFill>
              <a:schemeClr val="lt1"/>
            </a:solidFill>
          </a:ln>
          <a:effectLst/>
        </c:spPr>
      </c:pivotFmt>
      <c:pivotFmt>
        <c:idx val="6095"/>
        <c:spPr>
          <a:solidFill>
            <a:schemeClr val="accent1"/>
          </a:solidFill>
          <a:ln w="19050">
            <a:solidFill>
              <a:schemeClr val="lt1"/>
            </a:solidFill>
          </a:ln>
          <a:effectLst/>
        </c:spPr>
      </c:pivotFmt>
      <c:pivotFmt>
        <c:idx val="6096"/>
        <c:spPr>
          <a:solidFill>
            <a:schemeClr val="accent1"/>
          </a:solidFill>
          <a:ln w="19050">
            <a:solidFill>
              <a:schemeClr val="lt1"/>
            </a:solidFill>
          </a:ln>
          <a:effectLst/>
        </c:spPr>
      </c:pivotFmt>
      <c:pivotFmt>
        <c:idx val="6097"/>
        <c:spPr>
          <a:solidFill>
            <a:schemeClr val="accent1"/>
          </a:solidFill>
          <a:ln w="19050">
            <a:solidFill>
              <a:schemeClr val="lt1"/>
            </a:solidFill>
          </a:ln>
          <a:effectLst/>
        </c:spPr>
      </c:pivotFmt>
      <c:pivotFmt>
        <c:idx val="6098"/>
        <c:spPr>
          <a:solidFill>
            <a:schemeClr val="accent1"/>
          </a:solidFill>
          <a:ln w="19050">
            <a:solidFill>
              <a:schemeClr val="lt1"/>
            </a:solidFill>
          </a:ln>
          <a:effectLst/>
        </c:spPr>
      </c:pivotFmt>
      <c:pivotFmt>
        <c:idx val="6099"/>
        <c:spPr>
          <a:solidFill>
            <a:schemeClr val="accent1"/>
          </a:solidFill>
          <a:ln w="19050">
            <a:solidFill>
              <a:schemeClr val="lt1"/>
            </a:solidFill>
          </a:ln>
          <a:effectLst/>
        </c:spPr>
      </c:pivotFmt>
      <c:pivotFmt>
        <c:idx val="6100"/>
        <c:spPr>
          <a:solidFill>
            <a:schemeClr val="accent1"/>
          </a:solidFill>
          <a:ln w="19050">
            <a:solidFill>
              <a:schemeClr val="lt1"/>
            </a:solidFill>
          </a:ln>
          <a:effectLst/>
        </c:spPr>
      </c:pivotFmt>
      <c:pivotFmt>
        <c:idx val="6101"/>
        <c:spPr>
          <a:solidFill>
            <a:schemeClr val="accent1"/>
          </a:solidFill>
          <a:ln w="19050">
            <a:solidFill>
              <a:schemeClr val="lt1"/>
            </a:solidFill>
          </a:ln>
          <a:effectLst/>
        </c:spPr>
      </c:pivotFmt>
      <c:pivotFmt>
        <c:idx val="6102"/>
        <c:spPr>
          <a:solidFill>
            <a:schemeClr val="accent1"/>
          </a:solidFill>
          <a:ln w="19050">
            <a:solidFill>
              <a:schemeClr val="lt1"/>
            </a:solidFill>
          </a:ln>
          <a:effectLst/>
        </c:spPr>
      </c:pivotFmt>
      <c:pivotFmt>
        <c:idx val="6103"/>
        <c:spPr>
          <a:solidFill>
            <a:schemeClr val="accent1"/>
          </a:solidFill>
          <a:ln w="19050">
            <a:solidFill>
              <a:schemeClr val="lt1"/>
            </a:solidFill>
          </a:ln>
          <a:effectLst/>
        </c:spPr>
      </c:pivotFmt>
      <c:pivotFmt>
        <c:idx val="6104"/>
        <c:spPr>
          <a:solidFill>
            <a:schemeClr val="accent1"/>
          </a:solidFill>
          <a:ln w="19050">
            <a:solidFill>
              <a:schemeClr val="lt1"/>
            </a:solidFill>
          </a:ln>
          <a:effectLst/>
        </c:spPr>
      </c:pivotFmt>
      <c:pivotFmt>
        <c:idx val="6105"/>
        <c:spPr>
          <a:solidFill>
            <a:schemeClr val="accent1"/>
          </a:solidFill>
          <a:ln w="19050">
            <a:solidFill>
              <a:schemeClr val="lt1"/>
            </a:solidFill>
          </a:ln>
          <a:effectLst/>
        </c:spPr>
      </c:pivotFmt>
      <c:pivotFmt>
        <c:idx val="6106"/>
        <c:spPr>
          <a:solidFill>
            <a:schemeClr val="accent1"/>
          </a:solidFill>
          <a:ln w="19050">
            <a:solidFill>
              <a:schemeClr val="lt1"/>
            </a:solidFill>
          </a:ln>
          <a:effectLst/>
        </c:spPr>
      </c:pivotFmt>
      <c:pivotFmt>
        <c:idx val="6107"/>
        <c:spPr>
          <a:solidFill>
            <a:schemeClr val="accent1"/>
          </a:solidFill>
          <a:ln w="19050">
            <a:solidFill>
              <a:schemeClr val="lt1"/>
            </a:solidFill>
          </a:ln>
          <a:effectLst/>
        </c:spPr>
      </c:pivotFmt>
      <c:pivotFmt>
        <c:idx val="6108"/>
        <c:spPr>
          <a:solidFill>
            <a:schemeClr val="accent1"/>
          </a:solidFill>
          <a:ln w="19050">
            <a:solidFill>
              <a:schemeClr val="lt1"/>
            </a:solidFill>
          </a:ln>
          <a:effectLst/>
        </c:spPr>
      </c:pivotFmt>
      <c:pivotFmt>
        <c:idx val="6109"/>
        <c:spPr>
          <a:solidFill>
            <a:schemeClr val="accent1"/>
          </a:solidFill>
          <a:ln w="19050">
            <a:solidFill>
              <a:schemeClr val="lt1"/>
            </a:solidFill>
          </a:ln>
          <a:effectLst/>
        </c:spPr>
      </c:pivotFmt>
      <c:pivotFmt>
        <c:idx val="6110"/>
        <c:spPr>
          <a:solidFill>
            <a:schemeClr val="accent1"/>
          </a:solidFill>
          <a:ln w="19050">
            <a:solidFill>
              <a:schemeClr val="lt1"/>
            </a:solidFill>
          </a:ln>
          <a:effectLst/>
        </c:spPr>
      </c:pivotFmt>
      <c:pivotFmt>
        <c:idx val="6111"/>
        <c:spPr>
          <a:solidFill>
            <a:schemeClr val="accent1"/>
          </a:solidFill>
          <a:ln w="19050">
            <a:solidFill>
              <a:schemeClr val="lt1"/>
            </a:solidFill>
          </a:ln>
          <a:effectLst/>
        </c:spPr>
      </c:pivotFmt>
      <c:pivotFmt>
        <c:idx val="6112"/>
        <c:spPr>
          <a:solidFill>
            <a:schemeClr val="accent1"/>
          </a:solidFill>
          <a:ln w="19050">
            <a:solidFill>
              <a:schemeClr val="lt1"/>
            </a:solidFill>
          </a:ln>
          <a:effectLst/>
        </c:spPr>
      </c:pivotFmt>
      <c:pivotFmt>
        <c:idx val="6113"/>
        <c:spPr>
          <a:solidFill>
            <a:schemeClr val="accent1"/>
          </a:solidFill>
          <a:ln w="19050">
            <a:solidFill>
              <a:schemeClr val="lt1"/>
            </a:solidFill>
          </a:ln>
          <a:effectLst/>
        </c:spPr>
      </c:pivotFmt>
      <c:pivotFmt>
        <c:idx val="6114"/>
        <c:spPr>
          <a:solidFill>
            <a:schemeClr val="accent1"/>
          </a:solidFill>
          <a:ln w="19050">
            <a:solidFill>
              <a:schemeClr val="lt1"/>
            </a:solidFill>
          </a:ln>
          <a:effectLst/>
        </c:spPr>
      </c:pivotFmt>
      <c:pivotFmt>
        <c:idx val="6115"/>
        <c:spPr>
          <a:solidFill>
            <a:schemeClr val="accent1"/>
          </a:solidFill>
          <a:ln w="19050">
            <a:solidFill>
              <a:schemeClr val="lt1"/>
            </a:solidFill>
          </a:ln>
          <a:effectLst/>
        </c:spPr>
      </c:pivotFmt>
      <c:pivotFmt>
        <c:idx val="6116"/>
        <c:spPr>
          <a:solidFill>
            <a:schemeClr val="accent1"/>
          </a:solidFill>
          <a:ln w="19050">
            <a:solidFill>
              <a:schemeClr val="lt1"/>
            </a:solidFill>
          </a:ln>
          <a:effectLst/>
        </c:spPr>
      </c:pivotFmt>
      <c:pivotFmt>
        <c:idx val="6117"/>
        <c:spPr>
          <a:solidFill>
            <a:schemeClr val="accent1"/>
          </a:solidFill>
          <a:ln w="19050">
            <a:solidFill>
              <a:schemeClr val="lt1"/>
            </a:solidFill>
          </a:ln>
          <a:effectLst/>
        </c:spPr>
      </c:pivotFmt>
      <c:pivotFmt>
        <c:idx val="6118"/>
        <c:spPr>
          <a:solidFill>
            <a:schemeClr val="accent1"/>
          </a:solidFill>
          <a:ln w="19050">
            <a:solidFill>
              <a:schemeClr val="lt1"/>
            </a:solidFill>
          </a:ln>
          <a:effectLst/>
        </c:spPr>
      </c:pivotFmt>
      <c:pivotFmt>
        <c:idx val="6119"/>
        <c:spPr>
          <a:solidFill>
            <a:schemeClr val="accent1"/>
          </a:solidFill>
          <a:ln w="19050">
            <a:solidFill>
              <a:schemeClr val="lt1"/>
            </a:solidFill>
          </a:ln>
          <a:effectLst/>
        </c:spPr>
      </c:pivotFmt>
      <c:pivotFmt>
        <c:idx val="6120"/>
        <c:spPr>
          <a:solidFill>
            <a:schemeClr val="accent1"/>
          </a:solidFill>
          <a:ln w="19050">
            <a:solidFill>
              <a:schemeClr val="lt1"/>
            </a:solidFill>
          </a:ln>
          <a:effectLst/>
        </c:spPr>
      </c:pivotFmt>
      <c:pivotFmt>
        <c:idx val="6121"/>
        <c:spPr>
          <a:solidFill>
            <a:schemeClr val="accent1"/>
          </a:solidFill>
          <a:ln w="19050">
            <a:solidFill>
              <a:schemeClr val="lt1"/>
            </a:solidFill>
          </a:ln>
          <a:effectLst/>
        </c:spPr>
      </c:pivotFmt>
      <c:pivotFmt>
        <c:idx val="6122"/>
        <c:spPr>
          <a:solidFill>
            <a:schemeClr val="accent1"/>
          </a:solidFill>
          <a:ln w="19050">
            <a:solidFill>
              <a:schemeClr val="lt1"/>
            </a:solidFill>
          </a:ln>
          <a:effectLst/>
        </c:spPr>
      </c:pivotFmt>
      <c:pivotFmt>
        <c:idx val="6123"/>
        <c:spPr>
          <a:solidFill>
            <a:schemeClr val="accent1"/>
          </a:solidFill>
          <a:ln w="19050">
            <a:solidFill>
              <a:schemeClr val="lt1"/>
            </a:solidFill>
          </a:ln>
          <a:effectLst/>
        </c:spPr>
      </c:pivotFmt>
      <c:pivotFmt>
        <c:idx val="6124"/>
        <c:spPr>
          <a:solidFill>
            <a:schemeClr val="accent1"/>
          </a:solidFill>
          <a:ln w="19050">
            <a:solidFill>
              <a:schemeClr val="lt1"/>
            </a:solidFill>
          </a:ln>
          <a:effectLst/>
        </c:spPr>
      </c:pivotFmt>
      <c:pivotFmt>
        <c:idx val="6125"/>
        <c:spPr>
          <a:solidFill>
            <a:schemeClr val="accent1"/>
          </a:solidFill>
          <a:ln w="19050">
            <a:solidFill>
              <a:schemeClr val="lt1"/>
            </a:solidFill>
          </a:ln>
          <a:effectLst/>
        </c:spPr>
      </c:pivotFmt>
      <c:pivotFmt>
        <c:idx val="6126"/>
        <c:spPr>
          <a:solidFill>
            <a:schemeClr val="accent1"/>
          </a:solidFill>
          <a:ln w="19050">
            <a:solidFill>
              <a:schemeClr val="lt1"/>
            </a:solidFill>
          </a:ln>
          <a:effectLst/>
        </c:spPr>
      </c:pivotFmt>
      <c:pivotFmt>
        <c:idx val="6127"/>
        <c:spPr>
          <a:solidFill>
            <a:schemeClr val="accent1"/>
          </a:solidFill>
          <a:ln w="19050">
            <a:solidFill>
              <a:schemeClr val="lt1"/>
            </a:solidFill>
          </a:ln>
          <a:effectLst/>
        </c:spPr>
      </c:pivotFmt>
      <c:pivotFmt>
        <c:idx val="6128"/>
        <c:spPr>
          <a:solidFill>
            <a:schemeClr val="accent1"/>
          </a:solidFill>
          <a:ln w="19050">
            <a:solidFill>
              <a:schemeClr val="lt1"/>
            </a:solidFill>
          </a:ln>
          <a:effectLst/>
        </c:spPr>
      </c:pivotFmt>
      <c:pivotFmt>
        <c:idx val="6129"/>
        <c:spPr>
          <a:solidFill>
            <a:schemeClr val="accent1"/>
          </a:solidFill>
          <a:ln w="19050">
            <a:solidFill>
              <a:schemeClr val="lt1"/>
            </a:solidFill>
          </a:ln>
          <a:effectLst/>
        </c:spPr>
      </c:pivotFmt>
      <c:pivotFmt>
        <c:idx val="6130"/>
        <c:spPr>
          <a:solidFill>
            <a:schemeClr val="accent1"/>
          </a:solidFill>
          <a:ln w="19050">
            <a:solidFill>
              <a:schemeClr val="lt1"/>
            </a:solidFill>
          </a:ln>
          <a:effectLst/>
        </c:spPr>
      </c:pivotFmt>
      <c:pivotFmt>
        <c:idx val="6131"/>
        <c:spPr>
          <a:solidFill>
            <a:schemeClr val="accent1"/>
          </a:solidFill>
          <a:ln w="19050">
            <a:solidFill>
              <a:schemeClr val="lt1"/>
            </a:solidFill>
          </a:ln>
          <a:effectLst/>
        </c:spPr>
      </c:pivotFmt>
      <c:pivotFmt>
        <c:idx val="6132"/>
        <c:spPr>
          <a:solidFill>
            <a:schemeClr val="accent1"/>
          </a:solidFill>
          <a:ln w="19050">
            <a:solidFill>
              <a:schemeClr val="lt1"/>
            </a:solidFill>
          </a:ln>
          <a:effectLst/>
        </c:spPr>
      </c:pivotFmt>
      <c:pivotFmt>
        <c:idx val="6133"/>
        <c:spPr>
          <a:solidFill>
            <a:schemeClr val="accent1"/>
          </a:solidFill>
          <a:ln w="19050">
            <a:solidFill>
              <a:schemeClr val="lt1"/>
            </a:solidFill>
          </a:ln>
          <a:effectLst/>
        </c:spPr>
      </c:pivotFmt>
      <c:pivotFmt>
        <c:idx val="6134"/>
        <c:spPr>
          <a:solidFill>
            <a:schemeClr val="accent1"/>
          </a:solidFill>
          <a:ln w="19050">
            <a:solidFill>
              <a:schemeClr val="lt1"/>
            </a:solidFill>
          </a:ln>
          <a:effectLst/>
        </c:spPr>
      </c:pivotFmt>
      <c:pivotFmt>
        <c:idx val="6135"/>
        <c:spPr>
          <a:solidFill>
            <a:schemeClr val="accent1"/>
          </a:solidFill>
          <a:ln w="19050">
            <a:solidFill>
              <a:schemeClr val="lt1"/>
            </a:solidFill>
          </a:ln>
          <a:effectLst/>
        </c:spPr>
      </c:pivotFmt>
      <c:pivotFmt>
        <c:idx val="6136"/>
        <c:spPr>
          <a:solidFill>
            <a:schemeClr val="accent1"/>
          </a:solidFill>
          <a:ln w="19050">
            <a:solidFill>
              <a:schemeClr val="lt1"/>
            </a:solidFill>
          </a:ln>
          <a:effectLst/>
        </c:spPr>
      </c:pivotFmt>
      <c:pivotFmt>
        <c:idx val="6137"/>
        <c:spPr>
          <a:solidFill>
            <a:schemeClr val="accent1"/>
          </a:solidFill>
          <a:ln w="19050">
            <a:solidFill>
              <a:schemeClr val="lt1"/>
            </a:solidFill>
          </a:ln>
          <a:effectLst/>
        </c:spPr>
      </c:pivotFmt>
      <c:pivotFmt>
        <c:idx val="6138"/>
        <c:spPr>
          <a:solidFill>
            <a:schemeClr val="accent1"/>
          </a:solidFill>
          <a:ln w="19050">
            <a:solidFill>
              <a:schemeClr val="lt1"/>
            </a:solidFill>
          </a:ln>
          <a:effectLst/>
        </c:spPr>
      </c:pivotFmt>
      <c:pivotFmt>
        <c:idx val="6139"/>
        <c:spPr>
          <a:solidFill>
            <a:schemeClr val="accent1"/>
          </a:solidFill>
          <a:ln w="19050">
            <a:solidFill>
              <a:schemeClr val="lt1"/>
            </a:solidFill>
          </a:ln>
          <a:effectLst/>
        </c:spPr>
      </c:pivotFmt>
      <c:pivotFmt>
        <c:idx val="6140"/>
        <c:spPr>
          <a:solidFill>
            <a:schemeClr val="accent1"/>
          </a:solidFill>
          <a:ln w="19050">
            <a:solidFill>
              <a:schemeClr val="lt1"/>
            </a:solidFill>
          </a:ln>
          <a:effectLst/>
        </c:spPr>
      </c:pivotFmt>
      <c:pivotFmt>
        <c:idx val="6141"/>
        <c:spPr>
          <a:solidFill>
            <a:schemeClr val="accent1"/>
          </a:solidFill>
          <a:ln w="19050">
            <a:solidFill>
              <a:schemeClr val="lt1"/>
            </a:solidFill>
          </a:ln>
          <a:effectLst/>
        </c:spPr>
      </c:pivotFmt>
      <c:pivotFmt>
        <c:idx val="6142"/>
        <c:spPr>
          <a:solidFill>
            <a:schemeClr val="accent1"/>
          </a:solidFill>
          <a:ln w="19050">
            <a:solidFill>
              <a:schemeClr val="lt1"/>
            </a:solidFill>
          </a:ln>
          <a:effectLst/>
        </c:spPr>
      </c:pivotFmt>
      <c:pivotFmt>
        <c:idx val="6143"/>
        <c:spPr>
          <a:solidFill>
            <a:schemeClr val="accent1"/>
          </a:solidFill>
          <a:ln w="19050">
            <a:solidFill>
              <a:schemeClr val="lt1"/>
            </a:solidFill>
          </a:ln>
          <a:effectLst/>
        </c:spPr>
      </c:pivotFmt>
      <c:pivotFmt>
        <c:idx val="6144"/>
        <c:spPr>
          <a:solidFill>
            <a:schemeClr val="accent1"/>
          </a:solidFill>
          <a:ln w="19050">
            <a:solidFill>
              <a:schemeClr val="lt1"/>
            </a:solidFill>
          </a:ln>
          <a:effectLst/>
        </c:spPr>
      </c:pivotFmt>
      <c:pivotFmt>
        <c:idx val="6145"/>
        <c:spPr>
          <a:solidFill>
            <a:schemeClr val="accent1"/>
          </a:solidFill>
          <a:ln w="19050">
            <a:solidFill>
              <a:schemeClr val="lt1"/>
            </a:solidFill>
          </a:ln>
          <a:effectLst/>
        </c:spPr>
      </c:pivotFmt>
      <c:pivotFmt>
        <c:idx val="6146"/>
        <c:spPr>
          <a:solidFill>
            <a:schemeClr val="accent1"/>
          </a:solidFill>
          <a:ln w="19050">
            <a:solidFill>
              <a:schemeClr val="lt1"/>
            </a:solidFill>
          </a:ln>
          <a:effectLst/>
        </c:spPr>
      </c:pivotFmt>
      <c:pivotFmt>
        <c:idx val="6147"/>
        <c:spPr>
          <a:solidFill>
            <a:schemeClr val="accent1"/>
          </a:solidFill>
          <a:ln w="19050">
            <a:solidFill>
              <a:schemeClr val="lt1"/>
            </a:solidFill>
          </a:ln>
          <a:effectLst/>
        </c:spPr>
      </c:pivotFmt>
      <c:pivotFmt>
        <c:idx val="6148"/>
        <c:spPr>
          <a:solidFill>
            <a:schemeClr val="accent1"/>
          </a:solidFill>
          <a:ln w="19050">
            <a:solidFill>
              <a:schemeClr val="lt1"/>
            </a:solidFill>
          </a:ln>
          <a:effectLst/>
        </c:spPr>
      </c:pivotFmt>
      <c:pivotFmt>
        <c:idx val="6149"/>
        <c:spPr>
          <a:solidFill>
            <a:schemeClr val="accent1"/>
          </a:solidFill>
          <a:ln w="19050">
            <a:solidFill>
              <a:schemeClr val="lt1"/>
            </a:solidFill>
          </a:ln>
          <a:effectLst/>
        </c:spPr>
      </c:pivotFmt>
      <c:pivotFmt>
        <c:idx val="6150"/>
        <c:spPr>
          <a:solidFill>
            <a:schemeClr val="accent1"/>
          </a:solidFill>
          <a:ln w="19050">
            <a:solidFill>
              <a:schemeClr val="lt1"/>
            </a:solidFill>
          </a:ln>
          <a:effectLst/>
        </c:spPr>
      </c:pivotFmt>
      <c:pivotFmt>
        <c:idx val="6151"/>
        <c:spPr>
          <a:solidFill>
            <a:schemeClr val="accent1"/>
          </a:solidFill>
          <a:ln w="19050">
            <a:solidFill>
              <a:schemeClr val="lt1"/>
            </a:solidFill>
          </a:ln>
          <a:effectLst/>
        </c:spPr>
      </c:pivotFmt>
      <c:pivotFmt>
        <c:idx val="6152"/>
        <c:spPr>
          <a:solidFill>
            <a:schemeClr val="accent1"/>
          </a:solidFill>
          <a:ln w="19050">
            <a:solidFill>
              <a:schemeClr val="lt1"/>
            </a:solidFill>
          </a:ln>
          <a:effectLst/>
        </c:spPr>
      </c:pivotFmt>
      <c:pivotFmt>
        <c:idx val="6153"/>
        <c:spPr>
          <a:solidFill>
            <a:schemeClr val="accent1"/>
          </a:solidFill>
          <a:ln w="19050">
            <a:solidFill>
              <a:schemeClr val="lt1"/>
            </a:solidFill>
          </a:ln>
          <a:effectLst/>
        </c:spPr>
      </c:pivotFmt>
      <c:pivotFmt>
        <c:idx val="6154"/>
        <c:spPr>
          <a:solidFill>
            <a:schemeClr val="accent1"/>
          </a:solidFill>
          <a:ln w="19050">
            <a:solidFill>
              <a:schemeClr val="lt1"/>
            </a:solidFill>
          </a:ln>
          <a:effectLst/>
        </c:spPr>
      </c:pivotFmt>
      <c:pivotFmt>
        <c:idx val="6155"/>
        <c:spPr>
          <a:solidFill>
            <a:schemeClr val="accent1"/>
          </a:solidFill>
          <a:ln w="19050">
            <a:solidFill>
              <a:schemeClr val="lt1"/>
            </a:solidFill>
          </a:ln>
          <a:effectLst/>
        </c:spPr>
      </c:pivotFmt>
      <c:pivotFmt>
        <c:idx val="6156"/>
        <c:spPr>
          <a:solidFill>
            <a:schemeClr val="accent1"/>
          </a:solidFill>
          <a:ln w="19050">
            <a:solidFill>
              <a:schemeClr val="lt1"/>
            </a:solidFill>
          </a:ln>
          <a:effectLst/>
        </c:spPr>
      </c:pivotFmt>
      <c:pivotFmt>
        <c:idx val="6157"/>
        <c:spPr>
          <a:solidFill>
            <a:schemeClr val="accent1"/>
          </a:solidFill>
          <a:ln w="19050">
            <a:solidFill>
              <a:schemeClr val="lt1"/>
            </a:solidFill>
          </a:ln>
          <a:effectLst/>
        </c:spPr>
      </c:pivotFmt>
      <c:pivotFmt>
        <c:idx val="6158"/>
        <c:spPr>
          <a:solidFill>
            <a:schemeClr val="accent1"/>
          </a:solidFill>
          <a:ln w="19050">
            <a:solidFill>
              <a:schemeClr val="lt1"/>
            </a:solidFill>
          </a:ln>
          <a:effectLst/>
        </c:spPr>
      </c:pivotFmt>
      <c:pivotFmt>
        <c:idx val="6159"/>
        <c:spPr>
          <a:solidFill>
            <a:schemeClr val="accent1"/>
          </a:solidFill>
          <a:ln w="19050">
            <a:solidFill>
              <a:schemeClr val="lt1"/>
            </a:solidFill>
          </a:ln>
          <a:effectLst/>
        </c:spPr>
      </c:pivotFmt>
      <c:pivotFmt>
        <c:idx val="6160"/>
        <c:spPr>
          <a:solidFill>
            <a:schemeClr val="accent1"/>
          </a:solidFill>
          <a:ln w="19050">
            <a:solidFill>
              <a:schemeClr val="lt1"/>
            </a:solidFill>
          </a:ln>
          <a:effectLst/>
        </c:spPr>
      </c:pivotFmt>
      <c:pivotFmt>
        <c:idx val="6161"/>
        <c:spPr>
          <a:solidFill>
            <a:schemeClr val="accent1"/>
          </a:solidFill>
          <a:ln w="19050">
            <a:solidFill>
              <a:schemeClr val="lt1"/>
            </a:solidFill>
          </a:ln>
          <a:effectLst/>
        </c:spPr>
      </c:pivotFmt>
      <c:pivotFmt>
        <c:idx val="6162"/>
        <c:spPr>
          <a:solidFill>
            <a:schemeClr val="accent1"/>
          </a:solidFill>
          <a:ln w="19050">
            <a:solidFill>
              <a:schemeClr val="lt1"/>
            </a:solidFill>
          </a:ln>
          <a:effectLst/>
        </c:spPr>
      </c:pivotFmt>
      <c:pivotFmt>
        <c:idx val="6163"/>
        <c:spPr>
          <a:solidFill>
            <a:schemeClr val="accent1"/>
          </a:solidFill>
          <a:ln w="19050">
            <a:solidFill>
              <a:schemeClr val="lt1"/>
            </a:solidFill>
          </a:ln>
          <a:effectLst/>
        </c:spPr>
      </c:pivotFmt>
      <c:pivotFmt>
        <c:idx val="6164"/>
        <c:spPr>
          <a:solidFill>
            <a:schemeClr val="accent1"/>
          </a:solidFill>
          <a:ln w="19050">
            <a:solidFill>
              <a:schemeClr val="lt1"/>
            </a:solidFill>
          </a:ln>
          <a:effectLst/>
        </c:spPr>
      </c:pivotFmt>
      <c:pivotFmt>
        <c:idx val="6165"/>
        <c:spPr>
          <a:solidFill>
            <a:schemeClr val="accent1"/>
          </a:solidFill>
          <a:ln w="19050">
            <a:solidFill>
              <a:schemeClr val="lt1"/>
            </a:solidFill>
          </a:ln>
          <a:effectLst/>
        </c:spPr>
      </c:pivotFmt>
      <c:pivotFmt>
        <c:idx val="6166"/>
        <c:spPr>
          <a:solidFill>
            <a:schemeClr val="accent1"/>
          </a:solidFill>
          <a:ln w="19050">
            <a:solidFill>
              <a:schemeClr val="lt1"/>
            </a:solidFill>
          </a:ln>
          <a:effectLst/>
        </c:spPr>
      </c:pivotFmt>
      <c:pivotFmt>
        <c:idx val="6167"/>
        <c:spPr>
          <a:solidFill>
            <a:schemeClr val="accent1"/>
          </a:solidFill>
          <a:ln w="19050">
            <a:solidFill>
              <a:schemeClr val="lt1"/>
            </a:solidFill>
          </a:ln>
          <a:effectLst/>
        </c:spPr>
      </c:pivotFmt>
      <c:pivotFmt>
        <c:idx val="6168"/>
        <c:spPr>
          <a:solidFill>
            <a:schemeClr val="accent1"/>
          </a:solidFill>
          <a:ln w="19050">
            <a:solidFill>
              <a:schemeClr val="lt1"/>
            </a:solidFill>
          </a:ln>
          <a:effectLst/>
        </c:spPr>
      </c:pivotFmt>
      <c:pivotFmt>
        <c:idx val="6169"/>
        <c:spPr>
          <a:solidFill>
            <a:schemeClr val="accent1"/>
          </a:solidFill>
          <a:ln w="19050">
            <a:solidFill>
              <a:schemeClr val="lt1"/>
            </a:solidFill>
          </a:ln>
          <a:effectLst/>
        </c:spPr>
      </c:pivotFmt>
      <c:pivotFmt>
        <c:idx val="6170"/>
        <c:spPr>
          <a:solidFill>
            <a:schemeClr val="accent1"/>
          </a:solidFill>
          <a:ln w="19050">
            <a:solidFill>
              <a:schemeClr val="lt1"/>
            </a:solidFill>
          </a:ln>
          <a:effectLst/>
        </c:spPr>
      </c:pivotFmt>
      <c:pivotFmt>
        <c:idx val="6171"/>
        <c:spPr>
          <a:solidFill>
            <a:schemeClr val="accent1"/>
          </a:solidFill>
          <a:ln w="19050">
            <a:solidFill>
              <a:schemeClr val="lt1"/>
            </a:solidFill>
          </a:ln>
          <a:effectLst/>
        </c:spPr>
      </c:pivotFmt>
      <c:pivotFmt>
        <c:idx val="6172"/>
        <c:spPr>
          <a:solidFill>
            <a:schemeClr val="accent1"/>
          </a:solidFill>
          <a:ln w="19050">
            <a:solidFill>
              <a:schemeClr val="lt1"/>
            </a:solidFill>
          </a:ln>
          <a:effectLst/>
        </c:spPr>
      </c:pivotFmt>
      <c:pivotFmt>
        <c:idx val="6173"/>
        <c:spPr>
          <a:solidFill>
            <a:schemeClr val="accent1"/>
          </a:solidFill>
          <a:ln w="19050">
            <a:solidFill>
              <a:schemeClr val="lt1"/>
            </a:solidFill>
          </a:ln>
          <a:effectLst/>
        </c:spPr>
      </c:pivotFmt>
      <c:pivotFmt>
        <c:idx val="6174"/>
        <c:spPr>
          <a:solidFill>
            <a:schemeClr val="accent1"/>
          </a:solidFill>
          <a:ln w="19050">
            <a:solidFill>
              <a:schemeClr val="lt1"/>
            </a:solidFill>
          </a:ln>
          <a:effectLst/>
        </c:spPr>
      </c:pivotFmt>
      <c:pivotFmt>
        <c:idx val="6175"/>
        <c:spPr>
          <a:solidFill>
            <a:schemeClr val="accent1"/>
          </a:solidFill>
          <a:ln w="19050">
            <a:solidFill>
              <a:schemeClr val="lt1"/>
            </a:solidFill>
          </a:ln>
          <a:effectLst/>
        </c:spPr>
      </c:pivotFmt>
      <c:pivotFmt>
        <c:idx val="6176"/>
        <c:spPr>
          <a:solidFill>
            <a:schemeClr val="accent1"/>
          </a:solidFill>
          <a:ln w="19050">
            <a:solidFill>
              <a:schemeClr val="lt1"/>
            </a:solidFill>
          </a:ln>
          <a:effectLst/>
        </c:spPr>
      </c:pivotFmt>
      <c:pivotFmt>
        <c:idx val="6177"/>
        <c:spPr>
          <a:solidFill>
            <a:schemeClr val="accent1"/>
          </a:solidFill>
          <a:ln w="19050">
            <a:solidFill>
              <a:schemeClr val="lt1"/>
            </a:solidFill>
          </a:ln>
          <a:effectLst/>
        </c:spPr>
      </c:pivotFmt>
      <c:pivotFmt>
        <c:idx val="6178"/>
        <c:spPr>
          <a:solidFill>
            <a:schemeClr val="accent1"/>
          </a:solidFill>
          <a:ln w="19050">
            <a:solidFill>
              <a:schemeClr val="lt1"/>
            </a:solidFill>
          </a:ln>
          <a:effectLst/>
        </c:spPr>
      </c:pivotFmt>
      <c:pivotFmt>
        <c:idx val="6179"/>
        <c:spPr>
          <a:solidFill>
            <a:schemeClr val="accent1"/>
          </a:solidFill>
          <a:ln w="19050">
            <a:solidFill>
              <a:schemeClr val="lt1"/>
            </a:solidFill>
          </a:ln>
          <a:effectLst/>
        </c:spPr>
      </c:pivotFmt>
      <c:pivotFmt>
        <c:idx val="6180"/>
        <c:spPr>
          <a:solidFill>
            <a:schemeClr val="accent1"/>
          </a:solidFill>
          <a:ln w="19050">
            <a:solidFill>
              <a:schemeClr val="lt1"/>
            </a:solidFill>
          </a:ln>
          <a:effectLst/>
        </c:spPr>
      </c:pivotFmt>
      <c:pivotFmt>
        <c:idx val="6181"/>
        <c:spPr>
          <a:solidFill>
            <a:schemeClr val="accent1"/>
          </a:solidFill>
          <a:ln w="19050">
            <a:solidFill>
              <a:schemeClr val="lt1"/>
            </a:solidFill>
          </a:ln>
          <a:effectLst/>
        </c:spPr>
      </c:pivotFmt>
      <c:pivotFmt>
        <c:idx val="6182"/>
        <c:spPr>
          <a:solidFill>
            <a:schemeClr val="accent1"/>
          </a:solidFill>
          <a:ln w="19050">
            <a:solidFill>
              <a:schemeClr val="lt1"/>
            </a:solidFill>
          </a:ln>
          <a:effectLst/>
        </c:spPr>
      </c:pivotFmt>
      <c:pivotFmt>
        <c:idx val="6183"/>
        <c:spPr>
          <a:solidFill>
            <a:schemeClr val="accent1"/>
          </a:solidFill>
          <a:ln w="19050">
            <a:solidFill>
              <a:schemeClr val="lt1"/>
            </a:solidFill>
          </a:ln>
          <a:effectLst/>
        </c:spPr>
      </c:pivotFmt>
      <c:pivotFmt>
        <c:idx val="6184"/>
        <c:spPr>
          <a:solidFill>
            <a:schemeClr val="accent1"/>
          </a:solidFill>
          <a:ln w="19050">
            <a:solidFill>
              <a:schemeClr val="lt1"/>
            </a:solidFill>
          </a:ln>
          <a:effectLst/>
        </c:spPr>
      </c:pivotFmt>
      <c:pivotFmt>
        <c:idx val="6185"/>
        <c:spPr>
          <a:solidFill>
            <a:schemeClr val="accent1"/>
          </a:solidFill>
          <a:ln w="19050">
            <a:solidFill>
              <a:schemeClr val="lt1"/>
            </a:solidFill>
          </a:ln>
          <a:effectLst/>
        </c:spPr>
      </c:pivotFmt>
      <c:pivotFmt>
        <c:idx val="6186"/>
        <c:spPr>
          <a:solidFill>
            <a:schemeClr val="accent1"/>
          </a:solidFill>
          <a:ln w="19050">
            <a:solidFill>
              <a:schemeClr val="lt1"/>
            </a:solidFill>
          </a:ln>
          <a:effectLst/>
        </c:spPr>
      </c:pivotFmt>
      <c:pivotFmt>
        <c:idx val="6187"/>
        <c:spPr>
          <a:solidFill>
            <a:schemeClr val="accent1"/>
          </a:solidFill>
          <a:ln w="19050">
            <a:solidFill>
              <a:schemeClr val="lt1"/>
            </a:solidFill>
          </a:ln>
          <a:effectLst/>
        </c:spPr>
      </c:pivotFmt>
      <c:pivotFmt>
        <c:idx val="6188"/>
        <c:spPr>
          <a:solidFill>
            <a:schemeClr val="accent1"/>
          </a:solidFill>
          <a:ln w="19050">
            <a:solidFill>
              <a:schemeClr val="lt1"/>
            </a:solidFill>
          </a:ln>
          <a:effectLst/>
        </c:spPr>
      </c:pivotFmt>
      <c:pivotFmt>
        <c:idx val="6189"/>
        <c:spPr>
          <a:solidFill>
            <a:schemeClr val="accent1"/>
          </a:solidFill>
          <a:ln w="19050">
            <a:solidFill>
              <a:schemeClr val="lt1"/>
            </a:solidFill>
          </a:ln>
          <a:effectLst/>
        </c:spPr>
      </c:pivotFmt>
      <c:pivotFmt>
        <c:idx val="6190"/>
        <c:spPr>
          <a:solidFill>
            <a:schemeClr val="accent1"/>
          </a:solidFill>
          <a:ln w="19050">
            <a:solidFill>
              <a:schemeClr val="lt1"/>
            </a:solidFill>
          </a:ln>
          <a:effectLst/>
        </c:spPr>
      </c:pivotFmt>
      <c:pivotFmt>
        <c:idx val="6191"/>
        <c:spPr>
          <a:solidFill>
            <a:schemeClr val="accent1"/>
          </a:solidFill>
          <a:ln w="19050">
            <a:solidFill>
              <a:schemeClr val="lt1"/>
            </a:solidFill>
          </a:ln>
          <a:effectLst/>
        </c:spPr>
      </c:pivotFmt>
      <c:pivotFmt>
        <c:idx val="6192"/>
        <c:spPr>
          <a:solidFill>
            <a:schemeClr val="accent1"/>
          </a:solidFill>
          <a:ln w="19050">
            <a:solidFill>
              <a:schemeClr val="lt1"/>
            </a:solidFill>
          </a:ln>
          <a:effectLst/>
        </c:spPr>
      </c:pivotFmt>
      <c:pivotFmt>
        <c:idx val="6193"/>
        <c:spPr>
          <a:solidFill>
            <a:schemeClr val="accent1"/>
          </a:solidFill>
          <a:ln w="19050">
            <a:solidFill>
              <a:schemeClr val="lt1"/>
            </a:solidFill>
          </a:ln>
          <a:effectLst/>
        </c:spPr>
      </c:pivotFmt>
      <c:pivotFmt>
        <c:idx val="6194"/>
        <c:spPr>
          <a:solidFill>
            <a:schemeClr val="accent1"/>
          </a:solidFill>
          <a:ln w="19050">
            <a:solidFill>
              <a:schemeClr val="lt1"/>
            </a:solidFill>
          </a:ln>
          <a:effectLst/>
        </c:spPr>
      </c:pivotFmt>
      <c:pivotFmt>
        <c:idx val="6195"/>
        <c:spPr>
          <a:solidFill>
            <a:schemeClr val="accent1"/>
          </a:solidFill>
          <a:ln w="19050">
            <a:solidFill>
              <a:schemeClr val="lt1"/>
            </a:solidFill>
          </a:ln>
          <a:effectLst/>
        </c:spPr>
      </c:pivotFmt>
      <c:pivotFmt>
        <c:idx val="6196"/>
        <c:spPr>
          <a:solidFill>
            <a:schemeClr val="accent1"/>
          </a:solidFill>
          <a:ln w="19050">
            <a:solidFill>
              <a:schemeClr val="lt1"/>
            </a:solidFill>
          </a:ln>
          <a:effectLst/>
        </c:spPr>
      </c:pivotFmt>
      <c:pivotFmt>
        <c:idx val="6197"/>
        <c:spPr>
          <a:solidFill>
            <a:schemeClr val="accent1"/>
          </a:solidFill>
          <a:ln w="19050">
            <a:solidFill>
              <a:schemeClr val="lt1"/>
            </a:solidFill>
          </a:ln>
          <a:effectLst/>
        </c:spPr>
      </c:pivotFmt>
      <c:pivotFmt>
        <c:idx val="6198"/>
        <c:spPr>
          <a:solidFill>
            <a:schemeClr val="accent1"/>
          </a:solidFill>
          <a:ln w="19050">
            <a:solidFill>
              <a:schemeClr val="lt1"/>
            </a:solidFill>
          </a:ln>
          <a:effectLst/>
        </c:spPr>
      </c:pivotFmt>
      <c:pivotFmt>
        <c:idx val="6199"/>
        <c:spPr>
          <a:solidFill>
            <a:schemeClr val="accent1"/>
          </a:solidFill>
          <a:ln w="19050">
            <a:solidFill>
              <a:schemeClr val="lt1"/>
            </a:solidFill>
          </a:ln>
          <a:effectLst/>
        </c:spPr>
      </c:pivotFmt>
      <c:pivotFmt>
        <c:idx val="6200"/>
        <c:spPr>
          <a:solidFill>
            <a:schemeClr val="accent1"/>
          </a:solidFill>
          <a:ln w="19050">
            <a:solidFill>
              <a:schemeClr val="lt1"/>
            </a:solidFill>
          </a:ln>
          <a:effectLst/>
        </c:spPr>
      </c:pivotFmt>
      <c:pivotFmt>
        <c:idx val="6201"/>
        <c:spPr>
          <a:solidFill>
            <a:schemeClr val="accent1"/>
          </a:solidFill>
          <a:ln w="19050">
            <a:solidFill>
              <a:schemeClr val="lt1"/>
            </a:solidFill>
          </a:ln>
          <a:effectLst/>
        </c:spPr>
      </c:pivotFmt>
      <c:pivotFmt>
        <c:idx val="6202"/>
        <c:spPr>
          <a:solidFill>
            <a:schemeClr val="accent1"/>
          </a:solidFill>
          <a:ln w="19050">
            <a:solidFill>
              <a:schemeClr val="lt1"/>
            </a:solidFill>
          </a:ln>
          <a:effectLst/>
        </c:spPr>
      </c:pivotFmt>
      <c:pivotFmt>
        <c:idx val="6203"/>
        <c:spPr>
          <a:solidFill>
            <a:schemeClr val="accent1"/>
          </a:solidFill>
          <a:ln w="19050">
            <a:solidFill>
              <a:schemeClr val="lt1"/>
            </a:solidFill>
          </a:ln>
          <a:effectLst/>
        </c:spPr>
      </c:pivotFmt>
      <c:pivotFmt>
        <c:idx val="6204"/>
        <c:spPr>
          <a:solidFill>
            <a:schemeClr val="accent1"/>
          </a:solidFill>
          <a:ln w="19050">
            <a:solidFill>
              <a:schemeClr val="lt1"/>
            </a:solidFill>
          </a:ln>
          <a:effectLst/>
        </c:spPr>
      </c:pivotFmt>
      <c:pivotFmt>
        <c:idx val="6205"/>
        <c:spPr>
          <a:solidFill>
            <a:schemeClr val="accent1"/>
          </a:solidFill>
          <a:ln w="19050">
            <a:solidFill>
              <a:schemeClr val="lt1"/>
            </a:solidFill>
          </a:ln>
          <a:effectLst/>
        </c:spPr>
      </c:pivotFmt>
      <c:pivotFmt>
        <c:idx val="6206"/>
        <c:spPr>
          <a:solidFill>
            <a:schemeClr val="accent1"/>
          </a:solidFill>
          <a:ln w="19050">
            <a:solidFill>
              <a:schemeClr val="lt1"/>
            </a:solidFill>
          </a:ln>
          <a:effectLst/>
        </c:spPr>
      </c:pivotFmt>
      <c:pivotFmt>
        <c:idx val="6207"/>
        <c:spPr>
          <a:solidFill>
            <a:schemeClr val="accent1"/>
          </a:solidFill>
          <a:ln w="19050">
            <a:solidFill>
              <a:schemeClr val="lt1"/>
            </a:solidFill>
          </a:ln>
          <a:effectLst/>
        </c:spPr>
      </c:pivotFmt>
      <c:pivotFmt>
        <c:idx val="6208"/>
        <c:spPr>
          <a:solidFill>
            <a:schemeClr val="accent1"/>
          </a:solidFill>
          <a:ln w="19050">
            <a:solidFill>
              <a:schemeClr val="lt1"/>
            </a:solidFill>
          </a:ln>
          <a:effectLst/>
        </c:spPr>
      </c:pivotFmt>
      <c:pivotFmt>
        <c:idx val="6209"/>
        <c:spPr>
          <a:solidFill>
            <a:schemeClr val="accent1"/>
          </a:solidFill>
          <a:ln w="19050">
            <a:solidFill>
              <a:schemeClr val="lt1"/>
            </a:solidFill>
          </a:ln>
          <a:effectLst/>
        </c:spPr>
      </c:pivotFmt>
      <c:pivotFmt>
        <c:idx val="6210"/>
        <c:spPr>
          <a:solidFill>
            <a:schemeClr val="accent1"/>
          </a:solidFill>
          <a:ln w="19050">
            <a:solidFill>
              <a:schemeClr val="lt1"/>
            </a:solidFill>
          </a:ln>
          <a:effectLst/>
        </c:spPr>
      </c:pivotFmt>
      <c:pivotFmt>
        <c:idx val="6211"/>
        <c:spPr>
          <a:solidFill>
            <a:schemeClr val="accent1"/>
          </a:solidFill>
          <a:ln w="19050">
            <a:solidFill>
              <a:schemeClr val="lt1"/>
            </a:solidFill>
          </a:ln>
          <a:effectLst/>
        </c:spPr>
      </c:pivotFmt>
      <c:pivotFmt>
        <c:idx val="6212"/>
        <c:spPr>
          <a:solidFill>
            <a:schemeClr val="accent1"/>
          </a:solidFill>
          <a:ln w="19050">
            <a:solidFill>
              <a:schemeClr val="lt1"/>
            </a:solidFill>
          </a:ln>
          <a:effectLst/>
        </c:spPr>
      </c:pivotFmt>
      <c:pivotFmt>
        <c:idx val="6213"/>
        <c:spPr>
          <a:solidFill>
            <a:schemeClr val="accent1"/>
          </a:solidFill>
          <a:ln w="19050">
            <a:solidFill>
              <a:schemeClr val="lt1"/>
            </a:solidFill>
          </a:ln>
          <a:effectLst/>
        </c:spPr>
      </c:pivotFmt>
      <c:pivotFmt>
        <c:idx val="6214"/>
        <c:spPr>
          <a:solidFill>
            <a:schemeClr val="accent1"/>
          </a:solidFill>
          <a:ln w="19050">
            <a:solidFill>
              <a:schemeClr val="lt1"/>
            </a:solidFill>
          </a:ln>
          <a:effectLst/>
        </c:spPr>
      </c:pivotFmt>
      <c:pivotFmt>
        <c:idx val="6215"/>
        <c:spPr>
          <a:solidFill>
            <a:schemeClr val="accent1"/>
          </a:solidFill>
          <a:ln w="19050">
            <a:solidFill>
              <a:schemeClr val="lt1"/>
            </a:solidFill>
          </a:ln>
          <a:effectLst/>
        </c:spPr>
      </c:pivotFmt>
      <c:pivotFmt>
        <c:idx val="6216"/>
        <c:spPr>
          <a:solidFill>
            <a:schemeClr val="accent1"/>
          </a:solidFill>
          <a:ln w="19050">
            <a:solidFill>
              <a:schemeClr val="lt1"/>
            </a:solidFill>
          </a:ln>
          <a:effectLst/>
        </c:spPr>
      </c:pivotFmt>
      <c:pivotFmt>
        <c:idx val="6217"/>
        <c:spPr>
          <a:solidFill>
            <a:schemeClr val="accent1"/>
          </a:solidFill>
          <a:ln w="19050">
            <a:solidFill>
              <a:schemeClr val="lt1"/>
            </a:solidFill>
          </a:ln>
          <a:effectLst/>
        </c:spPr>
      </c:pivotFmt>
      <c:pivotFmt>
        <c:idx val="6218"/>
        <c:spPr>
          <a:solidFill>
            <a:schemeClr val="accent1"/>
          </a:solidFill>
          <a:ln w="19050">
            <a:solidFill>
              <a:schemeClr val="lt1"/>
            </a:solidFill>
          </a:ln>
          <a:effectLst/>
        </c:spPr>
      </c:pivotFmt>
      <c:pivotFmt>
        <c:idx val="6219"/>
        <c:spPr>
          <a:solidFill>
            <a:schemeClr val="accent1"/>
          </a:solidFill>
          <a:ln w="19050">
            <a:solidFill>
              <a:schemeClr val="lt1"/>
            </a:solidFill>
          </a:ln>
          <a:effectLst/>
        </c:spPr>
      </c:pivotFmt>
      <c:pivotFmt>
        <c:idx val="6220"/>
        <c:spPr>
          <a:solidFill>
            <a:schemeClr val="accent1"/>
          </a:solidFill>
          <a:ln w="19050">
            <a:solidFill>
              <a:schemeClr val="lt1"/>
            </a:solidFill>
          </a:ln>
          <a:effectLst/>
        </c:spPr>
      </c:pivotFmt>
      <c:pivotFmt>
        <c:idx val="6221"/>
        <c:spPr>
          <a:solidFill>
            <a:schemeClr val="accent1"/>
          </a:solidFill>
          <a:ln w="19050">
            <a:solidFill>
              <a:schemeClr val="lt1"/>
            </a:solidFill>
          </a:ln>
          <a:effectLst/>
        </c:spPr>
      </c:pivotFmt>
      <c:pivotFmt>
        <c:idx val="6222"/>
        <c:spPr>
          <a:solidFill>
            <a:schemeClr val="accent1"/>
          </a:solidFill>
          <a:ln w="19050">
            <a:solidFill>
              <a:schemeClr val="lt1"/>
            </a:solidFill>
          </a:ln>
          <a:effectLst/>
        </c:spPr>
      </c:pivotFmt>
      <c:pivotFmt>
        <c:idx val="6223"/>
        <c:spPr>
          <a:solidFill>
            <a:schemeClr val="accent1"/>
          </a:solidFill>
          <a:ln w="19050">
            <a:solidFill>
              <a:schemeClr val="lt1"/>
            </a:solidFill>
          </a:ln>
          <a:effectLst/>
        </c:spPr>
      </c:pivotFmt>
      <c:pivotFmt>
        <c:idx val="6224"/>
        <c:spPr>
          <a:solidFill>
            <a:schemeClr val="accent1"/>
          </a:solidFill>
          <a:ln w="19050">
            <a:solidFill>
              <a:schemeClr val="lt1"/>
            </a:solidFill>
          </a:ln>
          <a:effectLst/>
        </c:spPr>
      </c:pivotFmt>
      <c:pivotFmt>
        <c:idx val="6225"/>
        <c:spPr>
          <a:solidFill>
            <a:schemeClr val="accent1"/>
          </a:solidFill>
          <a:ln w="19050">
            <a:solidFill>
              <a:schemeClr val="lt1"/>
            </a:solidFill>
          </a:ln>
          <a:effectLst/>
        </c:spPr>
      </c:pivotFmt>
      <c:pivotFmt>
        <c:idx val="6226"/>
        <c:spPr>
          <a:solidFill>
            <a:schemeClr val="accent1"/>
          </a:solidFill>
          <a:ln w="19050">
            <a:solidFill>
              <a:schemeClr val="lt1"/>
            </a:solidFill>
          </a:ln>
          <a:effectLst/>
        </c:spPr>
      </c:pivotFmt>
      <c:pivotFmt>
        <c:idx val="6227"/>
        <c:spPr>
          <a:solidFill>
            <a:schemeClr val="accent1"/>
          </a:solidFill>
          <a:ln w="19050">
            <a:solidFill>
              <a:schemeClr val="lt1"/>
            </a:solidFill>
          </a:ln>
          <a:effectLst/>
        </c:spPr>
      </c:pivotFmt>
      <c:pivotFmt>
        <c:idx val="6228"/>
        <c:spPr>
          <a:solidFill>
            <a:schemeClr val="accent1"/>
          </a:solidFill>
          <a:ln w="19050">
            <a:solidFill>
              <a:schemeClr val="lt1"/>
            </a:solidFill>
          </a:ln>
          <a:effectLst/>
        </c:spPr>
      </c:pivotFmt>
      <c:pivotFmt>
        <c:idx val="6229"/>
        <c:spPr>
          <a:solidFill>
            <a:schemeClr val="accent1"/>
          </a:solidFill>
          <a:ln w="19050">
            <a:solidFill>
              <a:schemeClr val="lt1"/>
            </a:solidFill>
          </a:ln>
          <a:effectLst/>
        </c:spPr>
      </c:pivotFmt>
      <c:pivotFmt>
        <c:idx val="6230"/>
        <c:spPr>
          <a:solidFill>
            <a:schemeClr val="accent1"/>
          </a:solidFill>
          <a:ln w="19050">
            <a:solidFill>
              <a:schemeClr val="lt1"/>
            </a:solidFill>
          </a:ln>
          <a:effectLst/>
        </c:spPr>
      </c:pivotFmt>
      <c:pivotFmt>
        <c:idx val="6231"/>
        <c:spPr>
          <a:solidFill>
            <a:schemeClr val="accent1"/>
          </a:solidFill>
          <a:ln w="19050">
            <a:solidFill>
              <a:schemeClr val="lt1"/>
            </a:solidFill>
          </a:ln>
          <a:effectLst/>
        </c:spPr>
      </c:pivotFmt>
      <c:pivotFmt>
        <c:idx val="6232"/>
        <c:spPr>
          <a:solidFill>
            <a:schemeClr val="accent1"/>
          </a:solidFill>
          <a:ln w="19050">
            <a:solidFill>
              <a:schemeClr val="lt1"/>
            </a:solidFill>
          </a:ln>
          <a:effectLst/>
        </c:spPr>
      </c:pivotFmt>
      <c:pivotFmt>
        <c:idx val="6233"/>
        <c:spPr>
          <a:solidFill>
            <a:schemeClr val="accent1"/>
          </a:solidFill>
          <a:ln w="19050">
            <a:solidFill>
              <a:schemeClr val="lt1"/>
            </a:solidFill>
          </a:ln>
          <a:effectLst/>
        </c:spPr>
      </c:pivotFmt>
      <c:pivotFmt>
        <c:idx val="6234"/>
        <c:spPr>
          <a:solidFill>
            <a:schemeClr val="accent1"/>
          </a:solidFill>
          <a:ln w="19050">
            <a:solidFill>
              <a:schemeClr val="lt1"/>
            </a:solidFill>
          </a:ln>
          <a:effectLst/>
        </c:spPr>
      </c:pivotFmt>
      <c:pivotFmt>
        <c:idx val="6235"/>
        <c:spPr>
          <a:solidFill>
            <a:schemeClr val="accent1"/>
          </a:solidFill>
          <a:ln w="19050">
            <a:solidFill>
              <a:schemeClr val="lt1"/>
            </a:solidFill>
          </a:ln>
          <a:effectLst/>
        </c:spPr>
      </c:pivotFmt>
      <c:pivotFmt>
        <c:idx val="6236"/>
        <c:spPr>
          <a:solidFill>
            <a:schemeClr val="accent1"/>
          </a:solidFill>
          <a:ln w="19050">
            <a:solidFill>
              <a:schemeClr val="lt1"/>
            </a:solidFill>
          </a:ln>
          <a:effectLst/>
        </c:spPr>
      </c:pivotFmt>
      <c:pivotFmt>
        <c:idx val="6237"/>
        <c:spPr>
          <a:solidFill>
            <a:schemeClr val="accent1"/>
          </a:solidFill>
          <a:ln w="19050">
            <a:solidFill>
              <a:schemeClr val="lt1"/>
            </a:solidFill>
          </a:ln>
          <a:effectLst/>
        </c:spPr>
      </c:pivotFmt>
      <c:pivotFmt>
        <c:idx val="6238"/>
        <c:spPr>
          <a:solidFill>
            <a:schemeClr val="accent1"/>
          </a:solidFill>
          <a:ln w="19050">
            <a:solidFill>
              <a:schemeClr val="lt1"/>
            </a:solidFill>
          </a:ln>
          <a:effectLst/>
        </c:spPr>
      </c:pivotFmt>
      <c:pivotFmt>
        <c:idx val="6239"/>
        <c:spPr>
          <a:solidFill>
            <a:schemeClr val="accent1"/>
          </a:solidFill>
          <a:ln w="19050">
            <a:solidFill>
              <a:schemeClr val="lt1"/>
            </a:solidFill>
          </a:ln>
          <a:effectLst/>
        </c:spPr>
      </c:pivotFmt>
      <c:pivotFmt>
        <c:idx val="6240"/>
        <c:spPr>
          <a:solidFill>
            <a:schemeClr val="accent1"/>
          </a:solidFill>
          <a:ln w="19050">
            <a:solidFill>
              <a:schemeClr val="lt1"/>
            </a:solidFill>
          </a:ln>
          <a:effectLst/>
        </c:spPr>
      </c:pivotFmt>
      <c:pivotFmt>
        <c:idx val="6241"/>
        <c:spPr>
          <a:solidFill>
            <a:schemeClr val="accent1"/>
          </a:solidFill>
          <a:ln w="19050">
            <a:solidFill>
              <a:schemeClr val="lt1"/>
            </a:solidFill>
          </a:ln>
          <a:effectLst/>
        </c:spPr>
      </c:pivotFmt>
      <c:pivotFmt>
        <c:idx val="6242"/>
        <c:spPr>
          <a:solidFill>
            <a:schemeClr val="accent1"/>
          </a:solidFill>
          <a:ln w="19050">
            <a:solidFill>
              <a:schemeClr val="lt1"/>
            </a:solidFill>
          </a:ln>
          <a:effectLst/>
        </c:spPr>
      </c:pivotFmt>
      <c:pivotFmt>
        <c:idx val="6243"/>
        <c:spPr>
          <a:solidFill>
            <a:schemeClr val="accent1"/>
          </a:solidFill>
          <a:ln w="19050">
            <a:solidFill>
              <a:schemeClr val="lt1"/>
            </a:solidFill>
          </a:ln>
          <a:effectLst/>
        </c:spPr>
      </c:pivotFmt>
      <c:pivotFmt>
        <c:idx val="6244"/>
        <c:spPr>
          <a:solidFill>
            <a:schemeClr val="accent1"/>
          </a:solidFill>
          <a:ln w="19050">
            <a:solidFill>
              <a:schemeClr val="lt1"/>
            </a:solidFill>
          </a:ln>
          <a:effectLst/>
        </c:spPr>
      </c:pivotFmt>
      <c:pivotFmt>
        <c:idx val="6245"/>
        <c:spPr>
          <a:solidFill>
            <a:schemeClr val="accent1"/>
          </a:solidFill>
          <a:ln w="19050">
            <a:solidFill>
              <a:schemeClr val="lt1"/>
            </a:solidFill>
          </a:ln>
          <a:effectLst/>
        </c:spPr>
      </c:pivotFmt>
      <c:pivotFmt>
        <c:idx val="6246"/>
        <c:spPr>
          <a:solidFill>
            <a:schemeClr val="accent1"/>
          </a:solidFill>
          <a:ln w="19050">
            <a:solidFill>
              <a:schemeClr val="lt1"/>
            </a:solidFill>
          </a:ln>
          <a:effectLst/>
        </c:spPr>
      </c:pivotFmt>
      <c:pivotFmt>
        <c:idx val="6247"/>
        <c:spPr>
          <a:solidFill>
            <a:schemeClr val="accent1"/>
          </a:solidFill>
          <a:ln w="19050">
            <a:solidFill>
              <a:schemeClr val="lt1"/>
            </a:solidFill>
          </a:ln>
          <a:effectLst/>
        </c:spPr>
      </c:pivotFmt>
      <c:pivotFmt>
        <c:idx val="6248"/>
        <c:spPr>
          <a:solidFill>
            <a:schemeClr val="accent1"/>
          </a:solidFill>
          <a:ln w="19050">
            <a:solidFill>
              <a:schemeClr val="lt1"/>
            </a:solidFill>
          </a:ln>
          <a:effectLst/>
        </c:spPr>
      </c:pivotFmt>
      <c:pivotFmt>
        <c:idx val="6249"/>
        <c:spPr>
          <a:solidFill>
            <a:schemeClr val="accent1"/>
          </a:solidFill>
          <a:ln w="19050">
            <a:solidFill>
              <a:schemeClr val="lt1"/>
            </a:solidFill>
          </a:ln>
          <a:effectLst/>
        </c:spPr>
      </c:pivotFmt>
      <c:pivotFmt>
        <c:idx val="6250"/>
        <c:spPr>
          <a:solidFill>
            <a:schemeClr val="accent1"/>
          </a:solidFill>
          <a:ln w="19050">
            <a:solidFill>
              <a:schemeClr val="lt1"/>
            </a:solidFill>
          </a:ln>
          <a:effectLst/>
        </c:spPr>
      </c:pivotFmt>
      <c:pivotFmt>
        <c:idx val="6251"/>
        <c:spPr>
          <a:solidFill>
            <a:schemeClr val="accent1"/>
          </a:solidFill>
          <a:ln w="19050">
            <a:solidFill>
              <a:schemeClr val="lt1"/>
            </a:solidFill>
          </a:ln>
          <a:effectLst/>
        </c:spPr>
      </c:pivotFmt>
      <c:pivotFmt>
        <c:idx val="6252"/>
        <c:spPr>
          <a:solidFill>
            <a:schemeClr val="accent1"/>
          </a:solidFill>
          <a:ln w="19050">
            <a:solidFill>
              <a:schemeClr val="lt1"/>
            </a:solidFill>
          </a:ln>
          <a:effectLst/>
        </c:spPr>
      </c:pivotFmt>
      <c:pivotFmt>
        <c:idx val="6253"/>
        <c:spPr>
          <a:solidFill>
            <a:schemeClr val="accent1"/>
          </a:solidFill>
          <a:ln w="19050">
            <a:solidFill>
              <a:schemeClr val="lt1"/>
            </a:solidFill>
          </a:ln>
          <a:effectLst/>
        </c:spPr>
      </c:pivotFmt>
      <c:pivotFmt>
        <c:idx val="6254"/>
        <c:spPr>
          <a:solidFill>
            <a:schemeClr val="accent1"/>
          </a:solidFill>
          <a:ln w="19050">
            <a:solidFill>
              <a:schemeClr val="lt1"/>
            </a:solidFill>
          </a:ln>
          <a:effectLst/>
        </c:spPr>
      </c:pivotFmt>
      <c:pivotFmt>
        <c:idx val="6255"/>
        <c:spPr>
          <a:solidFill>
            <a:schemeClr val="accent1"/>
          </a:solidFill>
          <a:ln w="19050">
            <a:solidFill>
              <a:schemeClr val="lt1"/>
            </a:solidFill>
          </a:ln>
          <a:effectLst/>
        </c:spPr>
      </c:pivotFmt>
      <c:pivotFmt>
        <c:idx val="6256"/>
        <c:spPr>
          <a:solidFill>
            <a:schemeClr val="accent1"/>
          </a:solidFill>
          <a:ln w="19050">
            <a:solidFill>
              <a:schemeClr val="lt1"/>
            </a:solidFill>
          </a:ln>
          <a:effectLst/>
        </c:spPr>
      </c:pivotFmt>
      <c:pivotFmt>
        <c:idx val="6257"/>
        <c:spPr>
          <a:solidFill>
            <a:schemeClr val="accent1"/>
          </a:solidFill>
          <a:ln w="19050">
            <a:solidFill>
              <a:schemeClr val="lt1"/>
            </a:solidFill>
          </a:ln>
          <a:effectLst/>
        </c:spPr>
      </c:pivotFmt>
      <c:pivotFmt>
        <c:idx val="6258"/>
        <c:spPr>
          <a:solidFill>
            <a:schemeClr val="accent1"/>
          </a:solidFill>
          <a:ln w="19050">
            <a:solidFill>
              <a:schemeClr val="lt1"/>
            </a:solidFill>
          </a:ln>
          <a:effectLst/>
        </c:spPr>
      </c:pivotFmt>
      <c:pivotFmt>
        <c:idx val="6259"/>
        <c:spPr>
          <a:solidFill>
            <a:schemeClr val="accent1"/>
          </a:solidFill>
          <a:ln w="19050">
            <a:solidFill>
              <a:schemeClr val="lt1"/>
            </a:solidFill>
          </a:ln>
          <a:effectLst/>
        </c:spPr>
      </c:pivotFmt>
      <c:pivotFmt>
        <c:idx val="6260"/>
        <c:spPr>
          <a:solidFill>
            <a:schemeClr val="accent1"/>
          </a:solidFill>
          <a:ln w="19050">
            <a:solidFill>
              <a:schemeClr val="lt1"/>
            </a:solidFill>
          </a:ln>
          <a:effectLst/>
        </c:spPr>
      </c:pivotFmt>
      <c:pivotFmt>
        <c:idx val="6261"/>
        <c:spPr>
          <a:solidFill>
            <a:schemeClr val="accent1"/>
          </a:solidFill>
          <a:ln w="19050">
            <a:solidFill>
              <a:schemeClr val="lt1"/>
            </a:solidFill>
          </a:ln>
          <a:effectLst/>
        </c:spPr>
      </c:pivotFmt>
      <c:pivotFmt>
        <c:idx val="6262"/>
        <c:spPr>
          <a:solidFill>
            <a:schemeClr val="accent1"/>
          </a:solidFill>
          <a:ln w="19050">
            <a:solidFill>
              <a:schemeClr val="lt1"/>
            </a:solidFill>
          </a:ln>
          <a:effectLst/>
        </c:spPr>
      </c:pivotFmt>
      <c:pivotFmt>
        <c:idx val="6263"/>
        <c:spPr>
          <a:solidFill>
            <a:schemeClr val="accent1"/>
          </a:solidFill>
          <a:ln w="19050">
            <a:solidFill>
              <a:schemeClr val="lt1"/>
            </a:solidFill>
          </a:ln>
          <a:effectLst/>
        </c:spPr>
      </c:pivotFmt>
      <c:pivotFmt>
        <c:idx val="6264"/>
        <c:spPr>
          <a:solidFill>
            <a:schemeClr val="accent1"/>
          </a:solidFill>
          <a:ln w="19050">
            <a:solidFill>
              <a:schemeClr val="lt1"/>
            </a:solidFill>
          </a:ln>
          <a:effectLst/>
        </c:spPr>
      </c:pivotFmt>
      <c:pivotFmt>
        <c:idx val="6265"/>
        <c:spPr>
          <a:solidFill>
            <a:schemeClr val="accent1"/>
          </a:solidFill>
          <a:ln w="19050">
            <a:solidFill>
              <a:schemeClr val="lt1"/>
            </a:solidFill>
          </a:ln>
          <a:effectLst/>
        </c:spPr>
      </c:pivotFmt>
      <c:pivotFmt>
        <c:idx val="6266"/>
        <c:spPr>
          <a:solidFill>
            <a:schemeClr val="accent1"/>
          </a:solidFill>
          <a:ln w="19050">
            <a:solidFill>
              <a:schemeClr val="lt1"/>
            </a:solidFill>
          </a:ln>
          <a:effectLst/>
        </c:spPr>
      </c:pivotFmt>
      <c:pivotFmt>
        <c:idx val="6267"/>
        <c:spPr>
          <a:solidFill>
            <a:schemeClr val="accent1"/>
          </a:solidFill>
          <a:ln w="19050">
            <a:solidFill>
              <a:schemeClr val="lt1"/>
            </a:solidFill>
          </a:ln>
          <a:effectLst/>
        </c:spPr>
      </c:pivotFmt>
      <c:pivotFmt>
        <c:idx val="6268"/>
        <c:spPr>
          <a:solidFill>
            <a:schemeClr val="accent1"/>
          </a:solidFill>
          <a:ln w="19050">
            <a:solidFill>
              <a:schemeClr val="lt1"/>
            </a:solidFill>
          </a:ln>
          <a:effectLst/>
        </c:spPr>
      </c:pivotFmt>
      <c:pivotFmt>
        <c:idx val="6269"/>
        <c:spPr>
          <a:solidFill>
            <a:schemeClr val="accent1"/>
          </a:solidFill>
          <a:ln w="19050">
            <a:solidFill>
              <a:schemeClr val="lt1"/>
            </a:solidFill>
          </a:ln>
          <a:effectLst/>
        </c:spPr>
      </c:pivotFmt>
      <c:pivotFmt>
        <c:idx val="6270"/>
        <c:spPr>
          <a:solidFill>
            <a:schemeClr val="accent1"/>
          </a:solidFill>
          <a:ln w="19050">
            <a:solidFill>
              <a:schemeClr val="lt1"/>
            </a:solidFill>
          </a:ln>
          <a:effectLst/>
        </c:spPr>
      </c:pivotFmt>
      <c:pivotFmt>
        <c:idx val="6271"/>
        <c:spPr>
          <a:solidFill>
            <a:schemeClr val="accent1"/>
          </a:solidFill>
          <a:ln w="19050">
            <a:solidFill>
              <a:schemeClr val="lt1"/>
            </a:solidFill>
          </a:ln>
          <a:effectLst/>
        </c:spPr>
      </c:pivotFmt>
      <c:pivotFmt>
        <c:idx val="6272"/>
        <c:spPr>
          <a:solidFill>
            <a:schemeClr val="accent1"/>
          </a:solidFill>
          <a:ln w="19050">
            <a:solidFill>
              <a:schemeClr val="lt1"/>
            </a:solidFill>
          </a:ln>
          <a:effectLst/>
        </c:spPr>
      </c:pivotFmt>
      <c:pivotFmt>
        <c:idx val="6273"/>
        <c:spPr>
          <a:solidFill>
            <a:schemeClr val="accent1"/>
          </a:solidFill>
          <a:ln w="19050">
            <a:solidFill>
              <a:schemeClr val="lt1"/>
            </a:solidFill>
          </a:ln>
          <a:effectLst/>
        </c:spPr>
      </c:pivotFmt>
      <c:pivotFmt>
        <c:idx val="6274"/>
        <c:spPr>
          <a:solidFill>
            <a:schemeClr val="accent1"/>
          </a:solidFill>
          <a:ln w="19050">
            <a:solidFill>
              <a:schemeClr val="lt1"/>
            </a:solidFill>
          </a:ln>
          <a:effectLst/>
        </c:spPr>
      </c:pivotFmt>
      <c:pivotFmt>
        <c:idx val="6275"/>
        <c:spPr>
          <a:solidFill>
            <a:schemeClr val="accent1"/>
          </a:solidFill>
          <a:ln w="19050">
            <a:solidFill>
              <a:schemeClr val="lt1"/>
            </a:solidFill>
          </a:ln>
          <a:effectLst/>
        </c:spPr>
      </c:pivotFmt>
      <c:pivotFmt>
        <c:idx val="6276"/>
        <c:spPr>
          <a:solidFill>
            <a:schemeClr val="accent1"/>
          </a:solidFill>
          <a:ln w="19050">
            <a:solidFill>
              <a:schemeClr val="lt1"/>
            </a:solidFill>
          </a:ln>
          <a:effectLst/>
        </c:spPr>
      </c:pivotFmt>
      <c:pivotFmt>
        <c:idx val="6277"/>
        <c:spPr>
          <a:solidFill>
            <a:schemeClr val="accent1"/>
          </a:solidFill>
          <a:ln w="19050">
            <a:solidFill>
              <a:schemeClr val="lt1"/>
            </a:solidFill>
          </a:ln>
          <a:effectLst/>
        </c:spPr>
      </c:pivotFmt>
      <c:pivotFmt>
        <c:idx val="6278"/>
        <c:spPr>
          <a:solidFill>
            <a:schemeClr val="accent1"/>
          </a:solidFill>
          <a:ln w="19050">
            <a:solidFill>
              <a:schemeClr val="lt1"/>
            </a:solidFill>
          </a:ln>
          <a:effectLst/>
        </c:spPr>
      </c:pivotFmt>
      <c:pivotFmt>
        <c:idx val="6279"/>
        <c:spPr>
          <a:solidFill>
            <a:schemeClr val="accent1"/>
          </a:solidFill>
          <a:ln w="19050">
            <a:solidFill>
              <a:schemeClr val="lt1"/>
            </a:solidFill>
          </a:ln>
          <a:effectLst/>
        </c:spPr>
      </c:pivotFmt>
      <c:pivotFmt>
        <c:idx val="6280"/>
        <c:spPr>
          <a:solidFill>
            <a:schemeClr val="accent1"/>
          </a:solidFill>
          <a:ln w="19050">
            <a:solidFill>
              <a:schemeClr val="lt1"/>
            </a:solidFill>
          </a:ln>
          <a:effectLst/>
        </c:spPr>
      </c:pivotFmt>
      <c:pivotFmt>
        <c:idx val="6281"/>
        <c:spPr>
          <a:solidFill>
            <a:schemeClr val="accent1"/>
          </a:solidFill>
          <a:ln w="19050">
            <a:solidFill>
              <a:schemeClr val="lt1"/>
            </a:solidFill>
          </a:ln>
          <a:effectLst/>
        </c:spPr>
      </c:pivotFmt>
      <c:pivotFmt>
        <c:idx val="6282"/>
        <c:spPr>
          <a:solidFill>
            <a:schemeClr val="accent1"/>
          </a:solidFill>
          <a:ln w="19050">
            <a:solidFill>
              <a:schemeClr val="lt1"/>
            </a:solidFill>
          </a:ln>
          <a:effectLst/>
        </c:spPr>
      </c:pivotFmt>
      <c:pivotFmt>
        <c:idx val="6283"/>
        <c:spPr>
          <a:solidFill>
            <a:schemeClr val="accent1"/>
          </a:solidFill>
          <a:ln w="19050">
            <a:solidFill>
              <a:schemeClr val="lt1"/>
            </a:solidFill>
          </a:ln>
          <a:effectLst/>
        </c:spPr>
      </c:pivotFmt>
      <c:pivotFmt>
        <c:idx val="6284"/>
        <c:spPr>
          <a:solidFill>
            <a:schemeClr val="accent1"/>
          </a:solidFill>
          <a:ln w="19050">
            <a:solidFill>
              <a:schemeClr val="lt1"/>
            </a:solidFill>
          </a:ln>
          <a:effectLst/>
        </c:spPr>
      </c:pivotFmt>
      <c:pivotFmt>
        <c:idx val="6285"/>
        <c:spPr>
          <a:solidFill>
            <a:schemeClr val="accent1"/>
          </a:solidFill>
          <a:ln w="19050">
            <a:solidFill>
              <a:schemeClr val="lt1"/>
            </a:solidFill>
          </a:ln>
          <a:effectLst/>
        </c:spPr>
      </c:pivotFmt>
      <c:pivotFmt>
        <c:idx val="6286"/>
        <c:spPr>
          <a:solidFill>
            <a:schemeClr val="accent1"/>
          </a:solidFill>
          <a:ln w="19050">
            <a:solidFill>
              <a:schemeClr val="lt1"/>
            </a:solidFill>
          </a:ln>
          <a:effectLst/>
        </c:spPr>
      </c:pivotFmt>
      <c:pivotFmt>
        <c:idx val="6287"/>
        <c:spPr>
          <a:solidFill>
            <a:schemeClr val="accent1"/>
          </a:solidFill>
          <a:ln w="19050">
            <a:solidFill>
              <a:schemeClr val="lt1"/>
            </a:solidFill>
          </a:ln>
          <a:effectLst/>
        </c:spPr>
      </c:pivotFmt>
      <c:pivotFmt>
        <c:idx val="6288"/>
        <c:spPr>
          <a:solidFill>
            <a:schemeClr val="accent1"/>
          </a:solidFill>
          <a:ln w="19050">
            <a:solidFill>
              <a:schemeClr val="lt1"/>
            </a:solidFill>
          </a:ln>
          <a:effectLst/>
        </c:spPr>
      </c:pivotFmt>
      <c:pivotFmt>
        <c:idx val="6289"/>
        <c:spPr>
          <a:solidFill>
            <a:schemeClr val="accent1"/>
          </a:solidFill>
          <a:ln w="19050">
            <a:solidFill>
              <a:schemeClr val="lt1"/>
            </a:solidFill>
          </a:ln>
          <a:effectLst/>
        </c:spPr>
      </c:pivotFmt>
      <c:pivotFmt>
        <c:idx val="6290"/>
        <c:spPr>
          <a:solidFill>
            <a:schemeClr val="accent1"/>
          </a:solidFill>
          <a:ln w="19050">
            <a:solidFill>
              <a:schemeClr val="lt1"/>
            </a:solidFill>
          </a:ln>
          <a:effectLst/>
        </c:spPr>
      </c:pivotFmt>
      <c:pivotFmt>
        <c:idx val="6291"/>
        <c:spPr>
          <a:solidFill>
            <a:schemeClr val="accent1"/>
          </a:solidFill>
          <a:ln w="19050">
            <a:solidFill>
              <a:schemeClr val="lt1"/>
            </a:solidFill>
          </a:ln>
          <a:effectLst/>
        </c:spPr>
      </c:pivotFmt>
      <c:pivotFmt>
        <c:idx val="6292"/>
        <c:spPr>
          <a:solidFill>
            <a:schemeClr val="accent1"/>
          </a:solidFill>
          <a:ln w="19050">
            <a:solidFill>
              <a:schemeClr val="lt1"/>
            </a:solidFill>
          </a:ln>
          <a:effectLst/>
        </c:spPr>
      </c:pivotFmt>
      <c:pivotFmt>
        <c:idx val="6293"/>
        <c:spPr>
          <a:solidFill>
            <a:schemeClr val="accent1"/>
          </a:solidFill>
          <a:ln w="19050">
            <a:solidFill>
              <a:schemeClr val="lt1"/>
            </a:solidFill>
          </a:ln>
          <a:effectLst/>
        </c:spPr>
      </c:pivotFmt>
      <c:pivotFmt>
        <c:idx val="6294"/>
        <c:spPr>
          <a:solidFill>
            <a:schemeClr val="accent1"/>
          </a:solidFill>
          <a:ln w="19050">
            <a:solidFill>
              <a:schemeClr val="lt1"/>
            </a:solidFill>
          </a:ln>
          <a:effectLst/>
        </c:spPr>
      </c:pivotFmt>
      <c:pivotFmt>
        <c:idx val="6295"/>
        <c:spPr>
          <a:solidFill>
            <a:schemeClr val="accent1"/>
          </a:solidFill>
          <a:ln w="19050">
            <a:solidFill>
              <a:schemeClr val="lt1"/>
            </a:solidFill>
          </a:ln>
          <a:effectLst/>
        </c:spPr>
      </c:pivotFmt>
      <c:pivotFmt>
        <c:idx val="6296"/>
        <c:spPr>
          <a:solidFill>
            <a:schemeClr val="accent1"/>
          </a:solidFill>
          <a:ln w="19050">
            <a:solidFill>
              <a:schemeClr val="lt1"/>
            </a:solidFill>
          </a:ln>
          <a:effectLst/>
        </c:spPr>
      </c:pivotFmt>
      <c:pivotFmt>
        <c:idx val="6297"/>
        <c:spPr>
          <a:solidFill>
            <a:schemeClr val="accent1"/>
          </a:solidFill>
          <a:ln w="19050">
            <a:solidFill>
              <a:schemeClr val="lt1"/>
            </a:solidFill>
          </a:ln>
          <a:effectLst/>
        </c:spPr>
      </c:pivotFmt>
      <c:pivotFmt>
        <c:idx val="6298"/>
        <c:spPr>
          <a:solidFill>
            <a:schemeClr val="accent1"/>
          </a:solidFill>
          <a:ln w="19050">
            <a:solidFill>
              <a:schemeClr val="lt1"/>
            </a:solidFill>
          </a:ln>
          <a:effectLst/>
        </c:spPr>
      </c:pivotFmt>
      <c:pivotFmt>
        <c:idx val="6299"/>
        <c:spPr>
          <a:solidFill>
            <a:schemeClr val="accent1"/>
          </a:solidFill>
          <a:ln w="19050">
            <a:solidFill>
              <a:schemeClr val="lt1"/>
            </a:solidFill>
          </a:ln>
          <a:effectLst/>
        </c:spPr>
      </c:pivotFmt>
      <c:pivotFmt>
        <c:idx val="6300"/>
        <c:spPr>
          <a:solidFill>
            <a:schemeClr val="accent1"/>
          </a:solidFill>
          <a:ln w="19050">
            <a:solidFill>
              <a:schemeClr val="lt1"/>
            </a:solidFill>
          </a:ln>
          <a:effectLst/>
        </c:spPr>
      </c:pivotFmt>
      <c:pivotFmt>
        <c:idx val="6301"/>
        <c:spPr>
          <a:solidFill>
            <a:schemeClr val="accent1"/>
          </a:solidFill>
          <a:ln w="19050">
            <a:solidFill>
              <a:schemeClr val="lt1"/>
            </a:solidFill>
          </a:ln>
          <a:effectLst/>
        </c:spPr>
      </c:pivotFmt>
      <c:pivotFmt>
        <c:idx val="6302"/>
        <c:spPr>
          <a:solidFill>
            <a:schemeClr val="accent1"/>
          </a:solidFill>
          <a:ln w="19050">
            <a:solidFill>
              <a:schemeClr val="lt1"/>
            </a:solidFill>
          </a:ln>
          <a:effectLst/>
        </c:spPr>
      </c:pivotFmt>
      <c:pivotFmt>
        <c:idx val="6303"/>
        <c:spPr>
          <a:solidFill>
            <a:schemeClr val="accent1"/>
          </a:solidFill>
          <a:ln w="19050">
            <a:solidFill>
              <a:schemeClr val="lt1"/>
            </a:solidFill>
          </a:ln>
          <a:effectLst/>
        </c:spPr>
      </c:pivotFmt>
      <c:pivotFmt>
        <c:idx val="6304"/>
        <c:spPr>
          <a:solidFill>
            <a:schemeClr val="accent1"/>
          </a:solidFill>
          <a:ln w="19050">
            <a:solidFill>
              <a:schemeClr val="lt1"/>
            </a:solidFill>
          </a:ln>
          <a:effectLst/>
        </c:spPr>
      </c:pivotFmt>
      <c:pivotFmt>
        <c:idx val="6305"/>
        <c:spPr>
          <a:solidFill>
            <a:schemeClr val="accent1"/>
          </a:solidFill>
          <a:ln w="19050">
            <a:solidFill>
              <a:schemeClr val="lt1"/>
            </a:solidFill>
          </a:ln>
          <a:effectLst/>
        </c:spPr>
      </c:pivotFmt>
      <c:pivotFmt>
        <c:idx val="6306"/>
        <c:spPr>
          <a:solidFill>
            <a:schemeClr val="accent1"/>
          </a:solidFill>
          <a:ln w="19050">
            <a:solidFill>
              <a:schemeClr val="lt1"/>
            </a:solidFill>
          </a:ln>
          <a:effectLst/>
        </c:spPr>
      </c:pivotFmt>
      <c:pivotFmt>
        <c:idx val="6307"/>
        <c:spPr>
          <a:solidFill>
            <a:schemeClr val="accent1"/>
          </a:solidFill>
          <a:ln w="19050">
            <a:solidFill>
              <a:schemeClr val="lt1"/>
            </a:solidFill>
          </a:ln>
          <a:effectLst/>
        </c:spPr>
      </c:pivotFmt>
      <c:pivotFmt>
        <c:idx val="6308"/>
        <c:spPr>
          <a:solidFill>
            <a:schemeClr val="accent1"/>
          </a:solidFill>
          <a:ln w="19050">
            <a:solidFill>
              <a:schemeClr val="lt1"/>
            </a:solidFill>
          </a:ln>
          <a:effectLst/>
        </c:spPr>
      </c:pivotFmt>
      <c:pivotFmt>
        <c:idx val="6309"/>
        <c:spPr>
          <a:solidFill>
            <a:schemeClr val="accent1"/>
          </a:solidFill>
          <a:ln w="19050">
            <a:solidFill>
              <a:schemeClr val="lt1"/>
            </a:solidFill>
          </a:ln>
          <a:effectLst/>
        </c:spPr>
      </c:pivotFmt>
      <c:pivotFmt>
        <c:idx val="6310"/>
        <c:spPr>
          <a:solidFill>
            <a:schemeClr val="accent1"/>
          </a:solidFill>
          <a:ln w="19050">
            <a:solidFill>
              <a:schemeClr val="lt1"/>
            </a:solidFill>
          </a:ln>
          <a:effectLst/>
        </c:spPr>
      </c:pivotFmt>
      <c:pivotFmt>
        <c:idx val="6311"/>
        <c:spPr>
          <a:solidFill>
            <a:schemeClr val="accent1"/>
          </a:solidFill>
          <a:ln w="19050">
            <a:solidFill>
              <a:schemeClr val="lt1"/>
            </a:solidFill>
          </a:ln>
          <a:effectLst/>
        </c:spPr>
      </c:pivotFmt>
      <c:pivotFmt>
        <c:idx val="6312"/>
        <c:spPr>
          <a:solidFill>
            <a:schemeClr val="accent1"/>
          </a:solidFill>
          <a:ln w="19050">
            <a:solidFill>
              <a:schemeClr val="lt1"/>
            </a:solidFill>
          </a:ln>
          <a:effectLst/>
        </c:spPr>
      </c:pivotFmt>
      <c:pivotFmt>
        <c:idx val="6313"/>
        <c:spPr>
          <a:solidFill>
            <a:schemeClr val="accent1"/>
          </a:solidFill>
          <a:ln w="19050">
            <a:solidFill>
              <a:schemeClr val="lt1"/>
            </a:solidFill>
          </a:ln>
          <a:effectLst/>
        </c:spPr>
      </c:pivotFmt>
      <c:pivotFmt>
        <c:idx val="6314"/>
        <c:spPr>
          <a:solidFill>
            <a:schemeClr val="accent1"/>
          </a:solidFill>
          <a:ln w="19050">
            <a:solidFill>
              <a:schemeClr val="lt1"/>
            </a:solidFill>
          </a:ln>
          <a:effectLst/>
        </c:spPr>
      </c:pivotFmt>
      <c:pivotFmt>
        <c:idx val="6315"/>
        <c:spPr>
          <a:solidFill>
            <a:schemeClr val="accent1"/>
          </a:solidFill>
          <a:ln w="19050">
            <a:solidFill>
              <a:schemeClr val="lt1"/>
            </a:solidFill>
          </a:ln>
          <a:effectLst/>
        </c:spPr>
      </c:pivotFmt>
      <c:pivotFmt>
        <c:idx val="6316"/>
        <c:spPr>
          <a:solidFill>
            <a:schemeClr val="accent1"/>
          </a:solidFill>
          <a:ln w="19050">
            <a:solidFill>
              <a:schemeClr val="lt1"/>
            </a:solidFill>
          </a:ln>
          <a:effectLst/>
        </c:spPr>
      </c:pivotFmt>
      <c:pivotFmt>
        <c:idx val="6317"/>
        <c:spPr>
          <a:solidFill>
            <a:schemeClr val="accent1"/>
          </a:solidFill>
          <a:ln w="19050">
            <a:solidFill>
              <a:schemeClr val="lt1"/>
            </a:solidFill>
          </a:ln>
          <a:effectLst/>
        </c:spPr>
      </c:pivotFmt>
      <c:pivotFmt>
        <c:idx val="6318"/>
        <c:spPr>
          <a:solidFill>
            <a:schemeClr val="accent1"/>
          </a:solidFill>
          <a:ln w="19050">
            <a:solidFill>
              <a:schemeClr val="lt1"/>
            </a:solidFill>
          </a:ln>
          <a:effectLst/>
        </c:spPr>
      </c:pivotFmt>
      <c:pivotFmt>
        <c:idx val="6319"/>
        <c:spPr>
          <a:solidFill>
            <a:schemeClr val="accent1"/>
          </a:solidFill>
          <a:ln w="19050">
            <a:solidFill>
              <a:schemeClr val="lt1"/>
            </a:solidFill>
          </a:ln>
          <a:effectLst/>
        </c:spPr>
      </c:pivotFmt>
      <c:pivotFmt>
        <c:idx val="6320"/>
        <c:spPr>
          <a:solidFill>
            <a:schemeClr val="accent1"/>
          </a:solidFill>
          <a:ln w="19050">
            <a:solidFill>
              <a:schemeClr val="lt1"/>
            </a:solidFill>
          </a:ln>
          <a:effectLst/>
        </c:spPr>
      </c:pivotFmt>
      <c:pivotFmt>
        <c:idx val="6321"/>
        <c:spPr>
          <a:solidFill>
            <a:schemeClr val="accent1"/>
          </a:solidFill>
          <a:ln w="19050">
            <a:solidFill>
              <a:schemeClr val="lt1"/>
            </a:solidFill>
          </a:ln>
          <a:effectLst/>
        </c:spPr>
      </c:pivotFmt>
      <c:pivotFmt>
        <c:idx val="6322"/>
        <c:spPr>
          <a:solidFill>
            <a:schemeClr val="accent1"/>
          </a:solidFill>
          <a:ln w="19050">
            <a:solidFill>
              <a:schemeClr val="lt1"/>
            </a:solidFill>
          </a:ln>
          <a:effectLst/>
        </c:spPr>
      </c:pivotFmt>
      <c:pivotFmt>
        <c:idx val="6323"/>
        <c:spPr>
          <a:solidFill>
            <a:schemeClr val="accent1"/>
          </a:solidFill>
          <a:ln w="19050">
            <a:solidFill>
              <a:schemeClr val="lt1"/>
            </a:solidFill>
          </a:ln>
          <a:effectLst/>
        </c:spPr>
      </c:pivotFmt>
      <c:pivotFmt>
        <c:idx val="6324"/>
        <c:spPr>
          <a:solidFill>
            <a:schemeClr val="accent1"/>
          </a:solidFill>
          <a:ln w="19050">
            <a:solidFill>
              <a:schemeClr val="lt1"/>
            </a:solidFill>
          </a:ln>
          <a:effectLst/>
        </c:spPr>
      </c:pivotFmt>
      <c:pivotFmt>
        <c:idx val="6325"/>
        <c:spPr>
          <a:solidFill>
            <a:schemeClr val="accent1"/>
          </a:solidFill>
          <a:ln w="19050">
            <a:solidFill>
              <a:schemeClr val="lt1"/>
            </a:solidFill>
          </a:ln>
          <a:effectLst/>
        </c:spPr>
      </c:pivotFmt>
      <c:pivotFmt>
        <c:idx val="6326"/>
        <c:spPr>
          <a:solidFill>
            <a:schemeClr val="accent1"/>
          </a:solidFill>
          <a:ln w="19050">
            <a:solidFill>
              <a:schemeClr val="lt1"/>
            </a:solidFill>
          </a:ln>
          <a:effectLst/>
        </c:spPr>
      </c:pivotFmt>
      <c:pivotFmt>
        <c:idx val="6327"/>
        <c:spPr>
          <a:solidFill>
            <a:schemeClr val="accent1"/>
          </a:solidFill>
          <a:ln w="19050">
            <a:solidFill>
              <a:schemeClr val="lt1"/>
            </a:solidFill>
          </a:ln>
          <a:effectLst/>
        </c:spPr>
      </c:pivotFmt>
      <c:pivotFmt>
        <c:idx val="6328"/>
        <c:spPr>
          <a:solidFill>
            <a:schemeClr val="accent1"/>
          </a:solidFill>
          <a:ln w="19050">
            <a:solidFill>
              <a:schemeClr val="lt1"/>
            </a:solidFill>
          </a:ln>
          <a:effectLst/>
        </c:spPr>
      </c:pivotFmt>
      <c:pivotFmt>
        <c:idx val="6329"/>
        <c:spPr>
          <a:solidFill>
            <a:schemeClr val="accent1"/>
          </a:solidFill>
          <a:ln w="19050">
            <a:solidFill>
              <a:schemeClr val="lt1"/>
            </a:solidFill>
          </a:ln>
          <a:effectLst/>
        </c:spPr>
      </c:pivotFmt>
      <c:pivotFmt>
        <c:idx val="6330"/>
        <c:spPr>
          <a:solidFill>
            <a:schemeClr val="accent1"/>
          </a:solidFill>
          <a:ln w="19050">
            <a:solidFill>
              <a:schemeClr val="lt1"/>
            </a:solidFill>
          </a:ln>
          <a:effectLst/>
        </c:spPr>
      </c:pivotFmt>
      <c:pivotFmt>
        <c:idx val="6331"/>
        <c:spPr>
          <a:solidFill>
            <a:schemeClr val="accent1"/>
          </a:solidFill>
          <a:ln w="19050">
            <a:solidFill>
              <a:schemeClr val="lt1"/>
            </a:solidFill>
          </a:ln>
          <a:effectLst/>
        </c:spPr>
      </c:pivotFmt>
      <c:pivotFmt>
        <c:idx val="6332"/>
        <c:spPr>
          <a:solidFill>
            <a:schemeClr val="accent1"/>
          </a:solidFill>
          <a:ln w="19050">
            <a:solidFill>
              <a:schemeClr val="lt1"/>
            </a:solidFill>
          </a:ln>
          <a:effectLst/>
        </c:spPr>
      </c:pivotFmt>
      <c:pivotFmt>
        <c:idx val="6333"/>
        <c:spPr>
          <a:solidFill>
            <a:schemeClr val="accent1"/>
          </a:solidFill>
          <a:ln w="19050">
            <a:solidFill>
              <a:schemeClr val="lt1"/>
            </a:solidFill>
          </a:ln>
          <a:effectLst/>
        </c:spPr>
      </c:pivotFmt>
      <c:pivotFmt>
        <c:idx val="6334"/>
        <c:spPr>
          <a:solidFill>
            <a:schemeClr val="accent1"/>
          </a:solidFill>
          <a:ln w="19050">
            <a:solidFill>
              <a:schemeClr val="lt1"/>
            </a:solidFill>
          </a:ln>
          <a:effectLst/>
        </c:spPr>
      </c:pivotFmt>
      <c:pivotFmt>
        <c:idx val="6335"/>
        <c:spPr>
          <a:solidFill>
            <a:schemeClr val="accent1"/>
          </a:solidFill>
          <a:ln w="19050">
            <a:solidFill>
              <a:schemeClr val="lt1"/>
            </a:solidFill>
          </a:ln>
          <a:effectLst/>
        </c:spPr>
      </c:pivotFmt>
      <c:pivotFmt>
        <c:idx val="6336"/>
        <c:spPr>
          <a:solidFill>
            <a:schemeClr val="accent1"/>
          </a:solidFill>
          <a:ln w="19050">
            <a:solidFill>
              <a:schemeClr val="lt1"/>
            </a:solidFill>
          </a:ln>
          <a:effectLst/>
        </c:spPr>
      </c:pivotFmt>
      <c:pivotFmt>
        <c:idx val="6337"/>
        <c:spPr>
          <a:solidFill>
            <a:schemeClr val="accent1"/>
          </a:solidFill>
          <a:ln w="19050">
            <a:solidFill>
              <a:schemeClr val="lt1"/>
            </a:solidFill>
          </a:ln>
          <a:effectLst/>
        </c:spPr>
      </c:pivotFmt>
      <c:pivotFmt>
        <c:idx val="6338"/>
        <c:spPr>
          <a:solidFill>
            <a:schemeClr val="accent1"/>
          </a:solidFill>
          <a:ln w="19050">
            <a:solidFill>
              <a:schemeClr val="lt1"/>
            </a:solidFill>
          </a:ln>
          <a:effectLst/>
        </c:spPr>
      </c:pivotFmt>
      <c:pivotFmt>
        <c:idx val="6339"/>
        <c:spPr>
          <a:solidFill>
            <a:schemeClr val="accent1"/>
          </a:solidFill>
          <a:ln w="19050">
            <a:solidFill>
              <a:schemeClr val="lt1"/>
            </a:solidFill>
          </a:ln>
          <a:effectLst/>
        </c:spPr>
      </c:pivotFmt>
      <c:pivotFmt>
        <c:idx val="6340"/>
        <c:spPr>
          <a:solidFill>
            <a:schemeClr val="accent1"/>
          </a:solidFill>
          <a:ln w="19050">
            <a:solidFill>
              <a:schemeClr val="lt1"/>
            </a:solidFill>
          </a:ln>
          <a:effectLst/>
        </c:spPr>
      </c:pivotFmt>
      <c:pivotFmt>
        <c:idx val="6341"/>
        <c:spPr>
          <a:solidFill>
            <a:schemeClr val="accent1"/>
          </a:solidFill>
          <a:ln w="19050">
            <a:solidFill>
              <a:schemeClr val="lt1"/>
            </a:solidFill>
          </a:ln>
          <a:effectLst/>
        </c:spPr>
      </c:pivotFmt>
      <c:pivotFmt>
        <c:idx val="6342"/>
        <c:spPr>
          <a:solidFill>
            <a:schemeClr val="accent1"/>
          </a:solidFill>
          <a:ln w="19050">
            <a:solidFill>
              <a:schemeClr val="lt1"/>
            </a:solidFill>
          </a:ln>
          <a:effectLst/>
        </c:spPr>
      </c:pivotFmt>
      <c:pivotFmt>
        <c:idx val="6343"/>
        <c:spPr>
          <a:solidFill>
            <a:schemeClr val="accent1"/>
          </a:solidFill>
          <a:ln w="19050">
            <a:solidFill>
              <a:schemeClr val="lt1"/>
            </a:solidFill>
          </a:ln>
          <a:effectLst/>
        </c:spPr>
      </c:pivotFmt>
      <c:pivotFmt>
        <c:idx val="6344"/>
        <c:spPr>
          <a:solidFill>
            <a:schemeClr val="accent1"/>
          </a:solidFill>
          <a:ln w="19050">
            <a:solidFill>
              <a:schemeClr val="lt1"/>
            </a:solidFill>
          </a:ln>
          <a:effectLst/>
        </c:spPr>
      </c:pivotFmt>
      <c:pivotFmt>
        <c:idx val="6345"/>
        <c:spPr>
          <a:solidFill>
            <a:schemeClr val="accent1"/>
          </a:solidFill>
          <a:ln w="19050">
            <a:solidFill>
              <a:schemeClr val="lt1"/>
            </a:solidFill>
          </a:ln>
          <a:effectLst/>
        </c:spPr>
      </c:pivotFmt>
      <c:pivotFmt>
        <c:idx val="6346"/>
        <c:spPr>
          <a:solidFill>
            <a:schemeClr val="accent1"/>
          </a:solidFill>
          <a:ln w="19050">
            <a:solidFill>
              <a:schemeClr val="lt1"/>
            </a:solidFill>
          </a:ln>
          <a:effectLst/>
        </c:spPr>
      </c:pivotFmt>
      <c:pivotFmt>
        <c:idx val="6347"/>
        <c:spPr>
          <a:solidFill>
            <a:schemeClr val="accent1"/>
          </a:solidFill>
          <a:ln w="19050">
            <a:solidFill>
              <a:schemeClr val="lt1"/>
            </a:solidFill>
          </a:ln>
          <a:effectLst/>
        </c:spPr>
      </c:pivotFmt>
      <c:pivotFmt>
        <c:idx val="6348"/>
        <c:spPr>
          <a:solidFill>
            <a:schemeClr val="accent1"/>
          </a:solidFill>
          <a:ln w="19050">
            <a:solidFill>
              <a:schemeClr val="lt1"/>
            </a:solidFill>
          </a:ln>
          <a:effectLst/>
        </c:spPr>
      </c:pivotFmt>
      <c:pivotFmt>
        <c:idx val="6349"/>
        <c:spPr>
          <a:solidFill>
            <a:schemeClr val="accent1"/>
          </a:solidFill>
          <a:ln w="19050">
            <a:solidFill>
              <a:schemeClr val="lt1"/>
            </a:solidFill>
          </a:ln>
          <a:effectLst/>
        </c:spPr>
      </c:pivotFmt>
      <c:pivotFmt>
        <c:idx val="6350"/>
        <c:spPr>
          <a:solidFill>
            <a:schemeClr val="accent1"/>
          </a:solidFill>
          <a:ln w="19050">
            <a:solidFill>
              <a:schemeClr val="lt1"/>
            </a:solidFill>
          </a:ln>
          <a:effectLst/>
        </c:spPr>
      </c:pivotFmt>
      <c:pivotFmt>
        <c:idx val="6351"/>
        <c:spPr>
          <a:solidFill>
            <a:schemeClr val="accent1"/>
          </a:solidFill>
          <a:ln w="19050">
            <a:solidFill>
              <a:schemeClr val="lt1"/>
            </a:solidFill>
          </a:ln>
          <a:effectLst/>
        </c:spPr>
      </c:pivotFmt>
      <c:pivotFmt>
        <c:idx val="6352"/>
        <c:spPr>
          <a:solidFill>
            <a:schemeClr val="accent1"/>
          </a:solidFill>
          <a:ln w="19050">
            <a:solidFill>
              <a:schemeClr val="lt1"/>
            </a:solidFill>
          </a:ln>
          <a:effectLst/>
        </c:spPr>
      </c:pivotFmt>
      <c:pivotFmt>
        <c:idx val="6353"/>
        <c:spPr>
          <a:solidFill>
            <a:schemeClr val="accent1"/>
          </a:solidFill>
          <a:ln w="19050">
            <a:solidFill>
              <a:schemeClr val="lt1"/>
            </a:solidFill>
          </a:ln>
          <a:effectLst/>
        </c:spPr>
      </c:pivotFmt>
      <c:pivotFmt>
        <c:idx val="6354"/>
        <c:spPr>
          <a:solidFill>
            <a:schemeClr val="accent1"/>
          </a:solidFill>
          <a:ln w="19050">
            <a:solidFill>
              <a:schemeClr val="lt1"/>
            </a:solidFill>
          </a:ln>
          <a:effectLst/>
        </c:spPr>
      </c:pivotFmt>
      <c:pivotFmt>
        <c:idx val="6355"/>
        <c:spPr>
          <a:solidFill>
            <a:schemeClr val="accent1"/>
          </a:solidFill>
          <a:ln w="19050">
            <a:solidFill>
              <a:schemeClr val="lt1"/>
            </a:solidFill>
          </a:ln>
          <a:effectLst/>
        </c:spPr>
      </c:pivotFmt>
      <c:pivotFmt>
        <c:idx val="6356"/>
        <c:spPr>
          <a:solidFill>
            <a:schemeClr val="accent1"/>
          </a:solidFill>
          <a:ln w="19050">
            <a:solidFill>
              <a:schemeClr val="lt1"/>
            </a:solidFill>
          </a:ln>
          <a:effectLst/>
        </c:spPr>
      </c:pivotFmt>
      <c:pivotFmt>
        <c:idx val="6357"/>
        <c:spPr>
          <a:solidFill>
            <a:schemeClr val="accent1"/>
          </a:solidFill>
          <a:ln w="19050">
            <a:solidFill>
              <a:schemeClr val="lt1"/>
            </a:solidFill>
          </a:ln>
          <a:effectLst/>
        </c:spPr>
      </c:pivotFmt>
      <c:pivotFmt>
        <c:idx val="6358"/>
        <c:spPr>
          <a:solidFill>
            <a:schemeClr val="accent1"/>
          </a:solidFill>
          <a:ln w="19050">
            <a:solidFill>
              <a:schemeClr val="lt1"/>
            </a:solidFill>
          </a:ln>
          <a:effectLst/>
        </c:spPr>
      </c:pivotFmt>
      <c:pivotFmt>
        <c:idx val="6359"/>
        <c:spPr>
          <a:solidFill>
            <a:schemeClr val="accent1"/>
          </a:solidFill>
          <a:ln w="19050">
            <a:solidFill>
              <a:schemeClr val="lt1"/>
            </a:solidFill>
          </a:ln>
          <a:effectLst/>
        </c:spPr>
      </c:pivotFmt>
      <c:pivotFmt>
        <c:idx val="6360"/>
        <c:spPr>
          <a:solidFill>
            <a:schemeClr val="accent1"/>
          </a:solidFill>
          <a:ln w="19050">
            <a:solidFill>
              <a:schemeClr val="lt1"/>
            </a:solidFill>
          </a:ln>
          <a:effectLst/>
        </c:spPr>
      </c:pivotFmt>
      <c:pivotFmt>
        <c:idx val="6361"/>
        <c:spPr>
          <a:solidFill>
            <a:schemeClr val="accent1"/>
          </a:solidFill>
          <a:ln w="19050">
            <a:solidFill>
              <a:schemeClr val="lt1"/>
            </a:solidFill>
          </a:ln>
          <a:effectLst/>
        </c:spPr>
      </c:pivotFmt>
      <c:pivotFmt>
        <c:idx val="6362"/>
        <c:spPr>
          <a:solidFill>
            <a:schemeClr val="accent1"/>
          </a:solidFill>
          <a:ln w="19050">
            <a:solidFill>
              <a:schemeClr val="lt1"/>
            </a:solidFill>
          </a:ln>
          <a:effectLst/>
        </c:spPr>
      </c:pivotFmt>
      <c:pivotFmt>
        <c:idx val="6363"/>
        <c:spPr>
          <a:solidFill>
            <a:schemeClr val="accent1"/>
          </a:solidFill>
          <a:ln w="19050">
            <a:solidFill>
              <a:schemeClr val="lt1"/>
            </a:solidFill>
          </a:ln>
          <a:effectLst/>
        </c:spPr>
      </c:pivotFmt>
      <c:pivotFmt>
        <c:idx val="6364"/>
        <c:spPr>
          <a:solidFill>
            <a:schemeClr val="accent1"/>
          </a:solidFill>
          <a:ln w="19050">
            <a:solidFill>
              <a:schemeClr val="lt1"/>
            </a:solidFill>
          </a:ln>
          <a:effectLst/>
        </c:spPr>
      </c:pivotFmt>
      <c:pivotFmt>
        <c:idx val="6365"/>
        <c:spPr>
          <a:solidFill>
            <a:schemeClr val="accent1"/>
          </a:solidFill>
          <a:ln w="19050">
            <a:solidFill>
              <a:schemeClr val="lt1"/>
            </a:solidFill>
          </a:ln>
          <a:effectLst/>
        </c:spPr>
      </c:pivotFmt>
      <c:pivotFmt>
        <c:idx val="6366"/>
        <c:spPr>
          <a:solidFill>
            <a:schemeClr val="accent1"/>
          </a:solidFill>
          <a:ln w="19050">
            <a:solidFill>
              <a:schemeClr val="lt1"/>
            </a:solidFill>
          </a:ln>
          <a:effectLst/>
        </c:spPr>
      </c:pivotFmt>
      <c:pivotFmt>
        <c:idx val="6367"/>
        <c:spPr>
          <a:solidFill>
            <a:schemeClr val="accent1"/>
          </a:solidFill>
          <a:ln w="19050">
            <a:solidFill>
              <a:schemeClr val="lt1"/>
            </a:solidFill>
          </a:ln>
          <a:effectLst/>
        </c:spPr>
      </c:pivotFmt>
      <c:pivotFmt>
        <c:idx val="6368"/>
        <c:spPr>
          <a:solidFill>
            <a:schemeClr val="accent1"/>
          </a:solidFill>
          <a:ln w="19050">
            <a:solidFill>
              <a:schemeClr val="lt1"/>
            </a:solidFill>
          </a:ln>
          <a:effectLst/>
        </c:spPr>
      </c:pivotFmt>
      <c:pivotFmt>
        <c:idx val="6369"/>
        <c:spPr>
          <a:solidFill>
            <a:schemeClr val="accent1"/>
          </a:solidFill>
          <a:ln w="19050">
            <a:solidFill>
              <a:schemeClr val="lt1"/>
            </a:solidFill>
          </a:ln>
          <a:effectLst/>
        </c:spPr>
      </c:pivotFmt>
      <c:pivotFmt>
        <c:idx val="6370"/>
        <c:spPr>
          <a:solidFill>
            <a:schemeClr val="accent1"/>
          </a:solidFill>
          <a:ln w="19050">
            <a:solidFill>
              <a:schemeClr val="lt1"/>
            </a:solidFill>
          </a:ln>
          <a:effectLst/>
        </c:spPr>
      </c:pivotFmt>
      <c:pivotFmt>
        <c:idx val="6371"/>
        <c:spPr>
          <a:solidFill>
            <a:schemeClr val="accent1"/>
          </a:solidFill>
          <a:ln w="19050">
            <a:solidFill>
              <a:schemeClr val="lt1"/>
            </a:solidFill>
          </a:ln>
          <a:effectLst/>
        </c:spPr>
      </c:pivotFmt>
      <c:pivotFmt>
        <c:idx val="6372"/>
        <c:spPr>
          <a:solidFill>
            <a:schemeClr val="accent1"/>
          </a:solidFill>
          <a:ln w="19050">
            <a:solidFill>
              <a:schemeClr val="lt1"/>
            </a:solidFill>
          </a:ln>
          <a:effectLst/>
        </c:spPr>
      </c:pivotFmt>
      <c:pivotFmt>
        <c:idx val="6373"/>
        <c:spPr>
          <a:solidFill>
            <a:schemeClr val="accent1"/>
          </a:solidFill>
          <a:ln w="19050">
            <a:solidFill>
              <a:schemeClr val="lt1"/>
            </a:solidFill>
          </a:ln>
          <a:effectLst/>
        </c:spPr>
      </c:pivotFmt>
      <c:pivotFmt>
        <c:idx val="6374"/>
        <c:spPr>
          <a:solidFill>
            <a:schemeClr val="accent1"/>
          </a:solidFill>
          <a:ln w="19050">
            <a:solidFill>
              <a:schemeClr val="lt1"/>
            </a:solidFill>
          </a:ln>
          <a:effectLst/>
        </c:spPr>
      </c:pivotFmt>
      <c:pivotFmt>
        <c:idx val="6375"/>
        <c:spPr>
          <a:solidFill>
            <a:schemeClr val="accent1"/>
          </a:solidFill>
          <a:ln w="19050">
            <a:solidFill>
              <a:schemeClr val="lt1"/>
            </a:solidFill>
          </a:ln>
          <a:effectLst/>
        </c:spPr>
      </c:pivotFmt>
      <c:pivotFmt>
        <c:idx val="6376"/>
        <c:spPr>
          <a:solidFill>
            <a:schemeClr val="accent1"/>
          </a:solidFill>
          <a:ln w="19050">
            <a:solidFill>
              <a:schemeClr val="lt1"/>
            </a:solidFill>
          </a:ln>
          <a:effectLst/>
        </c:spPr>
      </c:pivotFmt>
      <c:pivotFmt>
        <c:idx val="6377"/>
        <c:spPr>
          <a:solidFill>
            <a:schemeClr val="accent1"/>
          </a:solidFill>
          <a:ln w="19050">
            <a:solidFill>
              <a:schemeClr val="lt1"/>
            </a:solidFill>
          </a:ln>
          <a:effectLst/>
        </c:spPr>
      </c:pivotFmt>
      <c:pivotFmt>
        <c:idx val="6378"/>
        <c:spPr>
          <a:solidFill>
            <a:schemeClr val="accent1"/>
          </a:solidFill>
          <a:ln w="19050">
            <a:solidFill>
              <a:schemeClr val="lt1"/>
            </a:solidFill>
          </a:ln>
          <a:effectLst/>
        </c:spPr>
      </c:pivotFmt>
      <c:pivotFmt>
        <c:idx val="6379"/>
        <c:spPr>
          <a:solidFill>
            <a:schemeClr val="accent1"/>
          </a:solidFill>
          <a:ln w="19050">
            <a:solidFill>
              <a:schemeClr val="lt1"/>
            </a:solidFill>
          </a:ln>
          <a:effectLst/>
        </c:spPr>
      </c:pivotFmt>
      <c:pivotFmt>
        <c:idx val="6380"/>
        <c:spPr>
          <a:solidFill>
            <a:schemeClr val="accent1"/>
          </a:solidFill>
          <a:ln w="19050">
            <a:solidFill>
              <a:schemeClr val="lt1"/>
            </a:solidFill>
          </a:ln>
          <a:effectLst/>
        </c:spPr>
      </c:pivotFmt>
      <c:pivotFmt>
        <c:idx val="6381"/>
        <c:spPr>
          <a:solidFill>
            <a:schemeClr val="accent1"/>
          </a:solidFill>
          <a:ln w="19050">
            <a:solidFill>
              <a:schemeClr val="lt1"/>
            </a:solidFill>
          </a:ln>
          <a:effectLst/>
        </c:spPr>
      </c:pivotFmt>
      <c:pivotFmt>
        <c:idx val="6382"/>
        <c:spPr>
          <a:solidFill>
            <a:schemeClr val="accent1"/>
          </a:solidFill>
          <a:ln w="19050">
            <a:solidFill>
              <a:schemeClr val="lt1"/>
            </a:solidFill>
          </a:ln>
          <a:effectLst/>
        </c:spPr>
      </c:pivotFmt>
      <c:pivotFmt>
        <c:idx val="6383"/>
        <c:spPr>
          <a:solidFill>
            <a:schemeClr val="accent1"/>
          </a:solidFill>
          <a:ln w="19050">
            <a:solidFill>
              <a:schemeClr val="lt1"/>
            </a:solidFill>
          </a:ln>
          <a:effectLst/>
        </c:spPr>
      </c:pivotFmt>
      <c:pivotFmt>
        <c:idx val="6384"/>
        <c:spPr>
          <a:solidFill>
            <a:schemeClr val="accent1"/>
          </a:solidFill>
          <a:ln w="19050">
            <a:solidFill>
              <a:schemeClr val="lt1"/>
            </a:solidFill>
          </a:ln>
          <a:effectLst/>
        </c:spPr>
      </c:pivotFmt>
      <c:pivotFmt>
        <c:idx val="6385"/>
        <c:spPr>
          <a:solidFill>
            <a:schemeClr val="accent1"/>
          </a:solidFill>
          <a:ln w="19050">
            <a:solidFill>
              <a:schemeClr val="lt1"/>
            </a:solidFill>
          </a:ln>
          <a:effectLst/>
        </c:spPr>
      </c:pivotFmt>
      <c:pivotFmt>
        <c:idx val="6386"/>
        <c:spPr>
          <a:solidFill>
            <a:schemeClr val="accent1"/>
          </a:solidFill>
          <a:ln w="19050">
            <a:solidFill>
              <a:schemeClr val="lt1"/>
            </a:solidFill>
          </a:ln>
          <a:effectLst/>
        </c:spPr>
      </c:pivotFmt>
      <c:pivotFmt>
        <c:idx val="6387"/>
        <c:spPr>
          <a:solidFill>
            <a:schemeClr val="accent1"/>
          </a:solidFill>
          <a:ln w="19050">
            <a:solidFill>
              <a:schemeClr val="lt1"/>
            </a:solidFill>
          </a:ln>
          <a:effectLst/>
        </c:spPr>
      </c:pivotFmt>
      <c:pivotFmt>
        <c:idx val="6388"/>
        <c:spPr>
          <a:solidFill>
            <a:schemeClr val="accent1"/>
          </a:solidFill>
          <a:ln w="19050">
            <a:solidFill>
              <a:schemeClr val="lt1"/>
            </a:solidFill>
          </a:ln>
          <a:effectLst/>
        </c:spPr>
      </c:pivotFmt>
      <c:pivotFmt>
        <c:idx val="6389"/>
        <c:spPr>
          <a:solidFill>
            <a:schemeClr val="accent1"/>
          </a:solidFill>
          <a:ln w="19050">
            <a:solidFill>
              <a:schemeClr val="lt1"/>
            </a:solidFill>
          </a:ln>
          <a:effectLst/>
        </c:spPr>
      </c:pivotFmt>
      <c:pivotFmt>
        <c:idx val="6390"/>
        <c:spPr>
          <a:solidFill>
            <a:schemeClr val="accent1"/>
          </a:solidFill>
          <a:ln w="19050">
            <a:solidFill>
              <a:schemeClr val="lt1"/>
            </a:solidFill>
          </a:ln>
          <a:effectLst/>
        </c:spPr>
      </c:pivotFmt>
      <c:pivotFmt>
        <c:idx val="6391"/>
        <c:spPr>
          <a:solidFill>
            <a:schemeClr val="accent1"/>
          </a:solidFill>
          <a:ln w="19050">
            <a:solidFill>
              <a:schemeClr val="lt1"/>
            </a:solidFill>
          </a:ln>
          <a:effectLst/>
        </c:spPr>
      </c:pivotFmt>
      <c:pivotFmt>
        <c:idx val="6392"/>
        <c:spPr>
          <a:solidFill>
            <a:schemeClr val="accent1"/>
          </a:solidFill>
          <a:ln w="19050">
            <a:solidFill>
              <a:schemeClr val="lt1"/>
            </a:solidFill>
          </a:ln>
          <a:effectLst/>
        </c:spPr>
      </c:pivotFmt>
      <c:pivotFmt>
        <c:idx val="6393"/>
        <c:spPr>
          <a:solidFill>
            <a:schemeClr val="accent1"/>
          </a:solidFill>
          <a:ln w="19050">
            <a:solidFill>
              <a:schemeClr val="lt1"/>
            </a:solidFill>
          </a:ln>
          <a:effectLst/>
        </c:spPr>
      </c:pivotFmt>
      <c:pivotFmt>
        <c:idx val="6394"/>
        <c:spPr>
          <a:solidFill>
            <a:schemeClr val="accent1"/>
          </a:solidFill>
          <a:ln w="19050">
            <a:solidFill>
              <a:schemeClr val="lt1"/>
            </a:solidFill>
          </a:ln>
          <a:effectLst/>
        </c:spPr>
      </c:pivotFmt>
      <c:pivotFmt>
        <c:idx val="6395"/>
        <c:spPr>
          <a:solidFill>
            <a:schemeClr val="accent1"/>
          </a:solidFill>
          <a:ln w="19050">
            <a:solidFill>
              <a:schemeClr val="lt1"/>
            </a:solidFill>
          </a:ln>
          <a:effectLst/>
        </c:spPr>
      </c:pivotFmt>
      <c:pivotFmt>
        <c:idx val="6396"/>
        <c:spPr>
          <a:solidFill>
            <a:schemeClr val="accent1"/>
          </a:solidFill>
          <a:ln w="19050">
            <a:solidFill>
              <a:schemeClr val="lt1"/>
            </a:solidFill>
          </a:ln>
          <a:effectLst/>
        </c:spPr>
      </c:pivotFmt>
      <c:pivotFmt>
        <c:idx val="6397"/>
        <c:spPr>
          <a:solidFill>
            <a:schemeClr val="accent1"/>
          </a:solidFill>
          <a:ln w="19050">
            <a:solidFill>
              <a:schemeClr val="lt1"/>
            </a:solidFill>
          </a:ln>
          <a:effectLst/>
        </c:spPr>
      </c:pivotFmt>
      <c:pivotFmt>
        <c:idx val="6398"/>
        <c:spPr>
          <a:solidFill>
            <a:schemeClr val="accent1"/>
          </a:solidFill>
          <a:ln w="19050">
            <a:solidFill>
              <a:schemeClr val="lt1"/>
            </a:solidFill>
          </a:ln>
          <a:effectLst/>
        </c:spPr>
      </c:pivotFmt>
      <c:pivotFmt>
        <c:idx val="6399"/>
        <c:spPr>
          <a:solidFill>
            <a:schemeClr val="accent1"/>
          </a:solidFill>
          <a:ln w="19050">
            <a:solidFill>
              <a:schemeClr val="lt1"/>
            </a:solidFill>
          </a:ln>
          <a:effectLst/>
        </c:spPr>
      </c:pivotFmt>
      <c:pivotFmt>
        <c:idx val="6400"/>
        <c:spPr>
          <a:solidFill>
            <a:schemeClr val="accent1"/>
          </a:solidFill>
          <a:ln w="19050">
            <a:solidFill>
              <a:schemeClr val="lt1"/>
            </a:solidFill>
          </a:ln>
          <a:effectLst/>
        </c:spPr>
      </c:pivotFmt>
      <c:pivotFmt>
        <c:idx val="6401"/>
        <c:spPr>
          <a:solidFill>
            <a:schemeClr val="accent1"/>
          </a:solidFill>
          <a:ln w="19050">
            <a:solidFill>
              <a:schemeClr val="lt1"/>
            </a:solidFill>
          </a:ln>
          <a:effectLst/>
        </c:spPr>
      </c:pivotFmt>
      <c:pivotFmt>
        <c:idx val="6402"/>
        <c:spPr>
          <a:solidFill>
            <a:schemeClr val="accent1"/>
          </a:solidFill>
          <a:ln w="19050">
            <a:solidFill>
              <a:schemeClr val="lt1"/>
            </a:solidFill>
          </a:ln>
          <a:effectLst/>
        </c:spPr>
      </c:pivotFmt>
      <c:pivotFmt>
        <c:idx val="6403"/>
        <c:spPr>
          <a:solidFill>
            <a:schemeClr val="accent1"/>
          </a:solidFill>
          <a:ln w="19050">
            <a:solidFill>
              <a:schemeClr val="lt1"/>
            </a:solidFill>
          </a:ln>
          <a:effectLst/>
        </c:spPr>
      </c:pivotFmt>
      <c:pivotFmt>
        <c:idx val="6404"/>
        <c:spPr>
          <a:solidFill>
            <a:schemeClr val="accent1"/>
          </a:solidFill>
          <a:ln w="19050">
            <a:solidFill>
              <a:schemeClr val="lt1"/>
            </a:solidFill>
          </a:ln>
          <a:effectLst/>
        </c:spPr>
      </c:pivotFmt>
      <c:pivotFmt>
        <c:idx val="6405"/>
        <c:spPr>
          <a:solidFill>
            <a:schemeClr val="accent1"/>
          </a:solidFill>
          <a:ln w="19050">
            <a:solidFill>
              <a:schemeClr val="lt1"/>
            </a:solidFill>
          </a:ln>
          <a:effectLst/>
        </c:spPr>
      </c:pivotFmt>
      <c:pivotFmt>
        <c:idx val="6406"/>
        <c:spPr>
          <a:solidFill>
            <a:schemeClr val="accent1"/>
          </a:solidFill>
          <a:ln w="19050">
            <a:solidFill>
              <a:schemeClr val="lt1"/>
            </a:solidFill>
          </a:ln>
          <a:effectLst/>
        </c:spPr>
      </c:pivotFmt>
      <c:pivotFmt>
        <c:idx val="6407"/>
        <c:spPr>
          <a:solidFill>
            <a:schemeClr val="accent1"/>
          </a:solidFill>
          <a:ln w="19050">
            <a:solidFill>
              <a:schemeClr val="lt1"/>
            </a:solidFill>
          </a:ln>
          <a:effectLst/>
        </c:spPr>
      </c:pivotFmt>
      <c:pivotFmt>
        <c:idx val="6408"/>
        <c:spPr>
          <a:solidFill>
            <a:schemeClr val="accent1"/>
          </a:solidFill>
          <a:ln w="19050">
            <a:solidFill>
              <a:schemeClr val="lt1"/>
            </a:solidFill>
          </a:ln>
          <a:effectLst/>
        </c:spPr>
      </c:pivotFmt>
      <c:pivotFmt>
        <c:idx val="6409"/>
        <c:spPr>
          <a:solidFill>
            <a:schemeClr val="accent1"/>
          </a:solidFill>
          <a:ln w="19050">
            <a:solidFill>
              <a:schemeClr val="lt1"/>
            </a:solidFill>
          </a:ln>
          <a:effectLst/>
        </c:spPr>
      </c:pivotFmt>
      <c:pivotFmt>
        <c:idx val="6410"/>
        <c:spPr>
          <a:solidFill>
            <a:schemeClr val="accent1"/>
          </a:solidFill>
          <a:ln w="19050">
            <a:solidFill>
              <a:schemeClr val="lt1"/>
            </a:solidFill>
          </a:ln>
          <a:effectLst/>
        </c:spPr>
      </c:pivotFmt>
      <c:pivotFmt>
        <c:idx val="6411"/>
        <c:spPr>
          <a:solidFill>
            <a:schemeClr val="accent1"/>
          </a:solidFill>
          <a:ln w="19050">
            <a:solidFill>
              <a:schemeClr val="lt1"/>
            </a:solidFill>
          </a:ln>
          <a:effectLst/>
        </c:spPr>
      </c:pivotFmt>
      <c:pivotFmt>
        <c:idx val="6412"/>
        <c:spPr>
          <a:solidFill>
            <a:schemeClr val="accent1"/>
          </a:solidFill>
          <a:ln w="19050">
            <a:solidFill>
              <a:schemeClr val="lt1"/>
            </a:solidFill>
          </a:ln>
          <a:effectLst/>
        </c:spPr>
      </c:pivotFmt>
      <c:pivotFmt>
        <c:idx val="6413"/>
        <c:spPr>
          <a:solidFill>
            <a:schemeClr val="accent1"/>
          </a:solidFill>
          <a:ln w="19050">
            <a:solidFill>
              <a:schemeClr val="lt1"/>
            </a:solidFill>
          </a:ln>
          <a:effectLst/>
        </c:spPr>
      </c:pivotFmt>
      <c:pivotFmt>
        <c:idx val="6414"/>
        <c:spPr>
          <a:solidFill>
            <a:schemeClr val="accent1"/>
          </a:solidFill>
          <a:ln w="19050">
            <a:solidFill>
              <a:schemeClr val="lt1"/>
            </a:solidFill>
          </a:ln>
          <a:effectLst/>
        </c:spPr>
      </c:pivotFmt>
      <c:pivotFmt>
        <c:idx val="6415"/>
        <c:spPr>
          <a:solidFill>
            <a:schemeClr val="accent1"/>
          </a:solidFill>
          <a:ln w="19050">
            <a:solidFill>
              <a:schemeClr val="lt1"/>
            </a:solidFill>
          </a:ln>
          <a:effectLst/>
        </c:spPr>
      </c:pivotFmt>
      <c:pivotFmt>
        <c:idx val="6416"/>
        <c:spPr>
          <a:solidFill>
            <a:schemeClr val="accent1"/>
          </a:solidFill>
          <a:ln w="19050">
            <a:solidFill>
              <a:schemeClr val="lt1"/>
            </a:solidFill>
          </a:ln>
          <a:effectLst/>
        </c:spPr>
      </c:pivotFmt>
      <c:pivotFmt>
        <c:idx val="6417"/>
        <c:spPr>
          <a:solidFill>
            <a:schemeClr val="accent1"/>
          </a:solidFill>
          <a:ln w="19050">
            <a:solidFill>
              <a:schemeClr val="lt1"/>
            </a:solidFill>
          </a:ln>
          <a:effectLst/>
        </c:spPr>
      </c:pivotFmt>
      <c:pivotFmt>
        <c:idx val="6418"/>
        <c:spPr>
          <a:solidFill>
            <a:schemeClr val="accent1"/>
          </a:solidFill>
          <a:ln w="19050">
            <a:solidFill>
              <a:schemeClr val="lt1"/>
            </a:solidFill>
          </a:ln>
          <a:effectLst/>
        </c:spPr>
      </c:pivotFmt>
      <c:pivotFmt>
        <c:idx val="6419"/>
        <c:spPr>
          <a:solidFill>
            <a:schemeClr val="accent1"/>
          </a:solidFill>
          <a:ln w="19050">
            <a:solidFill>
              <a:schemeClr val="lt1"/>
            </a:solidFill>
          </a:ln>
          <a:effectLst/>
        </c:spPr>
      </c:pivotFmt>
      <c:pivotFmt>
        <c:idx val="6420"/>
        <c:spPr>
          <a:solidFill>
            <a:schemeClr val="accent1"/>
          </a:solidFill>
          <a:ln w="19050">
            <a:solidFill>
              <a:schemeClr val="lt1"/>
            </a:solidFill>
          </a:ln>
          <a:effectLst/>
        </c:spPr>
      </c:pivotFmt>
      <c:pivotFmt>
        <c:idx val="6421"/>
        <c:spPr>
          <a:solidFill>
            <a:schemeClr val="accent1"/>
          </a:solidFill>
          <a:ln w="19050">
            <a:solidFill>
              <a:schemeClr val="lt1"/>
            </a:solidFill>
          </a:ln>
          <a:effectLst/>
        </c:spPr>
      </c:pivotFmt>
      <c:pivotFmt>
        <c:idx val="6422"/>
        <c:spPr>
          <a:solidFill>
            <a:schemeClr val="accent1"/>
          </a:solidFill>
          <a:ln w="19050">
            <a:solidFill>
              <a:schemeClr val="lt1"/>
            </a:solidFill>
          </a:ln>
          <a:effectLst/>
        </c:spPr>
      </c:pivotFmt>
      <c:pivotFmt>
        <c:idx val="6423"/>
        <c:spPr>
          <a:solidFill>
            <a:schemeClr val="accent1"/>
          </a:solidFill>
          <a:ln w="19050">
            <a:solidFill>
              <a:schemeClr val="lt1"/>
            </a:solidFill>
          </a:ln>
          <a:effectLst/>
        </c:spPr>
      </c:pivotFmt>
      <c:pivotFmt>
        <c:idx val="6424"/>
        <c:spPr>
          <a:solidFill>
            <a:schemeClr val="accent1"/>
          </a:solidFill>
          <a:ln w="19050">
            <a:solidFill>
              <a:schemeClr val="lt1"/>
            </a:solidFill>
          </a:ln>
          <a:effectLst/>
        </c:spPr>
      </c:pivotFmt>
      <c:pivotFmt>
        <c:idx val="6425"/>
        <c:spPr>
          <a:solidFill>
            <a:schemeClr val="accent1"/>
          </a:solidFill>
          <a:ln w="19050">
            <a:solidFill>
              <a:schemeClr val="lt1"/>
            </a:solidFill>
          </a:ln>
          <a:effectLst/>
        </c:spPr>
      </c:pivotFmt>
      <c:pivotFmt>
        <c:idx val="6426"/>
        <c:spPr>
          <a:solidFill>
            <a:schemeClr val="accent1"/>
          </a:solidFill>
          <a:ln w="19050">
            <a:solidFill>
              <a:schemeClr val="lt1"/>
            </a:solidFill>
          </a:ln>
          <a:effectLst/>
        </c:spPr>
      </c:pivotFmt>
      <c:pivotFmt>
        <c:idx val="6427"/>
        <c:spPr>
          <a:solidFill>
            <a:schemeClr val="accent1"/>
          </a:solidFill>
          <a:ln w="19050">
            <a:solidFill>
              <a:schemeClr val="lt1"/>
            </a:solidFill>
          </a:ln>
          <a:effectLst/>
        </c:spPr>
      </c:pivotFmt>
      <c:pivotFmt>
        <c:idx val="6428"/>
        <c:spPr>
          <a:solidFill>
            <a:schemeClr val="accent1"/>
          </a:solidFill>
          <a:ln w="19050">
            <a:solidFill>
              <a:schemeClr val="lt1"/>
            </a:solidFill>
          </a:ln>
          <a:effectLst/>
        </c:spPr>
      </c:pivotFmt>
      <c:pivotFmt>
        <c:idx val="6429"/>
        <c:spPr>
          <a:solidFill>
            <a:schemeClr val="accent1"/>
          </a:solidFill>
          <a:ln w="19050">
            <a:solidFill>
              <a:schemeClr val="lt1"/>
            </a:solidFill>
          </a:ln>
          <a:effectLst/>
        </c:spPr>
      </c:pivotFmt>
      <c:pivotFmt>
        <c:idx val="6430"/>
        <c:spPr>
          <a:solidFill>
            <a:schemeClr val="accent1"/>
          </a:solidFill>
          <a:ln w="19050">
            <a:solidFill>
              <a:schemeClr val="lt1"/>
            </a:solidFill>
          </a:ln>
          <a:effectLst/>
        </c:spPr>
      </c:pivotFmt>
      <c:pivotFmt>
        <c:idx val="6431"/>
        <c:spPr>
          <a:solidFill>
            <a:schemeClr val="accent1"/>
          </a:solidFill>
          <a:ln w="19050">
            <a:solidFill>
              <a:schemeClr val="lt1"/>
            </a:solidFill>
          </a:ln>
          <a:effectLst/>
        </c:spPr>
      </c:pivotFmt>
      <c:pivotFmt>
        <c:idx val="6432"/>
        <c:spPr>
          <a:solidFill>
            <a:schemeClr val="accent1"/>
          </a:solidFill>
          <a:ln w="19050">
            <a:solidFill>
              <a:schemeClr val="lt1"/>
            </a:solidFill>
          </a:ln>
          <a:effectLst/>
        </c:spPr>
      </c:pivotFmt>
      <c:pivotFmt>
        <c:idx val="6433"/>
        <c:spPr>
          <a:solidFill>
            <a:schemeClr val="accent1"/>
          </a:solidFill>
          <a:ln w="19050">
            <a:solidFill>
              <a:schemeClr val="lt1"/>
            </a:solidFill>
          </a:ln>
          <a:effectLst/>
        </c:spPr>
      </c:pivotFmt>
      <c:pivotFmt>
        <c:idx val="6434"/>
        <c:spPr>
          <a:solidFill>
            <a:schemeClr val="accent1"/>
          </a:solidFill>
          <a:ln w="19050">
            <a:solidFill>
              <a:schemeClr val="lt1"/>
            </a:solidFill>
          </a:ln>
          <a:effectLst/>
        </c:spPr>
      </c:pivotFmt>
      <c:pivotFmt>
        <c:idx val="6435"/>
        <c:spPr>
          <a:solidFill>
            <a:schemeClr val="accent1"/>
          </a:solidFill>
          <a:ln w="19050">
            <a:solidFill>
              <a:schemeClr val="lt1"/>
            </a:solidFill>
          </a:ln>
          <a:effectLst/>
        </c:spPr>
      </c:pivotFmt>
      <c:pivotFmt>
        <c:idx val="6436"/>
        <c:spPr>
          <a:solidFill>
            <a:schemeClr val="accent1"/>
          </a:solidFill>
          <a:ln w="19050">
            <a:solidFill>
              <a:schemeClr val="lt1"/>
            </a:solidFill>
          </a:ln>
          <a:effectLst/>
        </c:spPr>
      </c:pivotFmt>
      <c:pivotFmt>
        <c:idx val="6437"/>
        <c:spPr>
          <a:solidFill>
            <a:schemeClr val="accent1"/>
          </a:solidFill>
          <a:ln w="19050">
            <a:solidFill>
              <a:schemeClr val="lt1"/>
            </a:solidFill>
          </a:ln>
          <a:effectLst/>
        </c:spPr>
      </c:pivotFmt>
      <c:pivotFmt>
        <c:idx val="6438"/>
        <c:spPr>
          <a:solidFill>
            <a:schemeClr val="accent1"/>
          </a:solidFill>
          <a:ln w="19050">
            <a:solidFill>
              <a:schemeClr val="lt1"/>
            </a:solidFill>
          </a:ln>
          <a:effectLst/>
        </c:spPr>
      </c:pivotFmt>
      <c:pivotFmt>
        <c:idx val="6439"/>
        <c:spPr>
          <a:solidFill>
            <a:schemeClr val="accent1"/>
          </a:solidFill>
          <a:ln w="19050">
            <a:solidFill>
              <a:schemeClr val="lt1"/>
            </a:solidFill>
          </a:ln>
          <a:effectLst/>
        </c:spPr>
      </c:pivotFmt>
      <c:pivotFmt>
        <c:idx val="6440"/>
        <c:spPr>
          <a:solidFill>
            <a:schemeClr val="accent1"/>
          </a:solidFill>
          <a:ln w="19050">
            <a:solidFill>
              <a:schemeClr val="lt1"/>
            </a:solidFill>
          </a:ln>
          <a:effectLst/>
        </c:spPr>
      </c:pivotFmt>
      <c:pivotFmt>
        <c:idx val="6441"/>
        <c:spPr>
          <a:solidFill>
            <a:schemeClr val="accent1"/>
          </a:solidFill>
          <a:ln w="19050">
            <a:solidFill>
              <a:schemeClr val="lt1"/>
            </a:solidFill>
          </a:ln>
          <a:effectLst/>
        </c:spPr>
      </c:pivotFmt>
      <c:pivotFmt>
        <c:idx val="6442"/>
        <c:spPr>
          <a:solidFill>
            <a:schemeClr val="accent1"/>
          </a:solidFill>
          <a:ln w="19050">
            <a:solidFill>
              <a:schemeClr val="lt1"/>
            </a:solidFill>
          </a:ln>
          <a:effectLst/>
        </c:spPr>
      </c:pivotFmt>
      <c:pivotFmt>
        <c:idx val="6443"/>
        <c:spPr>
          <a:solidFill>
            <a:schemeClr val="accent1"/>
          </a:solidFill>
          <a:ln w="19050">
            <a:solidFill>
              <a:schemeClr val="lt1"/>
            </a:solidFill>
          </a:ln>
          <a:effectLst/>
        </c:spPr>
      </c:pivotFmt>
      <c:pivotFmt>
        <c:idx val="6444"/>
        <c:spPr>
          <a:solidFill>
            <a:schemeClr val="accent1"/>
          </a:solidFill>
          <a:ln w="19050">
            <a:solidFill>
              <a:schemeClr val="lt1"/>
            </a:solidFill>
          </a:ln>
          <a:effectLst/>
        </c:spPr>
      </c:pivotFmt>
      <c:pivotFmt>
        <c:idx val="6445"/>
        <c:spPr>
          <a:solidFill>
            <a:schemeClr val="accent1"/>
          </a:solidFill>
          <a:ln w="19050">
            <a:solidFill>
              <a:schemeClr val="lt1"/>
            </a:solidFill>
          </a:ln>
          <a:effectLst/>
        </c:spPr>
      </c:pivotFmt>
      <c:pivotFmt>
        <c:idx val="6446"/>
        <c:spPr>
          <a:solidFill>
            <a:schemeClr val="accent1"/>
          </a:solidFill>
          <a:ln w="19050">
            <a:solidFill>
              <a:schemeClr val="lt1"/>
            </a:solidFill>
          </a:ln>
          <a:effectLst/>
        </c:spPr>
      </c:pivotFmt>
      <c:pivotFmt>
        <c:idx val="6447"/>
        <c:spPr>
          <a:solidFill>
            <a:schemeClr val="accent1"/>
          </a:solidFill>
          <a:ln w="19050">
            <a:solidFill>
              <a:schemeClr val="lt1"/>
            </a:solidFill>
          </a:ln>
          <a:effectLst/>
        </c:spPr>
      </c:pivotFmt>
      <c:pivotFmt>
        <c:idx val="6448"/>
        <c:spPr>
          <a:solidFill>
            <a:schemeClr val="accent1"/>
          </a:solidFill>
          <a:ln w="19050">
            <a:solidFill>
              <a:schemeClr val="lt1"/>
            </a:solidFill>
          </a:ln>
          <a:effectLst/>
        </c:spPr>
      </c:pivotFmt>
      <c:pivotFmt>
        <c:idx val="6449"/>
        <c:spPr>
          <a:solidFill>
            <a:schemeClr val="accent1"/>
          </a:solidFill>
          <a:ln w="19050">
            <a:solidFill>
              <a:schemeClr val="lt1"/>
            </a:solidFill>
          </a:ln>
          <a:effectLst/>
        </c:spPr>
      </c:pivotFmt>
      <c:pivotFmt>
        <c:idx val="6450"/>
        <c:spPr>
          <a:solidFill>
            <a:schemeClr val="accent1"/>
          </a:solidFill>
          <a:ln w="19050">
            <a:solidFill>
              <a:schemeClr val="lt1"/>
            </a:solidFill>
          </a:ln>
          <a:effectLst/>
        </c:spPr>
      </c:pivotFmt>
      <c:pivotFmt>
        <c:idx val="6451"/>
        <c:spPr>
          <a:solidFill>
            <a:schemeClr val="accent1"/>
          </a:solidFill>
          <a:ln w="19050">
            <a:solidFill>
              <a:schemeClr val="lt1"/>
            </a:solidFill>
          </a:ln>
          <a:effectLst/>
        </c:spPr>
      </c:pivotFmt>
      <c:pivotFmt>
        <c:idx val="6452"/>
        <c:spPr>
          <a:solidFill>
            <a:schemeClr val="accent1"/>
          </a:solidFill>
          <a:ln w="19050">
            <a:solidFill>
              <a:schemeClr val="lt1"/>
            </a:solidFill>
          </a:ln>
          <a:effectLst/>
        </c:spPr>
      </c:pivotFmt>
      <c:pivotFmt>
        <c:idx val="6453"/>
        <c:spPr>
          <a:solidFill>
            <a:schemeClr val="accent1"/>
          </a:solidFill>
          <a:ln w="19050">
            <a:solidFill>
              <a:schemeClr val="lt1"/>
            </a:solidFill>
          </a:ln>
          <a:effectLst/>
        </c:spPr>
      </c:pivotFmt>
      <c:pivotFmt>
        <c:idx val="6454"/>
        <c:spPr>
          <a:solidFill>
            <a:schemeClr val="accent1"/>
          </a:solidFill>
          <a:ln w="19050">
            <a:solidFill>
              <a:schemeClr val="lt1"/>
            </a:solidFill>
          </a:ln>
          <a:effectLst/>
        </c:spPr>
      </c:pivotFmt>
      <c:pivotFmt>
        <c:idx val="6455"/>
        <c:spPr>
          <a:solidFill>
            <a:schemeClr val="accent1"/>
          </a:solidFill>
          <a:ln w="19050">
            <a:solidFill>
              <a:schemeClr val="lt1"/>
            </a:solidFill>
          </a:ln>
          <a:effectLst/>
        </c:spPr>
      </c:pivotFmt>
      <c:pivotFmt>
        <c:idx val="6456"/>
        <c:spPr>
          <a:solidFill>
            <a:schemeClr val="accent1"/>
          </a:solidFill>
          <a:ln w="19050">
            <a:solidFill>
              <a:schemeClr val="lt1"/>
            </a:solidFill>
          </a:ln>
          <a:effectLst/>
        </c:spPr>
      </c:pivotFmt>
      <c:pivotFmt>
        <c:idx val="6457"/>
        <c:spPr>
          <a:solidFill>
            <a:schemeClr val="accent1"/>
          </a:solidFill>
          <a:ln w="19050">
            <a:solidFill>
              <a:schemeClr val="lt1"/>
            </a:solidFill>
          </a:ln>
          <a:effectLst/>
        </c:spPr>
      </c:pivotFmt>
      <c:pivotFmt>
        <c:idx val="6458"/>
        <c:spPr>
          <a:solidFill>
            <a:schemeClr val="accent1"/>
          </a:solidFill>
          <a:ln w="19050">
            <a:solidFill>
              <a:schemeClr val="lt1"/>
            </a:solidFill>
          </a:ln>
          <a:effectLst/>
        </c:spPr>
      </c:pivotFmt>
      <c:pivotFmt>
        <c:idx val="6459"/>
        <c:spPr>
          <a:solidFill>
            <a:schemeClr val="accent1"/>
          </a:solidFill>
          <a:ln w="19050">
            <a:solidFill>
              <a:schemeClr val="lt1"/>
            </a:solidFill>
          </a:ln>
          <a:effectLst/>
        </c:spPr>
      </c:pivotFmt>
      <c:pivotFmt>
        <c:idx val="6460"/>
        <c:spPr>
          <a:solidFill>
            <a:schemeClr val="accent1"/>
          </a:solidFill>
          <a:ln w="19050">
            <a:solidFill>
              <a:schemeClr val="lt1"/>
            </a:solidFill>
          </a:ln>
          <a:effectLst/>
        </c:spPr>
      </c:pivotFmt>
      <c:pivotFmt>
        <c:idx val="6461"/>
        <c:spPr>
          <a:solidFill>
            <a:schemeClr val="accent1"/>
          </a:solidFill>
          <a:ln w="19050">
            <a:solidFill>
              <a:schemeClr val="lt1"/>
            </a:solidFill>
          </a:ln>
          <a:effectLst/>
        </c:spPr>
      </c:pivotFmt>
      <c:pivotFmt>
        <c:idx val="6462"/>
        <c:spPr>
          <a:solidFill>
            <a:schemeClr val="accent1"/>
          </a:solidFill>
          <a:ln w="19050">
            <a:solidFill>
              <a:schemeClr val="lt1"/>
            </a:solidFill>
          </a:ln>
          <a:effectLst/>
        </c:spPr>
      </c:pivotFmt>
      <c:pivotFmt>
        <c:idx val="6463"/>
        <c:spPr>
          <a:solidFill>
            <a:schemeClr val="accent1"/>
          </a:solidFill>
          <a:ln w="19050">
            <a:solidFill>
              <a:schemeClr val="lt1"/>
            </a:solidFill>
          </a:ln>
          <a:effectLst/>
        </c:spPr>
      </c:pivotFmt>
      <c:pivotFmt>
        <c:idx val="6464"/>
        <c:spPr>
          <a:solidFill>
            <a:schemeClr val="accent1"/>
          </a:solidFill>
          <a:ln w="19050">
            <a:solidFill>
              <a:schemeClr val="lt1"/>
            </a:solidFill>
          </a:ln>
          <a:effectLst/>
        </c:spPr>
      </c:pivotFmt>
      <c:pivotFmt>
        <c:idx val="6465"/>
        <c:spPr>
          <a:solidFill>
            <a:schemeClr val="accent1"/>
          </a:solidFill>
          <a:ln w="19050">
            <a:solidFill>
              <a:schemeClr val="lt1"/>
            </a:solidFill>
          </a:ln>
          <a:effectLst/>
        </c:spPr>
      </c:pivotFmt>
      <c:pivotFmt>
        <c:idx val="6466"/>
        <c:spPr>
          <a:solidFill>
            <a:schemeClr val="accent1"/>
          </a:solidFill>
          <a:ln w="19050">
            <a:solidFill>
              <a:schemeClr val="lt1"/>
            </a:solidFill>
          </a:ln>
          <a:effectLst/>
        </c:spPr>
      </c:pivotFmt>
      <c:pivotFmt>
        <c:idx val="6467"/>
        <c:spPr>
          <a:solidFill>
            <a:schemeClr val="accent1"/>
          </a:solidFill>
          <a:ln w="19050">
            <a:solidFill>
              <a:schemeClr val="lt1"/>
            </a:solidFill>
          </a:ln>
          <a:effectLst/>
        </c:spPr>
      </c:pivotFmt>
      <c:pivotFmt>
        <c:idx val="6468"/>
        <c:spPr>
          <a:solidFill>
            <a:schemeClr val="accent1"/>
          </a:solidFill>
          <a:ln w="19050">
            <a:solidFill>
              <a:schemeClr val="lt1"/>
            </a:solidFill>
          </a:ln>
          <a:effectLst/>
        </c:spPr>
      </c:pivotFmt>
      <c:pivotFmt>
        <c:idx val="6469"/>
        <c:spPr>
          <a:solidFill>
            <a:schemeClr val="accent1"/>
          </a:solidFill>
          <a:ln w="19050">
            <a:solidFill>
              <a:schemeClr val="lt1"/>
            </a:solidFill>
          </a:ln>
          <a:effectLst/>
        </c:spPr>
      </c:pivotFmt>
      <c:pivotFmt>
        <c:idx val="6470"/>
        <c:spPr>
          <a:solidFill>
            <a:schemeClr val="accent1"/>
          </a:solidFill>
          <a:ln w="19050">
            <a:solidFill>
              <a:schemeClr val="lt1"/>
            </a:solidFill>
          </a:ln>
          <a:effectLst/>
        </c:spPr>
      </c:pivotFmt>
      <c:pivotFmt>
        <c:idx val="6471"/>
        <c:spPr>
          <a:solidFill>
            <a:schemeClr val="accent1"/>
          </a:solidFill>
          <a:ln w="19050">
            <a:solidFill>
              <a:schemeClr val="lt1"/>
            </a:solidFill>
          </a:ln>
          <a:effectLst/>
        </c:spPr>
      </c:pivotFmt>
      <c:pivotFmt>
        <c:idx val="6472"/>
        <c:spPr>
          <a:solidFill>
            <a:schemeClr val="accent1"/>
          </a:solidFill>
          <a:ln w="19050">
            <a:solidFill>
              <a:schemeClr val="lt1"/>
            </a:solidFill>
          </a:ln>
          <a:effectLst/>
        </c:spPr>
      </c:pivotFmt>
      <c:pivotFmt>
        <c:idx val="6473"/>
        <c:spPr>
          <a:solidFill>
            <a:schemeClr val="accent1"/>
          </a:solidFill>
          <a:ln w="19050">
            <a:solidFill>
              <a:schemeClr val="lt1"/>
            </a:solidFill>
          </a:ln>
          <a:effectLst/>
        </c:spPr>
      </c:pivotFmt>
      <c:pivotFmt>
        <c:idx val="6474"/>
        <c:spPr>
          <a:solidFill>
            <a:schemeClr val="accent1"/>
          </a:solidFill>
          <a:ln w="19050">
            <a:solidFill>
              <a:schemeClr val="lt1"/>
            </a:solidFill>
          </a:ln>
          <a:effectLst/>
        </c:spPr>
      </c:pivotFmt>
      <c:pivotFmt>
        <c:idx val="6475"/>
        <c:spPr>
          <a:solidFill>
            <a:schemeClr val="accent1"/>
          </a:solidFill>
          <a:ln w="19050">
            <a:solidFill>
              <a:schemeClr val="lt1"/>
            </a:solidFill>
          </a:ln>
          <a:effectLst/>
        </c:spPr>
      </c:pivotFmt>
      <c:pivotFmt>
        <c:idx val="6476"/>
        <c:spPr>
          <a:solidFill>
            <a:schemeClr val="accent1"/>
          </a:solidFill>
          <a:ln w="19050">
            <a:solidFill>
              <a:schemeClr val="lt1"/>
            </a:solidFill>
          </a:ln>
          <a:effectLst/>
        </c:spPr>
      </c:pivotFmt>
      <c:pivotFmt>
        <c:idx val="6477"/>
        <c:spPr>
          <a:solidFill>
            <a:schemeClr val="accent1"/>
          </a:solidFill>
          <a:ln w="19050">
            <a:solidFill>
              <a:schemeClr val="lt1"/>
            </a:solidFill>
          </a:ln>
          <a:effectLst/>
        </c:spPr>
      </c:pivotFmt>
      <c:pivotFmt>
        <c:idx val="6478"/>
        <c:spPr>
          <a:solidFill>
            <a:schemeClr val="accent1"/>
          </a:solidFill>
          <a:ln w="19050">
            <a:solidFill>
              <a:schemeClr val="lt1"/>
            </a:solidFill>
          </a:ln>
          <a:effectLst/>
        </c:spPr>
      </c:pivotFmt>
      <c:pivotFmt>
        <c:idx val="6479"/>
        <c:spPr>
          <a:solidFill>
            <a:schemeClr val="accent1"/>
          </a:solidFill>
          <a:ln w="19050">
            <a:solidFill>
              <a:schemeClr val="lt1"/>
            </a:solidFill>
          </a:ln>
          <a:effectLst/>
        </c:spPr>
      </c:pivotFmt>
      <c:pivotFmt>
        <c:idx val="6480"/>
        <c:spPr>
          <a:solidFill>
            <a:schemeClr val="accent1"/>
          </a:solidFill>
          <a:ln w="19050">
            <a:solidFill>
              <a:schemeClr val="lt1"/>
            </a:solidFill>
          </a:ln>
          <a:effectLst/>
        </c:spPr>
      </c:pivotFmt>
      <c:pivotFmt>
        <c:idx val="6481"/>
        <c:spPr>
          <a:solidFill>
            <a:schemeClr val="accent1"/>
          </a:solidFill>
          <a:ln w="19050">
            <a:solidFill>
              <a:schemeClr val="lt1"/>
            </a:solidFill>
          </a:ln>
          <a:effectLst/>
        </c:spPr>
      </c:pivotFmt>
      <c:pivotFmt>
        <c:idx val="6482"/>
        <c:spPr>
          <a:solidFill>
            <a:schemeClr val="accent1"/>
          </a:solidFill>
          <a:ln w="19050">
            <a:solidFill>
              <a:schemeClr val="lt1"/>
            </a:solidFill>
          </a:ln>
          <a:effectLst/>
        </c:spPr>
      </c:pivotFmt>
      <c:pivotFmt>
        <c:idx val="6483"/>
        <c:spPr>
          <a:solidFill>
            <a:schemeClr val="accent1"/>
          </a:solidFill>
          <a:ln w="19050">
            <a:solidFill>
              <a:schemeClr val="lt1"/>
            </a:solidFill>
          </a:ln>
          <a:effectLst/>
        </c:spPr>
      </c:pivotFmt>
      <c:pivotFmt>
        <c:idx val="6484"/>
        <c:spPr>
          <a:solidFill>
            <a:schemeClr val="accent1"/>
          </a:solidFill>
          <a:ln w="19050">
            <a:solidFill>
              <a:schemeClr val="lt1"/>
            </a:solidFill>
          </a:ln>
          <a:effectLst/>
        </c:spPr>
      </c:pivotFmt>
      <c:pivotFmt>
        <c:idx val="6485"/>
        <c:spPr>
          <a:solidFill>
            <a:schemeClr val="accent1"/>
          </a:solidFill>
          <a:ln w="19050">
            <a:solidFill>
              <a:schemeClr val="lt1"/>
            </a:solidFill>
          </a:ln>
          <a:effectLst/>
        </c:spPr>
      </c:pivotFmt>
      <c:pivotFmt>
        <c:idx val="6486"/>
        <c:spPr>
          <a:solidFill>
            <a:schemeClr val="accent1"/>
          </a:solidFill>
          <a:ln w="19050">
            <a:solidFill>
              <a:schemeClr val="lt1"/>
            </a:solidFill>
          </a:ln>
          <a:effectLst/>
        </c:spPr>
      </c:pivotFmt>
      <c:pivotFmt>
        <c:idx val="6487"/>
        <c:spPr>
          <a:solidFill>
            <a:schemeClr val="accent1"/>
          </a:solidFill>
          <a:ln w="19050">
            <a:solidFill>
              <a:schemeClr val="lt1"/>
            </a:solidFill>
          </a:ln>
          <a:effectLst/>
        </c:spPr>
      </c:pivotFmt>
      <c:pivotFmt>
        <c:idx val="6488"/>
        <c:spPr>
          <a:solidFill>
            <a:schemeClr val="accent1"/>
          </a:solidFill>
          <a:ln w="19050">
            <a:solidFill>
              <a:schemeClr val="lt1"/>
            </a:solidFill>
          </a:ln>
          <a:effectLst/>
        </c:spPr>
      </c:pivotFmt>
      <c:pivotFmt>
        <c:idx val="6489"/>
        <c:spPr>
          <a:solidFill>
            <a:schemeClr val="accent1"/>
          </a:solidFill>
          <a:ln w="19050">
            <a:solidFill>
              <a:schemeClr val="lt1"/>
            </a:solidFill>
          </a:ln>
          <a:effectLst/>
        </c:spPr>
      </c:pivotFmt>
      <c:pivotFmt>
        <c:idx val="6490"/>
        <c:spPr>
          <a:solidFill>
            <a:schemeClr val="accent1"/>
          </a:solidFill>
          <a:ln w="19050">
            <a:solidFill>
              <a:schemeClr val="lt1"/>
            </a:solidFill>
          </a:ln>
          <a:effectLst/>
        </c:spPr>
      </c:pivotFmt>
      <c:pivotFmt>
        <c:idx val="6491"/>
        <c:spPr>
          <a:solidFill>
            <a:schemeClr val="accent1"/>
          </a:solidFill>
          <a:ln w="19050">
            <a:solidFill>
              <a:schemeClr val="lt1"/>
            </a:solidFill>
          </a:ln>
          <a:effectLst/>
        </c:spPr>
      </c:pivotFmt>
      <c:pivotFmt>
        <c:idx val="6492"/>
        <c:spPr>
          <a:solidFill>
            <a:schemeClr val="accent1"/>
          </a:solidFill>
          <a:ln w="19050">
            <a:solidFill>
              <a:schemeClr val="lt1"/>
            </a:solidFill>
          </a:ln>
          <a:effectLst/>
        </c:spPr>
      </c:pivotFmt>
      <c:pivotFmt>
        <c:idx val="6493"/>
        <c:spPr>
          <a:solidFill>
            <a:schemeClr val="accent1"/>
          </a:solidFill>
          <a:ln w="19050">
            <a:solidFill>
              <a:schemeClr val="lt1"/>
            </a:solidFill>
          </a:ln>
          <a:effectLst/>
        </c:spPr>
      </c:pivotFmt>
      <c:pivotFmt>
        <c:idx val="6494"/>
        <c:spPr>
          <a:solidFill>
            <a:schemeClr val="accent1"/>
          </a:solidFill>
          <a:ln w="19050">
            <a:solidFill>
              <a:schemeClr val="lt1"/>
            </a:solidFill>
          </a:ln>
          <a:effectLst/>
        </c:spPr>
      </c:pivotFmt>
      <c:pivotFmt>
        <c:idx val="6495"/>
        <c:spPr>
          <a:solidFill>
            <a:schemeClr val="accent1"/>
          </a:solidFill>
          <a:ln w="19050">
            <a:solidFill>
              <a:schemeClr val="lt1"/>
            </a:solidFill>
          </a:ln>
          <a:effectLst/>
        </c:spPr>
      </c:pivotFmt>
      <c:pivotFmt>
        <c:idx val="6496"/>
        <c:spPr>
          <a:solidFill>
            <a:schemeClr val="accent1"/>
          </a:solidFill>
          <a:ln w="19050">
            <a:solidFill>
              <a:schemeClr val="lt1"/>
            </a:solidFill>
          </a:ln>
          <a:effectLst/>
        </c:spPr>
      </c:pivotFmt>
      <c:pivotFmt>
        <c:idx val="6497"/>
        <c:spPr>
          <a:solidFill>
            <a:schemeClr val="accent1"/>
          </a:solidFill>
          <a:ln w="19050">
            <a:solidFill>
              <a:schemeClr val="lt1"/>
            </a:solidFill>
          </a:ln>
          <a:effectLst/>
        </c:spPr>
      </c:pivotFmt>
      <c:pivotFmt>
        <c:idx val="6498"/>
        <c:spPr>
          <a:solidFill>
            <a:schemeClr val="accent1"/>
          </a:solidFill>
          <a:ln w="19050">
            <a:solidFill>
              <a:schemeClr val="lt1"/>
            </a:solidFill>
          </a:ln>
          <a:effectLst/>
        </c:spPr>
      </c:pivotFmt>
      <c:pivotFmt>
        <c:idx val="6499"/>
        <c:spPr>
          <a:solidFill>
            <a:schemeClr val="accent1"/>
          </a:solidFill>
          <a:ln w="19050">
            <a:solidFill>
              <a:schemeClr val="lt1"/>
            </a:solidFill>
          </a:ln>
          <a:effectLst/>
        </c:spPr>
      </c:pivotFmt>
      <c:pivotFmt>
        <c:idx val="6500"/>
        <c:spPr>
          <a:solidFill>
            <a:schemeClr val="accent1"/>
          </a:solidFill>
          <a:ln w="19050">
            <a:solidFill>
              <a:schemeClr val="lt1"/>
            </a:solidFill>
          </a:ln>
          <a:effectLst/>
        </c:spPr>
      </c:pivotFmt>
      <c:pivotFmt>
        <c:idx val="6501"/>
        <c:spPr>
          <a:solidFill>
            <a:schemeClr val="accent1"/>
          </a:solidFill>
          <a:ln w="19050">
            <a:solidFill>
              <a:schemeClr val="lt1"/>
            </a:solidFill>
          </a:ln>
          <a:effectLst/>
        </c:spPr>
      </c:pivotFmt>
      <c:pivotFmt>
        <c:idx val="6502"/>
        <c:spPr>
          <a:solidFill>
            <a:schemeClr val="accent1"/>
          </a:solidFill>
          <a:ln w="19050">
            <a:solidFill>
              <a:schemeClr val="lt1"/>
            </a:solidFill>
          </a:ln>
          <a:effectLst/>
        </c:spPr>
      </c:pivotFmt>
      <c:pivotFmt>
        <c:idx val="6503"/>
        <c:spPr>
          <a:solidFill>
            <a:schemeClr val="accent1"/>
          </a:solidFill>
          <a:ln w="19050">
            <a:solidFill>
              <a:schemeClr val="lt1"/>
            </a:solidFill>
          </a:ln>
          <a:effectLst/>
        </c:spPr>
      </c:pivotFmt>
      <c:pivotFmt>
        <c:idx val="6504"/>
        <c:spPr>
          <a:solidFill>
            <a:schemeClr val="accent1"/>
          </a:solidFill>
          <a:ln w="19050">
            <a:solidFill>
              <a:schemeClr val="lt1"/>
            </a:solidFill>
          </a:ln>
          <a:effectLst/>
        </c:spPr>
      </c:pivotFmt>
      <c:pivotFmt>
        <c:idx val="6505"/>
        <c:spPr>
          <a:solidFill>
            <a:schemeClr val="accent1"/>
          </a:solidFill>
          <a:ln w="19050">
            <a:solidFill>
              <a:schemeClr val="lt1"/>
            </a:solidFill>
          </a:ln>
          <a:effectLst/>
        </c:spPr>
      </c:pivotFmt>
      <c:pivotFmt>
        <c:idx val="6506"/>
        <c:spPr>
          <a:solidFill>
            <a:schemeClr val="accent1"/>
          </a:solidFill>
          <a:ln w="19050">
            <a:solidFill>
              <a:schemeClr val="lt1"/>
            </a:solidFill>
          </a:ln>
          <a:effectLst/>
        </c:spPr>
      </c:pivotFmt>
      <c:pivotFmt>
        <c:idx val="6507"/>
        <c:spPr>
          <a:solidFill>
            <a:schemeClr val="accent1"/>
          </a:solidFill>
          <a:ln w="19050">
            <a:solidFill>
              <a:schemeClr val="lt1"/>
            </a:solidFill>
          </a:ln>
          <a:effectLst/>
        </c:spPr>
      </c:pivotFmt>
      <c:pivotFmt>
        <c:idx val="6508"/>
        <c:spPr>
          <a:solidFill>
            <a:schemeClr val="accent1"/>
          </a:solidFill>
          <a:ln w="19050">
            <a:solidFill>
              <a:schemeClr val="lt1"/>
            </a:solidFill>
          </a:ln>
          <a:effectLst/>
        </c:spPr>
      </c:pivotFmt>
      <c:pivotFmt>
        <c:idx val="6509"/>
        <c:spPr>
          <a:solidFill>
            <a:schemeClr val="accent1"/>
          </a:solidFill>
          <a:ln w="19050">
            <a:solidFill>
              <a:schemeClr val="lt1"/>
            </a:solidFill>
          </a:ln>
          <a:effectLst/>
        </c:spPr>
      </c:pivotFmt>
      <c:pivotFmt>
        <c:idx val="6510"/>
        <c:spPr>
          <a:solidFill>
            <a:schemeClr val="accent1"/>
          </a:solidFill>
          <a:ln w="19050">
            <a:solidFill>
              <a:schemeClr val="lt1"/>
            </a:solidFill>
          </a:ln>
          <a:effectLst/>
        </c:spPr>
      </c:pivotFmt>
      <c:pivotFmt>
        <c:idx val="6511"/>
        <c:spPr>
          <a:solidFill>
            <a:schemeClr val="accent1"/>
          </a:solidFill>
          <a:ln w="19050">
            <a:solidFill>
              <a:schemeClr val="lt1"/>
            </a:solidFill>
          </a:ln>
          <a:effectLst/>
        </c:spPr>
      </c:pivotFmt>
      <c:pivotFmt>
        <c:idx val="6512"/>
        <c:spPr>
          <a:solidFill>
            <a:schemeClr val="accent1"/>
          </a:solidFill>
          <a:ln w="19050">
            <a:solidFill>
              <a:schemeClr val="lt1"/>
            </a:solidFill>
          </a:ln>
          <a:effectLst/>
        </c:spPr>
      </c:pivotFmt>
      <c:pivotFmt>
        <c:idx val="6513"/>
        <c:spPr>
          <a:solidFill>
            <a:schemeClr val="accent1"/>
          </a:solidFill>
          <a:ln w="19050">
            <a:solidFill>
              <a:schemeClr val="lt1"/>
            </a:solidFill>
          </a:ln>
          <a:effectLst/>
        </c:spPr>
      </c:pivotFmt>
      <c:pivotFmt>
        <c:idx val="6514"/>
        <c:spPr>
          <a:solidFill>
            <a:schemeClr val="accent1"/>
          </a:solidFill>
          <a:ln w="19050">
            <a:solidFill>
              <a:schemeClr val="lt1"/>
            </a:solidFill>
          </a:ln>
          <a:effectLst/>
        </c:spPr>
      </c:pivotFmt>
      <c:pivotFmt>
        <c:idx val="6515"/>
        <c:spPr>
          <a:solidFill>
            <a:schemeClr val="accent1"/>
          </a:solidFill>
          <a:ln w="19050">
            <a:solidFill>
              <a:schemeClr val="lt1"/>
            </a:solidFill>
          </a:ln>
          <a:effectLst/>
        </c:spPr>
      </c:pivotFmt>
      <c:pivotFmt>
        <c:idx val="6516"/>
        <c:spPr>
          <a:solidFill>
            <a:schemeClr val="accent1"/>
          </a:solidFill>
          <a:ln w="19050">
            <a:solidFill>
              <a:schemeClr val="lt1"/>
            </a:solidFill>
          </a:ln>
          <a:effectLst/>
        </c:spPr>
      </c:pivotFmt>
      <c:pivotFmt>
        <c:idx val="6517"/>
        <c:spPr>
          <a:solidFill>
            <a:schemeClr val="accent1"/>
          </a:solidFill>
          <a:ln w="19050">
            <a:solidFill>
              <a:schemeClr val="lt1"/>
            </a:solidFill>
          </a:ln>
          <a:effectLst/>
        </c:spPr>
      </c:pivotFmt>
      <c:pivotFmt>
        <c:idx val="6518"/>
        <c:spPr>
          <a:solidFill>
            <a:schemeClr val="accent1"/>
          </a:solidFill>
          <a:ln w="19050">
            <a:solidFill>
              <a:schemeClr val="lt1"/>
            </a:solidFill>
          </a:ln>
          <a:effectLst/>
        </c:spPr>
      </c:pivotFmt>
      <c:pivotFmt>
        <c:idx val="6519"/>
        <c:spPr>
          <a:solidFill>
            <a:schemeClr val="accent1"/>
          </a:solidFill>
          <a:ln w="19050">
            <a:solidFill>
              <a:schemeClr val="lt1"/>
            </a:solidFill>
          </a:ln>
          <a:effectLst/>
        </c:spPr>
      </c:pivotFmt>
      <c:pivotFmt>
        <c:idx val="6520"/>
        <c:spPr>
          <a:solidFill>
            <a:schemeClr val="accent1"/>
          </a:solidFill>
          <a:ln w="19050">
            <a:solidFill>
              <a:schemeClr val="lt1"/>
            </a:solidFill>
          </a:ln>
          <a:effectLst/>
        </c:spPr>
      </c:pivotFmt>
      <c:pivotFmt>
        <c:idx val="6521"/>
        <c:spPr>
          <a:solidFill>
            <a:schemeClr val="accent1"/>
          </a:solidFill>
          <a:ln w="19050">
            <a:solidFill>
              <a:schemeClr val="lt1"/>
            </a:solidFill>
          </a:ln>
          <a:effectLst/>
        </c:spPr>
      </c:pivotFmt>
      <c:pivotFmt>
        <c:idx val="6522"/>
        <c:spPr>
          <a:solidFill>
            <a:schemeClr val="accent1"/>
          </a:solidFill>
          <a:ln w="19050">
            <a:solidFill>
              <a:schemeClr val="lt1"/>
            </a:solidFill>
          </a:ln>
          <a:effectLst/>
        </c:spPr>
      </c:pivotFmt>
      <c:pivotFmt>
        <c:idx val="6523"/>
        <c:spPr>
          <a:solidFill>
            <a:schemeClr val="accent1"/>
          </a:solidFill>
          <a:ln w="19050">
            <a:solidFill>
              <a:schemeClr val="lt1"/>
            </a:solidFill>
          </a:ln>
          <a:effectLst/>
        </c:spPr>
      </c:pivotFmt>
      <c:pivotFmt>
        <c:idx val="6524"/>
        <c:spPr>
          <a:solidFill>
            <a:schemeClr val="accent1"/>
          </a:solidFill>
          <a:ln w="19050">
            <a:solidFill>
              <a:schemeClr val="lt1"/>
            </a:solidFill>
          </a:ln>
          <a:effectLst/>
        </c:spPr>
      </c:pivotFmt>
      <c:pivotFmt>
        <c:idx val="6525"/>
        <c:spPr>
          <a:solidFill>
            <a:schemeClr val="accent1"/>
          </a:solidFill>
          <a:ln w="19050">
            <a:solidFill>
              <a:schemeClr val="lt1"/>
            </a:solidFill>
          </a:ln>
          <a:effectLst/>
        </c:spPr>
      </c:pivotFmt>
      <c:pivotFmt>
        <c:idx val="6526"/>
        <c:spPr>
          <a:solidFill>
            <a:schemeClr val="accent1"/>
          </a:solidFill>
          <a:ln w="19050">
            <a:solidFill>
              <a:schemeClr val="lt1"/>
            </a:solidFill>
          </a:ln>
          <a:effectLst/>
        </c:spPr>
      </c:pivotFmt>
      <c:pivotFmt>
        <c:idx val="6527"/>
        <c:spPr>
          <a:solidFill>
            <a:schemeClr val="accent1"/>
          </a:solidFill>
          <a:ln w="19050">
            <a:solidFill>
              <a:schemeClr val="lt1"/>
            </a:solidFill>
          </a:ln>
          <a:effectLst/>
        </c:spPr>
      </c:pivotFmt>
      <c:pivotFmt>
        <c:idx val="6528"/>
        <c:spPr>
          <a:solidFill>
            <a:schemeClr val="accent1"/>
          </a:solidFill>
          <a:ln w="19050">
            <a:solidFill>
              <a:schemeClr val="lt1"/>
            </a:solidFill>
          </a:ln>
          <a:effectLst/>
        </c:spPr>
      </c:pivotFmt>
      <c:pivotFmt>
        <c:idx val="6529"/>
        <c:spPr>
          <a:solidFill>
            <a:schemeClr val="accent1"/>
          </a:solidFill>
          <a:ln w="19050">
            <a:solidFill>
              <a:schemeClr val="lt1"/>
            </a:solidFill>
          </a:ln>
          <a:effectLst/>
        </c:spPr>
      </c:pivotFmt>
      <c:pivotFmt>
        <c:idx val="6530"/>
        <c:spPr>
          <a:solidFill>
            <a:schemeClr val="accent1"/>
          </a:solidFill>
          <a:ln w="19050">
            <a:solidFill>
              <a:schemeClr val="lt1"/>
            </a:solidFill>
          </a:ln>
          <a:effectLst/>
        </c:spPr>
      </c:pivotFmt>
      <c:pivotFmt>
        <c:idx val="6531"/>
        <c:spPr>
          <a:solidFill>
            <a:schemeClr val="accent1"/>
          </a:solidFill>
          <a:ln w="19050">
            <a:solidFill>
              <a:schemeClr val="lt1"/>
            </a:solidFill>
          </a:ln>
          <a:effectLst/>
        </c:spPr>
      </c:pivotFmt>
      <c:pivotFmt>
        <c:idx val="6532"/>
        <c:spPr>
          <a:solidFill>
            <a:schemeClr val="accent1"/>
          </a:solidFill>
          <a:ln w="19050">
            <a:solidFill>
              <a:schemeClr val="lt1"/>
            </a:solidFill>
          </a:ln>
          <a:effectLst/>
        </c:spPr>
      </c:pivotFmt>
      <c:pivotFmt>
        <c:idx val="6533"/>
        <c:spPr>
          <a:solidFill>
            <a:schemeClr val="accent1"/>
          </a:solidFill>
          <a:ln w="19050">
            <a:solidFill>
              <a:schemeClr val="lt1"/>
            </a:solidFill>
          </a:ln>
          <a:effectLst/>
        </c:spPr>
      </c:pivotFmt>
      <c:pivotFmt>
        <c:idx val="6534"/>
        <c:spPr>
          <a:solidFill>
            <a:schemeClr val="accent1"/>
          </a:solidFill>
          <a:ln w="19050">
            <a:solidFill>
              <a:schemeClr val="lt1"/>
            </a:solidFill>
          </a:ln>
          <a:effectLst/>
        </c:spPr>
      </c:pivotFmt>
      <c:pivotFmt>
        <c:idx val="6535"/>
        <c:spPr>
          <a:solidFill>
            <a:schemeClr val="accent1"/>
          </a:solidFill>
          <a:ln w="19050">
            <a:solidFill>
              <a:schemeClr val="lt1"/>
            </a:solidFill>
          </a:ln>
          <a:effectLst/>
        </c:spPr>
      </c:pivotFmt>
      <c:pivotFmt>
        <c:idx val="6536"/>
        <c:spPr>
          <a:solidFill>
            <a:schemeClr val="accent1"/>
          </a:solidFill>
          <a:ln w="19050">
            <a:solidFill>
              <a:schemeClr val="lt1"/>
            </a:solidFill>
          </a:ln>
          <a:effectLst/>
        </c:spPr>
      </c:pivotFmt>
      <c:pivotFmt>
        <c:idx val="6537"/>
        <c:spPr>
          <a:solidFill>
            <a:schemeClr val="accent1"/>
          </a:solidFill>
          <a:ln w="19050">
            <a:solidFill>
              <a:schemeClr val="lt1"/>
            </a:solidFill>
          </a:ln>
          <a:effectLst/>
        </c:spPr>
      </c:pivotFmt>
      <c:pivotFmt>
        <c:idx val="6538"/>
        <c:spPr>
          <a:solidFill>
            <a:schemeClr val="accent1"/>
          </a:solidFill>
          <a:ln w="19050">
            <a:solidFill>
              <a:schemeClr val="lt1"/>
            </a:solidFill>
          </a:ln>
          <a:effectLst/>
        </c:spPr>
      </c:pivotFmt>
      <c:pivotFmt>
        <c:idx val="6539"/>
        <c:spPr>
          <a:solidFill>
            <a:schemeClr val="accent1"/>
          </a:solidFill>
          <a:ln w="19050">
            <a:solidFill>
              <a:schemeClr val="lt1"/>
            </a:solidFill>
          </a:ln>
          <a:effectLst/>
        </c:spPr>
      </c:pivotFmt>
      <c:pivotFmt>
        <c:idx val="6540"/>
        <c:spPr>
          <a:solidFill>
            <a:schemeClr val="accent1"/>
          </a:solidFill>
          <a:ln w="19050">
            <a:solidFill>
              <a:schemeClr val="lt1"/>
            </a:solidFill>
          </a:ln>
          <a:effectLst/>
        </c:spPr>
      </c:pivotFmt>
      <c:pivotFmt>
        <c:idx val="6541"/>
        <c:spPr>
          <a:solidFill>
            <a:schemeClr val="accent1"/>
          </a:solidFill>
          <a:ln w="19050">
            <a:solidFill>
              <a:schemeClr val="lt1"/>
            </a:solidFill>
          </a:ln>
          <a:effectLst/>
        </c:spPr>
      </c:pivotFmt>
      <c:pivotFmt>
        <c:idx val="6542"/>
        <c:spPr>
          <a:solidFill>
            <a:schemeClr val="accent1"/>
          </a:solidFill>
          <a:ln w="19050">
            <a:solidFill>
              <a:schemeClr val="lt1"/>
            </a:solidFill>
          </a:ln>
          <a:effectLst/>
        </c:spPr>
      </c:pivotFmt>
      <c:pivotFmt>
        <c:idx val="6543"/>
        <c:spPr>
          <a:solidFill>
            <a:schemeClr val="accent1"/>
          </a:solidFill>
          <a:ln w="19050">
            <a:solidFill>
              <a:schemeClr val="lt1"/>
            </a:solidFill>
          </a:ln>
          <a:effectLst/>
        </c:spPr>
      </c:pivotFmt>
      <c:pivotFmt>
        <c:idx val="6544"/>
        <c:spPr>
          <a:solidFill>
            <a:schemeClr val="accent1"/>
          </a:solidFill>
          <a:ln w="19050">
            <a:solidFill>
              <a:schemeClr val="lt1"/>
            </a:solidFill>
          </a:ln>
          <a:effectLst/>
        </c:spPr>
      </c:pivotFmt>
      <c:pivotFmt>
        <c:idx val="6545"/>
        <c:spPr>
          <a:solidFill>
            <a:schemeClr val="accent1"/>
          </a:solidFill>
          <a:ln w="19050">
            <a:solidFill>
              <a:schemeClr val="lt1"/>
            </a:solidFill>
          </a:ln>
          <a:effectLst/>
        </c:spPr>
      </c:pivotFmt>
      <c:pivotFmt>
        <c:idx val="6546"/>
        <c:spPr>
          <a:solidFill>
            <a:schemeClr val="accent1"/>
          </a:solidFill>
          <a:ln w="19050">
            <a:solidFill>
              <a:schemeClr val="lt1"/>
            </a:solidFill>
          </a:ln>
          <a:effectLst/>
        </c:spPr>
      </c:pivotFmt>
      <c:pivotFmt>
        <c:idx val="6547"/>
        <c:spPr>
          <a:solidFill>
            <a:schemeClr val="accent1"/>
          </a:solidFill>
          <a:ln w="19050">
            <a:solidFill>
              <a:schemeClr val="lt1"/>
            </a:solidFill>
          </a:ln>
          <a:effectLst/>
        </c:spPr>
      </c:pivotFmt>
      <c:pivotFmt>
        <c:idx val="6548"/>
        <c:spPr>
          <a:solidFill>
            <a:schemeClr val="accent1"/>
          </a:solidFill>
          <a:ln w="19050">
            <a:solidFill>
              <a:schemeClr val="lt1"/>
            </a:solidFill>
          </a:ln>
          <a:effectLst/>
        </c:spPr>
      </c:pivotFmt>
      <c:pivotFmt>
        <c:idx val="6549"/>
        <c:spPr>
          <a:solidFill>
            <a:schemeClr val="accent1"/>
          </a:solidFill>
          <a:ln w="19050">
            <a:solidFill>
              <a:schemeClr val="lt1"/>
            </a:solidFill>
          </a:ln>
          <a:effectLst/>
        </c:spPr>
      </c:pivotFmt>
      <c:pivotFmt>
        <c:idx val="6550"/>
        <c:spPr>
          <a:solidFill>
            <a:schemeClr val="accent1"/>
          </a:solidFill>
          <a:ln w="19050">
            <a:solidFill>
              <a:schemeClr val="lt1"/>
            </a:solidFill>
          </a:ln>
          <a:effectLst/>
        </c:spPr>
      </c:pivotFmt>
      <c:pivotFmt>
        <c:idx val="6551"/>
        <c:spPr>
          <a:solidFill>
            <a:schemeClr val="accent1"/>
          </a:solidFill>
          <a:ln w="19050">
            <a:solidFill>
              <a:schemeClr val="lt1"/>
            </a:solidFill>
          </a:ln>
          <a:effectLst/>
        </c:spPr>
      </c:pivotFmt>
      <c:pivotFmt>
        <c:idx val="6552"/>
        <c:spPr>
          <a:solidFill>
            <a:schemeClr val="accent1"/>
          </a:solidFill>
          <a:ln w="19050">
            <a:solidFill>
              <a:schemeClr val="lt1"/>
            </a:solidFill>
          </a:ln>
          <a:effectLst/>
        </c:spPr>
      </c:pivotFmt>
      <c:pivotFmt>
        <c:idx val="6553"/>
        <c:spPr>
          <a:solidFill>
            <a:schemeClr val="accent1"/>
          </a:solidFill>
          <a:ln w="19050">
            <a:solidFill>
              <a:schemeClr val="lt1"/>
            </a:solidFill>
          </a:ln>
          <a:effectLst/>
        </c:spPr>
      </c:pivotFmt>
      <c:pivotFmt>
        <c:idx val="6554"/>
        <c:spPr>
          <a:solidFill>
            <a:schemeClr val="accent1"/>
          </a:solidFill>
          <a:ln w="19050">
            <a:solidFill>
              <a:schemeClr val="lt1"/>
            </a:solidFill>
          </a:ln>
          <a:effectLst/>
        </c:spPr>
      </c:pivotFmt>
      <c:pivotFmt>
        <c:idx val="6555"/>
        <c:spPr>
          <a:solidFill>
            <a:schemeClr val="accent1"/>
          </a:solidFill>
          <a:ln w="19050">
            <a:solidFill>
              <a:schemeClr val="lt1"/>
            </a:solidFill>
          </a:ln>
          <a:effectLst/>
        </c:spPr>
      </c:pivotFmt>
      <c:pivotFmt>
        <c:idx val="6556"/>
        <c:spPr>
          <a:solidFill>
            <a:schemeClr val="accent1"/>
          </a:solidFill>
          <a:ln w="19050">
            <a:solidFill>
              <a:schemeClr val="lt1"/>
            </a:solidFill>
          </a:ln>
          <a:effectLst/>
        </c:spPr>
      </c:pivotFmt>
      <c:pivotFmt>
        <c:idx val="6557"/>
        <c:spPr>
          <a:solidFill>
            <a:schemeClr val="accent1"/>
          </a:solidFill>
          <a:ln w="19050">
            <a:solidFill>
              <a:schemeClr val="lt1"/>
            </a:solidFill>
          </a:ln>
          <a:effectLst/>
        </c:spPr>
      </c:pivotFmt>
      <c:pivotFmt>
        <c:idx val="6558"/>
        <c:spPr>
          <a:solidFill>
            <a:schemeClr val="accent1"/>
          </a:solidFill>
          <a:ln w="19050">
            <a:solidFill>
              <a:schemeClr val="lt1"/>
            </a:solidFill>
          </a:ln>
          <a:effectLst/>
        </c:spPr>
      </c:pivotFmt>
      <c:pivotFmt>
        <c:idx val="6559"/>
        <c:spPr>
          <a:solidFill>
            <a:schemeClr val="accent1"/>
          </a:solidFill>
          <a:ln w="19050">
            <a:solidFill>
              <a:schemeClr val="lt1"/>
            </a:solidFill>
          </a:ln>
          <a:effectLst/>
        </c:spPr>
      </c:pivotFmt>
      <c:pivotFmt>
        <c:idx val="6560"/>
        <c:spPr>
          <a:solidFill>
            <a:schemeClr val="accent1"/>
          </a:solidFill>
          <a:ln w="19050">
            <a:solidFill>
              <a:schemeClr val="lt1"/>
            </a:solidFill>
          </a:ln>
          <a:effectLst/>
        </c:spPr>
      </c:pivotFmt>
      <c:pivotFmt>
        <c:idx val="6561"/>
        <c:spPr>
          <a:solidFill>
            <a:schemeClr val="accent1"/>
          </a:solidFill>
          <a:ln w="19050">
            <a:solidFill>
              <a:schemeClr val="lt1"/>
            </a:solidFill>
          </a:ln>
          <a:effectLst/>
        </c:spPr>
      </c:pivotFmt>
      <c:pivotFmt>
        <c:idx val="6562"/>
        <c:spPr>
          <a:solidFill>
            <a:schemeClr val="accent1"/>
          </a:solidFill>
          <a:ln w="19050">
            <a:solidFill>
              <a:schemeClr val="lt1"/>
            </a:solidFill>
          </a:ln>
          <a:effectLst/>
        </c:spPr>
      </c:pivotFmt>
      <c:pivotFmt>
        <c:idx val="6563"/>
        <c:spPr>
          <a:solidFill>
            <a:schemeClr val="accent1"/>
          </a:solidFill>
          <a:ln w="19050">
            <a:solidFill>
              <a:schemeClr val="lt1"/>
            </a:solidFill>
          </a:ln>
          <a:effectLst/>
        </c:spPr>
      </c:pivotFmt>
      <c:pivotFmt>
        <c:idx val="6564"/>
        <c:spPr>
          <a:solidFill>
            <a:schemeClr val="accent1"/>
          </a:solidFill>
          <a:ln w="19050">
            <a:solidFill>
              <a:schemeClr val="lt1"/>
            </a:solidFill>
          </a:ln>
          <a:effectLst/>
        </c:spPr>
      </c:pivotFmt>
      <c:pivotFmt>
        <c:idx val="6565"/>
        <c:spPr>
          <a:solidFill>
            <a:schemeClr val="accent1"/>
          </a:solidFill>
          <a:ln w="19050">
            <a:solidFill>
              <a:schemeClr val="lt1"/>
            </a:solidFill>
          </a:ln>
          <a:effectLst/>
        </c:spPr>
      </c:pivotFmt>
      <c:pivotFmt>
        <c:idx val="6566"/>
        <c:spPr>
          <a:solidFill>
            <a:schemeClr val="accent1"/>
          </a:solidFill>
          <a:ln w="19050">
            <a:solidFill>
              <a:schemeClr val="lt1"/>
            </a:solidFill>
          </a:ln>
          <a:effectLst/>
        </c:spPr>
      </c:pivotFmt>
      <c:pivotFmt>
        <c:idx val="6567"/>
        <c:spPr>
          <a:solidFill>
            <a:schemeClr val="accent1"/>
          </a:solidFill>
          <a:ln w="19050">
            <a:solidFill>
              <a:schemeClr val="lt1"/>
            </a:solidFill>
          </a:ln>
          <a:effectLst/>
        </c:spPr>
      </c:pivotFmt>
      <c:pivotFmt>
        <c:idx val="6568"/>
        <c:spPr>
          <a:solidFill>
            <a:schemeClr val="accent1"/>
          </a:solidFill>
          <a:ln w="19050">
            <a:solidFill>
              <a:schemeClr val="lt1"/>
            </a:solidFill>
          </a:ln>
          <a:effectLst/>
        </c:spPr>
      </c:pivotFmt>
      <c:pivotFmt>
        <c:idx val="6569"/>
        <c:spPr>
          <a:solidFill>
            <a:schemeClr val="accent1"/>
          </a:solidFill>
          <a:ln w="19050">
            <a:solidFill>
              <a:schemeClr val="lt1"/>
            </a:solidFill>
          </a:ln>
          <a:effectLst/>
        </c:spPr>
      </c:pivotFmt>
      <c:pivotFmt>
        <c:idx val="6570"/>
        <c:spPr>
          <a:solidFill>
            <a:schemeClr val="accent1"/>
          </a:solidFill>
          <a:ln w="19050">
            <a:solidFill>
              <a:schemeClr val="lt1"/>
            </a:solidFill>
          </a:ln>
          <a:effectLst/>
        </c:spPr>
      </c:pivotFmt>
      <c:pivotFmt>
        <c:idx val="6571"/>
        <c:spPr>
          <a:solidFill>
            <a:schemeClr val="accent1"/>
          </a:solidFill>
          <a:ln w="19050">
            <a:solidFill>
              <a:schemeClr val="lt1"/>
            </a:solidFill>
          </a:ln>
          <a:effectLst/>
        </c:spPr>
      </c:pivotFmt>
      <c:pivotFmt>
        <c:idx val="6572"/>
        <c:spPr>
          <a:solidFill>
            <a:schemeClr val="accent1"/>
          </a:solidFill>
          <a:ln w="19050">
            <a:solidFill>
              <a:schemeClr val="lt1"/>
            </a:solidFill>
          </a:ln>
          <a:effectLst/>
        </c:spPr>
      </c:pivotFmt>
      <c:pivotFmt>
        <c:idx val="6573"/>
        <c:spPr>
          <a:solidFill>
            <a:schemeClr val="accent1"/>
          </a:solidFill>
          <a:ln w="19050">
            <a:solidFill>
              <a:schemeClr val="lt1"/>
            </a:solidFill>
          </a:ln>
          <a:effectLst/>
        </c:spPr>
      </c:pivotFmt>
      <c:pivotFmt>
        <c:idx val="6574"/>
        <c:spPr>
          <a:solidFill>
            <a:schemeClr val="accent1"/>
          </a:solidFill>
          <a:ln w="19050">
            <a:solidFill>
              <a:schemeClr val="lt1"/>
            </a:solidFill>
          </a:ln>
          <a:effectLst/>
        </c:spPr>
      </c:pivotFmt>
      <c:pivotFmt>
        <c:idx val="6575"/>
        <c:spPr>
          <a:solidFill>
            <a:schemeClr val="accent1"/>
          </a:solidFill>
          <a:ln w="19050">
            <a:solidFill>
              <a:schemeClr val="lt1"/>
            </a:solidFill>
          </a:ln>
          <a:effectLst/>
        </c:spPr>
      </c:pivotFmt>
      <c:pivotFmt>
        <c:idx val="6576"/>
        <c:spPr>
          <a:solidFill>
            <a:schemeClr val="accent1"/>
          </a:solidFill>
          <a:ln w="19050">
            <a:solidFill>
              <a:schemeClr val="lt1"/>
            </a:solidFill>
          </a:ln>
          <a:effectLst/>
        </c:spPr>
      </c:pivotFmt>
      <c:pivotFmt>
        <c:idx val="6577"/>
        <c:spPr>
          <a:solidFill>
            <a:schemeClr val="accent1"/>
          </a:solidFill>
          <a:ln w="19050">
            <a:solidFill>
              <a:schemeClr val="lt1"/>
            </a:solidFill>
          </a:ln>
          <a:effectLst/>
        </c:spPr>
      </c:pivotFmt>
      <c:pivotFmt>
        <c:idx val="6578"/>
        <c:spPr>
          <a:solidFill>
            <a:schemeClr val="accent1"/>
          </a:solidFill>
          <a:ln w="19050">
            <a:solidFill>
              <a:schemeClr val="lt1"/>
            </a:solidFill>
          </a:ln>
          <a:effectLst/>
        </c:spPr>
      </c:pivotFmt>
      <c:pivotFmt>
        <c:idx val="6579"/>
        <c:spPr>
          <a:solidFill>
            <a:schemeClr val="accent1"/>
          </a:solidFill>
          <a:ln w="19050">
            <a:solidFill>
              <a:schemeClr val="lt1"/>
            </a:solidFill>
          </a:ln>
          <a:effectLst/>
        </c:spPr>
      </c:pivotFmt>
      <c:pivotFmt>
        <c:idx val="6580"/>
        <c:spPr>
          <a:solidFill>
            <a:schemeClr val="accent1"/>
          </a:solidFill>
          <a:ln w="19050">
            <a:solidFill>
              <a:schemeClr val="lt1"/>
            </a:solidFill>
          </a:ln>
          <a:effectLst/>
        </c:spPr>
      </c:pivotFmt>
      <c:pivotFmt>
        <c:idx val="6581"/>
        <c:spPr>
          <a:solidFill>
            <a:schemeClr val="accent1"/>
          </a:solidFill>
          <a:ln w="19050">
            <a:solidFill>
              <a:schemeClr val="lt1"/>
            </a:solidFill>
          </a:ln>
          <a:effectLst/>
        </c:spPr>
      </c:pivotFmt>
      <c:pivotFmt>
        <c:idx val="6582"/>
        <c:spPr>
          <a:solidFill>
            <a:schemeClr val="accent1"/>
          </a:solidFill>
          <a:ln w="19050">
            <a:solidFill>
              <a:schemeClr val="lt1"/>
            </a:solidFill>
          </a:ln>
          <a:effectLst/>
        </c:spPr>
      </c:pivotFmt>
      <c:pivotFmt>
        <c:idx val="6583"/>
        <c:spPr>
          <a:solidFill>
            <a:schemeClr val="accent1"/>
          </a:solidFill>
          <a:ln w="19050">
            <a:solidFill>
              <a:schemeClr val="lt1"/>
            </a:solidFill>
          </a:ln>
          <a:effectLst/>
        </c:spPr>
      </c:pivotFmt>
      <c:pivotFmt>
        <c:idx val="6584"/>
        <c:spPr>
          <a:solidFill>
            <a:schemeClr val="accent1"/>
          </a:solidFill>
          <a:ln w="19050">
            <a:solidFill>
              <a:schemeClr val="lt1"/>
            </a:solidFill>
          </a:ln>
          <a:effectLst/>
        </c:spPr>
      </c:pivotFmt>
      <c:pivotFmt>
        <c:idx val="6585"/>
        <c:spPr>
          <a:solidFill>
            <a:schemeClr val="accent1"/>
          </a:solidFill>
          <a:ln w="19050">
            <a:solidFill>
              <a:schemeClr val="lt1"/>
            </a:solidFill>
          </a:ln>
          <a:effectLst/>
        </c:spPr>
      </c:pivotFmt>
      <c:pivotFmt>
        <c:idx val="6586"/>
        <c:spPr>
          <a:solidFill>
            <a:schemeClr val="accent1"/>
          </a:solidFill>
          <a:ln w="19050">
            <a:solidFill>
              <a:schemeClr val="lt1"/>
            </a:solidFill>
          </a:ln>
          <a:effectLst/>
        </c:spPr>
      </c:pivotFmt>
      <c:pivotFmt>
        <c:idx val="6587"/>
        <c:spPr>
          <a:solidFill>
            <a:schemeClr val="accent1"/>
          </a:solidFill>
          <a:ln w="19050">
            <a:solidFill>
              <a:schemeClr val="lt1"/>
            </a:solidFill>
          </a:ln>
          <a:effectLst/>
        </c:spPr>
      </c:pivotFmt>
      <c:pivotFmt>
        <c:idx val="6588"/>
        <c:spPr>
          <a:solidFill>
            <a:schemeClr val="accent1"/>
          </a:solidFill>
          <a:ln w="19050">
            <a:solidFill>
              <a:schemeClr val="lt1"/>
            </a:solidFill>
          </a:ln>
          <a:effectLst/>
        </c:spPr>
      </c:pivotFmt>
      <c:pivotFmt>
        <c:idx val="6589"/>
        <c:spPr>
          <a:solidFill>
            <a:schemeClr val="accent1"/>
          </a:solidFill>
          <a:ln w="19050">
            <a:solidFill>
              <a:schemeClr val="lt1"/>
            </a:solidFill>
          </a:ln>
          <a:effectLst/>
        </c:spPr>
      </c:pivotFmt>
      <c:pivotFmt>
        <c:idx val="6590"/>
        <c:spPr>
          <a:solidFill>
            <a:schemeClr val="accent1"/>
          </a:solidFill>
          <a:ln w="19050">
            <a:solidFill>
              <a:schemeClr val="lt1"/>
            </a:solidFill>
          </a:ln>
          <a:effectLst/>
        </c:spPr>
      </c:pivotFmt>
      <c:pivotFmt>
        <c:idx val="6591"/>
        <c:spPr>
          <a:solidFill>
            <a:schemeClr val="accent1"/>
          </a:solidFill>
          <a:ln w="19050">
            <a:solidFill>
              <a:schemeClr val="lt1"/>
            </a:solidFill>
          </a:ln>
          <a:effectLst/>
        </c:spPr>
      </c:pivotFmt>
      <c:pivotFmt>
        <c:idx val="6592"/>
        <c:spPr>
          <a:solidFill>
            <a:schemeClr val="accent1"/>
          </a:solidFill>
          <a:ln w="19050">
            <a:solidFill>
              <a:schemeClr val="lt1"/>
            </a:solidFill>
          </a:ln>
          <a:effectLst/>
        </c:spPr>
      </c:pivotFmt>
      <c:pivotFmt>
        <c:idx val="6593"/>
        <c:spPr>
          <a:solidFill>
            <a:schemeClr val="accent1"/>
          </a:solidFill>
          <a:ln w="19050">
            <a:solidFill>
              <a:schemeClr val="lt1"/>
            </a:solidFill>
          </a:ln>
          <a:effectLst/>
        </c:spPr>
      </c:pivotFmt>
      <c:pivotFmt>
        <c:idx val="6594"/>
        <c:spPr>
          <a:solidFill>
            <a:schemeClr val="accent1"/>
          </a:solidFill>
          <a:ln w="19050">
            <a:solidFill>
              <a:schemeClr val="lt1"/>
            </a:solidFill>
          </a:ln>
          <a:effectLst/>
        </c:spPr>
      </c:pivotFmt>
      <c:pivotFmt>
        <c:idx val="6595"/>
        <c:spPr>
          <a:solidFill>
            <a:schemeClr val="accent1"/>
          </a:solidFill>
          <a:ln w="19050">
            <a:solidFill>
              <a:schemeClr val="lt1"/>
            </a:solidFill>
          </a:ln>
          <a:effectLst/>
        </c:spPr>
      </c:pivotFmt>
      <c:pivotFmt>
        <c:idx val="6596"/>
        <c:spPr>
          <a:solidFill>
            <a:schemeClr val="accent1"/>
          </a:solidFill>
          <a:ln w="19050">
            <a:solidFill>
              <a:schemeClr val="lt1"/>
            </a:solidFill>
          </a:ln>
          <a:effectLst/>
        </c:spPr>
      </c:pivotFmt>
      <c:pivotFmt>
        <c:idx val="6597"/>
        <c:spPr>
          <a:solidFill>
            <a:schemeClr val="accent1"/>
          </a:solidFill>
          <a:ln w="19050">
            <a:solidFill>
              <a:schemeClr val="lt1"/>
            </a:solidFill>
          </a:ln>
          <a:effectLst/>
        </c:spPr>
      </c:pivotFmt>
      <c:pivotFmt>
        <c:idx val="6598"/>
        <c:spPr>
          <a:solidFill>
            <a:schemeClr val="accent1"/>
          </a:solidFill>
          <a:ln w="19050">
            <a:solidFill>
              <a:schemeClr val="lt1"/>
            </a:solidFill>
          </a:ln>
          <a:effectLst/>
        </c:spPr>
      </c:pivotFmt>
      <c:pivotFmt>
        <c:idx val="6599"/>
        <c:spPr>
          <a:solidFill>
            <a:schemeClr val="accent1"/>
          </a:solidFill>
          <a:ln w="19050">
            <a:solidFill>
              <a:schemeClr val="lt1"/>
            </a:solidFill>
          </a:ln>
          <a:effectLst/>
        </c:spPr>
      </c:pivotFmt>
      <c:pivotFmt>
        <c:idx val="6600"/>
        <c:spPr>
          <a:solidFill>
            <a:schemeClr val="accent1"/>
          </a:solidFill>
          <a:ln w="19050">
            <a:solidFill>
              <a:schemeClr val="lt1"/>
            </a:solidFill>
          </a:ln>
          <a:effectLst/>
        </c:spPr>
      </c:pivotFmt>
      <c:pivotFmt>
        <c:idx val="6601"/>
        <c:spPr>
          <a:solidFill>
            <a:schemeClr val="accent1"/>
          </a:solidFill>
          <a:ln w="19050">
            <a:solidFill>
              <a:schemeClr val="lt1"/>
            </a:solidFill>
          </a:ln>
          <a:effectLst/>
        </c:spPr>
      </c:pivotFmt>
      <c:pivotFmt>
        <c:idx val="6602"/>
        <c:spPr>
          <a:solidFill>
            <a:schemeClr val="accent1"/>
          </a:solidFill>
          <a:ln w="19050">
            <a:solidFill>
              <a:schemeClr val="lt1"/>
            </a:solidFill>
          </a:ln>
          <a:effectLst/>
        </c:spPr>
      </c:pivotFmt>
      <c:pivotFmt>
        <c:idx val="6603"/>
        <c:spPr>
          <a:solidFill>
            <a:schemeClr val="accent1"/>
          </a:solidFill>
          <a:ln w="19050">
            <a:solidFill>
              <a:schemeClr val="lt1"/>
            </a:solidFill>
          </a:ln>
          <a:effectLst/>
        </c:spPr>
      </c:pivotFmt>
      <c:pivotFmt>
        <c:idx val="6604"/>
        <c:spPr>
          <a:solidFill>
            <a:schemeClr val="accent1"/>
          </a:solidFill>
          <a:ln w="19050">
            <a:solidFill>
              <a:schemeClr val="lt1"/>
            </a:solidFill>
          </a:ln>
          <a:effectLst/>
        </c:spPr>
      </c:pivotFmt>
      <c:pivotFmt>
        <c:idx val="6605"/>
        <c:spPr>
          <a:solidFill>
            <a:schemeClr val="accent1"/>
          </a:solidFill>
          <a:ln w="19050">
            <a:solidFill>
              <a:schemeClr val="lt1"/>
            </a:solidFill>
          </a:ln>
          <a:effectLst/>
        </c:spPr>
      </c:pivotFmt>
      <c:pivotFmt>
        <c:idx val="6606"/>
        <c:spPr>
          <a:solidFill>
            <a:schemeClr val="accent1"/>
          </a:solidFill>
          <a:ln w="19050">
            <a:solidFill>
              <a:schemeClr val="lt1"/>
            </a:solidFill>
          </a:ln>
          <a:effectLst/>
        </c:spPr>
      </c:pivotFmt>
      <c:pivotFmt>
        <c:idx val="6607"/>
        <c:spPr>
          <a:solidFill>
            <a:schemeClr val="accent1"/>
          </a:solidFill>
          <a:ln w="19050">
            <a:solidFill>
              <a:schemeClr val="lt1"/>
            </a:solidFill>
          </a:ln>
          <a:effectLst/>
        </c:spPr>
      </c:pivotFmt>
      <c:pivotFmt>
        <c:idx val="6608"/>
        <c:spPr>
          <a:solidFill>
            <a:schemeClr val="accent1"/>
          </a:solidFill>
          <a:ln w="19050">
            <a:solidFill>
              <a:schemeClr val="lt1"/>
            </a:solidFill>
          </a:ln>
          <a:effectLst/>
        </c:spPr>
      </c:pivotFmt>
      <c:pivotFmt>
        <c:idx val="6609"/>
        <c:spPr>
          <a:solidFill>
            <a:schemeClr val="accent1"/>
          </a:solidFill>
          <a:ln w="19050">
            <a:solidFill>
              <a:schemeClr val="lt1"/>
            </a:solidFill>
          </a:ln>
          <a:effectLst/>
        </c:spPr>
      </c:pivotFmt>
      <c:pivotFmt>
        <c:idx val="6610"/>
        <c:spPr>
          <a:solidFill>
            <a:schemeClr val="accent1"/>
          </a:solidFill>
          <a:ln w="19050">
            <a:solidFill>
              <a:schemeClr val="lt1"/>
            </a:solidFill>
          </a:ln>
          <a:effectLst/>
        </c:spPr>
      </c:pivotFmt>
      <c:pivotFmt>
        <c:idx val="6611"/>
        <c:spPr>
          <a:solidFill>
            <a:schemeClr val="accent1"/>
          </a:solidFill>
          <a:ln w="19050">
            <a:solidFill>
              <a:schemeClr val="lt1"/>
            </a:solidFill>
          </a:ln>
          <a:effectLst/>
        </c:spPr>
      </c:pivotFmt>
      <c:pivotFmt>
        <c:idx val="6612"/>
        <c:spPr>
          <a:solidFill>
            <a:schemeClr val="accent1"/>
          </a:solidFill>
          <a:ln w="19050">
            <a:solidFill>
              <a:schemeClr val="lt1"/>
            </a:solidFill>
          </a:ln>
          <a:effectLst/>
        </c:spPr>
      </c:pivotFmt>
      <c:pivotFmt>
        <c:idx val="6613"/>
        <c:spPr>
          <a:solidFill>
            <a:schemeClr val="accent1"/>
          </a:solidFill>
          <a:ln w="19050">
            <a:solidFill>
              <a:schemeClr val="lt1"/>
            </a:solidFill>
          </a:ln>
          <a:effectLst/>
        </c:spPr>
      </c:pivotFmt>
      <c:pivotFmt>
        <c:idx val="6614"/>
        <c:spPr>
          <a:solidFill>
            <a:schemeClr val="accent1"/>
          </a:solidFill>
          <a:ln w="19050">
            <a:solidFill>
              <a:schemeClr val="lt1"/>
            </a:solidFill>
          </a:ln>
          <a:effectLst/>
        </c:spPr>
      </c:pivotFmt>
      <c:pivotFmt>
        <c:idx val="6615"/>
        <c:spPr>
          <a:solidFill>
            <a:schemeClr val="accent1"/>
          </a:solidFill>
          <a:ln w="19050">
            <a:solidFill>
              <a:schemeClr val="lt1"/>
            </a:solidFill>
          </a:ln>
          <a:effectLst/>
        </c:spPr>
      </c:pivotFmt>
      <c:pivotFmt>
        <c:idx val="6616"/>
        <c:spPr>
          <a:solidFill>
            <a:schemeClr val="accent1"/>
          </a:solidFill>
          <a:ln w="19050">
            <a:solidFill>
              <a:schemeClr val="lt1"/>
            </a:solidFill>
          </a:ln>
          <a:effectLst/>
        </c:spPr>
      </c:pivotFmt>
      <c:pivotFmt>
        <c:idx val="6617"/>
        <c:spPr>
          <a:solidFill>
            <a:schemeClr val="accent1"/>
          </a:solidFill>
          <a:ln w="19050">
            <a:solidFill>
              <a:schemeClr val="lt1"/>
            </a:solidFill>
          </a:ln>
          <a:effectLst/>
        </c:spPr>
      </c:pivotFmt>
      <c:pivotFmt>
        <c:idx val="6618"/>
        <c:spPr>
          <a:solidFill>
            <a:schemeClr val="accent1"/>
          </a:solidFill>
          <a:ln w="19050">
            <a:solidFill>
              <a:schemeClr val="lt1"/>
            </a:solidFill>
          </a:ln>
          <a:effectLst/>
        </c:spPr>
      </c:pivotFmt>
      <c:pivotFmt>
        <c:idx val="6619"/>
        <c:spPr>
          <a:solidFill>
            <a:schemeClr val="accent1"/>
          </a:solidFill>
          <a:ln w="19050">
            <a:solidFill>
              <a:schemeClr val="lt1"/>
            </a:solidFill>
          </a:ln>
          <a:effectLst/>
        </c:spPr>
      </c:pivotFmt>
      <c:pivotFmt>
        <c:idx val="6620"/>
        <c:spPr>
          <a:solidFill>
            <a:schemeClr val="accent1"/>
          </a:solidFill>
          <a:ln w="19050">
            <a:solidFill>
              <a:schemeClr val="lt1"/>
            </a:solidFill>
          </a:ln>
          <a:effectLst/>
        </c:spPr>
      </c:pivotFmt>
      <c:pivotFmt>
        <c:idx val="6621"/>
        <c:spPr>
          <a:solidFill>
            <a:schemeClr val="accent1"/>
          </a:solidFill>
          <a:ln w="19050">
            <a:solidFill>
              <a:schemeClr val="lt1"/>
            </a:solidFill>
          </a:ln>
          <a:effectLst/>
        </c:spPr>
      </c:pivotFmt>
      <c:pivotFmt>
        <c:idx val="6622"/>
        <c:spPr>
          <a:solidFill>
            <a:schemeClr val="accent1"/>
          </a:solidFill>
          <a:ln w="19050">
            <a:solidFill>
              <a:schemeClr val="lt1"/>
            </a:solidFill>
          </a:ln>
          <a:effectLst/>
        </c:spPr>
      </c:pivotFmt>
      <c:pivotFmt>
        <c:idx val="6623"/>
        <c:spPr>
          <a:solidFill>
            <a:schemeClr val="accent1"/>
          </a:solidFill>
          <a:ln w="19050">
            <a:solidFill>
              <a:schemeClr val="lt1"/>
            </a:solidFill>
          </a:ln>
          <a:effectLst/>
        </c:spPr>
      </c:pivotFmt>
      <c:pivotFmt>
        <c:idx val="6624"/>
        <c:spPr>
          <a:solidFill>
            <a:schemeClr val="accent1"/>
          </a:solidFill>
          <a:ln w="19050">
            <a:solidFill>
              <a:schemeClr val="lt1"/>
            </a:solidFill>
          </a:ln>
          <a:effectLst/>
        </c:spPr>
      </c:pivotFmt>
      <c:pivotFmt>
        <c:idx val="6625"/>
        <c:spPr>
          <a:solidFill>
            <a:schemeClr val="accent1"/>
          </a:solidFill>
          <a:ln w="19050">
            <a:solidFill>
              <a:schemeClr val="lt1"/>
            </a:solidFill>
          </a:ln>
          <a:effectLst/>
        </c:spPr>
      </c:pivotFmt>
      <c:pivotFmt>
        <c:idx val="6626"/>
        <c:spPr>
          <a:solidFill>
            <a:schemeClr val="accent1"/>
          </a:solidFill>
          <a:ln w="19050">
            <a:solidFill>
              <a:schemeClr val="lt1"/>
            </a:solidFill>
          </a:ln>
          <a:effectLst/>
        </c:spPr>
      </c:pivotFmt>
      <c:pivotFmt>
        <c:idx val="6627"/>
        <c:spPr>
          <a:solidFill>
            <a:schemeClr val="accent1"/>
          </a:solidFill>
          <a:ln w="19050">
            <a:solidFill>
              <a:schemeClr val="lt1"/>
            </a:solidFill>
          </a:ln>
          <a:effectLst/>
        </c:spPr>
      </c:pivotFmt>
      <c:pivotFmt>
        <c:idx val="6628"/>
        <c:spPr>
          <a:solidFill>
            <a:schemeClr val="accent1"/>
          </a:solidFill>
          <a:ln w="19050">
            <a:solidFill>
              <a:schemeClr val="lt1"/>
            </a:solidFill>
          </a:ln>
          <a:effectLst/>
        </c:spPr>
      </c:pivotFmt>
      <c:pivotFmt>
        <c:idx val="6629"/>
        <c:spPr>
          <a:solidFill>
            <a:schemeClr val="accent1"/>
          </a:solidFill>
          <a:ln w="19050">
            <a:solidFill>
              <a:schemeClr val="lt1"/>
            </a:solidFill>
          </a:ln>
          <a:effectLst/>
        </c:spPr>
      </c:pivotFmt>
      <c:pivotFmt>
        <c:idx val="6630"/>
        <c:spPr>
          <a:solidFill>
            <a:schemeClr val="accent1"/>
          </a:solidFill>
          <a:ln w="19050">
            <a:solidFill>
              <a:schemeClr val="lt1"/>
            </a:solidFill>
          </a:ln>
          <a:effectLst/>
        </c:spPr>
      </c:pivotFmt>
      <c:pivotFmt>
        <c:idx val="6631"/>
        <c:spPr>
          <a:solidFill>
            <a:schemeClr val="accent1"/>
          </a:solidFill>
          <a:ln w="19050">
            <a:solidFill>
              <a:schemeClr val="lt1"/>
            </a:solidFill>
          </a:ln>
          <a:effectLst/>
        </c:spPr>
      </c:pivotFmt>
      <c:pivotFmt>
        <c:idx val="6632"/>
        <c:spPr>
          <a:solidFill>
            <a:schemeClr val="accent1"/>
          </a:solidFill>
          <a:ln w="19050">
            <a:solidFill>
              <a:schemeClr val="lt1"/>
            </a:solidFill>
          </a:ln>
          <a:effectLst/>
        </c:spPr>
      </c:pivotFmt>
      <c:pivotFmt>
        <c:idx val="6633"/>
        <c:spPr>
          <a:solidFill>
            <a:schemeClr val="accent1"/>
          </a:solidFill>
          <a:ln w="19050">
            <a:solidFill>
              <a:schemeClr val="lt1"/>
            </a:solidFill>
          </a:ln>
          <a:effectLst/>
        </c:spPr>
      </c:pivotFmt>
      <c:pivotFmt>
        <c:idx val="6634"/>
        <c:spPr>
          <a:solidFill>
            <a:schemeClr val="accent1"/>
          </a:solidFill>
          <a:ln w="19050">
            <a:solidFill>
              <a:schemeClr val="lt1"/>
            </a:solidFill>
          </a:ln>
          <a:effectLst/>
        </c:spPr>
      </c:pivotFmt>
      <c:pivotFmt>
        <c:idx val="6635"/>
        <c:spPr>
          <a:solidFill>
            <a:schemeClr val="accent1"/>
          </a:solidFill>
          <a:ln w="19050">
            <a:solidFill>
              <a:schemeClr val="lt1"/>
            </a:solidFill>
          </a:ln>
          <a:effectLst/>
        </c:spPr>
      </c:pivotFmt>
      <c:pivotFmt>
        <c:idx val="6636"/>
        <c:spPr>
          <a:solidFill>
            <a:schemeClr val="accent1"/>
          </a:solidFill>
          <a:ln w="19050">
            <a:solidFill>
              <a:schemeClr val="lt1"/>
            </a:solidFill>
          </a:ln>
          <a:effectLst/>
        </c:spPr>
      </c:pivotFmt>
      <c:pivotFmt>
        <c:idx val="6637"/>
        <c:spPr>
          <a:solidFill>
            <a:schemeClr val="accent1"/>
          </a:solidFill>
          <a:ln w="19050">
            <a:solidFill>
              <a:schemeClr val="lt1"/>
            </a:solidFill>
          </a:ln>
          <a:effectLst/>
        </c:spPr>
      </c:pivotFmt>
      <c:pivotFmt>
        <c:idx val="6638"/>
        <c:spPr>
          <a:solidFill>
            <a:schemeClr val="accent1"/>
          </a:solidFill>
          <a:ln w="19050">
            <a:solidFill>
              <a:schemeClr val="lt1"/>
            </a:solidFill>
          </a:ln>
          <a:effectLst/>
        </c:spPr>
      </c:pivotFmt>
      <c:pivotFmt>
        <c:idx val="6639"/>
        <c:spPr>
          <a:solidFill>
            <a:schemeClr val="accent1"/>
          </a:solidFill>
          <a:ln w="19050">
            <a:solidFill>
              <a:schemeClr val="lt1"/>
            </a:solidFill>
          </a:ln>
          <a:effectLst/>
        </c:spPr>
      </c:pivotFmt>
      <c:pivotFmt>
        <c:idx val="6640"/>
        <c:spPr>
          <a:solidFill>
            <a:schemeClr val="accent1"/>
          </a:solidFill>
          <a:ln w="19050">
            <a:solidFill>
              <a:schemeClr val="lt1"/>
            </a:solidFill>
          </a:ln>
          <a:effectLst/>
        </c:spPr>
      </c:pivotFmt>
      <c:pivotFmt>
        <c:idx val="6641"/>
        <c:spPr>
          <a:solidFill>
            <a:schemeClr val="accent1"/>
          </a:solidFill>
          <a:ln w="19050">
            <a:solidFill>
              <a:schemeClr val="lt1"/>
            </a:solidFill>
          </a:ln>
          <a:effectLst/>
        </c:spPr>
      </c:pivotFmt>
      <c:pivotFmt>
        <c:idx val="6642"/>
        <c:spPr>
          <a:solidFill>
            <a:schemeClr val="accent1"/>
          </a:solidFill>
          <a:ln w="19050">
            <a:solidFill>
              <a:schemeClr val="lt1"/>
            </a:solidFill>
          </a:ln>
          <a:effectLst/>
        </c:spPr>
      </c:pivotFmt>
      <c:pivotFmt>
        <c:idx val="6643"/>
        <c:spPr>
          <a:solidFill>
            <a:schemeClr val="accent1"/>
          </a:solidFill>
          <a:ln w="19050">
            <a:solidFill>
              <a:schemeClr val="lt1"/>
            </a:solidFill>
          </a:ln>
          <a:effectLst/>
        </c:spPr>
      </c:pivotFmt>
      <c:pivotFmt>
        <c:idx val="6644"/>
        <c:spPr>
          <a:solidFill>
            <a:schemeClr val="accent1"/>
          </a:solidFill>
          <a:ln w="19050">
            <a:solidFill>
              <a:schemeClr val="lt1"/>
            </a:solidFill>
          </a:ln>
          <a:effectLst/>
        </c:spPr>
      </c:pivotFmt>
      <c:pivotFmt>
        <c:idx val="6645"/>
        <c:spPr>
          <a:solidFill>
            <a:schemeClr val="accent1"/>
          </a:solidFill>
          <a:ln w="19050">
            <a:solidFill>
              <a:schemeClr val="lt1"/>
            </a:solidFill>
          </a:ln>
          <a:effectLst/>
        </c:spPr>
      </c:pivotFmt>
      <c:pivotFmt>
        <c:idx val="6646"/>
        <c:spPr>
          <a:solidFill>
            <a:schemeClr val="accent1"/>
          </a:solidFill>
          <a:ln w="19050">
            <a:solidFill>
              <a:schemeClr val="lt1"/>
            </a:solidFill>
          </a:ln>
          <a:effectLst/>
        </c:spPr>
      </c:pivotFmt>
      <c:pivotFmt>
        <c:idx val="6647"/>
        <c:spPr>
          <a:solidFill>
            <a:schemeClr val="accent1"/>
          </a:solidFill>
          <a:ln w="19050">
            <a:solidFill>
              <a:schemeClr val="lt1"/>
            </a:solidFill>
          </a:ln>
          <a:effectLst/>
        </c:spPr>
      </c:pivotFmt>
      <c:pivotFmt>
        <c:idx val="6648"/>
        <c:spPr>
          <a:solidFill>
            <a:schemeClr val="accent1"/>
          </a:solidFill>
          <a:ln w="19050">
            <a:solidFill>
              <a:schemeClr val="lt1"/>
            </a:solidFill>
          </a:ln>
          <a:effectLst/>
        </c:spPr>
      </c:pivotFmt>
      <c:pivotFmt>
        <c:idx val="6649"/>
        <c:spPr>
          <a:solidFill>
            <a:schemeClr val="accent1"/>
          </a:solidFill>
          <a:ln w="19050">
            <a:solidFill>
              <a:schemeClr val="lt1"/>
            </a:solidFill>
          </a:ln>
          <a:effectLst/>
        </c:spPr>
      </c:pivotFmt>
      <c:pivotFmt>
        <c:idx val="6650"/>
        <c:spPr>
          <a:solidFill>
            <a:schemeClr val="accent1"/>
          </a:solidFill>
          <a:ln w="19050">
            <a:solidFill>
              <a:schemeClr val="lt1"/>
            </a:solidFill>
          </a:ln>
          <a:effectLst/>
        </c:spPr>
      </c:pivotFmt>
      <c:pivotFmt>
        <c:idx val="6651"/>
        <c:spPr>
          <a:solidFill>
            <a:schemeClr val="accent1"/>
          </a:solidFill>
          <a:ln w="19050">
            <a:solidFill>
              <a:schemeClr val="lt1"/>
            </a:solidFill>
          </a:ln>
          <a:effectLst/>
        </c:spPr>
      </c:pivotFmt>
      <c:pivotFmt>
        <c:idx val="6652"/>
        <c:spPr>
          <a:solidFill>
            <a:schemeClr val="accent1"/>
          </a:solidFill>
          <a:ln w="19050">
            <a:solidFill>
              <a:schemeClr val="lt1"/>
            </a:solidFill>
          </a:ln>
          <a:effectLst/>
        </c:spPr>
      </c:pivotFmt>
      <c:pivotFmt>
        <c:idx val="6653"/>
        <c:spPr>
          <a:solidFill>
            <a:schemeClr val="accent1"/>
          </a:solidFill>
          <a:ln w="19050">
            <a:solidFill>
              <a:schemeClr val="lt1"/>
            </a:solidFill>
          </a:ln>
          <a:effectLst/>
        </c:spPr>
      </c:pivotFmt>
      <c:pivotFmt>
        <c:idx val="6654"/>
        <c:spPr>
          <a:solidFill>
            <a:schemeClr val="accent1"/>
          </a:solidFill>
          <a:ln w="19050">
            <a:solidFill>
              <a:schemeClr val="lt1"/>
            </a:solidFill>
          </a:ln>
          <a:effectLst/>
        </c:spPr>
      </c:pivotFmt>
      <c:pivotFmt>
        <c:idx val="6655"/>
        <c:spPr>
          <a:solidFill>
            <a:schemeClr val="accent1"/>
          </a:solidFill>
          <a:ln w="19050">
            <a:solidFill>
              <a:schemeClr val="lt1"/>
            </a:solidFill>
          </a:ln>
          <a:effectLst/>
        </c:spPr>
      </c:pivotFmt>
      <c:pivotFmt>
        <c:idx val="6656"/>
        <c:spPr>
          <a:solidFill>
            <a:schemeClr val="accent1"/>
          </a:solidFill>
          <a:ln w="19050">
            <a:solidFill>
              <a:schemeClr val="lt1"/>
            </a:solidFill>
          </a:ln>
          <a:effectLst/>
        </c:spPr>
      </c:pivotFmt>
      <c:pivotFmt>
        <c:idx val="6657"/>
        <c:spPr>
          <a:solidFill>
            <a:schemeClr val="accent1"/>
          </a:solidFill>
          <a:ln w="19050">
            <a:solidFill>
              <a:schemeClr val="lt1"/>
            </a:solidFill>
          </a:ln>
          <a:effectLst/>
        </c:spPr>
      </c:pivotFmt>
      <c:pivotFmt>
        <c:idx val="6658"/>
        <c:spPr>
          <a:solidFill>
            <a:schemeClr val="accent1"/>
          </a:solidFill>
          <a:ln w="19050">
            <a:solidFill>
              <a:schemeClr val="lt1"/>
            </a:solidFill>
          </a:ln>
          <a:effectLst/>
        </c:spPr>
      </c:pivotFmt>
      <c:pivotFmt>
        <c:idx val="6659"/>
        <c:spPr>
          <a:solidFill>
            <a:schemeClr val="accent1"/>
          </a:solidFill>
          <a:ln w="19050">
            <a:solidFill>
              <a:schemeClr val="lt1"/>
            </a:solidFill>
          </a:ln>
          <a:effectLst/>
        </c:spPr>
      </c:pivotFmt>
      <c:pivotFmt>
        <c:idx val="6660"/>
        <c:spPr>
          <a:solidFill>
            <a:schemeClr val="accent1"/>
          </a:solidFill>
          <a:ln w="19050">
            <a:solidFill>
              <a:schemeClr val="lt1"/>
            </a:solidFill>
          </a:ln>
          <a:effectLst/>
        </c:spPr>
      </c:pivotFmt>
      <c:pivotFmt>
        <c:idx val="6661"/>
        <c:spPr>
          <a:solidFill>
            <a:schemeClr val="accent1"/>
          </a:solidFill>
          <a:ln w="19050">
            <a:solidFill>
              <a:schemeClr val="lt1"/>
            </a:solidFill>
          </a:ln>
          <a:effectLst/>
        </c:spPr>
      </c:pivotFmt>
      <c:pivotFmt>
        <c:idx val="6662"/>
        <c:spPr>
          <a:solidFill>
            <a:schemeClr val="accent1"/>
          </a:solidFill>
          <a:ln w="19050">
            <a:solidFill>
              <a:schemeClr val="lt1"/>
            </a:solidFill>
          </a:ln>
          <a:effectLst/>
        </c:spPr>
      </c:pivotFmt>
      <c:pivotFmt>
        <c:idx val="6663"/>
        <c:spPr>
          <a:solidFill>
            <a:schemeClr val="accent1"/>
          </a:solidFill>
          <a:ln w="19050">
            <a:solidFill>
              <a:schemeClr val="lt1"/>
            </a:solidFill>
          </a:ln>
          <a:effectLst/>
        </c:spPr>
      </c:pivotFmt>
      <c:pivotFmt>
        <c:idx val="6664"/>
        <c:spPr>
          <a:solidFill>
            <a:schemeClr val="accent1"/>
          </a:solidFill>
          <a:ln w="19050">
            <a:solidFill>
              <a:schemeClr val="lt1"/>
            </a:solidFill>
          </a:ln>
          <a:effectLst/>
        </c:spPr>
      </c:pivotFmt>
      <c:pivotFmt>
        <c:idx val="6665"/>
        <c:spPr>
          <a:solidFill>
            <a:schemeClr val="accent1"/>
          </a:solidFill>
          <a:ln w="19050">
            <a:solidFill>
              <a:schemeClr val="lt1"/>
            </a:solidFill>
          </a:ln>
          <a:effectLst/>
        </c:spPr>
      </c:pivotFmt>
      <c:pivotFmt>
        <c:idx val="6666"/>
        <c:spPr>
          <a:solidFill>
            <a:schemeClr val="accent1"/>
          </a:solidFill>
          <a:ln w="19050">
            <a:solidFill>
              <a:schemeClr val="lt1"/>
            </a:solidFill>
          </a:ln>
          <a:effectLst/>
        </c:spPr>
      </c:pivotFmt>
      <c:pivotFmt>
        <c:idx val="6667"/>
        <c:spPr>
          <a:solidFill>
            <a:schemeClr val="accent1"/>
          </a:solidFill>
          <a:ln w="19050">
            <a:solidFill>
              <a:schemeClr val="lt1"/>
            </a:solidFill>
          </a:ln>
          <a:effectLst/>
        </c:spPr>
      </c:pivotFmt>
      <c:pivotFmt>
        <c:idx val="6668"/>
        <c:spPr>
          <a:solidFill>
            <a:schemeClr val="accent1"/>
          </a:solidFill>
          <a:ln w="19050">
            <a:solidFill>
              <a:schemeClr val="lt1"/>
            </a:solidFill>
          </a:ln>
          <a:effectLst/>
        </c:spPr>
      </c:pivotFmt>
      <c:pivotFmt>
        <c:idx val="6669"/>
        <c:spPr>
          <a:solidFill>
            <a:schemeClr val="accent1"/>
          </a:solidFill>
          <a:ln w="19050">
            <a:solidFill>
              <a:schemeClr val="lt1"/>
            </a:solidFill>
          </a:ln>
          <a:effectLst/>
        </c:spPr>
      </c:pivotFmt>
      <c:pivotFmt>
        <c:idx val="6670"/>
        <c:spPr>
          <a:solidFill>
            <a:schemeClr val="accent1"/>
          </a:solidFill>
          <a:ln w="19050">
            <a:solidFill>
              <a:schemeClr val="lt1"/>
            </a:solidFill>
          </a:ln>
          <a:effectLst/>
        </c:spPr>
      </c:pivotFmt>
      <c:pivotFmt>
        <c:idx val="6671"/>
        <c:spPr>
          <a:solidFill>
            <a:schemeClr val="accent1"/>
          </a:solidFill>
          <a:ln w="19050">
            <a:solidFill>
              <a:schemeClr val="lt1"/>
            </a:solidFill>
          </a:ln>
          <a:effectLst/>
        </c:spPr>
      </c:pivotFmt>
      <c:pivotFmt>
        <c:idx val="6672"/>
        <c:spPr>
          <a:solidFill>
            <a:schemeClr val="accent1"/>
          </a:solidFill>
          <a:ln w="19050">
            <a:solidFill>
              <a:schemeClr val="lt1"/>
            </a:solidFill>
          </a:ln>
          <a:effectLst/>
        </c:spPr>
      </c:pivotFmt>
      <c:pivotFmt>
        <c:idx val="6673"/>
        <c:spPr>
          <a:solidFill>
            <a:schemeClr val="accent1"/>
          </a:solidFill>
          <a:ln w="19050">
            <a:solidFill>
              <a:schemeClr val="lt1"/>
            </a:solidFill>
          </a:ln>
          <a:effectLst/>
        </c:spPr>
      </c:pivotFmt>
      <c:pivotFmt>
        <c:idx val="6674"/>
        <c:spPr>
          <a:solidFill>
            <a:schemeClr val="accent1"/>
          </a:solidFill>
          <a:ln w="19050">
            <a:solidFill>
              <a:schemeClr val="lt1"/>
            </a:solidFill>
          </a:ln>
          <a:effectLst/>
        </c:spPr>
      </c:pivotFmt>
      <c:pivotFmt>
        <c:idx val="6675"/>
        <c:spPr>
          <a:solidFill>
            <a:schemeClr val="accent1"/>
          </a:solidFill>
          <a:ln w="19050">
            <a:solidFill>
              <a:schemeClr val="lt1"/>
            </a:solidFill>
          </a:ln>
          <a:effectLst/>
        </c:spPr>
      </c:pivotFmt>
      <c:pivotFmt>
        <c:idx val="6676"/>
        <c:spPr>
          <a:solidFill>
            <a:schemeClr val="accent1"/>
          </a:solidFill>
          <a:ln w="19050">
            <a:solidFill>
              <a:schemeClr val="lt1"/>
            </a:solidFill>
          </a:ln>
          <a:effectLst/>
        </c:spPr>
      </c:pivotFmt>
      <c:pivotFmt>
        <c:idx val="6677"/>
        <c:spPr>
          <a:solidFill>
            <a:schemeClr val="accent1"/>
          </a:solidFill>
          <a:ln w="19050">
            <a:solidFill>
              <a:schemeClr val="lt1"/>
            </a:solidFill>
          </a:ln>
          <a:effectLst/>
        </c:spPr>
      </c:pivotFmt>
      <c:pivotFmt>
        <c:idx val="6678"/>
        <c:spPr>
          <a:solidFill>
            <a:schemeClr val="accent1"/>
          </a:solidFill>
          <a:ln w="19050">
            <a:solidFill>
              <a:schemeClr val="lt1"/>
            </a:solidFill>
          </a:ln>
          <a:effectLst/>
        </c:spPr>
      </c:pivotFmt>
      <c:pivotFmt>
        <c:idx val="6679"/>
        <c:spPr>
          <a:solidFill>
            <a:schemeClr val="accent1"/>
          </a:solidFill>
          <a:ln w="19050">
            <a:solidFill>
              <a:schemeClr val="lt1"/>
            </a:solidFill>
          </a:ln>
          <a:effectLst/>
        </c:spPr>
      </c:pivotFmt>
      <c:pivotFmt>
        <c:idx val="6680"/>
        <c:spPr>
          <a:solidFill>
            <a:schemeClr val="accent1"/>
          </a:solidFill>
          <a:ln w="19050">
            <a:solidFill>
              <a:schemeClr val="lt1"/>
            </a:solidFill>
          </a:ln>
          <a:effectLst/>
        </c:spPr>
      </c:pivotFmt>
      <c:pivotFmt>
        <c:idx val="6681"/>
        <c:spPr>
          <a:solidFill>
            <a:schemeClr val="accent1"/>
          </a:solidFill>
          <a:ln w="19050">
            <a:solidFill>
              <a:schemeClr val="lt1"/>
            </a:solidFill>
          </a:ln>
          <a:effectLst/>
        </c:spPr>
      </c:pivotFmt>
      <c:pivotFmt>
        <c:idx val="6682"/>
        <c:spPr>
          <a:solidFill>
            <a:schemeClr val="accent1"/>
          </a:solidFill>
          <a:ln w="19050">
            <a:solidFill>
              <a:schemeClr val="lt1"/>
            </a:solidFill>
          </a:ln>
          <a:effectLst/>
        </c:spPr>
      </c:pivotFmt>
      <c:pivotFmt>
        <c:idx val="6683"/>
        <c:spPr>
          <a:solidFill>
            <a:schemeClr val="accent1"/>
          </a:solidFill>
          <a:ln w="19050">
            <a:solidFill>
              <a:schemeClr val="lt1"/>
            </a:solidFill>
          </a:ln>
          <a:effectLst/>
        </c:spPr>
      </c:pivotFmt>
      <c:pivotFmt>
        <c:idx val="6684"/>
        <c:spPr>
          <a:solidFill>
            <a:schemeClr val="accent1"/>
          </a:solidFill>
          <a:ln w="19050">
            <a:solidFill>
              <a:schemeClr val="lt1"/>
            </a:solidFill>
          </a:ln>
          <a:effectLst/>
        </c:spPr>
      </c:pivotFmt>
      <c:pivotFmt>
        <c:idx val="6685"/>
        <c:spPr>
          <a:solidFill>
            <a:schemeClr val="accent1"/>
          </a:solidFill>
          <a:ln w="19050">
            <a:solidFill>
              <a:schemeClr val="lt1"/>
            </a:solidFill>
          </a:ln>
          <a:effectLst/>
        </c:spPr>
      </c:pivotFmt>
      <c:pivotFmt>
        <c:idx val="6686"/>
        <c:spPr>
          <a:solidFill>
            <a:schemeClr val="accent1"/>
          </a:solidFill>
          <a:ln w="19050">
            <a:solidFill>
              <a:schemeClr val="lt1"/>
            </a:solidFill>
          </a:ln>
          <a:effectLst/>
        </c:spPr>
      </c:pivotFmt>
      <c:pivotFmt>
        <c:idx val="6687"/>
        <c:spPr>
          <a:solidFill>
            <a:schemeClr val="accent1"/>
          </a:solidFill>
          <a:ln w="19050">
            <a:solidFill>
              <a:schemeClr val="lt1"/>
            </a:solidFill>
          </a:ln>
          <a:effectLst/>
        </c:spPr>
      </c:pivotFmt>
      <c:pivotFmt>
        <c:idx val="6688"/>
        <c:spPr>
          <a:solidFill>
            <a:schemeClr val="accent1"/>
          </a:solidFill>
          <a:ln w="19050">
            <a:solidFill>
              <a:schemeClr val="lt1"/>
            </a:solidFill>
          </a:ln>
          <a:effectLst/>
        </c:spPr>
      </c:pivotFmt>
      <c:pivotFmt>
        <c:idx val="6689"/>
        <c:spPr>
          <a:solidFill>
            <a:schemeClr val="accent1"/>
          </a:solidFill>
          <a:ln w="19050">
            <a:solidFill>
              <a:schemeClr val="lt1"/>
            </a:solidFill>
          </a:ln>
          <a:effectLst/>
        </c:spPr>
      </c:pivotFmt>
      <c:pivotFmt>
        <c:idx val="6690"/>
        <c:spPr>
          <a:solidFill>
            <a:schemeClr val="accent1"/>
          </a:solidFill>
          <a:ln w="19050">
            <a:solidFill>
              <a:schemeClr val="lt1"/>
            </a:solidFill>
          </a:ln>
          <a:effectLst/>
        </c:spPr>
      </c:pivotFmt>
      <c:pivotFmt>
        <c:idx val="6691"/>
        <c:spPr>
          <a:solidFill>
            <a:schemeClr val="accent1"/>
          </a:solidFill>
          <a:ln w="19050">
            <a:solidFill>
              <a:schemeClr val="lt1"/>
            </a:solidFill>
          </a:ln>
          <a:effectLst/>
        </c:spPr>
      </c:pivotFmt>
      <c:pivotFmt>
        <c:idx val="6692"/>
        <c:spPr>
          <a:solidFill>
            <a:schemeClr val="accent1"/>
          </a:solidFill>
          <a:ln w="19050">
            <a:solidFill>
              <a:schemeClr val="lt1"/>
            </a:solidFill>
          </a:ln>
          <a:effectLst/>
        </c:spPr>
      </c:pivotFmt>
      <c:pivotFmt>
        <c:idx val="6693"/>
        <c:spPr>
          <a:solidFill>
            <a:schemeClr val="accent1"/>
          </a:solidFill>
          <a:ln w="19050">
            <a:solidFill>
              <a:schemeClr val="lt1"/>
            </a:solidFill>
          </a:ln>
          <a:effectLst/>
        </c:spPr>
      </c:pivotFmt>
      <c:pivotFmt>
        <c:idx val="6694"/>
        <c:spPr>
          <a:solidFill>
            <a:schemeClr val="accent1"/>
          </a:solidFill>
          <a:ln w="19050">
            <a:solidFill>
              <a:schemeClr val="lt1"/>
            </a:solidFill>
          </a:ln>
          <a:effectLst/>
        </c:spPr>
      </c:pivotFmt>
      <c:pivotFmt>
        <c:idx val="6695"/>
        <c:spPr>
          <a:solidFill>
            <a:schemeClr val="accent1"/>
          </a:solidFill>
          <a:ln w="19050">
            <a:solidFill>
              <a:schemeClr val="lt1"/>
            </a:solidFill>
          </a:ln>
          <a:effectLst/>
        </c:spPr>
      </c:pivotFmt>
      <c:pivotFmt>
        <c:idx val="6696"/>
        <c:spPr>
          <a:solidFill>
            <a:schemeClr val="accent1"/>
          </a:solidFill>
          <a:ln w="19050">
            <a:solidFill>
              <a:schemeClr val="lt1"/>
            </a:solidFill>
          </a:ln>
          <a:effectLst/>
        </c:spPr>
      </c:pivotFmt>
      <c:pivotFmt>
        <c:idx val="6697"/>
        <c:spPr>
          <a:solidFill>
            <a:schemeClr val="accent1"/>
          </a:solidFill>
          <a:ln w="19050">
            <a:solidFill>
              <a:schemeClr val="lt1"/>
            </a:solidFill>
          </a:ln>
          <a:effectLst/>
        </c:spPr>
      </c:pivotFmt>
      <c:pivotFmt>
        <c:idx val="6698"/>
        <c:spPr>
          <a:solidFill>
            <a:schemeClr val="accent1"/>
          </a:solidFill>
          <a:ln w="19050">
            <a:solidFill>
              <a:schemeClr val="lt1"/>
            </a:solidFill>
          </a:ln>
          <a:effectLst/>
        </c:spPr>
      </c:pivotFmt>
      <c:pivotFmt>
        <c:idx val="6699"/>
        <c:spPr>
          <a:solidFill>
            <a:schemeClr val="accent1"/>
          </a:solidFill>
          <a:ln w="19050">
            <a:solidFill>
              <a:schemeClr val="lt1"/>
            </a:solidFill>
          </a:ln>
          <a:effectLst/>
        </c:spPr>
      </c:pivotFmt>
      <c:pivotFmt>
        <c:idx val="6700"/>
        <c:spPr>
          <a:solidFill>
            <a:schemeClr val="accent1"/>
          </a:solidFill>
          <a:ln w="19050">
            <a:solidFill>
              <a:schemeClr val="lt1"/>
            </a:solidFill>
          </a:ln>
          <a:effectLst/>
        </c:spPr>
      </c:pivotFmt>
      <c:pivotFmt>
        <c:idx val="6701"/>
        <c:spPr>
          <a:solidFill>
            <a:schemeClr val="accent1"/>
          </a:solidFill>
          <a:ln w="19050">
            <a:solidFill>
              <a:schemeClr val="lt1"/>
            </a:solidFill>
          </a:ln>
          <a:effectLst/>
        </c:spPr>
      </c:pivotFmt>
      <c:pivotFmt>
        <c:idx val="6702"/>
        <c:spPr>
          <a:solidFill>
            <a:schemeClr val="accent1"/>
          </a:solidFill>
          <a:ln w="19050">
            <a:solidFill>
              <a:schemeClr val="lt1"/>
            </a:solidFill>
          </a:ln>
          <a:effectLst/>
        </c:spPr>
      </c:pivotFmt>
      <c:pivotFmt>
        <c:idx val="6703"/>
        <c:spPr>
          <a:solidFill>
            <a:schemeClr val="accent1"/>
          </a:solidFill>
          <a:ln w="19050">
            <a:solidFill>
              <a:schemeClr val="lt1"/>
            </a:solidFill>
          </a:ln>
          <a:effectLst/>
        </c:spPr>
      </c:pivotFmt>
      <c:pivotFmt>
        <c:idx val="6704"/>
        <c:spPr>
          <a:solidFill>
            <a:schemeClr val="accent1"/>
          </a:solidFill>
          <a:ln w="19050">
            <a:solidFill>
              <a:schemeClr val="lt1"/>
            </a:solidFill>
          </a:ln>
          <a:effectLst/>
        </c:spPr>
      </c:pivotFmt>
      <c:pivotFmt>
        <c:idx val="6705"/>
        <c:spPr>
          <a:solidFill>
            <a:schemeClr val="accent1"/>
          </a:solidFill>
          <a:ln w="19050">
            <a:solidFill>
              <a:schemeClr val="lt1"/>
            </a:solidFill>
          </a:ln>
          <a:effectLst/>
        </c:spPr>
      </c:pivotFmt>
      <c:pivotFmt>
        <c:idx val="6706"/>
        <c:spPr>
          <a:solidFill>
            <a:schemeClr val="accent1"/>
          </a:solidFill>
          <a:ln w="19050">
            <a:solidFill>
              <a:schemeClr val="lt1"/>
            </a:solidFill>
          </a:ln>
          <a:effectLst/>
        </c:spPr>
      </c:pivotFmt>
      <c:pivotFmt>
        <c:idx val="6707"/>
        <c:spPr>
          <a:solidFill>
            <a:schemeClr val="accent1"/>
          </a:solidFill>
          <a:ln w="19050">
            <a:solidFill>
              <a:schemeClr val="lt1"/>
            </a:solidFill>
          </a:ln>
          <a:effectLst/>
        </c:spPr>
      </c:pivotFmt>
      <c:pivotFmt>
        <c:idx val="6708"/>
        <c:spPr>
          <a:solidFill>
            <a:schemeClr val="accent1"/>
          </a:solidFill>
          <a:ln w="19050">
            <a:solidFill>
              <a:schemeClr val="lt1"/>
            </a:solidFill>
          </a:ln>
          <a:effectLst/>
        </c:spPr>
      </c:pivotFmt>
      <c:pivotFmt>
        <c:idx val="6709"/>
        <c:spPr>
          <a:solidFill>
            <a:schemeClr val="accent1"/>
          </a:solidFill>
          <a:ln w="19050">
            <a:solidFill>
              <a:schemeClr val="lt1"/>
            </a:solidFill>
          </a:ln>
          <a:effectLst/>
        </c:spPr>
      </c:pivotFmt>
      <c:pivotFmt>
        <c:idx val="6710"/>
        <c:spPr>
          <a:solidFill>
            <a:schemeClr val="accent1"/>
          </a:solidFill>
          <a:ln w="19050">
            <a:solidFill>
              <a:schemeClr val="lt1"/>
            </a:solidFill>
          </a:ln>
          <a:effectLst/>
        </c:spPr>
      </c:pivotFmt>
      <c:pivotFmt>
        <c:idx val="6711"/>
        <c:spPr>
          <a:solidFill>
            <a:schemeClr val="accent1"/>
          </a:solidFill>
          <a:ln w="19050">
            <a:solidFill>
              <a:schemeClr val="lt1"/>
            </a:solidFill>
          </a:ln>
          <a:effectLst/>
        </c:spPr>
      </c:pivotFmt>
      <c:pivotFmt>
        <c:idx val="6712"/>
        <c:spPr>
          <a:solidFill>
            <a:schemeClr val="accent1"/>
          </a:solidFill>
          <a:ln w="19050">
            <a:solidFill>
              <a:schemeClr val="lt1"/>
            </a:solidFill>
          </a:ln>
          <a:effectLst/>
        </c:spPr>
      </c:pivotFmt>
      <c:pivotFmt>
        <c:idx val="6713"/>
        <c:spPr>
          <a:solidFill>
            <a:schemeClr val="accent1"/>
          </a:solidFill>
          <a:ln w="19050">
            <a:solidFill>
              <a:schemeClr val="lt1"/>
            </a:solidFill>
          </a:ln>
          <a:effectLst/>
        </c:spPr>
      </c:pivotFmt>
      <c:pivotFmt>
        <c:idx val="6714"/>
        <c:spPr>
          <a:solidFill>
            <a:schemeClr val="accent1"/>
          </a:solidFill>
          <a:ln w="19050">
            <a:solidFill>
              <a:schemeClr val="lt1"/>
            </a:solidFill>
          </a:ln>
          <a:effectLst/>
        </c:spPr>
      </c:pivotFmt>
      <c:pivotFmt>
        <c:idx val="6715"/>
        <c:spPr>
          <a:solidFill>
            <a:schemeClr val="accent1"/>
          </a:solidFill>
          <a:ln w="19050">
            <a:solidFill>
              <a:schemeClr val="lt1"/>
            </a:solidFill>
          </a:ln>
          <a:effectLst/>
        </c:spPr>
      </c:pivotFmt>
      <c:pivotFmt>
        <c:idx val="6716"/>
        <c:spPr>
          <a:solidFill>
            <a:schemeClr val="accent1"/>
          </a:solidFill>
          <a:ln w="19050">
            <a:solidFill>
              <a:schemeClr val="lt1"/>
            </a:solidFill>
          </a:ln>
          <a:effectLst/>
        </c:spPr>
      </c:pivotFmt>
      <c:pivotFmt>
        <c:idx val="6717"/>
        <c:spPr>
          <a:solidFill>
            <a:schemeClr val="accent1"/>
          </a:solidFill>
          <a:ln w="19050">
            <a:solidFill>
              <a:schemeClr val="lt1"/>
            </a:solidFill>
          </a:ln>
          <a:effectLst/>
        </c:spPr>
      </c:pivotFmt>
      <c:pivotFmt>
        <c:idx val="6718"/>
        <c:spPr>
          <a:solidFill>
            <a:schemeClr val="accent1"/>
          </a:solidFill>
          <a:ln w="19050">
            <a:solidFill>
              <a:schemeClr val="lt1"/>
            </a:solidFill>
          </a:ln>
          <a:effectLst/>
        </c:spPr>
      </c:pivotFmt>
      <c:pivotFmt>
        <c:idx val="6719"/>
        <c:spPr>
          <a:solidFill>
            <a:schemeClr val="accent1"/>
          </a:solidFill>
          <a:ln w="19050">
            <a:solidFill>
              <a:schemeClr val="lt1"/>
            </a:solidFill>
          </a:ln>
          <a:effectLst/>
        </c:spPr>
      </c:pivotFmt>
      <c:pivotFmt>
        <c:idx val="6720"/>
        <c:spPr>
          <a:solidFill>
            <a:schemeClr val="accent1"/>
          </a:solidFill>
          <a:ln w="19050">
            <a:solidFill>
              <a:schemeClr val="lt1"/>
            </a:solidFill>
          </a:ln>
          <a:effectLst/>
        </c:spPr>
      </c:pivotFmt>
      <c:pivotFmt>
        <c:idx val="6721"/>
        <c:spPr>
          <a:solidFill>
            <a:schemeClr val="accent1"/>
          </a:solidFill>
          <a:ln w="19050">
            <a:solidFill>
              <a:schemeClr val="lt1"/>
            </a:solidFill>
          </a:ln>
          <a:effectLst/>
        </c:spPr>
      </c:pivotFmt>
      <c:pivotFmt>
        <c:idx val="6722"/>
        <c:spPr>
          <a:solidFill>
            <a:schemeClr val="accent1"/>
          </a:solidFill>
          <a:ln w="19050">
            <a:solidFill>
              <a:schemeClr val="lt1"/>
            </a:solidFill>
          </a:ln>
          <a:effectLst/>
        </c:spPr>
      </c:pivotFmt>
      <c:pivotFmt>
        <c:idx val="6723"/>
        <c:spPr>
          <a:solidFill>
            <a:schemeClr val="accent1"/>
          </a:solidFill>
          <a:ln w="19050">
            <a:solidFill>
              <a:schemeClr val="lt1"/>
            </a:solidFill>
          </a:ln>
          <a:effectLst/>
        </c:spPr>
      </c:pivotFmt>
      <c:pivotFmt>
        <c:idx val="6724"/>
        <c:spPr>
          <a:solidFill>
            <a:schemeClr val="accent1"/>
          </a:solidFill>
          <a:ln w="19050">
            <a:solidFill>
              <a:schemeClr val="lt1"/>
            </a:solidFill>
          </a:ln>
          <a:effectLst/>
        </c:spPr>
      </c:pivotFmt>
      <c:pivotFmt>
        <c:idx val="6725"/>
        <c:spPr>
          <a:solidFill>
            <a:schemeClr val="accent1"/>
          </a:solidFill>
          <a:ln w="19050">
            <a:solidFill>
              <a:schemeClr val="lt1"/>
            </a:solidFill>
          </a:ln>
          <a:effectLst/>
        </c:spPr>
      </c:pivotFmt>
      <c:pivotFmt>
        <c:idx val="6726"/>
        <c:spPr>
          <a:solidFill>
            <a:schemeClr val="accent1"/>
          </a:solidFill>
          <a:ln w="19050">
            <a:solidFill>
              <a:schemeClr val="lt1"/>
            </a:solidFill>
          </a:ln>
          <a:effectLst/>
        </c:spPr>
      </c:pivotFmt>
      <c:pivotFmt>
        <c:idx val="6727"/>
        <c:spPr>
          <a:solidFill>
            <a:schemeClr val="accent1"/>
          </a:solidFill>
          <a:ln w="19050">
            <a:solidFill>
              <a:schemeClr val="lt1"/>
            </a:solidFill>
          </a:ln>
          <a:effectLst/>
        </c:spPr>
      </c:pivotFmt>
      <c:pivotFmt>
        <c:idx val="6728"/>
        <c:spPr>
          <a:solidFill>
            <a:schemeClr val="accent1"/>
          </a:solidFill>
          <a:ln w="19050">
            <a:solidFill>
              <a:schemeClr val="lt1"/>
            </a:solidFill>
          </a:ln>
          <a:effectLst/>
        </c:spPr>
      </c:pivotFmt>
      <c:pivotFmt>
        <c:idx val="6729"/>
        <c:spPr>
          <a:solidFill>
            <a:schemeClr val="accent1"/>
          </a:solidFill>
          <a:ln w="19050">
            <a:solidFill>
              <a:schemeClr val="lt1"/>
            </a:solidFill>
          </a:ln>
          <a:effectLst/>
        </c:spPr>
      </c:pivotFmt>
      <c:pivotFmt>
        <c:idx val="6730"/>
        <c:spPr>
          <a:solidFill>
            <a:schemeClr val="accent1"/>
          </a:solidFill>
          <a:ln w="19050">
            <a:solidFill>
              <a:schemeClr val="lt1"/>
            </a:solidFill>
          </a:ln>
          <a:effectLst/>
        </c:spPr>
      </c:pivotFmt>
      <c:pivotFmt>
        <c:idx val="6731"/>
        <c:spPr>
          <a:solidFill>
            <a:schemeClr val="accent1"/>
          </a:solidFill>
          <a:ln w="19050">
            <a:solidFill>
              <a:schemeClr val="lt1"/>
            </a:solidFill>
          </a:ln>
          <a:effectLst/>
        </c:spPr>
      </c:pivotFmt>
      <c:pivotFmt>
        <c:idx val="6732"/>
        <c:spPr>
          <a:solidFill>
            <a:schemeClr val="accent1"/>
          </a:solidFill>
          <a:ln w="19050">
            <a:solidFill>
              <a:schemeClr val="lt1"/>
            </a:solidFill>
          </a:ln>
          <a:effectLst/>
        </c:spPr>
      </c:pivotFmt>
      <c:pivotFmt>
        <c:idx val="6733"/>
        <c:spPr>
          <a:solidFill>
            <a:schemeClr val="accent1"/>
          </a:solidFill>
          <a:ln w="19050">
            <a:solidFill>
              <a:schemeClr val="lt1"/>
            </a:solidFill>
          </a:ln>
          <a:effectLst/>
        </c:spPr>
      </c:pivotFmt>
      <c:pivotFmt>
        <c:idx val="6734"/>
        <c:spPr>
          <a:solidFill>
            <a:schemeClr val="accent1"/>
          </a:solidFill>
          <a:ln w="19050">
            <a:solidFill>
              <a:schemeClr val="lt1"/>
            </a:solidFill>
          </a:ln>
          <a:effectLst/>
        </c:spPr>
      </c:pivotFmt>
      <c:pivotFmt>
        <c:idx val="6735"/>
        <c:spPr>
          <a:solidFill>
            <a:schemeClr val="accent1"/>
          </a:solidFill>
          <a:ln w="19050">
            <a:solidFill>
              <a:schemeClr val="lt1"/>
            </a:solidFill>
          </a:ln>
          <a:effectLst/>
        </c:spPr>
      </c:pivotFmt>
      <c:pivotFmt>
        <c:idx val="6736"/>
        <c:spPr>
          <a:solidFill>
            <a:schemeClr val="accent1"/>
          </a:solidFill>
          <a:ln w="19050">
            <a:solidFill>
              <a:schemeClr val="lt1"/>
            </a:solidFill>
          </a:ln>
          <a:effectLst/>
        </c:spPr>
      </c:pivotFmt>
      <c:pivotFmt>
        <c:idx val="6737"/>
        <c:spPr>
          <a:solidFill>
            <a:schemeClr val="accent1"/>
          </a:solidFill>
          <a:ln w="19050">
            <a:solidFill>
              <a:schemeClr val="lt1"/>
            </a:solidFill>
          </a:ln>
          <a:effectLst/>
        </c:spPr>
      </c:pivotFmt>
      <c:pivotFmt>
        <c:idx val="6738"/>
        <c:spPr>
          <a:solidFill>
            <a:schemeClr val="accent1"/>
          </a:solidFill>
          <a:ln w="19050">
            <a:solidFill>
              <a:schemeClr val="lt1"/>
            </a:solidFill>
          </a:ln>
          <a:effectLst/>
        </c:spPr>
      </c:pivotFmt>
      <c:pivotFmt>
        <c:idx val="6739"/>
        <c:spPr>
          <a:solidFill>
            <a:schemeClr val="accent1"/>
          </a:solidFill>
          <a:ln w="19050">
            <a:solidFill>
              <a:schemeClr val="lt1"/>
            </a:solidFill>
          </a:ln>
          <a:effectLst/>
        </c:spPr>
      </c:pivotFmt>
      <c:pivotFmt>
        <c:idx val="6740"/>
        <c:spPr>
          <a:solidFill>
            <a:schemeClr val="accent1"/>
          </a:solidFill>
          <a:ln w="19050">
            <a:solidFill>
              <a:schemeClr val="lt1"/>
            </a:solidFill>
          </a:ln>
          <a:effectLst/>
        </c:spPr>
      </c:pivotFmt>
      <c:pivotFmt>
        <c:idx val="6741"/>
        <c:spPr>
          <a:solidFill>
            <a:schemeClr val="accent1"/>
          </a:solidFill>
          <a:ln w="19050">
            <a:solidFill>
              <a:schemeClr val="lt1"/>
            </a:solidFill>
          </a:ln>
          <a:effectLst/>
        </c:spPr>
      </c:pivotFmt>
      <c:pivotFmt>
        <c:idx val="6742"/>
        <c:spPr>
          <a:solidFill>
            <a:schemeClr val="accent1"/>
          </a:solidFill>
          <a:ln w="19050">
            <a:solidFill>
              <a:schemeClr val="lt1"/>
            </a:solidFill>
          </a:ln>
          <a:effectLst/>
        </c:spPr>
      </c:pivotFmt>
      <c:pivotFmt>
        <c:idx val="6743"/>
        <c:spPr>
          <a:solidFill>
            <a:schemeClr val="accent1"/>
          </a:solidFill>
          <a:ln w="19050">
            <a:solidFill>
              <a:schemeClr val="lt1"/>
            </a:solidFill>
          </a:ln>
          <a:effectLst/>
        </c:spPr>
      </c:pivotFmt>
      <c:pivotFmt>
        <c:idx val="6744"/>
        <c:spPr>
          <a:solidFill>
            <a:schemeClr val="accent1"/>
          </a:solidFill>
          <a:ln w="19050">
            <a:solidFill>
              <a:schemeClr val="lt1"/>
            </a:solidFill>
          </a:ln>
          <a:effectLst/>
        </c:spPr>
      </c:pivotFmt>
      <c:pivotFmt>
        <c:idx val="6745"/>
        <c:spPr>
          <a:solidFill>
            <a:schemeClr val="accent1"/>
          </a:solidFill>
          <a:ln w="19050">
            <a:solidFill>
              <a:schemeClr val="lt1"/>
            </a:solidFill>
          </a:ln>
          <a:effectLst/>
        </c:spPr>
      </c:pivotFmt>
      <c:pivotFmt>
        <c:idx val="6746"/>
        <c:spPr>
          <a:solidFill>
            <a:schemeClr val="accent1"/>
          </a:solidFill>
          <a:ln w="19050">
            <a:solidFill>
              <a:schemeClr val="lt1"/>
            </a:solidFill>
          </a:ln>
          <a:effectLst/>
        </c:spPr>
      </c:pivotFmt>
      <c:pivotFmt>
        <c:idx val="6747"/>
        <c:spPr>
          <a:solidFill>
            <a:schemeClr val="accent1"/>
          </a:solidFill>
          <a:ln w="19050">
            <a:solidFill>
              <a:schemeClr val="lt1"/>
            </a:solidFill>
          </a:ln>
          <a:effectLst/>
        </c:spPr>
      </c:pivotFmt>
      <c:pivotFmt>
        <c:idx val="6748"/>
        <c:spPr>
          <a:solidFill>
            <a:schemeClr val="accent1"/>
          </a:solidFill>
          <a:ln w="19050">
            <a:solidFill>
              <a:schemeClr val="lt1"/>
            </a:solidFill>
          </a:ln>
          <a:effectLst/>
        </c:spPr>
      </c:pivotFmt>
      <c:pivotFmt>
        <c:idx val="6749"/>
        <c:spPr>
          <a:solidFill>
            <a:schemeClr val="accent1"/>
          </a:solidFill>
          <a:ln w="19050">
            <a:solidFill>
              <a:schemeClr val="lt1"/>
            </a:solidFill>
          </a:ln>
          <a:effectLst/>
        </c:spPr>
      </c:pivotFmt>
      <c:pivotFmt>
        <c:idx val="6750"/>
        <c:spPr>
          <a:solidFill>
            <a:schemeClr val="accent1"/>
          </a:solidFill>
          <a:ln w="19050">
            <a:solidFill>
              <a:schemeClr val="lt1"/>
            </a:solidFill>
          </a:ln>
          <a:effectLst/>
        </c:spPr>
      </c:pivotFmt>
      <c:pivotFmt>
        <c:idx val="6751"/>
        <c:spPr>
          <a:solidFill>
            <a:schemeClr val="accent1"/>
          </a:solidFill>
          <a:ln w="19050">
            <a:solidFill>
              <a:schemeClr val="lt1"/>
            </a:solidFill>
          </a:ln>
          <a:effectLst/>
        </c:spPr>
      </c:pivotFmt>
      <c:pivotFmt>
        <c:idx val="6752"/>
        <c:spPr>
          <a:solidFill>
            <a:schemeClr val="accent1"/>
          </a:solidFill>
          <a:ln w="19050">
            <a:solidFill>
              <a:schemeClr val="lt1"/>
            </a:solidFill>
          </a:ln>
          <a:effectLst/>
        </c:spPr>
      </c:pivotFmt>
      <c:pivotFmt>
        <c:idx val="6753"/>
        <c:spPr>
          <a:solidFill>
            <a:schemeClr val="accent1"/>
          </a:solidFill>
          <a:ln w="19050">
            <a:solidFill>
              <a:schemeClr val="lt1"/>
            </a:solidFill>
          </a:ln>
          <a:effectLst/>
        </c:spPr>
      </c:pivotFmt>
      <c:pivotFmt>
        <c:idx val="6754"/>
        <c:spPr>
          <a:solidFill>
            <a:schemeClr val="accent1"/>
          </a:solidFill>
          <a:ln w="19050">
            <a:solidFill>
              <a:schemeClr val="lt1"/>
            </a:solidFill>
          </a:ln>
          <a:effectLst/>
        </c:spPr>
      </c:pivotFmt>
      <c:pivotFmt>
        <c:idx val="6755"/>
        <c:spPr>
          <a:solidFill>
            <a:schemeClr val="accent1"/>
          </a:solidFill>
          <a:ln w="19050">
            <a:solidFill>
              <a:schemeClr val="lt1"/>
            </a:solidFill>
          </a:ln>
          <a:effectLst/>
        </c:spPr>
      </c:pivotFmt>
      <c:pivotFmt>
        <c:idx val="6756"/>
        <c:spPr>
          <a:solidFill>
            <a:schemeClr val="accent1"/>
          </a:solidFill>
          <a:ln w="19050">
            <a:solidFill>
              <a:schemeClr val="lt1"/>
            </a:solidFill>
          </a:ln>
          <a:effectLst/>
        </c:spPr>
      </c:pivotFmt>
      <c:pivotFmt>
        <c:idx val="6757"/>
        <c:spPr>
          <a:solidFill>
            <a:schemeClr val="accent1"/>
          </a:solidFill>
          <a:ln w="19050">
            <a:solidFill>
              <a:schemeClr val="lt1"/>
            </a:solidFill>
          </a:ln>
          <a:effectLst/>
        </c:spPr>
      </c:pivotFmt>
      <c:pivotFmt>
        <c:idx val="6758"/>
        <c:spPr>
          <a:solidFill>
            <a:schemeClr val="accent1"/>
          </a:solidFill>
          <a:ln w="19050">
            <a:solidFill>
              <a:schemeClr val="lt1"/>
            </a:solidFill>
          </a:ln>
          <a:effectLst/>
        </c:spPr>
      </c:pivotFmt>
      <c:pivotFmt>
        <c:idx val="6759"/>
        <c:spPr>
          <a:solidFill>
            <a:schemeClr val="accent1"/>
          </a:solidFill>
          <a:ln w="19050">
            <a:solidFill>
              <a:schemeClr val="lt1"/>
            </a:solidFill>
          </a:ln>
          <a:effectLst/>
        </c:spPr>
      </c:pivotFmt>
      <c:pivotFmt>
        <c:idx val="6760"/>
        <c:spPr>
          <a:solidFill>
            <a:schemeClr val="accent1"/>
          </a:solidFill>
          <a:ln w="19050">
            <a:solidFill>
              <a:schemeClr val="lt1"/>
            </a:solidFill>
          </a:ln>
          <a:effectLst/>
        </c:spPr>
      </c:pivotFmt>
      <c:pivotFmt>
        <c:idx val="6761"/>
        <c:spPr>
          <a:solidFill>
            <a:schemeClr val="accent1"/>
          </a:solidFill>
          <a:ln w="19050">
            <a:solidFill>
              <a:schemeClr val="lt1"/>
            </a:solidFill>
          </a:ln>
          <a:effectLst/>
        </c:spPr>
      </c:pivotFmt>
      <c:pivotFmt>
        <c:idx val="6762"/>
        <c:spPr>
          <a:solidFill>
            <a:schemeClr val="accent1"/>
          </a:solidFill>
          <a:ln w="19050">
            <a:solidFill>
              <a:schemeClr val="lt1"/>
            </a:solidFill>
          </a:ln>
          <a:effectLst/>
        </c:spPr>
      </c:pivotFmt>
      <c:pivotFmt>
        <c:idx val="6763"/>
        <c:spPr>
          <a:solidFill>
            <a:schemeClr val="accent1"/>
          </a:solidFill>
          <a:ln w="19050">
            <a:solidFill>
              <a:schemeClr val="lt1"/>
            </a:solidFill>
          </a:ln>
          <a:effectLst/>
        </c:spPr>
      </c:pivotFmt>
      <c:pivotFmt>
        <c:idx val="6764"/>
        <c:spPr>
          <a:solidFill>
            <a:schemeClr val="accent1"/>
          </a:solidFill>
          <a:ln w="19050">
            <a:solidFill>
              <a:schemeClr val="lt1"/>
            </a:solidFill>
          </a:ln>
          <a:effectLst/>
        </c:spPr>
      </c:pivotFmt>
      <c:pivotFmt>
        <c:idx val="6765"/>
        <c:spPr>
          <a:solidFill>
            <a:schemeClr val="accent1"/>
          </a:solidFill>
          <a:ln w="19050">
            <a:solidFill>
              <a:schemeClr val="lt1"/>
            </a:solidFill>
          </a:ln>
          <a:effectLst/>
        </c:spPr>
      </c:pivotFmt>
      <c:pivotFmt>
        <c:idx val="6766"/>
        <c:spPr>
          <a:solidFill>
            <a:schemeClr val="accent1"/>
          </a:solidFill>
          <a:ln w="19050">
            <a:solidFill>
              <a:schemeClr val="lt1"/>
            </a:solidFill>
          </a:ln>
          <a:effectLst/>
        </c:spPr>
      </c:pivotFmt>
      <c:pivotFmt>
        <c:idx val="6767"/>
        <c:spPr>
          <a:solidFill>
            <a:schemeClr val="accent1"/>
          </a:solidFill>
          <a:ln w="19050">
            <a:solidFill>
              <a:schemeClr val="lt1"/>
            </a:solidFill>
          </a:ln>
          <a:effectLst/>
        </c:spPr>
      </c:pivotFmt>
      <c:pivotFmt>
        <c:idx val="6768"/>
        <c:spPr>
          <a:solidFill>
            <a:schemeClr val="accent1"/>
          </a:solidFill>
          <a:ln w="19050">
            <a:solidFill>
              <a:schemeClr val="lt1"/>
            </a:solidFill>
          </a:ln>
          <a:effectLst/>
        </c:spPr>
      </c:pivotFmt>
      <c:pivotFmt>
        <c:idx val="6769"/>
        <c:spPr>
          <a:solidFill>
            <a:schemeClr val="accent1"/>
          </a:solidFill>
          <a:ln w="19050">
            <a:solidFill>
              <a:schemeClr val="lt1"/>
            </a:solidFill>
          </a:ln>
          <a:effectLst/>
        </c:spPr>
      </c:pivotFmt>
      <c:pivotFmt>
        <c:idx val="6770"/>
        <c:spPr>
          <a:solidFill>
            <a:schemeClr val="accent1"/>
          </a:solidFill>
          <a:ln w="19050">
            <a:solidFill>
              <a:schemeClr val="lt1"/>
            </a:solidFill>
          </a:ln>
          <a:effectLst/>
        </c:spPr>
      </c:pivotFmt>
      <c:pivotFmt>
        <c:idx val="6771"/>
        <c:spPr>
          <a:solidFill>
            <a:schemeClr val="accent1"/>
          </a:solidFill>
          <a:ln w="19050">
            <a:solidFill>
              <a:schemeClr val="lt1"/>
            </a:solidFill>
          </a:ln>
          <a:effectLst/>
        </c:spPr>
      </c:pivotFmt>
      <c:pivotFmt>
        <c:idx val="6772"/>
        <c:spPr>
          <a:solidFill>
            <a:schemeClr val="accent1"/>
          </a:solidFill>
          <a:ln w="19050">
            <a:solidFill>
              <a:schemeClr val="lt1"/>
            </a:solidFill>
          </a:ln>
          <a:effectLst/>
        </c:spPr>
      </c:pivotFmt>
      <c:pivotFmt>
        <c:idx val="6773"/>
        <c:spPr>
          <a:solidFill>
            <a:schemeClr val="accent1"/>
          </a:solidFill>
          <a:ln w="19050">
            <a:solidFill>
              <a:schemeClr val="lt1"/>
            </a:solidFill>
          </a:ln>
          <a:effectLst/>
        </c:spPr>
      </c:pivotFmt>
      <c:pivotFmt>
        <c:idx val="6774"/>
        <c:spPr>
          <a:solidFill>
            <a:schemeClr val="accent1"/>
          </a:solidFill>
          <a:ln w="19050">
            <a:solidFill>
              <a:schemeClr val="lt1"/>
            </a:solidFill>
          </a:ln>
          <a:effectLst/>
        </c:spPr>
      </c:pivotFmt>
      <c:pivotFmt>
        <c:idx val="6775"/>
        <c:spPr>
          <a:solidFill>
            <a:schemeClr val="accent1"/>
          </a:solidFill>
          <a:ln w="19050">
            <a:solidFill>
              <a:schemeClr val="lt1"/>
            </a:solidFill>
          </a:ln>
          <a:effectLst/>
        </c:spPr>
      </c:pivotFmt>
      <c:pivotFmt>
        <c:idx val="6776"/>
        <c:spPr>
          <a:solidFill>
            <a:schemeClr val="accent1"/>
          </a:solidFill>
          <a:ln w="19050">
            <a:solidFill>
              <a:schemeClr val="lt1"/>
            </a:solidFill>
          </a:ln>
          <a:effectLst/>
        </c:spPr>
      </c:pivotFmt>
      <c:pivotFmt>
        <c:idx val="6777"/>
        <c:spPr>
          <a:solidFill>
            <a:schemeClr val="accent1"/>
          </a:solidFill>
          <a:ln w="19050">
            <a:solidFill>
              <a:schemeClr val="lt1"/>
            </a:solidFill>
          </a:ln>
          <a:effectLst/>
        </c:spPr>
      </c:pivotFmt>
      <c:pivotFmt>
        <c:idx val="6778"/>
        <c:spPr>
          <a:solidFill>
            <a:schemeClr val="accent1"/>
          </a:solidFill>
          <a:ln w="19050">
            <a:solidFill>
              <a:schemeClr val="lt1"/>
            </a:solidFill>
          </a:ln>
          <a:effectLst/>
        </c:spPr>
      </c:pivotFmt>
      <c:pivotFmt>
        <c:idx val="6779"/>
        <c:spPr>
          <a:solidFill>
            <a:schemeClr val="accent1"/>
          </a:solidFill>
          <a:ln w="19050">
            <a:solidFill>
              <a:schemeClr val="lt1"/>
            </a:solidFill>
          </a:ln>
          <a:effectLst/>
        </c:spPr>
      </c:pivotFmt>
      <c:pivotFmt>
        <c:idx val="6780"/>
        <c:spPr>
          <a:solidFill>
            <a:schemeClr val="accent1"/>
          </a:solidFill>
          <a:ln w="19050">
            <a:solidFill>
              <a:schemeClr val="lt1"/>
            </a:solidFill>
          </a:ln>
          <a:effectLst/>
        </c:spPr>
      </c:pivotFmt>
      <c:pivotFmt>
        <c:idx val="6781"/>
        <c:spPr>
          <a:solidFill>
            <a:schemeClr val="accent1"/>
          </a:solidFill>
          <a:ln w="19050">
            <a:solidFill>
              <a:schemeClr val="lt1"/>
            </a:solidFill>
          </a:ln>
          <a:effectLst/>
        </c:spPr>
      </c:pivotFmt>
      <c:pivotFmt>
        <c:idx val="6782"/>
        <c:spPr>
          <a:solidFill>
            <a:schemeClr val="accent1"/>
          </a:solidFill>
          <a:ln w="19050">
            <a:solidFill>
              <a:schemeClr val="lt1"/>
            </a:solidFill>
          </a:ln>
          <a:effectLst/>
        </c:spPr>
      </c:pivotFmt>
      <c:pivotFmt>
        <c:idx val="6783"/>
        <c:spPr>
          <a:solidFill>
            <a:schemeClr val="accent1"/>
          </a:solidFill>
          <a:ln w="19050">
            <a:solidFill>
              <a:schemeClr val="lt1"/>
            </a:solidFill>
          </a:ln>
          <a:effectLst/>
        </c:spPr>
      </c:pivotFmt>
      <c:pivotFmt>
        <c:idx val="6784"/>
        <c:spPr>
          <a:solidFill>
            <a:schemeClr val="accent1"/>
          </a:solidFill>
          <a:ln w="19050">
            <a:solidFill>
              <a:schemeClr val="lt1"/>
            </a:solidFill>
          </a:ln>
          <a:effectLst/>
        </c:spPr>
      </c:pivotFmt>
      <c:pivotFmt>
        <c:idx val="6785"/>
        <c:spPr>
          <a:solidFill>
            <a:schemeClr val="accent1"/>
          </a:solidFill>
          <a:ln w="19050">
            <a:solidFill>
              <a:schemeClr val="lt1"/>
            </a:solidFill>
          </a:ln>
          <a:effectLst/>
        </c:spPr>
      </c:pivotFmt>
      <c:pivotFmt>
        <c:idx val="6786"/>
        <c:spPr>
          <a:solidFill>
            <a:schemeClr val="accent1"/>
          </a:solidFill>
          <a:ln w="19050">
            <a:solidFill>
              <a:schemeClr val="lt1"/>
            </a:solidFill>
          </a:ln>
          <a:effectLst/>
        </c:spPr>
      </c:pivotFmt>
      <c:pivotFmt>
        <c:idx val="6787"/>
        <c:spPr>
          <a:solidFill>
            <a:schemeClr val="accent1"/>
          </a:solidFill>
          <a:ln w="19050">
            <a:solidFill>
              <a:schemeClr val="lt1"/>
            </a:solidFill>
          </a:ln>
          <a:effectLst/>
        </c:spPr>
      </c:pivotFmt>
      <c:pivotFmt>
        <c:idx val="6788"/>
        <c:spPr>
          <a:solidFill>
            <a:schemeClr val="accent1"/>
          </a:solidFill>
          <a:ln w="19050">
            <a:solidFill>
              <a:schemeClr val="lt1"/>
            </a:solidFill>
          </a:ln>
          <a:effectLst/>
        </c:spPr>
      </c:pivotFmt>
      <c:pivotFmt>
        <c:idx val="6789"/>
        <c:spPr>
          <a:solidFill>
            <a:schemeClr val="accent1"/>
          </a:solidFill>
          <a:ln w="19050">
            <a:solidFill>
              <a:schemeClr val="lt1"/>
            </a:solidFill>
          </a:ln>
          <a:effectLst/>
        </c:spPr>
      </c:pivotFmt>
      <c:pivotFmt>
        <c:idx val="6790"/>
        <c:spPr>
          <a:solidFill>
            <a:schemeClr val="accent1"/>
          </a:solidFill>
          <a:ln w="19050">
            <a:solidFill>
              <a:schemeClr val="lt1"/>
            </a:solidFill>
          </a:ln>
          <a:effectLst/>
        </c:spPr>
      </c:pivotFmt>
      <c:pivotFmt>
        <c:idx val="6791"/>
        <c:spPr>
          <a:solidFill>
            <a:schemeClr val="accent1"/>
          </a:solidFill>
          <a:ln w="19050">
            <a:solidFill>
              <a:schemeClr val="lt1"/>
            </a:solidFill>
          </a:ln>
          <a:effectLst/>
        </c:spPr>
      </c:pivotFmt>
      <c:pivotFmt>
        <c:idx val="6792"/>
        <c:spPr>
          <a:solidFill>
            <a:schemeClr val="accent1"/>
          </a:solidFill>
          <a:ln w="19050">
            <a:solidFill>
              <a:schemeClr val="lt1"/>
            </a:solidFill>
          </a:ln>
          <a:effectLst/>
        </c:spPr>
      </c:pivotFmt>
      <c:pivotFmt>
        <c:idx val="6793"/>
        <c:spPr>
          <a:solidFill>
            <a:schemeClr val="accent1"/>
          </a:solidFill>
          <a:ln w="19050">
            <a:solidFill>
              <a:schemeClr val="lt1"/>
            </a:solidFill>
          </a:ln>
          <a:effectLst/>
        </c:spPr>
      </c:pivotFmt>
      <c:pivotFmt>
        <c:idx val="6794"/>
        <c:spPr>
          <a:solidFill>
            <a:schemeClr val="accent1"/>
          </a:solidFill>
          <a:ln w="19050">
            <a:solidFill>
              <a:schemeClr val="lt1"/>
            </a:solidFill>
          </a:ln>
          <a:effectLst/>
        </c:spPr>
      </c:pivotFmt>
      <c:pivotFmt>
        <c:idx val="6795"/>
        <c:spPr>
          <a:solidFill>
            <a:schemeClr val="accent1"/>
          </a:solidFill>
          <a:ln w="19050">
            <a:solidFill>
              <a:schemeClr val="lt1"/>
            </a:solidFill>
          </a:ln>
          <a:effectLst/>
        </c:spPr>
      </c:pivotFmt>
      <c:pivotFmt>
        <c:idx val="6796"/>
        <c:spPr>
          <a:solidFill>
            <a:schemeClr val="accent1"/>
          </a:solidFill>
          <a:ln w="19050">
            <a:solidFill>
              <a:schemeClr val="lt1"/>
            </a:solidFill>
          </a:ln>
          <a:effectLst/>
        </c:spPr>
      </c:pivotFmt>
      <c:pivotFmt>
        <c:idx val="6797"/>
        <c:spPr>
          <a:solidFill>
            <a:schemeClr val="accent1"/>
          </a:solidFill>
          <a:ln w="19050">
            <a:solidFill>
              <a:schemeClr val="lt1"/>
            </a:solidFill>
          </a:ln>
          <a:effectLst/>
        </c:spPr>
      </c:pivotFmt>
      <c:pivotFmt>
        <c:idx val="6798"/>
        <c:spPr>
          <a:solidFill>
            <a:schemeClr val="accent1"/>
          </a:solidFill>
          <a:ln w="19050">
            <a:solidFill>
              <a:schemeClr val="lt1"/>
            </a:solidFill>
          </a:ln>
          <a:effectLst/>
        </c:spPr>
      </c:pivotFmt>
      <c:pivotFmt>
        <c:idx val="6799"/>
        <c:spPr>
          <a:solidFill>
            <a:schemeClr val="accent1"/>
          </a:solidFill>
          <a:ln w="19050">
            <a:solidFill>
              <a:schemeClr val="lt1"/>
            </a:solidFill>
          </a:ln>
          <a:effectLst/>
        </c:spPr>
      </c:pivotFmt>
      <c:pivotFmt>
        <c:idx val="6800"/>
        <c:spPr>
          <a:solidFill>
            <a:schemeClr val="accent1"/>
          </a:solidFill>
          <a:ln w="19050">
            <a:solidFill>
              <a:schemeClr val="lt1"/>
            </a:solidFill>
          </a:ln>
          <a:effectLst/>
        </c:spPr>
      </c:pivotFmt>
      <c:pivotFmt>
        <c:idx val="6801"/>
        <c:spPr>
          <a:solidFill>
            <a:schemeClr val="accent1"/>
          </a:solidFill>
          <a:ln w="19050">
            <a:solidFill>
              <a:schemeClr val="lt1"/>
            </a:solidFill>
          </a:ln>
          <a:effectLst/>
        </c:spPr>
      </c:pivotFmt>
      <c:pivotFmt>
        <c:idx val="6802"/>
        <c:spPr>
          <a:solidFill>
            <a:schemeClr val="accent1"/>
          </a:solidFill>
          <a:ln w="19050">
            <a:solidFill>
              <a:schemeClr val="lt1"/>
            </a:solidFill>
          </a:ln>
          <a:effectLst/>
        </c:spPr>
      </c:pivotFmt>
      <c:pivotFmt>
        <c:idx val="6803"/>
        <c:spPr>
          <a:solidFill>
            <a:schemeClr val="accent1"/>
          </a:solidFill>
          <a:ln w="19050">
            <a:solidFill>
              <a:schemeClr val="lt1"/>
            </a:solidFill>
          </a:ln>
          <a:effectLst/>
        </c:spPr>
      </c:pivotFmt>
      <c:pivotFmt>
        <c:idx val="6804"/>
        <c:spPr>
          <a:solidFill>
            <a:schemeClr val="accent1"/>
          </a:solidFill>
          <a:ln w="19050">
            <a:solidFill>
              <a:schemeClr val="lt1"/>
            </a:solidFill>
          </a:ln>
          <a:effectLst/>
        </c:spPr>
      </c:pivotFmt>
      <c:pivotFmt>
        <c:idx val="6805"/>
        <c:spPr>
          <a:solidFill>
            <a:schemeClr val="accent1"/>
          </a:solidFill>
          <a:ln w="19050">
            <a:solidFill>
              <a:schemeClr val="lt1"/>
            </a:solidFill>
          </a:ln>
          <a:effectLst/>
        </c:spPr>
      </c:pivotFmt>
      <c:pivotFmt>
        <c:idx val="6806"/>
        <c:spPr>
          <a:solidFill>
            <a:schemeClr val="accent1"/>
          </a:solidFill>
          <a:ln w="19050">
            <a:solidFill>
              <a:schemeClr val="lt1"/>
            </a:solidFill>
          </a:ln>
          <a:effectLst/>
        </c:spPr>
      </c:pivotFmt>
      <c:pivotFmt>
        <c:idx val="6807"/>
        <c:spPr>
          <a:solidFill>
            <a:schemeClr val="accent1"/>
          </a:solidFill>
          <a:ln w="19050">
            <a:solidFill>
              <a:schemeClr val="lt1"/>
            </a:solidFill>
          </a:ln>
          <a:effectLst/>
        </c:spPr>
      </c:pivotFmt>
      <c:pivotFmt>
        <c:idx val="6808"/>
        <c:spPr>
          <a:solidFill>
            <a:schemeClr val="accent1"/>
          </a:solidFill>
          <a:ln w="19050">
            <a:solidFill>
              <a:schemeClr val="lt1"/>
            </a:solidFill>
          </a:ln>
          <a:effectLst/>
        </c:spPr>
      </c:pivotFmt>
      <c:pivotFmt>
        <c:idx val="6809"/>
        <c:spPr>
          <a:solidFill>
            <a:schemeClr val="accent1"/>
          </a:solidFill>
          <a:ln w="19050">
            <a:solidFill>
              <a:schemeClr val="lt1"/>
            </a:solidFill>
          </a:ln>
          <a:effectLst/>
        </c:spPr>
      </c:pivotFmt>
      <c:pivotFmt>
        <c:idx val="6810"/>
        <c:spPr>
          <a:solidFill>
            <a:schemeClr val="accent1"/>
          </a:solidFill>
          <a:ln w="19050">
            <a:solidFill>
              <a:schemeClr val="lt1"/>
            </a:solidFill>
          </a:ln>
          <a:effectLst/>
        </c:spPr>
      </c:pivotFmt>
      <c:pivotFmt>
        <c:idx val="6811"/>
        <c:spPr>
          <a:solidFill>
            <a:schemeClr val="accent1"/>
          </a:solidFill>
          <a:ln w="19050">
            <a:solidFill>
              <a:schemeClr val="lt1"/>
            </a:solidFill>
          </a:ln>
          <a:effectLst/>
        </c:spPr>
      </c:pivotFmt>
      <c:pivotFmt>
        <c:idx val="6812"/>
        <c:spPr>
          <a:solidFill>
            <a:schemeClr val="accent1"/>
          </a:solidFill>
          <a:ln w="19050">
            <a:solidFill>
              <a:schemeClr val="lt1"/>
            </a:solidFill>
          </a:ln>
          <a:effectLst/>
        </c:spPr>
      </c:pivotFmt>
      <c:pivotFmt>
        <c:idx val="6813"/>
        <c:spPr>
          <a:solidFill>
            <a:schemeClr val="accent1"/>
          </a:solidFill>
          <a:ln w="19050">
            <a:solidFill>
              <a:schemeClr val="lt1"/>
            </a:solidFill>
          </a:ln>
          <a:effectLst/>
        </c:spPr>
      </c:pivotFmt>
      <c:pivotFmt>
        <c:idx val="6814"/>
        <c:spPr>
          <a:solidFill>
            <a:schemeClr val="accent1"/>
          </a:solidFill>
          <a:ln w="19050">
            <a:solidFill>
              <a:schemeClr val="lt1"/>
            </a:solidFill>
          </a:ln>
          <a:effectLst/>
        </c:spPr>
      </c:pivotFmt>
      <c:pivotFmt>
        <c:idx val="6815"/>
        <c:spPr>
          <a:solidFill>
            <a:schemeClr val="accent1"/>
          </a:solidFill>
          <a:ln w="19050">
            <a:solidFill>
              <a:schemeClr val="lt1"/>
            </a:solidFill>
          </a:ln>
          <a:effectLst/>
        </c:spPr>
      </c:pivotFmt>
      <c:pivotFmt>
        <c:idx val="6816"/>
        <c:spPr>
          <a:solidFill>
            <a:schemeClr val="accent1"/>
          </a:solidFill>
          <a:ln w="19050">
            <a:solidFill>
              <a:schemeClr val="lt1"/>
            </a:solidFill>
          </a:ln>
          <a:effectLst/>
        </c:spPr>
      </c:pivotFmt>
      <c:pivotFmt>
        <c:idx val="6817"/>
        <c:spPr>
          <a:solidFill>
            <a:schemeClr val="accent1"/>
          </a:solidFill>
          <a:ln w="19050">
            <a:solidFill>
              <a:schemeClr val="lt1"/>
            </a:solidFill>
          </a:ln>
          <a:effectLst/>
        </c:spPr>
      </c:pivotFmt>
      <c:pivotFmt>
        <c:idx val="6818"/>
        <c:spPr>
          <a:solidFill>
            <a:schemeClr val="accent1"/>
          </a:solidFill>
          <a:ln w="19050">
            <a:solidFill>
              <a:schemeClr val="lt1"/>
            </a:solidFill>
          </a:ln>
          <a:effectLst/>
        </c:spPr>
      </c:pivotFmt>
      <c:pivotFmt>
        <c:idx val="6819"/>
        <c:spPr>
          <a:solidFill>
            <a:schemeClr val="accent1"/>
          </a:solidFill>
          <a:ln w="19050">
            <a:solidFill>
              <a:schemeClr val="lt1"/>
            </a:solidFill>
          </a:ln>
          <a:effectLst/>
        </c:spPr>
      </c:pivotFmt>
      <c:pivotFmt>
        <c:idx val="6820"/>
        <c:spPr>
          <a:solidFill>
            <a:schemeClr val="accent1"/>
          </a:solidFill>
          <a:ln w="19050">
            <a:solidFill>
              <a:schemeClr val="lt1"/>
            </a:solidFill>
          </a:ln>
          <a:effectLst/>
        </c:spPr>
      </c:pivotFmt>
      <c:pivotFmt>
        <c:idx val="6821"/>
        <c:spPr>
          <a:solidFill>
            <a:schemeClr val="accent1"/>
          </a:solidFill>
          <a:ln w="19050">
            <a:solidFill>
              <a:schemeClr val="lt1"/>
            </a:solidFill>
          </a:ln>
          <a:effectLst/>
        </c:spPr>
      </c:pivotFmt>
      <c:pivotFmt>
        <c:idx val="6822"/>
        <c:spPr>
          <a:solidFill>
            <a:schemeClr val="accent1"/>
          </a:solidFill>
          <a:ln w="19050">
            <a:solidFill>
              <a:schemeClr val="lt1"/>
            </a:solidFill>
          </a:ln>
          <a:effectLst/>
        </c:spPr>
      </c:pivotFmt>
      <c:pivotFmt>
        <c:idx val="6823"/>
        <c:spPr>
          <a:solidFill>
            <a:schemeClr val="accent1"/>
          </a:solidFill>
          <a:ln w="19050">
            <a:solidFill>
              <a:schemeClr val="lt1"/>
            </a:solidFill>
          </a:ln>
          <a:effectLst/>
        </c:spPr>
      </c:pivotFmt>
      <c:pivotFmt>
        <c:idx val="6824"/>
        <c:spPr>
          <a:solidFill>
            <a:schemeClr val="accent1"/>
          </a:solidFill>
          <a:ln w="19050">
            <a:solidFill>
              <a:schemeClr val="lt1"/>
            </a:solidFill>
          </a:ln>
          <a:effectLst/>
        </c:spPr>
      </c:pivotFmt>
      <c:pivotFmt>
        <c:idx val="6825"/>
        <c:spPr>
          <a:solidFill>
            <a:schemeClr val="accent1"/>
          </a:solidFill>
          <a:ln w="19050">
            <a:solidFill>
              <a:schemeClr val="lt1"/>
            </a:solidFill>
          </a:ln>
          <a:effectLst/>
        </c:spPr>
      </c:pivotFmt>
      <c:pivotFmt>
        <c:idx val="6826"/>
        <c:spPr>
          <a:solidFill>
            <a:schemeClr val="accent1"/>
          </a:solidFill>
          <a:ln w="19050">
            <a:solidFill>
              <a:schemeClr val="lt1"/>
            </a:solidFill>
          </a:ln>
          <a:effectLst/>
        </c:spPr>
      </c:pivotFmt>
      <c:pivotFmt>
        <c:idx val="6827"/>
        <c:spPr>
          <a:solidFill>
            <a:schemeClr val="accent1"/>
          </a:solidFill>
          <a:ln w="19050">
            <a:solidFill>
              <a:schemeClr val="lt1"/>
            </a:solidFill>
          </a:ln>
          <a:effectLst/>
        </c:spPr>
      </c:pivotFmt>
      <c:pivotFmt>
        <c:idx val="6828"/>
        <c:spPr>
          <a:solidFill>
            <a:schemeClr val="accent1"/>
          </a:solidFill>
          <a:ln w="19050">
            <a:solidFill>
              <a:schemeClr val="lt1"/>
            </a:solidFill>
          </a:ln>
          <a:effectLst/>
        </c:spPr>
      </c:pivotFmt>
      <c:pivotFmt>
        <c:idx val="6829"/>
        <c:spPr>
          <a:solidFill>
            <a:schemeClr val="accent1"/>
          </a:solidFill>
          <a:ln w="19050">
            <a:solidFill>
              <a:schemeClr val="lt1"/>
            </a:solidFill>
          </a:ln>
          <a:effectLst/>
        </c:spPr>
      </c:pivotFmt>
      <c:pivotFmt>
        <c:idx val="6830"/>
        <c:spPr>
          <a:solidFill>
            <a:schemeClr val="accent1"/>
          </a:solidFill>
          <a:ln w="19050">
            <a:solidFill>
              <a:schemeClr val="lt1"/>
            </a:solidFill>
          </a:ln>
          <a:effectLst/>
        </c:spPr>
      </c:pivotFmt>
      <c:pivotFmt>
        <c:idx val="6831"/>
        <c:spPr>
          <a:solidFill>
            <a:schemeClr val="accent1"/>
          </a:solidFill>
          <a:ln w="19050">
            <a:solidFill>
              <a:schemeClr val="lt1"/>
            </a:solidFill>
          </a:ln>
          <a:effectLst/>
        </c:spPr>
      </c:pivotFmt>
      <c:pivotFmt>
        <c:idx val="6832"/>
        <c:spPr>
          <a:solidFill>
            <a:schemeClr val="accent1"/>
          </a:solidFill>
          <a:ln w="19050">
            <a:solidFill>
              <a:schemeClr val="lt1"/>
            </a:solidFill>
          </a:ln>
          <a:effectLst/>
        </c:spPr>
      </c:pivotFmt>
      <c:pivotFmt>
        <c:idx val="6833"/>
        <c:spPr>
          <a:solidFill>
            <a:schemeClr val="accent1"/>
          </a:solidFill>
          <a:ln w="19050">
            <a:solidFill>
              <a:schemeClr val="lt1"/>
            </a:solidFill>
          </a:ln>
          <a:effectLst/>
        </c:spPr>
      </c:pivotFmt>
      <c:pivotFmt>
        <c:idx val="6834"/>
        <c:spPr>
          <a:solidFill>
            <a:schemeClr val="accent1"/>
          </a:solidFill>
          <a:ln w="19050">
            <a:solidFill>
              <a:schemeClr val="lt1"/>
            </a:solidFill>
          </a:ln>
          <a:effectLst/>
        </c:spPr>
      </c:pivotFmt>
      <c:pivotFmt>
        <c:idx val="6835"/>
        <c:spPr>
          <a:solidFill>
            <a:schemeClr val="accent1"/>
          </a:solidFill>
          <a:ln w="19050">
            <a:solidFill>
              <a:schemeClr val="lt1"/>
            </a:solidFill>
          </a:ln>
          <a:effectLst/>
        </c:spPr>
      </c:pivotFmt>
      <c:pivotFmt>
        <c:idx val="6836"/>
        <c:spPr>
          <a:solidFill>
            <a:schemeClr val="accent1"/>
          </a:solidFill>
          <a:ln w="19050">
            <a:solidFill>
              <a:schemeClr val="lt1"/>
            </a:solidFill>
          </a:ln>
          <a:effectLst/>
        </c:spPr>
      </c:pivotFmt>
      <c:pivotFmt>
        <c:idx val="6837"/>
        <c:spPr>
          <a:solidFill>
            <a:schemeClr val="accent1"/>
          </a:solidFill>
          <a:ln w="19050">
            <a:solidFill>
              <a:schemeClr val="lt1"/>
            </a:solidFill>
          </a:ln>
          <a:effectLst/>
        </c:spPr>
      </c:pivotFmt>
      <c:pivotFmt>
        <c:idx val="6838"/>
        <c:spPr>
          <a:solidFill>
            <a:schemeClr val="accent1"/>
          </a:solidFill>
          <a:ln w="19050">
            <a:solidFill>
              <a:schemeClr val="lt1"/>
            </a:solidFill>
          </a:ln>
          <a:effectLst/>
        </c:spPr>
      </c:pivotFmt>
      <c:pivotFmt>
        <c:idx val="6839"/>
        <c:spPr>
          <a:solidFill>
            <a:schemeClr val="accent1"/>
          </a:solidFill>
          <a:ln w="19050">
            <a:solidFill>
              <a:schemeClr val="lt1"/>
            </a:solidFill>
          </a:ln>
          <a:effectLst/>
        </c:spPr>
      </c:pivotFmt>
      <c:pivotFmt>
        <c:idx val="6840"/>
        <c:spPr>
          <a:solidFill>
            <a:schemeClr val="accent1"/>
          </a:solidFill>
          <a:ln w="19050">
            <a:solidFill>
              <a:schemeClr val="lt1"/>
            </a:solidFill>
          </a:ln>
          <a:effectLst/>
        </c:spPr>
      </c:pivotFmt>
      <c:pivotFmt>
        <c:idx val="6841"/>
        <c:spPr>
          <a:solidFill>
            <a:schemeClr val="accent1"/>
          </a:solidFill>
          <a:ln w="19050">
            <a:solidFill>
              <a:schemeClr val="lt1"/>
            </a:solidFill>
          </a:ln>
          <a:effectLst/>
        </c:spPr>
      </c:pivotFmt>
      <c:pivotFmt>
        <c:idx val="6842"/>
        <c:spPr>
          <a:solidFill>
            <a:schemeClr val="accent1"/>
          </a:solidFill>
          <a:ln w="19050">
            <a:solidFill>
              <a:schemeClr val="lt1"/>
            </a:solidFill>
          </a:ln>
          <a:effectLst/>
        </c:spPr>
      </c:pivotFmt>
      <c:pivotFmt>
        <c:idx val="6843"/>
        <c:spPr>
          <a:solidFill>
            <a:schemeClr val="accent1"/>
          </a:solidFill>
          <a:ln w="19050">
            <a:solidFill>
              <a:schemeClr val="lt1"/>
            </a:solidFill>
          </a:ln>
          <a:effectLst/>
        </c:spPr>
      </c:pivotFmt>
      <c:pivotFmt>
        <c:idx val="6844"/>
        <c:spPr>
          <a:solidFill>
            <a:schemeClr val="accent1"/>
          </a:solidFill>
          <a:ln w="19050">
            <a:solidFill>
              <a:schemeClr val="lt1"/>
            </a:solidFill>
          </a:ln>
          <a:effectLst/>
        </c:spPr>
      </c:pivotFmt>
      <c:pivotFmt>
        <c:idx val="6845"/>
        <c:spPr>
          <a:solidFill>
            <a:schemeClr val="accent1"/>
          </a:solidFill>
          <a:ln w="19050">
            <a:solidFill>
              <a:schemeClr val="lt1"/>
            </a:solidFill>
          </a:ln>
          <a:effectLst/>
        </c:spPr>
      </c:pivotFmt>
      <c:pivotFmt>
        <c:idx val="6846"/>
        <c:spPr>
          <a:solidFill>
            <a:schemeClr val="accent1"/>
          </a:solidFill>
          <a:ln w="19050">
            <a:solidFill>
              <a:schemeClr val="lt1"/>
            </a:solidFill>
          </a:ln>
          <a:effectLst/>
        </c:spPr>
      </c:pivotFmt>
      <c:pivotFmt>
        <c:idx val="6847"/>
        <c:spPr>
          <a:solidFill>
            <a:schemeClr val="accent1"/>
          </a:solidFill>
          <a:ln w="19050">
            <a:solidFill>
              <a:schemeClr val="lt1"/>
            </a:solidFill>
          </a:ln>
          <a:effectLst/>
        </c:spPr>
      </c:pivotFmt>
      <c:pivotFmt>
        <c:idx val="6848"/>
        <c:spPr>
          <a:solidFill>
            <a:schemeClr val="accent1"/>
          </a:solidFill>
          <a:ln w="19050">
            <a:solidFill>
              <a:schemeClr val="lt1"/>
            </a:solidFill>
          </a:ln>
          <a:effectLst/>
        </c:spPr>
      </c:pivotFmt>
      <c:pivotFmt>
        <c:idx val="6849"/>
        <c:spPr>
          <a:solidFill>
            <a:schemeClr val="accent1"/>
          </a:solidFill>
          <a:ln w="19050">
            <a:solidFill>
              <a:schemeClr val="lt1"/>
            </a:solidFill>
          </a:ln>
          <a:effectLst/>
        </c:spPr>
      </c:pivotFmt>
      <c:pivotFmt>
        <c:idx val="68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851"/>
        <c:spPr>
          <a:solidFill>
            <a:schemeClr val="accent1"/>
          </a:solidFill>
          <a:ln w="19050">
            <a:solidFill>
              <a:schemeClr val="lt1"/>
            </a:solidFill>
          </a:ln>
          <a:effectLst/>
        </c:spPr>
      </c:pivotFmt>
      <c:pivotFmt>
        <c:idx val="6852"/>
        <c:spPr>
          <a:solidFill>
            <a:schemeClr val="accent1"/>
          </a:solidFill>
          <a:ln w="19050">
            <a:solidFill>
              <a:schemeClr val="lt1"/>
            </a:solidFill>
          </a:ln>
          <a:effectLst/>
        </c:spPr>
      </c:pivotFmt>
      <c:pivotFmt>
        <c:idx val="6853"/>
        <c:spPr>
          <a:solidFill>
            <a:schemeClr val="accent1"/>
          </a:solidFill>
          <a:ln w="19050">
            <a:solidFill>
              <a:schemeClr val="lt1"/>
            </a:solidFill>
          </a:ln>
          <a:effectLst/>
        </c:spPr>
      </c:pivotFmt>
      <c:pivotFmt>
        <c:idx val="6854"/>
        <c:spPr>
          <a:solidFill>
            <a:schemeClr val="accent1"/>
          </a:solidFill>
          <a:ln w="19050">
            <a:solidFill>
              <a:schemeClr val="lt1"/>
            </a:solidFill>
          </a:ln>
          <a:effectLst/>
        </c:spPr>
      </c:pivotFmt>
      <c:pivotFmt>
        <c:idx val="6855"/>
        <c:spPr>
          <a:solidFill>
            <a:schemeClr val="accent1"/>
          </a:solidFill>
          <a:ln w="19050">
            <a:solidFill>
              <a:schemeClr val="lt1"/>
            </a:solidFill>
          </a:ln>
          <a:effectLst/>
        </c:spPr>
      </c:pivotFmt>
      <c:pivotFmt>
        <c:idx val="6856"/>
        <c:spPr>
          <a:solidFill>
            <a:schemeClr val="accent1"/>
          </a:solidFill>
          <a:ln w="19050">
            <a:solidFill>
              <a:schemeClr val="lt1"/>
            </a:solidFill>
          </a:ln>
          <a:effectLst/>
        </c:spPr>
      </c:pivotFmt>
      <c:pivotFmt>
        <c:idx val="6857"/>
        <c:spPr>
          <a:solidFill>
            <a:schemeClr val="accent1"/>
          </a:solidFill>
          <a:ln w="19050">
            <a:solidFill>
              <a:schemeClr val="lt1"/>
            </a:solidFill>
          </a:ln>
          <a:effectLst/>
        </c:spPr>
      </c:pivotFmt>
      <c:pivotFmt>
        <c:idx val="6858"/>
        <c:spPr>
          <a:solidFill>
            <a:schemeClr val="accent1"/>
          </a:solidFill>
          <a:ln w="19050">
            <a:solidFill>
              <a:schemeClr val="lt1"/>
            </a:solidFill>
          </a:ln>
          <a:effectLst/>
        </c:spPr>
      </c:pivotFmt>
      <c:pivotFmt>
        <c:idx val="6859"/>
        <c:spPr>
          <a:solidFill>
            <a:schemeClr val="accent1"/>
          </a:solidFill>
          <a:ln w="19050">
            <a:solidFill>
              <a:schemeClr val="lt1"/>
            </a:solidFill>
          </a:ln>
          <a:effectLst/>
        </c:spPr>
      </c:pivotFmt>
      <c:pivotFmt>
        <c:idx val="6860"/>
        <c:spPr>
          <a:solidFill>
            <a:schemeClr val="accent1"/>
          </a:solidFill>
          <a:ln w="19050">
            <a:solidFill>
              <a:schemeClr val="lt1"/>
            </a:solidFill>
          </a:ln>
          <a:effectLst/>
        </c:spPr>
      </c:pivotFmt>
      <c:pivotFmt>
        <c:idx val="6861"/>
        <c:spPr>
          <a:solidFill>
            <a:schemeClr val="accent1"/>
          </a:solidFill>
          <a:ln w="19050">
            <a:solidFill>
              <a:schemeClr val="lt1"/>
            </a:solidFill>
          </a:ln>
          <a:effectLst/>
        </c:spPr>
      </c:pivotFmt>
      <c:pivotFmt>
        <c:idx val="6862"/>
        <c:spPr>
          <a:solidFill>
            <a:schemeClr val="accent1"/>
          </a:solidFill>
          <a:ln w="19050">
            <a:solidFill>
              <a:schemeClr val="lt1"/>
            </a:solidFill>
          </a:ln>
          <a:effectLst/>
        </c:spPr>
      </c:pivotFmt>
      <c:pivotFmt>
        <c:idx val="6863"/>
        <c:spPr>
          <a:solidFill>
            <a:schemeClr val="accent1"/>
          </a:solidFill>
          <a:ln w="19050">
            <a:solidFill>
              <a:schemeClr val="lt1"/>
            </a:solidFill>
          </a:ln>
          <a:effectLst/>
        </c:spPr>
      </c:pivotFmt>
      <c:pivotFmt>
        <c:idx val="6864"/>
        <c:spPr>
          <a:solidFill>
            <a:schemeClr val="accent1"/>
          </a:solidFill>
          <a:ln w="19050">
            <a:solidFill>
              <a:schemeClr val="lt1"/>
            </a:solidFill>
          </a:ln>
          <a:effectLst/>
        </c:spPr>
      </c:pivotFmt>
      <c:pivotFmt>
        <c:idx val="6865"/>
        <c:spPr>
          <a:solidFill>
            <a:schemeClr val="accent1"/>
          </a:solidFill>
          <a:ln w="19050">
            <a:solidFill>
              <a:schemeClr val="lt1"/>
            </a:solidFill>
          </a:ln>
          <a:effectLst/>
        </c:spPr>
      </c:pivotFmt>
      <c:pivotFmt>
        <c:idx val="6866"/>
        <c:spPr>
          <a:solidFill>
            <a:schemeClr val="accent1"/>
          </a:solidFill>
          <a:ln w="19050">
            <a:solidFill>
              <a:schemeClr val="lt1"/>
            </a:solidFill>
          </a:ln>
          <a:effectLst/>
        </c:spPr>
      </c:pivotFmt>
      <c:pivotFmt>
        <c:idx val="6867"/>
        <c:spPr>
          <a:solidFill>
            <a:schemeClr val="accent1"/>
          </a:solidFill>
          <a:ln w="19050">
            <a:solidFill>
              <a:schemeClr val="lt1"/>
            </a:solidFill>
          </a:ln>
          <a:effectLst/>
        </c:spPr>
      </c:pivotFmt>
      <c:pivotFmt>
        <c:idx val="6868"/>
        <c:spPr>
          <a:solidFill>
            <a:schemeClr val="accent1"/>
          </a:solidFill>
          <a:ln w="19050">
            <a:solidFill>
              <a:schemeClr val="lt1"/>
            </a:solidFill>
          </a:ln>
          <a:effectLst/>
        </c:spPr>
      </c:pivotFmt>
      <c:pivotFmt>
        <c:idx val="6869"/>
        <c:spPr>
          <a:solidFill>
            <a:schemeClr val="accent1"/>
          </a:solidFill>
          <a:ln w="19050">
            <a:solidFill>
              <a:schemeClr val="lt1"/>
            </a:solidFill>
          </a:ln>
          <a:effectLst/>
        </c:spPr>
      </c:pivotFmt>
      <c:pivotFmt>
        <c:idx val="6870"/>
        <c:spPr>
          <a:solidFill>
            <a:schemeClr val="accent1"/>
          </a:solidFill>
          <a:ln w="19050">
            <a:solidFill>
              <a:schemeClr val="lt1"/>
            </a:solidFill>
          </a:ln>
          <a:effectLst/>
        </c:spPr>
      </c:pivotFmt>
      <c:pivotFmt>
        <c:idx val="6871"/>
        <c:spPr>
          <a:solidFill>
            <a:schemeClr val="accent1"/>
          </a:solidFill>
          <a:ln w="19050">
            <a:solidFill>
              <a:schemeClr val="lt1"/>
            </a:solidFill>
          </a:ln>
          <a:effectLst/>
        </c:spPr>
      </c:pivotFmt>
      <c:pivotFmt>
        <c:idx val="6872"/>
        <c:spPr>
          <a:solidFill>
            <a:schemeClr val="accent1"/>
          </a:solidFill>
          <a:ln w="19050">
            <a:solidFill>
              <a:schemeClr val="lt1"/>
            </a:solidFill>
          </a:ln>
          <a:effectLst/>
        </c:spPr>
      </c:pivotFmt>
      <c:pivotFmt>
        <c:idx val="6873"/>
        <c:spPr>
          <a:solidFill>
            <a:schemeClr val="accent1"/>
          </a:solidFill>
          <a:ln w="19050">
            <a:solidFill>
              <a:schemeClr val="lt1"/>
            </a:solidFill>
          </a:ln>
          <a:effectLst/>
        </c:spPr>
      </c:pivotFmt>
      <c:pivotFmt>
        <c:idx val="6874"/>
        <c:spPr>
          <a:solidFill>
            <a:schemeClr val="accent1"/>
          </a:solidFill>
          <a:ln w="19050">
            <a:solidFill>
              <a:schemeClr val="lt1"/>
            </a:solidFill>
          </a:ln>
          <a:effectLst/>
        </c:spPr>
      </c:pivotFmt>
      <c:pivotFmt>
        <c:idx val="6875"/>
        <c:spPr>
          <a:solidFill>
            <a:schemeClr val="accent1"/>
          </a:solidFill>
          <a:ln w="19050">
            <a:solidFill>
              <a:schemeClr val="lt1"/>
            </a:solidFill>
          </a:ln>
          <a:effectLst/>
        </c:spPr>
      </c:pivotFmt>
      <c:pivotFmt>
        <c:idx val="6876"/>
        <c:spPr>
          <a:solidFill>
            <a:schemeClr val="accent1"/>
          </a:solidFill>
          <a:ln w="19050">
            <a:solidFill>
              <a:schemeClr val="lt1"/>
            </a:solidFill>
          </a:ln>
          <a:effectLst/>
        </c:spPr>
      </c:pivotFmt>
      <c:pivotFmt>
        <c:idx val="6877"/>
        <c:spPr>
          <a:solidFill>
            <a:schemeClr val="accent1"/>
          </a:solidFill>
          <a:ln w="19050">
            <a:solidFill>
              <a:schemeClr val="lt1"/>
            </a:solidFill>
          </a:ln>
          <a:effectLst/>
        </c:spPr>
      </c:pivotFmt>
      <c:pivotFmt>
        <c:idx val="6878"/>
        <c:spPr>
          <a:solidFill>
            <a:schemeClr val="accent1"/>
          </a:solidFill>
          <a:ln w="19050">
            <a:solidFill>
              <a:schemeClr val="lt1"/>
            </a:solidFill>
          </a:ln>
          <a:effectLst/>
        </c:spPr>
      </c:pivotFmt>
      <c:pivotFmt>
        <c:idx val="6879"/>
        <c:spPr>
          <a:solidFill>
            <a:schemeClr val="accent1"/>
          </a:solidFill>
          <a:ln w="19050">
            <a:solidFill>
              <a:schemeClr val="lt1"/>
            </a:solidFill>
          </a:ln>
          <a:effectLst/>
        </c:spPr>
      </c:pivotFmt>
      <c:pivotFmt>
        <c:idx val="6880"/>
        <c:spPr>
          <a:solidFill>
            <a:schemeClr val="accent1"/>
          </a:solidFill>
          <a:ln w="19050">
            <a:solidFill>
              <a:schemeClr val="lt1"/>
            </a:solidFill>
          </a:ln>
          <a:effectLst/>
        </c:spPr>
      </c:pivotFmt>
      <c:pivotFmt>
        <c:idx val="6881"/>
        <c:spPr>
          <a:solidFill>
            <a:schemeClr val="accent1"/>
          </a:solidFill>
          <a:ln w="19050">
            <a:solidFill>
              <a:schemeClr val="lt1"/>
            </a:solidFill>
          </a:ln>
          <a:effectLst/>
        </c:spPr>
      </c:pivotFmt>
      <c:pivotFmt>
        <c:idx val="6882"/>
        <c:spPr>
          <a:solidFill>
            <a:schemeClr val="accent1"/>
          </a:solidFill>
          <a:ln w="19050">
            <a:solidFill>
              <a:schemeClr val="lt1"/>
            </a:solidFill>
          </a:ln>
          <a:effectLst/>
        </c:spPr>
      </c:pivotFmt>
      <c:pivotFmt>
        <c:idx val="6883"/>
        <c:spPr>
          <a:solidFill>
            <a:schemeClr val="accent1"/>
          </a:solidFill>
          <a:ln w="19050">
            <a:solidFill>
              <a:schemeClr val="lt1"/>
            </a:solidFill>
          </a:ln>
          <a:effectLst/>
        </c:spPr>
      </c:pivotFmt>
      <c:pivotFmt>
        <c:idx val="6884"/>
        <c:spPr>
          <a:solidFill>
            <a:schemeClr val="accent1"/>
          </a:solidFill>
          <a:ln w="19050">
            <a:solidFill>
              <a:schemeClr val="lt1"/>
            </a:solidFill>
          </a:ln>
          <a:effectLst/>
        </c:spPr>
      </c:pivotFmt>
      <c:pivotFmt>
        <c:idx val="6885"/>
        <c:spPr>
          <a:solidFill>
            <a:schemeClr val="accent1"/>
          </a:solidFill>
          <a:ln w="19050">
            <a:solidFill>
              <a:schemeClr val="lt1"/>
            </a:solidFill>
          </a:ln>
          <a:effectLst/>
        </c:spPr>
      </c:pivotFmt>
      <c:pivotFmt>
        <c:idx val="6886"/>
        <c:spPr>
          <a:solidFill>
            <a:schemeClr val="accent1"/>
          </a:solidFill>
          <a:ln w="19050">
            <a:solidFill>
              <a:schemeClr val="lt1"/>
            </a:solidFill>
          </a:ln>
          <a:effectLst/>
        </c:spPr>
      </c:pivotFmt>
      <c:pivotFmt>
        <c:idx val="6887"/>
        <c:spPr>
          <a:solidFill>
            <a:schemeClr val="accent1"/>
          </a:solidFill>
          <a:ln w="19050">
            <a:solidFill>
              <a:schemeClr val="lt1"/>
            </a:solidFill>
          </a:ln>
          <a:effectLst/>
        </c:spPr>
      </c:pivotFmt>
      <c:pivotFmt>
        <c:idx val="6888"/>
        <c:spPr>
          <a:solidFill>
            <a:schemeClr val="accent1"/>
          </a:solidFill>
          <a:ln w="19050">
            <a:solidFill>
              <a:schemeClr val="lt1"/>
            </a:solidFill>
          </a:ln>
          <a:effectLst/>
        </c:spPr>
      </c:pivotFmt>
      <c:pivotFmt>
        <c:idx val="6889"/>
        <c:spPr>
          <a:solidFill>
            <a:schemeClr val="accent1"/>
          </a:solidFill>
          <a:ln w="19050">
            <a:solidFill>
              <a:schemeClr val="lt1"/>
            </a:solidFill>
          </a:ln>
          <a:effectLst/>
        </c:spPr>
      </c:pivotFmt>
      <c:pivotFmt>
        <c:idx val="6890"/>
        <c:spPr>
          <a:solidFill>
            <a:schemeClr val="accent1"/>
          </a:solidFill>
          <a:ln w="19050">
            <a:solidFill>
              <a:schemeClr val="lt1"/>
            </a:solidFill>
          </a:ln>
          <a:effectLst/>
        </c:spPr>
      </c:pivotFmt>
      <c:pivotFmt>
        <c:idx val="6891"/>
        <c:spPr>
          <a:solidFill>
            <a:schemeClr val="accent1"/>
          </a:solidFill>
          <a:ln w="19050">
            <a:solidFill>
              <a:schemeClr val="lt1"/>
            </a:solidFill>
          </a:ln>
          <a:effectLst/>
        </c:spPr>
      </c:pivotFmt>
      <c:pivotFmt>
        <c:idx val="6892"/>
        <c:spPr>
          <a:solidFill>
            <a:schemeClr val="accent1"/>
          </a:solidFill>
          <a:ln w="19050">
            <a:solidFill>
              <a:schemeClr val="lt1"/>
            </a:solidFill>
          </a:ln>
          <a:effectLst/>
        </c:spPr>
      </c:pivotFmt>
      <c:pivotFmt>
        <c:idx val="6893"/>
        <c:spPr>
          <a:solidFill>
            <a:schemeClr val="accent1"/>
          </a:solidFill>
          <a:ln w="19050">
            <a:solidFill>
              <a:schemeClr val="lt1"/>
            </a:solidFill>
          </a:ln>
          <a:effectLst/>
        </c:spPr>
      </c:pivotFmt>
      <c:pivotFmt>
        <c:idx val="6894"/>
        <c:spPr>
          <a:solidFill>
            <a:schemeClr val="accent1"/>
          </a:solidFill>
          <a:ln w="19050">
            <a:solidFill>
              <a:schemeClr val="lt1"/>
            </a:solidFill>
          </a:ln>
          <a:effectLst/>
        </c:spPr>
      </c:pivotFmt>
      <c:pivotFmt>
        <c:idx val="6895"/>
        <c:spPr>
          <a:solidFill>
            <a:schemeClr val="accent1"/>
          </a:solidFill>
          <a:ln w="19050">
            <a:solidFill>
              <a:schemeClr val="lt1"/>
            </a:solidFill>
          </a:ln>
          <a:effectLst/>
        </c:spPr>
      </c:pivotFmt>
      <c:pivotFmt>
        <c:idx val="6896"/>
        <c:spPr>
          <a:solidFill>
            <a:schemeClr val="accent1"/>
          </a:solidFill>
          <a:ln w="19050">
            <a:solidFill>
              <a:schemeClr val="lt1"/>
            </a:solidFill>
          </a:ln>
          <a:effectLst/>
        </c:spPr>
      </c:pivotFmt>
      <c:pivotFmt>
        <c:idx val="6897"/>
        <c:spPr>
          <a:solidFill>
            <a:schemeClr val="accent1"/>
          </a:solidFill>
          <a:ln w="19050">
            <a:solidFill>
              <a:schemeClr val="lt1"/>
            </a:solidFill>
          </a:ln>
          <a:effectLst/>
        </c:spPr>
      </c:pivotFmt>
      <c:pivotFmt>
        <c:idx val="6898"/>
        <c:spPr>
          <a:solidFill>
            <a:schemeClr val="accent1"/>
          </a:solidFill>
          <a:ln w="19050">
            <a:solidFill>
              <a:schemeClr val="lt1"/>
            </a:solidFill>
          </a:ln>
          <a:effectLst/>
        </c:spPr>
      </c:pivotFmt>
      <c:pivotFmt>
        <c:idx val="6899"/>
        <c:spPr>
          <a:solidFill>
            <a:schemeClr val="accent1"/>
          </a:solidFill>
          <a:ln w="19050">
            <a:solidFill>
              <a:schemeClr val="lt1"/>
            </a:solidFill>
          </a:ln>
          <a:effectLst/>
        </c:spPr>
      </c:pivotFmt>
      <c:pivotFmt>
        <c:idx val="6900"/>
        <c:spPr>
          <a:solidFill>
            <a:schemeClr val="accent1"/>
          </a:solidFill>
          <a:ln w="19050">
            <a:solidFill>
              <a:schemeClr val="lt1"/>
            </a:solidFill>
          </a:ln>
          <a:effectLst/>
        </c:spPr>
      </c:pivotFmt>
      <c:pivotFmt>
        <c:idx val="6901"/>
        <c:spPr>
          <a:solidFill>
            <a:schemeClr val="accent1"/>
          </a:solidFill>
          <a:ln w="19050">
            <a:solidFill>
              <a:schemeClr val="lt1"/>
            </a:solidFill>
          </a:ln>
          <a:effectLst/>
        </c:spPr>
      </c:pivotFmt>
      <c:pivotFmt>
        <c:idx val="6902"/>
        <c:spPr>
          <a:solidFill>
            <a:schemeClr val="accent1"/>
          </a:solidFill>
          <a:ln w="19050">
            <a:solidFill>
              <a:schemeClr val="lt1"/>
            </a:solidFill>
          </a:ln>
          <a:effectLst/>
        </c:spPr>
      </c:pivotFmt>
      <c:pivotFmt>
        <c:idx val="6903"/>
        <c:spPr>
          <a:solidFill>
            <a:schemeClr val="accent1"/>
          </a:solidFill>
          <a:ln w="19050">
            <a:solidFill>
              <a:schemeClr val="lt1"/>
            </a:solidFill>
          </a:ln>
          <a:effectLst/>
        </c:spPr>
      </c:pivotFmt>
      <c:pivotFmt>
        <c:idx val="6904"/>
        <c:spPr>
          <a:solidFill>
            <a:schemeClr val="accent1"/>
          </a:solidFill>
          <a:ln w="19050">
            <a:solidFill>
              <a:schemeClr val="lt1"/>
            </a:solidFill>
          </a:ln>
          <a:effectLst/>
        </c:spPr>
      </c:pivotFmt>
      <c:pivotFmt>
        <c:idx val="6905"/>
        <c:spPr>
          <a:solidFill>
            <a:schemeClr val="accent1"/>
          </a:solidFill>
          <a:ln w="19050">
            <a:solidFill>
              <a:schemeClr val="lt1"/>
            </a:solidFill>
          </a:ln>
          <a:effectLst/>
        </c:spPr>
      </c:pivotFmt>
      <c:pivotFmt>
        <c:idx val="6906"/>
        <c:spPr>
          <a:solidFill>
            <a:schemeClr val="accent1"/>
          </a:solidFill>
          <a:ln w="19050">
            <a:solidFill>
              <a:schemeClr val="lt1"/>
            </a:solidFill>
          </a:ln>
          <a:effectLst/>
        </c:spPr>
      </c:pivotFmt>
      <c:pivotFmt>
        <c:idx val="6907"/>
        <c:spPr>
          <a:solidFill>
            <a:schemeClr val="accent1"/>
          </a:solidFill>
          <a:ln w="19050">
            <a:solidFill>
              <a:schemeClr val="lt1"/>
            </a:solidFill>
          </a:ln>
          <a:effectLst/>
        </c:spPr>
      </c:pivotFmt>
      <c:pivotFmt>
        <c:idx val="6908"/>
        <c:spPr>
          <a:solidFill>
            <a:schemeClr val="accent1"/>
          </a:solidFill>
          <a:ln w="19050">
            <a:solidFill>
              <a:schemeClr val="lt1"/>
            </a:solidFill>
          </a:ln>
          <a:effectLst/>
        </c:spPr>
      </c:pivotFmt>
      <c:pivotFmt>
        <c:idx val="6909"/>
        <c:spPr>
          <a:solidFill>
            <a:schemeClr val="accent1"/>
          </a:solidFill>
          <a:ln w="19050">
            <a:solidFill>
              <a:schemeClr val="lt1"/>
            </a:solidFill>
          </a:ln>
          <a:effectLst/>
        </c:spPr>
      </c:pivotFmt>
      <c:pivotFmt>
        <c:idx val="6910"/>
        <c:spPr>
          <a:solidFill>
            <a:schemeClr val="accent1"/>
          </a:solidFill>
          <a:ln w="19050">
            <a:solidFill>
              <a:schemeClr val="lt1"/>
            </a:solidFill>
          </a:ln>
          <a:effectLst/>
        </c:spPr>
      </c:pivotFmt>
      <c:pivotFmt>
        <c:idx val="6911"/>
        <c:spPr>
          <a:solidFill>
            <a:schemeClr val="accent1"/>
          </a:solidFill>
          <a:ln w="19050">
            <a:solidFill>
              <a:schemeClr val="lt1"/>
            </a:solidFill>
          </a:ln>
          <a:effectLst/>
        </c:spPr>
      </c:pivotFmt>
      <c:pivotFmt>
        <c:idx val="6912"/>
        <c:spPr>
          <a:solidFill>
            <a:schemeClr val="accent1"/>
          </a:solidFill>
          <a:ln w="19050">
            <a:solidFill>
              <a:schemeClr val="lt1"/>
            </a:solidFill>
          </a:ln>
          <a:effectLst/>
        </c:spPr>
      </c:pivotFmt>
      <c:pivotFmt>
        <c:idx val="6913"/>
        <c:spPr>
          <a:solidFill>
            <a:schemeClr val="accent1"/>
          </a:solidFill>
          <a:ln w="19050">
            <a:solidFill>
              <a:schemeClr val="lt1"/>
            </a:solidFill>
          </a:ln>
          <a:effectLst/>
        </c:spPr>
      </c:pivotFmt>
      <c:pivotFmt>
        <c:idx val="6914"/>
        <c:spPr>
          <a:solidFill>
            <a:schemeClr val="accent1"/>
          </a:solidFill>
          <a:ln w="19050">
            <a:solidFill>
              <a:schemeClr val="lt1"/>
            </a:solidFill>
          </a:ln>
          <a:effectLst/>
        </c:spPr>
      </c:pivotFmt>
      <c:pivotFmt>
        <c:idx val="6915"/>
        <c:spPr>
          <a:solidFill>
            <a:schemeClr val="accent1"/>
          </a:solidFill>
          <a:ln w="19050">
            <a:solidFill>
              <a:schemeClr val="lt1"/>
            </a:solidFill>
          </a:ln>
          <a:effectLst/>
        </c:spPr>
      </c:pivotFmt>
      <c:pivotFmt>
        <c:idx val="6916"/>
        <c:spPr>
          <a:solidFill>
            <a:schemeClr val="accent1"/>
          </a:solidFill>
          <a:ln w="19050">
            <a:solidFill>
              <a:schemeClr val="lt1"/>
            </a:solidFill>
          </a:ln>
          <a:effectLst/>
        </c:spPr>
      </c:pivotFmt>
      <c:pivotFmt>
        <c:idx val="6917"/>
        <c:spPr>
          <a:solidFill>
            <a:schemeClr val="accent1"/>
          </a:solidFill>
          <a:ln w="19050">
            <a:solidFill>
              <a:schemeClr val="lt1"/>
            </a:solidFill>
          </a:ln>
          <a:effectLst/>
        </c:spPr>
      </c:pivotFmt>
      <c:pivotFmt>
        <c:idx val="6918"/>
        <c:spPr>
          <a:solidFill>
            <a:schemeClr val="accent1"/>
          </a:solidFill>
          <a:ln w="19050">
            <a:solidFill>
              <a:schemeClr val="lt1"/>
            </a:solidFill>
          </a:ln>
          <a:effectLst/>
        </c:spPr>
      </c:pivotFmt>
      <c:pivotFmt>
        <c:idx val="6919"/>
        <c:spPr>
          <a:solidFill>
            <a:schemeClr val="accent1"/>
          </a:solidFill>
          <a:ln w="19050">
            <a:solidFill>
              <a:schemeClr val="lt1"/>
            </a:solidFill>
          </a:ln>
          <a:effectLst/>
        </c:spPr>
      </c:pivotFmt>
      <c:pivotFmt>
        <c:idx val="6920"/>
        <c:spPr>
          <a:solidFill>
            <a:schemeClr val="accent1"/>
          </a:solidFill>
          <a:ln w="19050">
            <a:solidFill>
              <a:schemeClr val="lt1"/>
            </a:solidFill>
          </a:ln>
          <a:effectLst/>
        </c:spPr>
      </c:pivotFmt>
      <c:pivotFmt>
        <c:idx val="6921"/>
        <c:spPr>
          <a:solidFill>
            <a:schemeClr val="accent1"/>
          </a:solidFill>
          <a:ln w="19050">
            <a:solidFill>
              <a:schemeClr val="lt1"/>
            </a:solidFill>
          </a:ln>
          <a:effectLst/>
        </c:spPr>
      </c:pivotFmt>
      <c:pivotFmt>
        <c:idx val="6922"/>
        <c:spPr>
          <a:solidFill>
            <a:schemeClr val="accent1"/>
          </a:solidFill>
          <a:ln w="19050">
            <a:solidFill>
              <a:schemeClr val="lt1"/>
            </a:solidFill>
          </a:ln>
          <a:effectLst/>
        </c:spPr>
      </c:pivotFmt>
      <c:pivotFmt>
        <c:idx val="6923"/>
        <c:spPr>
          <a:solidFill>
            <a:schemeClr val="accent1"/>
          </a:solidFill>
          <a:ln w="19050">
            <a:solidFill>
              <a:schemeClr val="lt1"/>
            </a:solidFill>
          </a:ln>
          <a:effectLst/>
        </c:spPr>
      </c:pivotFmt>
      <c:pivotFmt>
        <c:idx val="6924"/>
        <c:spPr>
          <a:solidFill>
            <a:schemeClr val="accent1"/>
          </a:solidFill>
          <a:ln w="19050">
            <a:solidFill>
              <a:schemeClr val="lt1"/>
            </a:solidFill>
          </a:ln>
          <a:effectLst/>
        </c:spPr>
      </c:pivotFmt>
      <c:pivotFmt>
        <c:idx val="6925"/>
        <c:spPr>
          <a:solidFill>
            <a:schemeClr val="accent1"/>
          </a:solidFill>
          <a:ln w="19050">
            <a:solidFill>
              <a:schemeClr val="lt1"/>
            </a:solidFill>
          </a:ln>
          <a:effectLst/>
        </c:spPr>
      </c:pivotFmt>
      <c:pivotFmt>
        <c:idx val="6926"/>
        <c:spPr>
          <a:solidFill>
            <a:schemeClr val="accent1"/>
          </a:solidFill>
          <a:ln w="19050">
            <a:solidFill>
              <a:schemeClr val="lt1"/>
            </a:solidFill>
          </a:ln>
          <a:effectLst/>
        </c:spPr>
      </c:pivotFmt>
      <c:pivotFmt>
        <c:idx val="6927"/>
        <c:spPr>
          <a:solidFill>
            <a:schemeClr val="accent1"/>
          </a:solidFill>
          <a:ln w="19050">
            <a:solidFill>
              <a:schemeClr val="lt1"/>
            </a:solidFill>
          </a:ln>
          <a:effectLst/>
        </c:spPr>
      </c:pivotFmt>
      <c:pivotFmt>
        <c:idx val="6928"/>
        <c:spPr>
          <a:solidFill>
            <a:schemeClr val="accent1"/>
          </a:solidFill>
          <a:ln w="19050">
            <a:solidFill>
              <a:schemeClr val="lt1"/>
            </a:solidFill>
          </a:ln>
          <a:effectLst/>
        </c:spPr>
      </c:pivotFmt>
      <c:pivotFmt>
        <c:idx val="6929"/>
        <c:spPr>
          <a:solidFill>
            <a:schemeClr val="accent1"/>
          </a:solidFill>
          <a:ln w="19050">
            <a:solidFill>
              <a:schemeClr val="lt1"/>
            </a:solidFill>
          </a:ln>
          <a:effectLst/>
        </c:spPr>
      </c:pivotFmt>
      <c:pivotFmt>
        <c:idx val="6930"/>
        <c:spPr>
          <a:solidFill>
            <a:schemeClr val="accent1"/>
          </a:solidFill>
          <a:ln w="19050">
            <a:solidFill>
              <a:schemeClr val="lt1"/>
            </a:solidFill>
          </a:ln>
          <a:effectLst/>
        </c:spPr>
      </c:pivotFmt>
      <c:pivotFmt>
        <c:idx val="6931"/>
        <c:spPr>
          <a:solidFill>
            <a:schemeClr val="accent1"/>
          </a:solidFill>
          <a:ln w="19050">
            <a:solidFill>
              <a:schemeClr val="lt1"/>
            </a:solidFill>
          </a:ln>
          <a:effectLst/>
        </c:spPr>
      </c:pivotFmt>
      <c:pivotFmt>
        <c:idx val="6932"/>
        <c:spPr>
          <a:solidFill>
            <a:schemeClr val="accent1"/>
          </a:solidFill>
          <a:ln w="19050">
            <a:solidFill>
              <a:schemeClr val="lt1"/>
            </a:solidFill>
          </a:ln>
          <a:effectLst/>
        </c:spPr>
      </c:pivotFmt>
      <c:pivotFmt>
        <c:idx val="6933"/>
        <c:spPr>
          <a:solidFill>
            <a:schemeClr val="accent1"/>
          </a:solidFill>
          <a:ln w="19050">
            <a:solidFill>
              <a:schemeClr val="lt1"/>
            </a:solidFill>
          </a:ln>
          <a:effectLst/>
        </c:spPr>
      </c:pivotFmt>
      <c:pivotFmt>
        <c:idx val="6934"/>
        <c:spPr>
          <a:solidFill>
            <a:schemeClr val="accent1"/>
          </a:solidFill>
          <a:ln w="19050">
            <a:solidFill>
              <a:schemeClr val="lt1"/>
            </a:solidFill>
          </a:ln>
          <a:effectLst/>
        </c:spPr>
      </c:pivotFmt>
      <c:pivotFmt>
        <c:idx val="6935"/>
        <c:spPr>
          <a:solidFill>
            <a:schemeClr val="accent1"/>
          </a:solidFill>
          <a:ln w="19050">
            <a:solidFill>
              <a:schemeClr val="lt1"/>
            </a:solidFill>
          </a:ln>
          <a:effectLst/>
        </c:spPr>
      </c:pivotFmt>
      <c:pivotFmt>
        <c:idx val="6936"/>
        <c:spPr>
          <a:solidFill>
            <a:schemeClr val="accent1"/>
          </a:solidFill>
          <a:ln w="19050">
            <a:solidFill>
              <a:schemeClr val="lt1"/>
            </a:solidFill>
          </a:ln>
          <a:effectLst/>
        </c:spPr>
      </c:pivotFmt>
      <c:pivotFmt>
        <c:idx val="6937"/>
        <c:spPr>
          <a:solidFill>
            <a:schemeClr val="accent1"/>
          </a:solidFill>
          <a:ln w="19050">
            <a:solidFill>
              <a:schemeClr val="lt1"/>
            </a:solidFill>
          </a:ln>
          <a:effectLst/>
        </c:spPr>
      </c:pivotFmt>
      <c:pivotFmt>
        <c:idx val="6938"/>
        <c:spPr>
          <a:solidFill>
            <a:schemeClr val="accent1"/>
          </a:solidFill>
          <a:ln w="19050">
            <a:solidFill>
              <a:schemeClr val="lt1"/>
            </a:solidFill>
          </a:ln>
          <a:effectLst/>
        </c:spPr>
      </c:pivotFmt>
      <c:pivotFmt>
        <c:idx val="6939"/>
        <c:spPr>
          <a:solidFill>
            <a:schemeClr val="accent1"/>
          </a:solidFill>
          <a:ln w="19050">
            <a:solidFill>
              <a:schemeClr val="lt1"/>
            </a:solidFill>
          </a:ln>
          <a:effectLst/>
        </c:spPr>
      </c:pivotFmt>
      <c:pivotFmt>
        <c:idx val="6940"/>
        <c:spPr>
          <a:solidFill>
            <a:schemeClr val="accent1"/>
          </a:solidFill>
          <a:ln w="19050">
            <a:solidFill>
              <a:schemeClr val="lt1"/>
            </a:solidFill>
          </a:ln>
          <a:effectLst/>
        </c:spPr>
      </c:pivotFmt>
      <c:pivotFmt>
        <c:idx val="6941"/>
        <c:spPr>
          <a:solidFill>
            <a:schemeClr val="accent1"/>
          </a:solidFill>
          <a:ln w="19050">
            <a:solidFill>
              <a:schemeClr val="lt1"/>
            </a:solidFill>
          </a:ln>
          <a:effectLst/>
        </c:spPr>
      </c:pivotFmt>
      <c:pivotFmt>
        <c:idx val="6942"/>
        <c:spPr>
          <a:solidFill>
            <a:schemeClr val="accent1"/>
          </a:solidFill>
          <a:ln w="19050">
            <a:solidFill>
              <a:schemeClr val="lt1"/>
            </a:solidFill>
          </a:ln>
          <a:effectLst/>
        </c:spPr>
      </c:pivotFmt>
      <c:pivotFmt>
        <c:idx val="6943"/>
        <c:spPr>
          <a:solidFill>
            <a:schemeClr val="accent1"/>
          </a:solidFill>
          <a:ln w="19050">
            <a:solidFill>
              <a:schemeClr val="lt1"/>
            </a:solidFill>
          </a:ln>
          <a:effectLst/>
        </c:spPr>
      </c:pivotFmt>
      <c:pivotFmt>
        <c:idx val="6944"/>
        <c:spPr>
          <a:solidFill>
            <a:schemeClr val="accent1"/>
          </a:solidFill>
          <a:ln w="19050">
            <a:solidFill>
              <a:schemeClr val="lt1"/>
            </a:solidFill>
          </a:ln>
          <a:effectLst/>
        </c:spPr>
      </c:pivotFmt>
      <c:pivotFmt>
        <c:idx val="6945"/>
        <c:spPr>
          <a:solidFill>
            <a:schemeClr val="accent1"/>
          </a:solidFill>
          <a:ln w="19050">
            <a:solidFill>
              <a:schemeClr val="lt1"/>
            </a:solidFill>
          </a:ln>
          <a:effectLst/>
        </c:spPr>
      </c:pivotFmt>
      <c:pivotFmt>
        <c:idx val="6946"/>
        <c:spPr>
          <a:solidFill>
            <a:schemeClr val="accent1"/>
          </a:solidFill>
          <a:ln w="19050">
            <a:solidFill>
              <a:schemeClr val="lt1"/>
            </a:solidFill>
          </a:ln>
          <a:effectLst/>
        </c:spPr>
      </c:pivotFmt>
      <c:pivotFmt>
        <c:idx val="6947"/>
        <c:spPr>
          <a:solidFill>
            <a:schemeClr val="accent1"/>
          </a:solidFill>
          <a:ln w="19050">
            <a:solidFill>
              <a:schemeClr val="lt1"/>
            </a:solidFill>
          </a:ln>
          <a:effectLst/>
        </c:spPr>
      </c:pivotFmt>
      <c:pivotFmt>
        <c:idx val="6948"/>
        <c:spPr>
          <a:solidFill>
            <a:schemeClr val="accent1"/>
          </a:solidFill>
          <a:ln w="19050">
            <a:solidFill>
              <a:schemeClr val="lt1"/>
            </a:solidFill>
          </a:ln>
          <a:effectLst/>
        </c:spPr>
      </c:pivotFmt>
      <c:pivotFmt>
        <c:idx val="6949"/>
        <c:spPr>
          <a:solidFill>
            <a:schemeClr val="accent1"/>
          </a:solidFill>
          <a:ln w="19050">
            <a:solidFill>
              <a:schemeClr val="lt1"/>
            </a:solidFill>
          </a:ln>
          <a:effectLst/>
        </c:spPr>
      </c:pivotFmt>
      <c:pivotFmt>
        <c:idx val="6950"/>
        <c:spPr>
          <a:solidFill>
            <a:schemeClr val="accent1"/>
          </a:solidFill>
          <a:ln w="19050">
            <a:solidFill>
              <a:schemeClr val="lt1"/>
            </a:solidFill>
          </a:ln>
          <a:effectLst/>
        </c:spPr>
      </c:pivotFmt>
      <c:pivotFmt>
        <c:idx val="6951"/>
        <c:spPr>
          <a:solidFill>
            <a:schemeClr val="accent1"/>
          </a:solidFill>
          <a:ln w="19050">
            <a:solidFill>
              <a:schemeClr val="lt1"/>
            </a:solidFill>
          </a:ln>
          <a:effectLst/>
        </c:spPr>
      </c:pivotFmt>
      <c:pivotFmt>
        <c:idx val="6952"/>
        <c:spPr>
          <a:solidFill>
            <a:schemeClr val="accent1"/>
          </a:solidFill>
          <a:ln w="19050">
            <a:solidFill>
              <a:schemeClr val="lt1"/>
            </a:solidFill>
          </a:ln>
          <a:effectLst/>
        </c:spPr>
      </c:pivotFmt>
      <c:pivotFmt>
        <c:idx val="6953"/>
        <c:spPr>
          <a:solidFill>
            <a:schemeClr val="accent1"/>
          </a:solidFill>
          <a:ln w="19050">
            <a:solidFill>
              <a:schemeClr val="lt1"/>
            </a:solidFill>
          </a:ln>
          <a:effectLst/>
        </c:spPr>
      </c:pivotFmt>
      <c:pivotFmt>
        <c:idx val="6954"/>
        <c:spPr>
          <a:solidFill>
            <a:schemeClr val="accent1"/>
          </a:solidFill>
          <a:ln w="19050">
            <a:solidFill>
              <a:schemeClr val="lt1"/>
            </a:solidFill>
          </a:ln>
          <a:effectLst/>
        </c:spPr>
      </c:pivotFmt>
      <c:pivotFmt>
        <c:idx val="6955"/>
        <c:spPr>
          <a:solidFill>
            <a:schemeClr val="accent1"/>
          </a:solidFill>
          <a:ln w="19050">
            <a:solidFill>
              <a:schemeClr val="lt1"/>
            </a:solidFill>
          </a:ln>
          <a:effectLst/>
        </c:spPr>
      </c:pivotFmt>
      <c:pivotFmt>
        <c:idx val="6956"/>
        <c:spPr>
          <a:solidFill>
            <a:schemeClr val="accent1"/>
          </a:solidFill>
          <a:ln w="19050">
            <a:solidFill>
              <a:schemeClr val="lt1"/>
            </a:solidFill>
          </a:ln>
          <a:effectLst/>
        </c:spPr>
      </c:pivotFmt>
      <c:pivotFmt>
        <c:idx val="6957"/>
        <c:spPr>
          <a:solidFill>
            <a:schemeClr val="accent1"/>
          </a:solidFill>
          <a:ln w="19050">
            <a:solidFill>
              <a:schemeClr val="lt1"/>
            </a:solidFill>
          </a:ln>
          <a:effectLst/>
        </c:spPr>
      </c:pivotFmt>
      <c:pivotFmt>
        <c:idx val="6958"/>
        <c:spPr>
          <a:solidFill>
            <a:schemeClr val="accent1"/>
          </a:solidFill>
          <a:ln w="19050">
            <a:solidFill>
              <a:schemeClr val="lt1"/>
            </a:solidFill>
          </a:ln>
          <a:effectLst/>
        </c:spPr>
      </c:pivotFmt>
      <c:pivotFmt>
        <c:idx val="6959"/>
        <c:spPr>
          <a:solidFill>
            <a:schemeClr val="accent1"/>
          </a:solidFill>
          <a:ln w="19050">
            <a:solidFill>
              <a:schemeClr val="lt1"/>
            </a:solidFill>
          </a:ln>
          <a:effectLst/>
        </c:spPr>
      </c:pivotFmt>
      <c:pivotFmt>
        <c:idx val="6960"/>
        <c:spPr>
          <a:solidFill>
            <a:schemeClr val="accent1"/>
          </a:solidFill>
          <a:ln w="19050">
            <a:solidFill>
              <a:schemeClr val="lt1"/>
            </a:solidFill>
          </a:ln>
          <a:effectLst/>
        </c:spPr>
      </c:pivotFmt>
      <c:pivotFmt>
        <c:idx val="6961"/>
        <c:spPr>
          <a:solidFill>
            <a:schemeClr val="accent1"/>
          </a:solidFill>
          <a:ln w="19050">
            <a:solidFill>
              <a:schemeClr val="lt1"/>
            </a:solidFill>
          </a:ln>
          <a:effectLst/>
        </c:spPr>
      </c:pivotFmt>
      <c:pivotFmt>
        <c:idx val="6962"/>
        <c:spPr>
          <a:solidFill>
            <a:schemeClr val="accent1"/>
          </a:solidFill>
          <a:ln w="19050">
            <a:solidFill>
              <a:schemeClr val="lt1"/>
            </a:solidFill>
          </a:ln>
          <a:effectLst/>
        </c:spPr>
      </c:pivotFmt>
      <c:pivotFmt>
        <c:idx val="6963"/>
        <c:spPr>
          <a:solidFill>
            <a:schemeClr val="accent1"/>
          </a:solidFill>
          <a:ln w="19050">
            <a:solidFill>
              <a:schemeClr val="lt1"/>
            </a:solidFill>
          </a:ln>
          <a:effectLst/>
        </c:spPr>
      </c:pivotFmt>
      <c:pivotFmt>
        <c:idx val="6964"/>
        <c:spPr>
          <a:solidFill>
            <a:schemeClr val="accent1"/>
          </a:solidFill>
          <a:ln w="19050">
            <a:solidFill>
              <a:schemeClr val="lt1"/>
            </a:solidFill>
          </a:ln>
          <a:effectLst/>
        </c:spPr>
      </c:pivotFmt>
      <c:pivotFmt>
        <c:idx val="6965"/>
        <c:spPr>
          <a:solidFill>
            <a:schemeClr val="accent1"/>
          </a:solidFill>
          <a:ln w="19050">
            <a:solidFill>
              <a:schemeClr val="lt1"/>
            </a:solidFill>
          </a:ln>
          <a:effectLst/>
        </c:spPr>
      </c:pivotFmt>
      <c:pivotFmt>
        <c:idx val="6966"/>
        <c:spPr>
          <a:solidFill>
            <a:schemeClr val="accent1"/>
          </a:solidFill>
          <a:ln w="19050">
            <a:solidFill>
              <a:schemeClr val="lt1"/>
            </a:solidFill>
          </a:ln>
          <a:effectLst/>
        </c:spPr>
      </c:pivotFmt>
      <c:pivotFmt>
        <c:idx val="6967"/>
        <c:spPr>
          <a:solidFill>
            <a:schemeClr val="accent1"/>
          </a:solidFill>
          <a:ln w="19050">
            <a:solidFill>
              <a:schemeClr val="lt1"/>
            </a:solidFill>
          </a:ln>
          <a:effectLst/>
        </c:spPr>
      </c:pivotFmt>
      <c:pivotFmt>
        <c:idx val="6968"/>
        <c:spPr>
          <a:solidFill>
            <a:schemeClr val="accent1"/>
          </a:solidFill>
          <a:ln w="19050">
            <a:solidFill>
              <a:schemeClr val="lt1"/>
            </a:solidFill>
          </a:ln>
          <a:effectLst/>
        </c:spPr>
      </c:pivotFmt>
      <c:pivotFmt>
        <c:idx val="6969"/>
        <c:spPr>
          <a:solidFill>
            <a:schemeClr val="accent1"/>
          </a:solidFill>
          <a:ln w="19050">
            <a:solidFill>
              <a:schemeClr val="lt1"/>
            </a:solidFill>
          </a:ln>
          <a:effectLst/>
        </c:spPr>
      </c:pivotFmt>
      <c:pivotFmt>
        <c:idx val="6970"/>
        <c:spPr>
          <a:solidFill>
            <a:schemeClr val="accent1"/>
          </a:solidFill>
          <a:ln w="19050">
            <a:solidFill>
              <a:schemeClr val="lt1"/>
            </a:solidFill>
          </a:ln>
          <a:effectLst/>
        </c:spPr>
      </c:pivotFmt>
      <c:pivotFmt>
        <c:idx val="6971"/>
        <c:spPr>
          <a:solidFill>
            <a:schemeClr val="accent1"/>
          </a:solidFill>
          <a:ln w="19050">
            <a:solidFill>
              <a:schemeClr val="lt1"/>
            </a:solidFill>
          </a:ln>
          <a:effectLst/>
        </c:spPr>
      </c:pivotFmt>
      <c:pivotFmt>
        <c:idx val="6972"/>
        <c:spPr>
          <a:solidFill>
            <a:schemeClr val="accent1"/>
          </a:solidFill>
          <a:ln w="19050">
            <a:solidFill>
              <a:schemeClr val="lt1"/>
            </a:solidFill>
          </a:ln>
          <a:effectLst/>
        </c:spPr>
      </c:pivotFmt>
      <c:pivotFmt>
        <c:idx val="6973"/>
        <c:spPr>
          <a:solidFill>
            <a:schemeClr val="accent1"/>
          </a:solidFill>
          <a:ln w="19050">
            <a:solidFill>
              <a:schemeClr val="lt1"/>
            </a:solidFill>
          </a:ln>
          <a:effectLst/>
        </c:spPr>
      </c:pivotFmt>
      <c:pivotFmt>
        <c:idx val="6974"/>
        <c:spPr>
          <a:solidFill>
            <a:schemeClr val="accent1"/>
          </a:solidFill>
          <a:ln w="19050">
            <a:solidFill>
              <a:schemeClr val="lt1"/>
            </a:solidFill>
          </a:ln>
          <a:effectLst/>
        </c:spPr>
      </c:pivotFmt>
      <c:pivotFmt>
        <c:idx val="6975"/>
        <c:spPr>
          <a:solidFill>
            <a:schemeClr val="accent1"/>
          </a:solidFill>
          <a:ln w="19050">
            <a:solidFill>
              <a:schemeClr val="lt1"/>
            </a:solidFill>
          </a:ln>
          <a:effectLst/>
        </c:spPr>
      </c:pivotFmt>
      <c:pivotFmt>
        <c:idx val="6976"/>
        <c:spPr>
          <a:solidFill>
            <a:schemeClr val="accent1"/>
          </a:solidFill>
          <a:ln w="19050">
            <a:solidFill>
              <a:schemeClr val="lt1"/>
            </a:solidFill>
          </a:ln>
          <a:effectLst/>
        </c:spPr>
      </c:pivotFmt>
      <c:pivotFmt>
        <c:idx val="6977"/>
        <c:spPr>
          <a:solidFill>
            <a:schemeClr val="accent1"/>
          </a:solidFill>
          <a:ln w="19050">
            <a:solidFill>
              <a:schemeClr val="lt1"/>
            </a:solidFill>
          </a:ln>
          <a:effectLst/>
        </c:spPr>
      </c:pivotFmt>
      <c:pivotFmt>
        <c:idx val="6978"/>
        <c:spPr>
          <a:solidFill>
            <a:schemeClr val="accent1"/>
          </a:solidFill>
          <a:ln w="19050">
            <a:solidFill>
              <a:schemeClr val="lt1"/>
            </a:solidFill>
          </a:ln>
          <a:effectLst/>
        </c:spPr>
      </c:pivotFmt>
      <c:pivotFmt>
        <c:idx val="6979"/>
        <c:spPr>
          <a:solidFill>
            <a:schemeClr val="accent1"/>
          </a:solidFill>
          <a:ln w="19050">
            <a:solidFill>
              <a:schemeClr val="lt1"/>
            </a:solidFill>
          </a:ln>
          <a:effectLst/>
        </c:spPr>
      </c:pivotFmt>
      <c:pivotFmt>
        <c:idx val="6980"/>
        <c:spPr>
          <a:solidFill>
            <a:schemeClr val="accent1"/>
          </a:solidFill>
          <a:ln w="19050">
            <a:solidFill>
              <a:schemeClr val="lt1"/>
            </a:solidFill>
          </a:ln>
          <a:effectLst/>
        </c:spPr>
      </c:pivotFmt>
      <c:pivotFmt>
        <c:idx val="6981"/>
        <c:spPr>
          <a:solidFill>
            <a:schemeClr val="accent1"/>
          </a:solidFill>
          <a:ln w="19050">
            <a:solidFill>
              <a:schemeClr val="lt1"/>
            </a:solidFill>
          </a:ln>
          <a:effectLst/>
        </c:spPr>
      </c:pivotFmt>
      <c:pivotFmt>
        <c:idx val="6982"/>
        <c:spPr>
          <a:solidFill>
            <a:schemeClr val="accent1"/>
          </a:solidFill>
          <a:ln w="19050">
            <a:solidFill>
              <a:schemeClr val="lt1"/>
            </a:solidFill>
          </a:ln>
          <a:effectLst/>
        </c:spPr>
      </c:pivotFmt>
      <c:pivotFmt>
        <c:idx val="6983"/>
        <c:spPr>
          <a:solidFill>
            <a:schemeClr val="accent1"/>
          </a:solidFill>
          <a:ln w="19050">
            <a:solidFill>
              <a:schemeClr val="lt1"/>
            </a:solidFill>
          </a:ln>
          <a:effectLst/>
        </c:spPr>
      </c:pivotFmt>
      <c:pivotFmt>
        <c:idx val="6984"/>
        <c:spPr>
          <a:solidFill>
            <a:schemeClr val="accent1"/>
          </a:solidFill>
          <a:ln w="19050">
            <a:solidFill>
              <a:schemeClr val="lt1"/>
            </a:solidFill>
          </a:ln>
          <a:effectLst/>
        </c:spPr>
      </c:pivotFmt>
      <c:pivotFmt>
        <c:idx val="6985"/>
        <c:spPr>
          <a:solidFill>
            <a:schemeClr val="accent1"/>
          </a:solidFill>
          <a:ln w="19050">
            <a:solidFill>
              <a:schemeClr val="lt1"/>
            </a:solidFill>
          </a:ln>
          <a:effectLst/>
        </c:spPr>
      </c:pivotFmt>
      <c:pivotFmt>
        <c:idx val="6986"/>
        <c:spPr>
          <a:solidFill>
            <a:schemeClr val="accent1"/>
          </a:solidFill>
          <a:ln w="19050">
            <a:solidFill>
              <a:schemeClr val="lt1"/>
            </a:solidFill>
          </a:ln>
          <a:effectLst/>
        </c:spPr>
      </c:pivotFmt>
      <c:pivotFmt>
        <c:idx val="6987"/>
        <c:spPr>
          <a:solidFill>
            <a:schemeClr val="accent1"/>
          </a:solidFill>
          <a:ln w="19050">
            <a:solidFill>
              <a:schemeClr val="lt1"/>
            </a:solidFill>
          </a:ln>
          <a:effectLst/>
        </c:spPr>
      </c:pivotFmt>
      <c:pivotFmt>
        <c:idx val="6988"/>
        <c:spPr>
          <a:solidFill>
            <a:schemeClr val="accent1"/>
          </a:solidFill>
          <a:ln w="19050">
            <a:solidFill>
              <a:schemeClr val="lt1"/>
            </a:solidFill>
          </a:ln>
          <a:effectLst/>
        </c:spPr>
      </c:pivotFmt>
      <c:pivotFmt>
        <c:idx val="6989"/>
        <c:spPr>
          <a:solidFill>
            <a:schemeClr val="accent1"/>
          </a:solidFill>
          <a:ln w="19050">
            <a:solidFill>
              <a:schemeClr val="lt1"/>
            </a:solidFill>
          </a:ln>
          <a:effectLst/>
        </c:spPr>
      </c:pivotFmt>
      <c:pivotFmt>
        <c:idx val="6990"/>
        <c:spPr>
          <a:solidFill>
            <a:schemeClr val="accent1"/>
          </a:solidFill>
          <a:ln w="19050">
            <a:solidFill>
              <a:schemeClr val="lt1"/>
            </a:solidFill>
          </a:ln>
          <a:effectLst/>
        </c:spPr>
      </c:pivotFmt>
      <c:pivotFmt>
        <c:idx val="6991"/>
        <c:spPr>
          <a:solidFill>
            <a:schemeClr val="accent1"/>
          </a:solidFill>
          <a:ln w="19050">
            <a:solidFill>
              <a:schemeClr val="lt1"/>
            </a:solidFill>
          </a:ln>
          <a:effectLst/>
        </c:spPr>
      </c:pivotFmt>
      <c:pivotFmt>
        <c:idx val="6992"/>
        <c:spPr>
          <a:solidFill>
            <a:schemeClr val="accent1"/>
          </a:solidFill>
          <a:ln w="19050">
            <a:solidFill>
              <a:schemeClr val="lt1"/>
            </a:solidFill>
          </a:ln>
          <a:effectLst/>
        </c:spPr>
      </c:pivotFmt>
      <c:pivotFmt>
        <c:idx val="6993"/>
        <c:spPr>
          <a:solidFill>
            <a:schemeClr val="accent1"/>
          </a:solidFill>
          <a:ln w="19050">
            <a:solidFill>
              <a:schemeClr val="lt1"/>
            </a:solidFill>
          </a:ln>
          <a:effectLst/>
        </c:spPr>
      </c:pivotFmt>
      <c:pivotFmt>
        <c:idx val="6994"/>
        <c:spPr>
          <a:solidFill>
            <a:schemeClr val="accent1"/>
          </a:solidFill>
          <a:ln w="19050">
            <a:solidFill>
              <a:schemeClr val="lt1"/>
            </a:solidFill>
          </a:ln>
          <a:effectLst/>
        </c:spPr>
      </c:pivotFmt>
      <c:pivotFmt>
        <c:idx val="6995"/>
        <c:spPr>
          <a:solidFill>
            <a:schemeClr val="accent1"/>
          </a:solidFill>
          <a:ln w="19050">
            <a:solidFill>
              <a:schemeClr val="lt1"/>
            </a:solidFill>
          </a:ln>
          <a:effectLst/>
        </c:spPr>
      </c:pivotFmt>
      <c:pivotFmt>
        <c:idx val="6996"/>
        <c:spPr>
          <a:solidFill>
            <a:schemeClr val="accent1"/>
          </a:solidFill>
          <a:ln w="19050">
            <a:solidFill>
              <a:schemeClr val="lt1"/>
            </a:solidFill>
          </a:ln>
          <a:effectLst/>
        </c:spPr>
      </c:pivotFmt>
      <c:pivotFmt>
        <c:idx val="6997"/>
        <c:spPr>
          <a:solidFill>
            <a:schemeClr val="accent1"/>
          </a:solidFill>
          <a:ln w="19050">
            <a:solidFill>
              <a:schemeClr val="lt1"/>
            </a:solidFill>
          </a:ln>
          <a:effectLst/>
        </c:spPr>
      </c:pivotFmt>
      <c:pivotFmt>
        <c:idx val="6998"/>
        <c:spPr>
          <a:solidFill>
            <a:schemeClr val="accent1"/>
          </a:solidFill>
          <a:ln w="19050">
            <a:solidFill>
              <a:schemeClr val="lt1"/>
            </a:solidFill>
          </a:ln>
          <a:effectLst/>
        </c:spPr>
      </c:pivotFmt>
      <c:pivotFmt>
        <c:idx val="6999"/>
        <c:spPr>
          <a:solidFill>
            <a:schemeClr val="accent1"/>
          </a:solidFill>
          <a:ln w="19050">
            <a:solidFill>
              <a:schemeClr val="lt1"/>
            </a:solidFill>
          </a:ln>
          <a:effectLst/>
        </c:spPr>
      </c:pivotFmt>
      <c:pivotFmt>
        <c:idx val="7000"/>
        <c:spPr>
          <a:solidFill>
            <a:schemeClr val="accent1"/>
          </a:solidFill>
          <a:ln w="19050">
            <a:solidFill>
              <a:schemeClr val="lt1"/>
            </a:solidFill>
          </a:ln>
          <a:effectLst/>
        </c:spPr>
      </c:pivotFmt>
      <c:pivotFmt>
        <c:idx val="7001"/>
        <c:spPr>
          <a:solidFill>
            <a:schemeClr val="accent1"/>
          </a:solidFill>
          <a:ln w="19050">
            <a:solidFill>
              <a:schemeClr val="lt1"/>
            </a:solidFill>
          </a:ln>
          <a:effectLst/>
        </c:spPr>
      </c:pivotFmt>
      <c:pivotFmt>
        <c:idx val="7002"/>
        <c:spPr>
          <a:solidFill>
            <a:schemeClr val="accent1"/>
          </a:solidFill>
          <a:ln w="19050">
            <a:solidFill>
              <a:schemeClr val="lt1"/>
            </a:solidFill>
          </a:ln>
          <a:effectLst/>
        </c:spPr>
      </c:pivotFmt>
      <c:pivotFmt>
        <c:idx val="7003"/>
        <c:spPr>
          <a:solidFill>
            <a:schemeClr val="accent1"/>
          </a:solidFill>
          <a:ln w="19050">
            <a:solidFill>
              <a:schemeClr val="lt1"/>
            </a:solidFill>
          </a:ln>
          <a:effectLst/>
        </c:spPr>
      </c:pivotFmt>
      <c:pivotFmt>
        <c:idx val="7004"/>
        <c:spPr>
          <a:solidFill>
            <a:schemeClr val="accent1"/>
          </a:solidFill>
          <a:ln w="19050">
            <a:solidFill>
              <a:schemeClr val="lt1"/>
            </a:solidFill>
          </a:ln>
          <a:effectLst/>
        </c:spPr>
      </c:pivotFmt>
      <c:pivotFmt>
        <c:idx val="7005"/>
        <c:spPr>
          <a:solidFill>
            <a:schemeClr val="accent1"/>
          </a:solidFill>
          <a:ln w="19050">
            <a:solidFill>
              <a:schemeClr val="lt1"/>
            </a:solidFill>
          </a:ln>
          <a:effectLst/>
        </c:spPr>
      </c:pivotFmt>
      <c:pivotFmt>
        <c:idx val="7006"/>
        <c:spPr>
          <a:solidFill>
            <a:schemeClr val="accent1"/>
          </a:solidFill>
          <a:ln w="19050">
            <a:solidFill>
              <a:schemeClr val="lt1"/>
            </a:solidFill>
          </a:ln>
          <a:effectLst/>
        </c:spPr>
      </c:pivotFmt>
      <c:pivotFmt>
        <c:idx val="7007"/>
        <c:spPr>
          <a:solidFill>
            <a:schemeClr val="accent1"/>
          </a:solidFill>
          <a:ln w="19050">
            <a:solidFill>
              <a:schemeClr val="lt1"/>
            </a:solidFill>
          </a:ln>
          <a:effectLst/>
        </c:spPr>
      </c:pivotFmt>
      <c:pivotFmt>
        <c:idx val="7008"/>
        <c:spPr>
          <a:solidFill>
            <a:schemeClr val="accent1"/>
          </a:solidFill>
          <a:ln w="19050">
            <a:solidFill>
              <a:schemeClr val="lt1"/>
            </a:solidFill>
          </a:ln>
          <a:effectLst/>
        </c:spPr>
      </c:pivotFmt>
      <c:pivotFmt>
        <c:idx val="7009"/>
        <c:spPr>
          <a:solidFill>
            <a:schemeClr val="accent1"/>
          </a:solidFill>
          <a:ln w="19050">
            <a:solidFill>
              <a:schemeClr val="lt1"/>
            </a:solidFill>
          </a:ln>
          <a:effectLst/>
        </c:spPr>
      </c:pivotFmt>
      <c:pivotFmt>
        <c:idx val="7010"/>
        <c:spPr>
          <a:solidFill>
            <a:schemeClr val="accent1"/>
          </a:solidFill>
          <a:ln w="19050">
            <a:solidFill>
              <a:schemeClr val="lt1"/>
            </a:solidFill>
          </a:ln>
          <a:effectLst/>
        </c:spPr>
      </c:pivotFmt>
      <c:pivotFmt>
        <c:idx val="7011"/>
        <c:spPr>
          <a:solidFill>
            <a:schemeClr val="accent1"/>
          </a:solidFill>
          <a:ln w="19050">
            <a:solidFill>
              <a:schemeClr val="lt1"/>
            </a:solidFill>
          </a:ln>
          <a:effectLst/>
        </c:spPr>
      </c:pivotFmt>
      <c:pivotFmt>
        <c:idx val="7012"/>
        <c:spPr>
          <a:solidFill>
            <a:schemeClr val="accent1"/>
          </a:solidFill>
          <a:ln w="19050">
            <a:solidFill>
              <a:schemeClr val="lt1"/>
            </a:solidFill>
          </a:ln>
          <a:effectLst/>
        </c:spPr>
      </c:pivotFmt>
      <c:pivotFmt>
        <c:idx val="7013"/>
        <c:spPr>
          <a:solidFill>
            <a:schemeClr val="accent1"/>
          </a:solidFill>
          <a:ln w="19050">
            <a:solidFill>
              <a:schemeClr val="lt1"/>
            </a:solidFill>
          </a:ln>
          <a:effectLst/>
        </c:spPr>
      </c:pivotFmt>
      <c:pivotFmt>
        <c:idx val="7014"/>
        <c:spPr>
          <a:solidFill>
            <a:schemeClr val="accent1"/>
          </a:solidFill>
          <a:ln w="19050">
            <a:solidFill>
              <a:schemeClr val="lt1"/>
            </a:solidFill>
          </a:ln>
          <a:effectLst/>
        </c:spPr>
      </c:pivotFmt>
      <c:pivotFmt>
        <c:idx val="7015"/>
        <c:spPr>
          <a:solidFill>
            <a:schemeClr val="accent1"/>
          </a:solidFill>
          <a:ln w="19050">
            <a:solidFill>
              <a:schemeClr val="lt1"/>
            </a:solidFill>
          </a:ln>
          <a:effectLst/>
        </c:spPr>
      </c:pivotFmt>
      <c:pivotFmt>
        <c:idx val="7016"/>
        <c:spPr>
          <a:solidFill>
            <a:schemeClr val="accent1"/>
          </a:solidFill>
          <a:ln w="19050">
            <a:solidFill>
              <a:schemeClr val="lt1"/>
            </a:solidFill>
          </a:ln>
          <a:effectLst/>
        </c:spPr>
      </c:pivotFmt>
      <c:pivotFmt>
        <c:idx val="7017"/>
        <c:spPr>
          <a:solidFill>
            <a:schemeClr val="accent1"/>
          </a:solidFill>
          <a:ln w="19050">
            <a:solidFill>
              <a:schemeClr val="lt1"/>
            </a:solidFill>
          </a:ln>
          <a:effectLst/>
        </c:spPr>
      </c:pivotFmt>
      <c:pivotFmt>
        <c:idx val="7018"/>
        <c:spPr>
          <a:solidFill>
            <a:schemeClr val="accent1"/>
          </a:solidFill>
          <a:ln w="19050">
            <a:solidFill>
              <a:schemeClr val="lt1"/>
            </a:solidFill>
          </a:ln>
          <a:effectLst/>
        </c:spPr>
      </c:pivotFmt>
      <c:pivotFmt>
        <c:idx val="7019"/>
        <c:spPr>
          <a:solidFill>
            <a:schemeClr val="accent1"/>
          </a:solidFill>
          <a:ln w="19050">
            <a:solidFill>
              <a:schemeClr val="lt1"/>
            </a:solidFill>
          </a:ln>
          <a:effectLst/>
        </c:spPr>
      </c:pivotFmt>
      <c:pivotFmt>
        <c:idx val="7020"/>
        <c:spPr>
          <a:solidFill>
            <a:schemeClr val="accent1"/>
          </a:solidFill>
          <a:ln w="19050">
            <a:solidFill>
              <a:schemeClr val="lt1"/>
            </a:solidFill>
          </a:ln>
          <a:effectLst/>
        </c:spPr>
      </c:pivotFmt>
      <c:pivotFmt>
        <c:idx val="7021"/>
        <c:spPr>
          <a:solidFill>
            <a:schemeClr val="accent1"/>
          </a:solidFill>
          <a:ln w="19050">
            <a:solidFill>
              <a:schemeClr val="lt1"/>
            </a:solidFill>
          </a:ln>
          <a:effectLst/>
        </c:spPr>
      </c:pivotFmt>
      <c:pivotFmt>
        <c:idx val="7022"/>
        <c:spPr>
          <a:solidFill>
            <a:schemeClr val="accent1"/>
          </a:solidFill>
          <a:ln w="19050">
            <a:solidFill>
              <a:schemeClr val="lt1"/>
            </a:solidFill>
          </a:ln>
          <a:effectLst/>
        </c:spPr>
      </c:pivotFmt>
      <c:pivotFmt>
        <c:idx val="7023"/>
        <c:spPr>
          <a:solidFill>
            <a:schemeClr val="accent1"/>
          </a:solidFill>
          <a:ln w="19050">
            <a:solidFill>
              <a:schemeClr val="lt1"/>
            </a:solidFill>
          </a:ln>
          <a:effectLst/>
        </c:spPr>
      </c:pivotFmt>
      <c:pivotFmt>
        <c:idx val="7024"/>
        <c:spPr>
          <a:solidFill>
            <a:schemeClr val="accent1"/>
          </a:solidFill>
          <a:ln w="19050">
            <a:solidFill>
              <a:schemeClr val="lt1"/>
            </a:solidFill>
          </a:ln>
          <a:effectLst/>
        </c:spPr>
      </c:pivotFmt>
      <c:pivotFmt>
        <c:idx val="7025"/>
        <c:spPr>
          <a:solidFill>
            <a:schemeClr val="accent1"/>
          </a:solidFill>
          <a:ln w="19050">
            <a:solidFill>
              <a:schemeClr val="lt1"/>
            </a:solidFill>
          </a:ln>
          <a:effectLst/>
        </c:spPr>
      </c:pivotFmt>
      <c:pivotFmt>
        <c:idx val="7026"/>
        <c:spPr>
          <a:solidFill>
            <a:schemeClr val="accent1"/>
          </a:solidFill>
          <a:ln w="19050">
            <a:solidFill>
              <a:schemeClr val="lt1"/>
            </a:solidFill>
          </a:ln>
          <a:effectLst/>
        </c:spPr>
      </c:pivotFmt>
      <c:pivotFmt>
        <c:idx val="7027"/>
        <c:spPr>
          <a:solidFill>
            <a:schemeClr val="accent1"/>
          </a:solidFill>
          <a:ln w="19050">
            <a:solidFill>
              <a:schemeClr val="lt1"/>
            </a:solidFill>
          </a:ln>
          <a:effectLst/>
        </c:spPr>
      </c:pivotFmt>
      <c:pivotFmt>
        <c:idx val="7028"/>
        <c:spPr>
          <a:solidFill>
            <a:schemeClr val="accent1"/>
          </a:solidFill>
          <a:ln w="19050">
            <a:solidFill>
              <a:schemeClr val="lt1"/>
            </a:solidFill>
          </a:ln>
          <a:effectLst/>
        </c:spPr>
      </c:pivotFmt>
      <c:pivotFmt>
        <c:idx val="7029"/>
        <c:spPr>
          <a:solidFill>
            <a:schemeClr val="accent1"/>
          </a:solidFill>
          <a:ln w="19050">
            <a:solidFill>
              <a:schemeClr val="lt1"/>
            </a:solidFill>
          </a:ln>
          <a:effectLst/>
        </c:spPr>
      </c:pivotFmt>
      <c:pivotFmt>
        <c:idx val="7030"/>
        <c:spPr>
          <a:solidFill>
            <a:schemeClr val="accent1"/>
          </a:solidFill>
          <a:ln w="19050">
            <a:solidFill>
              <a:schemeClr val="lt1"/>
            </a:solidFill>
          </a:ln>
          <a:effectLst/>
        </c:spPr>
      </c:pivotFmt>
      <c:pivotFmt>
        <c:idx val="7031"/>
        <c:spPr>
          <a:solidFill>
            <a:schemeClr val="accent1"/>
          </a:solidFill>
          <a:ln w="19050">
            <a:solidFill>
              <a:schemeClr val="lt1"/>
            </a:solidFill>
          </a:ln>
          <a:effectLst/>
        </c:spPr>
      </c:pivotFmt>
      <c:pivotFmt>
        <c:idx val="7032"/>
        <c:spPr>
          <a:solidFill>
            <a:schemeClr val="accent1"/>
          </a:solidFill>
          <a:ln w="19050">
            <a:solidFill>
              <a:schemeClr val="lt1"/>
            </a:solidFill>
          </a:ln>
          <a:effectLst/>
        </c:spPr>
      </c:pivotFmt>
      <c:pivotFmt>
        <c:idx val="7033"/>
        <c:spPr>
          <a:solidFill>
            <a:schemeClr val="accent1"/>
          </a:solidFill>
          <a:ln w="19050">
            <a:solidFill>
              <a:schemeClr val="lt1"/>
            </a:solidFill>
          </a:ln>
          <a:effectLst/>
        </c:spPr>
      </c:pivotFmt>
      <c:pivotFmt>
        <c:idx val="7034"/>
        <c:spPr>
          <a:solidFill>
            <a:schemeClr val="accent1"/>
          </a:solidFill>
          <a:ln w="19050">
            <a:solidFill>
              <a:schemeClr val="lt1"/>
            </a:solidFill>
          </a:ln>
          <a:effectLst/>
        </c:spPr>
      </c:pivotFmt>
      <c:pivotFmt>
        <c:idx val="7035"/>
        <c:spPr>
          <a:solidFill>
            <a:schemeClr val="accent1"/>
          </a:solidFill>
          <a:ln w="19050">
            <a:solidFill>
              <a:schemeClr val="lt1"/>
            </a:solidFill>
          </a:ln>
          <a:effectLst/>
        </c:spPr>
      </c:pivotFmt>
      <c:pivotFmt>
        <c:idx val="7036"/>
        <c:spPr>
          <a:solidFill>
            <a:schemeClr val="accent1"/>
          </a:solidFill>
          <a:ln w="19050">
            <a:solidFill>
              <a:schemeClr val="lt1"/>
            </a:solidFill>
          </a:ln>
          <a:effectLst/>
        </c:spPr>
      </c:pivotFmt>
      <c:pivotFmt>
        <c:idx val="7037"/>
        <c:spPr>
          <a:solidFill>
            <a:schemeClr val="accent1"/>
          </a:solidFill>
          <a:ln w="19050">
            <a:solidFill>
              <a:schemeClr val="lt1"/>
            </a:solidFill>
          </a:ln>
          <a:effectLst/>
        </c:spPr>
      </c:pivotFmt>
      <c:pivotFmt>
        <c:idx val="7038"/>
        <c:spPr>
          <a:solidFill>
            <a:schemeClr val="accent1"/>
          </a:solidFill>
          <a:ln w="19050">
            <a:solidFill>
              <a:schemeClr val="lt1"/>
            </a:solidFill>
          </a:ln>
          <a:effectLst/>
        </c:spPr>
      </c:pivotFmt>
      <c:pivotFmt>
        <c:idx val="7039"/>
        <c:spPr>
          <a:solidFill>
            <a:schemeClr val="accent1"/>
          </a:solidFill>
          <a:ln w="19050">
            <a:solidFill>
              <a:schemeClr val="lt1"/>
            </a:solidFill>
          </a:ln>
          <a:effectLst/>
        </c:spPr>
      </c:pivotFmt>
      <c:pivotFmt>
        <c:idx val="7040"/>
        <c:spPr>
          <a:solidFill>
            <a:schemeClr val="accent1"/>
          </a:solidFill>
          <a:ln w="19050">
            <a:solidFill>
              <a:schemeClr val="lt1"/>
            </a:solidFill>
          </a:ln>
          <a:effectLst/>
        </c:spPr>
      </c:pivotFmt>
      <c:pivotFmt>
        <c:idx val="7041"/>
        <c:spPr>
          <a:solidFill>
            <a:schemeClr val="accent1"/>
          </a:solidFill>
          <a:ln w="19050">
            <a:solidFill>
              <a:schemeClr val="lt1"/>
            </a:solidFill>
          </a:ln>
          <a:effectLst/>
        </c:spPr>
      </c:pivotFmt>
      <c:pivotFmt>
        <c:idx val="7042"/>
        <c:spPr>
          <a:solidFill>
            <a:schemeClr val="accent1"/>
          </a:solidFill>
          <a:ln w="19050">
            <a:solidFill>
              <a:schemeClr val="lt1"/>
            </a:solidFill>
          </a:ln>
          <a:effectLst/>
        </c:spPr>
      </c:pivotFmt>
      <c:pivotFmt>
        <c:idx val="7043"/>
        <c:spPr>
          <a:solidFill>
            <a:schemeClr val="accent1"/>
          </a:solidFill>
          <a:ln w="19050">
            <a:solidFill>
              <a:schemeClr val="lt1"/>
            </a:solidFill>
          </a:ln>
          <a:effectLst/>
        </c:spPr>
      </c:pivotFmt>
      <c:pivotFmt>
        <c:idx val="7044"/>
        <c:spPr>
          <a:solidFill>
            <a:schemeClr val="accent1"/>
          </a:solidFill>
          <a:ln w="19050">
            <a:solidFill>
              <a:schemeClr val="lt1"/>
            </a:solidFill>
          </a:ln>
          <a:effectLst/>
        </c:spPr>
      </c:pivotFmt>
      <c:pivotFmt>
        <c:idx val="7045"/>
        <c:spPr>
          <a:solidFill>
            <a:schemeClr val="accent1"/>
          </a:solidFill>
          <a:ln w="19050">
            <a:solidFill>
              <a:schemeClr val="lt1"/>
            </a:solidFill>
          </a:ln>
          <a:effectLst/>
        </c:spPr>
      </c:pivotFmt>
      <c:pivotFmt>
        <c:idx val="7046"/>
        <c:spPr>
          <a:solidFill>
            <a:schemeClr val="accent1"/>
          </a:solidFill>
          <a:ln w="19050">
            <a:solidFill>
              <a:schemeClr val="lt1"/>
            </a:solidFill>
          </a:ln>
          <a:effectLst/>
        </c:spPr>
      </c:pivotFmt>
      <c:pivotFmt>
        <c:idx val="7047"/>
        <c:spPr>
          <a:solidFill>
            <a:schemeClr val="accent1"/>
          </a:solidFill>
          <a:ln w="19050">
            <a:solidFill>
              <a:schemeClr val="lt1"/>
            </a:solidFill>
          </a:ln>
          <a:effectLst/>
        </c:spPr>
      </c:pivotFmt>
      <c:pivotFmt>
        <c:idx val="7048"/>
        <c:spPr>
          <a:solidFill>
            <a:schemeClr val="accent1"/>
          </a:solidFill>
          <a:ln w="19050">
            <a:solidFill>
              <a:schemeClr val="lt1"/>
            </a:solidFill>
          </a:ln>
          <a:effectLst/>
        </c:spPr>
      </c:pivotFmt>
      <c:pivotFmt>
        <c:idx val="7049"/>
        <c:spPr>
          <a:solidFill>
            <a:schemeClr val="accent1"/>
          </a:solidFill>
          <a:ln w="19050">
            <a:solidFill>
              <a:schemeClr val="lt1"/>
            </a:solidFill>
          </a:ln>
          <a:effectLst/>
        </c:spPr>
      </c:pivotFmt>
      <c:pivotFmt>
        <c:idx val="7050"/>
        <c:spPr>
          <a:solidFill>
            <a:schemeClr val="accent1"/>
          </a:solidFill>
          <a:ln w="19050">
            <a:solidFill>
              <a:schemeClr val="lt1"/>
            </a:solidFill>
          </a:ln>
          <a:effectLst/>
        </c:spPr>
      </c:pivotFmt>
      <c:pivotFmt>
        <c:idx val="7051"/>
        <c:spPr>
          <a:solidFill>
            <a:schemeClr val="accent1"/>
          </a:solidFill>
          <a:ln w="19050">
            <a:solidFill>
              <a:schemeClr val="lt1"/>
            </a:solidFill>
          </a:ln>
          <a:effectLst/>
        </c:spPr>
      </c:pivotFmt>
      <c:pivotFmt>
        <c:idx val="7052"/>
        <c:spPr>
          <a:solidFill>
            <a:schemeClr val="accent1"/>
          </a:solidFill>
          <a:ln w="19050">
            <a:solidFill>
              <a:schemeClr val="lt1"/>
            </a:solidFill>
          </a:ln>
          <a:effectLst/>
        </c:spPr>
      </c:pivotFmt>
      <c:pivotFmt>
        <c:idx val="7053"/>
        <c:spPr>
          <a:solidFill>
            <a:schemeClr val="accent1"/>
          </a:solidFill>
          <a:ln w="19050">
            <a:solidFill>
              <a:schemeClr val="lt1"/>
            </a:solidFill>
          </a:ln>
          <a:effectLst/>
        </c:spPr>
      </c:pivotFmt>
      <c:pivotFmt>
        <c:idx val="7054"/>
        <c:spPr>
          <a:solidFill>
            <a:schemeClr val="accent1"/>
          </a:solidFill>
          <a:ln w="19050">
            <a:solidFill>
              <a:schemeClr val="lt1"/>
            </a:solidFill>
          </a:ln>
          <a:effectLst/>
        </c:spPr>
      </c:pivotFmt>
      <c:pivotFmt>
        <c:idx val="7055"/>
        <c:spPr>
          <a:solidFill>
            <a:schemeClr val="accent1"/>
          </a:solidFill>
          <a:ln w="19050">
            <a:solidFill>
              <a:schemeClr val="lt1"/>
            </a:solidFill>
          </a:ln>
          <a:effectLst/>
        </c:spPr>
      </c:pivotFmt>
      <c:pivotFmt>
        <c:idx val="7056"/>
        <c:spPr>
          <a:solidFill>
            <a:schemeClr val="accent1"/>
          </a:solidFill>
          <a:ln w="19050">
            <a:solidFill>
              <a:schemeClr val="lt1"/>
            </a:solidFill>
          </a:ln>
          <a:effectLst/>
        </c:spPr>
      </c:pivotFmt>
      <c:pivotFmt>
        <c:idx val="7057"/>
        <c:spPr>
          <a:solidFill>
            <a:schemeClr val="accent1"/>
          </a:solidFill>
          <a:ln w="19050">
            <a:solidFill>
              <a:schemeClr val="lt1"/>
            </a:solidFill>
          </a:ln>
          <a:effectLst/>
        </c:spPr>
      </c:pivotFmt>
      <c:pivotFmt>
        <c:idx val="7058"/>
        <c:spPr>
          <a:solidFill>
            <a:schemeClr val="accent1"/>
          </a:solidFill>
          <a:ln w="19050">
            <a:solidFill>
              <a:schemeClr val="lt1"/>
            </a:solidFill>
          </a:ln>
          <a:effectLst/>
        </c:spPr>
      </c:pivotFmt>
      <c:pivotFmt>
        <c:idx val="7059"/>
        <c:spPr>
          <a:solidFill>
            <a:schemeClr val="accent1"/>
          </a:solidFill>
          <a:ln w="19050">
            <a:solidFill>
              <a:schemeClr val="lt1"/>
            </a:solidFill>
          </a:ln>
          <a:effectLst/>
        </c:spPr>
      </c:pivotFmt>
      <c:pivotFmt>
        <c:idx val="7060"/>
        <c:spPr>
          <a:solidFill>
            <a:schemeClr val="accent1"/>
          </a:solidFill>
          <a:ln w="19050">
            <a:solidFill>
              <a:schemeClr val="lt1"/>
            </a:solidFill>
          </a:ln>
          <a:effectLst/>
        </c:spPr>
      </c:pivotFmt>
      <c:pivotFmt>
        <c:idx val="7061"/>
        <c:spPr>
          <a:solidFill>
            <a:schemeClr val="accent1"/>
          </a:solidFill>
          <a:ln w="19050">
            <a:solidFill>
              <a:schemeClr val="lt1"/>
            </a:solidFill>
          </a:ln>
          <a:effectLst/>
        </c:spPr>
      </c:pivotFmt>
      <c:pivotFmt>
        <c:idx val="7062"/>
        <c:spPr>
          <a:solidFill>
            <a:schemeClr val="accent1"/>
          </a:solidFill>
          <a:ln w="19050">
            <a:solidFill>
              <a:schemeClr val="lt1"/>
            </a:solidFill>
          </a:ln>
          <a:effectLst/>
        </c:spPr>
      </c:pivotFmt>
      <c:pivotFmt>
        <c:idx val="7063"/>
        <c:spPr>
          <a:solidFill>
            <a:schemeClr val="accent1"/>
          </a:solidFill>
          <a:ln w="19050">
            <a:solidFill>
              <a:schemeClr val="lt1"/>
            </a:solidFill>
          </a:ln>
          <a:effectLst/>
        </c:spPr>
      </c:pivotFmt>
      <c:pivotFmt>
        <c:idx val="7064"/>
        <c:spPr>
          <a:solidFill>
            <a:schemeClr val="accent1"/>
          </a:solidFill>
          <a:ln w="19050">
            <a:solidFill>
              <a:schemeClr val="lt1"/>
            </a:solidFill>
          </a:ln>
          <a:effectLst/>
        </c:spPr>
      </c:pivotFmt>
      <c:pivotFmt>
        <c:idx val="7065"/>
        <c:spPr>
          <a:solidFill>
            <a:schemeClr val="accent1"/>
          </a:solidFill>
          <a:ln w="19050">
            <a:solidFill>
              <a:schemeClr val="lt1"/>
            </a:solidFill>
          </a:ln>
          <a:effectLst/>
        </c:spPr>
      </c:pivotFmt>
      <c:pivotFmt>
        <c:idx val="7066"/>
        <c:spPr>
          <a:solidFill>
            <a:schemeClr val="accent1"/>
          </a:solidFill>
          <a:ln w="19050">
            <a:solidFill>
              <a:schemeClr val="lt1"/>
            </a:solidFill>
          </a:ln>
          <a:effectLst/>
        </c:spPr>
      </c:pivotFmt>
      <c:pivotFmt>
        <c:idx val="7067"/>
        <c:spPr>
          <a:solidFill>
            <a:schemeClr val="accent1"/>
          </a:solidFill>
          <a:ln w="19050">
            <a:solidFill>
              <a:schemeClr val="lt1"/>
            </a:solidFill>
          </a:ln>
          <a:effectLst/>
        </c:spPr>
      </c:pivotFmt>
      <c:pivotFmt>
        <c:idx val="7068"/>
        <c:spPr>
          <a:solidFill>
            <a:schemeClr val="accent1"/>
          </a:solidFill>
          <a:ln w="19050">
            <a:solidFill>
              <a:schemeClr val="lt1"/>
            </a:solidFill>
          </a:ln>
          <a:effectLst/>
        </c:spPr>
      </c:pivotFmt>
      <c:pivotFmt>
        <c:idx val="7069"/>
        <c:spPr>
          <a:solidFill>
            <a:schemeClr val="accent1"/>
          </a:solidFill>
          <a:ln w="19050">
            <a:solidFill>
              <a:schemeClr val="lt1"/>
            </a:solidFill>
          </a:ln>
          <a:effectLst/>
        </c:spPr>
      </c:pivotFmt>
      <c:pivotFmt>
        <c:idx val="7070"/>
        <c:spPr>
          <a:solidFill>
            <a:schemeClr val="accent1"/>
          </a:solidFill>
          <a:ln w="19050">
            <a:solidFill>
              <a:schemeClr val="lt1"/>
            </a:solidFill>
          </a:ln>
          <a:effectLst/>
        </c:spPr>
      </c:pivotFmt>
      <c:pivotFmt>
        <c:idx val="7071"/>
        <c:spPr>
          <a:solidFill>
            <a:schemeClr val="accent1"/>
          </a:solidFill>
          <a:ln w="19050">
            <a:solidFill>
              <a:schemeClr val="lt1"/>
            </a:solidFill>
          </a:ln>
          <a:effectLst/>
        </c:spPr>
      </c:pivotFmt>
      <c:pivotFmt>
        <c:idx val="7072"/>
        <c:spPr>
          <a:solidFill>
            <a:schemeClr val="accent1"/>
          </a:solidFill>
          <a:ln w="19050">
            <a:solidFill>
              <a:schemeClr val="lt1"/>
            </a:solidFill>
          </a:ln>
          <a:effectLst/>
        </c:spPr>
      </c:pivotFmt>
      <c:pivotFmt>
        <c:idx val="7073"/>
        <c:spPr>
          <a:solidFill>
            <a:schemeClr val="accent1"/>
          </a:solidFill>
          <a:ln w="19050">
            <a:solidFill>
              <a:schemeClr val="lt1"/>
            </a:solidFill>
          </a:ln>
          <a:effectLst/>
        </c:spPr>
      </c:pivotFmt>
      <c:pivotFmt>
        <c:idx val="7074"/>
        <c:spPr>
          <a:solidFill>
            <a:schemeClr val="accent1"/>
          </a:solidFill>
          <a:ln w="19050">
            <a:solidFill>
              <a:schemeClr val="lt1"/>
            </a:solidFill>
          </a:ln>
          <a:effectLst/>
        </c:spPr>
      </c:pivotFmt>
      <c:pivotFmt>
        <c:idx val="7075"/>
        <c:spPr>
          <a:solidFill>
            <a:schemeClr val="accent1"/>
          </a:solidFill>
          <a:ln w="19050">
            <a:solidFill>
              <a:schemeClr val="lt1"/>
            </a:solidFill>
          </a:ln>
          <a:effectLst/>
        </c:spPr>
      </c:pivotFmt>
      <c:pivotFmt>
        <c:idx val="7076"/>
        <c:spPr>
          <a:solidFill>
            <a:schemeClr val="accent1"/>
          </a:solidFill>
          <a:ln w="19050">
            <a:solidFill>
              <a:schemeClr val="lt1"/>
            </a:solidFill>
          </a:ln>
          <a:effectLst/>
        </c:spPr>
      </c:pivotFmt>
      <c:pivotFmt>
        <c:idx val="7077"/>
        <c:spPr>
          <a:solidFill>
            <a:schemeClr val="accent1"/>
          </a:solidFill>
          <a:ln w="19050">
            <a:solidFill>
              <a:schemeClr val="lt1"/>
            </a:solidFill>
          </a:ln>
          <a:effectLst/>
        </c:spPr>
      </c:pivotFmt>
      <c:pivotFmt>
        <c:idx val="7078"/>
        <c:spPr>
          <a:solidFill>
            <a:schemeClr val="accent1"/>
          </a:solidFill>
          <a:ln w="19050">
            <a:solidFill>
              <a:schemeClr val="lt1"/>
            </a:solidFill>
          </a:ln>
          <a:effectLst/>
        </c:spPr>
      </c:pivotFmt>
      <c:pivotFmt>
        <c:idx val="7079"/>
        <c:spPr>
          <a:solidFill>
            <a:schemeClr val="accent1"/>
          </a:solidFill>
          <a:ln w="19050">
            <a:solidFill>
              <a:schemeClr val="lt1"/>
            </a:solidFill>
          </a:ln>
          <a:effectLst/>
        </c:spPr>
      </c:pivotFmt>
      <c:pivotFmt>
        <c:idx val="7080"/>
        <c:spPr>
          <a:solidFill>
            <a:schemeClr val="accent1"/>
          </a:solidFill>
          <a:ln w="19050">
            <a:solidFill>
              <a:schemeClr val="lt1"/>
            </a:solidFill>
          </a:ln>
          <a:effectLst/>
        </c:spPr>
      </c:pivotFmt>
      <c:pivotFmt>
        <c:idx val="7081"/>
        <c:spPr>
          <a:solidFill>
            <a:schemeClr val="accent1"/>
          </a:solidFill>
          <a:ln w="19050">
            <a:solidFill>
              <a:schemeClr val="lt1"/>
            </a:solidFill>
          </a:ln>
          <a:effectLst/>
        </c:spPr>
      </c:pivotFmt>
      <c:pivotFmt>
        <c:idx val="7082"/>
        <c:spPr>
          <a:solidFill>
            <a:schemeClr val="accent1"/>
          </a:solidFill>
          <a:ln w="19050">
            <a:solidFill>
              <a:schemeClr val="lt1"/>
            </a:solidFill>
          </a:ln>
          <a:effectLst/>
        </c:spPr>
      </c:pivotFmt>
      <c:pivotFmt>
        <c:idx val="7083"/>
        <c:spPr>
          <a:solidFill>
            <a:schemeClr val="accent1"/>
          </a:solidFill>
          <a:ln w="19050">
            <a:solidFill>
              <a:schemeClr val="lt1"/>
            </a:solidFill>
          </a:ln>
          <a:effectLst/>
        </c:spPr>
      </c:pivotFmt>
      <c:pivotFmt>
        <c:idx val="7084"/>
        <c:spPr>
          <a:solidFill>
            <a:schemeClr val="accent1"/>
          </a:solidFill>
          <a:ln w="19050">
            <a:solidFill>
              <a:schemeClr val="lt1"/>
            </a:solidFill>
          </a:ln>
          <a:effectLst/>
        </c:spPr>
      </c:pivotFmt>
      <c:pivotFmt>
        <c:idx val="7085"/>
        <c:spPr>
          <a:solidFill>
            <a:schemeClr val="accent1"/>
          </a:solidFill>
          <a:ln w="19050">
            <a:solidFill>
              <a:schemeClr val="lt1"/>
            </a:solidFill>
          </a:ln>
          <a:effectLst/>
        </c:spPr>
      </c:pivotFmt>
      <c:pivotFmt>
        <c:idx val="7086"/>
        <c:spPr>
          <a:solidFill>
            <a:schemeClr val="accent1"/>
          </a:solidFill>
          <a:ln w="19050">
            <a:solidFill>
              <a:schemeClr val="lt1"/>
            </a:solidFill>
          </a:ln>
          <a:effectLst/>
        </c:spPr>
      </c:pivotFmt>
      <c:pivotFmt>
        <c:idx val="7087"/>
        <c:spPr>
          <a:solidFill>
            <a:schemeClr val="accent1"/>
          </a:solidFill>
          <a:ln w="19050">
            <a:solidFill>
              <a:schemeClr val="lt1"/>
            </a:solidFill>
          </a:ln>
          <a:effectLst/>
        </c:spPr>
      </c:pivotFmt>
      <c:pivotFmt>
        <c:idx val="7088"/>
        <c:spPr>
          <a:solidFill>
            <a:schemeClr val="accent1"/>
          </a:solidFill>
          <a:ln w="19050">
            <a:solidFill>
              <a:schemeClr val="lt1"/>
            </a:solidFill>
          </a:ln>
          <a:effectLst/>
        </c:spPr>
      </c:pivotFmt>
      <c:pivotFmt>
        <c:idx val="7089"/>
        <c:spPr>
          <a:solidFill>
            <a:schemeClr val="accent1"/>
          </a:solidFill>
          <a:ln w="19050">
            <a:solidFill>
              <a:schemeClr val="lt1"/>
            </a:solidFill>
          </a:ln>
          <a:effectLst/>
        </c:spPr>
      </c:pivotFmt>
      <c:pivotFmt>
        <c:idx val="7090"/>
        <c:spPr>
          <a:solidFill>
            <a:schemeClr val="accent1"/>
          </a:solidFill>
          <a:ln w="19050">
            <a:solidFill>
              <a:schemeClr val="lt1"/>
            </a:solidFill>
          </a:ln>
          <a:effectLst/>
        </c:spPr>
      </c:pivotFmt>
      <c:pivotFmt>
        <c:idx val="7091"/>
        <c:spPr>
          <a:solidFill>
            <a:schemeClr val="accent1"/>
          </a:solidFill>
          <a:ln w="19050">
            <a:solidFill>
              <a:schemeClr val="lt1"/>
            </a:solidFill>
          </a:ln>
          <a:effectLst/>
        </c:spPr>
      </c:pivotFmt>
      <c:pivotFmt>
        <c:idx val="7092"/>
        <c:spPr>
          <a:solidFill>
            <a:schemeClr val="accent1"/>
          </a:solidFill>
          <a:ln w="19050">
            <a:solidFill>
              <a:schemeClr val="lt1"/>
            </a:solidFill>
          </a:ln>
          <a:effectLst/>
        </c:spPr>
      </c:pivotFmt>
      <c:pivotFmt>
        <c:idx val="7093"/>
        <c:spPr>
          <a:solidFill>
            <a:schemeClr val="accent1"/>
          </a:solidFill>
          <a:ln w="19050">
            <a:solidFill>
              <a:schemeClr val="lt1"/>
            </a:solidFill>
          </a:ln>
          <a:effectLst/>
        </c:spPr>
      </c:pivotFmt>
      <c:pivotFmt>
        <c:idx val="7094"/>
        <c:spPr>
          <a:solidFill>
            <a:schemeClr val="accent1"/>
          </a:solidFill>
          <a:ln w="19050">
            <a:solidFill>
              <a:schemeClr val="lt1"/>
            </a:solidFill>
          </a:ln>
          <a:effectLst/>
        </c:spPr>
      </c:pivotFmt>
      <c:pivotFmt>
        <c:idx val="7095"/>
        <c:spPr>
          <a:solidFill>
            <a:schemeClr val="accent1"/>
          </a:solidFill>
          <a:ln w="19050">
            <a:solidFill>
              <a:schemeClr val="lt1"/>
            </a:solidFill>
          </a:ln>
          <a:effectLst/>
        </c:spPr>
      </c:pivotFmt>
      <c:pivotFmt>
        <c:idx val="7096"/>
        <c:spPr>
          <a:solidFill>
            <a:schemeClr val="accent1"/>
          </a:solidFill>
          <a:ln w="19050">
            <a:solidFill>
              <a:schemeClr val="lt1"/>
            </a:solidFill>
          </a:ln>
          <a:effectLst/>
        </c:spPr>
      </c:pivotFmt>
      <c:pivotFmt>
        <c:idx val="7097"/>
        <c:spPr>
          <a:solidFill>
            <a:schemeClr val="accent1"/>
          </a:solidFill>
          <a:ln w="19050">
            <a:solidFill>
              <a:schemeClr val="lt1"/>
            </a:solidFill>
          </a:ln>
          <a:effectLst/>
        </c:spPr>
      </c:pivotFmt>
      <c:pivotFmt>
        <c:idx val="7098"/>
        <c:spPr>
          <a:solidFill>
            <a:schemeClr val="accent1"/>
          </a:solidFill>
          <a:ln w="19050">
            <a:solidFill>
              <a:schemeClr val="lt1"/>
            </a:solidFill>
          </a:ln>
          <a:effectLst/>
        </c:spPr>
      </c:pivotFmt>
      <c:pivotFmt>
        <c:idx val="7099"/>
        <c:spPr>
          <a:solidFill>
            <a:schemeClr val="accent1"/>
          </a:solidFill>
          <a:ln w="19050">
            <a:solidFill>
              <a:schemeClr val="lt1"/>
            </a:solidFill>
          </a:ln>
          <a:effectLst/>
        </c:spPr>
      </c:pivotFmt>
      <c:pivotFmt>
        <c:idx val="7100"/>
        <c:spPr>
          <a:solidFill>
            <a:schemeClr val="accent1"/>
          </a:solidFill>
          <a:ln w="19050">
            <a:solidFill>
              <a:schemeClr val="lt1"/>
            </a:solidFill>
          </a:ln>
          <a:effectLst/>
        </c:spPr>
      </c:pivotFmt>
      <c:pivotFmt>
        <c:idx val="7101"/>
        <c:spPr>
          <a:solidFill>
            <a:schemeClr val="accent1"/>
          </a:solidFill>
          <a:ln w="19050">
            <a:solidFill>
              <a:schemeClr val="lt1"/>
            </a:solidFill>
          </a:ln>
          <a:effectLst/>
        </c:spPr>
      </c:pivotFmt>
      <c:pivotFmt>
        <c:idx val="7102"/>
        <c:spPr>
          <a:solidFill>
            <a:schemeClr val="accent1"/>
          </a:solidFill>
          <a:ln w="19050">
            <a:solidFill>
              <a:schemeClr val="lt1"/>
            </a:solidFill>
          </a:ln>
          <a:effectLst/>
        </c:spPr>
      </c:pivotFmt>
      <c:pivotFmt>
        <c:idx val="7103"/>
        <c:spPr>
          <a:solidFill>
            <a:schemeClr val="accent1"/>
          </a:solidFill>
          <a:ln w="19050">
            <a:solidFill>
              <a:schemeClr val="lt1"/>
            </a:solidFill>
          </a:ln>
          <a:effectLst/>
        </c:spPr>
      </c:pivotFmt>
      <c:pivotFmt>
        <c:idx val="7104"/>
        <c:spPr>
          <a:solidFill>
            <a:schemeClr val="accent1"/>
          </a:solidFill>
          <a:ln w="19050">
            <a:solidFill>
              <a:schemeClr val="lt1"/>
            </a:solidFill>
          </a:ln>
          <a:effectLst/>
        </c:spPr>
      </c:pivotFmt>
      <c:pivotFmt>
        <c:idx val="7105"/>
        <c:spPr>
          <a:solidFill>
            <a:schemeClr val="accent1"/>
          </a:solidFill>
          <a:ln w="19050">
            <a:solidFill>
              <a:schemeClr val="lt1"/>
            </a:solidFill>
          </a:ln>
          <a:effectLst/>
        </c:spPr>
      </c:pivotFmt>
      <c:pivotFmt>
        <c:idx val="7106"/>
        <c:spPr>
          <a:solidFill>
            <a:schemeClr val="accent1"/>
          </a:solidFill>
          <a:ln w="19050">
            <a:solidFill>
              <a:schemeClr val="lt1"/>
            </a:solidFill>
          </a:ln>
          <a:effectLst/>
        </c:spPr>
      </c:pivotFmt>
      <c:pivotFmt>
        <c:idx val="7107"/>
        <c:spPr>
          <a:solidFill>
            <a:schemeClr val="accent1"/>
          </a:solidFill>
          <a:ln w="19050">
            <a:solidFill>
              <a:schemeClr val="lt1"/>
            </a:solidFill>
          </a:ln>
          <a:effectLst/>
        </c:spPr>
      </c:pivotFmt>
      <c:pivotFmt>
        <c:idx val="7108"/>
        <c:spPr>
          <a:solidFill>
            <a:schemeClr val="accent1"/>
          </a:solidFill>
          <a:ln w="19050">
            <a:solidFill>
              <a:schemeClr val="lt1"/>
            </a:solidFill>
          </a:ln>
          <a:effectLst/>
        </c:spPr>
      </c:pivotFmt>
      <c:pivotFmt>
        <c:idx val="7109"/>
        <c:spPr>
          <a:solidFill>
            <a:schemeClr val="accent1"/>
          </a:solidFill>
          <a:ln w="19050">
            <a:solidFill>
              <a:schemeClr val="lt1"/>
            </a:solidFill>
          </a:ln>
          <a:effectLst/>
        </c:spPr>
      </c:pivotFmt>
      <c:pivotFmt>
        <c:idx val="7110"/>
        <c:spPr>
          <a:solidFill>
            <a:schemeClr val="accent1"/>
          </a:solidFill>
          <a:ln w="19050">
            <a:solidFill>
              <a:schemeClr val="lt1"/>
            </a:solidFill>
          </a:ln>
          <a:effectLst/>
        </c:spPr>
      </c:pivotFmt>
      <c:pivotFmt>
        <c:idx val="7111"/>
        <c:spPr>
          <a:solidFill>
            <a:schemeClr val="accent1"/>
          </a:solidFill>
          <a:ln w="19050">
            <a:solidFill>
              <a:schemeClr val="lt1"/>
            </a:solidFill>
          </a:ln>
          <a:effectLst/>
        </c:spPr>
      </c:pivotFmt>
      <c:pivotFmt>
        <c:idx val="7112"/>
        <c:spPr>
          <a:solidFill>
            <a:schemeClr val="accent1"/>
          </a:solidFill>
          <a:ln w="19050">
            <a:solidFill>
              <a:schemeClr val="lt1"/>
            </a:solidFill>
          </a:ln>
          <a:effectLst/>
        </c:spPr>
      </c:pivotFmt>
      <c:pivotFmt>
        <c:idx val="7113"/>
        <c:spPr>
          <a:solidFill>
            <a:schemeClr val="accent1"/>
          </a:solidFill>
          <a:ln w="19050">
            <a:solidFill>
              <a:schemeClr val="lt1"/>
            </a:solidFill>
          </a:ln>
          <a:effectLst/>
        </c:spPr>
      </c:pivotFmt>
      <c:pivotFmt>
        <c:idx val="7114"/>
        <c:spPr>
          <a:solidFill>
            <a:schemeClr val="accent1"/>
          </a:solidFill>
          <a:ln w="19050">
            <a:solidFill>
              <a:schemeClr val="lt1"/>
            </a:solidFill>
          </a:ln>
          <a:effectLst/>
        </c:spPr>
      </c:pivotFmt>
      <c:pivotFmt>
        <c:idx val="7115"/>
        <c:spPr>
          <a:solidFill>
            <a:schemeClr val="accent1"/>
          </a:solidFill>
          <a:ln w="19050">
            <a:solidFill>
              <a:schemeClr val="lt1"/>
            </a:solidFill>
          </a:ln>
          <a:effectLst/>
        </c:spPr>
      </c:pivotFmt>
      <c:pivotFmt>
        <c:idx val="7116"/>
        <c:spPr>
          <a:solidFill>
            <a:schemeClr val="accent1"/>
          </a:solidFill>
          <a:ln w="19050">
            <a:solidFill>
              <a:schemeClr val="lt1"/>
            </a:solidFill>
          </a:ln>
          <a:effectLst/>
        </c:spPr>
      </c:pivotFmt>
      <c:pivotFmt>
        <c:idx val="7117"/>
        <c:spPr>
          <a:solidFill>
            <a:schemeClr val="accent1"/>
          </a:solidFill>
          <a:ln w="19050">
            <a:solidFill>
              <a:schemeClr val="lt1"/>
            </a:solidFill>
          </a:ln>
          <a:effectLst/>
        </c:spPr>
      </c:pivotFmt>
      <c:pivotFmt>
        <c:idx val="7118"/>
        <c:spPr>
          <a:solidFill>
            <a:schemeClr val="accent1"/>
          </a:solidFill>
          <a:ln w="19050">
            <a:solidFill>
              <a:schemeClr val="lt1"/>
            </a:solidFill>
          </a:ln>
          <a:effectLst/>
        </c:spPr>
      </c:pivotFmt>
      <c:pivotFmt>
        <c:idx val="7119"/>
        <c:spPr>
          <a:solidFill>
            <a:schemeClr val="accent1"/>
          </a:solidFill>
          <a:ln w="19050">
            <a:solidFill>
              <a:schemeClr val="lt1"/>
            </a:solidFill>
          </a:ln>
          <a:effectLst/>
        </c:spPr>
      </c:pivotFmt>
      <c:pivotFmt>
        <c:idx val="7120"/>
        <c:spPr>
          <a:solidFill>
            <a:schemeClr val="accent1"/>
          </a:solidFill>
          <a:ln w="19050">
            <a:solidFill>
              <a:schemeClr val="lt1"/>
            </a:solidFill>
          </a:ln>
          <a:effectLst/>
        </c:spPr>
      </c:pivotFmt>
      <c:pivotFmt>
        <c:idx val="7121"/>
        <c:spPr>
          <a:solidFill>
            <a:schemeClr val="accent1"/>
          </a:solidFill>
          <a:ln w="19050">
            <a:solidFill>
              <a:schemeClr val="lt1"/>
            </a:solidFill>
          </a:ln>
          <a:effectLst/>
        </c:spPr>
      </c:pivotFmt>
      <c:pivotFmt>
        <c:idx val="7122"/>
        <c:spPr>
          <a:solidFill>
            <a:schemeClr val="accent1"/>
          </a:solidFill>
          <a:ln w="19050">
            <a:solidFill>
              <a:schemeClr val="lt1"/>
            </a:solidFill>
          </a:ln>
          <a:effectLst/>
        </c:spPr>
      </c:pivotFmt>
      <c:pivotFmt>
        <c:idx val="7123"/>
        <c:spPr>
          <a:solidFill>
            <a:schemeClr val="accent1"/>
          </a:solidFill>
          <a:ln w="19050">
            <a:solidFill>
              <a:schemeClr val="lt1"/>
            </a:solidFill>
          </a:ln>
          <a:effectLst/>
        </c:spPr>
      </c:pivotFmt>
      <c:pivotFmt>
        <c:idx val="7124"/>
        <c:spPr>
          <a:solidFill>
            <a:schemeClr val="accent1"/>
          </a:solidFill>
          <a:ln w="19050">
            <a:solidFill>
              <a:schemeClr val="lt1"/>
            </a:solidFill>
          </a:ln>
          <a:effectLst/>
        </c:spPr>
      </c:pivotFmt>
      <c:pivotFmt>
        <c:idx val="7125"/>
        <c:spPr>
          <a:solidFill>
            <a:schemeClr val="accent1"/>
          </a:solidFill>
          <a:ln w="19050">
            <a:solidFill>
              <a:schemeClr val="lt1"/>
            </a:solidFill>
          </a:ln>
          <a:effectLst/>
        </c:spPr>
      </c:pivotFmt>
      <c:pivotFmt>
        <c:idx val="7126"/>
        <c:spPr>
          <a:solidFill>
            <a:schemeClr val="accent1"/>
          </a:solidFill>
          <a:ln w="19050">
            <a:solidFill>
              <a:schemeClr val="lt1"/>
            </a:solidFill>
          </a:ln>
          <a:effectLst/>
        </c:spPr>
      </c:pivotFmt>
      <c:pivotFmt>
        <c:idx val="7127"/>
        <c:spPr>
          <a:solidFill>
            <a:schemeClr val="accent1"/>
          </a:solidFill>
          <a:ln w="19050">
            <a:solidFill>
              <a:schemeClr val="lt1"/>
            </a:solidFill>
          </a:ln>
          <a:effectLst/>
        </c:spPr>
      </c:pivotFmt>
      <c:pivotFmt>
        <c:idx val="7128"/>
        <c:spPr>
          <a:solidFill>
            <a:schemeClr val="accent1"/>
          </a:solidFill>
          <a:ln w="19050">
            <a:solidFill>
              <a:schemeClr val="lt1"/>
            </a:solidFill>
          </a:ln>
          <a:effectLst/>
        </c:spPr>
      </c:pivotFmt>
      <c:pivotFmt>
        <c:idx val="7129"/>
        <c:spPr>
          <a:solidFill>
            <a:schemeClr val="accent1"/>
          </a:solidFill>
          <a:ln w="19050">
            <a:solidFill>
              <a:schemeClr val="lt1"/>
            </a:solidFill>
          </a:ln>
          <a:effectLst/>
        </c:spPr>
      </c:pivotFmt>
      <c:pivotFmt>
        <c:idx val="7130"/>
        <c:spPr>
          <a:solidFill>
            <a:schemeClr val="accent1"/>
          </a:solidFill>
          <a:ln w="19050">
            <a:solidFill>
              <a:schemeClr val="lt1"/>
            </a:solidFill>
          </a:ln>
          <a:effectLst/>
        </c:spPr>
      </c:pivotFmt>
      <c:pivotFmt>
        <c:idx val="7131"/>
        <c:spPr>
          <a:solidFill>
            <a:schemeClr val="accent1"/>
          </a:solidFill>
          <a:ln w="19050">
            <a:solidFill>
              <a:schemeClr val="lt1"/>
            </a:solidFill>
          </a:ln>
          <a:effectLst/>
        </c:spPr>
      </c:pivotFmt>
      <c:pivotFmt>
        <c:idx val="7132"/>
        <c:spPr>
          <a:solidFill>
            <a:schemeClr val="accent1"/>
          </a:solidFill>
          <a:ln w="19050">
            <a:solidFill>
              <a:schemeClr val="lt1"/>
            </a:solidFill>
          </a:ln>
          <a:effectLst/>
        </c:spPr>
      </c:pivotFmt>
      <c:pivotFmt>
        <c:idx val="7133"/>
        <c:spPr>
          <a:solidFill>
            <a:schemeClr val="accent1"/>
          </a:solidFill>
          <a:ln w="19050">
            <a:solidFill>
              <a:schemeClr val="lt1"/>
            </a:solidFill>
          </a:ln>
          <a:effectLst/>
        </c:spPr>
      </c:pivotFmt>
      <c:pivotFmt>
        <c:idx val="7134"/>
        <c:spPr>
          <a:solidFill>
            <a:schemeClr val="accent1"/>
          </a:solidFill>
          <a:ln w="19050">
            <a:solidFill>
              <a:schemeClr val="lt1"/>
            </a:solidFill>
          </a:ln>
          <a:effectLst/>
        </c:spPr>
      </c:pivotFmt>
      <c:pivotFmt>
        <c:idx val="7135"/>
        <c:spPr>
          <a:solidFill>
            <a:schemeClr val="accent1"/>
          </a:solidFill>
          <a:ln w="19050">
            <a:solidFill>
              <a:schemeClr val="lt1"/>
            </a:solidFill>
          </a:ln>
          <a:effectLst/>
        </c:spPr>
      </c:pivotFmt>
      <c:pivotFmt>
        <c:idx val="7136"/>
        <c:spPr>
          <a:solidFill>
            <a:schemeClr val="accent1"/>
          </a:solidFill>
          <a:ln w="19050">
            <a:solidFill>
              <a:schemeClr val="lt1"/>
            </a:solidFill>
          </a:ln>
          <a:effectLst/>
        </c:spPr>
      </c:pivotFmt>
      <c:pivotFmt>
        <c:idx val="7137"/>
        <c:spPr>
          <a:solidFill>
            <a:schemeClr val="accent1"/>
          </a:solidFill>
          <a:ln w="19050">
            <a:solidFill>
              <a:schemeClr val="lt1"/>
            </a:solidFill>
          </a:ln>
          <a:effectLst/>
        </c:spPr>
      </c:pivotFmt>
      <c:pivotFmt>
        <c:idx val="7138"/>
        <c:spPr>
          <a:solidFill>
            <a:schemeClr val="accent1"/>
          </a:solidFill>
          <a:ln w="19050">
            <a:solidFill>
              <a:schemeClr val="lt1"/>
            </a:solidFill>
          </a:ln>
          <a:effectLst/>
        </c:spPr>
      </c:pivotFmt>
      <c:pivotFmt>
        <c:idx val="7139"/>
        <c:spPr>
          <a:solidFill>
            <a:schemeClr val="accent1"/>
          </a:solidFill>
          <a:ln w="19050">
            <a:solidFill>
              <a:schemeClr val="lt1"/>
            </a:solidFill>
          </a:ln>
          <a:effectLst/>
        </c:spPr>
      </c:pivotFmt>
      <c:pivotFmt>
        <c:idx val="7140"/>
        <c:spPr>
          <a:solidFill>
            <a:schemeClr val="accent1"/>
          </a:solidFill>
          <a:ln w="19050">
            <a:solidFill>
              <a:schemeClr val="lt1"/>
            </a:solidFill>
          </a:ln>
          <a:effectLst/>
        </c:spPr>
      </c:pivotFmt>
      <c:pivotFmt>
        <c:idx val="7141"/>
        <c:spPr>
          <a:solidFill>
            <a:schemeClr val="accent1"/>
          </a:solidFill>
          <a:ln w="19050">
            <a:solidFill>
              <a:schemeClr val="lt1"/>
            </a:solidFill>
          </a:ln>
          <a:effectLst/>
        </c:spPr>
      </c:pivotFmt>
      <c:pivotFmt>
        <c:idx val="7142"/>
        <c:spPr>
          <a:solidFill>
            <a:schemeClr val="accent1"/>
          </a:solidFill>
          <a:ln w="19050">
            <a:solidFill>
              <a:schemeClr val="lt1"/>
            </a:solidFill>
          </a:ln>
          <a:effectLst/>
        </c:spPr>
      </c:pivotFmt>
      <c:pivotFmt>
        <c:idx val="7143"/>
        <c:spPr>
          <a:solidFill>
            <a:schemeClr val="accent1"/>
          </a:solidFill>
          <a:ln w="19050">
            <a:solidFill>
              <a:schemeClr val="lt1"/>
            </a:solidFill>
          </a:ln>
          <a:effectLst/>
        </c:spPr>
      </c:pivotFmt>
      <c:pivotFmt>
        <c:idx val="7144"/>
        <c:spPr>
          <a:solidFill>
            <a:schemeClr val="accent1"/>
          </a:solidFill>
          <a:ln w="19050">
            <a:solidFill>
              <a:schemeClr val="lt1"/>
            </a:solidFill>
          </a:ln>
          <a:effectLst/>
        </c:spPr>
      </c:pivotFmt>
      <c:pivotFmt>
        <c:idx val="7145"/>
        <c:spPr>
          <a:solidFill>
            <a:schemeClr val="accent1"/>
          </a:solidFill>
          <a:ln w="19050">
            <a:solidFill>
              <a:schemeClr val="lt1"/>
            </a:solidFill>
          </a:ln>
          <a:effectLst/>
        </c:spPr>
      </c:pivotFmt>
      <c:pivotFmt>
        <c:idx val="7146"/>
        <c:spPr>
          <a:solidFill>
            <a:schemeClr val="accent1"/>
          </a:solidFill>
          <a:ln w="19050">
            <a:solidFill>
              <a:schemeClr val="lt1"/>
            </a:solidFill>
          </a:ln>
          <a:effectLst/>
        </c:spPr>
      </c:pivotFmt>
      <c:pivotFmt>
        <c:idx val="7147"/>
        <c:spPr>
          <a:solidFill>
            <a:schemeClr val="accent1"/>
          </a:solidFill>
          <a:ln w="19050">
            <a:solidFill>
              <a:schemeClr val="lt1"/>
            </a:solidFill>
          </a:ln>
          <a:effectLst/>
        </c:spPr>
      </c:pivotFmt>
      <c:pivotFmt>
        <c:idx val="7148"/>
        <c:spPr>
          <a:solidFill>
            <a:schemeClr val="accent1"/>
          </a:solidFill>
          <a:ln w="19050">
            <a:solidFill>
              <a:schemeClr val="lt1"/>
            </a:solidFill>
          </a:ln>
          <a:effectLst/>
        </c:spPr>
      </c:pivotFmt>
      <c:pivotFmt>
        <c:idx val="7149"/>
        <c:spPr>
          <a:solidFill>
            <a:schemeClr val="accent1"/>
          </a:solidFill>
          <a:ln w="19050">
            <a:solidFill>
              <a:schemeClr val="lt1"/>
            </a:solidFill>
          </a:ln>
          <a:effectLst/>
        </c:spPr>
      </c:pivotFmt>
      <c:pivotFmt>
        <c:idx val="7150"/>
        <c:spPr>
          <a:solidFill>
            <a:schemeClr val="accent1"/>
          </a:solidFill>
          <a:ln w="19050">
            <a:solidFill>
              <a:schemeClr val="lt1"/>
            </a:solidFill>
          </a:ln>
          <a:effectLst/>
        </c:spPr>
      </c:pivotFmt>
      <c:pivotFmt>
        <c:idx val="7151"/>
        <c:spPr>
          <a:solidFill>
            <a:schemeClr val="accent1"/>
          </a:solidFill>
          <a:ln w="19050">
            <a:solidFill>
              <a:schemeClr val="lt1"/>
            </a:solidFill>
          </a:ln>
          <a:effectLst/>
        </c:spPr>
      </c:pivotFmt>
      <c:pivotFmt>
        <c:idx val="7152"/>
        <c:spPr>
          <a:solidFill>
            <a:schemeClr val="accent1"/>
          </a:solidFill>
          <a:ln w="19050">
            <a:solidFill>
              <a:schemeClr val="lt1"/>
            </a:solidFill>
          </a:ln>
          <a:effectLst/>
        </c:spPr>
      </c:pivotFmt>
      <c:pivotFmt>
        <c:idx val="7153"/>
        <c:spPr>
          <a:solidFill>
            <a:schemeClr val="accent1"/>
          </a:solidFill>
          <a:ln w="19050">
            <a:solidFill>
              <a:schemeClr val="lt1"/>
            </a:solidFill>
          </a:ln>
          <a:effectLst/>
        </c:spPr>
      </c:pivotFmt>
      <c:pivotFmt>
        <c:idx val="7154"/>
        <c:spPr>
          <a:solidFill>
            <a:schemeClr val="accent1"/>
          </a:solidFill>
          <a:ln w="19050">
            <a:solidFill>
              <a:schemeClr val="lt1"/>
            </a:solidFill>
          </a:ln>
          <a:effectLst/>
        </c:spPr>
      </c:pivotFmt>
      <c:pivotFmt>
        <c:idx val="7155"/>
        <c:spPr>
          <a:solidFill>
            <a:schemeClr val="accent1"/>
          </a:solidFill>
          <a:ln w="19050">
            <a:solidFill>
              <a:schemeClr val="lt1"/>
            </a:solidFill>
          </a:ln>
          <a:effectLst/>
        </c:spPr>
      </c:pivotFmt>
      <c:pivotFmt>
        <c:idx val="7156"/>
        <c:spPr>
          <a:solidFill>
            <a:schemeClr val="accent1"/>
          </a:solidFill>
          <a:ln w="19050">
            <a:solidFill>
              <a:schemeClr val="lt1"/>
            </a:solidFill>
          </a:ln>
          <a:effectLst/>
        </c:spPr>
      </c:pivotFmt>
      <c:pivotFmt>
        <c:idx val="7157"/>
        <c:spPr>
          <a:solidFill>
            <a:schemeClr val="accent1"/>
          </a:solidFill>
          <a:ln w="19050">
            <a:solidFill>
              <a:schemeClr val="lt1"/>
            </a:solidFill>
          </a:ln>
          <a:effectLst/>
        </c:spPr>
      </c:pivotFmt>
      <c:pivotFmt>
        <c:idx val="7158"/>
        <c:spPr>
          <a:solidFill>
            <a:schemeClr val="accent1"/>
          </a:solidFill>
          <a:ln w="19050">
            <a:solidFill>
              <a:schemeClr val="lt1"/>
            </a:solidFill>
          </a:ln>
          <a:effectLst/>
        </c:spPr>
      </c:pivotFmt>
      <c:pivotFmt>
        <c:idx val="7159"/>
        <c:spPr>
          <a:solidFill>
            <a:schemeClr val="accent1"/>
          </a:solidFill>
          <a:ln w="19050">
            <a:solidFill>
              <a:schemeClr val="lt1"/>
            </a:solidFill>
          </a:ln>
          <a:effectLst/>
        </c:spPr>
      </c:pivotFmt>
      <c:pivotFmt>
        <c:idx val="7160"/>
        <c:spPr>
          <a:solidFill>
            <a:schemeClr val="accent1"/>
          </a:solidFill>
          <a:ln w="19050">
            <a:solidFill>
              <a:schemeClr val="lt1"/>
            </a:solidFill>
          </a:ln>
          <a:effectLst/>
        </c:spPr>
      </c:pivotFmt>
      <c:pivotFmt>
        <c:idx val="7161"/>
        <c:spPr>
          <a:solidFill>
            <a:schemeClr val="accent1"/>
          </a:solidFill>
          <a:ln w="19050">
            <a:solidFill>
              <a:schemeClr val="lt1"/>
            </a:solidFill>
          </a:ln>
          <a:effectLst/>
        </c:spPr>
      </c:pivotFmt>
      <c:pivotFmt>
        <c:idx val="7162"/>
        <c:spPr>
          <a:solidFill>
            <a:schemeClr val="accent1"/>
          </a:solidFill>
          <a:ln w="19050">
            <a:solidFill>
              <a:schemeClr val="lt1"/>
            </a:solidFill>
          </a:ln>
          <a:effectLst/>
        </c:spPr>
      </c:pivotFmt>
      <c:pivotFmt>
        <c:idx val="7163"/>
        <c:spPr>
          <a:solidFill>
            <a:schemeClr val="accent1"/>
          </a:solidFill>
          <a:ln w="19050">
            <a:solidFill>
              <a:schemeClr val="lt1"/>
            </a:solidFill>
          </a:ln>
          <a:effectLst/>
        </c:spPr>
      </c:pivotFmt>
      <c:pivotFmt>
        <c:idx val="7164"/>
        <c:spPr>
          <a:solidFill>
            <a:schemeClr val="accent1"/>
          </a:solidFill>
          <a:ln w="19050">
            <a:solidFill>
              <a:schemeClr val="lt1"/>
            </a:solidFill>
          </a:ln>
          <a:effectLst/>
        </c:spPr>
      </c:pivotFmt>
      <c:pivotFmt>
        <c:idx val="7165"/>
        <c:spPr>
          <a:solidFill>
            <a:schemeClr val="accent1"/>
          </a:solidFill>
          <a:ln w="19050">
            <a:solidFill>
              <a:schemeClr val="lt1"/>
            </a:solidFill>
          </a:ln>
          <a:effectLst/>
        </c:spPr>
      </c:pivotFmt>
      <c:pivotFmt>
        <c:idx val="7166"/>
        <c:spPr>
          <a:solidFill>
            <a:schemeClr val="accent1"/>
          </a:solidFill>
          <a:ln w="19050">
            <a:solidFill>
              <a:schemeClr val="lt1"/>
            </a:solidFill>
          </a:ln>
          <a:effectLst/>
        </c:spPr>
      </c:pivotFmt>
      <c:pivotFmt>
        <c:idx val="7167"/>
        <c:spPr>
          <a:solidFill>
            <a:schemeClr val="accent1"/>
          </a:solidFill>
          <a:ln w="19050">
            <a:solidFill>
              <a:schemeClr val="lt1"/>
            </a:solidFill>
          </a:ln>
          <a:effectLst/>
        </c:spPr>
      </c:pivotFmt>
      <c:pivotFmt>
        <c:idx val="7168"/>
        <c:spPr>
          <a:solidFill>
            <a:schemeClr val="accent1"/>
          </a:solidFill>
          <a:ln w="19050">
            <a:solidFill>
              <a:schemeClr val="lt1"/>
            </a:solidFill>
          </a:ln>
          <a:effectLst/>
        </c:spPr>
      </c:pivotFmt>
      <c:pivotFmt>
        <c:idx val="7169"/>
        <c:spPr>
          <a:solidFill>
            <a:schemeClr val="accent1"/>
          </a:solidFill>
          <a:ln w="19050">
            <a:solidFill>
              <a:schemeClr val="lt1"/>
            </a:solidFill>
          </a:ln>
          <a:effectLst/>
        </c:spPr>
      </c:pivotFmt>
      <c:pivotFmt>
        <c:idx val="7170"/>
        <c:spPr>
          <a:solidFill>
            <a:schemeClr val="accent1"/>
          </a:solidFill>
          <a:ln w="19050">
            <a:solidFill>
              <a:schemeClr val="lt1"/>
            </a:solidFill>
          </a:ln>
          <a:effectLst/>
        </c:spPr>
      </c:pivotFmt>
      <c:pivotFmt>
        <c:idx val="7171"/>
        <c:spPr>
          <a:solidFill>
            <a:schemeClr val="accent1"/>
          </a:solidFill>
          <a:ln w="19050">
            <a:solidFill>
              <a:schemeClr val="lt1"/>
            </a:solidFill>
          </a:ln>
          <a:effectLst/>
        </c:spPr>
      </c:pivotFmt>
      <c:pivotFmt>
        <c:idx val="7172"/>
        <c:spPr>
          <a:solidFill>
            <a:schemeClr val="accent1"/>
          </a:solidFill>
          <a:ln w="19050">
            <a:solidFill>
              <a:schemeClr val="lt1"/>
            </a:solidFill>
          </a:ln>
          <a:effectLst/>
        </c:spPr>
      </c:pivotFmt>
      <c:pivotFmt>
        <c:idx val="7173"/>
        <c:spPr>
          <a:solidFill>
            <a:schemeClr val="accent1"/>
          </a:solidFill>
          <a:ln w="19050">
            <a:solidFill>
              <a:schemeClr val="lt1"/>
            </a:solidFill>
          </a:ln>
          <a:effectLst/>
        </c:spPr>
      </c:pivotFmt>
      <c:pivotFmt>
        <c:idx val="7174"/>
        <c:spPr>
          <a:solidFill>
            <a:schemeClr val="accent1"/>
          </a:solidFill>
          <a:ln w="19050">
            <a:solidFill>
              <a:schemeClr val="lt1"/>
            </a:solidFill>
          </a:ln>
          <a:effectLst/>
        </c:spPr>
      </c:pivotFmt>
      <c:pivotFmt>
        <c:idx val="7175"/>
        <c:spPr>
          <a:solidFill>
            <a:schemeClr val="accent1"/>
          </a:solidFill>
          <a:ln w="19050">
            <a:solidFill>
              <a:schemeClr val="lt1"/>
            </a:solidFill>
          </a:ln>
          <a:effectLst/>
        </c:spPr>
      </c:pivotFmt>
      <c:pivotFmt>
        <c:idx val="7176"/>
        <c:spPr>
          <a:solidFill>
            <a:schemeClr val="accent1"/>
          </a:solidFill>
          <a:ln w="19050">
            <a:solidFill>
              <a:schemeClr val="lt1"/>
            </a:solidFill>
          </a:ln>
          <a:effectLst/>
        </c:spPr>
      </c:pivotFmt>
      <c:pivotFmt>
        <c:idx val="7177"/>
        <c:spPr>
          <a:solidFill>
            <a:schemeClr val="accent1"/>
          </a:solidFill>
          <a:ln w="19050">
            <a:solidFill>
              <a:schemeClr val="lt1"/>
            </a:solidFill>
          </a:ln>
          <a:effectLst/>
        </c:spPr>
      </c:pivotFmt>
      <c:pivotFmt>
        <c:idx val="7178"/>
        <c:spPr>
          <a:solidFill>
            <a:schemeClr val="accent1"/>
          </a:solidFill>
          <a:ln w="19050">
            <a:solidFill>
              <a:schemeClr val="lt1"/>
            </a:solidFill>
          </a:ln>
          <a:effectLst/>
        </c:spPr>
      </c:pivotFmt>
      <c:pivotFmt>
        <c:idx val="7179"/>
        <c:spPr>
          <a:solidFill>
            <a:schemeClr val="accent1"/>
          </a:solidFill>
          <a:ln w="19050">
            <a:solidFill>
              <a:schemeClr val="lt1"/>
            </a:solidFill>
          </a:ln>
          <a:effectLst/>
        </c:spPr>
      </c:pivotFmt>
      <c:pivotFmt>
        <c:idx val="7180"/>
        <c:spPr>
          <a:solidFill>
            <a:schemeClr val="accent1"/>
          </a:solidFill>
          <a:ln w="19050">
            <a:solidFill>
              <a:schemeClr val="lt1"/>
            </a:solidFill>
          </a:ln>
          <a:effectLst/>
        </c:spPr>
      </c:pivotFmt>
      <c:pivotFmt>
        <c:idx val="7181"/>
        <c:spPr>
          <a:solidFill>
            <a:schemeClr val="accent1"/>
          </a:solidFill>
          <a:ln w="19050">
            <a:solidFill>
              <a:schemeClr val="lt1"/>
            </a:solidFill>
          </a:ln>
          <a:effectLst/>
        </c:spPr>
      </c:pivotFmt>
      <c:pivotFmt>
        <c:idx val="7182"/>
        <c:spPr>
          <a:solidFill>
            <a:schemeClr val="accent1"/>
          </a:solidFill>
          <a:ln w="19050">
            <a:solidFill>
              <a:schemeClr val="lt1"/>
            </a:solidFill>
          </a:ln>
          <a:effectLst/>
        </c:spPr>
      </c:pivotFmt>
      <c:pivotFmt>
        <c:idx val="7183"/>
        <c:spPr>
          <a:solidFill>
            <a:schemeClr val="accent1"/>
          </a:solidFill>
          <a:ln w="19050">
            <a:solidFill>
              <a:schemeClr val="lt1"/>
            </a:solidFill>
          </a:ln>
          <a:effectLst/>
        </c:spPr>
      </c:pivotFmt>
      <c:pivotFmt>
        <c:idx val="7184"/>
        <c:spPr>
          <a:solidFill>
            <a:schemeClr val="accent1"/>
          </a:solidFill>
          <a:ln w="19050">
            <a:solidFill>
              <a:schemeClr val="lt1"/>
            </a:solidFill>
          </a:ln>
          <a:effectLst/>
        </c:spPr>
      </c:pivotFmt>
      <c:pivotFmt>
        <c:idx val="7185"/>
        <c:spPr>
          <a:solidFill>
            <a:schemeClr val="accent1"/>
          </a:solidFill>
          <a:ln w="19050">
            <a:solidFill>
              <a:schemeClr val="lt1"/>
            </a:solidFill>
          </a:ln>
          <a:effectLst/>
        </c:spPr>
      </c:pivotFmt>
      <c:pivotFmt>
        <c:idx val="7186"/>
        <c:spPr>
          <a:solidFill>
            <a:schemeClr val="accent1"/>
          </a:solidFill>
          <a:ln w="19050">
            <a:solidFill>
              <a:schemeClr val="lt1"/>
            </a:solidFill>
          </a:ln>
          <a:effectLst/>
        </c:spPr>
      </c:pivotFmt>
      <c:pivotFmt>
        <c:idx val="7187"/>
        <c:spPr>
          <a:solidFill>
            <a:schemeClr val="accent1"/>
          </a:solidFill>
          <a:ln w="19050">
            <a:solidFill>
              <a:schemeClr val="lt1"/>
            </a:solidFill>
          </a:ln>
          <a:effectLst/>
        </c:spPr>
      </c:pivotFmt>
      <c:pivotFmt>
        <c:idx val="7188"/>
        <c:spPr>
          <a:solidFill>
            <a:schemeClr val="accent1"/>
          </a:solidFill>
          <a:ln w="19050">
            <a:solidFill>
              <a:schemeClr val="lt1"/>
            </a:solidFill>
          </a:ln>
          <a:effectLst/>
        </c:spPr>
      </c:pivotFmt>
      <c:pivotFmt>
        <c:idx val="7189"/>
        <c:spPr>
          <a:solidFill>
            <a:schemeClr val="accent1"/>
          </a:solidFill>
          <a:ln w="19050">
            <a:solidFill>
              <a:schemeClr val="lt1"/>
            </a:solidFill>
          </a:ln>
          <a:effectLst/>
        </c:spPr>
      </c:pivotFmt>
      <c:pivotFmt>
        <c:idx val="7190"/>
        <c:spPr>
          <a:solidFill>
            <a:schemeClr val="accent1"/>
          </a:solidFill>
          <a:ln w="19050">
            <a:solidFill>
              <a:schemeClr val="lt1"/>
            </a:solidFill>
          </a:ln>
          <a:effectLst/>
        </c:spPr>
      </c:pivotFmt>
      <c:pivotFmt>
        <c:idx val="7191"/>
        <c:spPr>
          <a:solidFill>
            <a:schemeClr val="accent1"/>
          </a:solidFill>
          <a:ln w="19050">
            <a:solidFill>
              <a:schemeClr val="lt1"/>
            </a:solidFill>
          </a:ln>
          <a:effectLst/>
        </c:spPr>
      </c:pivotFmt>
      <c:pivotFmt>
        <c:idx val="7192"/>
        <c:spPr>
          <a:solidFill>
            <a:schemeClr val="accent1"/>
          </a:solidFill>
          <a:ln w="19050">
            <a:solidFill>
              <a:schemeClr val="lt1"/>
            </a:solidFill>
          </a:ln>
          <a:effectLst/>
        </c:spPr>
      </c:pivotFmt>
      <c:pivotFmt>
        <c:idx val="7193"/>
        <c:spPr>
          <a:solidFill>
            <a:schemeClr val="accent1"/>
          </a:solidFill>
          <a:ln w="19050">
            <a:solidFill>
              <a:schemeClr val="lt1"/>
            </a:solidFill>
          </a:ln>
          <a:effectLst/>
        </c:spPr>
      </c:pivotFmt>
      <c:pivotFmt>
        <c:idx val="7194"/>
        <c:spPr>
          <a:solidFill>
            <a:schemeClr val="accent1"/>
          </a:solidFill>
          <a:ln w="19050">
            <a:solidFill>
              <a:schemeClr val="lt1"/>
            </a:solidFill>
          </a:ln>
          <a:effectLst/>
        </c:spPr>
      </c:pivotFmt>
      <c:pivotFmt>
        <c:idx val="7195"/>
        <c:spPr>
          <a:solidFill>
            <a:schemeClr val="accent1"/>
          </a:solidFill>
          <a:ln w="19050">
            <a:solidFill>
              <a:schemeClr val="lt1"/>
            </a:solidFill>
          </a:ln>
          <a:effectLst/>
        </c:spPr>
      </c:pivotFmt>
      <c:pivotFmt>
        <c:idx val="7196"/>
        <c:spPr>
          <a:solidFill>
            <a:schemeClr val="accent1"/>
          </a:solidFill>
          <a:ln w="19050">
            <a:solidFill>
              <a:schemeClr val="lt1"/>
            </a:solidFill>
          </a:ln>
          <a:effectLst/>
        </c:spPr>
      </c:pivotFmt>
      <c:pivotFmt>
        <c:idx val="7197"/>
        <c:spPr>
          <a:solidFill>
            <a:schemeClr val="accent1"/>
          </a:solidFill>
          <a:ln w="19050">
            <a:solidFill>
              <a:schemeClr val="lt1"/>
            </a:solidFill>
          </a:ln>
          <a:effectLst/>
        </c:spPr>
      </c:pivotFmt>
      <c:pivotFmt>
        <c:idx val="7198"/>
        <c:spPr>
          <a:solidFill>
            <a:schemeClr val="accent1"/>
          </a:solidFill>
          <a:ln w="19050">
            <a:solidFill>
              <a:schemeClr val="lt1"/>
            </a:solidFill>
          </a:ln>
          <a:effectLst/>
        </c:spPr>
      </c:pivotFmt>
      <c:pivotFmt>
        <c:idx val="7199"/>
        <c:spPr>
          <a:solidFill>
            <a:schemeClr val="accent1"/>
          </a:solidFill>
          <a:ln w="19050">
            <a:solidFill>
              <a:schemeClr val="lt1"/>
            </a:solidFill>
          </a:ln>
          <a:effectLst/>
        </c:spPr>
      </c:pivotFmt>
      <c:pivotFmt>
        <c:idx val="7200"/>
        <c:spPr>
          <a:solidFill>
            <a:schemeClr val="accent1"/>
          </a:solidFill>
          <a:ln w="19050">
            <a:solidFill>
              <a:schemeClr val="lt1"/>
            </a:solidFill>
          </a:ln>
          <a:effectLst/>
        </c:spPr>
      </c:pivotFmt>
      <c:pivotFmt>
        <c:idx val="7201"/>
        <c:spPr>
          <a:solidFill>
            <a:schemeClr val="accent1"/>
          </a:solidFill>
          <a:ln w="19050">
            <a:solidFill>
              <a:schemeClr val="lt1"/>
            </a:solidFill>
          </a:ln>
          <a:effectLst/>
        </c:spPr>
      </c:pivotFmt>
      <c:pivotFmt>
        <c:idx val="7202"/>
        <c:spPr>
          <a:solidFill>
            <a:schemeClr val="accent1"/>
          </a:solidFill>
          <a:ln w="19050">
            <a:solidFill>
              <a:schemeClr val="lt1"/>
            </a:solidFill>
          </a:ln>
          <a:effectLst/>
        </c:spPr>
      </c:pivotFmt>
      <c:pivotFmt>
        <c:idx val="7203"/>
        <c:spPr>
          <a:solidFill>
            <a:schemeClr val="accent1"/>
          </a:solidFill>
          <a:ln w="19050">
            <a:solidFill>
              <a:schemeClr val="lt1"/>
            </a:solidFill>
          </a:ln>
          <a:effectLst/>
        </c:spPr>
      </c:pivotFmt>
      <c:pivotFmt>
        <c:idx val="7204"/>
        <c:spPr>
          <a:solidFill>
            <a:schemeClr val="accent1"/>
          </a:solidFill>
          <a:ln w="19050">
            <a:solidFill>
              <a:schemeClr val="lt1"/>
            </a:solidFill>
          </a:ln>
          <a:effectLst/>
        </c:spPr>
      </c:pivotFmt>
      <c:pivotFmt>
        <c:idx val="7205"/>
        <c:spPr>
          <a:solidFill>
            <a:schemeClr val="accent1"/>
          </a:solidFill>
          <a:ln w="19050">
            <a:solidFill>
              <a:schemeClr val="lt1"/>
            </a:solidFill>
          </a:ln>
          <a:effectLst/>
        </c:spPr>
      </c:pivotFmt>
      <c:pivotFmt>
        <c:idx val="7206"/>
        <c:spPr>
          <a:solidFill>
            <a:schemeClr val="accent1"/>
          </a:solidFill>
          <a:ln w="19050">
            <a:solidFill>
              <a:schemeClr val="lt1"/>
            </a:solidFill>
          </a:ln>
          <a:effectLst/>
        </c:spPr>
      </c:pivotFmt>
      <c:pivotFmt>
        <c:idx val="7207"/>
        <c:spPr>
          <a:solidFill>
            <a:schemeClr val="accent1"/>
          </a:solidFill>
          <a:ln w="19050">
            <a:solidFill>
              <a:schemeClr val="lt1"/>
            </a:solidFill>
          </a:ln>
          <a:effectLst/>
        </c:spPr>
      </c:pivotFmt>
      <c:pivotFmt>
        <c:idx val="7208"/>
        <c:spPr>
          <a:solidFill>
            <a:schemeClr val="accent1"/>
          </a:solidFill>
          <a:ln w="19050">
            <a:solidFill>
              <a:schemeClr val="lt1"/>
            </a:solidFill>
          </a:ln>
          <a:effectLst/>
        </c:spPr>
      </c:pivotFmt>
      <c:pivotFmt>
        <c:idx val="7209"/>
        <c:spPr>
          <a:solidFill>
            <a:schemeClr val="accent1"/>
          </a:solidFill>
          <a:ln w="19050">
            <a:solidFill>
              <a:schemeClr val="lt1"/>
            </a:solidFill>
          </a:ln>
          <a:effectLst/>
        </c:spPr>
      </c:pivotFmt>
      <c:pivotFmt>
        <c:idx val="7210"/>
        <c:spPr>
          <a:solidFill>
            <a:schemeClr val="accent1"/>
          </a:solidFill>
          <a:ln w="19050">
            <a:solidFill>
              <a:schemeClr val="lt1"/>
            </a:solidFill>
          </a:ln>
          <a:effectLst/>
        </c:spPr>
      </c:pivotFmt>
      <c:pivotFmt>
        <c:idx val="7211"/>
        <c:spPr>
          <a:solidFill>
            <a:schemeClr val="accent1"/>
          </a:solidFill>
          <a:ln w="19050">
            <a:solidFill>
              <a:schemeClr val="lt1"/>
            </a:solidFill>
          </a:ln>
          <a:effectLst/>
        </c:spPr>
      </c:pivotFmt>
      <c:pivotFmt>
        <c:idx val="7212"/>
        <c:spPr>
          <a:solidFill>
            <a:schemeClr val="accent1"/>
          </a:solidFill>
          <a:ln w="19050">
            <a:solidFill>
              <a:schemeClr val="lt1"/>
            </a:solidFill>
          </a:ln>
          <a:effectLst/>
        </c:spPr>
      </c:pivotFmt>
      <c:pivotFmt>
        <c:idx val="7213"/>
        <c:spPr>
          <a:solidFill>
            <a:schemeClr val="accent1"/>
          </a:solidFill>
          <a:ln w="19050">
            <a:solidFill>
              <a:schemeClr val="lt1"/>
            </a:solidFill>
          </a:ln>
          <a:effectLst/>
        </c:spPr>
      </c:pivotFmt>
      <c:pivotFmt>
        <c:idx val="7214"/>
        <c:spPr>
          <a:solidFill>
            <a:schemeClr val="accent1"/>
          </a:solidFill>
          <a:ln w="19050">
            <a:solidFill>
              <a:schemeClr val="lt1"/>
            </a:solidFill>
          </a:ln>
          <a:effectLst/>
        </c:spPr>
      </c:pivotFmt>
      <c:pivotFmt>
        <c:idx val="7215"/>
        <c:spPr>
          <a:solidFill>
            <a:schemeClr val="accent1"/>
          </a:solidFill>
          <a:ln w="19050">
            <a:solidFill>
              <a:schemeClr val="lt1"/>
            </a:solidFill>
          </a:ln>
          <a:effectLst/>
        </c:spPr>
      </c:pivotFmt>
      <c:pivotFmt>
        <c:idx val="7216"/>
        <c:spPr>
          <a:solidFill>
            <a:schemeClr val="accent1"/>
          </a:solidFill>
          <a:ln w="19050">
            <a:solidFill>
              <a:schemeClr val="lt1"/>
            </a:solidFill>
          </a:ln>
          <a:effectLst/>
        </c:spPr>
      </c:pivotFmt>
      <c:pivotFmt>
        <c:idx val="7217"/>
        <c:spPr>
          <a:solidFill>
            <a:schemeClr val="accent1"/>
          </a:solidFill>
          <a:ln w="19050">
            <a:solidFill>
              <a:schemeClr val="lt1"/>
            </a:solidFill>
          </a:ln>
          <a:effectLst/>
        </c:spPr>
      </c:pivotFmt>
      <c:pivotFmt>
        <c:idx val="7218"/>
        <c:spPr>
          <a:solidFill>
            <a:schemeClr val="accent1"/>
          </a:solidFill>
          <a:ln w="19050">
            <a:solidFill>
              <a:schemeClr val="lt1"/>
            </a:solidFill>
          </a:ln>
          <a:effectLst/>
        </c:spPr>
      </c:pivotFmt>
      <c:pivotFmt>
        <c:idx val="7219"/>
        <c:spPr>
          <a:solidFill>
            <a:schemeClr val="accent1"/>
          </a:solidFill>
          <a:ln w="19050">
            <a:solidFill>
              <a:schemeClr val="lt1"/>
            </a:solidFill>
          </a:ln>
          <a:effectLst/>
        </c:spPr>
      </c:pivotFmt>
      <c:pivotFmt>
        <c:idx val="7220"/>
        <c:spPr>
          <a:solidFill>
            <a:schemeClr val="accent1"/>
          </a:solidFill>
          <a:ln w="19050">
            <a:solidFill>
              <a:schemeClr val="lt1"/>
            </a:solidFill>
          </a:ln>
          <a:effectLst/>
        </c:spPr>
      </c:pivotFmt>
      <c:pivotFmt>
        <c:idx val="7221"/>
        <c:spPr>
          <a:solidFill>
            <a:schemeClr val="accent1"/>
          </a:solidFill>
          <a:ln w="19050">
            <a:solidFill>
              <a:schemeClr val="lt1"/>
            </a:solidFill>
          </a:ln>
          <a:effectLst/>
        </c:spPr>
      </c:pivotFmt>
      <c:pivotFmt>
        <c:idx val="7222"/>
        <c:spPr>
          <a:solidFill>
            <a:schemeClr val="accent1"/>
          </a:solidFill>
          <a:ln w="19050">
            <a:solidFill>
              <a:schemeClr val="lt1"/>
            </a:solidFill>
          </a:ln>
          <a:effectLst/>
        </c:spPr>
      </c:pivotFmt>
      <c:pivotFmt>
        <c:idx val="7223"/>
        <c:spPr>
          <a:solidFill>
            <a:schemeClr val="accent1"/>
          </a:solidFill>
          <a:ln w="19050">
            <a:solidFill>
              <a:schemeClr val="lt1"/>
            </a:solidFill>
          </a:ln>
          <a:effectLst/>
        </c:spPr>
      </c:pivotFmt>
      <c:pivotFmt>
        <c:idx val="7224"/>
        <c:spPr>
          <a:solidFill>
            <a:schemeClr val="accent1"/>
          </a:solidFill>
          <a:ln w="19050">
            <a:solidFill>
              <a:schemeClr val="lt1"/>
            </a:solidFill>
          </a:ln>
          <a:effectLst/>
        </c:spPr>
      </c:pivotFmt>
      <c:pivotFmt>
        <c:idx val="7225"/>
        <c:spPr>
          <a:solidFill>
            <a:schemeClr val="accent1"/>
          </a:solidFill>
          <a:ln w="19050">
            <a:solidFill>
              <a:schemeClr val="lt1"/>
            </a:solidFill>
          </a:ln>
          <a:effectLst/>
        </c:spPr>
      </c:pivotFmt>
      <c:pivotFmt>
        <c:idx val="7226"/>
        <c:spPr>
          <a:solidFill>
            <a:schemeClr val="accent1"/>
          </a:solidFill>
          <a:ln w="19050">
            <a:solidFill>
              <a:schemeClr val="lt1"/>
            </a:solidFill>
          </a:ln>
          <a:effectLst/>
        </c:spPr>
      </c:pivotFmt>
      <c:pivotFmt>
        <c:idx val="7227"/>
        <c:spPr>
          <a:solidFill>
            <a:schemeClr val="accent1"/>
          </a:solidFill>
          <a:ln w="19050">
            <a:solidFill>
              <a:schemeClr val="lt1"/>
            </a:solidFill>
          </a:ln>
          <a:effectLst/>
        </c:spPr>
      </c:pivotFmt>
      <c:pivotFmt>
        <c:idx val="7228"/>
        <c:spPr>
          <a:solidFill>
            <a:schemeClr val="accent1"/>
          </a:solidFill>
          <a:ln w="19050">
            <a:solidFill>
              <a:schemeClr val="lt1"/>
            </a:solidFill>
          </a:ln>
          <a:effectLst/>
        </c:spPr>
      </c:pivotFmt>
      <c:pivotFmt>
        <c:idx val="7229"/>
        <c:spPr>
          <a:solidFill>
            <a:schemeClr val="accent1"/>
          </a:solidFill>
          <a:ln w="19050">
            <a:solidFill>
              <a:schemeClr val="lt1"/>
            </a:solidFill>
          </a:ln>
          <a:effectLst/>
        </c:spPr>
      </c:pivotFmt>
      <c:pivotFmt>
        <c:idx val="7230"/>
        <c:spPr>
          <a:solidFill>
            <a:schemeClr val="accent1"/>
          </a:solidFill>
          <a:ln w="19050">
            <a:solidFill>
              <a:schemeClr val="lt1"/>
            </a:solidFill>
          </a:ln>
          <a:effectLst/>
        </c:spPr>
      </c:pivotFmt>
      <c:pivotFmt>
        <c:idx val="7231"/>
        <c:spPr>
          <a:solidFill>
            <a:schemeClr val="accent1"/>
          </a:solidFill>
          <a:ln w="19050">
            <a:solidFill>
              <a:schemeClr val="lt1"/>
            </a:solidFill>
          </a:ln>
          <a:effectLst/>
        </c:spPr>
      </c:pivotFmt>
      <c:pivotFmt>
        <c:idx val="7232"/>
        <c:spPr>
          <a:solidFill>
            <a:schemeClr val="accent1"/>
          </a:solidFill>
          <a:ln w="19050">
            <a:solidFill>
              <a:schemeClr val="lt1"/>
            </a:solidFill>
          </a:ln>
          <a:effectLst/>
        </c:spPr>
      </c:pivotFmt>
      <c:pivotFmt>
        <c:idx val="7233"/>
        <c:spPr>
          <a:solidFill>
            <a:schemeClr val="accent1"/>
          </a:solidFill>
          <a:ln w="19050">
            <a:solidFill>
              <a:schemeClr val="lt1"/>
            </a:solidFill>
          </a:ln>
          <a:effectLst/>
        </c:spPr>
      </c:pivotFmt>
      <c:pivotFmt>
        <c:idx val="7234"/>
        <c:spPr>
          <a:solidFill>
            <a:schemeClr val="accent1"/>
          </a:solidFill>
          <a:ln w="19050">
            <a:solidFill>
              <a:schemeClr val="lt1"/>
            </a:solidFill>
          </a:ln>
          <a:effectLst/>
        </c:spPr>
      </c:pivotFmt>
      <c:pivotFmt>
        <c:idx val="7235"/>
        <c:spPr>
          <a:solidFill>
            <a:schemeClr val="accent1"/>
          </a:solidFill>
          <a:ln w="19050">
            <a:solidFill>
              <a:schemeClr val="lt1"/>
            </a:solidFill>
          </a:ln>
          <a:effectLst/>
        </c:spPr>
      </c:pivotFmt>
      <c:pivotFmt>
        <c:idx val="7236"/>
        <c:spPr>
          <a:solidFill>
            <a:schemeClr val="accent1"/>
          </a:solidFill>
          <a:ln w="19050">
            <a:solidFill>
              <a:schemeClr val="lt1"/>
            </a:solidFill>
          </a:ln>
          <a:effectLst/>
        </c:spPr>
      </c:pivotFmt>
      <c:pivotFmt>
        <c:idx val="7237"/>
        <c:spPr>
          <a:solidFill>
            <a:schemeClr val="accent1"/>
          </a:solidFill>
          <a:ln w="19050">
            <a:solidFill>
              <a:schemeClr val="lt1"/>
            </a:solidFill>
          </a:ln>
          <a:effectLst/>
        </c:spPr>
      </c:pivotFmt>
      <c:pivotFmt>
        <c:idx val="7238"/>
        <c:spPr>
          <a:solidFill>
            <a:schemeClr val="accent1"/>
          </a:solidFill>
          <a:ln w="19050">
            <a:solidFill>
              <a:schemeClr val="lt1"/>
            </a:solidFill>
          </a:ln>
          <a:effectLst/>
        </c:spPr>
      </c:pivotFmt>
      <c:pivotFmt>
        <c:idx val="7239"/>
        <c:spPr>
          <a:solidFill>
            <a:schemeClr val="accent1"/>
          </a:solidFill>
          <a:ln w="19050">
            <a:solidFill>
              <a:schemeClr val="lt1"/>
            </a:solidFill>
          </a:ln>
          <a:effectLst/>
        </c:spPr>
      </c:pivotFmt>
      <c:pivotFmt>
        <c:idx val="7240"/>
        <c:spPr>
          <a:solidFill>
            <a:schemeClr val="accent1"/>
          </a:solidFill>
          <a:ln w="19050">
            <a:solidFill>
              <a:schemeClr val="lt1"/>
            </a:solidFill>
          </a:ln>
          <a:effectLst/>
        </c:spPr>
      </c:pivotFmt>
      <c:pivotFmt>
        <c:idx val="7241"/>
        <c:spPr>
          <a:solidFill>
            <a:schemeClr val="accent1"/>
          </a:solidFill>
          <a:ln w="19050">
            <a:solidFill>
              <a:schemeClr val="lt1"/>
            </a:solidFill>
          </a:ln>
          <a:effectLst/>
        </c:spPr>
      </c:pivotFmt>
      <c:pivotFmt>
        <c:idx val="7242"/>
        <c:spPr>
          <a:solidFill>
            <a:schemeClr val="accent1"/>
          </a:solidFill>
          <a:ln w="19050">
            <a:solidFill>
              <a:schemeClr val="lt1"/>
            </a:solidFill>
          </a:ln>
          <a:effectLst/>
        </c:spPr>
      </c:pivotFmt>
      <c:pivotFmt>
        <c:idx val="7243"/>
        <c:spPr>
          <a:solidFill>
            <a:schemeClr val="accent1"/>
          </a:solidFill>
          <a:ln w="19050">
            <a:solidFill>
              <a:schemeClr val="lt1"/>
            </a:solidFill>
          </a:ln>
          <a:effectLst/>
        </c:spPr>
      </c:pivotFmt>
      <c:pivotFmt>
        <c:idx val="7244"/>
        <c:spPr>
          <a:solidFill>
            <a:schemeClr val="accent1"/>
          </a:solidFill>
          <a:ln w="19050">
            <a:solidFill>
              <a:schemeClr val="lt1"/>
            </a:solidFill>
          </a:ln>
          <a:effectLst/>
        </c:spPr>
      </c:pivotFmt>
      <c:pivotFmt>
        <c:idx val="7245"/>
        <c:spPr>
          <a:solidFill>
            <a:schemeClr val="accent1"/>
          </a:solidFill>
          <a:ln w="19050">
            <a:solidFill>
              <a:schemeClr val="lt1"/>
            </a:solidFill>
          </a:ln>
          <a:effectLst/>
        </c:spPr>
      </c:pivotFmt>
      <c:pivotFmt>
        <c:idx val="7246"/>
        <c:spPr>
          <a:solidFill>
            <a:schemeClr val="accent1"/>
          </a:solidFill>
          <a:ln w="19050">
            <a:solidFill>
              <a:schemeClr val="lt1"/>
            </a:solidFill>
          </a:ln>
          <a:effectLst/>
        </c:spPr>
      </c:pivotFmt>
      <c:pivotFmt>
        <c:idx val="7247"/>
        <c:spPr>
          <a:solidFill>
            <a:schemeClr val="accent1"/>
          </a:solidFill>
          <a:ln w="19050">
            <a:solidFill>
              <a:schemeClr val="lt1"/>
            </a:solidFill>
          </a:ln>
          <a:effectLst/>
        </c:spPr>
      </c:pivotFmt>
      <c:pivotFmt>
        <c:idx val="7248"/>
        <c:spPr>
          <a:solidFill>
            <a:schemeClr val="accent1"/>
          </a:solidFill>
          <a:ln w="19050">
            <a:solidFill>
              <a:schemeClr val="lt1"/>
            </a:solidFill>
          </a:ln>
          <a:effectLst/>
        </c:spPr>
      </c:pivotFmt>
      <c:pivotFmt>
        <c:idx val="7249"/>
        <c:spPr>
          <a:solidFill>
            <a:schemeClr val="accent1"/>
          </a:solidFill>
          <a:ln w="19050">
            <a:solidFill>
              <a:schemeClr val="lt1"/>
            </a:solidFill>
          </a:ln>
          <a:effectLst/>
        </c:spPr>
      </c:pivotFmt>
      <c:pivotFmt>
        <c:idx val="7250"/>
        <c:spPr>
          <a:solidFill>
            <a:schemeClr val="accent1"/>
          </a:solidFill>
          <a:ln w="19050">
            <a:solidFill>
              <a:schemeClr val="lt1"/>
            </a:solidFill>
          </a:ln>
          <a:effectLst/>
        </c:spPr>
      </c:pivotFmt>
      <c:pivotFmt>
        <c:idx val="7251"/>
        <c:spPr>
          <a:solidFill>
            <a:schemeClr val="accent1"/>
          </a:solidFill>
          <a:ln w="19050">
            <a:solidFill>
              <a:schemeClr val="lt1"/>
            </a:solidFill>
          </a:ln>
          <a:effectLst/>
        </c:spPr>
      </c:pivotFmt>
      <c:pivotFmt>
        <c:idx val="7252"/>
        <c:spPr>
          <a:solidFill>
            <a:schemeClr val="accent1"/>
          </a:solidFill>
          <a:ln w="19050">
            <a:solidFill>
              <a:schemeClr val="lt1"/>
            </a:solidFill>
          </a:ln>
          <a:effectLst/>
        </c:spPr>
      </c:pivotFmt>
      <c:pivotFmt>
        <c:idx val="7253"/>
        <c:spPr>
          <a:solidFill>
            <a:schemeClr val="accent1"/>
          </a:solidFill>
          <a:ln w="19050">
            <a:solidFill>
              <a:schemeClr val="lt1"/>
            </a:solidFill>
          </a:ln>
          <a:effectLst/>
        </c:spPr>
      </c:pivotFmt>
      <c:pivotFmt>
        <c:idx val="7254"/>
        <c:spPr>
          <a:solidFill>
            <a:schemeClr val="accent1"/>
          </a:solidFill>
          <a:ln w="19050">
            <a:solidFill>
              <a:schemeClr val="lt1"/>
            </a:solidFill>
          </a:ln>
          <a:effectLst/>
        </c:spPr>
      </c:pivotFmt>
      <c:pivotFmt>
        <c:idx val="7255"/>
        <c:spPr>
          <a:solidFill>
            <a:schemeClr val="accent1"/>
          </a:solidFill>
          <a:ln w="19050">
            <a:solidFill>
              <a:schemeClr val="lt1"/>
            </a:solidFill>
          </a:ln>
          <a:effectLst/>
        </c:spPr>
      </c:pivotFmt>
      <c:pivotFmt>
        <c:idx val="7256"/>
        <c:spPr>
          <a:solidFill>
            <a:schemeClr val="accent1"/>
          </a:solidFill>
          <a:ln w="19050">
            <a:solidFill>
              <a:schemeClr val="lt1"/>
            </a:solidFill>
          </a:ln>
          <a:effectLst/>
        </c:spPr>
      </c:pivotFmt>
      <c:pivotFmt>
        <c:idx val="7257"/>
        <c:spPr>
          <a:solidFill>
            <a:schemeClr val="accent1"/>
          </a:solidFill>
          <a:ln w="19050">
            <a:solidFill>
              <a:schemeClr val="lt1"/>
            </a:solidFill>
          </a:ln>
          <a:effectLst/>
        </c:spPr>
      </c:pivotFmt>
      <c:pivotFmt>
        <c:idx val="7258"/>
        <c:spPr>
          <a:solidFill>
            <a:schemeClr val="accent1"/>
          </a:solidFill>
          <a:ln w="19050">
            <a:solidFill>
              <a:schemeClr val="lt1"/>
            </a:solidFill>
          </a:ln>
          <a:effectLst/>
        </c:spPr>
      </c:pivotFmt>
      <c:pivotFmt>
        <c:idx val="7259"/>
        <c:spPr>
          <a:solidFill>
            <a:schemeClr val="accent1"/>
          </a:solidFill>
          <a:ln w="19050">
            <a:solidFill>
              <a:schemeClr val="lt1"/>
            </a:solidFill>
          </a:ln>
          <a:effectLst/>
        </c:spPr>
      </c:pivotFmt>
      <c:pivotFmt>
        <c:idx val="7260"/>
        <c:spPr>
          <a:solidFill>
            <a:schemeClr val="accent1"/>
          </a:solidFill>
          <a:ln w="19050">
            <a:solidFill>
              <a:schemeClr val="lt1"/>
            </a:solidFill>
          </a:ln>
          <a:effectLst/>
        </c:spPr>
      </c:pivotFmt>
      <c:pivotFmt>
        <c:idx val="7261"/>
        <c:spPr>
          <a:solidFill>
            <a:schemeClr val="accent1"/>
          </a:solidFill>
          <a:ln w="19050">
            <a:solidFill>
              <a:schemeClr val="lt1"/>
            </a:solidFill>
          </a:ln>
          <a:effectLst/>
        </c:spPr>
      </c:pivotFmt>
      <c:pivotFmt>
        <c:idx val="7262"/>
        <c:spPr>
          <a:solidFill>
            <a:schemeClr val="accent1"/>
          </a:solidFill>
          <a:ln w="19050">
            <a:solidFill>
              <a:schemeClr val="lt1"/>
            </a:solidFill>
          </a:ln>
          <a:effectLst/>
        </c:spPr>
      </c:pivotFmt>
      <c:pivotFmt>
        <c:idx val="7263"/>
        <c:spPr>
          <a:solidFill>
            <a:schemeClr val="accent1"/>
          </a:solidFill>
          <a:ln w="19050">
            <a:solidFill>
              <a:schemeClr val="lt1"/>
            </a:solidFill>
          </a:ln>
          <a:effectLst/>
        </c:spPr>
      </c:pivotFmt>
      <c:pivotFmt>
        <c:idx val="7264"/>
        <c:spPr>
          <a:solidFill>
            <a:schemeClr val="accent1"/>
          </a:solidFill>
          <a:ln w="19050">
            <a:solidFill>
              <a:schemeClr val="lt1"/>
            </a:solidFill>
          </a:ln>
          <a:effectLst/>
        </c:spPr>
      </c:pivotFmt>
      <c:pivotFmt>
        <c:idx val="7265"/>
        <c:spPr>
          <a:solidFill>
            <a:schemeClr val="accent1"/>
          </a:solidFill>
          <a:ln w="19050">
            <a:solidFill>
              <a:schemeClr val="lt1"/>
            </a:solidFill>
          </a:ln>
          <a:effectLst/>
        </c:spPr>
      </c:pivotFmt>
      <c:pivotFmt>
        <c:idx val="7266"/>
        <c:spPr>
          <a:solidFill>
            <a:schemeClr val="accent1"/>
          </a:solidFill>
          <a:ln w="19050">
            <a:solidFill>
              <a:schemeClr val="lt1"/>
            </a:solidFill>
          </a:ln>
          <a:effectLst/>
        </c:spPr>
      </c:pivotFmt>
      <c:pivotFmt>
        <c:idx val="7267"/>
        <c:spPr>
          <a:solidFill>
            <a:schemeClr val="accent1"/>
          </a:solidFill>
          <a:ln w="19050">
            <a:solidFill>
              <a:schemeClr val="lt1"/>
            </a:solidFill>
          </a:ln>
          <a:effectLst/>
        </c:spPr>
      </c:pivotFmt>
      <c:pivotFmt>
        <c:idx val="7268"/>
        <c:spPr>
          <a:solidFill>
            <a:schemeClr val="accent1"/>
          </a:solidFill>
          <a:ln w="19050">
            <a:solidFill>
              <a:schemeClr val="lt1"/>
            </a:solidFill>
          </a:ln>
          <a:effectLst/>
        </c:spPr>
      </c:pivotFmt>
      <c:pivotFmt>
        <c:idx val="7269"/>
        <c:spPr>
          <a:solidFill>
            <a:schemeClr val="accent1"/>
          </a:solidFill>
          <a:ln w="19050">
            <a:solidFill>
              <a:schemeClr val="lt1"/>
            </a:solidFill>
          </a:ln>
          <a:effectLst/>
        </c:spPr>
      </c:pivotFmt>
      <c:pivotFmt>
        <c:idx val="7270"/>
        <c:spPr>
          <a:solidFill>
            <a:schemeClr val="accent1"/>
          </a:solidFill>
          <a:ln w="19050">
            <a:solidFill>
              <a:schemeClr val="lt1"/>
            </a:solidFill>
          </a:ln>
          <a:effectLst/>
        </c:spPr>
      </c:pivotFmt>
      <c:pivotFmt>
        <c:idx val="7271"/>
        <c:spPr>
          <a:solidFill>
            <a:schemeClr val="accent1"/>
          </a:solidFill>
          <a:ln w="19050">
            <a:solidFill>
              <a:schemeClr val="lt1"/>
            </a:solidFill>
          </a:ln>
          <a:effectLst/>
        </c:spPr>
      </c:pivotFmt>
      <c:pivotFmt>
        <c:idx val="7272"/>
        <c:spPr>
          <a:solidFill>
            <a:schemeClr val="accent1"/>
          </a:solidFill>
          <a:ln w="19050">
            <a:solidFill>
              <a:schemeClr val="lt1"/>
            </a:solidFill>
          </a:ln>
          <a:effectLst/>
        </c:spPr>
      </c:pivotFmt>
      <c:pivotFmt>
        <c:idx val="7273"/>
        <c:spPr>
          <a:solidFill>
            <a:schemeClr val="accent1"/>
          </a:solidFill>
          <a:ln w="19050">
            <a:solidFill>
              <a:schemeClr val="lt1"/>
            </a:solidFill>
          </a:ln>
          <a:effectLst/>
        </c:spPr>
      </c:pivotFmt>
      <c:pivotFmt>
        <c:idx val="7274"/>
        <c:spPr>
          <a:solidFill>
            <a:schemeClr val="accent1"/>
          </a:solidFill>
          <a:ln w="19050">
            <a:solidFill>
              <a:schemeClr val="lt1"/>
            </a:solidFill>
          </a:ln>
          <a:effectLst/>
        </c:spPr>
      </c:pivotFmt>
      <c:pivotFmt>
        <c:idx val="7275"/>
        <c:spPr>
          <a:solidFill>
            <a:schemeClr val="accent1"/>
          </a:solidFill>
          <a:ln w="19050">
            <a:solidFill>
              <a:schemeClr val="lt1"/>
            </a:solidFill>
          </a:ln>
          <a:effectLst/>
        </c:spPr>
      </c:pivotFmt>
      <c:pivotFmt>
        <c:idx val="7276"/>
        <c:spPr>
          <a:solidFill>
            <a:schemeClr val="accent1"/>
          </a:solidFill>
          <a:ln w="19050">
            <a:solidFill>
              <a:schemeClr val="lt1"/>
            </a:solidFill>
          </a:ln>
          <a:effectLst/>
        </c:spPr>
      </c:pivotFmt>
      <c:pivotFmt>
        <c:idx val="7277"/>
        <c:spPr>
          <a:solidFill>
            <a:schemeClr val="accent1"/>
          </a:solidFill>
          <a:ln w="19050">
            <a:solidFill>
              <a:schemeClr val="lt1"/>
            </a:solidFill>
          </a:ln>
          <a:effectLst/>
        </c:spPr>
      </c:pivotFmt>
      <c:pivotFmt>
        <c:idx val="7278"/>
        <c:spPr>
          <a:solidFill>
            <a:schemeClr val="accent1"/>
          </a:solidFill>
          <a:ln w="19050">
            <a:solidFill>
              <a:schemeClr val="lt1"/>
            </a:solidFill>
          </a:ln>
          <a:effectLst/>
        </c:spPr>
      </c:pivotFmt>
      <c:pivotFmt>
        <c:idx val="7279"/>
        <c:spPr>
          <a:solidFill>
            <a:schemeClr val="accent1"/>
          </a:solidFill>
          <a:ln w="19050">
            <a:solidFill>
              <a:schemeClr val="lt1"/>
            </a:solidFill>
          </a:ln>
          <a:effectLst/>
        </c:spPr>
      </c:pivotFmt>
      <c:pivotFmt>
        <c:idx val="7280"/>
        <c:spPr>
          <a:solidFill>
            <a:schemeClr val="accent1"/>
          </a:solidFill>
          <a:ln w="19050">
            <a:solidFill>
              <a:schemeClr val="lt1"/>
            </a:solidFill>
          </a:ln>
          <a:effectLst/>
        </c:spPr>
      </c:pivotFmt>
      <c:pivotFmt>
        <c:idx val="7281"/>
        <c:spPr>
          <a:solidFill>
            <a:schemeClr val="accent1"/>
          </a:solidFill>
          <a:ln w="19050">
            <a:solidFill>
              <a:schemeClr val="lt1"/>
            </a:solidFill>
          </a:ln>
          <a:effectLst/>
        </c:spPr>
      </c:pivotFmt>
      <c:pivotFmt>
        <c:idx val="7282"/>
        <c:spPr>
          <a:solidFill>
            <a:schemeClr val="accent1"/>
          </a:solidFill>
          <a:ln w="19050">
            <a:solidFill>
              <a:schemeClr val="lt1"/>
            </a:solidFill>
          </a:ln>
          <a:effectLst/>
        </c:spPr>
      </c:pivotFmt>
      <c:pivotFmt>
        <c:idx val="7283"/>
        <c:spPr>
          <a:solidFill>
            <a:schemeClr val="accent1"/>
          </a:solidFill>
          <a:ln w="19050">
            <a:solidFill>
              <a:schemeClr val="lt1"/>
            </a:solidFill>
          </a:ln>
          <a:effectLst/>
        </c:spPr>
      </c:pivotFmt>
      <c:pivotFmt>
        <c:idx val="7284"/>
        <c:spPr>
          <a:solidFill>
            <a:schemeClr val="accent1"/>
          </a:solidFill>
          <a:ln w="19050">
            <a:solidFill>
              <a:schemeClr val="lt1"/>
            </a:solidFill>
          </a:ln>
          <a:effectLst/>
        </c:spPr>
      </c:pivotFmt>
      <c:pivotFmt>
        <c:idx val="7285"/>
        <c:spPr>
          <a:solidFill>
            <a:schemeClr val="accent1"/>
          </a:solidFill>
          <a:ln w="19050">
            <a:solidFill>
              <a:schemeClr val="lt1"/>
            </a:solidFill>
          </a:ln>
          <a:effectLst/>
        </c:spPr>
      </c:pivotFmt>
      <c:pivotFmt>
        <c:idx val="7286"/>
        <c:spPr>
          <a:solidFill>
            <a:schemeClr val="accent1"/>
          </a:solidFill>
          <a:ln w="19050">
            <a:solidFill>
              <a:schemeClr val="lt1"/>
            </a:solidFill>
          </a:ln>
          <a:effectLst/>
        </c:spPr>
      </c:pivotFmt>
      <c:pivotFmt>
        <c:idx val="7287"/>
        <c:spPr>
          <a:solidFill>
            <a:schemeClr val="accent1"/>
          </a:solidFill>
          <a:ln w="19050">
            <a:solidFill>
              <a:schemeClr val="lt1"/>
            </a:solidFill>
          </a:ln>
          <a:effectLst/>
        </c:spPr>
      </c:pivotFmt>
      <c:pivotFmt>
        <c:idx val="7288"/>
        <c:spPr>
          <a:solidFill>
            <a:schemeClr val="accent1"/>
          </a:solidFill>
          <a:ln w="19050">
            <a:solidFill>
              <a:schemeClr val="lt1"/>
            </a:solidFill>
          </a:ln>
          <a:effectLst/>
        </c:spPr>
      </c:pivotFmt>
      <c:pivotFmt>
        <c:idx val="7289"/>
        <c:spPr>
          <a:solidFill>
            <a:schemeClr val="accent1"/>
          </a:solidFill>
          <a:ln w="19050">
            <a:solidFill>
              <a:schemeClr val="lt1"/>
            </a:solidFill>
          </a:ln>
          <a:effectLst/>
        </c:spPr>
      </c:pivotFmt>
      <c:pivotFmt>
        <c:idx val="7290"/>
        <c:spPr>
          <a:solidFill>
            <a:schemeClr val="accent1"/>
          </a:solidFill>
          <a:ln w="19050">
            <a:solidFill>
              <a:schemeClr val="lt1"/>
            </a:solidFill>
          </a:ln>
          <a:effectLst/>
        </c:spPr>
      </c:pivotFmt>
      <c:pivotFmt>
        <c:idx val="7291"/>
        <c:spPr>
          <a:solidFill>
            <a:schemeClr val="accent1"/>
          </a:solidFill>
          <a:ln w="19050">
            <a:solidFill>
              <a:schemeClr val="lt1"/>
            </a:solidFill>
          </a:ln>
          <a:effectLst/>
        </c:spPr>
      </c:pivotFmt>
      <c:pivotFmt>
        <c:idx val="7292"/>
        <c:spPr>
          <a:solidFill>
            <a:schemeClr val="accent1"/>
          </a:solidFill>
          <a:ln w="19050">
            <a:solidFill>
              <a:schemeClr val="lt1"/>
            </a:solidFill>
          </a:ln>
          <a:effectLst/>
        </c:spPr>
      </c:pivotFmt>
      <c:pivotFmt>
        <c:idx val="7293"/>
        <c:spPr>
          <a:solidFill>
            <a:schemeClr val="accent1"/>
          </a:solidFill>
          <a:ln w="19050">
            <a:solidFill>
              <a:schemeClr val="lt1"/>
            </a:solidFill>
          </a:ln>
          <a:effectLst/>
        </c:spPr>
      </c:pivotFmt>
      <c:pivotFmt>
        <c:idx val="7294"/>
        <c:spPr>
          <a:solidFill>
            <a:schemeClr val="accent1"/>
          </a:solidFill>
          <a:ln w="19050">
            <a:solidFill>
              <a:schemeClr val="lt1"/>
            </a:solidFill>
          </a:ln>
          <a:effectLst/>
        </c:spPr>
      </c:pivotFmt>
      <c:pivotFmt>
        <c:idx val="7295"/>
        <c:spPr>
          <a:solidFill>
            <a:schemeClr val="accent1"/>
          </a:solidFill>
          <a:ln w="19050">
            <a:solidFill>
              <a:schemeClr val="lt1"/>
            </a:solidFill>
          </a:ln>
          <a:effectLst/>
        </c:spPr>
      </c:pivotFmt>
      <c:pivotFmt>
        <c:idx val="7296"/>
        <c:spPr>
          <a:solidFill>
            <a:schemeClr val="accent1"/>
          </a:solidFill>
          <a:ln w="19050">
            <a:solidFill>
              <a:schemeClr val="lt1"/>
            </a:solidFill>
          </a:ln>
          <a:effectLst/>
        </c:spPr>
      </c:pivotFmt>
      <c:pivotFmt>
        <c:idx val="7297"/>
        <c:spPr>
          <a:solidFill>
            <a:schemeClr val="accent1"/>
          </a:solidFill>
          <a:ln w="19050">
            <a:solidFill>
              <a:schemeClr val="lt1"/>
            </a:solidFill>
          </a:ln>
          <a:effectLst/>
        </c:spPr>
      </c:pivotFmt>
      <c:pivotFmt>
        <c:idx val="7298"/>
        <c:spPr>
          <a:solidFill>
            <a:schemeClr val="accent1"/>
          </a:solidFill>
          <a:ln w="19050">
            <a:solidFill>
              <a:schemeClr val="lt1"/>
            </a:solidFill>
          </a:ln>
          <a:effectLst/>
        </c:spPr>
      </c:pivotFmt>
      <c:pivotFmt>
        <c:idx val="7299"/>
        <c:spPr>
          <a:solidFill>
            <a:schemeClr val="accent1"/>
          </a:solidFill>
          <a:ln w="19050">
            <a:solidFill>
              <a:schemeClr val="lt1"/>
            </a:solidFill>
          </a:ln>
          <a:effectLst/>
        </c:spPr>
      </c:pivotFmt>
      <c:pivotFmt>
        <c:idx val="7300"/>
        <c:spPr>
          <a:solidFill>
            <a:schemeClr val="accent1"/>
          </a:solidFill>
          <a:ln w="19050">
            <a:solidFill>
              <a:schemeClr val="lt1"/>
            </a:solidFill>
          </a:ln>
          <a:effectLst/>
        </c:spPr>
      </c:pivotFmt>
      <c:pivotFmt>
        <c:idx val="7301"/>
        <c:spPr>
          <a:solidFill>
            <a:schemeClr val="accent1"/>
          </a:solidFill>
          <a:ln w="19050">
            <a:solidFill>
              <a:schemeClr val="lt1"/>
            </a:solidFill>
          </a:ln>
          <a:effectLst/>
        </c:spPr>
      </c:pivotFmt>
      <c:pivotFmt>
        <c:idx val="7302"/>
        <c:spPr>
          <a:solidFill>
            <a:schemeClr val="accent1"/>
          </a:solidFill>
          <a:ln w="19050">
            <a:solidFill>
              <a:schemeClr val="lt1"/>
            </a:solidFill>
          </a:ln>
          <a:effectLst/>
        </c:spPr>
      </c:pivotFmt>
      <c:pivotFmt>
        <c:idx val="7303"/>
        <c:spPr>
          <a:solidFill>
            <a:schemeClr val="accent1"/>
          </a:solidFill>
          <a:ln w="19050">
            <a:solidFill>
              <a:schemeClr val="lt1"/>
            </a:solidFill>
          </a:ln>
          <a:effectLst/>
        </c:spPr>
      </c:pivotFmt>
      <c:pivotFmt>
        <c:idx val="7304"/>
        <c:spPr>
          <a:solidFill>
            <a:schemeClr val="accent1"/>
          </a:solidFill>
          <a:ln w="19050">
            <a:solidFill>
              <a:schemeClr val="lt1"/>
            </a:solidFill>
          </a:ln>
          <a:effectLst/>
        </c:spPr>
      </c:pivotFmt>
      <c:pivotFmt>
        <c:idx val="7305"/>
        <c:spPr>
          <a:solidFill>
            <a:schemeClr val="accent1"/>
          </a:solidFill>
          <a:ln w="19050">
            <a:solidFill>
              <a:schemeClr val="lt1"/>
            </a:solidFill>
          </a:ln>
          <a:effectLst/>
        </c:spPr>
      </c:pivotFmt>
      <c:pivotFmt>
        <c:idx val="7306"/>
        <c:spPr>
          <a:solidFill>
            <a:schemeClr val="accent1"/>
          </a:solidFill>
          <a:ln w="19050">
            <a:solidFill>
              <a:schemeClr val="lt1"/>
            </a:solidFill>
          </a:ln>
          <a:effectLst/>
        </c:spPr>
      </c:pivotFmt>
      <c:pivotFmt>
        <c:idx val="7307"/>
        <c:spPr>
          <a:solidFill>
            <a:schemeClr val="accent1"/>
          </a:solidFill>
          <a:ln w="19050">
            <a:solidFill>
              <a:schemeClr val="lt1"/>
            </a:solidFill>
          </a:ln>
          <a:effectLst/>
        </c:spPr>
      </c:pivotFmt>
      <c:pivotFmt>
        <c:idx val="7308"/>
        <c:spPr>
          <a:solidFill>
            <a:schemeClr val="accent1"/>
          </a:solidFill>
          <a:ln w="19050">
            <a:solidFill>
              <a:schemeClr val="lt1"/>
            </a:solidFill>
          </a:ln>
          <a:effectLst/>
        </c:spPr>
      </c:pivotFmt>
      <c:pivotFmt>
        <c:idx val="7309"/>
        <c:spPr>
          <a:solidFill>
            <a:schemeClr val="accent1"/>
          </a:solidFill>
          <a:ln w="19050">
            <a:solidFill>
              <a:schemeClr val="lt1"/>
            </a:solidFill>
          </a:ln>
          <a:effectLst/>
        </c:spPr>
      </c:pivotFmt>
      <c:pivotFmt>
        <c:idx val="7310"/>
        <c:spPr>
          <a:solidFill>
            <a:schemeClr val="accent1"/>
          </a:solidFill>
          <a:ln w="19050">
            <a:solidFill>
              <a:schemeClr val="lt1"/>
            </a:solidFill>
          </a:ln>
          <a:effectLst/>
        </c:spPr>
      </c:pivotFmt>
      <c:pivotFmt>
        <c:idx val="7311"/>
        <c:spPr>
          <a:solidFill>
            <a:schemeClr val="accent1"/>
          </a:solidFill>
          <a:ln w="19050">
            <a:solidFill>
              <a:schemeClr val="lt1"/>
            </a:solidFill>
          </a:ln>
          <a:effectLst/>
        </c:spPr>
      </c:pivotFmt>
      <c:pivotFmt>
        <c:idx val="7312"/>
        <c:spPr>
          <a:solidFill>
            <a:schemeClr val="accent1"/>
          </a:solidFill>
          <a:ln w="19050">
            <a:solidFill>
              <a:schemeClr val="lt1"/>
            </a:solidFill>
          </a:ln>
          <a:effectLst/>
        </c:spPr>
      </c:pivotFmt>
      <c:pivotFmt>
        <c:idx val="7313"/>
        <c:spPr>
          <a:solidFill>
            <a:schemeClr val="accent1"/>
          </a:solidFill>
          <a:ln w="19050">
            <a:solidFill>
              <a:schemeClr val="lt1"/>
            </a:solidFill>
          </a:ln>
          <a:effectLst/>
        </c:spPr>
      </c:pivotFmt>
      <c:pivotFmt>
        <c:idx val="7314"/>
        <c:spPr>
          <a:solidFill>
            <a:schemeClr val="accent1"/>
          </a:solidFill>
          <a:ln w="19050">
            <a:solidFill>
              <a:schemeClr val="lt1"/>
            </a:solidFill>
          </a:ln>
          <a:effectLst/>
        </c:spPr>
      </c:pivotFmt>
      <c:pivotFmt>
        <c:idx val="7315"/>
        <c:spPr>
          <a:solidFill>
            <a:schemeClr val="accent1"/>
          </a:solidFill>
          <a:ln w="19050">
            <a:solidFill>
              <a:schemeClr val="lt1"/>
            </a:solidFill>
          </a:ln>
          <a:effectLst/>
        </c:spPr>
      </c:pivotFmt>
      <c:pivotFmt>
        <c:idx val="7316"/>
        <c:spPr>
          <a:solidFill>
            <a:schemeClr val="accent1"/>
          </a:solidFill>
          <a:ln w="19050">
            <a:solidFill>
              <a:schemeClr val="lt1"/>
            </a:solidFill>
          </a:ln>
          <a:effectLst/>
        </c:spPr>
      </c:pivotFmt>
      <c:pivotFmt>
        <c:idx val="7317"/>
        <c:spPr>
          <a:solidFill>
            <a:schemeClr val="accent1"/>
          </a:solidFill>
          <a:ln w="19050">
            <a:solidFill>
              <a:schemeClr val="lt1"/>
            </a:solidFill>
          </a:ln>
          <a:effectLst/>
        </c:spPr>
      </c:pivotFmt>
      <c:pivotFmt>
        <c:idx val="7318"/>
        <c:spPr>
          <a:solidFill>
            <a:schemeClr val="accent1"/>
          </a:solidFill>
          <a:ln w="19050">
            <a:solidFill>
              <a:schemeClr val="lt1"/>
            </a:solidFill>
          </a:ln>
          <a:effectLst/>
        </c:spPr>
      </c:pivotFmt>
      <c:pivotFmt>
        <c:idx val="7319"/>
        <c:spPr>
          <a:solidFill>
            <a:schemeClr val="accent1"/>
          </a:solidFill>
          <a:ln w="19050">
            <a:solidFill>
              <a:schemeClr val="lt1"/>
            </a:solidFill>
          </a:ln>
          <a:effectLst/>
        </c:spPr>
      </c:pivotFmt>
      <c:pivotFmt>
        <c:idx val="7320"/>
        <c:spPr>
          <a:solidFill>
            <a:schemeClr val="accent1"/>
          </a:solidFill>
          <a:ln w="19050">
            <a:solidFill>
              <a:schemeClr val="lt1"/>
            </a:solidFill>
          </a:ln>
          <a:effectLst/>
        </c:spPr>
      </c:pivotFmt>
      <c:pivotFmt>
        <c:idx val="7321"/>
        <c:spPr>
          <a:solidFill>
            <a:schemeClr val="accent1"/>
          </a:solidFill>
          <a:ln w="19050">
            <a:solidFill>
              <a:schemeClr val="lt1"/>
            </a:solidFill>
          </a:ln>
          <a:effectLst/>
        </c:spPr>
      </c:pivotFmt>
      <c:pivotFmt>
        <c:idx val="7322"/>
        <c:spPr>
          <a:solidFill>
            <a:schemeClr val="accent1"/>
          </a:solidFill>
          <a:ln w="19050">
            <a:solidFill>
              <a:schemeClr val="lt1"/>
            </a:solidFill>
          </a:ln>
          <a:effectLst/>
        </c:spPr>
      </c:pivotFmt>
      <c:pivotFmt>
        <c:idx val="7323"/>
        <c:spPr>
          <a:solidFill>
            <a:schemeClr val="accent1"/>
          </a:solidFill>
          <a:ln w="19050">
            <a:solidFill>
              <a:schemeClr val="lt1"/>
            </a:solidFill>
          </a:ln>
          <a:effectLst/>
        </c:spPr>
      </c:pivotFmt>
      <c:pivotFmt>
        <c:idx val="7324"/>
        <c:spPr>
          <a:solidFill>
            <a:schemeClr val="accent1"/>
          </a:solidFill>
          <a:ln w="19050">
            <a:solidFill>
              <a:schemeClr val="lt1"/>
            </a:solidFill>
          </a:ln>
          <a:effectLst/>
        </c:spPr>
      </c:pivotFmt>
      <c:pivotFmt>
        <c:idx val="7325"/>
        <c:spPr>
          <a:solidFill>
            <a:schemeClr val="accent1"/>
          </a:solidFill>
          <a:ln w="19050">
            <a:solidFill>
              <a:schemeClr val="lt1"/>
            </a:solidFill>
          </a:ln>
          <a:effectLst/>
        </c:spPr>
      </c:pivotFmt>
      <c:pivotFmt>
        <c:idx val="7326"/>
        <c:spPr>
          <a:solidFill>
            <a:schemeClr val="accent1"/>
          </a:solidFill>
          <a:ln w="19050">
            <a:solidFill>
              <a:schemeClr val="lt1"/>
            </a:solidFill>
          </a:ln>
          <a:effectLst/>
        </c:spPr>
      </c:pivotFmt>
      <c:pivotFmt>
        <c:idx val="7327"/>
        <c:spPr>
          <a:solidFill>
            <a:schemeClr val="accent1"/>
          </a:solidFill>
          <a:ln w="19050">
            <a:solidFill>
              <a:schemeClr val="lt1"/>
            </a:solidFill>
          </a:ln>
          <a:effectLst/>
        </c:spPr>
      </c:pivotFmt>
      <c:pivotFmt>
        <c:idx val="7328"/>
        <c:spPr>
          <a:solidFill>
            <a:schemeClr val="accent1"/>
          </a:solidFill>
          <a:ln w="19050">
            <a:solidFill>
              <a:schemeClr val="lt1"/>
            </a:solidFill>
          </a:ln>
          <a:effectLst/>
        </c:spPr>
      </c:pivotFmt>
      <c:pivotFmt>
        <c:idx val="7329"/>
        <c:spPr>
          <a:solidFill>
            <a:schemeClr val="accent1"/>
          </a:solidFill>
          <a:ln w="19050">
            <a:solidFill>
              <a:schemeClr val="lt1"/>
            </a:solidFill>
          </a:ln>
          <a:effectLst/>
        </c:spPr>
      </c:pivotFmt>
      <c:pivotFmt>
        <c:idx val="7330"/>
        <c:spPr>
          <a:solidFill>
            <a:schemeClr val="accent1"/>
          </a:solidFill>
          <a:ln w="19050">
            <a:solidFill>
              <a:schemeClr val="lt1"/>
            </a:solidFill>
          </a:ln>
          <a:effectLst/>
        </c:spPr>
      </c:pivotFmt>
      <c:pivotFmt>
        <c:idx val="7331"/>
        <c:spPr>
          <a:solidFill>
            <a:schemeClr val="accent1"/>
          </a:solidFill>
          <a:ln w="19050">
            <a:solidFill>
              <a:schemeClr val="lt1"/>
            </a:solidFill>
          </a:ln>
          <a:effectLst/>
        </c:spPr>
      </c:pivotFmt>
      <c:pivotFmt>
        <c:idx val="7332"/>
        <c:spPr>
          <a:solidFill>
            <a:schemeClr val="accent1"/>
          </a:solidFill>
          <a:ln w="19050">
            <a:solidFill>
              <a:schemeClr val="lt1"/>
            </a:solidFill>
          </a:ln>
          <a:effectLst/>
        </c:spPr>
      </c:pivotFmt>
      <c:pivotFmt>
        <c:idx val="7333"/>
        <c:spPr>
          <a:solidFill>
            <a:schemeClr val="accent1"/>
          </a:solidFill>
          <a:ln w="19050">
            <a:solidFill>
              <a:schemeClr val="lt1"/>
            </a:solidFill>
          </a:ln>
          <a:effectLst/>
        </c:spPr>
      </c:pivotFmt>
      <c:pivotFmt>
        <c:idx val="7334"/>
        <c:spPr>
          <a:solidFill>
            <a:schemeClr val="accent1"/>
          </a:solidFill>
          <a:ln w="19050">
            <a:solidFill>
              <a:schemeClr val="lt1"/>
            </a:solidFill>
          </a:ln>
          <a:effectLst/>
        </c:spPr>
      </c:pivotFmt>
      <c:pivotFmt>
        <c:idx val="7335"/>
        <c:spPr>
          <a:solidFill>
            <a:schemeClr val="accent1"/>
          </a:solidFill>
          <a:ln w="19050">
            <a:solidFill>
              <a:schemeClr val="lt1"/>
            </a:solidFill>
          </a:ln>
          <a:effectLst/>
        </c:spPr>
      </c:pivotFmt>
      <c:pivotFmt>
        <c:idx val="7336"/>
        <c:spPr>
          <a:solidFill>
            <a:schemeClr val="accent1"/>
          </a:solidFill>
          <a:ln w="19050">
            <a:solidFill>
              <a:schemeClr val="lt1"/>
            </a:solidFill>
          </a:ln>
          <a:effectLst/>
        </c:spPr>
      </c:pivotFmt>
      <c:pivotFmt>
        <c:idx val="7337"/>
        <c:spPr>
          <a:solidFill>
            <a:schemeClr val="accent1"/>
          </a:solidFill>
          <a:ln w="19050">
            <a:solidFill>
              <a:schemeClr val="lt1"/>
            </a:solidFill>
          </a:ln>
          <a:effectLst/>
        </c:spPr>
      </c:pivotFmt>
      <c:pivotFmt>
        <c:idx val="7338"/>
        <c:spPr>
          <a:solidFill>
            <a:schemeClr val="accent1"/>
          </a:solidFill>
          <a:ln w="19050">
            <a:solidFill>
              <a:schemeClr val="lt1"/>
            </a:solidFill>
          </a:ln>
          <a:effectLst/>
        </c:spPr>
      </c:pivotFmt>
      <c:pivotFmt>
        <c:idx val="7339"/>
        <c:spPr>
          <a:solidFill>
            <a:schemeClr val="accent1"/>
          </a:solidFill>
          <a:ln w="19050">
            <a:solidFill>
              <a:schemeClr val="lt1"/>
            </a:solidFill>
          </a:ln>
          <a:effectLst/>
        </c:spPr>
      </c:pivotFmt>
      <c:pivotFmt>
        <c:idx val="7340"/>
        <c:spPr>
          <a:solidFill>
            <a:schemeClr val="accent1"/>
          </a:solidFill>
          <a:ln w="19050">
            <a:solidFill>
              <a:schemeClr val="lt1"/>
            </a:solidFill>
          </a:ln>
          <a:effectLst/>
        </c:spPr>
      </c:pivotFmt>
      <c:pivotFmt>
        <c:idx val="7341"/>
        <c:spPr>
          <a:solidFill>
            <a:schemeClr val="accent1"/>
          </a:solidFill>
          <a:ln w="19050">
            <a:solidFill>
              <a:schemeClr val="lt1"/>
            </a:solidFill>
          </a:ln>
          <a:effectLst/>
        </c:spPr>
      </c:pivotFmt>
      <c:pivotFmt>
        <c:idx val="7342"/>
        <c:spPr>
          <a:solidFill>
            <a:schemeClr val="accent1"/>
          </a:solidFill>
          <a:ln w="19050">
            <a:solidFill>
              <a:schemeClr val="lt1"/>
            </a:solidFill>
          </a:ln>
          <a:effectLst/>
        </c:spPr>
      </c:pivotFmt>
      <c:pivotFmt>
        <c:idx val="7343"/>
        <c:spPr>
          <a:solidFill>
            <a:schemeClr val="accent1"/>
          </a:solidFill>
          <a:ln w="19050">
            <a:solidFill>
              <a:schemeClr val="lt1"/>
            </a:solidFill>
          </a:ln>
          <a:effectLst/>
        </c:spPr>
      </c:pivotFmt>
      <c:pivotFmt>
        <c:idx val="7344"/>
        <c:spPr>
          <a:solidFill>
            <a:schemeClr val="accent1"/>
          </a:solidFill>
          <a:ln w="19050">
            <a:solidFill>
              <a:schemeClr val="lt1"/>
            </a:solidFill>
          </a:ln>
          <a:effectLst/>
        </c:spPr>
      </c:pivotFmt>
      <c:pivotFmt>
        <c:idx val="7345"/>
        <c:spPr>
          <a:solidFill>
            <a:schemeClr val="accent1"/>
          </a:solidFill>
          <a:ln w="19050">
            <a:solidFill>
              <a:schemeClr val="lt1"/>
            </a:solidFill>
          </a:ln>
          <a:effectLst/>
        </c:spPr>
      </c:pivotFmt>
      <c:pivotFmt>
        <c:idx val="7346"/>
        <c:spPr>
          <a:solidFill>
            <a:schemeClr val="accent1"/>
          </a:solidFill>
          <a:ln w="19050">
            <a:solidFill>
              <a:schemeClr val="lt1"/>
            </a:solidFill>
          </a:ln>
          <a:effectLst/>
        </c:spPr>
      </c:pivotFmt>
      <c:pivotFmt>
        <c:idx val="7347"/>
        <c:spPr>
          <a:solidFill>
            <a:schemeClr val="accent1"/>
          </a:solidFill>
          <a:ln w="19050">
            <a:solidFill>
              <a:schemeClr val="lt1"/>
            </a:solidFill>
          </a:ln>
          <a:effectLst/>
        </c:spPr>
      </c:pivotFmt>
      <c:pivotFmt>
        <c:idx val="7348"/>
        <c:spPr>
          <a:solidFill>
            <a:schemeClr val="accent1"/>
          </a:solidFill>
          <a:ln w="19050">
            <a:solidFill>
              <a:schemeClr val="lt1"/>
            </a:solidFill>
          </a:ln>
          <a:effectLst/>
        </c:spPr>
      </c:pivotFmt>
      <c:pivotFmt>
        <c:idx val="7349"/>
        <c:spPr>
          <a:solidFill>
            <a:schemeClr val="accent1"/>
          </a:solidFill>
          <a:ln w="19050">
            <a:solidFill>
              <a:schemeClr val="lt1"/>
            </a:solidFill>
          </a:ln>
          <a:effectLst/>
        </c:spPr>
      </c:pivotFmt>
      <c:pivotFmt>
        <c:idx val="7350"/>
        <c:spPr>
          <a:solidFill>
            <a:schemeClr val="accent1"/>
          </a:solidFill>
          <a:ln w="19050">
            <a:solidFill>
              <a:schemeClr val="lt1"/>
            </a:solidFill>
          </a:ln>
          <a:effectLst/>
        </c:spPr>
      </c:pivotFmt>
      <c:pivotFmt>
        <c:idx val="7351"/>
        <c:spPr>
          <a:solidFill>
            <a:schemeClr val="accent1"/>
          </a:solidFill>
          <a:ln w="19050">
            <a:solidFill>
              <a:schemeClr val="lt1"/>
            </a:solidFill>
          </a:ln>
          <a:effectLst/>
        </c:spPr>
      </c:pivotFmt>
      <c:pivotFmt>
        <c:idx val="7352"/>
        <c:spPr>
          <a:solidFill>
            <a:schemeClr val="accent1"/>
          </a:solidFill>
          <a:ln w="19050">
            <a:solidFill>
              <a:schemeClr val="lt1"/>
            </a:solidFill>
          </a:ln>
          <a:effectLst/>
        </c:spPr>
      </c:pivotFmt>
      <c:pivotFmt>
        <c:idx val="7353"/>
        <c:spPr>
          <a:solidFill>
            <a:schemeClr val="accent1"/>
          </a:solidFill>
          <a:ln w="19050">
            <a:solidFill>
              <a:schemeClr val="lt1"/>
            </a:solidFill>
          </a:ln>
          <a:effectLst/>
        </c:spPr>
      </c:pivotFmt>
      <c:pivotFmt>
        <c:idx val="7354"/>
        <c:spPr>
          <a:solidFill>
            <a:schemeClr val="accent1"/>
          </a:solidFill>
          <a:ln w="19050">
            <a:solidFill>
              <a:schemeClr val="lt1"/>
            </a:solidFill>
          </a:ln>
          <a:effectLst/>
        </c:spPr>
      </c:pivotFmt>
      <c:pivotFmt>
        <c:idx val="7355"/>
        <c:spPr>
          <a:solidFill>
            <a:schemeClr val="accent1"/>
          </a:solidFill>
          <a:ln w="19050">
            <a:solidFill>
              <a:schemeClr val="lt1"/>
            </a:solidFill>
          </a:ln>
          <a:effectLst/>
        </c:spPr>
      </c:pivotFmt>
      <c:pivotFmt>
        <c:idx val="7356"/>
        <c:spPr>
          <a:solidFill>
            <a:schemeClr val="accent1"/>
          </a:solidFill>
          <a:ln w="19050">
            <a:solidFill>
              <a:schemeClr val="lt1"/>
            </a:solidFill>
          </a:ln>
          <a:effectLst/>
        </c:spPr>
      </c:pivotFmt>
      <c:pivotFmt>
        <c:idx val="7357"/>
        <c:spPr>
          <a:solidFill>
            <a:schemeClr val="accent1"/>
          </a:solidFill>
          <a:ln w="19050">
            <a:solidFill>
              <a:schemeClr val="lt1"/>
            </a:solidFill>
          </a:ln>
          <a:effectLst/>
        </c:spPr>
      </c:pivotFmt>
      <c:pivotFmt>
        <c:idx val="7358"/>
        <c:spPr>
          <a:solidFill>
            <a:schemeClr val="accent1"/>
          </a:solidFill>
          <a:ln w="19050">
            <a:solidFill>
              <a:schemeClr val="lt1"/>
            </a:solidFill>
          </a:ln>
          <a:effectLst/>
        </c:spPr>
      </c:pivotFmt>
      <c:pivotFmt>
        <c:idx val="7359"/>
        <c:spPr>
          <a:solidFill>
            <a:schemeClr val="accent1"/>
          </a:solidFill>
          <a:ln w="19050">
            <a:solidFill>
              <a:schemeClr val="lt1"/>
            </a:solidFill>
          </a:ln>
          <a:effectLst/>
        </c:spPr>
      </c:pivotFmt>
      <c:pivotFmt>
        <c:idx val="7360"/>
        <c:spPr>
          <a:solidFill>
            <a:schemeClr val="accent1"/>
          </a:solidFill>
          <a:ln w="19050">
            <a:solidFill>
              <a:schemeClr val="lt1"/>
            </a:solidFill>
          </a:ln>
          <a:effectLst/>
        </c:spPr>
      </c:pivotFmt>
      <c:pivotFmt>
        <c:idx val="7361"/>
        <c:spPr>
          <a:solidFill>
            <a:schemeClr val="accent1"/>
          </a:solidFill>
          <a:ln w="19050">
            <a:solidFill>
              <a:schemeClr val="lt1"/>
            </a:solidFill>
          </a:ln>
          <a:effectLst/>
        </c:spPr>
      </c:pivotFmt>
      <c:pivotFmt>
        <c:idx val="7362"/>
        <c:spPr>
          <a:solidFill>
            <a:schemeClr val="accent1"/>
          </a:solidFill>
          <a:ln w="19050">
            <a:solidFill>
              <a:schemeClr val="lt1"/>
            </a:solidFill>
          </a:ln>
          <a:effectLst/>
        </c:spPr>
      </c:pivotFmt>
      <c:pivotFmt>
        <c:idx val="7363"/>
        <c:spPr>
          <a:solidFill>
            <a:schemeClr val="accent1"/>
          </a:solidFill>
          <a:ln w="19050">
            <a:solidFill>
              <a:schemeClr val="lt1"/>
            </a:solidFill>
          </a:ln>
          <a:effectLst/>
        </c:spPr>
      </c:pivotFmt>
      <c:pivotFmt>
        <c:idx val="7364"/>
        <c:spPr>
          <a:solidFill>
            <a:schemeClr val="accent1"/>
          </a:solidFill>
          <a:ln w="19050">
            <a:solidFill>
              <a:schemeClr val="lt1"/>
            </a:solidFill>
          </a:ln>
          <a:effectLst/>
        </c:spPr>
      </c:pivotFmt>
      <c:pivotFmt>
        <c:idx val="7365"/>
        <c:spPr>
          <a:solidFill>
            <a:schemeClr val="accent1"/>
          </a:solidFill>
          <a:ln w="19050">
            <a:solidFill>
              <a:schemeClr val="lt1"/>
            </a:solidFill>
          </a:ln>
          <a:effectLst/>
        </c:spPr>
      </c:pivotFmt>
      <c:pivotFmt>
        <c:idx val="7366"/>
        <c:spPr>
          <a:solidFill>
            <a:schemeClr val="accent1"/>
          </a:solidFill>
          <a:ln w="19050">
            <a:solidFill>
              <a:schemeClr val="lt1"/>
            </a:solidFill>
          </a:ln>
          <a:effectLst/>
        </c:spPr>
      </c:pivotFmt>
      <c:pivotFmt>
        <c:idx val="7367"/>
        <c:spPr>
          <a:solidFill>
            <a:schemeClr val="accent1"/>
          </a:solidFill>
          <a:ln w="19050">
            <a:solidFill>
              <a:schemeClr val="lt1"/>
            </a:solidFill>
          </a:ln>
          <a:effectLst/>
        </c:spPr>
      </c:pivotFmt>
      <c:pivotFmt>
        <c:idx val="7368"/>
        <c:spPr>
          <a:solidFill>
            <a:schemeClr val="accent1"/>
          </a:solidFill>
          <a:ln w="19050">
            <a:solidFill>
              <a:schemeClr val="lt1"/>
            </a:solidFill>
          </a:ln>
          <a:effectLst/>
        </c:spPr>
      </c:pivotFmt>
      <c:pivotFmt>
        <c:idx val="7369"/>
        <c:spPr>
          <a:solidFill>
            <a:schemeClr val="accent1"/>
          </a:solidFill>
          <a:ln w="19050">
            <a:solidFill>
              <a:schemeClr val="lt1"/>
            </a:solidFill>
          </a:ln>
          <a:effectLst/>
        </c:spPr>
      </c:pivotFmt>
      <c:pivotFmt>
        <c:idx val="7370"/>
        <c:spPr>
          <a:solidFill>
            <a:schemeClr val="accent1"/>
          </a:solidFill>
          <a:ln w="19050">
            <a:solidFill>
              <a:schemeClr val="lt1"/>
            </a:solidFill>
          </a:ln>
          <a:effectLst/>
        </c:spPr>
      </c:pivotFmt>
      <c:pivotFmt>
        <c:idx val="7371"/>
        <c:spPr>
          <a:solidFill>
            <a:schemeClr val="accent1"/>
          </a:solidFill>
          <a:ln w="19050">
            <a:solidFill>
              <a:schemeClr val="lt1"/>
            </a:solidFill>
          </a:ln>
          <a:effectLst/>
        </c:spPr>
      </c:pivotFmt>
      <c:pivotFmt>
        <c:idx val="7372"/>
        <c:spPr>
          <a:solidFill>
            <a:schemeClr val="accent1"/>
          </a:solidFill>
          <a:ln w="19050">
            <a:solidFill>
              <a:schemeClr val="lt1"/>
            </a:solidFill>
          </a:ln>
          <a:effectLst/>
        </c:spPr>
      </c:pivotFmt>
      <c:pivotFmt>
        <c:idx val="7373"/>
        <c:spPr>
          <a:solidFill>
            <a:schemeClr val="accent1"/>
          </a:solidFill>
          <a:ln w="19050">
            <a:solidFill>
              <a:schemeClr val="lt1"/>
            </a:solidFill>
          </a:ln>
          <a:effectLst/>
        </c:spPr>
      </c:pivotFmt>
      <c:pivotFmt>
        <c:idx val="7374"/>
        <c:spPr>
          <a:solidFill>
            <a:schemeClr val="accent1"/>
          </a:solidFill>
          <a:ln w="19050">
            <a:solidFill>
              <a:schemeClr val="lt1"/>
            </a:solidFill>
          </a:ln>
          <a:effectLst/>
        </c:spPr>
      </c:pivotFmt>
      <c:pivotFmt>
        <c:idx val="7375"/>
        <c:spPr>
          <a:solidFill>
            <a:schemeClr val="accent1"/>
          </a:solidFill>
          <a:ln w="19050">
            <a:solidFill>
              <a:schemeClr val="lt1"/>
            </a:solidFill>
          </a:ln>
          <a:effectLst/>
        </c:spPr>
      </c:pivotFmt>
      <c:pivotFmt>
        <c:idx val="7376"/>
        <c:spPr>
          <a:solidFill>
            <a:schemeClr val="accent1"/>
          </a:solidFill>
          <a:ln w="19050">
            <a:solidFill>
              <a:schemeClr val="lt1"/>
            </a:solidFill>
          </a:ln>
          <a:effectLst/>
        </c:spPr>
      </c:pivotFmt>
      <c:pivotFmt>
        <c:idx val="7377"/>
        <c:spPr>
          <a:solidFill>
            <a:schemeClr val="accent1"/>
          </a:solidFill>
          <a:ln w="19050">
            <a:solidFill>
              <a:schemeClr val="lt1"/>
            </a:solidFill>
          </a:ln>
          <a:effectLst/>
        </c:spPr>
      </c:pivotFmt>
      <c:pivotFmt>
        <c:idx val="7378"/>
        <c:spPr>
          <a:solidFill>
            <a:schemeClr val="accent1"/>
          </a:solidFill>
          <a:ln w="19050">
            <a:solidFill>
              <a:schemeClr val="lt1"/>
            </a:solidFill>
          </a:ln>
          <a:effectLst/>
        </c:spPr>
      </c:pivotFmt>
      <c:pivotFmt>
        <c:idx val="7379"/>
        <c:spPr>
          <a:solidFill>
            <a:schemeClr val="accent1"/>
          </a:solidFill>
          <a:ln w="19050">
            <a:solidFill>
              <a:schemeClr val="lt1"/>
            </a:solidFill>
          </a:ln>
          <a:effectLst/>
        </c:spPr>
      </c:pivotFmt>
      <c:pivotFmt>
        <c:idx val="7380"/>
        <c:spPr>
          <a:solidFill>
            <a:schemeClr val="accent1"/>
          </a:solidFill>
          <a:ln w="19050">
            <a:solidFill>
              <a:schemeClr val="lt1"/>
            </a:solidFill>
          </a:ln>
          <a:effectLst/>
        </c:spPr>
      </c:pivotFmt>
      <c:pivotFmt>
        <c:idx val="7381"/>
        <c:spPr>
          <a:solidFill>
            <a:schemeClr val="accent1"/>
          </a:solidFill>
          <a:ln w="19050">
            <a:solidFill>
              <a:schemeClr val="lt1"/>
            </a:solidFill>
          </a:ln>
          <a:effectLst/>
        </c:spPr>
      </c:pivotFmt>
      <c:pivotFmt>
        <c:idx val="7382"/>
        <c:spPr>
          <a:solidFill>
            <a:schemeClr val="accent1"/>
          </a:solidFill>
          <a:ln w="19050">
            <a:solidFill>
              <a:schemeClr val="lt1"/>
            </a:solidFill>
          </a:ln>
          <a:effectLst/>
        </c:spPr>
      </c:pivotFmt>
      <c:pivotFmt>
        <c:idx val="7383"/>
        <c:spPr>
          <a:solidFill>
            <a:schemeClr val="accent1"/>
          </a:solidFill>
          <a:ln w="19050">
            <a:solidFill>
              <a:schemeClr val="lt1"/>
            </a:solidFill>
          </a:ln>
          <a:effectLst/>
        </c:spPr>
      </c:pivotFmt>
      <c:pivotFmt>
        <c:idx val="7384"/>
        <c:spPr>
          <a:solidFill>
            <a:schemeClr val="accent1"/>
          </a:solidFill>
          <a:ln w="19050">
            <a:solidFill>
              <a:schemeClr val="lt1"/>
            </a:solidFill>
          </a:ln>
          <a:effectLst/>
        </c:spPr>
      </c:pivotFmt>
      <c:pivotFmt>
        <c:idx val="7385"/>
        <c:spPr>
          <a:solidFill>
            <a:schemeClr val="accent1"/>
          </a:solidFill>
          <a:ln w="19050">
            <a:solidFill>
              <a:schemeClr val="lt1"/>
            </a:solidFill>
          </a:ln>
          <a:effectLst/>
        </c:spPr>
      </c:pivotFmt>
      <c:pivotFmt>
        <c:idx val="7386"/>
        <c:spPr>
          <a:solidFill>
            <a:schemeClr val="accent1"/>
          </a:solidFill>
          <a:ln w="19050">
            <a:solidFill>
              <a:schemeClr val="lt1"/>
            </a:solidFill>
          </a:ln>
          <a:effectLst/>
        </c:spPr>
      </c:pivotFmt>
      <c:pivotFmt>
        <c:idx val="7387"/>
        <c:spPr>
          <a:solidFill>
            <a:schemeClr val="accent1"/>
          </a:solidFill>
          <a:ln w="19050">
            <a:solidFill>
              <a:schemeClr val="lt1"/>
            </a:solidFill>
          </a:ln>
          <a:effectLst/>
        </c:spPr>
      </c:pivotFmt>
      <c:pivotFmt>
        <c:idx val="7388"/>
        <c:spPr>
          <a:solidFill>
            <a:schemeClr val="accent1"/>
          </a:solidFill>
          <a:ln w="19050">
            <a:solidFill>
              <a:schemeClr val="lt1"/>
            </a:solidFill>
          </a:ln>
          <a:effectLst/>
        </c:spPr>
      </c:pivotFmt>
      <c:pivotFmt>
        <c:idx val="7389"/>
        <c:spPr>
          <a:solidFill>
            <a:schemeClr val="accent1"/>
          </a:solidFill>
          <a:ln w="19050">
            <a:solidFill>
              <a:schemeClr val="lt1"/>
            </a:solidFill>
          </a:ln>
          <a:effectLst/>
        </c:spPr>
      </c:pivotFmt>
      <c:pivotFmt>
        <c:idx val="7390"/>
        <c:spPr>
          <a:solidFill>
            <a:schemeClr val="accent1"/>
          </a:solidFill>
          <a:ln w="19050">
            <a:solidFill>
              <a:schemeClr val="lt1"/>
            </a:solidFill>
          </a:ln>
          <a:effectLst/>
        </c:spPr>
      </c:pivotFmt>
      <c:pivotFmt>
        <c:idx val="7391"/>
        <c:spPr>
          <a:solidFill>
            <a:schemeClr val="accent1"/>
          </a:solidFill>
          <a:ln w="19050">
            <a:solidFill>
              <a:schemeClr val="lt1"/>
            </a:solidFill>
          </a:ln>
          <a:effectLst/>
        </c:spPr>
      </c:pivotFmt>
      <c:pivotFmt>
        <c:idx val="7392"/>
        <c:spPr>
          <a:solidFill>
            <a:schemeClr val="accent1"/>
          </a:solidFill>
          <a:ln w="19050">
            <a:solidFill>
              <a:schemeClr val="lt1"/>
            </a:solidFill>
          </a:ln>
          <a:effectLst/>
        </c:spPr>
      </c:pivotFmt>
      <c:pivotFmt>
        <c:idx val="7393"/>
        <c:spPr>
          <a:solidFill>
            <a:schemeClr val="accent1"/>
          </a:solidFill>
          <a:ln w="19050">
            <a:solidFill>
              <a:schemeClr val="lt1"/>
            </a:solidFill>
          </a:ln>
          <a:effectLst/>
        </c:spPr>
      </c:pivotFmt>
      <c:pivotFmt>
        <c:idx val="7394"/>
        <c:spPr>
          <a:solidFill>
            <a:schemeClr val="accent1"/>
          </a:solidFill>
          <a:ln w="19050">
            <a:solidFill>
              <a:schemeClr val="lt1"/>
            </a:solidFill>
          </a:ln>
          <a:effectLst/>
        </c:spPr>
      </c:pivotFmt>
      <c:pivotFmt>
        <c:idx val="7395"/>
        <c:spPr>
          <a:solidFill>
            <a:schemeClr val="accent1"/>
          </a:solidFill>
          <a:ln w="19050">
            <a:solidFill>
              <a:schemeClr val="lt1"/>
            </a:solidFill>
          </a:ln>
          <a:effectLst/>
        </c:spPr>
      </c:pivotFmt>
      <c:pivotFmt>
        <c:idx val="7396"/>
        <c:spPr>
          <a:solidFill>
            <a:schemeClr val="accent1"/>
          </a:solidFill>
          <a:ln w="19050">
            <a:solidFill>
              <a:schemeClr val="lt1"/>
            </a:solidFill>
          </a:ln>
          <a:effectLst/>
        </c:spPr>
      </c:pivotFmt>
      <c:pivotFmt>
        <c:idx val="7397"/>
        <c:spPr>
          <a:solidFill>
            <a:schemeClr val="accent1"/>
          </a:solidFill>
          <a:ln w="19050">
            <a:solidFill>
              <a:schemeClr val="lt1"/>
            </a:solidFill>
          </a:ln>
          <a:effectLst/>
        </c:spPr>
      </c:pivotFmt>
      <c:pivotFmt>
        <c:idx val="7398"/>
        <c:spPr>
          <a:solidFill>
            <a:schemeClr val="accent1"/>
          </a:solidFill>
          <a:ln w="19050">
            <a:solidFill>
              <a:schemeClr val="lt1"/>
            </a:solidFill>
          </a:ln>
          <a:effectLst/>
        </c:spPr>
      </c:pivotFmt>
      <c:pivotFmt>
        <c:idx val="7399"/>
        <c:spPr>
          <a:solidFill>
            <a:schemeClr val="accent1"/>
          </a:solidFill>
          <a:ln w="19050">
            <a:solidFill>
              <a:schemeClr val="lt1"/>
            </a:solidFill>
          </a:ln>
          <a:effectLst/>
        </c:spPr>
      </c:pivotFmt>
      <c:pivotFmt>
        <c:idx val="7400"/>
        <c:spPr>
          <a:solidFill>
            <a:schemeClr val="accent1"/>
          </a:solidFill>
          <a:ln w="19050">
            <a:solidFill>
              <a:schemeClr val="lt1"/>
            </a:solidFill>
          </a:ln>
          <a:effectLst/>
        </c:spPr>
      </c:pivotFmt>
      <c:pivotFmt>
        <c:idx val="7401"/>
        <c:spPr>
          <a:solidFill>
            <a:schemeClr val="accent1"/>
          </a:solidFill>
          <a:ln w="19050">
            <a:solidFill>
              <a:schemeClr val="lt1"/>
            </a:solidFill>
          </a:ln>
          <a:effectLst/>
        </c:spPr>
      </c:pivotFmt>
      <c:pivotFmt>
        <c:idx val="7402"/>
        <c:spPr>
          <a:solidFill>
            <a:schemeClr val="accent1"/>
          </a:solidFill>
          <a:ln w="19050">
            <a:solidFill>
              <a:schemeClr val="lt1"/>
            </a:solidFill>
          </a:ln>
          <a:effectLst/>
        </c:spPr>
      </c:pivotFmt>
      <c:pivotFmt>
        <c:idx val="7403"/>
        <c:spPr>
          <a:solidFill>
            <a:schemeClr val="accent1"/>
          </a:solidFill>
          <a:ln w="19050">
            <a:solidFill>
              <a:schemeClr val="lt1"/>
            </a:solidFill>
          </a:ln>
          <a:effectLst/>
        </c:spPr>
      </c:pivotFmt>
      <c:pivotFmt>
        <c:idx val="7404"/>
        <c:spPr>
          <a:solidFill>
            <a:schemeClr val="accent1"/>
          </a:solidFill>
          <a:ln w="19050">
            <a:solidFill>
              <a:schemeClr val="lt1"/>
            </a:solidFill>
          </a:ln>
          <a:effectLst/>
        </c:spPr>
      </c:pivotFmt>
      <c:pivotFmt>
        <c:idx val="7405"/>
        <c:spPr>
          <a:solidFill>
            <a:schemeClr val="accent1"/>
          </a:solidFill>
          <a:ln w="19050">
            <a:solidFill>
              <a:schemeClr val="lt1"/>
            </a:solidFill>
          </a:ln>
          <a:effectLst/>
        </c:spPr>
      </c:pivotFmt>
      <c:pivotFmt>
        <c:idx val="7406"/>
        <c:spPr>
          <a:solidFill>
            <a:schemeClr val="accent1"/>
          </a:solidFill>
          <a:ln w="19050">
            <a:solidFill>
              <a:schemeClr val="lt1"/>
            </a:solidFill>
          </a:ln>
          <a:effectLst/>
        </c:spPr>
      </c:pivotFmt>
      <c:pivotFmt>
        <c:idx val="7407"/>
        <c:spPr>
          <a:solidFill>
            <a:schemeClr val="accent1"/>
          </a:solidFill>
          <a:ln w="19050">
            <a:solidFill>
              <a:schemeClr val="lt1"/>
            </a:solidFill>
          </a:ln>
          <a:effectLst/>
        </c:spPr>
      </c:pivotFmt>
      <c:pivotFmt>
        <c:idx val="7408"/>
        <c:spPr>
          <a:solidFill>
            <a:schemeClr val="accent1"/>
          </a:solidFill>
          <a:ln w="19050">
            <a:solidFill>
              <a:schemeClr val="lt1"/>
            </a:solidFill>
          </a:ln>
          <a:effectLst/>
        </c:spPr>
      </c:pivotFmt>
      <c:pivotFmt>
        <c:idx val="7409"/>
        <c:spPr>
          <a:solidFill>
            <a:schemeClr val="accent1"/>
          </a:solidFill>
          <a:ln w="19050">
            <a:solidFill>
              <a:schemeClr val="lt1"/>
            </a:solidFill>
          </a:ln>
          <a:effectLst/>
        </c:spPr>
      </c:pivotFmt>
      <c:pivotFmt>
        <c:idx val="7410"/>
        <c:spPr>
          <a:solidFill>
            <a:schemeClr val="accent1"/>
          </a:solidFill>
          <a:ln w="19050">
            <a:solidFill>
              <a:schemeClr val="lt1"/>
            </a:solidFill>
          </a:ln>
          <a:effectLst/>
        </c:spPr>
      </c:pivotFmt>
      <c:pivotFmt>
        <c:idx val="7411"/>
        <c:spPr>
          <a:solidFill>
            <a:schemeClr val="accent1"/>
          </a:solidFill>
          <a:ln w="19050">
            <a:solidFill>
              <a:schemeClr val="lt1"/>
            </a:solidFill>
          </a:ln>
          <a:effectLst/>
        </c:spPr>
      </c:pivotFmt>
      <c:pivotFmt>
        <c:idx val="7412"/>
        <c:spPr>
          <a:solidFill>
            <a:schemeClr val="accent1"/>
          </a:solidFill>
          <a:ln w="19050">
            <a:solidFill>
              <a:schemeClr val="lt1"/>
            </a:solidFill>
          </a:ln>
          <a:effectLst/>
        </c:spPr>
      </c:pivotFmt>
      <c:pivotFmt>
        <c:idx val="7413"/>
        <c:spPr>
          <a:solidFill>
            <a:schemeClr val="accent1"/>
          </a:solidFill>
          <a:ln w="19050">
            <a:solidFill>
              <a:schemeClr val="lt1"/>
            </a:solidFill>
          </a:ln>
          <a:effectLst/>
        </c:spPr>
      </c:pivotFmt>
      <c:pivotFmt>
        <c:idx val="7414"/>
        <c:spPr>
          <a:solidFill>
            <a:schemeClr val="accent1"/>
          </a:solidFill>
          <a:ln w="19050">
            <a:solidFill>
              <a:schemeClr val="lt1"/>
            </a:solidFill>
          </a:ln>
          <a:effectLst/>
        </c:spPr>
      </c:pivotFmt>
      <c:pivotFmt>
        <c:idx val="7415"/>
        <c:spPr>
          <a:solidFill>
            <a:schemeClr val="accent1"/>
          </a:solidFill>
          <a:ln w="19050">
            <a:solidFill>
              <a:schemeClr val="lt1"/>
            </a:solidFill>
          </a:ln>
          <a:effectLst/>
        </c:spPr>
      </c:pivotFmt>
      <c:pivotFmt>
        <c:idx val="7416"/>
        <c:spPr>
          <a:solidFill>
            <a:schemeClr val="accent1"/>
          </a:solidFill>
          <a:ln w="19050">
            <a:solidFill>
              <a:schemeClr val="lt1"/>
            </a:solidFill>
          </a:ln>
          <a:effectLst/>
        </c:spPr>
      </c:pivotFmt>
      <c:pivotFmt>
        <c:idx val="7417"/>
        <c:spPr>
          <a:solidFill>
            <a:schemeClr val="accent1"/>
          </a:solidFill>
          <a:ln w="19050">
            <a:solidFill>
              <a:schemeClr val="lt1"/>
            </a:solidFill>
          </a:ln>
          <a:effectLst/>
        </c:spPr>
      </c:pivotFmt>
      <c:pivotFmt>
        <c:idx val="7418"/>
        <c:spPr>
          <a:solidFill>
            <a:schemeClr val="accent1"/>
          </a:solidFill>
          <a:ln w="19050">
            <a:solidFill>
              <a:schemeClr val="lt1"/>
            </a:solidFill>
          </a:ln>
          <a:effectLst/>
        </c:spPr>
      </c:pivotFmt>
      <c:pivotFmt>
        <c:idx val="7419"/>
        <c:spPr>
          <a:solidFill>
            <a:schemeClr val="accent1"/>
          </a:solidFill>
          <a:ln w="19050">
            <a:solidFill>
              <a:schemeClr val="lt1"/>
            </a:solidFill>
          </a:ln>
          <a:effectLst/>
        </c:spPr>
      </c:pivotFmt>
      <c:pivotFmt>
        <c:idx val="7420"/>
        <c:spPr>
          <a:solidFill>
            <a:schemeClr val="accent1"/>
          </a:solidFill>
          <a:ln w="19050">
            <a:solidFill>
              <a:schemeClr val="lt1"/>
            </a:solidFill>
          </a:ln>
          <a:effectLst/>
        </c:spPr>
      </c:pivotFmt>
      <c:pivotFmt>
        <c:idx val="7421"/>
        <c:spPr>
          <a:solidFill>
            <a:schemeClr val="accent1"/>
          </a:solidFill>
          <a:ln w="19050">
            <a:solidFill>
              <a:schemeClr val="lt1"/>
            </a:solidFill>
          </a:ln>
          <a:effectLst/>
        </c:spPr>
      </c:pivotFmt>
      <c:pivotFmt>
        <c:idx val="7422"/>
        <c:spPr>
          <a:solidFill>
            <a:schemeClr val="accent1"/>
          </a:solidFill>
          <a:ln w="19050">
            <a:solidFill>
              <a:schemeClr val="lt1"/>
            </a:solidFill>
          </a:ln>
          <a:effectLst/>
        </c:spPr>
      </c:pivotFmt>
      <c:pivotFmt>
        <c:idx val="7423"/>
        <c:spPr>
          <a:solidFill>
            <a:schemeClr val="accent1"/>
          </a:solidFill>
          <a:ln w="19050">
            <a:solidFill>
              <a:schemeClr val="lt1"/>
            </a:solidFill>
          </a:ln>
          <a:effectLst/>
        </c:spPr>
      </c:pivotFmt>
      <c:pivotFmt>
        <c:idx val="7424"/>
        <c:spPr>
          <a:solidFill>
            <a:schemeClr val="accent1"/>
          </a:solidFill>
          <a:ln w="19050">
            <a:solidFill>
              <a:schemeClr val="lt1"/>
            </a:solidFill>
          </a:ln>
          <a:effectLst/>
        </c:spPr>
      </c:pivotFmt>
      <c:pivotFmt>
        <c:idx val="7425"/>
        <c:spPr>
          <a:solidFill>
            <a:schemeClr val="accent1"/>
          </a:solidFill>
          <a:ln w="19050">
            <a:solidFill>
              <a:schemeClr val="lt1"/>
            </a:solidFill>
          </a:ln>
          <a:effectLst/>
        </c:spPr>
      </c:pivotFmt>
      <c:pivotFmt>
        <c:idx val="7426"/>
        <c:spPr>
          <a:solidFill>
            <a:schemeClr val="accent1"/>
          </a:solidFill>
          <a:ln w="19050">
            <a:solidFill>
              <a:schemeClr val="lt1"/>
            </a:solidFill>
          </a:ln>
          <a:effectLst/>
        </c:spPr>
      </c:pivotFmt>
      <c:pivotFmt>
        <c:idx val="7427"/>
        <c:spPr>
          <a:solidFill>
            <a:schemeClr val="accent1"/>
          </a:solidFill>
          <a:ln w="19050">
            <a:solidFill>
              <a:schemeClr val="lt1"/>
            </a:solidFill>
          </a:ln>
          <a:effectLst/>
        </c:spPr>
      </c:pivotFmt>
      <c:pivotFmt>
        <c:idx val="7428"/>
        <c:spPr>
          <a:solidFill>
            <a:schemeClr val="accent1"/>
          </a:solidFill>
          <a:ln w="19050">
            <a:solidFill>
              <a:schemeClr val="lt1"/>
            </a:solidFill>
          </a:ln>
          <a:effectLst/>
        </c:spPr>
      </c:pivotFmt>
      <c:pivotFmt>
        <c:idx val="7429"/>
        <c:spPr>
          <a:solidFill>
            <a:schemeClr val="accent1"/>
          </a:solidFill>
          <a:ln w="19050">
            <a:solidFill>
              <a:schemeClr val="lt1"/>
            </a:solidFill>
          </a:ln>
          <a:effectLst/>
        </c:spPr>
      </c:pivotFmt>
      <c:pivotFmt>
        <c:idx val="7430"/>
        <c:spPr>
          <a:solidFill>
            <a:schemeClr val="accent1"/>
          </a:solidFill>
          <a:ln w="19050">
            <a:solidFill>
              <a:schemeClr val="lt1"/>
            </a:solidFill>
          </a:ln>
          <a:effectLst/>
        </c:spPr>
      </c:pivotFmt>
      <c:pivotFmt>
        <c:idx val="7431"/>
        <c:spPr>
          <a:solidFill>
            <a:schemeClr val="accent1"/>
          </a:solidFill>
          <a:ln w="19050">
            <a:solidFill>
              <a:schemeClr val="lt1"/>
            </a:solidFill>
          </a:ln>
          <a:effectLst/>
        </c:spPr>
      </c:pivotFmt>
      <c:pivotFmt>
        <c:idx val="7432"/>
        <c:spPr>
          <a:solidFill>
            <a:schemeClr val="accent1"/>
          </a:solidFill>
          <a:ln w="19050">
            <a:solidFill>
              <a:schemeClr val="lt1"/>
            </a:solidFill>
          </a:ln>
          <a:effectLst/>
        </c:spPr>
      </c:pivotFmt>
      <c:pivotFmt>
        <c:idx val="7433"/>
        <c:spPr>
          <a:solidFill>
            <a:schemeClr val="accent1"/>
          </a:solidFill>
          <a:ln w="19050">
            <a:solidFill>
              <a:schemeClr val="lt1"/>
            </a:solidFill>
          </a:ln>
          <a:effectLst/>
        </c:spPr>
      </c:pivotFmt>
      <c:pivotFmt>
        <c:idx val="7434"/>
        <c:spPr>
          <a:solidFill>
            <a:schemeClr val="accent1"/>
          </a:solidFill>
          <a:ln w="19050">
            <a:solidFill>
              <a:schemeClr val="lt1"/>
            </a:solidFill>
          </a:ln>
          <a:effectLst/>
        </c:spPr>
      </c:pivotFmt>
      <c:pivotFmt>
        <c:idx val="7435"/>
        <c:spPr>
          <a:solidFill>
            <a:schemeClr val="accent1"/>
          </a:solidFill>
          <a:ln w="19050">
            <a:solidFill>
              <a:schemeClr val="lt1"/>
            </a:solidFill>
          </a:ln>
          <a:effectLst/>
        </c:spPr>
      </c:pivotFmt>
      <c:pivotFmt>
        <c:idx val="7436"/>
        <c:spPr>
          <a:solidFill>
            <a:schemeClr val="accent1"/>
          </a:solidFill>
          <a:ln w="19050">
            <a:solidFill>
              <a:schemeClr val="lt1"/>
            </a:solidFill>
          </a:ln>
          <a:effectLst/>
        </c:spPr>
      </c:pivotFmt>
      <c:pivotFmt>
        <c:idx val="7437"/>
        <c:spPr>
          <a:solidFill>
            <a:schemeClr val="accent1"/>
          </a:solidFill>
          <a:ln w="19050">
            <a:solidFill>
              <a:schemeClr val="lt1"/>
            </a:solidFill>
          </a:ln>
          <a:effectLst/>
        </c:spPr>
      </c:pivotFmt>
      <c:pivotFmt>
        <c:idx val="7438"/>
        <c:spPr>
          <a:solidFill>
            <a:schemeClr val="accent1"/>
          </a:solidFill>
          <a:ln w="19050">
            <a:solidFill>
              <a:schemeClr val="lt1"/>
            </a:solidFill>
          </a:ln>
          <a:effectLst/>
        </c:spPr>
      </c:pivotFmt>
      <c:pivotFmt>
        <c:idx val="7439"/>
        <c:spPr>
          <a:solidFill>
            <a:schemeClr val="accent1"/>
          </a:solidFill>
          <a:ln w="19050">
            <a:solidFill>
              <a:schemeClr val="lt1"/>
            </a:solidFill>
          </a:ln>
          <a:effectLst/>
        </c:spPr>
      </c:pivotFmt>
      <c:pivotFmt>
        <c:idx val="7440"/>
        <c:spPr>
          <a:solidFill>
            <a:schemeClr val="accent1"/>
          </a:solidFill>
          <a:ln w="19050">
            <a:solidFill>
              <a:schemeClr val="lt1"/>
            </a:solidFill>
          </a:ln>
          <a:effectLst/>
        </c:spPr>
      </c:pivotFmt>
      <c:pivotFmt>
        <c:idx val="7441"/>
        <c:spPr>
          <a:solidFill>
            <a:schemeClr val="accent1"/>
          </a:solidFill>
          <a:ln w="19050">
            <a:solidFill>
              <a:schemeClr val="lt1"/>
            </a:solidFill>
          </a:ln>
          <a:effectLst/>
        </c:spPr>
      </c:pivotFmt>
      <c:pivotFmt>
        <c:idx val="7442"/>
        <c:spPr>
          <a:solidFill>
            <a:schemeClr val="accent1"/>
          </a:solidFill>
          <a:ln w="19050">
            <a:solidFill>
              <a:schemeClr val="lt1"/>
            </a:solidFill>
          </a:ln>
          <a:effectLst/>
        </c:spPr>
      </c:pivotFmt>
      <c:pivotFmt>
        <c:idx val="7443"/>
        <c:spPr>
          <a:solidFill>
            <a:schemeClr val="accent1"/>
          </a:solidFill>
          <a:ln w="19050">
            <a:solidFill>
              <a:schemeClr val="lt1"/>
            </a:solidFill>
          </a:ln>
          <a:effectLst/>
        </c:spPr>
      </c:pivotFmt>
      <c:pivotFmt>
        <c:idx val="7444"/>
        <c:spPr>
          <a:solidFill>
            <a:schemeClr val="accent1"/>
          </a:solidFill>
          <a:ln w="19050">
            <a:solidFill>
              <a:schemeClr val="lt1"/>
            </a:solidFill>
          </a:ln>
          <a:effectLst/>
        </c:spPr>
      </c:pivotFmt>
      <c:pivotFmt>
        <c:idx val="7445"/>
        <c:spPr>
          <a:solidFill>
            <a:schemeClr val="accent1"/>
          </a:solidFill>
          <a:ln w="19050">
            <a:solidFill>
              <a:schemeClr val="lt1"/>
            </a:solidFill>
          </a:ln>
          <a:effectLst/>
        </c:spPr>
      </c:pivotFmt>
      <c:pivotFmt>
        <c:idx val="7446"/>
        <c:spPr>
          <a:solidFill>
            <a:schemeClr val="accent1"/>
          </a:solidFill>
          <a:ln w="19050">
            <a:solidFill>
              <a:schemeClr val="lt1"/>
            </a:solidFill>
          </a:ln>
          <a:effectLst/>
        </c:spPr>
      </c:pivotFmt>
      <c:pivotFmt>
        <c:idx val="7447"/>
        <c:spPr>
          <a:solidFill>
            <a:schemeClr val="accent1"/>
          </a:solidFill>
          <a:ln w="19050">
            <a:solidFill>
              <a:schemeClr val="lt1"/>
            </a:solidFill>
          </a:ln>
          <a:effectLst/>
        </c:spPr>
      </c:pivotFmt>
      <c:pivotFmt>
        <c:idx val="7448"/>
        <c:spPr>
          <a:solidFill>
            <a:schemeClr val="accent1"/>
          </a:solidFill>
          <a:ln w="19050">
            <a:solidFill>
              <a:schemeClr val="lt1"/>
            </a:solidFill>
          </a:ln>
          <a:effectLst/>
        </c:spPr>
      </c:pivotFmt>
      <c:pivotFmt>
        <c:idx val="7449"/>
        <c:spPr>
          <a:solidFill>
            <a:schemeClr val="accent1"/>
          </a:solidFill>
          <a:ln w="19050">
            <a:solidFill>
              <a:schemeClr val="lt1"/>
            </a:solidFill>
          </a:ln>
          <a:effectLst/>
        </c:spPr>
      </c:pivotFmt>
      <c:pivotFmt>
        <c:idx val="7450"/>
        <c:spPr>
          <a:solidFill>
            <a:schemeClr val="accent1"/>
          </a:solidFill>
          <a:ln w="19050">
            <a:solidFill>
              <a:schemeClr val="lt1"/>
            </a:solidFill>
          </a:ln>
          <a:effectLst/>
        </c:spPr>
      </c:pivotFmt>
      <c:pivotFmt>
        <c:idx val="7451"/>
        <c:spPr>
          <a:solidFill>
            <a:schemeClr val="accent1"/>
          </a:solidFill>
          <a:ln w="19050">
            <a:solidFill>
              <a:schemeClr val="lt1"/>
            </a:solidFill>
          </a:ln>
          <a:effectLst/>
        </c:spPr>
      </c:pivotFmt>
      <c:pivotFmt>
        <c:idx val="7452"/>
        <c:spPr>
          <a:solidFill>
            <a:schemeClr val="accent1"/>
          </a:solidFill>
          <a:ln w="19050">
            <a:solidFill>
              <a:schemeClr val="lt1"/>
            </a:solidFill>
          </a:ln>
          <a:effectLst/>
        </c:spPr>
      </c:pivotFmt>
      <c:pivotFmt>
        <c:idx val="7453"/>
        <c:spPr>
          <a:solidFill>
            <a:schemeClr val="accent1"/>
          </a:solidFill>
          <a:ln w="19050">
            <a:solidFill>
              <a:schemeClr val="lt1"/>
            </a:solidFill>
          </a:ln>
          <a:effectLst/>
        </c:spPr>
      </c:pivotFmt>
      <c:pivotFmt>
        <c:idx val="7454"/>
        <c:spPr>
          <a:solidFill>
            <a:schemeClr val="accent1"/>
          </a:solidFill>
          <a:ln w="19050">
            <a:solidFill>
              <a:schemeClr val="lt1"/>
            </a:solidFill>
          </a:ln>
          <a:effectLst/>
        </c:spPr>
      </c:pivotFmt>
      <c:pivotFmt>
        <c:idx val="7455"/>
        <c:spPr>
          <a:solidFill>
            <a:schemeClr val="accent1"/>
          </a:solidFill>
          <a:ln w="19050">
            <a:solidFill>
              <a:schemeClr val="lt1"/>
            </a:solidFill>
          </a:ln>
          <a:effectLst/>
        </c:spPr>
      </c:pivotFmt>
      <c:pivotFmt>
        <c:idx val="7456"/>
        <c:spPr>
          <a:solidFill>
            <a:schemeClr val="accent1"/>
          </a:solidFill>
          <a:ln w="19050">
            <a:solidFill>
              <a:schemeClr val="lt1"/>
            </a:solidFill>
          </a:ln>
          <a:effectLst/>
        </c:spPr>
      </c:pivotFmt>
      <c:pivotFmt>
        <c:idx val="7457"/>
        <c:spPr>
          <a:solidFill>
            <a:schemeClr val="accent1"/>
          </a:solidFill>
          <a:ln w="19050">
            <a:solidFill>
              <a:schemeClr val="lt1"/>
            </a:solidFill>
          </a:ln>
          <a:effectLst/>
        </c:spPr>
      </c:pivotFmt>
      <c:pivotFmt>
        <c:idx val="7458"/>
        <c:spPr>
          <a:solidFill>
            <a:schemeClr val="accent1"/>
          </a:solidFill>
          <a:ln w="19050">
            <a:solidFill>
              <a:schemeClr val="lt1"/>
            </a:solidFill>
          </a:ln>
          <a:effectLst/>
        </c:spPr>
      </c:pivotFmt>
      <c:pivotFmt>
        <c:idx val="7459"/>
        <c:spPr>
          <a:solidFill>
            <a:schemeClr val="accent1"/>
          </a:solidFill>
          <a:ln w="19050">
            <a:solidFill>
              <a:schemeClr val="lt1"/>
            </a:solidFill>
          </a:ln>
          <a:effectLst/>
        </c:spPr>
      </c:pivotFmt>
      <c:pivotFmt>
        <c:idx val="7460"/>
        <c:spPr>
          <a:solidFill>
            <a:schemeClr val="accent1"/>
          </a:solidFill>
          <a:ln w="19050">
            <a:solidFill>
              <a:schemeClr val="lt1"/>
            </a:solidFill>
          </a:ln>
          <a:effectLst/>
        </c:spPr>
      </c:pivotFmt>
      <c:pivotFmt>
        <c:idx val="7461"/>
        <c:spPr>
          <a:solidFill>
            <a:schemeClr val="accent1"/>
          </a:solidFill>
          <a:ln w="19050">
            <a:solidFill>
              <a:schemeClr val="lt1"/>
            </a:solidFill>
          </a:ln>
          <a:effectLst/>
        </c:spPr>
      </c:pivotFmt>
      <c:pivotFmt>
        <c:idx val="7462"/>
        <c:spPr>
          <a:solidFill>
            <a:schemeClr val="accent1"/>
          </a:solidFill>
          <a:ln w="19050">
            <a:solidFill>
              <a:schemeClr val="lt1"/>
            </a:solidFill>
          </a:ln>
          <a:effectLst/>
        </c:spPr>
      </c:pivotFmt>
      <c:pivotFmt>
        <c:idx val="7463"/>
        <c:spPr>
          <a:solidFill>
            <a:schemeClr val="accent1"/>
          </a:solidFill>
          <a:ln w="19050">
            <a:solidFill>
              <a:schemeClr val="lt1"/>
            </a:solidFill>
          </a:ln>
          <a:effectLst/>
        </c:spPr>
      </c:pivotFmt>
      <c:pivotFmt>
        <c:idx val="7464"/>
        <c:spPr>
          <a:solidFill>
            <a:schemeClr val="accent1"/>
          </a:solidFill>
          <a:ln w="19050">
            <a:solidFill>
              <a:schemeClr val="lt1"/>
            </a:solidFill>
          </a:ln>
          <a:effectLst/>
        </c:spPr>
      </c:pivotFmt>
      <c:pivotFmt>
        <c:idx val="7465"/>
        <c:spPr>
          <a:solidFill>
            <a:schemeClr val="accent1"/>
          </a:solidFill>
          <a:ln w="19050">
            <a:solidFill>
              <a:schemeClr val="lt1"/>
            </a:solidFill>
          </a:ln>
          <a:effectLst/>
        </c:spPr>
      </c:pivotFmt>
      <c:pivotFmt>
        <c:idx val="7466"/>
        <c:spPr>
          <a:solidFill>
            <a:schemeClr val="accent1"/>
          </a:solidFill>
          <a:ln w="19050">
            <a:solidFill>
              <a:schemeClr val="lt1"/>
            </a:solidFill>
          </a:ln>
          <a:effectLst/>
        </c:spPr>
      </c:pivotFmt>
      <c:pivotFmt>
        <c:idx val="7467"/>
        <c:spPr>
          <a:solidFill>
            <a:schemeClr val="accent1"/>
          </a:solidFill>
          <a:ln w="19050">
            <a:solidFill>
              <a:schemeClr val="lt1"/>
            </a:solidFill>
          </a:ln>
          <a:effectLst/>
        </c:spPr>
      </c:pivotFmt>
      <c:pivotFmt>
        <c:idx val="7468"/>
        <c:spPr>
          <a:solidFill>
            <a:schemeClr val="accent1"/>
          </a:solidFill>
          <a:ln w="19050">
            <a:solidFill>
              <a:schemeClr val="lt1"/>
            </a:solidFill>
          </a:ln>
          <a:effectLst/>
        </c:spPr>
      </c:pivotFmt>
      <c:pivotFmt>
        <c:idx val="7469"/>
        <c:spPr>
          <a:solidFill>
            <a:schemeClr val="accent1"/>
          </a:solidFill>
          <a:ln w="19050">
            <a:solidFill>
              <a:schemeClr val="lt1"/>
            </a:solidFill>
          </a:ln>
          <a:effectLst/>
        </c:spPr>
      </c:pivotFmt>
      <c:pivotFmt>
        <c:idx val="7470"/>
        <c:spPr>
          <a:solidFill>
            <a:schemeClr val="accent1"/>
          </a:solidFill>
          <a:ln w="19050">
            <a:solidFill>
              <a:schemeClr val="lt1"/>
            </a:solidFill>
          </a:ln>
          <a:effectLst/>
        </c:spPr>
      </c:pivotFmt>
      <c:pivotFmt>
        <c:idx val="7471"/>
        <c:spPr>
          <a:solidFill>
            <a:schemeClr val="accent1"/>
          </a:solidFill>
          <a:ln w="19050">
            <a:solidFill>
              <a:schemeClr val="lt1"/>
            </a:solidFill>
          </a:ln>
          <a:effectLst/>
        </c:spPr>
      </c:pivotFmt>
      <c:pivotFmt>
        <c:idx val="7472"/>
        <c:spPr>
          <a:solidFill>
            <a:schemeClr val="accent1"/>
          </a:solidFill>
          <a:ln w="19050">
            <a:solidFill>
              <a:schemeClr val="lt1"/>
            </a:solidFill>
          </a:ln>
          <a:effectLst/>
        </c:spPr>
      </c:pivotFmt>
      <c:pivotFmt>
        <c:idx val="7473"/>
        <c:spPr>
          <a:solidFill>
            <a:schemeClr val="accent1"/>
          </a:solidFill>
          <a:ln w="19050">
            <a:solidFill>
              <a:schemeClr val="lt1"/>
            </a:solidFill>
          </a:ln>
          <a:effectLst/>
        </c:spPr>
      </c:pivotFmt>
      <c:pivotFmt>
        <c:idx val="7474"/>
        <c:spPr>
          <a:solidFill>
            <a:schemeClr val="accent1"/>
          </a:solidFill>
          <a:ln w="19050">
            <a:solidFill>
              <a:schemeClr val="lt1"/>
            </a:solidFill>
          </a:ln>
          <a:effectLst/>
        </c:spPr>
      </c:pivotFmt>
      <c:pivotFmt>
        <c:idx val="7475"/>
        <c:spPr>
          <a:solidFill>
            <a:schemeClr val="accent1"/>
          </a:solidFill>
          <a:ln w="19050">
            <a:solidFill>
              <a:schemeClr val="lt1"/>
            </a:solidFill>
          </a:ln>
          <a:effectLst/>
        </c:spPr>
      </c:pivotFmt>
      <c:pivotFmt>
        <c:idx val="7476"/>
        <c:spPr>
          <a:solidFill>
            <a:schemeClr val="accent1"/>
          </a:solidFill>
          <a:ln w="19050">
            <a:solidFill>
              <a:schemeClr val="lt1"/>
            </a:solidFill>
          </a:ln>
          <a:effectLst/>
        </c:spPr>
      </c:pivotFmt>
      <c:pivotFmt>
        <c:idx val="7477"/>
        <c:spPr>
          <a:solidFill>
            <a:schemeClr val="accent1"/>
          </a:solidFill>
          <a:ln w="19050">
            <a:solidFill>
              <a:schemeClr val="lt1"/>
            </a:solidFill>
          </a:ln>
          <a:effectLst/>
        </c:spPr>
      </c:pivotFmt>
      <c:pivotFmt>
        <c:idx val="7478"/>
        <c:spPr>
          <a:solidFill>
            <a:schemeClr val="accent1"/>
          </a:solidFill>
          <a:ln w="19050">
            <a:solidFill>
              <a:schemeClr val="lt1"/>
            </a:solidFill>
          </a:ln>
          <a:effectLst/>
        </c:spPr>
      </c:pivotFmt>
      <c:pivotFmt>
        <c:idx val="7479"/>
        <c:spPr>
          <a:solidFill>
            <a:schemeClr val="accent1"/>
          </a:solidFill>
          <a:ln w="19050">
            <a:solidFill>
              <a:schemeClr val="lt1"/>
            </a:solidFill>
          </a:ln>
          <a:effectLst/>
        </c:spPr>
      </c:pivotFmt>
      <c:pivotFmt>
        <c:idx val="7480"/>
        <c:spPr>
          <a:solidFill>
            <a:schemeClr val="accent1"/>
          </a:solidFill>
          <a:ln w="19050">
            <a:solidFill>
              <a:schemeClr val="lt1"/>
            </a:solidFill>
          </a:ln>
          <a:effectLst/>
        </c:spPr>
      </c:pivotFmt>
      <c:pivotFmt>
        <c:idx val="7481"/>
        <c:spPr>
          <a:solidFill>
            <a:schemeClr val="accent1"/>
          </a:solidFill>
          <a:ln w="19050">
            <a:solidFill>
              <a:schemeClr val="lt1"/>
            </a:solidFill>
          </a:ln>
          <a:effectLst/>
        </c:spPr>
      </c:pivotFmt>
      <c:pivotFmt>
        <c:idx val="7482"/>
        <c:spPr>
          <a:solidFill>
            <a:schemeClr val="accent1"/>
          </a:solidFill>
          <a:ln w="19050">
            <a:solidFill>
              <a:schemeClr val="lt1"/>
            </a:solidFill>
          </a:ln>
          <a:effectLst/>
        </c:spPr>
      </c:pivotFmt>
      <c:pivotFmt>
        <c:idx val="7483"/>
        <c:spPr>
          <a:solidFill>
            <a:schemeClr val="accent1"/>
          </a:solidFill>
          <a:ln w="19050">
            <a:solidFill>
              <a:schemeClr val="lt1"/>
            </a:solidFill>
          </a:ln>
          <a:effectLst/>
        </c:spPr>
      </c:pivotFmt>
      <c:pivotFmt>
        <c:idx val="7484"/>
        <c:spPr>
          <a:solidFill>
            <a:schemeClr val="accent1"/>
          </a:solidFill>
          <a:ln w="19050">
            <a:solidFill>
              <a:schemeClr val="lt1"/>
            </a:solidFill>
          </a:ln>
          <a:effectLst/>
        </c:spPr>
      </c:pivotFmt>
      <c:pivotFmt>
        <c:idx val="7485"/>
        <c:spPr>
          <a:solidFill>
            <a:schemeClr val="accent1"/>
          </a:solidFill>
          <a:ln w="19050">
            <a:solidFill>
              <a:schemeClr val="lt1"/>
            </a:solidFill>
          </a:ln>
          <a:effectLst/>
        </c:spPr>
      </c:pivotFmt>
      <c:pivotFmt>
        <c:idx val="7486"/>
        <c:spPr>
          <a:solidFill>
            <a:schemeClr val="accent1"/>
          </a:solidFill>
          <a:ln w="19050">
            <a:solidFill>
              <a:schemeClr val="lt1"/>
            </a:solidFill>
          </a:ln>
          <a:effectLst/>
        </c:spPr>
      </c:pivotFmt>
      <c:pivotFmt>
        <c:idx val="7487"/>
        <c:spPr>
          <a:solidFill>
            <a:schemeClr val="accent1"/>
          </a:solidFill>
          <a:ln w="19050">
            <a:solidFill>
              <a:schemeClr val="lt1"/>
            </a:solidFill>
          </a:ln>
          <a:effectLst/>
        </c:spPr>
      </c:pivotFmt>
      <c:pivotFmt>
        <c:idx val="7488"/>
        <c:spPr>
          <a:solidFill>
            <a:schemeClr val="accent1"/>
          </a:solidFill>
          <a:ln w="19050">
            <a:solidFill>
              <a:schemeClr val="lt1"/>
            </a:solidFill>
          </a:ln>
          <a:effectLst/>
        </c:spPr>
      </c:pivotFmt>
      <c:pivotFmt>
        <c:idx val="7489"/>
        <c:spPr>
          <a:solidFill>
            <a:schemeClr val="accent1"/>
          </a:solidFill>
          <a:ln w="19050">
            <a:solidFill>
              <a:schemeClr val="lt1"/>
            </a:solidFill>
          </a:ln>
          <a:effectLst/>
        </c:spPr>
      </c:pivotFmt>
      <c:pivotFmt>
        <c:idx val="7490"/>
        <c:spPr>
          <a:solidFill>
            <a:schemeClr val="accent1"/>
          </a:solidFill>
          <a:ln w="19050">
            <a:solidFill>
              <a:schemeClr val="lt1"/>
            </a:solidFill>
          </a:ln>
          <a:effectLst/>
        </c:spPr>
      </c:pivotFmt>
      <c:pivotFmt>
        <c:idx val="7491"/>
        <c:spPr>
          <a:solidFill>
            <a:schemeClr val="accent1"/>
          </a:solidFill>
          <a:ln w="19050">
            <a:solidFill>
              <a:schemeClr val="lt1"/>
            </a:solidFill>
          </a:ln>
          <a:effectLst/>
        </c:spPr>
      </c:pivotFmt>
      <c:pivotFmt>
        <c:idx val="7492"/>
        <c:spPr>
          <a:solidFill>
            <a:schemeClr val="accent1"/>
          </a:solidFill>
          <a:ln w="19050">
            <a:solidFill>
              <a:schemeClr val="lt1"/>
            </a:solidFill>
          </a:ln>
          <a:effectLst/>
        </c:spPr>
      </c:pivotFmt>
      <c:pivotFmt>
        <c:idx val="7493"/>
        <c:spPr>
          <a:solidFill>
            <a:schemeClr val="accent1"/>
          </a:solidFill>
          <a:ln w="19050">
            <a:solidFill>
              <a:schemeClr val="lt1"/>
            </a:solidFill>
          </a:ln>
          <a:effectLst/>
        </c:spPr>
      </c:pivotFmt>
      <c:pivotFmt>
        <c:idx val="7494"/>
        <c:spPr>
          <a:solidFill>
            <a:schemeClr val="accent1"/>
          </a:solidFill>
          <a:ln w="19050">
            <a:solidFill>
              <a:schemeClr val="lt1"/>
            </a:solidFill>
          </a:ln>
          <a:effectLst/>
        </c:spPr>
      </c:pivotFmt>
      <c:pivotFmt>
        <c:idx val="7495"/>
        <c:spPr>
          <a:solidFill>
            <a:schemeClr val="accent1"/>
          </a:solidFill>
          <a:ln w="19050">
            <a:solidFill>
              <a:schemeClr val="lt1"/>
            </a:solidFill>
          </a:ln>
          <a:effectLst/>
        </c:spPr>
      </c:pivotFmt>
      <c:pivotFmt>
        <c:idx val="7496"/>
        <c:spPr>
          <a:solidFill>
            <a:schemeClr val="accent1"/>
          </a:solidFill>
          <a:ln w="19050">
            <a:solidFill>
              <a:schemeClr val="lt1"/>
            </a:solidFill>
          </a:ln>
          <a:effectLst/>
        </c:spPr>
      </c:pivotFmt>
      <c:pivotFmt>
        <c:idx val="7497"/>
        <c:spPr>
          <a:solidFill>
            <a:schemeClr val="accent1"/>
          </a:solidFill>
          <a:ln w="19050">
            <a:solidFill>
              <a:schemeClr val="lt1"/>
            </a:solidFill>
          </a:ln>
          <a:effectLst/>
        </c:spPr>
      </c:pivotFmt>
      <c:pivotFmt>
        <c:idx val="7498"/>
        <c:spPr>
          <a:solidFill>
            <a:schemeClr val="accent1"/>
          </a:solidFill>
          <a:ln w="19050">
            <a:solidFill>
              <a:schemeClr val="lt1"/>
            </a:solidFill>
          </a:ln>
          <a:effectLst/>
        </c:spPr>
      </c:pivotFmt>
      <c:pivotFmt>
        <c:idx val="7499"/>
        <c:spPr>
          <a:solidFill>
            <a:schemeClr val="accent1"/>
          </a:solidFill>
          <a:ln w="19050">
            <a:solidFill>
              <a:schemeClr val="lt1"/>
            </a:solidFill>
          </a:ln>
          <a:effectLst/>
        </c:spPr>
      </c:pivotFmt>
      <c:pivotFmt>
        <c:idx val="7500"/>
        <c:spPr>
          <a:solidFill>
            <a:schemeClr val="accent1"/>
          </a:solidFill>
          <a:ln w="19050">
            <a:solidFill>
              <a:schemeClr val="lt1"/>
            </a:solidFill>
          </a:ln>
          <a:effectLst/>
        </c:spPr>
      </c:pivotFmt>
      <c:pivotFmt>
        <c:idx val="7501"/>
        <c:spPr>
          <a:solidFill>
            <a:schemeClr val="accent1"/>
          </a:solidFill>
          <a:ln w="19050">
            <a:solidFill>
              <a:schemeClr val="lt1"/>
            </a:solidFill>
          </a:ln>
          <a:effectLst/>
        </c:spPr>
      </c:pivotFmt>
      <c:pivotFmt>
        <c:idx val="7502"/>
        <c:spPr>
          <a:solidFill>
            <a:schemeClr val="accent1"/>
          </a:solidFill>
          <a:ln w="19050">
            <a:solidFill>
              <a:schemeClr val="lt1"/>
            </a:solidFill>
          </a:ln>
          <a:effectLst/>
        </c:spPr>
      </c:pivotFmt>
      <c:pivotFmt>
        <c:idx val="7503"/>
        <c:spPr>
          <a:solidFill>
            <a:schemeClr val="accent1"/>
          </a:solidFill>
          <a:ln w="19050">
            <a:solidFill>
              <a:schemeClr val="lt1"/>
            </a:solidFill>
          </a:ln>
          <a:effectLst/>
        </c:spPr>
      </c:pivotFmt>
      <c:pivotFmt>
        <c:idx val="7504"/>
        <c:spPr>
          <a:solidFill>
            <a:schemeClr val="accent1"/>
          </a:solidFill>
          <a:ln w="19050">
            <a:solidFill>
              <a:schemeClr val="lt1"/>
            </a:solidFill>
          </a:ln>
          <a:effectLst/>
        </c:spPr>
      </c:pivotFmt>
      <c:pivotFmt>
        <c:idx val="7505"/>
        <c:spPr>
          <a:solidFill>
            <a:schemeClr val="accent1"/>
          </a:solidFill>
          <a:ln w="19050">
            <a:solidFill>
              <a:schemeClr val="lt1"/>
            </a:solidFill>
          </a:ln>
          <a:effectLst/>
        </c:spPr>
      </c:pivotFmt>
      <c:pivotFmt>
        <c:idx val="7506"/>
        <c:spPr>
          <a:solidFill>
            <a:schemeClr val="accent1"/>
          </a:solidFill>
          <a:ln w="19050">
            <a:solidFill>
              <a:schemeClr val="lt1"/>
            </a:solidFill>
          </a:ln>
          <a:effectLst/>
        </c:spPr>
      </c:pivotFmt>
      <c:pivotFmt>
        <c:idx val="7507"/>
        <c:spPr>
          <a:solidFill>
            <a:schemeClr val="accent1"/>
          </a:solidFill>
          <a:ln w="19050">
            <a:solidFill>
              <a:schemeClr val="lt1"/>
            </a:solidFill>
          </a:ln>
          <a:effectLst/>
        </c:spPr>
      </c:pivotFmt>
      <c:pivotFmt>
        <c:idx val="7508"/>
        <c:spPr>
          <a:solidFill>
            <a:schemeClr val="accent1"/>
          </a:solidFill>
          <a:ln w="19050">
            <a:solidFill>
              <a:schemeClr val="lt1"/>
            </a:solidFill>
          </a:ln>
          <a:effectLst/>
        </c:spPr>
      </c:pivotFmt>
      <c:pivotFmt>
        <c:idx val="7509"/>
        <c:spPr>
          <a:solidFill>
            <a:schemeClr val="accent1"/>
          </a:solidFill>
          <a:ln w="19050">
            <a:solidFill>
              <a:schemeClr val="lt1"/>
            </a:solidFill>
          </a:ln>
          <a:effectLst/>
        </c:spPr>
      </c:pivotFmt>
      <c:pivotFmt>
        <c:idx val="7510"/>
        <c:spPr>
          <a:solidFill>
            <a:schemeClr val="accent1"/>
          </a:solidFill>
          <a:ln w="19050">
            <a:solidFill>
              <a:schemeClr val="lt1"/>
            </a:solidFill>
          </a:ln>
          <a:effectLst/>
        </c:spPr>
      </c:pivotFmt>
      <c:pivotFmt>
        <c:idx val="7511"/>
        <c:spPr>
          <a:solidFill>
            <a:schemeClr val="accent1"/>
          </a:solidFill>
          <a:ln w="19050">
            <a:solidFill>
              <a:schemeClr val="lt1"/>
            </a:solidFill>
          </a:ln>
          <a:effectLst/>
        </c:spPr>
      </c:pivotFmt>
      <c:pivotFmt>
        <c:idx val="7512"/>
        <c:spPr>
          <a:solidFill>
            <a:schemeClr val="accent1"/>
          </a:solidFill>
          <a:ln w="19050">
            <a:solidFill>
              <a:schemeClr val="lt1"/>
            </a:solidFill>
          </a:ln>
          <a:effectLst/>
        </c:spPr>
      </c:pivotFmt>
      <c:pivotFmt>
        <c:idx val="7513"/>
        <c:spPr>
          <a:solidFill>
            <a:schemeClr val="accent1"/>
          </a:solidFill>
          <a:ln w="19050">
            <a:solidFill>
              <a:schemeClr val="lt1"/>
            </a:solidFill>
          </a:ln>
          <a:effectLst/>
        </c:spPr>
      </c:pivotFmt>
      <c:pivotFmt>
        <c:idx val="7514"/>
        <c:spPr>
          <a:solidFill>
            <a:schemeClr val="accent1"/>
          </a:solidFill>
          <a:ln w="19050">
            <a:solidFill>
              <a:schemeClr val="lt1"/>
            </a:solidFill>
          </a:ln>
          <a:effectLst/>
        </c:spPr>
      </c:pivotFmt>
      <c:pivotFmt>
        <c:idx val="7515"/>
        <c:spPr>
          <a:solidFill>
            <a:schemeClr val="accent1"/>
          </a:solidFill>
          <a:ln w="19050">
            <a:solidFill>
              <a:schemeClr val="lt1"/>
            </a:solidFill>
          </a:ln>
          <a:effectLst/>
        </c:spPr>
      </c:pivotFmt>
      <c:pivotFmt>
        <c:idx val="7516"/>
        <c:spPr>
          <a:solidFill>
            <a:schemeClr val="accent1"/>
          </a:solidFill>
          <a:ln w="19050">
            <a:solidFill>
              <a:schemeClr val="lt1"/>
            </a:solidFill>
          </a:ln>
          <a:effectLst/>
        </c:spPr>
      </c:pivotFmt>
      <c:pivotFmt>
        <c:idx val="7517"/>
        <c:spPr>
          <a:solidFill>
            <a:schemeClr val="accent1"/>
          </a:solidFill>
          <a:ln w="19050">
            <a:solidFill>
              <a:schemeClr val="lt1"/>
            </a:solidFill>
          </a:ln>
          <a:effectLst/>
        </c:spPr>
      </c:pivotFmt>
      <c:pivotFmt>
        <c:idx val="7518"/>
        <c:spPr>
          <a:solidFill>
            <a:schemeClr val="accent1"/>
          </a:solidFill>
          <a:ln w="19050">
            <a:solidFill>
              <a:schemeClr val="lt1"/>
            </a:solidFill>
          </a:ln>
          <a:effectLst/>
        </c:spPr>
      </c:pivotFmt>
      <c:pivotFmt>
        <c:idx val="7519"/>
        <c:spPr>
          <a:solidFill>
            <a:schemeClr val="accent1"/>
          </a:solidFill>
          <a:ln w="19050">
            <a:solidFill>
              <a:schemeClr val="lt1"/>
            </a:solidFill>
          </a:ln>
          <a:effectLst/>
        </c:spPr>
      </c:pivotFmt>
      <c:pivotFmt>
        <c:idx val="7520"/>
        <c:spPr>
          <a:solidFill>
            <a:schemeClr val="accent1"/>
          </a:solidFill>
          <a:ln w="19050">
            <a:solidFill>
              <a:schemeClr val="lt1"/>
            </a:solidFill>
          </a:ln>
          <a:effectLst/>
        </c:spPr>
      </c:pivotFmt>
      <c:pivotFmt>
        <c:idx val="7521"/>
        <c:spPr>
          <a:solidFill>
            <a:schemeClr val="accent1"/>
          </a:solidFill>
          <a:ln w="19050">
            <a:solidFill>
              <a:schemeClr val="lt1"/>
            </a:solidFill>
          </a:ln>
          <a:effectLst/>
        </c:spPr>
      </c:pivotFmt>
      <c:pivotFmt>
        <c:idx val="7522"/>
        <c:spPr>
          <a:solidFill>
            <a:schemeClr val="accent1"/>
          </a:solidFill>
          <a:ln w="19050">
            <a:solidFill>
              <a:schemeClr val="lt1"/>
            </a:solidFill>
          </a:ln>
          <a:effectLst/>
        </c:spPr>
      </c:pivotFmt>
      <c:pivotFmt>
        <c:idx val="7523"/>
        <c:spPr>
          <a:solidFill>
            <a:schemeClr val="accent1"/>
          </a:solidFill>
          <a:ln w="19050">
            <a:solidFill>
              <a:schemeClr val="lt1"/>
            </a:solidFill>
          </a:ln>
          <a:effectLst/>
        </c:spPr>
      </c:pivotFmt>
      <c:pivotFmt>
        <c:idx val="7524"/>
        <c:spPr>
          <a:solidFill>
            <a:schemeClr val="accent1"/>
          </a:solidFill>
          <a:ln w="19050">
            <a:solidFill>
              <a:schemeClr val="lt1"/>
            </a:solidFill>
          </a:ln>
          <a:effectLst/>
        </c:spPr>
      </c:pivotFmt>
      <c:pivotFmt>
        <c:idx val="7525"/>
        <c:spPr>
          <a:solidFill>
            <a:schemeClr val="accent1"/>
          </a:solidFill>
          <a:ln w="19050">
            <a:solidFill>
              <a:schemeClr val="lt1"/>
            </a:solidFill>
          </a:ln>
          <a:effectLst/>
        </c:spPr>
      </c:pivotFmt>
      <c:pivotFmt>
        <c:idx val="7526"/>
        <c:spPr>
          <a:solidFill>
            <a:schemeClr val="accent1"/>
          </a:solidFill>
          <a:ln w="19050">
            <a:solidFill>
              <a:schemeClr val="lt1"/>
            </a:solidFill>
          </a:ln>
          <a:effectLst/>
        </c:spPr>
      </c:pivotFmt>
      <c:pivotFmt>
        <c:idx val="7527"/>
        <c:spPr>
          <a:solidFill>
            <a:schemeClr val="accent1"/>
          </a:solidFill>
          <a:ln w="19050">
            <a:solidFill>
              <a:schemeClr val="lt1"/>
            </a:solidFill>
          </a:ln>
          <a:effectLst/>
        </c:spPr>
      </c:pivotFmt>
      <c:pivotFmt>
        <c:idx val="7528"/>
        <c:spPr>
          <a:solidFill>
            <a:schemeClr val="accent1"/>
          </a:solidFill>
          <a:ln w="19050">
            <a:solidFill>
              <a:schemeClr val="lt1"/>
            </a:solidFill>
          </a:ln>
          <a:effectLst/>
        </c:spPr>
      </c:pivotFmt>
      <c:pivotFmt>
        <c:idx val="7529"/>
        <c:spPr>
          <a:solidFill>
            <a:schemeClr val="accent1"/>
          </a:solidFill>
          <a:ln w="19050">
            <a:solidFill>
              <a:schemeClr val="lt1"/>
            </a:solidFill>
          </a:ln>
          <a:effectLst/>
        </c:spPr>
      </c:pivotFmt>
      <c:pivotFmt>
        <c:idx val="7530"/>
        <c:spPr>
          <a:solidFill>
            <a:schemeClr val="accent1"/>
          </a:solidFill>
          <a:ln w="19050">
            <a:solidFill>
              <a:schemeClr val="lt1"/>
            </a:solidFill>
          </a:ln>
          <a:effectLst/>
        </c:spPr>
      </c:pivotFmt>
      <c:pivotFmt>
        <c:idx val="7531"/>
        <c:spPr>
          <a:solidFill>
            <a:schemeClr val="accent1"/>
          </a:solidFill>
          <a:ln w="19050">
            <a:solidFill>
              <a:schemeClr val="lt1"/>
            </a:solidFill>
          </a:ln>
          <a:effectLst/>
        </c:spPr>
      </c:pivotFmt>
      <c:pivotFmt>
        <c:idx val="7532"/>
        <c:spPr>
          <a:solidFill>
            <a:schemeClr val="accent1"/>
          </a:solidFill>
          <a:ln w="19050">
            <a:solidFill>
              <a:schemeClr val="lt1"/>
            </a:solidFill>
          </a:ln>
          <a:effectLst/>
        </c:spPr>
      </c:pivotFmt>
      <c:pivotFmt>
        <c:idx val="7533"/>
        <c:spPr>
          <a:solidFill>
            <a:schemeClr val="accent1"/>
          </a:solidFill>
          <a:ln w="19050">
            <a:solidFill>
              <a:schemeClr val="lt1"/>
            </a:solidFill>
          </a:ln>
          <a:effectLst/>
        </c:spPr>
      </c:pivotFmt>
      <c:pivotFmt>
        <c:idx val="7534"/>
        <c:spPr>
          <a:solidFill>
            <a:schemeClr val="accent1"/>
          </a:solidFill>
          <a:ln w="19050">
            <a:solidFill>
              <a:schemeClr val="lt1"/>
            </a:solidFill>
          </a:ln>
          <a:effectLst/>
        </c:spPr>
      </c:pivotFmt>
      <c:pivotFmt>
        <c:idx val="7535"/>
        <c:spPr>
          <a:solidFill>
            <a:schemeClr val="accent1"/>
          </a:solidFill>
          <a:ln w="19050">
            <a:solidFill>
              <a:schemeClr val="lt1"/>
            </a:solidFill>
          </a:ln>
          <a:effectLst/>
        </c:spPr>
      </c:pivotFmt>
      <c:pivotFmt>
        <c:idx val="7536"/>
        <c:spPr>
          <a:solidFill>
            <a:schemeClr val="accent1"/>
          </a:solidFill>
          <a:ln w="19050">
            <a:solidFill>
              <a:schemeClr val="lt1"/>
            </a:solidFill>
          </a:ln>
          <a:effectLst/>
        </c:spPr>
      </c:pivotFmt>
      <c:pivotFmt>
        <c:idx val="7537"/>
        <c:spPr>
          <a:solidFill>
            <a:schemeClr val="accent1"/>
          </a:solidFill>
          <a:ln w="19050">
            <a:solidFill>
              <a:schemeClr val="lt1"/>
            </a:solidFill>
          </a:ln>
          <a:effectLst/>
        </c:spPr>
      </c:pivotFmt>
      <c:pivotFmt>
        <c:idx val="7538"/>
        <c:spPr>
          <a:solidFill>
            <a:schemeClr val="accent1"/>
          </a:solidFill>
          <a:ln w="19050">
            <a:solidFill>
              <a:schemeClr val="lt1"/>
            </a:solidFill>
          </a:ln>
          <a:effectLst/>
        </c:spPr>
      </c:pivotFmt>
      <c:pivotFmt>
        <c:idx val="7539"/>
        <c:spPr>
          <a:solidFill>
            <a:schemeClr val="accent1"/>
          </a:solidFill>
          <a:ln w="19050">
            <a:solidFill>
              <a:schemeClr val="lt1"/>
            </a:solidFill>
          </a:ln>
          <a:effectLst/>
        </c:spPr>
      </c:pivotFmt>
      <c:pivotFmt>
        <c:idx val="7540"/>
        <c:spPr>
          <a:solidFill>
            <a:schemeClr val="accent1"/>
          </a:solidFill>
          <a:ln w="19050">
            <a:solidFill>
              <a:schemeClr val="lt1"/>
            </a:solidFill>
          </a:ln>
          <a:effectLst/>
        </c:spPr>
      </c:pivotFmt>
      <c:pivotFmt>
        <c:idx val="7541"/>
        <c:spPr>
          <a:solidFill>
            <a:schemeClr val="accent1"/>
          </a:solidFill>
          <a:ln w="19050">
            <a:solidFill>
              <a:schemeClr val="lt1"/>
            </a:solidFill>
          </a:ln>
          <a:effectLst/>
        </c:spPr>
      </c:pivotFmt>
      <c:pivotFmt>
        <c:idx val="7542"/>
        <c:spPr>
          <a:solidFill>
            <a:schemeClr val="accent1"/>
          </a:solidFill>
          <a:ln w="19050">
            <a:solidFill>
              <a:schemeClr val="lt1"/>
            </a:solidFill>
          </a:ln>
          <a:effectLst/>
        </c:spPr>
      </c:pivotFmt>
      <c:pivotFmt>
        <c:idx val="7543"/>
        <c:spPr>
          <a:solidFill>
            <a:schemeClr val="accent1"/>
          </a:solidFill>
          <a:ln w="19050">
            <a:solidFill>
              <a:schemeClr val="lt1"/>
            </a:solidFill>
          </a:ln>
          <a:effectLst/>
        </c:spPr>
      </c:pivotFmt>
      <c:pivotFmt>
        <c:idx val="7544"/>
        <c:spPr>
          <a:solidFill>
            <a:schemeClr val="accent1"/>
          </a:solidFill>
          <a:ln w="19050">
            <a:solidFill>
              <a:schemeClr val="lt1"/>
            </a:solidFill>
          </a:ln>
          <a:effectLst/>
        </c:spPr>
      </c:pivotFmt>
      <c:pivotFmt>
        <c:idx val="7545"/>
        <c:spPr>
          <a:solidFill>
            <a:schemeClr val="accent1"/>
          </a:solidFill>
          <a:ln w="19050">
            <a:solidFill>
              <a:schemeClr val="lt1"/>
            </a:solidFill>
          </a:ln>
          <a:effectLst/>
        </c:spPr>
      </c:pivotFmt>
      <c:pivotFmt>
        <c:idx val="7546"/>
        <c:spPr>
          <a:solidFill>
            <a:schemeClr val="accent1"/>
          </a:solidFill>
          <a:ln w="19050">
            <a:solidFill>
              <a:schemeClr val="lt1"/>
            </a:solidFill>
          </a:ln>
          <a:effectLst/>
        </c:spPr>
      </c:pivotFmt>
      <c:pivotFmt>
        <c:idx val="7547"/>
        <c:spPr>
          <a:solidFill>
            <a:schemeClr val="accent1"/>
          </a:solidFill>
          <a:ln w="19050">
            <a:solidFill>
              <a:schemeClr val="lt1"/>
            </a:solidFill>
          </a:ln>
          <a:effectLst/>
        </c:spPr>
      </c:pivotFmt>
      <c:pivotFmt>
        <c:idx val="7548"/>
        <c:spPr>
          <a:solidFill>
            <a:schemeClr val="accent1"/>
          </a:solidFill>
          <a:ln w="19050">
            <a:solidFill>
              <a:schemeClr val="lt1"/>
            </a:solidFill>
          </a:ln>
          <a:effectLst/>
        </c:spPr>
      </c:pivotFmt>
      <c:pivotFmt>
        <c:idx val="7549"/>
        <c:spPr>
          <a:solidFill>
            <a:schemeClr val="accent1"/>
          </a:solidFill>
          <a:ln w="19050">
            <a:solidFill>
              <a:schemeClr val="lt1"/>
            </a:solidFill>
          </a:ln>
          <a:effectLst/>
        </c:spPr>
      </c:pivotFmt>
      <c:pivotFmt>
        <c:idx val="7550"/>
        <c:spPr>
          <a:solidFill>
            <a:schemeClr val="accent1"/>
          </a:solidFill>
          <a:ln w="19050">
            <a:solidFill>
              <a:schemeClr val="lt1"/>
            </a:solidFill>
          </a:ln>
          <a:effectLst/>
        </c:spPr>
      </c:pivotFmt>
      <c:pivotFmt>
        <c:idx val="7551"/>
        <c:spPr>
          <a:solidFill>
            <a:schemeClr val="accent1"/>
          </a:solidFill>
          <a:ln w="19050">
            <a:solidFill>
              <a:schemeClr val="lt1"/>
            </a:solidFill>
          </a:ln>
          <a:effectLst/>
        </c:spPr>
      </c:pivotFmt>
      <c:pivotFmt>
        <c:idx val="7552"/>
        <c:spPr>
          <a:solidFill>
            <a:schemeClr val="accent1"/>
          </a:solidFill>
          <a:ln w="19050">
            <a:solidFill>
              <a:schemeClr val="lt1"/>
            </a:solidFill>
          </a:ln>
          <a:effectLst/>
        </c:spPr>
      </c:pivotFmt>
      <c:pivotFmt>
        <c:idx val="7553"/>
        <c:spPr>
          <a:solidFill>
            <a:schemeClr val="accent1"/>
          </a:solidFill>
          <a:ln w="19050">
            <a:solidFill>
              <a:schemeClr val="lt1"/>
            </a:solidFill>
          </a:ln>
          <a:effectLst/>
        </c:spPr>
      </c:pivotFmt>
      <c:pivotFmt>
        <c:idx val="7554"/>
        <c:spPr>
          <a:solidFill>
            <a:schemeClr val="accent1"/>
          </a:solidFill>
          <a:ln w="19050">
            <a:solidFill>
              <a:schemeClr val="lt1"/>
            </a:solidFill>
          </a:ln>
          <a:effectLst/>
        </c:spPr>
      </c:pivotFmt>
      <c:pivotFmt>
        <c:idx val="7555"/>
        <c:spPr>
          <a:solidFill>
            <a:schemeClr val="accent1"/>
          </a:solidFill>
          <a:ln w="19050">
            <a:solidFill>
              <a:schemeClr val="lt1"/>
            </a:solidFill>
          </a:ln>
          <a:effectLst/>
        </c:spPr>
      </c:pivotFmt>
      <c:pivotFmt>
        <c:idx val="7556"/>
        <c:spPr>
          <a:solidFill>
            <a:schemeClr val="accent1"/>
          </a:solidFill>
          <a:ln w="19050">
            <a:solidFill>
              <a:schemeClr val="lt1"/>
            </a:solidFill>
          </a:ln>
          <a:effectLst/>
        </c:spPr>
      </c:pivotFmt>
      <c:pivotFmt>
        <c:idx val="7557"/>
        <c:spPr>
          <a:solidFill>
            <a:schemeClr val="accent1"/>
          </a:solidFill>
          <a:ln w="19050">
            <a:solidFill>
              <a:schemeClr val="lt1"/>
            </a:solidFill>
          </a:ln>
          <a:effectLst/>
        </c:spPr>
      </c:pivotFmt>
      <c:pivotFmt>
        <c:idx val="7558"/>
        <c:spPr>
          <a:solidFill>
            <a:schemeClr val="accent1"/>
          </a:solidFill>
          <a:ln w="19050">
            <a:solidFill>
              <a:schemeClr val="lt1"/>
            </a:solidFill>
          </a:ln>
          <a:effectLst/>
        </c:spPr>
      </c:pivotFmt>
      <c:pivotFmt>
        <c:idx val="7559"/>
        <c:spPr>
          <a:solidFill>
            <a:schemeClr val="accent1"/>
          </a:solidFill>
          <a:ln w="19050">
            <a:solidFill>
              <a:schemeClr val="lt1"/>
            </a:solidFill>
          </a:ln>
          <a:effectLst/>
        </c:spPr>
      </c:pivotFmt>
      <c:pivotFmt>
        <c:idx val="7560"/>
        <c:spPr>
          <a:solidFill>
            <a:schemeClr val="accent1"/>
          </a:solidFill>
          <a:ln w="19050">
            <a:solidFill>
              <a:schemeClr val="lt1"/>
            </a:solidFill>
          </a:ln>
          <a:effectLst/>
        </c:spPr>
      </c:pivotFmt>
      <c:pivotFmt>
        <c:idx val="7561"/>
        <c:spPr>
          <a:solidFill>
            <a:schemeClr val="accent1"/>
          </a:solidFill>
          <a:ln w="19050">
            <a:solidFill>
              <a:schemeClr val="lt1"/>
            </a:solidFill>
          </a:ln>
          <a:effectLst/>
        </c:spPr>
      </c:pivotFmt>
      <c:pivotFmt>
        <c:idx val="7562"/>
        <c:spPr>
          <a:solidFill>
            <a:schemeClr val="accent1"/>
          </a:solidFill>
          <a:ln w="19050">
            <a:solidFill>
              <a:schemeClr val="lt1"/>
            </a:solidFill>
          </a:ln>
          <a:effectLst/>
        </c:spPr>
      </c:pivotFmt>
      <c:pivotFmt>
        <c:idx val="7563"/>
        <c:spPr>
          <a:solidFill>
            <a:schemeClr val="accent1"/>
          </a:solidFill>
          <a:ln w="19050">
            <a:solidFill>
              <a:schemeClr val="lt1"/>
            </a:solidFill>
          </a:ln>
          <a:effectLst/>
        </c:spPr>
      </c:pivotFmt>
      <c:pivotFmt>
        <c:idx val="7564"/>
        <c:spPr>
          <a:solidFill>
            <a:schemeClr val="accent1"/>
          </a:solidFill>
          <a:ln w="19050">
            <a:solidFill>
              <a:schemeClr val="lt1"/>
            </a:solidFill>
          </a:ln>
          <a:effectLst/>
        </c:spPr>
      </c:pivotFmt>
      <c:pivotFmt>
        <c:idx val="7565"/>
        <c:spPr>
          <a:solidFill>
            <a:schemeClr val="accent1"/>
          </a:solidFill>
          <a:ln w="19050">
            <a:solidFill>
              <a:schemeClr val="lt1"/>
            </a:solidFill>
          </a:ln>
          <a:effectLst/>
        </c:spPr>
      </c:pivotFmt>
      <c:pivotFmt>
        <c:idx val="7566"/>
        <c:spPr>
          <a:solidFill>
            <a:schemeClr val="accent1"/>
          </a:solidFill>
          <a:ln w="19050">
            <a:solidFill>
              <a:schemeClr val="lt1"/>
            </a:solidFill>
          </a:ln>
          <a:effectLst/>
        </c:spPr>
      </c:pivotFmt>
      <c:pivotFmt>
        <c:idx val="7567"/>
        <c:spPr>
          <a:solidFill>
            <a:schemeClr val="accent1"/>
          </a:solidFill>
          <a:ln w="19050">
            <a:solidFill>
              <a:schemeClr val="lt1"/>
            </a:solidFill>
          </a:ln>
          <a:effectLst/>
        </c:spPr>
      </c:pivotFmt>
      <c:pivotFmt>
        <c:idx val="7568"/>
        <c:spPr>
          <a:solidFill>
            <a:schemeClr val="accent1"/>
          </a:solidFill>
          <a:ln w="19050">
            <a:solidFill>
              <a:schemeClr val="lt1"/>
            </a:solidFill>
          </a:ln>
          <a:effectLst/>
        </c:spPr>
      </c:pivotFmt>
      <c:pivotFmt>
        <c:idx val="7569"/>
        <c:spPr>
          <a:solidFill>
            <a:schemeClr val="accent1"/>
          </a:solidFill>
          <a:ln w="19050">
            <a:solidFill>
              <a:schemeClr val="lt1"/>
            </a:solidFill>
          </a:ln>
          <a:effectLst/>
        </c:spPr>
      </c:pivotFmt>
      <c:pivotFmt>
        <c:idx val="7570"/>
        <c:spPr>
          <a:solidFill>
            <a:schemeClr val="accent1"/>
          </a:solidFill>
          <a:ln w="19050">
            <a:solidFill>
              <a:schemeClr val="lt1"/>
            </a:solidFill>
          </a:ln>
          <a:effectLst/>
        </c:spPr>
      </c:pivotFmt>
      <c:pivotFmt>
        <c:idx val="7571"/>
        <c:spPr>
          <a:solidFill>
            <a:schemeClr val="accent1"/>
          </a:solidFill>
          <a:ln w="19050">
            <a:solidFill>
              <a:schemeClr val="lt1"/>
            </a:solidFill>
          </a:ln>
          <a:effectLst/>
        </c:spPr>
      </c:pivotFmt>
      <c:pivotFmt>
        <c:idx val="7572"/>
        <c:spPr>
          <a:solidFill>
            <a:schemeClr val="accent1"/>
          </a:solidFill>
          <a:ln w="19050">
            <a:solidFill>
              <a:schemeClr val="lt1"/>
            </a:solidFill>
          </a:ln>
          <a:effectLst/>
        </c:spPr>
      </c:pivotFmt>
      <c:pivotFmt>
        <c:idx val="7573"/>
        <c:spPr>
          <a:solidFill>
            <a:schemeClr val="accent1"/>
          </a:solidFill>
          <a:ln w="19050">
            <a:solidFill>
              <a:schemeClr val="lt1"/>
            </a:solidFill>
          </a:ln>
          <a:effectLst/>
        </c:spPr>
      </c:pivotFmt>
      <c:pivotFmt>
        <c:idx val="7574"/>
        <c:spPr>
          <a:solidFill>
            <a:schemeClr val="accent1"/>
          </a:solidFill>
          <a:ln w="19050">
            <a:solidFill>
              <a:schemeClr val="lt1"/>
            </a:solidFill>
          </a:ln>
          <a:effectLst/>
        </c:spPr>
      </c:pivotFmt>
      <c:pivotFmt>
        <c:idx val="7575"/>
        <c:spPr>
          <a:solidFill>
            <a:schemeClr val="accent1"/>
          </a:solidFill>
          <a:ln w="19050">
            <a:solidFill>
              <a:schemeClr val="lt1"/>
            </a:solidFill>
          </a:ln>
          <a:effectLst/>
        </c:spPr>
      </c:pivotFmt>
      <c:pivotFmt>
        <c:idx val="7576"/>
        <c:spPr>
          <a:solidFill>
            <a:schemeClr val="accent1"/>
          </a:solidFill>
          <a:ln w="19050">
            <a:solidFill>
              <a:schemeClr val="lt1"/>
            </a:solidFill>
          </a:ln>
          <a:effectLst/>
        </c:spPr>
      </c:pivotFmt>
      <c:pivotFmt>
        <c:idx val="7577"/>
        <c:spPr>
          <a:solidFill>
            <a:schemeClr val="accent1"/>
          </a:solidFill>
          <a:ln w="19050">
            <a:solidFill>
              <a:schemeClr val="lt1"/>
            </a:solidFill>
          </a:ln>
          <a:effectLst/>
        </c:spPr>
      </c:pivotFmt>
      <c:pivotFmt>
        <c:idx val="7578"/>
        <c:spPr>
          <a:solidFill>
            <a:schemeClr val="accent1"/>
          </a:solidFill>
          <a:ln w="19050">
            <a:solidFill>
              <a:schemeClr val="lt1"/>
            </a:solidFill>
          </a:ln>
          <a:effectLst/>
        </c:spPr>
      </c:pivotFmt>
      <c:pivotFmt>
        <c:idx val="7579"/>
        <c:spPr>
          <a:solidFill>
            <a:schemeClr val="accent1"/>
          </a:solidFill>
          <a:ln w="19050">
            <a:solidFill>
              <a:schemeClr val="lt1"/>
            </a:solidFill>
          </a:ln>
          <a:effectLst/>
        </c:spPr>
      </c:pivotFmt>
      <c:pivotFmt>
        <c:idx val="7580"/>
        <c:spPr>
          <a:solidFill>
            <a:schemeClr val="accent1"/>
          </a:solidFill>
          <a:ln w="19050">
            <a:solidFill>
              <a:schemeClr val="lt1"/>
            </a:solidFill>
          </a:ln>
          <a:effectLst/>
        </c:spPr>
      </c:pivotFmt>
      <c:pivotFmt>
        <c:idx val="7581"/>
        <c:spPr>
          <a:solidFill>
            <a:schemeClr val="accent1"/>
          </a:solidFill>
          <a:ln w="19050">
            <a:solidFill>
              <a:schemeClr val="lt1"/>
            </a:solidFill>
          </a:ln>
          <a:effectLst/>
        </c:spPr>
      </c:pivotFmt>
      <c:pivotFmt>
        <c:idx val="7582"/>
        <c:spPr>
          <a:solidFill>
            <a:schemeClr val="accent1"/>
          </a:solidFill>
          <a:ln w="19050">
            <a:solidFill>
              <a:schemeClr val="lt1"/>
            </a:solidFill>
          </a:ln>
          <a:effectLst/>
        </c:spPr>
      </c:pivotFmt>
      <c:pivotFmt>
        <c:idx val="7583"/>
        <c:spPr>
          <a:solidFill>
            <a:schemeClr val="accent1"/>
          </a:solidFill>
          <a:ln w="19050">
            <a:solidFill>
              <a:schemeClr val="lt1"/>
            </a:solidFill>
          </a:ln>
          <a:effectLst/>
        </c:spPr>
      </c:pivotFmt>
      <c:pivotFmt>
        <c:idx val="7584"/>
        <c:spPr>
          <a:solidFill>
            <a:schemeClr val="accent1"/>
          </a:solidFill>
          <a:ln w="19050">
            <a:solidFill>
              <a:schemeClr val="lt1"/>
            </a:solidFill>
          </a:ln>
          <a:effectLst/>
        </c:spPr>
      </c:pivotFmt>
      <c:pivotFmt>
        <c:idx val="7585"/>
        <c:spPr>
          <a:solidFill>
            <a:schemeClr val="accent1"/>
          </a:solidFill>
          <a:ln w="19050">
            <a:solidFill>
              <a:schemeClr val="lt1"/>
            </a:solidFill>
          </a:ln>
          <a:effectLst/>
        </c:spPr>
      </c:pivotFmt>
      <c:pivotFmt>
        <c:idx val="7586"/>
        <c:spPr>
          <a:solidFill>
            <a:schemeClr val="accent1"/>
          </a:solidFill>
          <a:ln w="19050">
            <a:solidFill>
              <a:schemeClr val="lt1"/>
            </a:solidFill>
          </a:ln>
          <a:effectLst/>
        </c:spPr>
      </c:pivotFmt>
      <c:pivotFmt>
        <c:idx val="7587"/>
        <c:spPr>
          <a:solidFill>
            <a:schemeClr val="accent1"/>
          </a:solidFill>
          <a:ln w="19050">
            <a:solidFill>
              <a:schemeClr val="lt1"/>
            </a:solidFill>
          </a:ln>
          <a:effectLst/>
        </c:spPr>
      </c:pivotFmt>
      <c:pivotFmt>
        <c:idx val="7588"/>
        <c:spPr>
          <a:solidFill>
            <a:schemeClr val="accent1"/>
          </a:solidFill>
          <a:ln w="19050">
            <a:solidFill>
              <a:schemeClr val="lt1"/>
            </a:solidFill>
          </a:ln>
          <a:effectLst/>
        </c:spPr>
      </c:pivotFmt>
      <c:pivotFmt>
        <c:idx val="7589"/>
        <c:spPr>
          <a:solidFill>
            <a:schemeClr val="accent1"/>
          </a:solidFill>
          <a:ln w="19050">
            <a:solidFill>
              <a:schemeClr val="lt1"/>
            </a:solidFill>
          </a:ln>
          <a:effectLst/>
        </c:spPr>
      </c:pivotFmt>
      <c:pivotFmt>
        <c:idx val="7590"/>
        <c:spPr>
          <a:solidFill>
            <a:schemeClr val="accent1"/>
          </a:solidFill>
          <a:ln w="19050">
            <a:solidFill>
              <a:schemeClr val="lt1"/>
            </a:solidFill>
          </a:ln>
          <a:effectLst/>
        </c:spPr>
      </c:pivotFmt>
      <c:pivotFmt>
        <c:idx val="7591"/>
        <c:spPr>
          <a:solidFill>
            <a:schemeClr val="accent1"/>
          </a:solidFill>
          <a:ln w="19050">
            <a:solidFill>
              <a:schemeClr val="lt1"/>
            </a:solidFill>
          </a:ln>
          <a:effectLst/>
        </c:spPr>
      </c:pivotFmt>
      <c:pivotFmt>
        <c:idx val="7592"/>
        <c:spPr>
          <a:solidFill>
            <a:schemeClr val="accent1"/>
          </a:solidFill>
          <a:ln w="19050">
            <a:solidFill>
              <a:schemeClr val="lt1"/>
            </a:solidFill>
          </a:ln>
          <a:effectLst/>
        </c:spPr>
      </c:pivotFmt>
      <c:pivotFmt>
        <c:idx val="7593"/>
        <c:spPr>
          <a:solidFill>
            <a:schemeClr val="accent1"/>
          </a:solidFill>
          <a:ln w="19050">
            <a:solidFill>
              <a:schemeClr val="lt1"/>
            </a:solidFill>
          </a:ln>
          <a:effectLst/>
        </c:spPr>
      </c:pivotFmt>
      <c:pivotFmt>
        <c:idx val="7594"/>
        <c:spPr>
          <a:solidFill>
            <a:schemeClr val="accent1"/>
          </a:solidFill>
          <a:ln w="19050">
            <a:solidFill>
              <a:schemeClr val="lt1"/>
            </a:solidFill>
          </a:ln>
          <a:effectLst/>
        </c:spPr>
      </c:pivotFmt>
      <c:pivotFmt>
        <c:idx val="7595"/>
        <c:spPr>
          <a:solidFill>
            <a:schemeClr val="accent1"/>
          </a:solidFill>
          <a:ln w="19050">
            <a:solidFill>
              <a:schemeClr val="lt1"/>
            </a:solidFill>
          </a:ln>
          <a:effectLst/>
        </c:spPr>
      </c:pivotFmt>
      <c:pivotFmt>
        <c:idx val="7596"/>
        <c:spPr>
          <a:solidFill>
            <a:schemeClr val="accent1"/>
          </a:solidFill>
          <a:ln w="19050">
            <a:solidFill>
              <a:schemeClr val="lt1"/>
            </a:solidFill>
          </a:ln>
          <a:effectLst/>
        </c:spPr>
      </c:pivotFmt>
      <c:pivotFmt>
        <c:idx val="7597"/>
        <c:spPr>
          <a:solidFill>
            <a:schemeClr val="accent1"/>
          </a:solidFill>
          <a:ln w="19050">
            <a:solidFill>
              <a:schemeClr val="lt1"/>
            </a:solidFill>
          </a:ln>
          <a:effectLst/>
        </c:spPr>
      </c:pivotFmt>
      <c:pivotFmt>
        <c:idx val="7598"/>
        <c:spPr>
          <a:solidFill>
            <a:schemeClr val="accent1"/>
          </a:solidFill>
          <a:ln w="19050">
            <a:solidFill>
              <a:schemeClr val="lt1"/>
            </a:solidFill>
          </a:ln>
          <a:effectLst/>
        </c:spPr>
      </c:pivotFmt>
      <c:pivotFmt>
        <c:idx val="7599"/>
        <c:spPr>
          <a:solidFill>
            <a:schemeClr val="accent1"/>
          </a:solidFill>
          <a:ln w="19050">
            <a:solidFill>
              <a:schemeClr val="lt1"/>
            </a:solidFill>
          </a:ln>
          <a:effectLst/>
        </c:spPr>
      </c:pivotFmt>
      <c:pivotFmt>
        <c:idx val="7600"/>
        <c:spPr>
          <a:solidFill>
            <a:schemeClr val="accent1"/>
          </a:solidFill>
          <a:ln w="19050">
            <a:solidFill>
              <a:schemeClr val="lt1"/>
            </a:solidFill>
          </a:ln>
          <a:effectLst/>
        </c:spPr>
      </c:pivotFmt>
      <c:pivotFmt>
        <c:idx val="7601"/>
        <c:spPr>
          <a:solidFill>
            <a:schemeClr val="accent1"/>
          </a:solidFill>
          <a:ln w="19050">
            <a:solidFill>
              <a:schemeClr val="lt1"/>
            </a:solidFill>
          </a:ln>
          <a:effectLst/>
        </c:spPr>
      </c:pivotFmt>
      <c:pivotFmt>
        <c:idx val="7602"/>
        <c:spPr>
          <a:solidFill>
            <a:schemeClr val="accent1"/>
          </a:solidFill>
          <a:ln w="19050">
            <a:solidFill>
              <a:schemeClr val="lt1"/>
            </a:solidFill>
          </a:ln>
          <a:effectLst/>
        </c:spPr>
      </c:pivotFmt>
      <c:pivotFmt>
        <c:idx val="7603"/>
        <c:spPr>
          <a:solidFill>
            <a:schemeClr val="accent1"/>
          </a:solidFill>
          <a:ln w="19050">
            <a:solidFill>
              <a:schemeClr val="lt1"/>
            </a:solidFill>
          </a:ln>
          <a:effectLst/>
        </c:spPr>
      </c:pivotFmt>
      <c:pivotFmt>
        <c:idx val="7604"/>
        <c:spPr>
          <a:solidFill>
            <a:schemeClr val="accent1"/>
          </a:solidFill>
          <a:ln w="19050">
            <a:solidFill>
              <a:schemeClr val="lt1"/>
            </a:solidFill>
          </a:ln>
          <a:effectLst/>
        </c:spPr>
      </c:pivotFmt>
      <c:pivotFmt>
        <c:idx val="7605"/>
        <c:spPr>
          <a:solidFill>
            <a:schemeClr val="accent1"/>
          </a:solidFill>
          <a:ln w="19050">
            <a:solidFill>
              <a:schemeClr val="lt1"/>
            </a:solidFill>
          </a:ln>
          <a:effectLst/>
        </c:spPr>
      </c:pivotFmt>
      <c:pivotFmt>
        <c:idx val="7606"/>
        <c:spPr>
          <a:solidFill>
            <a:schemeClr val="accent1"/>
          </a:solidFill>
          <a:ln w="19050">
            <a:solidFill>
              <a:schemeClr val="lt1"/>
            </a:solidFill>
          </a:ln>
          <a:effectLst/>
        </c:spPr>
      </c:pivotFmt>
      <c:pivotFmt>
        <c:idx val="7607"/>
        <c:spPr>
          <a:solidFill>
            <a:schemeClr val="accent1"/>
          </a:solidFill>
          <a:ln w="19050">
            <a:solidFill>
              <a:schemeClr val="lt1"/>
            </a:solidFill>
          </a:ln>
          <a:effectLst/>
        </c:spPr>
      </c:pivotFmt>
      <c:pivotFmt>
        <c:idx val="7608"/>
        <c:spPr>
          <a:solidFill>
            <a:schemeClr val="accent1"/>
          </a:solidFill>
          <a:ln w="19050">
            <a:solidFill>
              <a:schemeClr val="lt1"/>
            </a:solidFill>
          </a:ln>
          <a:effectLst/>
        </c:spPr>
      </c:pivotFmt>
      <c:pivotFmt>
        <c:idx val="7609"/>
        <c:spPr>
          <a:solidFill>
            <a:schemeClr val="accent1"/>
          </a:solidFill>
          <a:ln w="19050">
            <a:solidFill>
              <a:schemeClr val="lt1"/>
            </a:solidFill>
          </a:ln>
          <a:effectLst/>
        </c:spPr>
      </c:pivotFmt>
      <c:pivotFmt>
        <c:idx val="7610"/>
        <c:spPr>
          <a:solidFill>
            <a:schemeClr val="accent1"/>
          </a:solidFill>
          <a:ln w="19050">
            <a:solidFill>
              <a:schemeClr val="lt1"/>
            </a:solidFill>
          </a:ln>
          <a:effectLst/>
        </c:spPr>
      </c:pivotFmt>
      <c:pivotFmt>
        <c:idx val="7611"/>
        <c:spPr>
          <a:solidFill>
            <a:schemeClr val="accent1"/>
          </a:solidFill>
          <a:ln w="19050">
            <a:solidFill>
              <a:schemeClr val="lt1"/>
            </a:solidFill>
          </a:ln>
          <a:effectLst/>
        </c:spPr>
      </c:pivotFmt>
      <c:pivotFmt>
        <c:idx val="7612"/>
        <c:spPr>
          <a:solidFill>
            <a:schemeClr val="accent1"/>
          </a:solidFill>
          <a:ln w="19050">
            <a:solidFill>
              <a:schemeClr val="lt1"/>
            </a:solidFill>
          </a:ln>
          <a:effectLst/>
        </c:spPr>
      </c:pivotFmt>
      <c:pivotFmt>
        <c:idx val="7613"/>
        <c:spPr>
          <a:solidFill>
            <a:schemeClr val="accent1"/>
          </a:solidFill>
          <a:ln w="19050">
            <a:solidFill>
              <a:schemeClr val="lt1"/>
            </a:solidFill>
          </a:ln>
          <a:effectLst/>
        </c:spPr>
      </c:pivotFmt>
      <c:pivotFmt>
        <c:idx val="7614"/>
        <c:spPr>
          <a:solidFill>
            <a:schemeClr val="accent1"/>
          </a:solidFill>
          <a:ln w="19050">
            <a:solidFill>
              <a:schemeClr val="lt1"/>
            </a:solidFill>
          </a:ln>
          <a:effectLst/>
        </c:spPr>
      </c:pivotFmt>
      <c:pivotFmt>
        <c:idx val="7615"/>
        <c:spPr>
          <a:solidFill>
            <a:schemeClr val="accent1"/>
          </a:solidFill>
          <a:ln w="19050">
            <a:solidFill>
              <a:schemeClr val="lt1"/>
            </a:solidFill>
          </a:ln>
          <a:effectLst/>
        </c:spPr>
      </c:pivotFmt>
      <c:pivotFmt>
        <c:idx val="7616"/>
        <c:spPr>
          <a:solidFill>
            <a:schemeClr val="accent1"/>
          </a:solidFill>
          <a:ln w="19050">
            <a:solidFill>
              <a:schemeClr val="lt1"/>
            </a:solidFill>
          </a:ln>
          <a:effectLst/>
        </c:spPr>
      </c:pivotFmt>
      <c:pivotFmt>
        <c:idx val="7617"/>
        <c:spPr>
          <a:solidFill>
            <a:schemeClr val="accent1"/>
          </a:solidFill>
          <a:ln w="19050">
            <a:solidFill>
              <a:schemeClr val="lt1"/>
            </a:solidFill>
          </a:ln>
          <a:effectLst/>
        </c:spPr>
      </c:pivotFmt>
      <c:pivotFmt>
        <c:idx val="7618"/>
        <c:spPr>
          <a:solidFill>
            <a:schemeClr val="accent1"/>
          </a:solidFill>
          <a:ln w="19050">
            <a:solidFill>
              <a:schemeClr val="lt1"/>
            </a:solidFill>
          </a:ln>
          <a:effectLst/>
        </c:spPr>
      </c:pivotFmt>
      <c:pivotFmt>
        <c:idx val="7619"/>
        <c:spPr>
          <a:solidFill>
            <a:schemeClr val="accent1"/>
          </a:solidFill>
          <a:ln w="19050">
            <a:solidFill>
              <a:schemeClr val="lt1"/>
            </a:solidFill>
          </a:ln>
          <a:effectLst/>
        </c:spPr>
      </c:pivotFmt>
      <c:pivotFmt>
        <c:idx val="7620"/>
        <c:spPr>
          <a:solidFill>
            <a:schemeClr val="accent1"/>
          </a:solidFill>
          <a:ln w="19050">
            <a:solidFill>
              <a:schemeClr val="lt1"/>
            </a:solidFill>
          </a:ln>
          <a:effectLst/>
        </c:spPr>
      </c:pivotFmt>
      <c:pivotFmt>
        <c:idx val="7621"/>
        <c:spPr>
          <a:solidFill>
            <a:schemeClr val="accent1"/>
          </a:solidFill>
          <a:ln w="19050">
            <a:solidFill>
              <a:schemeClr val="lt1"/>
            </a:solidFill>
          </a:ln>
          <a:effectLst/>
        </c:spPr>
      </c:pivotFmt>
      <c:pivotFmt>
        <c:idx val="7622"/>
        <c:spPr>
          <a:solidFill>
            <a:schemeClr val="accent1"/>
          </a:solidFill>
          <a:ln w="19050">
            <a:solidFill>
              <a:schemeClr val="lt1"/>
            </a:solidFill>
          </a:ln>
          <a:effectLst/>
        </c:spPr>
      </c:pivotFmt>
      <c:pivotFmt>
        <c:idx val="7623"/>
        <c:spPr>
          <a:solidFill>
            <a:schemeClr val="accent1"/>
          </a:solidFill>
          <a:ln w="19050">
            <a:solidFill>
              <a:schemeClr val="lt1"/>
            </a:solidFill>
          </a:ln>
          <a:effectLst/>
        </c:spPr>
      </c:pivotFmt>
      <c:pivotFmt>
        <c:idx val="7624"/>
        <c:spPr>
          <a:solidFill>
            <a:schemeClr val="accent1"/>
          </a:solidFill>
          <a:ln w="19050">
            <a:solidFill>
              <a:schemeClr val="lt1"/>
            </a:solidFill>
          </a:ln>
          <a:effectLst/>
        </c:spPr>
      </c:pivotFmt>
      <c:pivotFmt>
        <c:idx val="7625"/>
        <c:spPr>
          <a:solidFill>
            <a:schemeClr val="accent1"/>
          </a:solidFill>
          <a:ln w="19050">
            <a:solidFill>
              <a:schemeClr val="lt1"/>
            </a:solidFill>
          </a:ln>
          <a:effectLst/>
        </c:spPr>
      </c:pivotFmt>
      <c:pivotFmt>
        <c:idx val="7626"/>
        <c:spPr>
          <a:solidFill>
            <a:schemeClr val="accent1"/>
          </a:solidFill>
          <a:ln w="19050">
            <a:solidFill>
              <a:schemeClr val="lt1"/>
            </a:solidFill>
          </a:ln>
          <a:effectLst/>
        </c:spPr>
      </c:pivotFmt>
      <c:pivotFmt>
        <c:idx val="7627"/>
        <c:spPr>
          <a:solidFill>
            <a:schemeClr val="accent1"/>
          </a:solidFill>
          <a:ln w="19050">
            <a:solidFill>
              <a:schemeClr val="lt1"/>
            </a:solidFill>
          </a:ln>
          <a:effectLst/>
        </c:spPr>
      </c:pivotFmt>
      <c:pivotFmt>
        <c:idx val="7628"/>
        <c:spPr>
          <a:solidFill>
            <a:schemeClr val="accent1"/>
          </a:solidFill>
          <a:ln w="19050">
            <a:solidFill>
              <a:schemeClr val="lt1"/>
            </a:solidFill>
          </a:ln>
          <a:effectLst/>
        </c:spPr>
      </c:pivotFmt>
      <c:pivotFmt>
        <c:idx val="7629"/>
        <c:spPr>
          <a:solidFill>
            <a:schemeClr val="accent1"/>
          </a:solidFill>
          <a:ln w="19050">
            <a:solidFill>
              <a:schemeClr val="lt1"/>
            </a:solidFill>
          </a:ln>
          <a:effectLst/>
        </c:spPr>
      </c:pivotFmt>
      <c:pivotFmt>
        <c:idx val="7630"/>
        <c:spPr>
          <a:solidFill>
            <a:schemeClr val="accent1"/>
          </a:solidFill>
          <a:ln w="19050">
            <a:solidFill>
              <a:schemeClr val="lt1"/>
            </a:solidFill>
          </a:ln>
          <a:effectLst/>
        </c:spPr>
      </c:pivotFmt>
      <c:pivotFmt>
        <c:idx val="7631"/>
        <c:spPr>
          <a:solidFill>
            <a:schemeClr val="accent1"/>
          </a:solidFill>
          <a:ln w="19050">
            <a:solidFill>
              <a:schemeClr val="lt1"/>
            </a:solidFill>
          </a:ln>
          <a:effectLst/>
        </c:spPr>
      </c:pivotFmt>
      <c:pivotFmt>
        <c:idx val="7632"/>
        <c:spPr>
          <a:solidFill>
            <a:schemeClr val="accent1"/>
          </a:solidFill>
          <a:ln w="19050">
            <a:solidFill>
              <a:schemeClr val="lt1"/>
            </a:solidFill>
          </a:ln>
          <a:effectLst/>
        </c:spPr>
      </c:pivotFmt>
      <c:pivotFmt>
        <c:idx val="7633"/>
        <c:spPr>
          <a:solidFill>
            <a:schemeClr val="accent1"/>
          </a:solidFill>
          <a:ln w="19050">
            <a:solidFill>
              <a:schemeClr val="lt1"/>
            </a:solidFill>
          </a:ln>
          <a:effectLst/>
        </c:spPr>
      </c:pivotFmt>
      <c:pivotFmt>
        <c:idx val="7634"/>
        <c:spPr>
          <a:solidFill>
            <a:schemeClr val="accent1"/>
          </a:solidFill>
          <a:ln w="19050">
            <a:solidFill>
              <a:schemeClr val="lt1"/>
            </a:solidFill>
          </a:ln>
          <a:effectLst/>
        </c:spPr>
      </c:pivotFmt>
      <c:pivotFmt>
        <c:idx val="7635"/>
        <c:spPr>
          <a:solidFill>
            <a:schemeClr val="accent1"/>
          </a:solidFill>
          <a:ln w="19050">
            <a:solidFill>
              <a:schemeClr val="lt1"/>
            </a:solidFill>
          </a:ln>
          <a:effectLst/>
        </c:spPr>
      </c:pivotFmt>
      <c:pivotFmt>
        <c:idx val="7636"/>
        <c:spPr>
          <a:solidFill>
            <a:schemeClr val="accent1"/>
          </a:solidFill>
          <a:ln w="19050">
            <a:solidFill>
              <a:schemeClr val="lt1"/>
            </a:solidFill>
          </a:ln>
          <a:effectLst/>
        </c:spPr>
      </c:pivotFmt>
      <c:pivotFmt>
        <c:idx val="7637"/>
        <c:spPr>
          <a:solidFill>
            <a:schemeClr val="accent1"/>
          </a:solidFill>
          <a:ln w="19050">
            <a:solidFill>
              <a:schemeClr val="lt1"/>
            </a:solidFill>
          </a:ln>
          <a:effectLst/>
        </c:spPr>
      </c:pivotFmt>
      <c:pivotFmt>
        <c:idx val="7638"/>
        <c:spPr>
          <a:solidFill>
            <a:schemeClr val="accent1"/>
          </a:solidFill>
          <a:ln w="19050">
            <a:solidFill>
              <a:schemeClr val="lt1"/>
            </a:solidFill>
          </a:ln>
          <a:effectLst/>
        </c:spPr>
      </c:pivotFmt>
      <c:pivotFmt>
        <c:idx val="7639"/>
        <c:spPr>
          <a:solidFill>
            <a:schemeClr val="accent1"/>
          </a:solidFill>
          <a:ln w="19050">
            <a:solidFill>
              <a:schemeClr val="lt1"/>
            </a:solidFill>
          </a:ln>
          <a:effectLst/>
        </c:spPr>
      </c:pivotFmt>
      <c:pivotFmt>
        <c:idx val="7640"/>
        <c:spPr>
          <a:solidFill>
            <a:schemeClr val="accent1"/>
          </a:solidFill>
          <a:ln w="19050">
            <a:solidFill>
              <a:schemeClr val="lt1"/>
            </a:solidFill>
          </a:ln>
          <a:effectLst/>
        </c:spPr>
      </c:pivotFmt>
      <c:pivotFmt>
        <c:idx val="7641"/>
        <c:spPr>
          <a:solidFill>
            <a:schemeClr val="accent1"/>
          </a:solidFill>
          <a:ln w="19050">
            <a:solidFill>
              <a:schemeClr val="lt1"/>
            </a:solidFill>
          </a:ln>
          <a:effectLst/>
        </c:spPr>
      </c:pivotFmt>
      <c:pivotFmt>
        <c:idx val="7642"/>
        <c:spPr>
          <a:solidFill>
            <a:schemeClr val="accent1"/>
          </a:solidFill>
          <a:ln w="19050">
            <a:solidFill>
              <a:schemeClr val="lt1"/>
            </a:solidFill>
          </a:ln>
          <a:effectLst/>
        </c:spPr>
      </c:pivotFmt>
      <c:pivotFmt>
        <c:idx val="7643"/>
        <c:spPr>
          <a:solidFill>
            <a:schemeClr val="accent1"/>
          </a:solidFill>
          <a:ln w="19050">
            <a:solidFill>
              <a:schemeClr val="lt1"/>
            </a:solidFill>
          </a:ln>
          <a:effectLst/>
        </c:spPr>
      </c:pivotFmt>
      <c:pivotFmt>
        <c:idx val="7644"/>
        <c:spPr>
          <a:solidFill>
            <a:schemeClr val="accent1"/>
          </a:solidFill>
          <a:ln w="19050">
            <a:solidFill>
              <a:schemeClr val="lt1"/>
            </a:solidFill>
          </a:ln>
          <a:effectLst/>
        </c:spPr>
      </c:pivotFmt>
      <c:pivotFmt>
        <c:idx val="7645"/>
        <c:spPr>
          <a:solidFill>
            <a:schemeClr val="accent1"/>
          </a:solidFill>
          <a:ln w="19050">
            <a:solidFill>
              <a:schemeClr val="lt1"/>
            </a:solidFill>
          </a:ln>
          <a:effectLst/>
        </c:spPr>
      </c:pivotFmt>
      <c:pivotFmt>
        <c:idx val="7646"/>
        <c:spPr>
          <a:solidFill>
            <a:schemeClr val="accent1"/>
          </a:solidFill>
          <a:ln w="19050">
            <a:solidFill>
              <a:schemeClr val="lt1"/>
            </a:solidFill>
          </a:ln>
          <a:effectLst/>
        </c:spPr>
      </c:pivotFmt>
      <c:pivotFmt>
        <c:idx val="7647"/>
        <c:spPr>
          <a:solidFill>
            <a:schemeClr val="accent1"/>
          </a:solidFill>
          <a:ln w="19050">
            <a:solidFill>
              <a:schemeClr val="lt1"/>
            </a:solidFill>
          </a:ln>
          <a:effectLst/>
        </c:spPr>
      </c:pivotFmt>
      <c:pivotFmt>
        <c:idx val="7648"/>
        <c:spPr>
          <a:solidFill>
            <a:schemeClr val="accent1"/>
          </a:solidFill>
          <a:ln w="19050">
            <a:solidFill>
              <a:schemeClr val="lt1"/>
            </a:solidFill>
          </a:ln>
          <a:effectLst/>
        </c:spPr>
      </c:pivotFmt>
      <c:pivotFmt>
        <c:idx val="7649"/>
        <c:spPr>
          <a:solidFill>
            <a:schemeClr val="accent1"/>
          </a:solidFill>
          <a:ln w="19050">
            <a:solidFill>
              <a:schemeClr val="lt1"/>
            </a:solidFill>
          </a:ln>
          <a:effectLst/>
        </c:spPr>
      </c:pivotFmt>
      <c:pivotFmt>
        <c:idx val="7650"/>
        <c:spPr>
          <a:solidFill>
            <a:schemeClr val="accent1"/>
          </a:solidFill>
          <a:ln w="19050">
            <a:solidFill>
              <a:schemeClr val="lt1"/>
            </a:solidFill>
          </a:ln>
          <a:effectLst/>
        </c:spPr>
      </c:pivotFmt>
      <c:pivotFmt>
        <c:idx val="7651"/>
        <c:spPr>
          <a:solidFill>
            <a:schemeClr val="accent1"/>
          </a:solidFill>
          <a:ln w="19050">
            <a:solidFill>
              <a:schemeClr val="lt1"/>
            </a:solidFill>
          </a:ln>
          <a:effectLst/>
        </c:spPr>
      </c:pivotFmt>
      <c:pivotFmt>
        <c:idx val="7652"/>
        <c:spPr>
          <a:solidFill>
            <a:schemeClr val="accent1"/>
          </a:solidFill>
          <a:ln w="19050">
            <a:solidFill>
              <a:schemeClr val="lt1"/>
            </a:solidFill>
          </a:ln>
          <a:effectLst/>
        </c:spPr>
      </c:pivotFmt>
      <c:pivotFmt>
        <c:idx val="7653"/>
        <c:spPr>
          <a:solidFill>
            <a:schemeClr val="accent1"/>
          </a:solidFill>
          <a:ln w="19050">
            <a:solidFill>
              <a:schemeClr val="lt1"/>
            </a:solidFill>
          </a:ln>
          <a:effectLst/>
        </c:spPr>
      </c:pivotFmt>
      <c:pivotFmt>
        <c:idx val="7654"/>
        <c:spPr>
          <a:solidFill>
            <a:schemeClr val="accent1"/>
          </a:solidFill>
          <a:ln w="19050">
            <a:solidFill>
              <a:schemeClr val="lt1"/>
            </a:solidFill>
          </a:ln>
          <a:effectLst/>
        </c:spPr>
      </c:pivotFmt>
      <c:pivotFmt>
        <c:idx val="7655"/>
        <c:spPr>
          <a:solidFill>
            <a:schemeClr val="accent1"/>
          </a:solidFill>
          <a:ln w="19050">
            <a:solidFill>
              <a:schemeClr val="lt1"/>
            </a:solidFill>
          </a:ln>
          <a:effectLst/>
        </c:spPr>
      </c:pivotFmt>
      <c:pivotFmt>
        <c:idx val="7656"/>
        <c:spPr>
          <a:solidFill>
            <a:schemeClr val="accent1"/>
          </a:solidFill>
          <a:ln w="19050">
            <a:solidFill>
              <a:schemeClr val="lt1"/>
            </a:solidFill>
          </a:ln>
          <a:effectLst/>
        </c:spPr>
      </c:pivotFmt>
      <c:pivotFmt>
        <c:idx val="7657"/>
        <c:spPr>
          <a:solidFill>
            <a:schemeClr val="accent1"/>
          </a:solidFill>
          <a:ln w="19050">
            <a:solidFill>
              <a:schemeClr val="lt1"/>
            </a:solidFill>
          </a:ln>
          <a:effectLst/>
        </c:spPr>
      </c:pivotFmt>
      <c:pivotFmt>
        <c:idx val="7658"/>
        <c:spPr>
          <a:solidFill>
            <a:schemeClr val="accent1"/>
          </a:solidFill>
          <a:ln w="19050">
            <a:solidFill>
              <a:schemeClr val="lt1"/>
            </a:solidFill>
          </a:ln>
          <a:effectLst/>
        </c:spPr>
      </c:pivotFmt>
      <c:pivotFmt>
        <c:idx val="7659"/>
        <c:spPr>
          <a:solidFill>
            <a:schemeClr val="accent1"/>
          </a:solidFill>
          <a:ln w="19050">
            <a:solidFill>
              <a:schemeClr val="lt1"/>
            </a:solidFill>
          </a:ln>
          <a:effectLst/>
        </c:spPr>
      </c:pivotFmt>
      <c:pivotFmt>
        <c:idx val="7660"/>
        <c:spPr>
          <a:solidFill>
            <a:schemeClr val="accent1"/>
          </a:solidFill>
          <a:ln w="19050">
            <a:solidFill>
              <a:schemeClr val="lt1"/>
            </a:solidFill>
          </a:ln>
          <a:effectLst/>
        </c:spPr>
      </c:pivotFmt>
      <c:pivotFmt>
        <c:idx val="7661"/>
        <c:spPr>
          <a:solidFill>
            <a:schemeClr val="accent1"/>
          </a:solidFill>
          <a:ln w="19050">
            <a:solidFill>
              <a:schemeClr val="lt1"/>
            </a:solidFill>
          </a:ln>
          <a:effectLst/>
        </c:spPr>
      </c:pivotFmt>
      <c:pivotFmt>
        <c:idx val="7662"/>
        <c:spPr>
          <a:solidFill>
            <a:schemeClr val="accent1"/>
          </a:solidFill>
          <a:ln w="19050">
            <a:solidFill>
              <a:schemeClr val="lt1"/>
            </a:solidFill>
          </a:ln>
          <a:effectLst/>
        </c:spPr>
      </c:pivotFmt>
      <c:pivotFmt>
        <c:idx val="7663"/>
        <c:spPr>
          <a:solidFill>
            <a:schemeClr val="accent1"/>
          </a:solidFill>
          <a:ln w="19050">
            <a:solidFill>
              <a:schemeClr val="lt1"/>
            </a:solidFill>
          </a:ln>
          <a:effectLst/>
        </c:spPr>
      </c:pivotFmt>
      <c:pivotFmt>
        <c:idx val="7664"/>
        <c:spPr>
          <a:solidFill>
            <a:schemeClr val="accent1"/>
          </a:solidFill>
          <a:ln w="19050">
            <a:solidFill>
              <a:schemeClr val="lt1"/>
            </a:solidFill>
          </a:ln>
          <a:effectLst/>
        </c:spPr>
      </c:pivotFmt>
      <c:pivotFmt>
        <c:idx val="7665"/>
        <c:spPr>
          <a:solidFill>
            <a:schemeClr val="accent1"/>
          </a:solidFill>
          <a:ln w="19050">
            <a:solidFill>
              <a:schemeClr val="lt1"/>
            </a:solidFill>
          </a:ln>
          <a:effectLst/>
        </c:spPr>
      </c:pivotFmt>
      <c:pivotFmt>
        <c:idx val="7666"/>
        <c:spPr>
          <a:solidFill>
            <a:schemeClr val="accent1"/>
          </a:solidFill>
          <a:ln w="19050">
            <a:solidFill>
              <a:schemeClr val="lt1"/>
            </a:solidFill>
          </a:ln>
          <a:effectLst/>
        </c:spPr>
      </c:pivotFmt>
      <c:pivotFmt>
        <c:idx val="7667"/>
        <c:spPr>
          <a:solidFill>
            <a:schemeClr val="accent1"/>
          </a:solidFill>
          <a:ln w="19050">
            <a:solidFill>
              <a:schemeClr val="lt1"/>
            </a:solidFill>
          </a:ln>
          <a:effectLst/>
        </c:spPr>
      </c:pivotFmt>
      <c:pivotFmt>
        <c:idx val="7668"/>
        <c:spPr>
          <a:solidFill>
            <a:schemeClr val="accent1"/>
          </a:solidFill>
          <a:ln w="19050">
            <a:solidFill>
              <a:schemeClr val="lt1"/>
            </a:solidFill>
          </a:ln>
          <a:effectLst/>
        </c:spPr>
      </c:pivotFmt>
      <c:pivotFmt>
        <c:idx val="7669"/>
        <c:spPr>
          <a:solidFill>
            <a:schemeClr val="accent1"/>
          </a:solidFill>
          <a:ln w="19050">
            <a:solidFill>
              <a:schemeClr val="lt1"/>
            </a:solidFill>
          </a:ln>
          <a:effectLst/>
        </c:spPr>
      </c:pivotFmt>
      <c:pivotFmt>
        <c:idx val="7670"/>
        <c:spPr>
          <a:solidFill>
            <a:schemeClr val="accent1"/>
          </a:solidFill>
          <a:ln w="19050">
            <a:solidFill>
              <a:schemeClr val="lt1"/>
            </a:solidFill>
          </a:ln>
          <a:effectLst/>
        </c:spPr>
      </c:pivotFmt>
      <c:pivotFmt>
        <c:idx val="7671"/>
        <c:spPr>
          <a:solidFill>
            <a:schemeClr val="accent1"/>
          </a:solidFill>
          <a:ln w="19050">
            <a:solidFill>
              <a:schemeClr val="lt1"/>
            </a:solidFill>
          </a:ln>
          <a:effectLst/>
        </c:spPr>
      </c:pivotFmt>
      <c:pivotFmt>
        <c:idx val="7672"/>
        <c:spPr>
          <a:solidFill>
            <a:schemeClr val="accent1"/>
          </a:solidFill>
          <a:ln w="19050">
            <a:solidFill>
              <a:schemeClr val="lt1"/>
            </a:solidFill>
          </a:ln>
          <a:effectLst/>
        </c:spPr>
      </c:pivotFmt>
      <c:pivotFmt>
        <c:idx val="7673"/>
        <c:spPr>
          <a:solidFill>
            <a:schemeClr val="accent1"/>
          </a:solidFill>
          <a:ln w="19050">
            <a:solidFill>
              <a:schemeClr val="lt1"/>
            </a:solidFill>
          </a:ln>
          <a:effectLst/>
        </c:spPr>
      </c:pivotFmt>
      <c:pivotFmt>
        <c:idx val="7674"/>
        <c:spPr>
          <a:solidFill>
            <a:schemeClr val="accent1"/>
          </a:solidFill>
          <a:ln w="19050">
            <a:solidFill>
              <a:schemeClr val="lt1"/>
            </a:solidFill>
          </a:ln>
          <a:effectLst/>
        </c:spPr>
      </c:pivotFmt>
      <c:pivotFmt>
        <c:idx val="7675"/>
        <c:spPr>
          <a:solidFill>
            <a:schemeClr val="accent1"/>
          </a:solidFill>
          <a:ln w="19050">
            <a:solidFill>
              <a:schemeClr val="lt1"/>
            </a:solidFill>
          </a:ln>
          <a:effectLst/>
        </c:spPr>
      </c:pivotFmt>
      <c:pivotFmt>
        <c:idx val="7676"/>
        <c:spPr>
          <a:solidFill>
            <a:schemeClr val="accent1"/>
          </a:solidFill>
          <a:ln w="19050">
            <a:solidFill>
              <a:schemeClr val="lt1"/>
            </a:solidFill>
          </a:ln>
          <a:effectLst/>
        </c:spPr>
      </c:pivotFmt>
      <c:pivotFmt>
        <c:idx val="7677"/>
        <c:spPr>
          <a:solidFill>
            <a:schemeClr val="accent1"/>
          </a:solidFill>
          <a:ln w="19050">
            <a:solidFill>
              <a:schemeClr val="lt1"/>
            </a:solidFill>
          </a:ln>
          <a:effectLst/>
        </c:spPr>
      </c:pivotFmt>
      <c:pivotFmt>
        <c:idx val="7678"/>
        <c:spPr>
          <a:solidFill>
            <a:schemeClr val="accent1"/>
          </a:solidFill>
          <a:ln w="19050">
            <a:solidFill>
              <a:schemeClr val="lt1"/>
            </a:solidFill>
          </a:ln>
          <a:effectLst/>
        </c:spPr>
      </c:pivotFmt>
      <c:pivotFmt>
        <c:idx val="7679"/>
        <c:spPr>
          <a:solidFill>
            <a:schemeClr val="accent1"/>
          </a:solidFill>
          <a:ln w="19050">
            <a:solidFill>
              <a:schemeClr val="lt1"/>
            </a:solidFill>
          </a:ln>
          <a:effectLst/>
        </c:spPr>
      </c:pivotFmt>
      <c:pivotFmt>
        <c:idx val="7680"/>
        <c:spPr>
          <a:solidFill>
            <a:schemeClr val="accent1"/>
          </a:solidFill>
          <a:ln w="19050">
            <a:solidFill>
              <a:schemeClr val="lt1"/>
            </a:solidFill>
          </a:ln>
          <a:effectLst/>
        </c:spPr>
      </c:pivotFmt>
      <c:pivotFmt>
        <c:idx val="7681"/>
        <c:spPr>
          <a:solidFill>
            <a:schemeClr val="accent1"/>
          </a:solidFill>
          <a:ln w="19050">
            <a:solidFill>
              <a:schemeClr val="lt1"/>
            </a:solidFill>
          </a:ln>
          <a:effectLst/>
        </c:spPr>
      </c:pivotFmt>
      <c:pivotFmt>
        <c:idx val="7682"/>
        <c:spPr>
          <a:solidFill>
            <a:schemeClr val="accent1"/>
          </a:solidFill>
          <a:ln w="19050">
            <a:solidFill>
              <a:schemeClr val="lt1"/>
            </a:solidFill>
          </a:ln>
          <a:effectLst/>
        </c:spPr>
      </c:pivotFmt>
      <c:pivotFmt>
        <c:idx val="7683"/>
        <c:spPr>
          <a:solidFill>
            <a:schemeClr val="accent1"/>
          </a:solidFill>
          <a:ln w="19050">
            <a:solidFill>
              <a:schemeClr val="lt1"/>
            </a:solidFill>
          </a:ln>
          <a:effectLst/>
        </c:spPr>
      </c:pivotFmt>
      <c:pivotFmt>
        <c:idx val="7684"/>
        <c:spPr>
          <a:solidFill>
            <a:schemeClr val="accent1"/>
          </a:solidFill>
          <a:ln w="19050">
            <a:solidFill>
              <a:schemeClr val="lt1"/>
            </a:solidFill>
          </a:ln>
          <a:effectLst/>
        </c:spPr>
      </c:pivotFmt>
      <c:pivotFmt>
        <c:idx val="7685"/>
        <c:spPr>
          <a:solidFill>
            <a:schemeClr val="accent1"/>
          </a:solidFill>
          <a:ln w="19050">
            <a:solidFill>
              <a:schemeClr val="lt1"/>
            </a:solidFill>
          </a:ln>
          <a:effectLst/>
        </c:spPr>
      </c:pivotFmt>
      <c:pivotFmt>
        <c:idx val="7686"/>
        <c:spPr>
          <a:solidFill>
            <a:schemeClr val="accent1"/>
          </a:solidFill>
          <a:ln w="19050">
            <a:solidFill>
              <a:schemeClr val="lt1"/>
            </a:solidFill>
          </a:ln>
          <a:effectLst/>
        </c:spPr>
      </c:pivotFmt>
      <c:pivotFmt>
        <c:idx val="7687"/>
        <c:spPr>
          <a:solidFill>
            <a:schemeClr val="accent1"/>
          </a:solidFill>
          <a:ln w="19050">
            <a:solidFill>
              <a:schemeClr val="lt1"/>
            </a:solidFill>
          </a:ln>
          <a:effectLst/>
        </c:spPr>
      </c:pivotFmt>
      <c:pivotFmt>
        <c:idx val="7688"/>
        <c:spPr>
          <a:solidFill>
            <a:schemeClr val="accent1"/>
          </a:solidFill>
          <a:ln w="19050">
            <a:solidFill>
              <a:schemeClr val="lt1"/>
            </a:solidFill>
          </a:ln>
          <a:effectLst/>
        </c:spPr>
      </c:pivotFmt>
      <c:pivotFmt>
        <c:idx val="7689"/>
        <c:spPr>
          <a:solidFill>
            <a:schemeClr val="accent1"/>
          </a:solidFill>
          <a:ln w="19050">
            <a:solidFill>
              <a:schemeClr val="lt1"/>
            </a:solidFill>
          </a:ln>
          <a:effectLst/>
        </c:spPr>
      </c:pivotFmt>
      <c:pivotFmt>
        <c:idx val="7690"/>
        <c:spPr>
          <a:solidFill>
            <a:schemeClr val="accent1"/>
          </a:solidFill>
          <a:ln w="19050">
            <a:solidFill>
              <a:schemeClr val="lt1"/>
            </a:solidFill>
          </a:ln>
          <a:effectLst/>
        </c:spPr>
      </c:pivotFmt>
      <c:pivotFmt>
        <c:idx val="7691"/>
        <c:spPr>
          <a:solidFill>
            <a:schemeClr val="accent1"/>
          </a:solidFill>
          <a:ln w="19050">
            <a:solidFill>
              <a:schemeClr val="lt1"/>
            </a:solidFill>
          </a:ln>
          <a:effectLst/>
        </c:spPr>
      </c:pivotFmt>
      <c:pivotFmt>
        <c:idx val="7692"/>
        <c:spPr>
          <a:solidFill>
            <a:schemeClr val="accent1"/>
          </a:solidFill>
          <a:ln w="19050">
            <a:solidFill>
              <a:schemeClr val="lt1"/>
            </a:solidFill>
          </a:ln>
          <a:effectLst/>
        </c:spPr>
      </c:pivotFmt>
      <c:pivotFmt>
        <c:idx val="7693"/>
        <c:spPr>
          <a:solidFill>
            <a:schemeClr val="accent1"/>
          </a:solidFill>
          <a:ln w="19050">
            <a:solidFill>
              <a:schemeClr val="lt1"/>
            </a:solidFill>
          </a:ln>
          <a:effectLst/>
        </c:spPr>
      </c:pivotFmt>
      <c:pivotFmt>
        <c:idx val="7694"/>
        <c:spPr>
          <a:solidFill>
            <a:schemeClr val="accent1"/>
          </a:solidFill>
          <a:ln w="19050">
            <a:solidFill>
              <a:schemeClr val="lt1"/>
            </a:solidFill>
          </a:ln>
          <a:effectLst/>
        </c:spPr>
      </c:pivotFmt>
      <c:pivotFmt>
        <c:idx val="7695"/>
        <c:spPr>
          <a:solidFill>
            <a:schemeClr val="accent1"/>
          </a:solidFill>
          <a:ln w="19050">
            <a:solidFill>
              <a:schemeClr val="lt1"/>
            </a:solidFill>
          </a:ln>
          <a:effectLst/>
        </c:spPr>
      </c:pivotFmt>
      <c:pivotFmt>
        <c:idx val="7696"/>
        <c:spPr>
          <a:solidFill>
            <a:schemeClr val="accent1"/>
          </a:solidFill>
          <a:ln w="19050">
            <a:solidFill>
              <a:schemeClr val="lt1"/>
            </a:solidFill>
          </a:ln>
          <a:effectLst/>
        </c:spPr>
      </c:pivotFmt>
      <c:pivotFmt>
        <c:idx val="7697"/>
        <c:spPr>
          <a:solidFill>
            <a:schemeClr val="accent1"/>
          </a:solidFill>
          <a:ln w="19050">
            <a:solidFill>
              <a:schemeClr val="lt1"/>
            </a:solidFill>
          </a:ln>
          <a:effectLst/>
        </c:spPr>
      </c:pivotFmt>
      <c:pivotFmt>
        <c:idx val="7698"/>
        <c:spPr>
          <a:solidFill>
            <a:schemeClr val="accent1"/>
          </a:solidFill>
          <a:ln w="19050">
            <a:solidFill>
              <a:schemeClr val="lt1"/>
            </a:solidFill>
          </a:ln>
          <a:effectLst/>
        </c:spPr>
      </c:pivotFmt>
      <c:pivotFmt>
        <c:idx val="7699"/>
        <c:spPr>
          <a:solidFill>
            <a:schemeClr val="accent1"/>
          </a:solidFill>
          <a:ln w="19050">
            <a:solidFill>
              <a:schemeClr val="lt1"/>
            </a:solidFill>
          </a:ln>
          <a:effectLst/>
        </c:spPr>
      </c:pivotFmt>
      <c:pivotFmt>
        <c:idx val="7700"/>
        <c:spPr>
          <a:solidFill>
            <a:schemeClr val="accent1"/>
          </a:solidFill>
          <a:ln w="19050">
            <a:solidFill>
              <a:schemeClr val="lt1"/>
            </a:solidFill>
          </a:ln>
          <a:effectLst/>
        </c:spPr>
      </c:pivotFmt>
      <c:pivotFmt>
        <c:idx val="7701"/>
        <c:spPr>
          <a:solidFill>
            <a:schemeClr val="accent1"/>
          </a:solidFill>
          <a:ln w="19050">
            <a:solidFill>
              <a:schemeClr val="lt1"/>
            </a:solidFill>
          </a:ln>
          <a:effectLst/>
        </c:spPr>
      </c:pivotFmt>
      <c:pivotFmt>
        <c:idx val="7702"/>
        <c:spPr>
          <a:solidFill>
            <a:schemeClr val="accent1"/>
          </a:solidFill>
          <a:ln w="19050">
            <a:solidFill>
              <a:schemeClr val="lt1"/>
            </a:solidFill>
          </a:ln>
          <a:effectLst/>
        </c:spPr>
      </c:pivotFmt>
      <c:pivotFmt>
        <c:idx val="7703"/>
        <c:spPr>
          <a:solidFill>
            <a:schemeClr val="accent1"/>
          </a:solidFill>
          <a:ln w="19050">
            <a:solidFill>
              <a:schemeClr val="lt1"/>
            </a:solidFill>
          </a:ln>
          <a:effectLst/>
        </c:spPr>
      </c:pivotFmt>
      <c:pivotFmt>
        <c:idx val="7704"/>
        <c:spPr>
          <a:solidFill>
            <a:schemeClr val="accent1"/>
          </a:solidFill>
          <a:ln w="19050">
            <a:solidFill>
              <a:schemeClr val="lt1"/>
            </a:solidFill>
          </a:ln>
          <a:effectLst/>
        </c:spPr>
      </c:pivotFmt>
      <c:pivotFmt>
        <c:idx val="7705"/>
        <c:spPr>
          <a:solidFill>
            <a:schemeClr val="accent1"/>
          </a:solidFill>
          <a:ln w="19050">
            <a:solidFill>
              <a:schemeClr val="lt1"/>
            </a:solidFill>
          </a:ln>
          <a:effectLst/>
        </c:spPr>
      </c:pivotFmt>
      <c:pivotFmt>
        <c:idx val="7706"/>
        <c:spPr>
          <a:solidFill>
            <a:schemeClr val="accent1"/>
          </a:solidFill>
          <a:ln w="19050">
            <a:solidFill>
              <a:schemeClr val="lt1"/>
            </a:solidFill>
          </a:ln>
          <a:effectLst/>
        </c:spPr>
      </c:pivotFmt>
      <c:pivotFmt>
        <c:idx val="7707"/>
        <c:spPr>
          <a:solidFill>
            <a:schemeClr val="accent1"/>
          </a:solidFill>
          <a:ln w="19050">
            <a:solidFill>
              <a:schemeClr val="lt1"/>
            </a:solidFill>
          </a:ln>
          <a:effectLst/>
        </c:spPr>
      </c:pivotFmt>
      <c:pivotFmt>
        <c:idx val="7708"/>
        <c:spPr>
          <a:solidFill>
            <a:schemeClr val="accent1"/>
          </a:solidFill>
          <a:ln w="19050">
            <a:solidFill>
              <a:schemeClr val="lt1"/>
            </a:solidFill>
          </a:ln>
          <a:effectLst/>
        </c:spPr>
      </c:pivotFmt>
      <c:pivotFmt>
        <c:idx val="7709"/>
        <c:spPr>
          <a:solidFill>
            <a:schemeClr val="accent1"/>
          </a:solidFill>
          <a:ln w="19050">
            <a:solidFill>
              <a:schemeClr val="lt1"/>
            </a:solidFill>
          </a:ln>
          <a:effectLst/>
        </c:spPr>
      </c:pivotFmt>
      <c:pivotFmt>
        <c:idx val="7710"/>
        <c:spPr>
          <a:solidFill>
            <a:schemeClr val="accent1"/>
          </a:solidFill>
          <a:ln w="19050">
            <a:solidFill>
              <a:schemeClr val="lt1"/>
            </a:solidFill>
          </a:ln>
          <a:effectLst/>
        </c:spPr>
      </c:pivotFmt>
      <c:pivotFmt>
        <c:idx val="7711"/>
        <c:spPr>
          <a:solidFill>
            <a:schemeClr val="accent1"/>
          </a:solidFill>
          <a:ln w="19050">
            <a:solidFill>
              <a:schemeClr val="lt1"/>
            </a:solidFill>
          </a:ln>
          <a:effectLst/>
        </c:spPr>
      </c:pivotFmt>
      <c:pivotFmt>
        <c:idx val="7712"/>
        <c:spPr>
          <a:solidFill>
            <a:schemeClr val="accent1"/>
          </a:solidFill>
          <a:ln w="19050">
            <a:solidFill>
              <a:schemeClr val="lt1"/>
            </a:solidFill>
          </a:ln>
          <a:effectLst/>
        </c:spPr>
      </c:pivotFmt>
      <c:pivotFmt>
        <c:idx val="7713"/>
        <c:spPr>
          <a:solidFill>
            <a:schemeClr val="accent1"/>
          </a:solidFill>
          <a:ln w="19050">
            <a:solidFill>
              <a:schemeClr val="lt1"/>
            </a:solidFill>
          </a:ln>
          <a:effectLst/>
        </c:spPr>
      </c:pivotFmt>
      <c:pivotFmt>
        <c:idx val="7714"/>
        <c:spPr>
          <a:solidFill>
            <a:schemeClr val="accent1"/>
          </a:solidFill>
          <a:ln w="19050">
            <a:solidFill>
              <a:schemeClr val="lt1"/>
            </a:solidFill>
          </a:ln>
          <a:effectLst/>
        </c:spPr>
      </c:pivotFmt>
      <c:pivotFmt>
        <c:idx val="7715"/>
        <c:spPr>
          <a:solidFill>
            <a:schemeClr val="accent1"/>
          </a:solidFill>
          <a:ln w="19050">
            <a:solidFill>
              <a:schemeClr val="lt1"/>
            </a:solidFill>
          </a:ln>
          <a:effectLst/>
        </c:spPr>
      </c:pivotFmt>
      <c:pivotFmt>
        <c:idx val="7716"/>
        <c:spPr>
          <a:solidFill>
            <a:schemeClr val="accent1"/>
          </a:solidFill>
          <a:ln w="19050">
            <a:solidFill>
              <a:schemeClr val="lt1"/>
            </a:solidFill>
          </a:ln>
          <a:effectLst/>
        </c:spPr>
      </c:pivotFmt>
      <c:pivotFmt>
        <c:idx val="7717"/>
        <c:spPr>
          <a:solidFill>
            <a:schemeClr val="accent1"/>
          </a:solidFill>
          <a:ln w="19050">
            <a:solidFill>
              <a:schemeClr val="lt1"/>
            </a:solidFill>
          </a:ln>
          <a:effectLst/>
        </c:spPr>
      </c:pivotFmt>
      <c:pivotFmt>
        <c:idx val="7718"/>
        <c:spPr>
          <a:solidFill>
            <a:schemeClr val="accent1"/>
          </a:solidFill>
          <a:ln w="19050">
            <a:solidFill>
              <a:schemeClr val="lt1"/>
            </a:solidFill>
          </a:ln>
          <a:effectLst/>
        </c:spPr>
      </c:pivotFmt>
      <c:pivotFmt>
        <c:idx val="7719"/>
        <c:spPr>
          <a:solidFill>
            <a:schemeClr val="accent1"/>
          </a:solidFill>
          <a:ln w="19050">
            <a:solidFill>
              <a:schemeClr val="lt1"/>
            </a:solidFill>
          </a:ln>
          <a:effectLst/>
        </c:spPr>
      </c:pivotFmt>
      <c:pivotFmt>
        <c:idx val="7720"/>
        <c:spPr>
          <a:solidFill>
            <a:schemeClr val="accent1"/>
          </a:solidFill>
          <a:ln w="19050">
            <a:solidFill>
              <a:schemeClr val="lt1"/>
            </a:solidFill>
          </a:ln>
          <a:effectLst/>
        </c:spPr>
      </c:pivotFmt>
      <c:pivotFmt>
        <c:idx val="7721"/>
        <c:spPr>
          <a:solidFill>
            <a:schemeClr val="accent1"/>
          </a:solidFill>
          <a:ln w="19050">
            <a:solidFill>
              <a:schemeClr val="lt1"/>
            </a:solidFill>
          </a:ln>
          <a:effectLst/>
        </c:spPr>
      </c:pivotFmt>
      <c:pivotFmt>
        <c:idx val="7722"/>
        <c:spPr>
          <a:solidFill>
            <a:schemeClr val="accent1"/>
          </a:solidFill>
          <a:ln w="19050">
            <a:solidFill>
              <a:schemeClr val="lt1"/>
            </a:solidFill>
          </a:ln>
          <a:effectLst/>
        </c:spPr>
      </c:pivotFmt>
      <c:pivotFmt>
        <c:idx val="7723"/>
        <c:spPr>
          <a:solidFill>
            <a:schemeClr val="accent1"/>
          </a:solidFill>
          <a:ln w="19050">
            <a:solidFill>
              <a:schemeClr val="lt1"/>
            </a:solidFill>
          </a:ln>
          <a:effectLst/>
        </c:spPr>
      </c:pivotFmt>
      <c:pivotFmt>
        <c:idx val="7724"/>
        <c:spPr>
          <a:solidFill>
            <a:schemeClr val="accent1"/>
          </a:solidFill>
          <a:ln w="19050">
            <a:solidFill>
              <a:schemeClr val="lt1"/>
            </a:solidFill>
          </a:ln>
          <a:effectLst/>
        </c:spPr>
      </c:pivotFmt>
      <c:pivotFmt>
        <c:idx val="7725"/>
        <c:spPr>
          <a:solidFill>
            <a:schemeClr val="accent1"/>
          </a:solidFill>
          <a:ln w="19050">
            <a:solidFill>
              <a:schemeClr val="lt1"/>
            </a:solidFill>
          </a:ln>
          <a:effectLst/>
        </c:spPr>
      </c:pivotFmt>
      <c:pivotFmt>
        <c:idx val="7726"/>
        <c:spPr>
          <a:solidFill>
            <a:schemeClr val="accent1"/>
          </a:solidFill>
          <a:ln w="19050">
            <a:solidFill>
              <a:schemeClr val="lt1"/>
            </a:solidFill>
          </a:ln>
          <a:effectLst/>
        </c:spPr>
      </c:pivotFmt>
      <c:pivotFmt>
        <c:idx val="7727"/>
        <c:spPr>
          <a:solidFill>
            <a:schemeClr val="accent1"/>
          </a:solidFill>
          <a:ln w="19050">
            <a:solidFill>
              <a:schemeClr val="lt1"/>
            </a:solidFill>
          </a:ln>
          <a:effectLst/>
        </c:spPr>
      </c:pivotFmt>
      <c:pivotFmt>
        <c:idx val="7728"/>
        <c:spPr>
          <a:solidFill>
            <a:schemeClr val="accent1"/>
          </a:solidFill>
          <a:ln w="19050">
            <a:solidFill>
              <a:schemeClr val="lt1"/>
            </a:solidFill>
          </a:ln>
          <a:effectLst/>
        </c:spPr>
      </c:pivotFmt>
      <c:pivotFmt>
        <c:idx val="7729"/>
        <c:spPr>
          <a:solidFill>
            <a:schemeClr val="accent1"/>
          </a:solidFill>
          <a:ln w="19050">
            <a:solidFill>
              <a:schemeClr val="lt1"/>
            </a:solidFill>
          </a:ln>
          <a:effectLst/>
        </c:spPr>
      </c:pivotFmt>
      <c:pivotFmt>
        <c:idx val="7730"/>
        <c:spPr>
          <a:solidFill>
            <a:schemeClr val="accent1"/>
          </a:solidFill>
          <a:ln w="19050">
            <a:solidFill>
              <a:schemeClr val="lt1"/>
            </a:solidFill>
          </a:ln>
          <a:effectLst/>
        </c:spPr>
      </c:pivotFmt>
      <c:pivotFmt>
        <c:idx val="7731"/>
        <c:spPr>
          <a:solidFill>
            <a:schemeClr val="accent1"/>
          </a:solidFill>
          <a:ln w="19050">
            <a:solidFill>
              <a:schemeClr val="lt1"/>
            </a:solidFill>
          </a:ln>
          <a:effectLst/>
        </c:spPr>
      </c:pivotFmt>
      <c:pivotFmt>
        <c:idx val="7732"/>
        <c:spPr>
          <a:solidFill>
            <a:schemeClr val="accent1"/>
          </a:solidFill>
          <a:ln w="19050">
            <a:solidFill>
              <a:schemeClr val="lt1"/>
            </a:solidFill>
          </a:ln>
          <a:effectLst/>
        </c:spPr>
      </c:pivotFmt>
      <c:pivotFmt>
        <c:idx val="7733"/>
        <c:spPr>
          <a:solidFill>
            <a:schemeClr val="accent1"/>
          </a:solidFill>
          <a:ln w="19050">
            <a:solidFill>
              <a:schemeClr val="lt1"/>
            </a:solidFill>
          </a:ln>
          <a:effectLst/>
        </c:spPr>
      </c:pivotFmt>
      <c:pivotFmt>
        <c:idx val="7734"/>
        <c:spPr>
          <a:solidFill>
            <a:schemeClr val="accent1"/>
          </a:solidFill>
          <a:ln w="19050">
            <a:solidFill>
              <a:schemeClr val="lt1"/>
            </a:solidFill>
          </a:ln>
          <a:effectLst/>
        </c:spPr>
      </c:pivotFmt>
      <c:pivotFmt>
        <c:idx val="7735"/>
        <c:spPr>
          <a:solidFill>
            <a:schemeClr val="accent1"/>
          </a:solidFill>
          <a:ln w="19050">
            <a:solidFill>
              <a:schemeClr val="lt1"/>
            </a:solidFill>
          </a:ln>
          <a:effectLst/>
        </c:spPr>
      </c:pivotFmt>
      <c:pivotFmt>
        <c:idx val="7736"/>
        <c:spPr>
          <a:solidFill>
            <a:schemeClr val="accent1"/>
          </a:solidFill>
          <a:ln w="19050">
            <a:solidFill>
              <a:schemeClr val="lt1"/>
            </a:solidFill>
          </a:ln>
          <a:effectLst/>
        </c:spPr>
      </c:pivotFmt>
      <c:pivotFmt>
        <c:idx val="7737"/>
        <c:spPr>
          <a:solidFill>
            <a:schemeClr val="accent1"/>
          </a:solidFill>
          <a:ln w="19050">
            <a:solidFill>
              <a:schemeClr val="lt1"/>
            </a:solidFill>
          </a:ln>
          <a:effectLst/>
        </c:spPr>
      </c:pivotFmt>
      <c:pivotFmt>
        <c:idx val="7738"/>
        <c:spPr>
          <a:solidFill>
            <a:schemeClr val="accent1"/>
          </a:solidFill>
          <a:ln w="19050">
            <a:solidFill>
              <a:schemeClr val="lt1"/>
            </a:solidFill>
          </a:ln>
          <a:effectLst/>
        </c:spPr>
      </c:pivotFmt>
      <c:pivotFmt>
        <c:idx val="7739"/>
        <c:spPr>
          <a:solidFill>
            <a:schemeClr val="accent1"/>
          </a:solidFill>
          <a:ln w="19050">
            <a:solidFill>
              <a:schemeClr val="lt1"/>
            </a:solidFill>
          </a:ln>
          <a:effectLst/>
        </c:spPr>
      </c:pivotFmt>
      <c:pivotFmt>
        <c:idx val="7740"/>
        <c:spPr>
          <a:solidFill>
            <a:schemeClr val="accent1"/>
          </a:solidFill>
          <a:ln w="19050">
            <a:solidFill>
              <a:schemeClr val="lt1"/>
            </a:solidFill>
          </a:ln>
          <a:effectLst/>
        </c:spPr>
      </c:pivotFmt>
      <c:pivotFmt>
        <c:idx val="7741"/>
        <c:spPr>
          <a:solidFill>
            <a:schemeClr val="accent1"/>
          </a:solidFill>
          <a:ln w="19050">
            <a:solidFill>
              <a:schemeClr val="lt1"/>
            </a:solidFill>
          </a:ln>
          <a:effectLst/>
        </c:spPr>
      </c:pivotFmt>
      <c:pivotFmt>
        <c:idx val="7742"/>
        <c:spPr>
          <a:solidFill>
            <a:schemeClr val="accent1"/>
          </a:solidFill>
          <a:ln w="19050">
            <a:solidFill>
              <a:schemeClr val="lt1"/>
            </a:solidFill>
          </a:ln>
          <a:effectLst/>
        </c:spPr>
      </c:pivotFmt>
      <c:pivotFmt>
        <c:idx val="7743"/>
        <c:spPr>
          <a:solidFill>
            <a:schemeClr val="accent1"/>
          </a:solidFill>
          <a:ln w="19050">
            <a:solidFill>
              <a:schemeClr val="lt1"/>
            </a:solidFill>
          </a:ln>
          <a:effectLst/>
        </c:spPr>
      </c:pivotFmt>
      <c:pivotFmt>
        <c:idx val="7744"/>
        <c:spPr>
          <a:solidFill>
            <a:schemeClr val="accent1"/>
          </a:solidFill>
          <a:ln w="19050">
            <a:solidFill>
              <a:schemeClr val="lt1"/>
            </a:solidFill>
          </a:ln>
          <a:effectLst/>
        </c:spPr>
      </c:pivotFmt>
      <c:pivotFmt>
        <c:idx val="7745"/>
        <c:spPr>
          <a:solidFill>
            <a:schemeClr val="accent1"/>
          </a:solidFill>
          <a:ln w="19050">
            <a:solidFill>
              <a:schemeClr val="lt1"/>
            </a:solidFill>
          </a:ln>
          <a:effectLst/>
        </c:spPr>
      </c:pivotFmt>
      <c:pivotFmt>
        <c:idx val="7746"/>
        <c:spPr>
          <a:solidFill>
            <a:schemeClr val="accent1"/>
          </a:solidFill>
          <a:ln w="19050">
            <a:solidFill>
              <a:schemeClr val="lt1"/>
            </a:solidFill>
          </a:ln>
          <a:effectLst/>
        </c:spPr>
      </c:pivotFmt>
      <c:pivotFmt>
        <c:idx val="7747"/>
        <c:spPr>
          <a:solidFill>
            <a:schemeClr val="accent1"/>
          </a:solidFill>
          <a:ln w="19050">
            <a:solidFill>
              <a:schemeClr val="lt1"/>
            </a:solidFill>
          </a:ln>
          <a:effectLst/>
        </c:spPr>
      </c:pivotFmt>
      <c:pivotFmt>
        <c:idx val="7748"/>
        <c:spPr>
          <a:solidFill>
            <a:schemeClr val="accent1"/>
          </a:solidFill>
          <a:ln w="19050">
            <a:solidFill>
              <a:schemeClr val="lt1"/>
            </a:solidFill>
          </a:ln>
          <a:effectLst/>
        </c:spPr>
      </c:pivotFmt>
      <c:pivotFmt>
        <c:idx val="7749"/>
        <c:spPr>
          <a:solidFill>
            <a:schemeClr val="accent1"/>
          </a:solidFill>
          <a:ln w="19050">
            <a:solidFill>
              <a:schemeClr val="lt1"/>
            </a:solidFill>
          </a:ln>
          <a:effectLst/>
        </c:spPr>
      </c:pivotFmt>
      <c:pivotFmt>
        <c:idx val="7750"/>
        <c:spPr>
          <a:solidFill>
            <a:schemeClr val="accent1"/>
          </a:solidFill>
          <a:ln w="19050">
            <a:solidFill>
              <a:schemeClr val="lt1"/>
            </a:solidFill>
          </a:ln>
          <a:effectLst/>
        </c:spPr>
      </c:pivotFmt>
      <c:pivotFmt>
        <c:idx val="7751"/>
        <c:spPr>
          <a:solidFill>
            <a:schemeClr val="accent1"/>
          </a:solidFill>
          <a:ln w="19050">
            <a:solidFill>
              <a:schemeClr val="lt1"/>
            </a:solidFill>
          </a:ln>
          <a:effectLst/>
        </c:spPr>
      </c:pivotFmt>
      <c:pivotFmt>
        <c:idx val="7752"/>
        <c:spPr>
          <a:solidFill>
            <a:schemeClr val="accent1"/>
          </a:solidFill>
          <a:ln w="19050">
            <a:solidFill>
              <a:schemeClr val="lt1"/>
            </a:solidFill>
          </a:ln>
          <a:effectLst/>
        </c:spPr>
      </c:pivotFmt>
      <c:pivotFmt>
        <c:idx val="7753"/>
        <c:spPr>
          <a:solidFill>
            <a:schemeClr val="accent1"/>
          </a:solidFill>
          <a:ln w="19050">
            <a:solidFill>
              <a:schemeClr val="lt1"/>
            </a:solidFill>
          </a:ln>
          <a:effectLst/>
        </c:spPr>
      </c:pivotFmt>
      <c:pivotFmt>
        <c:idx val="7754"/>
        <c:spPr>
          <a:solidFill>
            <a:schemeClr val="accent1"/>
          </a:solidFill>
          <a:ln w="19050">
            <a:solidFill>
              <a:schemeClr val="lt1"/>
            </a:solidFill>
          </a:ln>
          <a:effectLst/>
        </c:spPr>
      </c:pivotFmt>
      <c:pivotFmt>
        <c:idx val="7755"/>
        <c:spPr>
          <a:solidFill>
            <a:schemeClr val="accent1"/>
          </a:solidFill>
          <a:ln w="19050">
            <a:solidFill>
              <a:schemeClr val="lt1"/>
            </a:solidFill>
          </a:ln>
          <a:effectLst/>
        </c:spPr>
      </c:pivotFmt>
      <c:pivotFmt>
        <c:idx val="7756"/>
        <c:spPr>
          <a:solidFill>
            <a:schemeClr val="accent1"/>
          </a:solidFill>
          <a:ln w="19050">
            <a:solidFill>
              <a:schemeClr val="lt1"/>
            </a:solidFill>
          </a:ln>
          <a:effectLst/>
        </c:spPr>
      </c:pivotFmt>
      <c:pivotFmt>
        <c:idx val="7757"/>
        <c:spPr>
          <a:solidFill>
            <a:schemeClr val="accent1"/>
          </a:solidFill>
          <a:ln w="19050">
            <a:solidFill>
              <a:schemeClr val="lt1"/>
            </a:solidFill>
          </a:ln>
          <a:effectLst/>
        </c:spPr>
      </c:pivotFmt>
      <c:pivotFmt>
        <c:idx val="7758"/>
        <c:spPr>
          <a:solidFill>
            <a:schemeClr val="accent1"/>
          </a:solidFill>
          <a:ln w="19050">
            <a:solidFill>
              <a:schemeClr val="lt1"/>
            </a:solidFill>
          </a:ln>
          <a:effectLst/>
        </c:spPr>
      </c:pivotFmt>
      <c:pivotFmt>
        <c:idx val="7759"/>
        <c:spPr>
          <a:solidFill>
            <a:schemeClr val="accent1"/>
          </a:solidFill>
          <a:ln w="19050">
            <a:solidFill>
              <a:schemeClr val="lt1"/>
            </a:solidFill>
          </a:ln>
          <a:effectLst/>
        </c:spPr>
      </c:pivotFmt>
      <c:pivotFmt>
        <c:idx val="7760"/>
        <c:spPr>
          <a:solidFill>
            <a:schemeClr val="accent1"/>
          </a:solidFill>
          <a:ln w="19050">
            <a:solidFill>
              <a:schemeClr val="lt1"/>
            </a:solidFill>
          </a:ln>
          <a:effectLst/>
        </c:spPr>
      </c:pivotFmt>
      <c:pivotFmt>
        <c:idx val="7761"/>
        <c:spPr>
          <a:solidFill>
            <a:schemeClr val="accent1"/>
          </a:solidFill>
          <a:ln w="19050">
            <a:solidFill>
              <a:schemeClr val="lt1"/>
            </a:solidFill>
          </a:ln>
          <a:effectLst/>
        </c:spPr>
      </c:pivotFmt>
      <c:pivotFmt>
        <c:idx val="7762"/>
        <c:spPr>
          <a:solidFill>
            <a:schemeClr val="accent1"/>
          </a:solidFill>
          <a:ln w="19050">
            <a:solidFill>
              <a:schemeClr val="lt1"/>
            </a:solidFill>
          </a:ln>
          <a:effectLst/>
        </c:spPr>
      </c:pivotFmt>
      <c:pivotFmt>
        <c:idx val="7763"/>
        <c:spPr>
          <a:solidFill>
            <a:schemeClr val="accent1"/>
          </a:solidFill>
          <a:ln w="19050">
            <a:solidFill>
              <a:schemeClr val="lt1"/>
            </a:solidFill>
          </a:ln>
          <a:effectLst/>
        </c:spPr>
      </c:pivotFmt>
      <c:pivotFmt>
        <c:idx val="7764"/>
        <c:spPr>
          <a:solidFill>
            <a:schemeClr val="accent1"/>
          </a:solidFill>
          <a:ln w="19050">
            <a:solidFill>
              <a:schemeClr val="lt1"/>
            </a:solidFill>
          </a:ln>
          <a:effectLst/>
        </c:spPr>
      </c:pivotFmt>
      <c:pivotFmt>
        <c:idx val="7765"/>
        <c:spPr>
          <a:solidFill>
            <a:schemeClr val="accent1"/>
          </a:solidFill>
          <a:ln w="19050">
            <a:solidFill>
              <a:schemeClr val="lt1"/>
            </a:solidFill>
          </a:ln>
          <a:effectLst/>
        </c:spPr>
      </c:pivotFmt>
      <c:pivotFmt>
        <c:idx val="7766"/>
        <c:spPr>
          <a:solidFill>
            <a:schemeClr val="accent1"/>
          </a:solidFill>
          <a:ln w="19050">
            <a:solidFill>
              <a:schemeClr val="lt1"/>
            </a:solidFill>
          </a:ln>
          <a:effectLst/>
        </c:spPr>
      </c:pivotFmt>
      <c:pivotFmt>
        <c:idx val="7767"/>
        <c:spPr>
          <a:solidFill>
            <a:schemeClr val="accent1"/>
          </a:solidFill>
          <a:ln w="19050">
            <a:solidFill>
              <a:schemeClr val="lt1"/>
            </a:solidFill>
          </a:ln>
          <a:effectLst/>
        </c:spPr>
      </c:pivotFmt>
      <c:pivotFmt>
        <c:idx val="7768"/>
        <c:spPr>
          <a:solidFill>
            <a:schemeClr val="accent1"/>
          </a:solidFill>
          <a:ln w="19050">
            <a:solidFill>
              <a:schemeClr val="lt1"/>
            </a:solidFill>
          </a:ln>
          <a:effectLst/>
        </c:spPr>
      </c:pivotFmt>
      <c:pivotFmt>
        <c:idx val="7769"/>
        <c:spPr>
          <a:solidFill>
            <a:schemeClr val="accent1"/>
          </a:solidFill>
          <a:ln w="19050">
            <a:solidFill>
              <a:schemeClr val="lt1"/>
            </a:solidFill>
          </a:ln>
          <a:effectLst/>
        </c:spPr>
      </c:pivotFmt>
      <c:pivotFmt>
        <c:idx val="7770"/>
        <c:spPr>
          <a:solidFill>
            <a:schemeClr val="accent1"/>
          </a:solidFill>
          <a:ln w="19050">
            <a:solidFill>
              <a:schemeClr val="lt1"/>
            </a:solidFill>
          </a:ln>
          <a:effectLst/>
        </c:spPr>
      </c:pivotFmt>
      <c:pivotFmt>
        <c:idx val="7771"/>
        <c:spPr>
          <a:solidFill>
            <a:schemeClr val="accent1"/>
          </a:solidFill>
          <a:ln w="19050">
            <a:solidFill>
              <a:schemeClr val="lt1"/>
            </a:solidFill>
          </a:ln>
          <a:effectLst/>
        </c:spPr>
      </c:pivotFmt>
      <c:pivotFmt>
        <c:idx val="7772"/>
        <c:spPr>
          <a:solidFill>
            <a:schemeClr val="accent1"/>
          </a:solidFill>
          <a:ln w="19050">
            <a:solidFill>
              <a:schemeClr val="lt1"/>
            </a:solidFill>
          </a:ln>
          <a:effectLst/>
        </c:spPr>
      </c:pivotFmt>
      <c:pivotFmt>
        <c:idx val="7773"/>
        <c:spPr>
          <a:solidFill>
            <a:schemeClr val="accent1"/>
          </a:solidFill>
          <a:ln w="19050">
            <a:solidFill>
              <a:schemeClr val="lt1"/>
            </a:solidFill>
          </a:ln>
          <a:effectLst/>
        </c:spPr>
      </c:pivotFmt>
      <c:pivotFmt>
        <c:idx val="7774"/>
        <c:spPr>
          <a:solidFill>
            <a:schemeClr val="accent1"/>
          </a:solidFill>
          <a:ln w="19050">
            <a:solidFill>
              <a:schemeClr val="lt1"/>
            </a:solidFill>
          </a:ln>
          <a:effectLst/>
        </c:spPr>
      </c:pivotFmt>
      <c:pivotFmt>
        <c:idx val="7775"/>
        <c:spPr>
          <a:solidFill>
            <a:schemeClr val="accent1"/>
          </a:solidFill>
          <a:ln w="19050">
            <a:solidFill>
              <a:schemeClr val="lt1"/>
            </a:solidFill>
          </a:ln>
          <a:effectLst/>
        </c:spPr>
      </c:pivotFmt>
      <c:pivotFmt>
        <c:idx val="7776"/>
        <c:spPr>
          <a:solidFill>
            <a:schemeClr val="accent1"/>
          </a:solidFill>
          <a:ln w="19050">
            <a:solidFill>
              <a:schemeClr val="lt1"/>
            </a:solidFill>
          </a:ln>
          <a:effectLst/>
        </c:spPr>
      </c:pivotFmt>
      <c:pivotFmt>
        <c:idx val="7777"/>
        <c:spPr>
          <a:solidFill>
            <a:schemeClr val="accent1"/>
          </a:solidFill>
          <a:ln w="19050">
            <a:solidFill>
              <a:schemeClr val="lt1"/>
            </a:solidFill>
          </a:ln>
          <a:effectLst/>
        </c:spPr>
      </c:pivotFmt>
      <c:pivotFmt>
        <c:idx val="7778"/>
        <c:spPr>
          <a:solidFill>
            <a:schemeClr val="accent1"/>
          </a:solidFill>
          <a:ln w="19050">
            <a:solidFill>
              <a:schemeClr val="lt1"/>
            </a:solidFill>
          </a:ln>
          <a:effectLst/>
        </c:spPr>
      </c:pivotFmt>
      <c:pivotFmt>
        <c:idx val="7779"/>
        <c:spPr>
          <a:solidFill>
            <a:schemeClr val="accent1"/>
          </a:solidFill>
          <a:ln w="19050">
            <a:solidFill>
              <a:schemeClr val="lt1"/>
            </a:solidFill>
          </a:ln>
          <a:effectLst/>
        </c:spPr>
      </c:pivotFmt>
      <c:pivotFmt>
        <c:idx val="7780"/>
        <c:spPr>
          <a:solidFill>
            <a:schemeClr val="accent1"/>
          </a:solidFill>
          <a:ln w="19050">
            <a:solidFill>
              <a:schemeClr val="lt1"/>
            </a:solidFill>
          </a:ln>
          <a:effectLst/>
        </c:spPr>
      </c:pivotFmt>
      <c:pivotFmt>
        <c:idx val="7781"/>
        <c:spPr>
          <a:solidFill>
            <a:schemeClr val="accent1"/>
          </a:solidFill>
          <a:ln w="19050">
            <a:solidFill>
              <a:schemeClr val="lt1"/>
            </a:solidFill>
          </a:ln>
          <a:effectLst/>
        </c:spPr>
      </c:pivotFmt>
      <c:pivotFmt>
        <c:idx val="7782"/>
        <c:spPr>
          <a:solidFill>
            <a:schemeClr val="accent1"/>
          </a:solidFill>
          <a:ln w="19050">
            <a:solidFill>
              <a:schemeClr val="lt1"/>
            </a:solidFill>
          </a:ln>
          <a:effectLst/>
        </c:spPr>
      </c:pivotFmt>
      <c:pivotFmt>
        <c:idx val="7783"/>
        <c:spPr>
          <a:solidFill>
            <a:schemeClr val="accent1"/>
          </a:solidFill>
          <a:ln w="19050">
            <a:solidFill>
              <a:schemeClr val="lt1"/>
            </a:solidFill>
          </a:ln>
          <a:effectLst/>
        </c:spPr>
      </c:pivotFmt>
      <c:pivotFmt>
        <c:idx val="7784"/>
        <c:spPr>
          <a:solidFill>
            <a:schemeClr val="accent1"/>
          </a:solidFill>
          <a:ln w="19050">
            <a:solidFill>
              <a:schemeClr val="lt1"/>
            </a:solidFill>
          </a:ln>
          <a:effectLst/>
        </c:spPr>
      </c:pivotFmt>
      <c:pivotFmt>
        <c:idx val="7785"/>
        <c:spPr>
          <a:solidFill>
            <a:schemeClr val="accent1"/>
          </a:solidFill>
          <a:ln w="19050">
            <a:solidFill>
              <a:schemeClr val="lt1"/>
            </a:solidFill>
          </a:ln>
          <a:effectLst/>
        </c:spPr>
      </c:pivotFmt>
      <c:pivotFmt>
        <c:idx val="7786"/>
        <c:spPr>
          <a:solidFill>
            <a:schemeClr val="accent1"/>
          </a:solidFill>
          <a:ln w="19050">
            <a:solidFill>
              <a:schemeClr val="lt1"/>
            </a:solidFill>
          </a:ln>
          <a:effectLst/>
        </c:spPr>
      </c:pivotFmt>
      <c:pivotFmt>
        <c:idx val="7787"/>
        <c:spPr>
          <a:solidFill>
            <a:schemeClr val="accent1"/>
          </a:solidFill>
          <a:ln w="19050">
            <a:solidFill>
              <a:schemeClr val="lt1"/>
            </a:solidFill>
          </a:ln>
          <a:effectLst/>
        </c:spPr>
      </c:pivotFmt>
      <c:pivotFmt>
        <c:idx val="7788"/>
        <c:spPr>
          <a:solidFill>
            <a:schemeClr val="accent1"/>
          </a:solidFill>
          <a:ln w="19050">
            <a:solidFill>
              <a:schemeClr val="lt1"/>
            </a:solidFill>
          </a:ln>
          <a:effectLst/>
        </c:spPr>
      </c:pivotFmt>
      <c:pivotFmt>
        <c:idx val="7789"/>
        <c:spPr>
          <a:solidFill>
            <a:schemeClr val="accent1"/>
          </a:solidFill>
          <a:ln w="19050">
            <a:solidFill>
              <a:schemeClr val="lt1"/>
            </a:solidFill>
          </a:ln>
          <a:effectLst/>
        </c:spPr>
      </c:pivotFmt>
      <c:pivotFmt>
        <c:idx val="7790"/>
        <c:spPr>
          <a:solidFill>
            <a:schemeClr val="accent1"/>
          </a:solidFill>
          <a:ln w="19050">
            <a:solidFill>
              <a:schemeClr val="lt1"/>
            </a:solidFill>
          </a:ln>
          <a:effectLst/>
        </c:spPr>
      </c:pivotFmt>
      <c:pivotFmt>
        <c:idx val="7791"/>
        <c:spPr>
          <a:solidFill>
            <a:schemeClr val="accent1"/>
          </a:solidFill>
          <a:ln w="19050">
            <a:solidFill>
              <a:schemeClr val="lt1"/>
            </a:solidFill>
          </a:ln>
          <a:effectLst/>
        </c:spPr>
      </c:pivotFmt>
      <c:pivotFmt>
        <c:idx val="7792"/>
        <c:spPr>
          <a:solidFill>
            <a:schemeClr val="accent1"/>
          </a:solidFill>
          <a:ln w="19050">
            <a:solidFill>
              <a:schemeClr val="lt1"/>
            </a:solidFill>
          </a:ln>
          <a:effectLst/>
        </c:spPr>
      </c:pivotFmt>
      <c:pivotFmt>
        <c:idx val="7793"/>
        <c:spPr>
          <a:solidFill>
            <a:schemeClr val="accent1"/>
          </a:solidFill>
          <a:ln w="19050">
            <a:solidFill>
              <a:schemeClr val="lt1"/>
            </a:solidFill>
          </a:ln>
          <a:effectLst/>
        </c:spPr>
      </c:pivotFmt>
      <c:pivotFmt>
        <c:idx val="7794"/>
        <c:spPr>
          <a:solidFill>
            <a:schemeClr val="accent1"/>
          </a:solidFill>
          <a:ln w="19050">
            <a:solidFill>
              <a:schemeClr val="lt1"/>
            </a:solidFill>
          </a:ln>
          <a:effectLst/>
        </c:spPr>
      </c:pivotFmt>
      <c:pivotFmt>
        <c:idx val="7795"/>
        <c:spPr>
          <a:solidFill>
            <a:schemeClr val="accent1"/>
          </a:solidFill>
          <a:ln w="19050">
            <a:solidFill>
              <a:schemeClr val="lt1"/>
            </a:solidFill>
          </a:ln>
          <a:effectLst/>
        </c:spPr>
      </c:pivotFmt>
      <c:pivotFmt>
        <c:idx val="7796"/>
        <c:spPr>
          <a:solidFill>
            <a:schemeClr val="accent1"/>
          </a:solidFill>
          <a:ln w="19050">
            <a:solidFill>
              <a:schemeClr val="lt1"/>
            </a:solidFill>
          </a:ln>
          <a:effectLst/>
        </c:spPr>
      </c:pivotFmt>
      <c:pivotFmt>
        <c:idx val="7797"/>
        <c:spPr>
          <a:solidFill>
            <a:schemeClr val="accent1"/>
          </a:solidFill>
          <a:ln w="19050">
            <a:solidFill>
              <a:schemeClr val="lt1"/>
            </a:solidFill>
          </a:ln>
          <a:effectLst/>
        </c:spPr>
      </c:pivotFmt>
      <c:pivotFmt>
        <c:idx val="7798"/>
        <c:spPr>
          <a:solidFill>
            <a:schemeClr val="accent1"/>
          </a:solidFill>
          <a:ln w="19050">
            <a:solidFill>
              <a:schemeClr val="lt1"/>
            </a:solidFill>
          </a:ln>
          <a:effectLst/>
        </c:spPr>
      </c:pivotFmt>
      <c:pivotFmt>
        <c:idx val="7799"/>
        <c:spPr>
          <a:solidFill>
            <a:schemeClr val="accent1"/>
          </a:solidFill>
          <a:ln w="19050">
            <a:solidFill>
              <a:schemeClr val="lt1"/>
            </a:solidFill>
          </a:ln>
          <a:effectLst/>
        </c:spPr>
      </c:pivotFmt>
      <c:pivotFmt>
        <c:idx val="7800"/>
        <c:spPr>
          <a:solidFill>
            <a:schemeClr val="accent1"/>
          </a:solidFill>
          <a:ln w="19050">
            <a:solidFill>
              <a:schemeClr val="lt1"/>
            </a:solidFill>
          </a:ln>
          <a:effectLst/>
        </c:spPr>
      </c:pivotFmt>
      <c:pivotFmt>
        <c:idx val="7801"/>
        <c:spPr>
          <a:solidFill>
            <a:schemeClr val="accent1"/>
          </a:solidFill>
          <a:ln w="19050">
            <a:solidFill>
              <a:schemeClr val="lt1"/>
            </a:solidFill>
          </a:ln>
          <a:effectLst/>
        </c:spPr>
      </c:pivotFmt>
      <c:pivotFmt>
        <c:idx val="7802"/>
        <c:spPr>
          <a:solidFill>
            <a:schemeClr val="accent1"/>
          </a:solidFill>
          <a:ln w="19050">
            <a:solidFill>
              <a:schemeClr val="lt1"/>
            </a:solidFill>
          </a:ln>
          <a:effectLst/>
        </c:spPr>
      </c:pivotFmt>
      <c:pivotFmt>
        <c:idx val="7803"/>
        <c:spPr>
          <a:solidFill>
            <a:schemeClr val="accent1"/>
          </a:solidFill>
          <a:ln w="19050">
            <a:solidFill>
              <a:schemeClr val="lt1"/>
            </a:solidFill>
          </a:ln>
          <a:effectLst/>
        </c:spPr>
      </c:pivotFmt>
      <c:pivotFmt>
        <c:idx val="7804"/>
        <c:spPr>
          <a:solidFill>
            <a:schemeClr val="accent1"/>
          </a:solidFill>
          <a:ln w="19050">
            <a:solidFill>
              <a:schemeClr val="lt1"/>
            </a:solidFill>
          </a:ln>
          <a:effectLst/>
        </c:spPr>
      </c:pivotFmt>
      <c:pivotFmt>
        <c:idx val="7805"/>
        <c:spPr>
          <a:solidFill>
            <a:schemeClr val="accent1"/>
          </a:solidFill>
          <a:ln w="19050">
            <a:solidFill>
              <a:schemeClr val="lt1"/>
            </a:solidFill>
          </a:ln>
          <a:effectLst/>
        </c:spPr>
      </c:pivotFmt>
      <c:pivotFmt>
        <c:idx val="7806"/>
        <c:spPr>
          <a:solidFill>
            <a:schemeClr val="accent1"/>
          </a:solidFill>
          <a:ln w="19050">
            <a:solidFill>
              <a:schemeClr val="lt1"/>
            </a:solidFill>
          </a:ln>
          <a:effectLst/>
        </c:spPr>
      </c:pivotFmt>
      <c:pivotFmt>
        <c:idx val="7807"/>
        <c:spPr>
          <a:solidFill>
            <a:schemeClr val="accent1"/>
          </a:solidFill>
          <a:ln w="19050">
            <a:solidFill>
              <a:schemeClr val="lt1"/>
            </a:solidFill>
          </a:ln>
          <a:effectLst/>
        </c:spPr>
      </c:pivotFmt>
      <c:pivotFmt>
        <c:idx val="7808"/>
        <c:spPr>
          <a:solidFill>
            <a:schemeClr val="accent1"/>
          </a:solidFill>
          <a:ln w="19050">
            <a:solidFill>
              <a:schemeClr val="lt1"/>
            </a:solidFill>
          </a:ln>
          <a:effectLst/>
        </c:spPr>
      </c:pivotFmt>
      <c:pivotFmt>
        <c:idx val="7809"/>
        <c:spPr>
          <a:solidFill>
            <a:schemeClr val="accent1"/>
          </a:solidFill>
          <a:ln w="19050">
            <a:solidFill>
              <a:schemeClr val="lt1"/>
            </a:solidFill>
          </a:ln>
          <a:effectLst/>
        </c:spPr>
      </c:pivotFmt>
      <c:pivotFmt>
        <c:idx val="7810"/>
        <c:spPr>
          <a:solidFill>
            <a:schemeClr val="accent1"/>
          </a:solidFill>
          <a:ln w="19050">
            <a:solidFill>
              <a:schemeClr val="lt1"/>
            </a:solidFill>
          </a:ln>
          <a:effectLst/>
        </c:spPr>
      </c:pivotFmt>
      <c:pivotFmt>
        <c:idx val="7811"/>
        <c:spPr>
          <a:solidFill>
            <a:schemeClr val="accent1"/>
          </a:solidFill>
          <a:ln w="19050">
            <a:solidFill>
              <a:schemeClr val="lt1"/>
            </a:solidFill>
          </a:ln>
          <a:effectLst/>
        </c:spPr>
      </c:pivotFmt>
      <c:pivotFmt>
        <c:idx val="7812"/>
        <c:spPr>
          <a:solidFill>
            <a:schemeClr val="accent1"/>
          </a:solidFill>
          <a:ln w="19050">
            <a:solidFill>
              <a:schemeClr val="lt1"/>
            </a:solidFill>
          </a:ln>
          <a:effectLst/>
        </c:spPr>
      </c:pivotFmt>
      <c:pivotFmt>
        <c:idx val="7813"/>
        <c:spPr>
          <a:solidFill>
            <a:schemeClr val="accent1"/>
          </a:solidFill>
          <a:ln w="19050">
            <a:solidFill>
              <a:schemeClr val="lt1"/>
            </a:solidFill>
          </a:ln>
          <a:effectLst/>
        </c:spPr>
      </c:pivotFmt>
      <c:pivotFmt>
        <c:idx val="7814"/>
        <c:spPr>
          <a:solidFill>
            <a:schemeClr val="accent1"/>
          </a:solidFill>
          <a:ln w="19050">
            <a:solidFill>
              <a:schemeClr val="lt1"/>
            </a:solidFill>
          </a:ln>
          <a:effectLst/>
        </c:spPr>
      </c:pivotFmt>
      <c:pivotFmt>
        <c:idx val="7815"/>
        <c:spPr>
          <a:solidFill>
            <a:schemeClr val="accent1"/>
          </a:solidFill>
          <a:ln w="19050">
            <a:solidFill>
              <a:schemeClr val="lt1"/>
            </a:solidFill>
          </a:ln>
          <a:effectLst/>
        </c:spPr>
      </c:pivotFmt>
      <c:pivotFmt>
        <c:idx val="7816"/>
        <c:spPr>
          <a:solidFill>
            <a:schemeClr val="accent1"/>
          </a:solidFill>
          <a:ln w="19050">
            <a:solidFill>
              <a:schemeClr val="lt1"/>
            </a:solidFill>
          </a:ln>
          <a:effectLst/>
        </c:spPr>
      </c:pivotFmt>
      <c:pivotFmt>
        <c:idx val="7817"/>
        <c:spPr>
          <a:solidFill>
            <a:schemeClr val="accent1"/>
          </a:solidFill>
          <a:ln w="19050">
            <a:solidFill>
              <a:schemeClr val="lt1"/>
            </a:solidFill>
          </a:ln>
          <a:effectLst/>
        </c:spPr>
      </c:pivotFmt>
      <c:pivotFmt>
        <c:idx val="7818"/>
        <c:spPr>
          <a:solidFill>
            <a:schemeClr val="accent1"/>
          </a:solidFill>
          <a:ln w="19050">
            <a:solidFill>
              <a:schemeClr val="lt1"/>
            </a:solidFill>
          </a:ln>
          <a:effectLst/>
        </c:spPr>
      </c:pivotFmt>
      <c:pivotFmt>
        <c:idx val="7819"/>
        <c:spPr>
          <a:solidFill>
            <a:schemeClr val="accent1"/>
          </a:solidFill>
          <a:ln w="19050">
            <a:solidFill>
              <a:schemeClr val="lt1"/>
            </a:solidFill>
          </a:ln>
          <a:effectLst/>
        </c:spPr>
      </c:pivotFmt>
      <c:pivotFmt>
        <c:idx val="7820"/>
        <c:spPr>
          <a:solidFill>
            <a:schemeClr val="accent1"/>
          </a:solidFill>
          <a:ln w="19050">
            <a:solidFill>
              <a:schemeClr val="lt1"/>
            </a:solidFill>
          </a:ln>
          <a:effectLst/>
        </c:spPr>
      </c:pivotFmt>
      <c:pivotFmt>
        <c:idx val="7821"/>
        <c:spPr>
          <a:solidFill>
            <a:schemeClr val="accent1"/>
          </a:solidFill>
          <a:ln w="19050">
            <a:solidFill>
              <a:schemeClr val="lt1"/>
            </a:solidFill>
          </a:ln>
          <a:effectLst/>
        </c:spPr>
      </c:pivotFmt>
      <c:pivotFmt>
        <c:idx val="7822"/>
        <c:spPr>
          <a:solidFill>
            <a:schemeClr val="accent1"/>
          </a:solidFill>
          <a:ln w="19050">
            <a:solidFill>
              <a:schemeClr val="lt1"/>
            </a:solidFill>
          </a:ln>
          <a:effectLst/>
        </c:spPr>
      </c:pivotFmt>
      <c:pivotFmt>
        <c:idx val="7823"/>
        <c:spPr>
          <a:solidFill>
            <a:schemeClr val="accent1"/>
          </a:solidFill>
          <a:ln w="19050">
            <a:solidFill>
              <a:schemeClr val="lt1"/>
            </a:solidFill>
          </a:ln>
          <a:effectLst/>
        </c:spPr>
      </c:pivotFmt>
      <c:pivotFmt>
        <c:idx val="7824"/>
        <c:spPr>
          <a:solidFill>
            <a:schemeClr val="accent1"/>
          </a:solidFill>
          <a:ln w="19050">
            <a:solidFill>
              <a:schemeClr val="lt1"/>
            </a:solidFill>
          </a:ln>
          <a:effectLst/>
        </c:spPr>
      </c:pivotFmt>
      <c:pivotFmt>
        <c:idx val="7825"/>
        <c:spPr>
          <a:solidFill>
            <a:schemeClr val="accent1"/>
          </a:solidFill>
          <a:ln w="19050">
            <a:solidFill>
              <a:schemeClr val="lt1"/>
            </a:solidFill>
          </a:ln>
          <a:effectLst/>
        </c:spPr>
      </c:pivotFmt>
      <c:pivotFmt>
        <c:idx val="7826"/>
        <c:spPr>
          <a:solidFill>
            <a:schemeClr val="accent1"/>
          </a:solidFill>
          <a:ln w="19050">
            <a:solidFill>
              <a:schemeClr val="lt1"/>
            </a:solidFill>
          </a:ln>
          <a:effectLst/>
        </c:spPr>
      </c:pivotFmt>
      <c:pivotFmt>
        <c:idx val="7827"/>
        <c:spPr>
          <a:solidFill>
            <a:schemeClr val="accent1"/>
          </a:solidFill>
          <a:ln w="19050">
            <a:solidFill>
              <a:schemeClr val="lt1"/>
            </a:solidFill>
          </a:ln>
          <a:effectLst/>
        </c:spPr>
      </c:pivotFmt>
      <c:pivotFmt>
        <c:idx val="7828"/>
        <c:spPr>
          <a:solidFill>
            <a:schemeClr val="accent1"/>
          </a:solidFill>
          <a:ln w="19050">
            <a:solidFill>
              <a:schemeClr val="lt1"/>
            </a:solidFill>
          </a:ln>
          <a:effectLst/>
        </c:spPr>
      </c:pivotFmt>
      <c:pivotFmt>
        <c:idx val="7829"/>
        <c:spPr>
          <a:solidFill>
            <a:schemeClr val="accent1"/>
          </a:solidFill>
          <a:ln w="19050">
            <a:solidFill>
              <a:schemeClr val="lt1"/>
            </a:solidFill>
          </a:ln>
          <a:effectLst/>
        </c:spPr>
      </c:pivotFmt>
      <c:pivotFmt>
        <c:idx val="7830"/>
        <c:spPr>
          <a:solidFill>
            <a:schemeClr val="accent1"/>
          </a:solidFill>
          <a:ln w="19050">
            <a:solidFill>
              <a:schemeClr val="lt1"/>
            </a:solidFill>
          </a:ln>
          <a:effectLst/>
        </c:spPr>
      </c:pivotFmt>
      <c:pivotFmt>
        <c:idx val="7831"/>
        <c:spPr>
          <a:solidFill>
            <a:schemeClr val="accent1"/>
          </a:solidFill>
          <a:ln w="19050">
            <a:solidFill>
              <a:schemeClr val="lt1"/>
            </a:solidFill>
          </a:ln>
          <a:effectLst/>
        </c:spPr>
      </c:pivotFmt>
      <c:pivotFmt>
        <c:idx val="7832"/>
        <c:spPr>
          <a:solidFill>
            <a:schemeClr val="accent1"/>
          </a:solidFill>
          <a:ln w="19050">
            <a:solidFill>
              <a:schemeClr val="lt1"/>
            </a:solidFill>
          </a:ln>
          <a:effectLst/>
        </c:spPr>
      </c:pivotFmt>
      <c:pivotFmt>
        <c:idx val="7833"/>
        <c:spPr>
          <a:solidFill>
            <a:schemeClr val="accent1"/>
          </a:solidFill>
          <a:ln w="19050">
            <a:solidFill>
              <a:schemeClr val="lt1"/>
            </a:solidFill>
          </a:ln>
          <a:effectLst/>
        </c:spPr>
      </c:pivotFmt>
      <c:pivotFmt>
        <c:idx val="7834"/>
        <c:spPr>
          <a:solidFill>
            <a:schemeClr val="accent1"/>
          </a:solidFill>
          <a:ln w="19050">
            <a:solidFill>
              <a:schemeClr val="lt1"/>
            </a:solidFill>
          </a:ln>
          <a:effectLst/>
        </c:spPr>
      </c:pivotFmt>
      <c:pivotFmt>
        <c:idx val="7835"/>
        <c:spPr>
          <a:solidFill>
            <a:schemeClr val="accent1"/>
          </a:solidFill>
          <a:ln w="19050">
            <a:solidFill>
              <a:schemeClr val="lt1"/>
            </a:solidFill>
          </a:ln>
          <a:effectLst/>
        </c:spPr>
      </c:pivotFmt>
      <c:pivotFmt>
        <c:idx val="7836"/>
        <c:spPr>
          <a:solidFill>
            <a:schemeClr val="accent1"/>
          </a:solidFill>
          <a:ln w="19050">
            <a:solidFill>
              <a:schemeClr val="lt1"/>
            </a:solidFill>
          </a:ln>
          <a:effectLst/>
        </c:spPr>
      </c:pivotFmt>
      <c:pivotFmt>
        <c:idx val="7837"/>
        <c:spPr>
          <a:solidFill>
            <a:schemeClr val="accent1"/>
          </a:solidFill>
          <a:ln w="19050">
            <a:solidFill>
              <a:schemeClr val="lt1"/>
            </a:solidFill>
          </a:ln>
          <a:effectLst/>
        </c:spPr>
      </c:pivotFmt>
      <c:pivotFmt>
        <c:idx val="7838"/>
        <c:spPr>
          <a:solidFill>
            <a:schemeClr val="accent1"/>
          </a:solidFill>
          <a:ln w="19050">
            <a:solidFill>
              <a:schemeClr val="lt1"/>
            </a:solidFill>
          </a:ln>
          <a:effectLst/>
        </c:spPr>
      </c:pivotFmt>
      <c:pivotFmt>
        <c:idx val="7839"/>
        <c:spPr>
          <a:solidFill>
            <a:schemeClr val="accent1"/>
          </a:solidFill>
          <a:ln w="19050">
            <a:solidFill>
              <a:schemeClr val="lt1"/>
            </a:solidFill>
          </a:ln>
          <a:effectLst/>
        </c:spPr>
      </c:pivotFmt>
      <c:pivotFmt>
        <c:idx val="7840"/>
        <c:spPr>
          <a:solidFill>
            <a:schemeClr val="accent1"/>
          </a:solidFill>
          <a:ln w="19050">
            <a:solidFill>
              <a:schemeClr val="lt1"/>
            </a:solidFill>
          </a:ln>
          <a:effectLst/>
        </c:spPr>
      </c:pivotFmt>
      <c:pivotFmt>
        <c:idx val="7841"/>
        <c:spPr>
          <a:solidFill>
            <a:schemeClr val="accent1"/>
          </a:solidFill>
          <a:ln w="19050">
            <a:solidFill>
              <a:schemeClr val="lt1"/>
            </a:solidFill>
          </a:ln>
          <a:effectLst/>
        </c:spPr>
      </c:pivotFmt>
      <c:pivotFmt>
        <c:idx val="7842"/>
        <c:spPr>
          <a:solidFill>
            <a:schemeClr val="accent1"/>
          </a:solidFill>
          <a:ln w="19050">
            <a:solidFill>
              <a:schemeClr val="lt1"/>
            </a:solidFill>
          </a:ln>
          <a:effectLst/>
        </c:spPr>
      </c:pivotFmt>
      <c:pivotFmt>
        <c:idx val="7843"/>
        <c:spPr>
          <a:solidFill>
            <a:schemeClr val="accent1"/>
          </a:solidFill>
          <a:ln w="19050">
            <a:solidFill>
              <a:schemeClr val="lt1"/>
            </a:solidFill>
          </a:ln>
          <a:effectLst/>
        </c:spPr>
      </c:pivotFmt>
      <c:pivotFmt>
        <c:idx val="7844"/>
        <c:spPr>
          <a:solidFill>
            <a:schemeClr val="accent1"/>
          </a:solidFill>
          <a:ln w="19050">
            <a:solidFill>
              <a:schemeClr val="lt1"/>
            </a:solidFill>
          </a:ln>
          <a:effectLst/>
        </c:spPr>
      </c:pivotFmt>
      <c:pivotFmt>
        <c:idx val="7845"/>
        <c:spPr>
          <a:solidFill>
            <a:schemeClr val="accent1"/>
          </a:solidFill>
          <a:ln w="19050">
            <a:solidFill>
              <a:schemeClr val="lt1"/>
            </a:solidFill>
          </a:ln>
          <a:effectLst/>
        </c:spPr>
      </c:pivotFmt>
      <c:pivotFmt>
        <c:idx val="7846"/>
        <c:spPr>
          <a:solidFill>
            <a:schemeClr val="accent1"/>
          </a:solidFill>
          <a:ln w="19050">
            <a:solidFill>
              <a:schemeClr val="lt1"/>
            </a:solidFill>
          </a:ln>
          <a:effectLst/>
        </c:spPr>
      </c:pivotFmt>
      <c:pivotFmt>
        <c:idx val="7847"/>
        <c:spPr>
          <a:solidFill>
            <a:schemeClr val="accent1"/>
          </a:solidFill>
          <a:ln w="19050">
            <a:solidFill>
              <a:schemeClr val="lt1"/>
            </a:solidFill>
          </a:ln>
          <a:effectLst/>
        </c:spPr>
      </c:pivotFmt>
      <c:pivotFmt>
        <c:idx val="7848"/>
        <c:spPr>
          <a:solidFill>
            <a:schemeClr val="accent1"/>
          </a:solidFill>
          <a:ln w="19050">
            <a:solidFill>
              <a:schemeClr val="lt1"/>
            </a:solidFill>
          </a:ln>
          <a:effectLst/>
        </c:spPr>
      </c:pivotFmt>
      <c:pivotFmt>
        <c:idx val="7849"/>
        <c:spPr>
          <a:solidFill>
            <a:schemeClr val="accent1"/>
          </a:solidFill>
          <a:ln w="19050">
            <a:solidFill>
              <a:schemeClr val="lt1"/>
            </a:solidFill>
          </a:ln>
          <a:effectLst/>
        </c:spPr>
      </c:pivotFmt>
      <c:pivotFmt>
        <c:idx val="7850"/>
        <c:spPr>
          <a:solidFill>
            <a:schemeClr val="accent1"/>
          </a:solidFill>
          <a:ln w="19050">
            <a:solidFill>
              <a:schemeClr val="lt1"/>
            </a:solidFill>
          </a:ln>
          <a:effectLst/>
        </c:spPr>
      </c:pivotFmt>
      <c:pivotFmt>
        <c:idx val="7851"/>
        <c:spPr>
          <a:solidFill>
            <a:schemeClr val="accent1"/>
          </a:solidFill>
          <a:ln w="19050">
            <a:solidFill>
              <a:schemeClr val="lt1"/>
            </a:solidFill>
          </a:ln>
          <a:effectLst/>
        </c:spPr>
      </c:pivotFmt>
      <c:pivotFmt>
        <c:idx val="7852"/>
        <c:spPr>
          <a:solidFill>
            <a:schemeClr val="accent1"/>
          </a:solidFill>
          <a:ln w="19050">
            <a:solidFill>
              <a:schemeClr val="lt1"/>
            </a:solidFill>
          </a:ln>
          <a:effectLst/>
        </c:spPr>
      </c:pivotFmt>
      <c:pivotFmt>
        <c:idx val="7853"/>
        <c:spPr>
          <a:solidFill>
            <a:schemeClr val="accent1"/>
          </a:solidFill>
          <a:ln w="19050">
            <a:solidFill>
              <a:schemeClr val="lt1"/>
            </a:solidFill>
          </a:ln>
          <a:effectLst/>
        </c:spPr>
      </c:pivotFmt>
      <c:pivotFmt>
        <c:idx val="7854"/>
        <c:spPr>
          <a:solidFill>
            <a:schemeClr val="accent1"/>
          </a:solidFill>
          <a:ln w="19050">
            <a:solidFill>
              <a:schemeClr val="lt1"/>
            </a:solidFill>
          </a:ln>
          <a:effectLst/>
        </c:spPr>
      </c:pivotFmt>
      <c:pivotFmt>
        <c:idx val="7855"/>
        <c:spPr>
          <a:solidFill>
            <a:schemeClr val="accent1"/>
          </a:solidFill>
          <a:ln w="19050">
            <a:solidFill>
              <a:schemeClr val="lt1"/>
            </a:solidFill>
          </a:ln>
          <a:effectLst/>
        </c:spPr>
      </c:pivotFmt>
      <c:pivotFmt>
        <c:idx val="7856"/>
        <c:spPr>
          <a:solidFill>
            <a:schemeClr val="accent1"/>
          </a:solidFill>
          <a:ln w="19050">
            <a:solidFill>
              <a:schemeClr val="lt1"/>
            </a:solidFill>
          </a:ln>
          <a:effectLst/>
        </c:spPr>
      </c:pivotFmt>
      <c:pivotFmt>
        <c:idx val="7857"/>
        <c:spPr>
          <a:solidFill>
            <a:schemeClr val="accent1"/>
          </a:solidFill>
          <a:ln w="19050">
            <a:solidFill>
              <a:schemeClr val="lt1"/>
            </a:solidFill>
          </a:ln>
          <a:effectLst/>
        </c:spPr>
      </c:pivotFmt>
      <c:pivotFmt>
        <c:idx val="7858"/>
        <c:spPr>
          <a:solidFill>
            <a:schemeClr val="accent1"/>
          </a:solidFill>
          <a:ln w="19050">
            <a:solidFill>
              <a:schemeClr val="lt1"/>
            </a:solidFill>
          </a:ln>
          <a:effectLst/>
        </c:spPr>
      </c:pivotFmt>
      <c:pivotFmt>
        <c:idx val="7859"/>
        <c:spPr>
          <a:solidFill>
            <a:schemeClr val="accent1"/>
          </a:solidFill>
          <a:ln w="19050">
            <a:solidFill>
              <a:schemeClr val="lt1"/>
            </a:solidFill>
          </a:ln>
          <a:effectLst/>
        </c:spPr>
      </c:pivotFmt>
      <c:pivotFmt>
        <c:idx val="7860"/>
        <c:spPr>
          <a:solidFill>
            <a:schemeClr val="accent1"/>
          </a:solidFill>
          <a:ln w="19050">
            <a:solidFill>
              <a:schemeClr val="lt1"/>
            </a:solidFill>
          </a:ln>
          <a:effectLst/>
        </c:spPr>
      </c:pivotFmt>
      <c:pivotFmt>
        <c:idx val="7861"/>
        <c:spPr>
          <a:solidFill>
            <a:schemeClr val="accent1"/>
          </a:solidFill>
          <a:ln w="19050">
            <a:solidFill>
              <a:schemeClr val="lt1"/>
            </a:solidFill>
          </a:ln>
          <a:effectLst/>
        </c:spPr>
      </c:pivotFmt>
      <c:pivotFmt>
        <c:idx val="7862"/>
        <c:spPr>
          <a:solidFill>
            <a:schemeClr val="accent1"/>
          </a:solidFill>
          <a:ln w="19050">
            <a:solidFill>
              <a:schemeClr val="lt1"/>
            </a:solidFill>
          </a:ln>
          <a:effectLst/>
        </c:spPr>
      </c:pivotFmt>
      <c:pivotFmt>
        <c:idx val="7863"/>
        <c:spPr>
          <a:solidFill>
            <a:schemeClr val="accent1"/>
          </a:solidFill>
          <a:ln w="19050">
            <a:solidFill>
              <a:schemeClr val="lt1"/>
            </a:solidFill>
          </a:ln>
          <a:effectLst/>
        </c:spPr>
      </c:pivotFmt>
      <c:pivotFmt>
        <c:idx val="7864"/>
        <c:spPr>
          <a:solidFill>
            <a:schemeClr val="accent1"/>
          </a:solidFill>
          <a:ln w="19050">
            <a:solidFill>
              <a:schemeClr val="lt1"/>
            </a:solidFill>
          </a:ln>
          <a:effectLst/>
        </c:spPr>
      </c:pivotFmt>
      <c:pivotFmt>
        <c:idx val="7865"/>
        <c:spPr>
          <a:solidFill>
            <a:schemeClr val="accent1"/>
          </a:solidFill>
          <a:ln w="19050">
            <a:solidFill>
              <a:schemeClr val="lt1"/>
            </a:solidFill>
          </a:ln>
          <a:effectLst/>
        </c:spPr>
      </c:pivotFmt>
      <c:pivotFmt>
        <c:idx val="7866"/>
        <c:spPr>
          <a:solidFill>
            <a:schemeClr val="accent1"/>
          </a:solidFill>
          <a:ln w="19050">
            <a:solidFill>
              <a:schemeClr val="lt1"/>
            </a:solidFill>
          </a:ln>
          <a:effectLst/>
        </c:spPr>
      </c:pivotFmt>
      <c:pivotFmt>
        <c:idx val="7867"/>
        <c:spPr>
          <a:solidFill>
            <a:schemeClr val="accent1"/>
          </a:solidFill>
          <a:ln w="19050">
            <a:solidFill>
              <a:schemeClr val="lt1"/>
            </a:solidFill>
          </a:ln>
          <a:effectLst/>
        </c:spPr>
      </c:pivotFmt>
      <c:pivotFmt>
        <c:idx val="7868"/>
        <c:spPr>
          <a:solidFill>
            <a:schemeClr val="accent1"/>
          </a:solidFill>
          <a:ln w="19050">
            <a:solidFill>
              <a:schemeClr val="lt1"/>
            </a:solidFill>
          </a:ln>
          <a:effectLst/>
        </c:spPr>
      </c:pivotFmt>
      <c:pivotFmt>
        <c:idx val="7869"/>
        <c:spPr>
          <a:solidFill>
            <a:schemeClr val="accent1"/>
          </a:solidFill>
          <a:ln w="19050">
            <a:solidFill>
              <a:schemeClr val="lt1"/>
            </a:solidFill>
          </a:ln>
          <a:effectLst/>
        </c:spPr>
      </c:pivotFmt>
      <c:pivotFmt>
        <c:idx val="7870"/>
        <c:spPr>
          <a:solidFill>
            <a:schemeClr val="accent1"/>
          </a:solidFill>
          <a:ln w="19050">
            <a:solidFill>
              <a:schemeClr val="lt1"/>
            </a:solidFill>
          </a:ln>
          <a:effectLst/>
        </c:spPr>
      </c:pivotFmt>
      <c:pivotFmt>
        <c:idx val="7871"/>
        <c:spPr>
          <a:solidFill>
            <a:schemeClr val="accent1"/>
          </a:solidFill>
          <a:ln w="19050">
            <a:solidFill>
              <a:schemeClr val="lt1"/>
            </a:solidFill>
          </a:ln>
          <a:effectLst/>
        </c:spPr>
      </c:pivotFmt>
      <c:pivotFmt>
        <c:idx val="7872"/>
        <c:spPr>
          <a:solidFill>
            <a:schemeClr val="accent1"/>
          </a:solidFill>
          <a:ln w="19050">
            <a:solidFill>
              <a:schemeClr val="lt1"/>
            </a:solidFill>
          </a:ln>
          <a:effectLst/>
        </c:spPr>
      </c:pivotFmt>
      <c:pivotFmt>
        <c:idx val="7873"/>
        <c:spPr>
          <a:solidFill>
            <a:schemeClr val="accent1"/>
          </a:solidFill>
          <a:ln w="19050">
            <a:solidFill>
              <a:schemeClr val="lt1"/>
            </a:solidFill>
          </a:ln>
          <a:effectLst/>
        </c:spPr>
      </c:pivotFmt>
      <c:pivotFmt>
        <c:idx val="7874"/>
        <c:spPr>
          <a:solidFill>
            <a:schemeClr val="accent1"/>
          </a:solidFill>
          <a:ln w="19050">
            <a:solidFill>
              <a:schemeClr val="lt1"/>
            </a:solidFill>
          </a:ln>
          <a:effectLst/>
        </c:spPr>
      </c:pivotFmt>
      <c:pivotFmt>
        <c:idx val="7875"/>
        <c:spPr>
          <a:solidFill>
            <a:schemeClr val="accent1"/>
          </a:solidFill>
          <a:ln w="19050">
            <a:solidFill>
              <a:schemeClr val="lt1"/>
            </a:solidFill>
          </a:ln>
          <a:effectLst/>
        </c:spPr>
      </c:pivotFmt>
      <c:pivotFmt>
        <c:idx val="7876"/>
        <c:spPr>
          <a:solidFill>
            <a:schemeClr val="accent1"/>
          </a:solidFill>
          <a:ln w="19050">
            <a:solidFill>
              <a:schemeClr val="lt1"/>
            </a:solidFill>
          </a:ln>
          <a:effectLst/>
        </c:spPr>
      </c:pivotFmt>
      <c:pivotFmt>
        <c:idx val="7877"/>
        <c:spPr>
          <a:solidFill>
            <a:schemeClr val="accent1"/>
          </a:solidFill>
          <a:ln w="19050">
            <a:solidFill>
              <a:schemeClr val="lt1"/>
            </a:solidFill>
          </a:ln>
          <a:effectLst/>
        </c:spPr>
      </c:pivotFmt>
      <c:pivotFmt>
        <c:idx val="7878"/>
        <c:spPr>
          <a:solidFill>
            <a:schemeClr val="accent1"/>
          </a:solidFill>
          <a:ln w="19050">
            <a:solidFill>
              <a:schemeClr val="lt1"/>
            </a:solidFill>
          </a:ln>
          <a:effectLst/>
        </c:spPr>
      </c:pivotFmt>
      <c:pivotFmt>
        <c:idx val="7879"/>
        <c:spPr>
          <a:solidFill>
            <a:schemeClr val="accent1"/>
          </a:solidFill>
          <a:ln w="19050">
            <a:solidFill>
              <a:schemeClr val="lt1"/>
            </a:solidFill>
          </a:ln>
          <a:effectLst/>
        </c:spPr>
      </c:pivotFmt>
      <c:pivotFmt>
        <c:idx val="7880"/>
        <c:spPr>
          <a:solidFill>
            <a:schemeClr val="accent1"/>
          </a:solidFill>
          <a:ln w="19050">
            <a:solidFill>
              <a:schemeClr val="lt1"/>
            </a:solidFill>
          </a:ln>
          <a:effectLst/>
        </c:spPr>
      </c:pivotFmt>
      <c:pivotFmt>
        <c:idx val="7881"/>
        <c:spPr>
          <a:solidFill>
            <a:schemeClr val="accent1"/>
          </a:solidFill>
          <a:ln w="19050">
            <a:solidFill>
              <a:schemeClr val="lt1"/>
            </a:solidFill>
          </a:ln>
          <a:effectLst/>
        </c:spPr>
      </c:pivotFmt>
      <c:pivotFmt>
        <c:idx val="7882"/>
        <c:spPr>
          <a:solidFill>
            <a:schemeClr val="accent1"/>
          </a:solidFill>
          <a:ln w="19050">
            <a:solidFill>
              <a:schemeClr val="lt1"/>
            </a:solidFill>
          </a:ln>
          <a:effectLst/>
        </c:spPr>
      </c:pivotFmt>
      <c:pivotFmt>
        <c:idx val="7883"/>
        <c:spPr>
          <a:solidFill>
            <a:schemeClr val="accent1"/>
          </a:solidFill>
          <a:ln w="19050">
            <a:solidFill>
              <a:schemeClr val="lt1"/>
            </a:solidFill>
          </a:ln>
          <a:effectLst/>
        </c:spPr>
      </c:pivotFmt>
      <c:pivotFmt>
        <c:idx val="7884"/>
        <c:spPr>
          <a:solidFill>
            <a:schemeClr val="accent1"/>
          </a:solidFill>
          <a:ln w="19050">
            <a:solidFill>
              <a:schemeClr val="lt1"/>
            </a:solidFill>
          </a:ln>
          <a:effectLst/>
        </c:spPr>
      </c:pivotFmt>
      <c:pivotFmt>
        <c:idx val="7885"/>
        <c:spPr>
          <a:solidFill>
            <a:schemeClr val="accent1"/>
          </a:solidFill>
          <a:ln w="19050">
            <a:solidFill>
              <a:schemeClr val="lt1"/>
            </a:solidFill>
          </a:ln>
          <a:effectLst/>
        </c:spPr>
      </c:pivotFmt>
      <c:pivotFmt>
        <c:idx val="7886"/>
        <c:spPr>
          <a:solidFill>
            <a:schemeClr val="accent1"/>
          </a:solidFill>
          <a:ln w="19050">
            <a:solidFill>
              <a:schemeClr val="lt1"/>
            </a:solidFill>
          </a:ln>
          <a:effectLst/>
        </c:spPr>
      </c:pivotFmt>
      <c:pivotFmt>
        <c:idx val="7887"/>
        <c:spPr>
          <a:solidFill>
            <a:schemeClr val="accent1"/>
          </a:solidFill>
          <a:ln w="19050">
            <a:solidFill>
              <a:schemeClr val="lt1"/>
            </a:solidFill>
          </a:ln>
          <a:effectLst/>
        </c:spPr>
      </c:pivotFmt>
      <c:pivotFmt>
        <c:idx val="7888"/>
        <c:spPr>
          <a:solidFill>
            <a:schemeClr val="accent1"/>
          </a:solidFill>
          <a:ln w="19050">
            <a:solidFill>
              <a:schemeClr val="lt1"/>
            </a:solidFill>
          </a:ln>
          <a:effectLst/>
        </c:spPr>
      </c:pivotFmt>
      <c:pivotFmt>
        <c:idx val="7889"/>
        <c:spPr>
          <a:solidFill>
            <a:schemeClr val="accent1"/>
          </a:solidFill>
          <a:ln w="19050">
            <a:solidFill>
              <a:schemeClr val="lt1"/>
            </a:solidFill>
          </a:ln>
          <a:effectLst/>
        </c:spPr>
      </c:pivotFmt>
      <c:pivotFmt>
        <c:idx val="7890"/>
        <c:spPr>
          <a:solidFill>
            <a:schemeClr val="accent1"/>
          </a:solidFill>
          <a:ln w="19050">
            <a:solidFill>
              <a:schemeClr val="lt1"/>
            </a:solidFill>
          </a:ln>
          <a:effectLst/>
        </c:spPr>
      </c:pivotFmt>
      <c:pivotFmt>
        <c:idx val="7891"/>
        <c:spPr>
          <a:solidFill>
            <a:schemeClr val="accent1"/>
          </a:solidFill>
          <a:ln w="19050">
            <a:solidFill>
              <a:schemeClr val="lt1"/>
            </a:solidFill>
          </a:ln>
          <a:effectLst/>
        </c:spPr>
      </c:pivotFmt>
      <c:pivotFmt>
        <c:idx val="7892"/>
        <c:spPr>
          <a:solidFill>
            <a:schemeClr val="accent1"/>
          </a:solidFill>
          <a:ln w="19050">
            <a:solidFill>
              <a:schemeClr val="lt1"/>
            </a:solidFill>
          </a:ln>
          <a:effectLst/>
        </c:spPr>
      </c:pivotFmt>
      <c:pivotFmt>
        <c:idx val="7893"/>
        <c:spPr>
          <a:solidFill>
            <a:schemeClr val="accent1"/>
          </a:solidFill>
          <a:ln w="19050">
            <a:solidFill>
              <a:schemeClr val="lt1"/>
            </a:solidFill>
          </a:ln>
          <a:effectLst/>
        </c:spPr>
      </c:pivotFmt>
      <c:pivotFmt>
        <c:idx val="7894"/>
        <c:spPr>
          <a:solidFill>
            <a:schemeClr val="accent1"/>
          </a:solidFill>
          <a:ln w="19050">
            <a:solidFill>
              <a:schemeClr val="lt1"/>
            </a:solidFill>
          </a:ln>
          <a:effectLst/>
        </c:spPr>
      </c:pivotFmt>
      <c:pivotFmt>
        <c:idx val="7895"/>
        <c:spPr>
          <a:solidFill>
            <a:schemeClr val="accent1"/>
          </a:solidFill>
          <a:ln w="19050">
            <a:solidFill>
              <a:schemeClr val="lt1"/>
            </a:solidFill>
          </a:ln>
          <a:effectLst/>
        </c:spPr>
      </c:pivotFmt>
      <c:pivotFmt>
        <c:idx val="7896"/>
        <c:spPr>
          <a:solidFill>
            <a:schemeClr val="accent1"/>
          </a:solidFill>
          <a:ln w="19050">
            <a:solidFill>
              <a:schemeClr val="lt1"/>
            </a:solidFill>
          </a:ln>
          <a:effectLst/>
        </c:spPr>
      </c:pivotFmt>
      <c:pivotFmt>
        <c:idx val="7897"/>
        <c:spPr>
          <a:solidFill>
            <a:schemeClr val="accent1"/>
          </a:solidFill>
          <a:ln w="19050">
            <a:solidFill>
              <a:schemeClr val="lt1"/>
            </a:solidFill>
          </a:ln>
          <a:effectLst/>
        </c:spPr>
      </c:pivotFmt>
      <c:pivotFmt>
        <c:idx val="7898"/>
        <c:spPr>
          <a:solidFill>
            <a:schemeClr val="accent1"/>
          </a:solidFill>
          <a:ln w="19050">
            <a:solidFill>
              <a:schemeClr val="lt1"/>
            </a:solidFill>
          </a:ln>
          <a:effectLst/>
        </c:spPr>
      </c:pivotFmt>
      <c:pivotFmt>
        <c:idx val="7899"/>
        <c:spPr>
          <a:solidFill>
            <a:schemeClr val="accent1"/>
          </a:solidFill>
          <a:ln w="19050">
            <a:solidFill>
              <a:schemeClr val="lt1"/>
            </a:solidFill>
          </a:ln>
          <a:effectLst/>
        </c:spPr>
      </c:pivotFmt>
      <c:pivotFmt>
        <c:idx val="7900"/>
        <c:spPr>
          <a:solidFill>
            <a:schemeClr val="accent1"/>
          </a:solidFill>
          <a:ln w="19050">
            <a:solidFill>
              <a:schemeClr val="lt1"/>
            </a:solidFill>
          </a:ln>
          <a:effectLst/>
        </c:spPr>
      </c:pivotFmt>
      <c:pivotFmt>
        <c:idx val="7901"/>
        <c:spPr>
          <a:solidFill>
            <a:schemeClr val="accent1"/>
          </a:solidFill>
          <a:ln w="19050">
            <a:solidFill>
              <a:schemeClr val="lt1"/>
            </a:solidFill>
          </a:ln>
          <a:effectLst/>
        </c:spPr>
      </c:pivotFmt>
      <c:pivotFmt>
        <c:idx val="7902"/>
        <c:spPr>
          <a:solidFill>
            <a:schemeClr val="accent1"/>
          </a:solidFill>
          <a:ln w="19050">
            <a:solidFill>
              <a:schemeClr val="lt1"/>
            </a:solidFill>
          </a:ln>
          <a:effectLst/>
        </c:spPr>
      </c:pivotFmt>
      <c:pivotFmt>
        <c:idx val="7903"/>
        <c:spPr>
          <a:solidFill>
            <a:schemeClr val="accent1"/>
          </a:solidFill>
          <a:ln w="19050">
            <a:solidFill>
              <a:schemeClr val="lt1"/>
            </a:solidFill>
          </a:ln>
          <a:effectLst/>
        </c:spPr>
      </c:pivotFmt>
      <c:pivotFmt>
        <c:idx val="7904"/>
        <c:spPr>
          <a:solidFill>
            <a:schemeClr val="accent1"/>
          </a:solidFill>
          <a:ln w="19050">
            <a:solidFill>
              <a:schemeClr val="lt1"/>
            </a:solidFill>
          </a:ln>
          <a:effectLst/>
        </c:spPr>
      </c:pivotFmt>
      <c:pivotFmt>
        <c:idx val="7905"/>
        <c:spPr>
          <a:solidFill>
            <a:schemeClr val="accent1"/>
          </a:solidFill>
          <a:ln w="19050">
            <a:solidFill>
              <a:schemeClr val="lt1"/>
            </a:solidFill>
          </a:ln>
          <a:effectLst/>
        </c:spPr>
      </c:pivotFmt>
      <c:pivotFmt>
        <c:idx val="7906"/>
        <c:spPr>
          <a:solidFill>
            <a:schemeClr val="accent1"/>
          </a:solidFill>
          <a:ln w="19050">
            <a:solidFill>
              <a:schemeClr val="lt1"/>
            </a:solidFill>
          </a:ln>
          <a:effectLst/>
        </c:spPr>
      </c:pivotFmt>
      <c:pivotFmt>
        <c:idx val="7907"/>
        <c:spPr>
          <a:solidFill>
            <a:schemeClr val="accent1"/>
          </a:solidFill>
          <a:ln w="19050">
            <a:solidFill>
              <a:schemeClr val="lt1"/>
            </a:solidFill>
          </a:ln>
          <a:effectLst/>
        </c:spPr>
      </c:pivotFmt>
      <c:pivotFmt>
        <c:idx val="7908"/>
        <c:spPr>
          <a:solidFill>
            <a:schemeClr val="accent1"/>
          </a:solidFill>
          <a:ln w="19050">
            <a:solidFill>
              <a:schemeClr val="lt1"/>
            </a:solidFill>
          </a:ln>
          <a:effectLst/>
        </c:spPr>
      </c:pivotFmt>
      <c:pivotFmt>
        <c:idx val="7909"/>
        <c:spPr>
          <a:solidFill>
            <a:schemeClr val="accent1"/>
          </a:solidFill>
          <a:ln w="19050">
            <a:solidFill>
              <a:schemeClr val="lt1"/>
            </a:solidFill>
          </a:ln>
          <a:effectLst/>
        </c:spPr>
      </c:pivotFmt>
      <c:pivotFmt>
        <c:idx val="7910"/>
        <c:spPr>
          <a:solidFill>
            <a:schemeClr val="accent1"/>
          </a:solidFill>
          <a:ln w="19050">
            <a:solidFill>
              <a:schemeClr val="lt1"/>
            </a:solidFill>
          </a:ln>
          <a:effectLst/>
        </c:spPr>
      </c:pivotFmt>
      <c:pivotFmt>
        <c:idx val="7911"/>
        <c:spPr>
          <a:solidFill>
            <a:schemeClr val="accent1"/>
          </a:solidFill>
          <a:ln w="19050">
            <a:solidFill>
              <a:schemeClr val="lt1"/>
            </a:solidFill>
          </a:ln>
          <a:effectLst/>
        </c:spPr>
      </c:pivotFmt>
      <c:pivotFmt>
        <c:idx val="7912"/>
        <c:spPr>
          <a:solidFill>
            <a:schemeClr val="accent1"/>
          </a:solidFill>
          <a:ln w="19050">
            <a:solidFill>
              <a:schemeClr val="lt1"/>
            </a:solidFill>
          </a:ln>
          <a:effectLst/>
        </c:spPr>
      </c:pivotFmt>
      <c:pivotFmt>
        <c:idx val="7913"/>
        <c:spPr>
          <a:solidFill>
            <a:schemeClr val="accent1"/>
          </a:solidFill>
          <a:ln w="19050">
            <a:solidFill>
              <a:schemeClr val="lt1"/>
            </a:solidFill>
          </a:ln>
          <a:effectLst/>
        </c:spPr>
      </c:pivotFmt>
      <c:pivotFmt>
        <c:idx val="7914"/>
        <c:spPr>
          <a:solidFill>
            <a:schemeClr val="accent1"/>
          </a:solidFill>
          <a:ln w="19050">
            <a:solidFill>
              <a:schemeClr val="lt1"/>
            </a:solidFill>
          </a:ln>
          <a:effectLst/>
        </c:spPr>
      </c:pivotFmt>
      <c:pivotFmt>
        <c:idx val="7915"/>
        <c:spPr>
          <a:solidFill>
            <a:schemeClr val="accent1"/>
          </a:solidFill>
          <a:ln w="19050">
            <a:solidFill>
              <a:schemeClr val="lt1"/>
            </a:solidFill>
          </a:ln>
          <a:effectLst/>
        </c:spPr>
      </c:pivotFmt>
      <c:pivotFmt>
        <c:idx val="7916"/>
        <c:spPr>
          <a:solidFill>
            <a:schemeClr val="accent1"/>
          </a:solidFill>
          <a:ln w="19050">
            <a:solidFill>
              <a:schemeClr val="lt1"/>
            </a:solidFill>
          </a:ln>
          <a:effectLst/>
        </c:spPr>
      </c:pivotFmt>
      <c:pivotFmt>
        <c:idx val="7917"/>
        <c:spPr>
          <a:solidFill>
            <a:schemeClr val="accent1"/>
          </a:solidFill>
          <a:ln w="19050">
            <a:solidFill>
              <a:schemeClr val="lt1"/>
            </a:solidFill>
          </a:ln>
          <a:effectLst/>
        </c:spPr>
      </c:pivotFmt>
      <c:pivotFmt>
        <c:idx val="7918"/>
        <c:spPr>
          <a:solidFill>
            <a:schemeClr val="accent1"/>
          </a:solidFill>
          <a:ln w="19050">
            <a:solidFill>
              <a:schemeClr val="lt1"/>
            </a:solidFill>
          </a:ln>
          <a:effectLst/>
        </c:spPr>
      </c:pivotFmt>
      <c:pivotFmt>
        <c:idx val="7919"/>
        <c:spPr>
          <a:solidFill>
            <a:schemeClr val="accent1"/>
          </a:solidFill>
          <a:ln w="19050">
            <a:solidFill>
              <a:schemeClr val="lt1"/>
            </a:solidFill>
          </a:ln>
          <a:effectLst/>
        </c:spPr>
      </c:pivotFmt>
      <c:pivotFmt>
        <c:idx val="7920"/>
        <c:spPr>
          <a:solidFill>
            <a:schemeClr val="accent1"/>
          </a:solidFill>
          <a:ln w="19050">
            <a:solidFill>
              <a:schemeClr val="lt1"/>
            </a:solidFill>
          </a:ln>
          <a:effectLst/>
        </c:spPr>
      </c:pivotFmt>
      <c:pivotFmt>
        <c:idx val="7921"/>
        <c:spPr>
          <a:solidFill>
            <a:schemeClr val="accent1"/>
          </a:solidFill>
          <a:ln w="19050">
            <a:solidFill>
              <a:schemeClr val="lt1"/>
            </a:solidFill>
          </a:ln>
          <a:effectLst/>
        </c:spPr>
      </c:pivotFmt>
      <c:pivotFmt>
        <c:idx val="7922"/>
        <c:spPr>
          <a:solidFill>
            <a:schemeClr val="accent1"/>
          </a:solidFill>
          <a:ln w="19050">
            <a:solidFill>
              <a:schemeClr val="lt1"/>
            </a:solidFill>
          </a:ln>
          <a:effectLst/>
        </c:spPr>
      </c:pivotFmt>
      <c:pivotFmt>
        <c:idx val="7923"/>
        <c:spPr>
          <a:solidFill>
            <a:schemeClr val="accent1"/>
          </a:solidFill>
          <a:ln w="19050">
            <a:solidFill>
              <a:schemeClr val="lt1"/>
            </a:solidFill>
          </a:ln>
          <a:effectLst/>
        </c:spPr>
      </c:pivotFmt>
      <c:pivotFmt>
        <c:idx val="7924"/>
        <c:spPr>
          <a:solidFill>
            <a:schemeClr val="accent1"/>
          </a:solidFill>
          <a:ln w="19050">
            <a:solidFill>
              <a:schemeClr val="lt1"/>
            </a:solidFill>
          </a:ln>
          <a:effectLst/>
        </c:spPr>
      </c:pivotFmt>
      <c:pivotFmt>
        <c:idx val="7925"/>
        <c:spPr>
          <a:solidFill>
            <a:schemeClr val="accent1"/>
          </a:solidFill>
          <a:ln w="19050">
            <a:solidFill>
              <a:schemeClr val="lt1"/>
            </a:solidFill>
          </a:ln>
          <a:effectLst/>
        </c:spPr>
      </c:pivotFmt>
      <c:pivotFmt>
        <c:idx val="7926"/>
        <c:spPr>
          <a:solidFill>
            <a:schemeClr val="accent1"/>
          </a:solidFill>
          <a:ln w="19050">
            <a:solidFill>
              <a:schemeClr val="lt1"/>
            </a:solidFill>
          </a:ln>
          <a:effectLst/>
        </c:spPr>
      </c:pivotFmt>
      <c:pivotFmt>
        <c:idx val="7927"/>
        <c:spPr>
          <a:solidFill>
            <a:schemeClr val="accent1"/>
          </a:solidFill>
          <a:ln w="19050">
            <a:solidFill>
              <a:schemeClr val="lt1"/>
            </a:solidFill>
          </a:ln>
          <a:effectLst/>
        </c:spPr>
      </c:pivotFmt>
      <c:pivotFmt>
        <c:idx val="7928"/>
        <c:spPr>
          <a:solidFill>
            <a:schemeClr val="accent1"/>
          </a:solidFill>
          <a:ln w="19050">
            <a:solidFill>
              <a:schemeClr val="lt1"/>
            </a:solidFill>
          </a:ln>
          <a:effectLst/>
        </c:spPr>
      </c:pivotFmt>
      <c:pivotFmt>
        <c:idx val="7929"/>
        <c:spPr>
          <a:solidFill>
            <a:schemeClr val="accent1"/>
          </a:solidFill>
          <a:ln w="19050">
            <a:solidFill>
              <a:schemeClr val="lt1"/>
            </a:solidFill>
          </a:ln>
          <a:effectLst/>
        </c:spPr>
      </c:pivotFmt>
      <c:pivotFmt>
        <c:idx val="7930"/>
        <c:spPr>
          <a:solidFill>
            <a:schemeClr val="accent1"/>
          </a:solidFill>
          <a:ln w="19050">
            <a:solidFill>
              <a:schemeClr val="lt1"/>
            </a:solidFill>
          </a:ln>
          <a:effectLst/>
        </c:spPr>
      </c:pivotFmt>
      <c:pivotFmt>
        <c:idx val="7931"/>
        <c:spPr>
          <a:solidFill>
            <a:schemeClr val="accent1"/>
          </a:solidFill>
          <a:ln w="19050">
            <a:solidFill>
              <a:schemeClr val="lt1"/>
            </a:solidFill>
          </a:ln>
          <a:effectLst/>
        </c:spPr>
      </c:pivotFmt>
      <c:pivotFmt>
        <c:idx val="7932"/>
        <c:spPr>
          <a:solidFill>
            <a:schemeClr val="accent1"/>
          </a:solidFill>
          <a:ln w="19050">
            <a:solidFill>
              <a:schemeClr val="lt1"/>
            </a:solidFill>
          </a:ln>
          <a:effectLst/>
        </c:spPr>
      </c:pivotFmt>
      <c:pivotFmt>
        <c:idx val="7933"/>
        <c:spPr>
          <a:solidFill>
            <a:schemeClr val="accent1"/>
          </a:solidFill>
          <a:ln w="19050">
            <a:solidFill>
              <a:schemeClr val="lt1"/>
            </a:solidFill>
          </a:ln>
          <a:effectLst/>
        </c:spPr>
      </c:pivotFmt>
      <c:pivotFmt>
        <c:idx val="7934"/>
        <c:spPr>
          <a:solidFill>
            <a:schemeClr val="accent1"/>
          </a:solidFill>
          <a:ln w="19050">
            <a:solidFill>
              <a:schemeClr val="lt1"/>
            </a:solidFill>
          </a:ln>
          <a:effectLst/>
        </c:spPr>
      </c:pivotFmt>
      <c:pivotFmt>
        <c:idx val="7935"/>
        <c:spPr>
          <a:solidFill>
            <a:schemeClr val="accent1"/>
          </a:solidFill>
          <a:ln w="19050">
            <a:solidFill>
              <a:schemeClr val="lt1"/>
            </a:solidFill>
          </a:ln>
          <a:effectLst/>
        </c:spPr>
      </c:pivotFmt>
      <c:pivotFmt>
        <c:idx val="7936"/>
        <c:spPr>
          <a:solidFill>
            <a:schemeClr val="accent1"/>
          </a:solidFill>
          <a:ln w="19050">
            <a:solidFill>
              <a:schemeClr val="lt1"/>
            </a:solidFill>
          </a:ln>
          <a:effectLst/>
        </c:spPr>
      </c:pivotFmt>
      <c:pivotFmt>
        <c:idx val="7937"/>
        <c:spPr>
          <a:solidFill>
            <a:schemeClr val="accent1"/>
          </a:solidFill>
          <a:ln w="19050">
            <a:solidFill>
              <a:schemeClr val="lt1"/>
            </a:solidFill>
          </a:ln>
          <a:effectLst/>
        </c:spPr>
      </c:pivotFmt>
      <c:pivotFmt>
        <c:idx val="7938"/>
        <c:spPr>
          <a:solidFill>
            <a:schemeClr val="accent1"/>
          </a:solidFill>
          <a:ln w="19050">
            <a:solidFill>
              <a:schemeClr val="lt1"/>
            </a:solidFill>
          </a:ln>
          <a:effectLst/>
        </c:spPr>
      </c:pivotFmt>
      <c:pivotFmt>
        <c:idx val="7939"/>
        <c:spPr>
          <a:solidFill>
            <a:schemeClr val="accent1"/>
          </a:solidFill>
          <a:ln w="19050">
            <a:solidFill>
              <a:schemeClr val="lt1"/>
            </a:solidFill>
          </a:ln>
          <a:effectLst/>
        </c:spPr>
      </c:pivotFmt>
      <c:pivotFmt>
        <c:idx val="7940"/>
        <c:spPr>
          <a:solidFill>
            <a:schemeClr val="accent1"/>
          </a:solidFill>
          <a:ln w="19050">
            <a:solidFill>
              <a:schemeClr val="lt1"/>
            </a:solidFill>
          </a:ln>
          <a:effectLst/>
        </c:spPr>
      </c:pivotFmt>
      <c:pivotFmt>
        <c:idx val="7941"/>
        <c:spPr>
          <a:solidFill>
            <a:schemeClr val="accent1"/>
          </a:solidFill>
          <a:ln w="19050">
            <a:solidFill>
              <a:schemeClr val="lt1"/>
            </a:solidFill>
          </a:ln>
          <a:effectLst/>
        </c:spPr>
      </c:pivotFmt>
      <c:pivotFmt>
        <c:idx val="7942"/>
        <c:spPr>
          <a:solidFill>
            <a:schemeClr val="accent1"/>
          </a:solidFill>
          <a:ln w="19050">
            <a:solidFill>
              <a:schemeClr val="lt1"/>
            </a:solidFill>
          </a:ln>
          <a:effectLst/>
        </c:spPr>
      </c:pivotFmt>
      <c:pivotFmt>
        <c:idx val="7943"/>
        <c:spPr>
          <a:solidFill>
            <a:schemeClr val="accent1"/>
          </a:solidFill>
          <a:ln w="19050">
            <a:solidFill>
              <a:schemeClr val="lt1"/>
            </a:solidFill>
          </a:ln>
          <a:effectLst/>
        </c:spPr>
      </c:pivotFmt>
      <c:pivotFmt>
        <c:idx val="7944"/>
        <c:spPr>
          <a:solidFill>
            <a:schemeClr val="accent1"/>
          </a:solidFill>
          <a:ln w="19050">
            <a:solidFill>
              <a:schemeClr val="lt1"/>
            </a:solidFill>
          </a:ln>
          <a:effectLst/>
        </c:spPr>
      </c:pivotFmt>
      <c:pivotFmt>
        <c:idx val="7945"/>
        <c:spPr>
          <a:solidFill>
            <a:schemeClr val="accent1"/>
          </a:solidFill>
          <a:ln w="19050">
            <a:solidFill>
              <a:schemeClr val="lt1"/>
            </a:solidFill>
          </a:ln>
          <a:effectLst/>
        </c:spPr>
      </c:pivotFmt>
      <c:pivotFmt>
        <c:idx val="7946"/>
        <c:spPr>
          <a:solidFill>
            <a:schemeClr val="accent1"/>
          </a:solidFill>
          <a:ln w="19050">
            <a:solidFill>
              <a:schemeClr val="lt1"/>
            </a:solidFill>
          </a:ln>
          <a:effectLst/>
        </c:spPr>
      </c:pivotFmt>
      <c:pivotFmt>
        <c:idx val="7947"/>
        <c:spPr>
          <a:solidFill>
            <a:schemeClr val="accent1"/>
          </a:solidFill>
          <a:ln w="19050">
            <a:solidFill>
              <a:schemeClr val="lt1"/>
            </a:solidFill>
          </a:ln>
          <a:effectLst/>
        </c:spPr>
      </c:pivotFmt>
      <c:pivotFmt>
        <c:idx val="7948"/>
        <c:spPr>
          <a:solidFill>
            <a:schemeClr val="accent1"/>
          </a:solidFill>
          <a:ln w="19050">
            <a:solidFill>
              <a:schemeClr val="lt1"/>
            </a:solidFill>
          </a:ln>
          <a:effectLst/>
        </c:spPr>
      </c:pivotFmt>
      <c:pivotFmt>
        <c:idx val="7949"/>
        <c:spPr>
          <a:solidFill>
            <a:schemeClr val="accent1"/>
          </a:solidFill>
          <a:ln w="19050">
            <a:solidFill>
              <a:schemeClr val="lt1"/>
            </a:solidFill>
          </a:ln>
          <a:effectLst/>
        </c:spPr>
      </c:pivotFmt>
      <c:pivotFmt>
        <c:idx val="7950"/>
        <c:spPr>
          <a:solidFill>
            <a:schemeClr val="accent1"/>
          </a:solidFill>
          <a:ln w="19050">
            <a:solidFill>
              <a:schemeClr val="lt1"/>
            </a:solidFill>
          </a:ln>
          <a:effectLst/>
        </c:spPr>
      </c:pivotFmt>
      <c:pivotFmt>
        <c:idx val="7951"/>
        <c:spPr>
          <a:solidFill>
            <a:schemeClr val="accent1"/>
          </a:solidFill>
          <a:ln w="19050">
            <a:solidFill>
              <a:schemeClr val="lt1"/>
            </a:solidFill>
          </a:ln>
          <a:effectLst/>
        </c:spPr>
      </c:pivotFmt>
      <c:pivotFmt>
        <c:idx val="7952"/>
        <c:spPr>
          <a:solidFill>
            <a:schemeClr val="accent1"/>
          </a:solidFill>
          <a:ln w="19050">
            <a:solidFill>
              <a:schemeClr val="lt1"/>
            </a:solidFill>
          </a:ln>
          <a:effectLst/>
        </c:spPr>
      </c:pivotFmt>
      <c:pivotFmt>
        <c:idx val="7953"/>
        <c:spPr>
          <a:solidFill>
            <a:schemeClr val="accent1"/>
          </a:solidFill>
          <a:ln w="19050">
            <a:solidFill>
              <a:schemeClr val="lt1"/>
            </a:solidFill>
          </a:ln>
          <a:effectLst/>
        </c:spPr>
      </c:pivotFmt>
      <c:pivotFmt>
        <c:idx val="7954"/>
        <c:spPr>
          <a:solidFill>
            <a:schemeClr val="accent1"/>
          </a:solidFill>
          <a:ln w="19050">
            <a:solidFill>
              <a:schemeClr val="lt1"/>
            </a:solidFill>
          </a:ln>
          <a:effectLst/>
        </c:spPr>
      </c:pivotFmt>
      <c:pivotFmt>
        <c:idx val="7955"/>
        <c:spPr>
          <a:solidFill>
            <a:schemeClr val="accent1"/>
          </a:solidFill>
          <a:ln w="19050">
            <a:solidFill>
              <a:schemeClr val="lt1"/>
            </a:solidFill>
          </a:ln>
          <a:effectLst/>
        </c:spPr>
      </c:pivotFmt>
      <c:pivotFmt>
        <c:idx val="7956"/>
        <c:spPr>
          <a:solidFill>
            <a:schemeClr val="accent1"/>
          </a:solidFill>
          <a:ln w="19050">
            <a:solidFill>
              <a:schemeClr val="lt1"/>
            </a:solidFill>
          </a:ln>
          <a:effectLst/>
        </c:spPr>
      </c:pivotFmt>
      <c:pivotFmt>
        <c:idx val="7957"/>
        <c:spPr>
          <a:solidFill>
            <a:schemeClr val="accent1"/>
          </a:solidFill>
          <a:ln w="19050">
            <a:solidFill>
              <a:schemeClr val="lt1"/>
            </a:solidFill>
          </a:ln>
          <a:effectLst/>
        </c:spPr>
      </c:pivotFmt>
      <c:pivotFmt>
        <c:idx val="7958"/>
        <c:spPr>
          <a:solidFill>
            <a:schemeClr val="accent1"/>
          </a:solidFill>
          <a:ln w="19050">
            <a:solidFill>
              <a:schemeClr val="lt1"/>
            </a:solidFill>
          </a:ln>
          <a:effectLst/>
        </c:spPr>
      </c:pivotFmt>
      <c:pivotFmt>
        <c:idx val="7959"/>
        <c:spPr>
          <a:solidFill>
            <a:schemeClr val="accent1"/>
          </a:solidFill>
          <a:ln w="19050">
            <a:solidFill>
              <a:schemeClr val="lt1"/>
            </a:solidFill>
          </a:ln>
          <a:effectLst/>
        </c:spPr>
      </c:pivotFmt>
      <c:pivotFmt>
        <c:idx val="7960"/>
        <c:spPr>
          <a:solidFill>
            <a:schemeClr val="accent1"/>
          </a:solidFill>
          <a:ln w="19050">
            <a:solidFill>
              <a:schemeClr val="lt1"/>
            </a:solidFill>
          </a:ln>
          <a:effectLst/>
        </c:spPr>
      </c:pivotFmt>
      <c:pivotFmt>
        <c:idx val="7961"/>
        <c:spPr>
          <a:solidFill>
            <a:schemeClr val="accent1"/>
          </a:solidFill>
          <a:ln w="19050">
            <a:solidFill>
              <a:schemeClr val="lt1"/>
            </a:solidFill>
          </a:ln>
          <a:effectLst/>
        </c:spPr>
      </c:pivotFmt>
      <c:pivotFmt>
        <c:idx val="7962"/>
        <c:spPr>
          <a:solidFill>
            <a:schemeClr val="accent1"/>
          </a:solidFill>
          <a:ln w="19050">
            <a:solidFill>
              <a:schemeClr val="lt1"/>
            </a:solidFill>
          </a:ln>
          <a:effectLst/>
        </c:spPr>
      </c:pivotFmt>
      <c:pivotFmt>
        <c:idx val="7963"/>
        <c:spPr>
          <a:solidFill>
            <a:schemeClr val="accent1"/>
          </a:solidFill>
          <a:ln w="19050">
            <a:solidFill>
              <a:schemeClr val="lt1"/>
            </a:solidFill>
          </a:ln>
          <a:effectLst/>
        </c:spPr>
      </c:pivotFmt>
      <c:pivotFmt>
        <c:idx val="7964"/>
        <c:spPr>
          <a:solidFill>
            <a:schemeClr val="accent1"/>
          </a:solidFill>
          <a:ln w="19050">
            <a:solidFill>
              <a:schemeClr val="lt1"/>
            </a:solidFill>
          </a:ln>
          <a:effectLst/>
        </c:spPr>
      </c:pivotFmt>
      <c:pivotFmt>
        <c:idx val="7965"/>
        <c:spPr>
          <a:solidFill>
            <a:schemeClr val="accent1"/>
          </a:solidFill>
          <a:ln w="19050">
            <a:solidFill>
              <a:schemeClr val="lt1"/>
            </a:solidFill>
          </a:ln>
          <a:effectLst/>
        </c:spPr>
      </c:pivotFmt>
      <c:pivotFmt>
        <c:idx val="7966"/>
        <c:spPr>
          <a:solidFill>
            <a:schemeClr val="accent1"/>
          </a:solidFill>
          <a:ln w="19050">
            <a:solidFill>
              <a:schemeClr val="lt1"/>
            </a:solidFill>
          </a:ln>
          <a:effectLst/>
        </c:spPr>
      </c:pivotFmt>
      <c:pivotFmt>
        <c:idx val="7967"/>
        <c:spPr>
          <a:solidFill>
            <a:schemeClr val="accent1"/>
          </a:solidFill>
          <a:ln w="19050">
            <a:solidFill>
              <a:schemeClr val="lt1"/>
            </a:solidFill>
          </a:ln>
          <a:effectLst/>
        </c:spPr>
      </c:pivotFmt>
      <c:pivotFmt>
        <c:idx val="7968"/>
        <c:spPr>
          <a:solidFill>
            <a:schemeClr val="accent1"/>
          </a:solidFill>
          <a:ln w="19050">
            <a:solidFill>
              <a:schemeClr val="lt1"/>
            </a:solidFill>
          </a:ln>
          <a:effectLst/>
        </c:spPr>
      </c:pivotFmt>
      <c:pivotFmt>
        <c:idx val="7969"/>
        <c:spPr>
          <a:solidFill>
            <a:schemeClr val="accent1"/>
          </a:solidFill>
          <a:ln w="19050">
            <a:solidFill>
              <a:schemeClr val="lt1"/>
            </a:solidFill>
          </a:ln>
          <a:effectLst/>
        </c:spPr>
      </c:pivotFmt>
      <c:pivotFmt>
        <c:idx val="7970"/>
        <c:spPr>
          <a:solidFill>
            <a:schemeClr val="accent1"/>
          </a:solidFill>
          <a:ln w="19050">
            <a:solidFill>
              <a:schemeClr val="lt1"/>
            </a:solidFill>
          </a:ln>
          <a:effectLst/>
        </c:spPr>
      </c:pivotFmt>
      <c:pivotFmt>
        <c:idx val="7971"/>
        <c:spPr>
          <a:solidFill>
            <a:schemeClr val="accent1"/>
          </a:solidFill>
          <a:ln w="19050">
            <a:solidFill>
              <a:schemeClr val="lt1"/>
            </a:solidFill>
          </a:ln>
          <a:effectLst/>
        </c:spPr>
      </c:pivotFmt>
      <c:pivotFmt>
        <c:idx val="7972"/>
        <c:spPr>
          <a:solidFill>
            <a:schemeClr val="accent1"/>
          </a:solidFill>
          <a:ln w="19050">
            <a:solidFill>
              <a:schemeClr val="lt1"/>
            </a:solidFill>
          </a:ln>
          <a:effectLst/>
        </c:spPr>
      </c:pivotFmt>
      <c:pivotFmt>
        <c:idx val="7973"/>
        <c:spPr>
          <a:solidFill>
            <a:schemeClr val="accent1"/>
          </a:solidFill>
          <a:ln w="19050">
            <a:solidFill>
              <a:schemeClr val="lt1"/>
            </a:solidFill>
          </a:ln>
          <a:effectLst/>
        </c:spPr>
      </c:pivotFmt>
      <c:pivotFmt>
        <c:idx val="7974"/>
        <c:spPr>
          <a:solidFill>
            <a:schemeClr val="accent1"/>
          </a:solidFill>
          <a:ln w="19050">
            <a:solidFill>
              <a:schemeClr val="lt1"/>
            </a:solidFill>
          </a:ln>
          <a:effectLst/>
        </c:spPr>
      </c:pivotFmt>
      <c:pivotFmt>
        <c:idx val="7975"/>
        <c:spPr>
          <a:solidFill>
            <a:schemeClr val="accent1"/>
          </a:solidFill>
          <a:ln w="19050">
            <a:solidFill>
              <a:schemeClr val="lt1"/>
            </a:solidFill>
          </a:ln>
          <a:effectLst/>
        </c:spPr>
      </c:pivotFmt>
      <c:pivotFmt>
        <c:idx val="7976"/>
        <c:spPr>
          <a:solidFill>
            <a:schemeClr val="accent1"/>
          </a:solidFill>
          <a:ln w="19050">
            <a:solidFill>
              <a:schemeClr val="lt1"/>
            </a:solidFill>
          </a:ln>
          <a:effectLst/>
        </c:spPr>
      </c:pivotFmt>
      <c:pivotFmt>
        <c:idx val="7977"/>
        <c:spPr>
          <a:solidFill>
            <a:schemeClr val="accent1"/>
          </a:solidFill>
          <a:ln w="19050">
            <a:solidFill>
              <a:schemeClr val="lt1"/>
            </a:solidFill>
          </a:ln>
          <a:effectLst/>
        </c:spPr>
      </c:pivotFmt>
      <c:pivotFmt>
        <c:idx val="7978"/>
        <c:spPr>
          <a:solidFill>
            <a:schemeClr val="accent1"/>
          </a:solidFill>
          <a:ln w="19050">
            <a:solidFill>
              <a:schemeClr val="lt1"/>
            </a:solidFill>
          </a:ln>
          <a:effectLst/>
        </c:spPr>
      </c:pivotFmt>
      <c:pivotFmt>
        <c:idx val="7979"/>
        <c:spPr>
          <a:solidFill>
            <a:schemeClr val="accent1"/>
          </a:solidFill>
          <a:ln w="19050">
            <a:solidFill>
              <a:schemeClr val="lt1"/>
            </a:solidFill>
          </a:ln>
          <a:effectLst/>
        </c:spPr>
      </c:pivotFmt>
      <c:pivotFmt>
        <c:idx val="7980"/>
        <c:spPr>
          <a:solidFill>
            <a:schemeClr val="accent1"/>
          </a:solidFill>
          <a:ln w="19050">
            <a:solidFill>
              <a:schemeClr val="lt1"/>
            </a:solidFill>
          </a:ln>
          <a:effectLst/>
        </c:spPr>
      </c:pivotFmt>
      <c:pivotFmt>
        <c:idx val="7981"/>
        <c:spPr>
          <a:solidFill>
            <a:schemeClr val="accent1"/>
          </a:solidFill>
          <a:ln w="19050">
            <a:solidFill>
              <a:schemeClr val="lt1"/>
            </a:solidFill>
          </a:ln>
          <a:effectLst/>
        </c:spPr>
      </c:pivotFmt>
      <c:pivotFmt>
        <c:idx val="7982"/>
        <c:spPr>
          <a:solidFill>
            <a:schemeClr val="accent1"/>
          </a:solidFill>
          <a:ln w="19050">
            <a:solidFill>
              <a:schemeClr val="lt1"/>
            </a:solidFill>
          </a:ln>
          <a:effectLst/>
        </c:spPr>
      </c:pivotFmt>
      <c:pivotFmt>
        <c:idx val="7983"/>
        <c:spPr>
          <a:solidFill>
            <a:schemeClr val="accent1"/>
          </a:solidFill>
          <a:ln w="19050">
            <a:solidFill>
              <a:schemeClr val="lt1"/>
            </a:solidFill>
          </a:ln>
          <a:effectLst/>
        </c:spPr>
      </c:pivotFmt>
      <c:pivotFmt>
        <c:idx val="7984"/>
        <c:spPr>
          <a:solidFill>
            <a:schemeClr val="accent1"/>
          </a:solidFill>
          <a:ln w="19050">
            <a:solidFill>
              <a:schemeClr val="lt1"/>
            </a:solidFill>
          </a:ln>
          <a:effectLst/>
        </c:spPr>
      </c:pivotFmt>
      <c:pivotFmt>
        <c:idx val="7985"/>
        <c:spPr>
          <a:solidFill>
            <a:schemeClr val="accent1"/>
          </a:solidFill>
          <a:ln w="19050">
            <a:solidFill>
              <a:schemeClr val="lt1"/>
            </a:solidFill>
          </a:ln>
          <a:effectLst/>
        </c:spPr>
      </c:pivotFmt>
      <c:pivotFmt>
        <c:idx val="7986"/>
        <c:spPr>
          <a:solidFill>
            <a:schemeClr val="accent1"/>
          </a:solidFill>
          <a:ln w="19050">
            <a:solidFill>
              <a:schemeClr val="lt1"/>
            </a:solidFill>
          </a:ln>
          <a:effectLst/>
        </c:spPr>
      </c:pivotFmt>
      <c:pivotFmt>
        <c:idx val="7987"/>
        <c:spPr>
          <a:solidFill>
            <a:schemeClr val="accent1"/>
          </a:solidFill>
          <a:ln w="19050">
            <a:solidFill>
              <a:schemeClr val="lt1"/>
            </a:solidFill>
          </a:ln>
          <a:effectLst/>
        </c:spPr>
      </c:pivotFmt>
      <c:pivotFmt>
        <c:idx val="7988"/>
        <c:spPr>
          <a:solidFill>
            <a:schemeClr val="accent1"/>
          </a:solidFill>
          <a:ln w="19050">
            <a:solidFill>
              <a:schemeClr val="lt1"/>
            </a:solidFill>
          </a:ln>
          <a:effectLst/>
        </c:spPr>
      </c:pivotFmt>
      <c:pivotFmt>
        <c:idx val="7989"/>
        <c:spPr>
          <a:solidFill>
            <a:schemeClr val="accent1"/>
          </a:solidFill>
          <a:ln w="19050">
            <a:solidFill>
              <a:schemeClr val="lt1"/>
            </a:solidFill>
          </a:ln>
          <a:effectLst/>
        </c:spPr>
      </c:pivotFmt>
      <c:pivotFmt>
        <c:idx val="7990"/>
        <c:spPr>
          <a:solidFill>
            <a:schemeClr val="accent1"/>
          </a:solidFill>
          <a:ln w="19050">
            <a:solidFill>
              <a:schemeClr val="lt1"/>
            </a:solidFill>
          </a:ln>
          <a:effectLst/>
        </c:spPr>
      </c:pivotFmt>
      <c:pivotFmt>
        <c:idx val="7991"/>
        <c:spPr>
          <a:solidFill>
            <a:schemeClr val="accent1"/>
          </a:solidFill>
          <a:ln w="19050">
            <a:solidFill>
              <a:schemeClr val="lt1"/>
            </a:solidFill>
          </a:ln>
          <a:effectLst/>
        </c:spPr>
      </c:pivotFmt>
      <c:pivotFmt>
        <c:idx val="7992"/>
        <c:spPr>
          <a:solidFill>
            <a:schemeClr val="accent1"/>
          </a:solidFill>
          <a:ln w="19050">
            <a:solidFill>
              <a:schemeClr val="lt1"/>
            </a:solidFill>
          </a:ln>
          <a:effectLst/>
        </c:spPr>
      </c:pivotFmt>
      <c:pivotFmt>
        <c:idx val="7993"/>
        <c:spPr>
          <a:solidFill>
            <a:schemeClr val="accent1"/>
          </a:solidFill>
          <a:ln w="19050">
            <a:solidFill>
              <a:schemeClr val="lt1"/>
            </a:solidFill>
          </a:ln>
          <a:effectLst/>
        </c:spPr>
      </c:pivotFmt>
      <c:pivotFmt>
        <c:idx val="7994"/>
        <c:spPr>
          <a:solidFill>
            <a:schemeClr val="accent1"/>
          </a:solidFill>
          <a:ln w="19050">
            <a:solidFill>
              <a:schemeClr val="lt1"/>
            </a:solidFill>
          </a:ln>
          <a:effectLst/>
        </c:spPr>
      </c:pivotFmt>
      <c:pivotFmt>
        <c:idx val="7995"/>
        <c:spPr>
          <a:solidFill>
            <a:schemeClr val="accent1"/>
          </a:solidFill>
          <a:ln w="19050">
            <a:solidFill>
              <a:schemeClr val="lt1"/>
            </a:solidFill>
          </a:ln>
          <a:effectLst/>
        </c:spPr>
      </c:pivotFmt>
      <c:pivotFmt>
        <c:idx val="7996"/>
        <c:spPr>
          <a:solidFill>
            <a:schemeClr val="accent1"/>
          </a:solidFill>
          <a:ln w="19050">
            <a:solidFill>
              <a:schemeClr val="lt1"/>
            </a:solidFill>
          </a:ln>
          <a:effectLst/>
        </c:spPr>
      </c:pivotFmt>
      <c:pivotFmt>
        <c:idx val="7997"/>
        <c:spPr>
          <a:solidFill>
            <a:schemeClr val="accent1"/>
          </a:solidFill>
          <a:ln w="19050">
            <a:solidFill>
              <a:schemeClr val="lt1"/>
            </a:solidFill>
          </a:ln>
          <a:effectLst/>
        </c:spPr>
      </c:pivotFmt>
      <c:pivotFmt>
        <c:idx val="7998"/>
        <c:spPr>
          <a:solidFill>
            <a:schemeClr val="accent1"/>
          </a:solidFill>
          <a:ln w="19050">
            <a:solidFill>
              <a:schemeClr val="lt1"/>
            </a:solidFill>
          </a:ln>
          <a:effectLst/>
        </c:spPr>
      </c:pivotFmt>
      <c:pivotFmt>
        <c:idx val="7999"/>
        <c:spPr>
          <a:solidFill>
            <a:schemeClr val="accent1"/>
          </a:solidFill>
          <a:ln w="19050">
            <a:solidFill>
              <a:schemeClr val="lt1"/>
            </a:solidFill>
          </a:ln>
          <a:effectLst/>
        </c:spPr>
      </c:pivotFmt>
      <c:pivotFmt>
        <c:idx val="8000"/>
        <c:spPr>
          <a:solidFill>
            <a:schemeClr val="accent1"/>
          </a:solidFill>
          <a:ln w="19050">
            <a:solidFill>
              <a:schemeClr val="lt1"/>
            </a:solidFill>
          </a:ln>
          <a:effectLst/>
        </c:spPr>
      </c:pivotFmt>
      <c:pivotFmt>
        <c:idx val="8001"/>
        <c:spPr>
          <a:solidFill>
            <a:schemeClr val="accent1"/>
          </a:solidFill>
          <a:ln w="19050">
            <a:solidFill>
              <a:schemeClr val="lt1"/>
            </a:solidFill>
          </a:ln>
          <a:effectLst/>
        </c:spPr>
      </c:pivotFmt>
      <c:pivotFmt>
        <c:idx val="8002"/>
        <c:spPr>
          <a:solidFill>
            <a:schemeClr val="accent1"/>
          </a:solidFill>
          <a:ln w="19050">
            <a:solidFill>
              <a:schemeClr val="lt1"/>
            </a:solidFill>
          </a:ln>
          <a:effectLst/>
        </c:spPr>
      </c:pivotFmt>
      <c:pivotFmt>
        <c:idx val="8003"/>
        <c:spPr>
          <a:solidFill>
            <a:schemeClr val="accent1"/>
          </a:solidFill>
          <a:ln w="19050">
            <a:solidFill>
              <a:schemeClr val="lt1"/>
            </a:solidFill>
          </a:ln>
          <a:effectLst/>
        </c:spPr>
      </c:pivotFmt>
      <c:pivotFmt>
        <c:idx val="8004"/>
        <c:spPr>
          <a:solidFill>
            <a:schemeClr val="accent1"/>
          </a:solidFill>
          <a:ln w="19050">
            <a:solidFill>
              <a:schemeClr val="lt1"/>
            </a:solidFill>
          </a:ln>
          <a:effectLst/>
        </c:spPr>
      </c:pivotFmt>
      <c:pivotFmt>
        <c:idx val="8005"/>
        <c:spPr>
          <a:solidFill>
            <a:schemeClr val="accent1"/>
          </a:solidFill>
          <a:ln w="19050">
            <a:solidFill>
              <a:schemeClr val="lt1"/>
            </a:solidFill>
          </a:ln>
          <a:effectLst/>
        </c:spPr>
      </c:pivotFmt>
      <c:pivotFmt>
        <c:idx val="8006"/>
        <c:spPr>
          <a:solidFill>
            <a:schemeClr val="accent1"/>
          </a:solidFill>
          <a:ln w="19050">
            <a:solidFill>
              <a:schemeClr val="lt1"/>
            </a:solidFill>
          </a:ln>
          <a:effectLst/>
        </c:spPr>
      </c:pivotFmt>
      <c:pivotFmt>
        <c:idx val="8007"/>
        <c:spPr>
          <a:solidFill>
            <a:schemeClr val="accent1"/>
          </a:solidFill>
          <a:ln w="19050">
            <a:solidFill>
              <a:schemeClr val="lt1"/>
            </a:solidFill>
          </a:ln>
          <a:effectLst/>
        </c:spPr>
      </c:pivotFmt>
      <c:pivotFmt>
        <c:idx val="8008"/>
        <c:spPr>
          <a:solidFill>
            <a:schemeClr val="accent1"/>
          </a:solidFill>
          <a:ln w="19050">
            <a:solidFill>
              <a:schemeClr val="lt1"/>
            </a:solidFill>
          </a:ln>
          <a:effectLst/>
        </c:spPr>
      </c:pivotFmt>
      <c:pivotFmt>
        <c:idx val="8009"/>
        <c:spPr>
          <a:solidFill>
            <a:schemeClr val="accent1"/>
          </a:solidFill>
          <a:ln w="19050">
            <a:solidFill>
              <a:schemeClr val="lt1"/>
            </a:solidFill>
          </a:ln>
          <a:effectLst/>
        </c:spPr>
      </c:pivotFmt>
      <c:pivotFmt>
        <c:idx val="8010"/>
        <c:spPr>
          <a:solidFill>
            <a:schemeClr val="accent1"/>
          </a:solidFill>
          <a:ln w="19050">
            <a:solidFill>
              <a:schemeClr val="lt1"/>
            </a:solidFill>
          </a:ln>
          <a:effectLst/>
        </c:spPr>
      </c:pivotFmt>
      <c:pivotFmt>
        <c:idx val="8011"/>
        <c:spPr>
          <a:solidFill>
            <a:schemeClr val="accent1"/>
          </a:solidFill>
          <a:ln w="19050">
            <a:solidFill>
              <a:schemeClr val="lt1"/>
            </a:solidFill>
          </a:ln>
          <a:effectLst/>
        </c:spPr>
      </c:pivotFmt>
      <c:pivotFmt>
        <c:idx val="8012"/>
        <c:spPr>
          <a:solidFill>
            <a:schemeClr val="accent1"/>
          </a:solidFill>
          <a:ln w="19050">
            <a:solidFill>
              <a:schemeClr val="lt1"/>
            </a:solidFill>
          </a:ln>
          <a:effectLst/>
        </c:spPr>
      </c:pivotFmt>
      <c:pivotFmt>
        <c:idx val="8013"/>
        <c:spPr>
          <a:solidFill>
            <a:schemeClr val="accent1"/>
          </a:solidFill>
          <a:ln w="19050">
            <a:solidFill>
              <a:schemeClr val="lt1"/>
            </a:solidFill>
          </a:ln>
          <a:effectLst/>
        </c:spPr>
      </c:pivotFmt>
      <c:pivotFmt>
        <c:idx val="8014"/>
        <c:spPr>
          <a:solidFill>
            <a:schemeClr val="accent1"/>
          </a:solidFill>
          <a:ln w="19050">
            <a:solidFill>
              <a:schemeClr val="lt1"/>
            </a:solidFill>
          </a:ln>
          <a:effectLst/>
        </c:spPr>
      </c:pivotFmt>
      <c:pivotFmt>
        <c:idx val="8015"/>
        <c:spPr>
          <a:solidFill>
            <a:schemeClr val="accent1"/>
          </a:solidFill>
          <a:ln w="19050">
            <a:solidFill>
              <a:schemeClr val="lt1"/>
            </a:solidFill>
          </a:ln>
          <a:effectLst/>
        </c:spPr>
      </c:pivotFmt>
      <c:pivotFmt>
        <c:idx val="8016"/>
        <c:spPr>
          <a:solidFill>
            <a:schemeClr val="accent1"/>
          </a:solidFill>
          <a:ln w="19050">
            <a:solidFill>
              <a:schemeClr val="lt1"/>
            </a:solidFill>
          </a:ln>
          <a:effectLst/>
        </c:spPr>
      </c:pivotFmt>
      <c:pivotFmt>
        <c:idx val="8017"/>
        <c:spPr>
          <a:solidFill>
            <a:schemeClr val="accent1"/>
          </a:solidFill>
          <a:ln w="19050">
            <a:solidFill>
              <a:schemeClr val="lt1"/>
            </a:solidFill>
          </a:ln>
          <a:effectLst/>
        </c:spPr>
      </c:pivotFmt>
      <c:pivotFmt>
        <c:idx val="8018"/>
        <c:spPr>
          <a:solidFill>
            <a:schemeClr val="accent1"/>
          </a:solidFill>
          <a:ln w="19050">
            <a:solidFill>
              <a:schemeClr val="lt1"/>
            </a:solidFill>
          </a:ln>
          <a:effectLst/>
        </c:spPr>
      </c:pivotFmt>
      <c:pivotFmt>
        <c:idx val="8019"/>
        <c:spPr>
          <a:solidFill>
            <a:schemeClr val="accent1"/>
          </a:solidFill>
          <a:ln w="19050">
            <a:solidFill>
              <a:schemeClr val="lt1"/>
            </a:solidFill>
          </a:ln>
          <a:effectLst/>
        </c:spPr>
      </c:pivotFmt>
      <c:pivotFmt>
        <c:idx val="8020"/>
        <c:spPr>
          <a:solidFill>
            <a:schemeClr val="accent1"/>
          </a:solidFill>
          <a:ln w="19050">
            <a:solidFill>
              <a:schemeClr val="lt1"/>
            </a:solidFill>
          </a:ln>
          <a:effectLst/>
        </c:spPr>
      </c:pivotFmt>
      <c:pivotFmt>
        <c:idx val="8021"/>
        <c:spPr>
          <a:solidFill>
            <a:schemeClr val="accent1"/>
          </a:solidFill>
          <a:ln w="19050">
            <a:solidFill>
              <a:schemeClr val="lt1"/>
            </a:solidFill>
          </a:ln>
          <a:effectLst/>
        </c:spPr>
      </c:pivotFmt>
      <c:pivotFmt>
        <c:idx val="8022"/>
        <c:spPr>
          <a:solidFill>
            <a:schemeClr val="accent1"/>
          </a:solidFill>
          <a:ln w="19050">
            <a:solidFill>
              <a:schemeClr val="lt1"/>
            </a:solidFill>
          </a:ln>
          <a:effectLst/>
        </c:spPr>
      </c:pivotFmt>
      <c:pivotFmt>
        <c:idx val="8023"/>
        <c:spPr>
          <a:solidFill>
            <a:schemeClr val="accent1"/>
          </a:solidFill>
          <a:ln w="19050">
            <a:solidFill>
              <a:schemeClr val="lt1"/>
            </a:solidFill>
          </a:ln>
          <a:effectLst/>
        </c:spPr>
      </c:pivotFmt>
      <c:pivotFmt>
        <c:idx val="8024"/>
        <c:spPr>
          <a:solidFill>
            <a:schemeClr val="accent1"/>
          </a:solidFill>
          <a:ln w="19050">
            <a:solidFill>
              <a:schemeClr val="lt1"/>
            </a:solidFill>
          </a:ln>
          <a:effectLst/>
        </c:spPr>
      </c:pivotFmt>
      <c:pivotFmt>
        <c:idx val="8025"/>
        <c:spPr>
          <a:solidFill>
            <a:schemeClr val="accent1"/>
          </a:solidFill>
          <a:ln w="19050">
            <a:solidFill>
              <a:schemeClr val="lt1"/>
            </a:solidFill>
          </a:ln>
          <a:effectLst/>
        </c:spPr>
      </c:pivotFmt>
      <c:pivotFmt>
        <c:idx val="8026"/>
        <c:spPr>
          <a:solidFill>
            <a:schemeClr val="accent1"/>
          </a:solidFill>
          <a:ln w="19050">
            <a:solidFill>
              <a:schemeClr val="lt1"/>
            </a:solidFill>
          </a:ln>
          <a:effectLst/>
        </c:spPr>
      </c:pivotFmt>
      <c:pivotFmt>
        <c:idx val="8027"/>
        <c:spPr>
          <a:solidFill>
            <a:schemeClr val="accent1"/>
          </a:solidFill>
          <a:ln w="19050">
            <a:solidFill>
              <a:schemeClr val="lt1"/>
            </a:solidFill>
          </a:ln>
          <a:effectLst/>
        </c:spPr>
      </c:pivotFmt>
      <c:pivotFmt>
        <c:idx val="8028"/>
        <c:spPr>
          <a:solidFill>
            <a:schemeClr val="accent1"/>
          </a:solidFill>
          <a:ln w="19050">
            <a:solidFill>
              <a:schemeClr val="lt1"/>
            </a:solidFill>
          </a:ln>
          <a:effectLst/>
        </c:spPr>
      </c:pivotFmt>
      <c:pivotFmt>
        <c:idx val="8029"/>
        <c:spPr>
          <a:solidFill>
            <a:schemeClr val="accent1"/>
          </a:solidFill>
          <a:ln w="19050">
            <a:solidFill>
              <a:schemeClr val="lt1"/>
            </a:solidFill>
          </a:ln>
          <a:effectLst/>
        </c:spPr>
      </c:pivotFmt>
      <c:pivotFmt>
        <c:idx val="8030"/>
        <c:spPr>
          <a:solidFill>
            <a:schemeClr val="accent1"/>
          </a:solidFill>
          <a:ln w="19050">
            <a:solidFill>
              <a:schemeClr val="lt1"/>
            </a:solidFill>
          </a:ln>
          <a:effectLst/>
        </c:spPr>
      </c:pivotFmt>
      <c:pivotFmt>
        <c:idx val="8031"/>
        <c:spPr>
          <a:solidFill>
            <a:schemeClr val="accent1"/>
          </a:solidFill>
          <a:ln w="19050">
            <a:solidFill>
              <a:schemeClr val="lt1"/>
            </a:solidFill>
          </a:ln>
          <a:effectLst/>
        </c:spPr>
      </c:pivotFmt>
      <c:pivotFmt>
        <c:idx val="8032"/>
        <c:spPr>
          <a:solidFill>
            <a:schemeClr val="accent1"/>
          </a:solidFill>
          <a:ln w="19050">
            <a:solidFill>
              <a:schemeClr val="lt1"/>
            </a:solidFill>
          </a:ln>
          <a:effectLst/>
        </c:spPr>
      </c:pivotFmt>
      <c:pivotFmt>
        <c:idx val="8033"/>
        <c:spPr>
          <a:solidFill>
            <a:schemeClr val="accent1"/>
          </a:solidFill>
          <a:ln w="19050">
            <a:solidFill>
              <a:schemeClr val="lt1"/>
            </a:solidFill>
          </a:ln>
          <a:effectLst/>
        </c:spPr>
      </c:pivotFmt>
      <c:pivotFmt>
        <c:idx val="8034"/>
        <c:spPr>
          <a:solidFill>
            <a:schemeClr val="accent1"/>
          </a:solidFill>
          <a:ln w="19050">
            <a:solidFill>
              <a:schemeClr val="lt1"/>
            </a:solidFill>
          </a:ln>
          <a:effectLst/>
        </c:spPr>
      </c:pivotFmt>
      <c:pivotFmt>
        <c:idx val="8035"/>
        <c:spPr>
          <a:solidFill>
            <a:schemeClr val="accent1"/>
          </a:solidFill>
          <a:ln w="19050">
            <a:solidFill>
              <a:schemeClr val="lt1"/>
            </a:solidFill>
          </a:ln>
          <a:effectLst/>
        </c:spPr>
      </c:pivotFmt>
      <c:pivotFmt>
        <c:idx val="8036"/>
        <c:spPr>
          <a:solidFill>
            <a:schemeClr val="accent1"/>
          </a:solidFill>
          <a:ln w="19050">
            <a:solidFill>
              <a:schemeClr val="lt1"/>
            </a:solidFill>
          </a:ln>
          <a:effectLst/>
        </c:spPr>
      </c:pivotFmt>
      <c:pivotFmt>
        <c:idx val="8037"/>
        <c:spPr>
          <a:solidFill>
            <a:schemeClr val="accent1"/>
          </a:solidFill>
          <a:ln w="19050">
            <a:solidFill>
              <a:schemeClr val="lt1"/>
            </a:solidFill>
          </a:ln>
          <a:effectLst/>
        </c:spPr>
      </c:pivotFmt>
      <c:pivotFmt>
        <c:idx val="8038"/>
        <c:spPr>
          <a:solidFill>
            <a:schemeClr val="accent1"/>
          </a:solidFill>
          <a:ln w="19050">
            <a:solidFill>
              <a:schemeClr val="lt1"/>
            </a:solidFill>
          </a:ln>
          <a:effectLst/>
        </c:spPr>
      </c:pivotFmt>
      <c:pivotFmt>
        <c:idx val="8039"/>
        <c:spPr>
          <a:solidFill>
            <a:schemeClr val="accent1"/>
          </a:solidFill>
          <a:ln w="19050">
            <a:solidFill>
              <a:schemeClr val="lt1"/>
            </a:solidFill>
          </a:ln>
          <a:effectLst/>
        </c:spPr>
      </c:pivotFmt>
      <c:pivotFmt>
        <c:idx val="8040"/>
        <c:spPr>
          <a:solidFill>
            <a:schemeClr val="accent1"/>
          </a:solidFill>
          <a:ln w="19050">
            <a:solidFill>
              <a:schemeClr val="lt1"/>
            </a:solidFill>
          </a:ln>
          <a:effectLst/>
        </c:spPr>
      </c:pivotFmt>
      <c:pivotFmt>
        <c:idx val="8041"/>
        <c:spPr>
          <a:solidFill>
            <a:schemeClr val="accent1"/>
          </a:solidFill>
          <a:ln w="19050">
            <a:solidFill>
              <a:schemeClr val="lt1"/>
            </a:solidFill>
          </a:ln>
          <a:effectLst/>
        </c:spPr>
      </c:pivotFmt>
      <c:pivotFmt>
        <c:idx val="8042"/>
        <c:spPr>
          <a:solidFill>
            <a:schemeClr val="accent1"/>
          </a:solidFill>
          <a:ln w="19050">
            <a:solidFill>
              <a:schemeClr val="lt1"/>
            </a:solidFill>
          </a:ln>
          <a:effectLst/>
        </c:spPr>
      </c:pivotFmt>
      <c:pivotFmt>
        <c:idx val="8043"/>
        <c:spPr>
          <a:solidFill>
            <a:schemeClr val="accent1"/>
          </a:solidFill>
          <a:ln w="19050">
            <a:solidFill>
              <a:schemeClr val="lt1"/>
            </a:solidFill>
          </a:ln>
          <a:effectLst/>
        </c:spPr>
      </c:pivotFmt>
      <c:pivotFmt>
        <c:idx val="8044"/>
        <c:spPr>
          <a:solidFill>
            <a:schemeClr val="accent1"/>
          </a:solidFill>
          <a:ln w="19050">
            <a:solidFill>
              <a:schemeClr val="lt1"/>
            </a:solidFill>
          </a:ln>
          <a:effectLst/>
        </c:spPr>
      </c:pivotFmt>
      <c:pivotFmt>
        <c:idx val="8045"/>
        <c:spPr>
          <a:solidFill>
            <a:schemeClr val="accent1"/>
          </a:solidFill>
          <a:ln w="19050">
            <a:solidFill>
              <a:schemeClr val="lt1"/>
            </a:solidFill>
          </a:ln>
          <a:effectLst/>
        </c:spPr>
      </c:pivotFmt>
      <c:pivotFmt>
        <c:idx val="8046"/>
        <c:spPr>
          <a:solidFill>
            <a:schemeClr val="accent1"/>
          </a:solidFill>
          <a:ln w="19050">
            <a:solidFill>
              <a:schemeClr val="lt1"/>
            </a:solidFill>
          </a:ln>
          <a:effectLst/>
        </c:spPr>
      </c:pivotFmt>
      <c:pivotFmt>
        <c:idx val="8047"/>
        <c:spPr>
          <a:solidFill>
            <a:schemeClr val="accent1"/>
          </a:solidFill>
          <a:ln w="19050">
            <a:solidFill>
              <a:schemeClr val="lt1"/>
            </a:solidFill>
          </a:ln>
          <a:effectLst/>
        </c:spPr>
      </c:pivotFmt>
      <c:pivotFmt>
        <c:idx val="8048"/>
        <c:spPr>
          <a:solidFill>
            <a:schemeClr val="accent1"/>
          </a:solidFill>
          <a:ln w="19050">
            <a:solidFill>
              <a:schemeClr val="lt1"/>
            </a:solidFill>
          </a:ln>
          <a:effectLst/>
        </c:spPr>
      </c:pivotFmt>
      <c:pivotFmt>
        <c:idx val="8049"/>
        <c:spPr>
          <a:solidFill>
            <a:schemeClr val="accent1"/>
          </a:solidFill>
          <a:ln w="19050">
            <a:solidFill>
              <a:schemeClr val="lt1"/>
            </a:solidFill>
          </a:ln>
          <a:effectLst/>
        </c:spPr>
      </c:pivotFmt>
      <c:pivotFmt>
        <c:idx val="8050"/>
        <c:spPr>
          <a:solidFill>
            <a:schemeClr val="accent1"/>
          </a:solidFill>
          <a:ln w="19050">
            <a:solidFill>
              <a:schemeClr val="lt1"/>
            </a:solidFill>
          </a:ln>
          <a:effectLst/>
        </c:spPr>
      </c:pivotFmt>
      <c:pivotFmt>
        <c:idx val="8051"/>
        <c:spPr>
          <a:solidFill>
            <a:schemeClr val="accent1"/>
          </a:solidFill>
          <a:ln w="19050">
            <a:solidFill>
              <a:schemeClr val="lt1"/>
            </a:solidFill>
          </a:ln>
          <a:effectLst/>
        </c:spPr>
      </c:pivotFmt>
      <c:pivotFmt>
        <c:idx val="8052"/>
        <c:spPr>
          <a:solidFill>
            <a:schemeClr val="accent1"/>
          </a:solidFill>
          <a:ln w="19050">
            <a:solidFill>
              <a:schemeClr val="lt1"/>
            </a:solidFill>
          </a:ln>
          <a:effectLst/>
        </c:spPr>
      </c:pivotFmt>
      <c:pivotFmt>
        <c:idx val="8053"/>
        <c:spPr>
          <a:solidFill>
            <a:schemeClr val="accent1"/>
          </a:solidFill>
          <a:ln w="19050">
            <a:solidFill>
              <a:schemeClr val="lt1"/>
            </a:solidFill>
          </a:ln>
          <a:effectLst/>
        </c:spPr>
      </c:pivotFmt>
      <c:pivotFmt>
        <c:idx val="8054"/>
        <c:spPr>
          <a:solidFill>
            <a:schemeClr val="accent1"/>
          </a:solidFill>
          <a:ln w="19050">
            <a:solidFill>
              <a:schemeClr val="lt1"/>
            </a:solidFill>
          </a:ln>
          <a:effectLst/>
        </c:spPr>
      </c:pivotFmt>
      <c:pivotFmt>
        <c:idx val="8055"/>
        <c:spPr>
          <a:solidFill>
            <a:schemeClr val="accent1"/>
          </a:solidFill>
          <a:ln w="19050">
            <a:solidFill>
              <a:schemeClr val="lt1"/>
            </a:solidFill>
          </a:ln>
          <a:effectLst/>
        </c:spPr>
      </c:pivotFmt>
      <c:pivotFmt>
        <c:idx val="8056"/>
        <c:spPr>
          <a:solidFill>
            <a:schemeClr val="accent1"/>
          </a:solidFill>
          <a:ln w="19050">
            <a:solidFill>
              <a:schemeClr val="lt1"/>
            </a:solidFill>
          </a:ln>
          <a:effectLst/>
        </c:spPr>
      </c:pivotFmt>
      <c:pivotFmt>
        <c:idx val="8057"/>
        <c:spPr>
          <a:solidFill>
            <a:schemeClr val="accent1"/>
          </a:solidFill>
          <a:ln w="19050">
            <a:solidFill>
              <a:schemeClr val="lt1"/>
            </a:solidFill>
          </a:ln>
          <a:effectLst/>
        </c:spPr>
      </c:pivotFmt>
      <c:pivotFmt>
        <c:idx val="8058"/>
        <c:spPr>
          <a:solidFill>
            <a:schemeClr val="accent1"/>
          </a:solidFill>
          <a:ln w="19050">
            <a:solidFill>
              <a:schemeClr val="lt1"/>
            </a:solidFill>
          </a:ln>
          <a:effectLst/>
        </c:spPr>
      </c:pivotFmt>
      <c:pivotFmt>
        <c:idx val="8059"/>
        <c:spPr>
          <a:solidFill>
            <a:schemeClr val="accent1"/>
          </a:solidFill>
          <a:ln w="19050">
            <a:solidFill>
              <a:schemeClr val="lt1"/>
            </a:solidFill>
          </a:ln>
          <a:effectLst/>
        </c:spPr>
      </c:pivotFmt>
      <c:pivotFmt>
        <c:idx val="8060"/>
        <c:spPr>
          <a:solidFill>
            <a:schemeClr val="accent1"/>
          </a:solidFill>
          <a:ln w="19050">
            <a:solidFill>
              <a:schemeClr val="lt1"/>
            </a:solidFill>
          </a:ln>
          <a:effectLst/>
        </c:spPr>
      </c:pivotFmt>
      <c:pivotFmt>
        <c:idx val="8061"/>
        <c:spPr>
          <a:solidFill>
            <a:schemeClr val="accent1"/>
          </a:solidFill>
          <a:ln w="19050">
            <a:solidFill>
              <a:schemeClr val="lt1"/>
            </a:solidFill>
          </a:ln>
          <a:effectLst/>
        </c:spPr>
      </c:pivotFmt>
      <c:pivotFmt>
        <c:idx val="8062"/>
        <c:spPr>
          <a:solidFill>
            <a:schemeClr val="accent1"/>
          </a:solidFill>
          <a:ln w="19050">
            <a:solidFill>
              <a:schemeClr val="lt1"/>
            </a:solidFill>
          </a:ln>
          <a:effectLst/>
        </c:spPr>
      </c:pivotFmt>
      <c:pivotFmt>
        <c:idx val="8063"/>
        <c:spPr>
          <a:solidFill>
            <a:schemeClr val="accent1"/>
          </a:solidFill>
          <a:ln w="19050">
            <a:solidFill>
              <a:schemeClr val="lt1"/>
            </a:solidFill>
          </a:ln>
          <a:effectLst/>
        </c:spPr>
      </c:pivotFmt>
      <c:pivotFmt>
        <c:idx val="8064"/>
        <c:spPr>
          <a:solidFill>
            <a:schemeClr val="accent1"/>
          </a:solidFill>
          <a:ln w="19050">
            <a:solidFill>
              <a:schemeClr val="lt1"/>
            </a:solidFill>
          </a:ln>
          <a:effectLst/>
        </c:spPr>
      </c:pivotFmt>
      <c:pivotFmt>
        <c:idx val="8065"/>
        <c:spPr>
          <a:solidFill>
            <a:schemeClr val="accent1"/>
          </a:solidFill>
          <a:ln w="19050">
            <a:solidFill>
              <a:schemeClr val="lt1"/>
            </a:solidFill>
          </a:ln>
          <a:effectLst/>
        </c:spPr>
      </c:pivotFmt>
      <c:pivotFmt>
        <c:idx val="8066"/>
        <c:spPr>
          <a:solidFill>
            <a:schemeClr val="accent1"/>
          </a:solidFill>
          <a:ln w="19050">
            <a:solidFill>
              <a:schemeClr val="lt1"/>
            </a:solidFill>
          </a:ln>
          <a:effectLst/>
        </c:spPr>
      </c:pivotFmt>
      <c:pivotFmt>
        <c:idx val="8067"/>
        <c:spPr>
          <a:solidFill>
            <a:schemeClr val="accent1"/>
          </a:solidFill>
          <a:ln w="19050">
            <a:solidFill>
              <a:schemeClr val="lt1"/>
            </a:solidFill>
          </a:ln>
          <a:effectLst/>
        </c:spPr>
      </c:pivotFmt>
      <c:pivotFmt>
        <c:idx val="8068"/>
        <c:spPr>
          <a:solidFill>
            <a:schemeClr val="accent1"/>
          </a:solidFill>
          <a:ln w="19050">
            <a:solidFill>
              <a:schemeClr val="lt1"/>
            </a:solidFill>
          </a:ln>
          <a:effectLst/>
        </c:spPr>
      </c:pivotFmt>
      <c:pivotFmt>
        <c:idx val="8069"/>
        <c:spPr>
          <a:solidFill>
            <a:schemeClr val="accent1"/>
          </a:solidFill>
          <a:ln w="19050">
            <a:solidFill>
              <a:schemeClr val="lt1"/>
            </a:solidFill>
          </a:ln>
          <a:effectLst/>
        </c:spPr>
      </c:pivotFmt>
      <c:pivotFmt>
        <c:idx val="8070"/>
        <c:spPr>
          <a:solidFill>
            <a:schemeClr val="accent1"/>
          </a:solidFill>
          <a:ln w="19050">
            <a:solidFill>
              <a:schemeClr val="lt1"/>
            </a:solidFill>
          </a:ln>
          <a:effectLst/>
        </c:spPr>
      </c:pivotFmt>
      <c:pivotFmt>
        <c:idx val="8071"/>
        <c:spPr>
          <a:solidFill>
            <a:schemeClr val="accent1"/>
          </a:solidFill>
          <a:ln w="19050">
            <a:solidFill>
              <a:schemeClr val="lt1"/>
            </a:solidFill>
          </a:ln>
          <a:effectLst/>
        </c:spPr>
      </c:pivotFmt>
      <c:pivotFmt>
        <c:idx val="8072"/>
        <c:spPr>
          <a:solidFill>
            <a:schemeClr val="accent1"/>
          </a:solidFill>
          <a:ln w="19050">
            <a:solidFill>
              <a:schemeClr val="lt1"/>
            </a:solidFill>
          </a:ln>
          <a:effectLst/>
        </c:spPr>
      </c:pivotFmt>
      <c:pivotFmt>
        <c:idx val="8073"/>
        <c:spPr>
          <a:solidFill>
            <a:schemeClr val="accent1"/>
          </a:solidFill>
          <a:ln w="19050">
            <a:solidFill>
              <a:schemeClr val="lt1"/>
            </a:solidFill>
          </a:ln>
          <a:effectLst/>
        </c:spPr>
      </c:pivotFmt>
      <c:pivotFmt>
        <c:idx val="8074"/>
        <c:spPr>
          <a:solidFill>
            <a:schemeClr val="accent1"/>
          </a:solidFill>
          <a:ln w="19050">
            <a:solidFill>
              <a:schemeClr val="lt1"/>
            </a:solidFill>
          </a:ln>
          <a:effectLst/>
        </c:spPr>
      </c:pivotFmt>
      <c:pivotFmt>
        <c:idx val="8075"/>
        <c:spPr>
          <a:solidFill>
            <a:schemeClr val="accent1"/>
          </a:solidFill>
          <a:ln w="19050">
            <a:solidFill>
              <a:schemeClr val="lt1"/>
            </a:solidFill>
          </a:ln>
          <a:effectLst/>
        </c:spPr>
      </c:pivotFmt>
      <c:pivotFmt>
        <c:idx val="8076"/>
        <c:spPr>
          <a:solidFill>
            <a:schemeClr val="accent1"/>
          </a:solidFill>
          <a:ln w="19050">
            <a:solidFill>
              <a:schemeClr val="lt1"/>
            </a:solidFill>
          </a:ln>
          <a:effectLst/>
        </c:spPr>
      </c:pivotFmt>
      <c:pivotFmt>
        <c:idx val="8077"/>
        <c:spPr>
          <a:solidFill>
            <a:schemeClr val="accent1"/>
          </a:solidFill>
          <a:ln w="19050">
            <a:solidFill>
              <a:schemeClr val="lt1"/>
            </a:solidFill>
          </a:ln>
          <a:effectLst/>
        </c:spPr>
      </c:pivotFmt>
      <c:pivotFmt>
        <c:idx val="8078"/>
        <c:spPr>
          <a:solidFill>
            <a:schemeClr val="accent1"/>
          </a:solidFill>
          <a:ln w="19050">
            <a:solidFill>
              <a:schemeClr val="lt1"/>
            </a:solidFill>
          </a:ln>
          <a:effectLst/>
        </c:spPr>
      </c:pivotFmt>
      <c:pivotFmt>
        <c:idx val="8079"/>
        <c:spPr>
          <a:solidFill>
            <a:schemeClr val="accent1"/>
          </a:solidFill>
          <a:ln w="19050">
            <a:solidFill>
              <a:schemeClr val="lt1"/>
            </a:solidFill>
          </a:ln>
          <a:effectLst/>
        </c:spPr>
      </c:pivotFmt>
      <c:pivotFmt>
        <c:idx val="8080"/>
        <c:spPr>
          <a:solidFill>
            <a:schemeClr val="accent1"/>
          </a:solidFill>
          <a:ln w="19050">
            <a:solidFill>
              <a:schemeClr val="lt1"/>
            </a:solidFill>
          </a:ln>
          <a:effectLst/>
        </c:spPr>
      </c:pivotFmt>
      <c:pivotFmt>
        <c:idx val="8081"/>
        <c:spPr>
          <a:solidFill>
            <a:schemeClr val="accent1"/>
          </a:solidFill>
          <a:ln w="19050">
            <a:solidFill>
              <a:schemeClr val="lt1"/>
            </a:solidFill>
          </a:ln>
          <a:effectLst/>
        </c:spPr>
      </c:pivotFmt>
      <c:pivotFmt>
        <c:idx val="8082"/>
        <c:spPr>
          <a:solidFill>
            <a:schemeClr val="accent1"/>
          </a:solidFill>
          <a:ln w="19050">
            <a:solidFill>
              <a:schemeClr val="lt1"/>
            </a:solidFill>
          </a:ln>
          <a:effectLst/>
        </c:spPr>
      </c:pivotFmt>
      <c:pivotFmt>
        <c:idx val="8083"/>
        <c:spPr>
          <a:solidFill>
            <a:schemeClr val="accent1"/>
          </a:solidFill>
          <a:ln w="19050">
            <a:solidFill>
              <a:schemeClr val="lt1"/>
            </a:solidFill>
          </a:ln>
          <a:effectLst/>
        </c:spPr>
      </c:pivotFmt>
      <c:pivotFmt>
        <c:idx val="8084"/>
        <c:spPr>
          <a:solidFill>
            <a:schemeClr val="accent1"/>
          </a:solidFill>
          <a:ln w="19050">
            <a:solidFill>
              <a:schemeClr val="lt1"/>
            </a:solidFill>
          </a:ln>
          <a:effectLst/>
        </c:spPr>
      </c:pivotFmt>
      <c:pivotFmt>
        <c:idx val="8085"/>
        <c:spPr>
          <a:solidFill>
            <a:schemeClr val="accent1"/>
          </a:solidFill>
          <a:ln w="19050">
            <a:solidFill>
              <a:schemeClr val="lt1"/>
            </a:solidFill>
          </a:ln>
          <a:effectLst/>
        </c:spPr>
      </c:pivotFmt>
      <c:pivotFmt>
        <c:idx val="8086"/>
        <c:spPr>
          <a:solidFill>
            <a:schemeClr val="accent1"/>
          </a:solidFill>
          <a:ln w="19050">
            <a:solidFill>
              <a:schemeClr val="lt1"/>
            </a:solidFill>
          </a:ln>
          <a:effectLst/>
        </c:spPr>
      </c:pivotFmt>
      <c:pivotFmt>
        <c:idx val="8087"/>
        <c:spPr>
          <a:solidFill>
            <a:schemeClr val="accent1"/>
          </a:solidFill>
          <a:ln w="19050">
            <a:solidFill>
              <a:schemeClr val="lt1"/>
            </a:solidFill>
          </a:ln>
          <a:effectLst/>
        </c:spPr>
      </c:pivotFmt>
      <c:pivotFmt>
        <c:idx val="8088"/>
        <c:spPr>
          <a:solidFill>
            <a:schemeClr val="accent1"/>
          </a:solidFill>
          <a:ln w="19050">
            <a:solidFill>
              <a:schemeClr val="lt1"/>
            </a:solidFill>
          </a:ln>
          <a:effectLst/>
        </c:spPr>
      </c:pivotFmt>
      <c:pivotFmt>
        <c:idx val="8089"/>
        <c:spPr>
          <a:solidFill>
            <a:schemeClr val="accent1"/>
          </a:solidFill>
          <a:ln w="19050">
            <a:solidFill>
              <a:schemeClr val="lt1"/>
            </a:solidFill>
          </a:ln>
          <a:effectLst/>
        </c:spPr>
      </c:pivotFmt>
      <c:pivotFmt>
        <c:idx val="8090"/>
        <c:spPr>
          <a:solidFill>
            <a:schemeClr val="accent1"/>
          </a:solidFill>
          <a:ln w="19050">
            <a:solidFill>
              <a:schemeClr val="lt1"/>
            </a:solidFill>
          </a:ln>
          <a:effectLst/>
        </c:spPr>
      </c:pivotFmt>
      <c:pivotFmt>
        <c:idx val="8091"/>
        <c:spPr>
          <a:solidFill>
            <a:schemeClr val="accent1"/>
          </a:solidFill>
          <a:ln w="19050">
            <a:solidFill>
              <a:schemeClr val="lt1"/>
            </a:solidFill>
          </a:ln>
          <a:effectLst/>
        </c:spPr>
      </c:pivotFmt>
      <c:pivotFmt>
        <c:idx val="8092"/>
        <c:spPr>
          <a:solidFill>
            <a:schemeClr val="accent1"/>
          </a:solidFill>
          <a:ln w="19050">
            <a:solidFill>
              <a:schemeClr val="lt1"/>
            </a:solidFill>
          </a:ln>
          <a:effectLst/>
        </c:spPr>
      </c:pivotFmt>
      <c:pivotFmt>
        <c:idx val="8093"/>
        <c:spPr>
          <a:solidFill>
            <a:schemeClr val="accent1"/>
          </a:solidFill>
          <a:ln w="19050">
            <a:solidFill>
              <a:schemeClr val="lt1"/>
            </a:solidFill>
          </a:ln>
          <a:effectLst/>
        </c:spPr>
      </c:pivotFmt>
      <c:pivotFmt>
        <c:idx val="8094"/>
        <c:spPr>
          <a:solidFill>
            <a:schemeClr val="accent1"/>
          </a:solidFill>
          <a:ln w="19050">
            <a:solidFill>
              <a:schemeClr val="lt1"/>
            </a:solidFill>
          </a:ln>
          <a:effectLst/>
        </c:spPr>
      </c:pivotFmt>
      <c:pivotFmt>
        <c:idx val="8095"/>
        <c:spPr>
          <a:solidFill>
            <a:schemeClr val="accent1"/>
          </a:solidFill>
          <a:ln w="19050">
            <a:solidFill>
              <a:schemeClr val="lt1"/>
            </a:solidFill>
          </a:ln>
          <a:effectLst/>
        </c:spPr>
      </c:pivotFmt>
      <c:pivotFmt>
        <c:idx val="8096"/>
        <c:spPr>
          <a:solidFill>
            <a:schemeClr val="accent1"/>
          </a:solidFill>
          <a:ln w="19050">
            <a:solidFill>
              <a:schemeClr val="lt1"/>
            </a:solidFill>
          </a:ln>
          <a:effectLst/>
        </c:spPr>
      </c:pivotFmt>
      <c:pivotFmt>
        <c:idx val="8097"/>
        <c:spPr>
          <a:solidFill>
            <a:schemeClr val="accent1"/>
          </a:solidFill>
          <a:ln w="19050">
            <a:solidFill>
              <a:schemeClr val="lt1"/>
            </a:solidFill>
          </a:ln>
          <a:effectLst/>
        </c:spPr>
      </c:pivotFmt>
      <c:pivotFmt>
        <c:idx val="8098"/>
        <c:spPr>
          <a:solidFill>
            <a:schemeClr val="accent1"/>
          </a:solidFill>
          <a:ln w="19050">
            <a:solidFill>
              <a:schemeClr val="lt1"/>
            </a:solidFill>
          </a:ln>
          <a:effectLst/>
        </c:spPr>
      </c:pivotFmt>
      <c:pivotFmt>
        <c:idx val="8099"/>
        <c:spPr>
          <a:solidFill>
            <a:schemeClr val="accent1"/>
          </a:solidFill>
          <a:ln w="19050">
            <a:solidFill>
              <a:schemeClr val="lt1"/>
            </a:solidFill>
          </a:ln>
          <a:effectLst/>
        </c:spPr>
      </c:pivotFmt>
      <c:pivotFmt>
        <c:idx val="8100"/>
        <c:spPr>
          <a:solidFill>
            <a:schemeClr val="accent1"/>
          </a:solidFill>
          <a:ln w="19050">
            <a:solidFill>
              <a:schemeClr val="lt1"/>
            </a:solidFill>
          </a:ln>
          <a:effectLst/>
        </c:spPr>
      </c:pivotFmt>
      <c:pivotFmt>
        <c:idx val="8101"/>
        <c:spPr>
          <a:solidFill>
            <a:schemeClr val="accent1"/>
          </a:solidFill>
          <a:ln w="19050">
            <a:solidFill>
              <a:schemeClr val="lt1"/>
            </a:solidFill>
          </a:ln>
          <a:effectLst/>
        </c:spPr>
      </c:pivotFmt>
      <c:pivotFmt>
        <c:idx val="8102"/>
        <c:spPr>
          <a:solidFill>
            <a:schemeClr val="accent1"/>
          </a:solidFill>
          <a:ln w="19050">
            <a:solidFill>
              <a:schemeClr val="lt1"/>
            </a:solidFill>
          </a:ln>
          <a:effectLst/>
        </c:spPr>
      </c:pivotFmt>
      <c:pivotFmt>
        <c:idx val="8103"/>
        <c:spPr>
          <a:solidFill>
            <a:schemeClr val="accent1"/>
          </a:solidFill>
          <a:ln w="19050">
            <a:solidFill>
              <a:schemeClr val="lt1"/>
            </a:solidFill>
          </a:ln>
          <a:effectLst/>
        </c:spPr>
      </c:pivotFmt>
      <c:pivotFmt>
        <c:idx val="8104"/>
        <c:spPr>
          <a:solidFill>
            <a:schemeClr val="accent1"/>
          </a:solidFill>
          <a:ln w="19050">
            <a:solidFill>
              <a:schemeClr val="lt1"/>
            </a:solidFill>
          </a:ln>
          <a:effectLst/>
        </c:spPr>
      </c:pivotFmt>
      <c:pivotFmt>
        <c:idx val="8105"/>
        <c:spPr>
          <a:solidFill>
            <a:schemeClr val="accent1"/>
          </a:solidFill>
          <a:ln w="19050">
            <a:solidFill>
              <a:schemeClr val="lt1"/>
            </a:solidFill>
          </a:ln>
          <a:effectLst/>
        </c:spPr>
      </c:pivotFmt>
      <c:pivotFmt>
        <c:idx val="8106"/>
        <c:spPr>
          <a:solidFill>
            <a:schemeClr val="accent1"/>
          </a:solidFill>
          <a:ln w="19050">
            <a:solidFill>
              <a:schemeClr val="lt1"/>
            </a:solidFill>
          </a:ln>
          <a:effectLst/>
        </c:spPr>
      </c:pivotFmt>
      <c:pivotFmt>
        <c:idx val="8107"/>
        <c:spPr>
          <a:solidFill>
            <a:schemeClr val="accent1"/>
          </a:solidFill>
          <a:ln w="19050">
            <a:solidFill>
              <a:schemeClr val="lt1"/>
            </a:solidFill>
          </a:ln>
          <a:effectLst/>
        </c:spPr>
      </c:pivotFmt>
      <c:pivotFmt>
        <c:idx val="8108"/>
        <c:spPr>
          <a:solidFill>
            <a:schemeClr val="accent1"/>
          </a:solidFill>
          <a:ln w="19050">
            <a:solidFill>
              <a:schemeClr val="lt1"/>
            </a:solidFill>
          </a:ln>
          <a:effectLst/>
        </c:spPr>
      </c:pivotFmt>
      <c:pivotFmt>
        <c:idx val="8109"/>
        <c:spPr>
          <a:solidFill>
            <a:schemeClr val="accent1"/>
          </a:solidFill>
          <a:ln w="19050">
            <a:solidFill>
              <a:schemeClr val="lt1"/>
            </a:solidFill>
          </a:ln>
          <a:effectLst/>
        </c:spPr>
      </c:pivotFmt>
      <c:pivotFmt>
        <c:idx val="8110"/>
        <c:spPr>
          <a:solidFill>
            <a:schemeClr val="accent1"/>
          </a:solidFill>
          <a:ln w="19050">
            <a:solidFill>
              <a:schemeClr val="lt1"/>
            </a:solidFill>
          </a:ln>
          <a:effectLst/>
        </c:spPr>
      </c:pivotFmt>
      <c:pivotFmt>
        <c:idx val="8111"/>
        <c:spPr>
          <a:solidFill>
            <a:schemeClr val="accent1"/>
          </a:solidFill>
          <a:ln w="19050">
            <a:solidFill>
              <a:schemeClr val="lt1"/>
            </a:solidFill>
          </a:ln>
          <a:effectLst/>
        </c:spPr>
      </c:pivotFmt>
      <c:pivotFmt>
        <c:idx val="8112"/>
        <c:spPr>
          <a:solidFill>
            <a:schemeClr val="accent1"/>
          </a:solidFill>
          <a:ln w="19050">
            <a:solidFill>
              <a:schemeClr val="lt1"/>
            </a:solidFill>
          </a:ln>
          <a:effectLst/>
        </c:spPr>
      </c:pivotFmt>
      <c:pivotFmt>
        <c:idx val="8113"/>
        <c:spPr>
          <a:solidFill>
            <a:schemeClr val="accent1"/>
          </a:solidFill>
          <a:ln w="19050">
            <a:solidFill>
              <a:schemeClr val="lt1"/>
            </a:solidFill>
          </a:ln>
          <a:effectLst/>
        </c:spPr>
      </c:pivotFmt>
      <c:pivotFmt>
        <c:idx val="8114"/>
        <c:spPr>
          <a:solidFill>
            <a:schemeClr val="accent1"/>
          </a:solidFill>
          <a:ln w="19050">
            <a:solidFill>
              <a:schemeClr val="lt1"/>
            </a:solidFill>
          </a:ln>
          <a:effectLst/>
        </c:spPr>
      </c:pivotFmt>
      <c:pivotFmt>
        <c:idx val="8115"/>
        <c:spPr>
          <a:solidFill>
            <a:schemeClr val="accent1"/>
          </a:solidFill>
          <a:ln w="19050">
            <a:solidFill>
              <a:schemeClr val="lt1"/>
            </a:solidFill>
          </a:ln>
          <a:effectLst/>
        </c:spPr>
      </c:pivotFmt>
      <c:pivotFmt>
        <c:idx val="8116"/>
        <c:spPr>
          <a:solidFill>
            <a:schemeClr val="accent1"/>
          </a:solidFill>
          <a:ln w="19050">
            <a:solidFill>
              <a:schemeClr val="lt1"/>
            </a:solidFill>
          </a:ln>
          <a:effectLst/>
        </c:spPr>
      </c:pivotFmt>
      <c:pivotFmt>
        <c:idx val="8117"/>
        <c:spPr>
          <a:solidFill>
            <a:schemeClr val="accent1"/>
          </a:solidFill>
          <a:ln w="19050">
            <a:solidFill>
              <a:schemeClr val="lt1"/>
            </a:solidFill>
          </a:ln>
          <a:effectLst/>
        </c:spPr>
      </c:pivotFmt>
      <c:pivotFmt>
        <c:idx val="8118"/>
        <c:spPr>
          <a:solidFill>
            <a:schemeClr val="accent1"/>
          </a:solidFill>
          <a:ln w="19050">
            <a:solidFill>
              <a:schemeClr val="lt1"/>
            </a:solidFill>
          </a:ln>
          <a:effectLst/>
        </c:spPr>
      </c:pivotFmt>
      <c:pivotFmt>
        <c:idx val="8119"/>
        <c:spPr>
          <a:solidFill>
            <a:schemeClr val="accent1"/>
          </a:solidFill>
          <a:ln w="19050">
            <a:solidFill>
              <a:schemeClr val="lt1"/>
            </a:solidFill>
          </a:ln>
          <a:effectLst/>
        </c:spPr>
      </c:pivotFmt>
      <c:pivotFmt>
        <c:idx val="8120"/>
        <c:spPr>
          <a:solidFill>
            <a:schemeClr val="accent1"/>
          </a:solidFill>
          <a:ln w="19050">
            <a:solidFill>
              <a:schemeClr val="lt1"/>
            </a:solidFill>
          </a:ln>
          <a:effectLst/>
        </c:spPr>
      </c:pivotFmt>
      <c:pivotFmt>
        <c:idx val="8121"/>
        <c:spPr>
          <a:solidFill>
            <a:schemeClr val="accent1"/>
          </a:solidFill>
          <a:ln w="19050">
            <a:solidFill>
              <a:schemeClr val="lt1"/>
            </a:solidFill>
          </a:ln>
          <a:effectLst/>
        </c:spPr>
      </c:pivotFmt>
      <c:pivotFmt>
        <c:idx val="8122"/>
        <c:spPr>
          <a:solidFill>
            <a:schemeClr val="accent1"/>
          </a:solidFill>
          <a:ln w="19050">
            <a:solidFill>
              <a:schemeClr val="lt1"/>
            </a:solidFill>
          </a:ln>
          <a:effectLst/>
        </c:spPr>
      </c:pivotFmt>
      <c:pivotFmt>
        <c:idx val="8123"/>
        <c:spPr>
          <a:solidFill>
            <a:schemeClr val="accent1"/>
          </a:solidFill>
          <a:ln w="19050">
            <a:solidFill>
              <a:schemeClr val="lt1"/>
            </a:solidFill>
          </a:ln>
          <a:effectLst/>
        </c:spPr>
      </c:pivotFmt>
      <c:pivotFmt>
        <c:idx val="8124"/>
        <c:spPr>
          <a:solidFill>
            <a:schemeClr val="accent1"/>
          </a:solidFill>
          <a:ln w="19050">
            <a:solidFill>
              <a:schemeClr val="lt1"/>
            </a:solidFill>
          </a:ln>
          <a:effectLst/>
        </c:spPr>
      </c:pivotFmt>
      <c:pivotFmt>
        <c:idx val="8125"/>
        <c:spPr>
          <a:solidFill>
            <a:schemeClr val="accent1"/>
          </a:solidFill>
          <a:ln w="19050">
            <a:solidFill>
              <a:schemeClr val="lt1"/>
            </a:solidFill>
          </a:ln>
          <a:effectLst/>
        </c:spPr>
      </c:pivotFmt>
      <c:pivotFmt>
        <c:idx val="8126"/>
        <c:spPr>
          <a:solidFill>
            <a:schemeClr val="accent1"/>
          </a:solidFill>
          <a:ln w="19050">
            <a:solidFill>
              <a:schemeClr val="lt1"/>
            </a:solidFill>
          </a:ln>
          <a:effectLst/>
        </c:spPr>
      </c:pivotFmt>
      <c:pivotFmt>
        <c:idx val="8127"/>
        <c:spPr>
          <a:solidFill>
            <a:schemeClr val="accent1"/>
          </a:solidFill>
          <a:ln w="19050">
            <a:solidFill>
              <a:schemeClr val="lt1"/>
            </a:solidFill>
          </a:ln>
          <a:effectLst/>
        </c:spPr>
      </c:pivotFmt>
      <c:pivotFmt>
        <c:idx val="8128"/>
        <c:spPr>
          <a:solidFill>
            <a:schemeClr val="accent1"/>
          </a:solidFill>
          <a:ln w="19050">
            <a:solidFill>
              <a:schemeClr val="lt1"/>
            </a:solidFill>
          </a:ln>
          <a:effectLst/>
        </c:spPr>
      </c:pivotFmt>
      <c:pivotFmt>
        <c:idx val="8129"/>
        <c:spPr>
          <a:solidFill>
            <a:schemeClr val="accent1"/>
          </a:solidFill>
          <a:ln w="19050">
            <a:solidFill>
              <a:schemeClr val="lt1"/>
            </a:solidFill>
          </a:ln>
          <a:effectLst/>
        </c:spPr>
      </c:pivotFmt>
      <c:pivotFmt>
        <c:idx val="8130"/>
        <c:spPr>
          <a:solidFill>
            <a:schemeClr val="accent1"/>
          </a:solidFill>
          <a:ln w="19050">
            <a:solidFill>
              <a:schemeClr val="lt1"/>
            </a:solidFill>
          </a:ln>
          <a:effectLst/>
        </c:spPr>
      </c:pivotFmt>
      <c:pivotFmt>
        <c:idx val="8131"/>
        <c:spPr>
          <a:solidFill>
            <a:schemeClr val="accent1"/>
          </a:solidFill>
          <a:ln w="19050">
            <a:solidFill>
              <a:schemeClr val="lt1"/>
            </a:solidFill>
          </a:ln>
          <a:effectLst/>
        </c:spPr>
      </c:pivotFmt>
      <c:pivotFmt>
        <c:idx val="8132"/>
        <c:spPr>
          <a:solidFill>
            <a:schemeClr val="accent1"/>
          </a:solidFill>
          <a:ln w="19050">
            <a:solidFill>
              <a:schemeClr val="lt1"/>
            </a:solidFill>
          </a:ln>
          <a:effectLst/>
        </c:spPr>
      </c:pivotFmt>
      <c:pivotFmt>
        <c:idx val="8133"/>
        <c:spPr>
          <a:solidFill>
            <a:schemeClr val="accent1"/>
          </a:solidFill>
          <a:ln w="19050">
            <a:solidFill>
              <a:schemeClr val="lt1"/>
            </a:solidFill>
          </a:ln>
          <a:effectLst/>
        </c:spPr>
      </c:pivotFmt>
      <c:pivotFmt>
        <c:idx val="8134"/>
        <c:spPr>
          <a:solidFill>
            <a:schemeClr val="accent1"/>
          </a:solidFill>
          <a:ln w="19050">
            <a:solidFill>
              <a:schemeClr val="lt1"/>
            </a:solidFill>
          </a:ln>
          <a:effectLst/>
        </c:spPr>
      </c:pivotFmt>
      <c:pivotFmt>
        <c:idx val="8135"/>
        <c:spPr>
          <a:solidFill>
            <a:schemeClr val="accent1"/>
          </a:solidFill>
          <a:ln w="19050">
            <a:solidFill>
              <a:schemeClr val="lt1"/>
            </a:solidFill>
          </a:ln>
          <a:effectLst/>
        </c:spPr>
      </c:pivotFmt>
      <c:pivotFmt>
        <c:idx val="8136"/>
        <c:spPr>
          <a:solidFill>
            <a:schemeClr val="accent1"/>
          </a:solidFill>
          <a:ln w="19050">
            <a:solidFill>
              <a:schemeClr val="lt1"/>
            </a:solidFill>
          </a:ln>
          <a:effectLst/>
        </c:spPr>
      </c:pivotFmt>
      <c:pivotFmt>
        <c:idx val="8137"/>
        <c:spPr>
          <a:solidFill>
            <a:schemeClr val="accent1"/>
          </a:solidFill>
          <a:ln w="19050">
            <a:solidFill>
              <a:schemeClr val="lt1"/>
            </a:solidFill>
          </a:ln>
          <a:effectLst/>
        </c:spPr>
      </c:pivotFmt>
      <c:pivotFmt>
        <c:idx val="8138"/>
        <c:spPr>
          <a:solidFill>
            <a:schemeClr val="accent1"/>
          </a:solidFill>
          <a:ln w="19050">
            <a:solidFill>
              <a:schemeClr val="lt1"/>
            </a:solidFill>
          </a:ln>
          <a:effectLst/>
        </c:spPr>
      </c:pivotFmt>
      <c:pivotFmt>
        <c:idx val="8139"/>
        <c:spPr>
          <a:solidFill>
            <a:schemeClr val="accent1"/>
          </a:solidFill>
          <a:ln w="19050">
            <a:solidFill>
              <a:schemeClr val="lt1"/>
            </a:solidFill>
          </a:ln>
          <a:effectLst/>
        </c:spPr>
      </c:pivotFmt>
      <c:pivotFmt>
        <c:idx val="8140"/>
        <c:spPr>
          <a:solidFill>
            <a:schemeClr val="accent1"/>
          </a:solidFill>
          <a:ln w="19050">
            <a:solidFill>
              <a:schemeClr val="lt1"/>
            </a:solidFill>
          </a:ln>
          <a:effectLst/>
        </c:spPr>
      </c:pivotFmt>
      <c:pivotFmt>
        <c:idx val="8141"/>
        <c:spPr>
          <a:solidFill>
            <a:schemeClr val="accent1"/>
          </a:solidFill>
          <a:ln w="19050">
            <a:solidFill>
              <a:schemeClr val="lt1"/>
            </a:solidFill>
          </a:ln>
          <a:effectLst/>
        </c:spPr>
      </c:pivotFmt>
      <c:pivotFmt>
        <c:idx val="8142"/>
        <c:spPr>
          <a:solidFill>
            <a:schemeClr val="accent1"/>
          </a:solidFill>
          <a:ln w="19050">
            <a:solidFill>
              <a:schemeClr val="lt1"/>
            </a:solidFill>
          </a:ln>
          <a:effectLst/>
        </c:spPr>
      </c:pivotFmt>
      <c:pivotFmt>
        <c:idx val="8143"/>
        <c:spPr>
          <a:solidFill>
            <a:schemeClr val="accent1"/>
          </a:solidFill>
          <a:ln w="19050">
            <a:solidFill>
              <a:schemeClr val="lt1"/>
            </a:solidFill>
          </a:ln>
          <a:effectLst/>
        </c:spPr>
      </c:pivotFmt>
      <c:pivotFmt>
        <c:idx val="8144"/>
        <c:spPr>
          <a:solidFill>
            <a:schemeClr val="accent1"/>
          </a:solidFill>
          <a:ln w="19050">
            <a:solidFill>
              <a:schemeClr val="lt1"/>
            </a:solidFill>
          </a:ln>
          <a:effectLst/>
        </c:spPr>
      </c:pivotFmt>
      <c:pivotFmt>
        <c:idx val="8145"/>
        <c:spPr>
          <a:solidFill>
            <a:schemeClr val="accent1"/>
          </a:solidFill>
          <a:ln w="19050">
            <a:solidFill>
              <a:schemeClr val="lt1"/>
            </a:solidFill>
          </a:ln>
          <a:effectLst/>
        </c:spPr>
      </c:pivotFmt>
      <c:pivotFmt>
        <c:idx val="8146"/>
        <c:spPr>
          <a:solidFill>
            <a:schemeClr val="accent1"/>
          </a:solidFill>
          <a:ln w="19050">
            <a:solidFill>
              <a:schemeClr val="lt1"/>
            </a:solidFill>
          </a:ln>
          <a:effectLst/>
        </c:spPr>
      </c:pivotFmt>
      <c:pivotFmt>
        <c:idx val="8147"/>
        <c:spPr>
          <a:solidFill>
            <a:schemeClr val="accent1"/>
          </a:solidFill>
          <a:ln w="19050">
            <a:solidFill>
              <a:schemeClr val="lt1"/>
            </a:solidFill>
          </a:ln>
          <a:effectLst/>
        </c:spPr>
      </c:pivotFmt>
      <c:pivotFmt>
        <c:idx val="8148"/>
        <c:spPr>
          <a:solidFill>
            <a:schemeClr val="accent1"/>
          </a:solidFill>
          <a:ln w="19050">
            <a:solidFill>
              <a:schemeClr val="lt1"/>
            </a:solidFill>
          </a:ln>
          <a:effectLst/>
        </c:spPr>
      </c:pivotFmt>
      <c:pivotFmt>
        <c:idx val="8149"/>
        <c:spPr>
          <a:solidFill>
            <a:schemeClr val="accent1"/>
          </a:solidFill>
          <a:ln w="19050">
            <a:solidFill>
              <a:schemeClr val="lt1"/>
            </a:solidFill>
          </a:ln>
          <a:effectLst/>
        </c:spPr>
      </c:pivotFmt>
      <c:pivotFmt>
        <c:idx val="8150"/>
        <c:spPr>
          <a:solidFill>
            <a:schemeClr val="accent1"/>
          </a:solidFill>
          <a:ln w="19050">
            <a:solidFill>
              <a:schemeClr val="lt1"/>
            </a:solidFill>
          </a:ln>
          <a:effectLst/>
        </c:spPr>
      </c:pivotFmt>
      <c:pivotFmt>
        <c:idx val="8151"/>
        <c:spPr>
          <a:solidFill>
            <a:schemeClr val="accent1"/>
          </a:solidFill>
          <a:ln w="19050">
            <a:solidFill>
              <a:schemeClr val="lt1"/>
            </a:solidFill>
          </a:ln>
          <a:effectLst/>
        </c:spPr>
      </c:pivotFmt>
      <c:pivotFmt>
        <c:idx val="8152"/>
        <c:spPr>
          <a:solidFill>
            <a:schemeClr val="accent1"/>
          </a:solidFill>
          <a:ln w="19050">
            <a:solidFill>
              <a:schemeClr val="lt1"/>
            </a:solidFill>
          </a:ln>
          <a:effectLst/>
        </c:spPr>
      </c:pivotFmt>
      <c:pivotFmt>
        <c:idx val="8153"/>
        <c:spPr>
          <a:solidFill>
            <a:schemeClr val="accent1"/>
          </a:solidFill>
          <a:ln w="19050">
            <a:solidFill>
              <a:schemeClr val="lt1"/>
            </a:solidFill>
          </a:ln>
          <a:effectLst/>
        </c:spPr>
      </c:pivotFmt>
      <c:pivotFmt>
        <c:idx val="8154"/>
        <c:spPr>
          <a:solidFill>
            <a:schemeClr val="accent1"/>
          </a:solidFill>
          <a:ln w="19050">
            <a:solidFill>
              <a:schemeClr val="lt1"/>
            </a:solidFill>
          </a:ln>
          <a:effectLst/>
        </c:spPr>
      </c:pivotFmt>
      <c:pivotFmt>
        <c:idx val="8155"/>
        <c:spPr>
          <a:solidFill>
            <a:schemeClr val="accent1"/>
          </a:solidFill>
          <a:ln w="19050">
            <a:solidFill>
              <a:schemeClr val="lt1"/>
            </a:solidFill>
          </a:ln>
          <a:effectLst/>
        </c:spPr>
      </c:pivotFmt>
      <c:pivotFmt>
        <c:idx val="8156"/>
        <c:spPr>
          <a:solidFill>
            <a:schemeClr val="accent1"/>
          </a:solidFill>
          <a:ln w="19050">
            <a:solidFill>
              <a:schemeClr val="lt1"/>
            </a:solidFill>
          </a:ln>
          <a:effectLst/>
        </c:spPr>
      </c:pivotFmt>
      <c:pivotFmt>
        <c:idx val="8157"/>
        <c:spPr>
          <a:solidFill>
            <a:schemeClr val="accent1"/>
          </a:solidFill>
          <a:ln w="19050">
            <a:solidFill>
              <a:schemeClr val="lt1"/>
            </a:solidFill>
          </a:ln>
          <a:effectLst/>
        </c:spPr>
      </c:pivotFmt>
      <c:pivotFmt>
        <c:idx val="8158"/>
        <c:spPr>
          <a:solidFill>
            <a:schemeClr val="accent1"/>
          </a:solidFill>
          <a:ln w="19050">
            <a:solidFill>
              <a:schemeClr val="lt1"/>
            </a:solidFill>
          </a:ln>
          <a:effectLst/>
        </c:spPr>
      </c:pivotFmt>
      <c:pivotFmt>
        <c:idx val="8159"/>
        <c:spPr>
          <a:solidFill>
            <a:schemeClr val="accent1"/>
          </a:solidFill>
          <a:ln w="19050">
            <a:solidFill>
              <a:schemeClr val="lt1"/>
            </a:solidFill>
          </a:ln>
          <a:effectLst/>
        </c:spPr>
      </c:pivotFmt>
      <c:pivotFmt>
        <c:idx val="8160"/>
        <c:spPr>
          <a:solidFill>
            <a:schemeClr val="accent1"/>
          </a:solidFill>
          <a:ln w="19050">
            <a:solidFill>
              <a:schemeClr val="lt1"/>
            </a:solidFill>
          </a:ln>
          <a:effectLst/>
        </c:spPr>
      </c:pivotFmt>
      <c:pivotFmt>
        <c:idx val="8161"/>
        <c:spPr>
          <a:solidFill>
            <a:schemeClr val="accent1"/>
          </a:solidFill>
          <a:ln w="19050">
            <a:solidFill>
              <a:schemeClr val="lt1"/>
            </a:solidFill>
          </a:ln>
          <a:effectLst/>
        </c:spPr>
      </c:pivotFmt>
      <c:pivotFmt>
        <c:idx val="8162"/>
        <c:spPr>
          <a:solidFill>
            <a:schemeClr val="accent1"/>
          </a:solidFill>
          <a:ln w="19050">
            <a:solidFill>
              <a:schemeClr val="lt1"/>
            </a:solidFill>
          </a:ln>
          <a:effectLst/>
        </c:spPr>
      </c:pivotFmt>
      <c:pivotFmt>
        <c:idx val="8163"/>
        <c:spPr>
          <a:solidFill>
            <a:schemeClr val="accent1"/>
          </a:solidFill>
          <a:ln w="19050">
            <a:solidFill>
              <a:schemeClr val="lt1"/>
            </a:solidFill>
          </a:ln>
          <a:effectLst/>
        </c:spPr>
      </c:pivotFmt>
      <c:pivotFmt>
        <c:idx val="8164"/>
        <c:spPr>
          <a:solidFill>
            <a:schemeClr val="accent1"/>
          </a:solidFill>
          <a:ln w="19050">
            <a:solidFill>
              <a:schemeClr val="lt1"/>
            </a:solidFill>
          </a:ln>
          <a:effectLst/>
        </c:spPr>
      </c:pivotFmt>
      <c:pivotFmt>
        <c:idx val="8165"/>
        <c:spPr>
          <a:solidFill>
            <a:schemeClr val="accent1"/>
          </a:solidFill>
          <a:ln w="19050">
            <a:solidFill>
              <a:schemeClr val="lt1"/>
            </a:solidFill>
          </a:ln>
          <a:effectLst/>
        </c:spPr>
      </c:pivotFmt>
      <c:pivotFmt>
        <c:idx val="8166"/>
        <c:spPr>
          <a:solidFill>
            <a:schemeClr val="accent1"/>
          </a:solidFill>
          <a:ln w="19050">
            <a:solidFill>
              <a:schemeClr val="lt1"/>
            </a:solidFill>
          </a:ln>
          <a:effectLst/>
        </c:spPr>
      </c:pivotFmt>
      <c:pivotFmt>
        <c:idx val="8167"/>
        <c:spPr>
          <a:solidFill>
            <a:schemeClr val="accent1"/>
          </a:solidFill>
          <a:ln w="19050">
            <a:solidFill>
              <a:schemeClr val="lt1"/>
            </a:solidFill>
          </a:ln>
          <a:effectLst/>
        </c:spPr>
      </c:pivotFmt>
      <c:pivotFmt>
        <c:idx val="8168"/>
        <c:spPr>
          <a:solidFill>
            <a:schemeClr val="accent1"/>
          </a:solidFill>
          <a:ln w="19050">
            <a:solidFill>
              <a:schemeClr val="lt1"/>
            </a:solidFill>
          </a:ln>
          <a:effectLst/>
        </c:spPr>
      </c:pivotFmt>
      <c:pivotFmt>
        <c:idx val="8169"/>
        <c:spPr>
          <a:solidFill>
            <a:schemeClr val="accent1"/>
          </a:solidFill>
          <a:ln w="19050">
            <a:solidFill>
              <a:schemeClr val="lt1"/>
            </a:solidFill>
          </a:ln>
          <a:effectLst/>
        </c:spPr>
      </c:pivotFmt>
      <c:pivotFmt>
        <c:idx val="8170"/>
        <c:spPr>
          <a:solidFill>
            <a:schemeClr val="accent1"/>
          </a:solidFill>
          <a:ln w="19050">
            <a:solidFill>
              <a:schemeClr val="lt1"/>
            </a:solidFill>
          </a:ln>
          <a:effectLst/>
        </c:spPr>
      </c:pivotFmt>
      <c:pivotFmt>
        <c:idx val="8171"/>
        <c:spPr>
          <a:solidFill>
            <a:schemeClr val="accent1"/>
          </a:solidFill>
          <a:ln w="19050">
            <a:solidFill>
              <a:schemeClr val="lt1"/>
            </a:solidFill>
          </a:ln>
          <a:effectLst/>
        </c:spPr>
      </c:pivotFmt>
      <c:pivotFmt>
        <c:idx val="8172"/>
        <c:spPr>
          <a:solidFill>
            <a:schemeClr val="accent1"/>
          </a:solidFill>
          <a:ln w="19050">
            <a:solidFill>
              <a:schemeClr val="lt1"/>
            </a:solidFill>
          </a:ln>
          <a:effectLst/>
        </c:spPr>
      </c:pivotFmt>
      <c:pivotFmt>
        <c:idx val="8173"/>
        <c:spPr>
          <a:solidFill>
            <a:schemeClr val="accent1"/>
          </a:solidFill>
          <a:ln w="19050">
            <a:solidFill>
              <a:schemeClr val="lt1"/>
            </a:solidFill>
          </a:ln>
          <a:effectLst/>
        </c:spPr>
      </c:pivotFmt>
      <c:pivotFmt>
        <c:idx val="8174"/>
        <c:spPr>
          <a:solidFill>
            <a:schemeClr val="accent1"/>
          </a:solidFill>
          <a:ln w="19050">
            <a:solidFill>
              <a:schemeClr val="lt1"/>
            </a:solidFill>
          </a:ln>
          <a:effectLst/>
        </c:spPr>
      </c:pivotFmt>
      <c:pivotFmt>
        <c:idx val="8175"/>
        <c:spPr>
          <a:solidFill>
            <a:schemeClr val="accent1"/>
          </a:solidFill>
          <a:ln w="19050">
            <a:solidFill>
              <a:schemeClr val="lt1"/>
            </a:solidFill>
          </a:ln>
          <a:effectLst/>
        </c:spPr>
      </c:pivotFmt>
      <c:pivotFmt>
        <c:idx val="8176"/>
        <c:spPr>
          <a:solidFill>
            <a:schemeClr val="accent1"/>
          </a:solidFill>
          <a:ln w="19050">
            <a:solidFill>
              <a:schemeClr val="lt1"/>
            </a:solidFill>
          </a:ln>
          <a:effectLst/>
        </c:spPr>
      </c:pivotFmt>
      <c:pivotFmt>
        <c:idx val="8177"/>
        <c:spPr>
          <a:solidFill>
            <a:schemeClr val="accent1"/>
          </a:solidFill>
          <a:ln w="19050">
            <a:solidFill>
              <a:schemeClr val="lt1"/>
            </a:solidFill>
          </a:ln>
          <a:effectLst/>
        </c:spPr>
      </c:pivotFmt>
      <c:pivotFmt>
        <c:idx val="8178"/>
        <c:spPr>
          <a:solidFill>
            <a:schemeClr val="accent1"/>
          </a:solidFill>
          <a:ln w="19050">
            <a:solidFill>
              <a:schemeClr val="lt1"/>
            </a:solidFill>
          </a:ln>
          <a:effectLst/>
        </c:spPr>
      </c:pivotFmt>
      <c:pivotFmt>
        <c:idx val="8179"/>
        <c:spPr>
          <a:solidFill>
            <a:schemeClr val="accent1"/>
          </a:solidFill>
          <a:ln w="19050">
            <a:solidFill>
              <a:schemeClr val="lt1"/>
            </a:solidFill>
          </a:ln>
          <a:effectLst/>
        </c:spPr>
      </c:pivotFmt>
      <c:pivotFmt>
        <c:idx val="8180"/>
        <c:spPr>
          <a:solidFill>
            <a:schemeClr val="accent1"/>
          </a:solidFill>
          <a:ln w="19050">
            <a:solidFill>
              <a:schemeClr val="lt1"/>
            </a:solidFill>
          </a:ln>
          <a:effectLst/>
        </c:spPr>
      </c:pivotFmt>
      <c:pivotFmt>
        <c:idx val="8181"/>
        <c:spPr>
          <a:solidFill>
            <a:schemeClr val="accent1"/>
          </a:solidFill>
          <a:ln w="19050">
            <a:solidFill>
              <a:schemeClr val="lt1"/>
            </a:solidFill>
          </a:ln>
          <a:effectLst/>
        </c:spPr>
      </c:pivotFmt>
      <c:pivotFmt>
        <c:idx val="8182"/>
        <c:spPr>
          <a:solidFill>
            <a:schemeClr val="accent1"/>
          </a:solidFill>
          <a:ln w="19050">
            <a:solidFill>
              <a:schemeClr val="lt1"/>
            </a:solidFill>
          </a:ln>
          <a:effectLst/>
        </c:spPr>
      </c:pivotFmt>
      <c:pivotFmt>
        <c:idx val="8183"/>
        <c:spPr>
          <a:solidFill>
            <a:schemeClr val="accent1"/>
          </a:solidFill>
          <a:ln w="19050">
            <a:solidFill>
              <a:schemeClr val="lt1"/>
            </a:solidFill>
          </a:ln>
          <a:effectLst/>
        </c:spPr>
      </c:pivotFmt>
      <c:pivotFmt>
        <c:idx val="8184"/>
        <c:spPr>
          <a:solidFill>
            <a:schemeClr val="accent1"/>
          </a:solidFill>
          <a:ln w="19050">
            <a:solidFill>
              <a:schemeClr val="lt1"/>
            </a:solidFill>
          </a:ln>
          <a:effectLst/>
        </c:spPr>
      </c:pivotFmt>
      <c:pivotFmt>
        <c:idx val="8185"/>
        <c:spPr>
          <a:solidFill>
            <a:schemeClr val="accent1"/>
          </a:solidFill>
          <a:ln w="19050">
            <a:solidFill>
              <a:schemeClr val="lt1"/>
            </a:solidFill>
          </a:ln>
          <a:effectLst/>
        </c:spPr>
      </c:pivotFmt>
      <c:pivotFmt>
        <c:idx val="8186"/>
        <c:spPr>
          <a:solidFill>
            <a:schemeClr val="accent1"/>
          </a:solidFill>
          <a:ln w="19050">
            <a:solidFill>
              <a:schemeClr val="lt1"/>
            </a:solidFill>
          </a:ln>
          <a:effectLst/>
        </c:spPr>
      </c:pivotFmt>
      <c:pivotFmt>
        <c:idx val="8187"/>
        <c:spPr>
          <a:solidFill>
            <a:schemeClr val="accent1"/>
          </a:solidFill>
          <a:ln w="19050">
            <a:solidFill>
              <a:schemeClr val="lt1"/>
            </a:solidFill>
          </a:ln>
          <a:effectLst/>
        </c:spPr>
      </c:pivotFmt>
      <c:pivotFmt>
        <c:idx val="8188"/>
        <c:spPr>
          <a:solidFill>
            <a:schemeClr val="accent1"/>
          </a:solidFill>
          <a:ln w="19050">
            <a:solidFill>
              <a:schemeClr val="lt1"/>
            </a:solidFill>
          </a:ln>
          <a:effectLst/>
        </c:spPr>
      </c:pivotFmt>
      <c:pivotFmt>
        <c:idx val="8189"/>
        <c:spPr>
          <a:solidFill>
            <a:schemeClr val="accent1"/>
          </a:solidFill>
          <a:ln w="19050">
            <a:solidFill>
              <a:schemeClr val="lt1"/>
            </a:solidFill>
          </a:ln>
          <a:effectLst/>
        </c:spPr>
      </c:pivotFmt>
      <c:pivotFmt>
        <c:idx val="8190"/>
        <c:spPr>
          <a:solidFill>
            <a:schemeClr val="accent1"/>
          </a:solidFill>
          <a:ln w="19050">
            <a:solidFill>
              <a:schemeClr val="lt1"/>
            </a:solidFill>
          </a:ln>
          <a:effectLst/>
        </c:spPr>
      </c:pivotFmt>
      <c:pivotFmt>
        <c:idx val="8191"/>
        <c:spPr>
          <a:solidFill>
            <a:schemeClr val="accent1"/>
          </a:solidFill>
          <a:ln w="19050">
            <a:solidFill>
              <a:schemeClr val="lt1"/>
            </a:solidFill>
          </a:ln>
          <a:effectLst/>
        </c:spPr>
      </c:pivotFmt>
      <c:pivotFmt>
        <c:idx val="8192"/>
        <c:spPr>
          <a:solidFill>
            <a:schemeClr val="accent1"/>
          </a:solidFill>
          <a:ln w="19050">
            <a:solidFill>
              <a:schemeClr val="lt1"/>
            </a:solidFill>
          </a:ln>
          <a:effectLst/>
        </c:spPr>
      </c:pivotFmt>
      <c:pivotFmt>
        <c:idx val="8193"/>
        <c:spPr>
          <a:solidFill>
            <a:schemeClr val="accent1"/>
          </a:solidFill>
          <a:ln w="19050">
            <a:solidFill>
              <a:schemeClr val="lt1"/>
            </a:solidFill>
          </a:ln>
          <a:effectLst/>
        </c:spPr>
      </c:pivotFmt>
      <c:pivotFmt>
        <c:idx val="8194"/>
        <c:spPr>
          <a:solidFill>
            <a:schemeClr val="accent1"/>
          </a:solidFill>
          <a:ln w="19050">
            <a:solidFill>
              <a:schemeClr val="lt1"/>
            </a:solidFill>
          </a:ln>
          <a:effectLst/>
        </c:spPr>
      </c:pivotFmt>
      <c:pivotFmt>
        <c:idx val="8195"/>
        <c:spPr>
          <a:solidFill>
            <a:schemeClr val="accent1"/>
          </a:solidFill>
          <a:ln w="19050">
            <a:solidFill>
              <a:schemeClr val="lt1"/>
            </a:solidFill>
          </a:ln>
          <a:effectLst/>
        </c:spPr>
      </c:pivotFmt>
      <c:pivotFmt>
        <c:idx val="8196"/>
        <c:spPr>
          <a:solidFill>
            <a:schemeClr val="accent1"/>
          </a:solidFill>
          <a:ln w="19050">
            <a:solidFill>
              <a:schemeClr val="lt1"/>
            </a:solidFill>
          </a:ln>
          <a:effectLst/>
        </c:spPr>
      </c:pivotFmt>
      <c:pivotFmt>
        <c:idx val="8197"/>
        <c:spPr>
          <a:solidFill>
            <a:schemeClr val="accent1"/>
          </a:solidFill>
          <a:ln w="19050">
            <a:solidFill>
              <a:schemeClr val="lt1"/>
            </a:solidFill>
          </a:ln>
          <a:effectLst/>
        </c:spPr>
      </c:pivotFmt>
      <c:pivotFmt>
        <c:idx val="8198"/>
        <c:spPr>
          <a:solidFill>
            <a:schemeClr val="accent1"/>
          </a:solidFill>
          <a:ln w="19050">
            <a:solidFill>
              <a:schemeClr val="lt1"/>
            </a:solidFill>
          </a:ln>
          <a:effectLst/>
        </c:spPr>
      </c:pivotFmt>
      <c:pivotFmt>
        <c:idx val="8199"/>
        <c:spPr>
          <a:solidFill>
            <a:schemeClr val="accent1"/>
          </a:solidFill>
          <a:ln w="19050">
            <a:solidFill>
              <a:schemeClr val="lt1"/>
            </a:solidFill>
          </a:ln>
          <a:effectLst/>
        </c:spPr>
      </c:pivotFmt>
      <c:pivotFmt>
        <c:idx val="8200"/>
        <c:spPr>
          <a:solidFill>
            <a:schemeClr val="accent1"/>
          </a:solidFill>
          <a:ln w="19050">
            <a:solidFill>
              <a:schemeClr val="lt1"/>
            </a:solidFill>
          </a:ln>
          <a:effectLst/>
        </c:spPr>
      </c:pivotFmt>
      <c:pivotFmt>
        <c:idx val="8201"/>
        <c:spPr>
          <a:solidFill>
            <a:schemeClr val="accent1"/>
          </a:solidFill>
          <a:ln w="19050">
            <a:solidFill>
              <a:schemeClr val="lt1"/>
            </a:solidFill>
          </a:ln>
          <a:effectLst/>
        </c:spPr>
      </c:pivotFmt>
      <c:pivotFmt>
        <c:idx val="8202"/>
        <c:spPr>
          <a:solidFill>
            <a:schemeClr val="accent1"/>
          </a:solidFill>
          <a:ln w="19050">
            <a:solidFill>
              <a:schemeClr val="lt1"/>
            </a:solidFill>
          </a:ln>
          <a:effectLst/>
        </c:spPr>
      </c:pivotFmt>
      <c:pivotFmt>
        <c:idx val="8203"/>
        <c:spPr>
          <a:solidFill>
            <a:schemeClr val="accent1"/>
          </a:solidFill>
          <a:ln w="19050">
            <a:solidFill>
              <a:schemeClr val="lt1"/>
            </a:solidFill>
          </a:ln>
          <a:effectLst/>
        </c:spPr>
      </c:pivotFmt>
      <c:pivotFmt>
        <c:idx val="8204"/>
        <c:spPr>
          <a:solidFill>
            <a:schemeClr val="accent1"/>
          </a:solidFill>
          <a:ln w="19050">
            <a:solidFill>
              <a:schemeClr val="lt1"/>
            </a:solidFill>
          </a:ln>
          <a:effectLst/>
        </c:spPr>
      </c:pivotFmt>
      <c:pivotFmt>
        <c:idx val="8205"/>
        <c:spPr>
          <a:solidFill>
            <a:schemeClr val="accent1"/>
          </a:solidFill>
          <a:ln w="19050">
            <a:solidFill>
              <a:schemeClr val="lt1"/>
            </a:solidFill>
          </a:ln>
          <a:effectLst/>
        </c:spPr>
      </c:pivotFmt>
      <c:pivotFmt>
        <c:idx val="8206"/>
        <c:spPr>
          <a:solidFill>
            <a:schemeClr val="accent1"/>
          </a:solidFill>
          <a:ln w="19050">
            <a:solidFill>
              <a:schemeClr val="lt1"/>
            </a:solidFill>
          </a:ln>
          <a:effectLst/>
        </c:spPr>
      </c:pivotFmt>
      <c:pivotFmt>
        <c:idx val="8207"/>
        <c:spPr>
          <a:solidFill>
            <a:schemeClr val="accent1"/>
          </a:solidFill>
          <a:ln w="19050">
            <a:solidFill>
              <a:schemeClr val="lt1"/>
            </a:solidFill>
          </a:ln>
          <a:effectLst/>
        </c:spPr>
      </c:pivotFmt>
      <c:pivotFmt>
        <c:idx val="8208"/>
        <c:spPr>
          <a:solidFill>
            <a:schemeClr val="accent1"/>
          </a:solidFill>
          <a:ln w="19050">
            <a:solidFill>
              <a:schemeClr val="lt1"/>
            </a:solidFill>
          </a:ln>
          <a:effectLst/>
        </c:spPr>
      </c:pivotFmt>
      <c:pivotFmt>
        <c:idx val="8209"/>
        <c:spPr>
          <a:solidFill>
            <a:schemeClr val="accent1"/>
          </a:solidFill>
          <a:ln w="19050">
            <a:solidFill>
              <a:schemeClr val="lt1"/>
            </a:solidFill>
          </a:ln>
          <a:effectLst/>
        </c:spPr>
      </c:pivotFmt>
      <c:pivotFmt>
        <c:idx val="8210"/>
        <c:spPr>
          <a:solidFill>
            <a:schemeClr val="accent1"/>
          </a:solidFill>
          <a:ln w="19050">
            <a:solidFill>
              <a:schemeClr val="lt1"/>
            </a:solidFill>
          </a:ln>
          <a:effectLst/>
        </c:spPr>
      </c:pivotFmt>
      <c:pivotFmt>
        <c:idx val="8211"/>
        <c:spPr>
          <a:solidFill>
            <a:schemeClr val="accent1"/>
          </a:solidFill>
          <a:ln w="19050">
            <a:solidFill>
              <a:schemeClr val="lt1"/>
            </a:solidFill>
          </a:ln>
          <a:effectLst/>
        </c:spPr>
      </c:pivotFmt>
      <c:pivotFmt>
        <c:idx val="8212"/>
        <c:spPr>
          <a:solidFill>
            <a:schemeClr val="accent1"/>
          </a:solidFill>
          <a:ln w="19050">
            <a:solidFill>
              <a:schemeClr val="lt1"/>
            </a:solidFill>
          </a:ln>
          <a:effectLst/>
        </c:spPr>
      </c:pivotFmt>
      <c:pivotFmt>
        <c:idx val="8213"/>
        <c:spPr>
          <a:solidFill>
            <a:schemeClr val="accent1"/>
          </a:solidFill>
          <a:ln w="19050">
            <a:solidFill>
              <a:schemeClr val="lt1"/>
            </a:solidFill>
          </a:ln>
          <a:effectLst/>
        </c:spPr>
      </c:pivotFmt>
      <c:pivotFmt>
        <c:idx val="8214"/>
        <c:spPr>
          <a:solidFill>
            <a:schemeClr val="accent1"/>
          </a:solidFill>
          <a:ln w="19050">
            <a:solidFill>
              <a:schemeClr val="lt1"/>
            </a:solidFill>
          </a:ln>
          <a:effectLst/>
        </c:spPr>
      </c:pivotFmt>
      <c:pivotFmt>
        <c:idx val="8215"/>
        <c:spPr>
          <a:solidFill>
            <a:schemeClr val="accent1"/>
          </a:solidFill>
          <a:ln w="19050">
            <a:solidFill>
              <a:schemeClr val="lt1"/>
            </a:solidFill>
          </a:ln>
          <a:effectLst/>
        </c:spPr>
      </c:pivotFmt>
      <c:pivotFmt>
        <c:idx val="8216"/>
        <c:spPr>
          <a:solidFill>
            <a:schemeClr val="accent1"/>
          </a:solidFill>
          <a:ln w="19050">
            <a:solidFill>
              <a:schemeClr val="lt1"/>
            </a:solidFill>
          </a:ln>
          <a:effectLst/>
        </c:spPr>
      </c:pivotFmt>
      <c:pivotFmt>
        <c:idx val="8217"/>
        <c:spPr>
          <a:solidFill>
            <a:schemeClr val="accent1"/>
          </a:solidFill>
          <a:ln w="19050">
            <a:solidFill>
              <a:schemeClr val="lt1"/>
            </a:solidFill>
          </a:ln>
          <a:effectLst/>
        </c:spPr>
      </c:pivotFmt>
      <c:pivotFmt>
        <c:idx val="8218"/>
        <c:spPr>
          <a:solidFill>
            <a:schemeClr val="accent1"/>
          </a:solidFill>
          <a:ln w="19050">
            <a:solidFill>
              <a:schemeClr val="lt1"/>
            </a:solidFill>
          </a:ln>
          <a:effectLst/>
        </c:spPr>
      </c:pivotFmt>
      <c:pivotFmt>
        <c:idx val="8219"/>
        <c:spPr>
          <a:solidFill>
            <a:schemeClr val="accent1"/>
          </a:solidFill>
          <a:ln w="19050">
            <a:solidFill>
              <a:schemeClr val="lt1"/>
            </a:solidFill>
          </a:ln>
          <a:effectLst/>
        </c:spPr>
      </c:pivotFmt>
      <c:pivotFmt>
        <c:idx val="8220"/>
        <c:spPr>
          <a:solidFill>
            <a:schemeClr val="accent1"/>
          </a:solidFill>
          <a:ln w="19050">
            <a:solidFill>
              <a:schemeClr val="lt1"/>
            </a:solidFill>
          </a:ln>
          <a:effectLst/>
        </c:spPr>
      </c:pivotFmt>
      <c:pivotFmt>
        <c:idx val="8221"/>
        <c:spPr>
          <a:solidFill>
            <a:schemeClr val="accent1"/>
          </a:solidFill>
          <a:ln w="19050">
            <a:solidFill>
              <a:schemeClr val="lt1"/>
            </a:solidFill>
          </a:ln>
          <a:effectLst/>
        </c:spPr>
      </c:pivotFmt>
      <c:pivotFmt>
        <c:idx val="8222"/>
        <c:spPr>
          <a:solidFill>
            <a:schemeClr val="accent1"/>
          </a:solidFill>
          <a:ln w="19050">
            <a:solidFill>
              <a:schemeClr val="lt1"/>
            </a:solidFill>
          </a:ln>
          <a:effectLst/>
        </c:spPr>
      </c:pivotFmt>
      <c:pivotFmt>
        <c:idx val="8223"/>
        <c:spPr>
          <a:solidFill>
            <a:schemeClr val="accent1"/>
          </a:solidFill>
          <a:ln w="19050">
            <a:solidFill>
              <a:schemeClr val="lt1"/>
            </a:solidFill>
          </a:ln>
          <a:effectLst/>
        </c:spPr>
      </c:pivotFmt>
      <c:pivotFmt>
        <c:idx val="8224"/>
        <c:spPr>
          <a:solidFill>
            <a:schemeClr val="accent1"/>
          </a:solidFill>
          <a:ln w="19050">
            <a:solidFill>
              <a:schemeClr val="lt1"/>
            </a:solidFill>
          </a:ln>
          <a:effectLst/>
        </c:spPr>
      </c:pivotFmt>
      <c:pivotFmt>
        <c:idx val="8225"/>
        <c:spPr>
          <a:solidFill>
            <a:schemeClr val="accent1"/>
          </a:solidFill>
          <a:ln w="19050">
            <a:solidFill>
              <a:schemeClr val="lt1"/>
            </a:solidFill>
          </a:ln>
          <a:effectLst/>
        </c:spPr>
      </c:pivotFmt>
      <c:pivotFmt>
        <c:idx val="8226"/>
        <c:spPr>
          <a:solidFill>
            <a:schemeClr val="accent1"/>
          </a:solidFill>
          <a:ln w="19050">
            <a:solidFill>
              <a:schemeClr val="lt1"/>
            </a:solidFill>
          </a:ln>
          <a:effectLst/>
        </c:spPr>
      </c:pivotFmt>
      <c:pivotFmt>
        <c:idx val="8227"/>
        <c:spPr>
          <a:solidFill>
            <a:schemeClr val="accent1"/>
          </a:solidFill>
          <a:ln w="19050">
            <a:solidFill>
              <a:schemeClr val="lt1"/>
            </a:solidFill>
          </a:ln>
          <a:effectLst/>
        </c:spPr>
      </c:pivotFmt>
      <c:pivotFmt>
        <c:idx val="8228"/>
        <c:spPr>
          <a:solidFill>
            <a:schemeClr val="accent1"/>
          </a:solidFill>
          <a:ln w="19050">
            <a:solidFill>
              <a:schemeClr val="lt1"/>
            </a:solidFill>
          </a:ln>
          <a:effectLst/>
        </c:spPr>
      </c:pivotFmt>
      <c:pivotFmt>
        <c:idx val="8229"/>
        <c:spPr>
          <a:solidFill>
            <a:schemeClr val="accent1"/>
          </a:solidFill>
          <a:ln w="19050">
            <a:solidFill>
              <a:schemeClr val="lt1"/>
            </a:solidFill>
          </a:ln>
          <a:effectLst/>
        </c:spPr>
      </c:pivotFmt>
      <c:pivotFmt>
        <c:idx val="8230"/>
        <c:spPr>
          <a:solidFill>
            <a:schemeClr val="accent1"/>
          </a:solidFill>
          <a:ln w="19050">
            <a:solidFill>
              <a:schemeClr val="lt1"/>
            </a:solidFill>
          </a:ln>
          <a:effectLst/>
        </c:spPr>
      </c:pivotFmt>
      <c:pivotFmt>
        <c:idx val="8231"/>
        <c:spPr>
          <a:solidFill>
            <a:schemeClr val="accent1"/>
          </a:solidFill>
          <a:ln w="19050">
            <a:solidFill>
              <a:schemeClr val="lt1"/>
            </a:solidFill>
          </a:ln>
          <a:effectLst/>
        </c:spPr>
      </c:pivotFmt>
      <c:pivotFmt>
        <c:idx val="8232"/>
        <c:spPr>
          <a:solidFill>
            <a:schemeClr val="accent1"/>
          </a:solidFill>
          <a:ln w="19050">
            <a:solidFill>
              <a:schemeClr val="lt1"/>
            </a:solidFill>
          </a:ln>
          <a:effectLst/>
        </c:spPr>
      </c:pivotFmt>
      <c:pivotFmt>
        <c:idx val="8233"/>
        <c:spPr>
          <a:solidFill>
            <a:schemeClr val="accent1"/>
          </a:solidFill>
          <a:ln w="19050">
            <a:solidFill>
              <a:schemeClr val="lt1"/>
            </a:solidFill>
          </a:ln>
          <a:effectLst/>
        </c:spPr>
      </c:pivotFmt>
      <c:pivotFmt>
        <c:idx val="8234"/>
        <c:spPr>
          <a:solidFill>
            <a:schemeClr val="accent1"/>
          </a:solidFill>
          <a:ln w="19050">
            <a:solidFill>
              <a:schemeClr val="lt1"/>
            </a:solidFill>
          </a:ln>
          <a:effectLst/>
        </c:spPr>
      </c:pivotFmt>
      <c:pivotFmt>
        <c:idx val="8235"/>
        <c:spPr>
          <a:solidFill>
            <a:schemeClr val="accent1"/>
          </a:solidFill>
          <a:ln w="19050">
            <a:solidFill>
              <a:schemeClr val="lt1"/>
            </a:solidFill>
          </a:ln>
          <a:effectLst/>
        </c:spPr>
      </c:pivotFmt>
      <c:pivotFmt>
        <c:idx val="8236"/>
        <c:spPr>
          <a:solidFill>
            <a:schemeClr val="accent1"/>
          </a:solidFill>
          <a:ln w="19050">
            <a:solidFill>
              <a:schemeClr val="lt1"/>
            </a:solidFill>
          </a:ln>
          <a:effectLst/>
        </c:spPr>
      </c:pivotFmt>
      <c:pivotFmt>
        <c:idx val="8237"/>
        <c:spPr>
          <a:solidFill>
            <a:schemeClr val="accent1"/>
          </a:solidFill>
          <a:ln w="19050">
            <a:solidFill>
              <a:schemeClr val="lt1"/>
            </a:solidFill>
          </a:ln>
          <a:effectLst/>
        </c:spPr>
      </c:pivotFmt>
      <c:pivotFmt>
        <c:idx val="8238"/>
        <c:spPr>
          <a:solidFill>
            <a:schemeClr val="accent1"/>
          </a:solidFill>
          <a:ln w="19050">
            <a:solidFill>
              <a:schemeClr val="lt1"/>
            </a:solidFill>
          </a:ln>
          <a:effectLst/>
        </c:spPr>
      </c:pivotFmt>
      <c:pivotFmt>
        <c:idx val="8239"/>
        <c:spPr>
          <a:solidFill>
            <a:schemeClr val="accent1"/>
          </a:solidFill>
          <a:ln w="19050">
            <a:solidFill>
              <a:schemeClr val="lt1"/>
            </a:solidFill>
          </a:ln>
          <a:effectLst/>
        </c:spPr>
      </c:pivotFmt>
      <c:pivotFmt>
        <c:idx val="8240"/>
        <c:spPr>
          <a:solidFill>
            <a:schemeClr val="accent1"/>
          </a:solidFill>
          <a:ln w="19050">
            <a:solidFill>
              <a:schemeClr val="lt1"/>
            </a:solidFill>
          </a:ln>
          <a:effectLst/>
        </c:spPr>
      </c:pivotFmt>
      <c:pivotFmt>
        <c:idx val="8241"/>
        <c:spPr>
          <a:solidFill>
            <a:schemeClr val="accent1"/>
          </a:solidFill>
          <a:ln w="19050">
            <a:solidFill>
              <a:schemeClr val="lt1"/>
            </a:solidFill>
          </a:ln>
          <a:effectLst/>
        </c:spPr>
      </c:pivotFmt>
      <c:pivotFmt>
        <c:idx val="8242"/>
        <c:spPr>
          <a:solidFill>
            <a:schemeClr val="accent1"/>
          </a:solidFill>
          <a:ln w="19050">
            <a:solidFill>
              <a:schemeClr val="lt1"/>
            </a:solidFill>
          </a:ln>
          <a:effectLst/>
        </c:spPr>
      </c:pivotFmt>
      <c:pivotFmt>
        <c:idx val="8243"/>
        <c:spPr>
          <a:solidFill>
            <a:schemeClr val="accent1"/>
          </a:solidFill>
          <a:ln w="19050">
            <a:solidFill>
              <a:schemeClr val="lt1"/>
            </a:solidFill>
          </a:ln>
          <a:effectLst/>
        </c:spPr>
      </c:pivotFmt>
      <c:pivotFmt>
        <c:idx val="8244"/>
        <c:spPr>
          <a:solidFill>
            <a:schemeClr val="accent1"/>
          </a:solidFill>
          <a:ln w="19050">
            <a:solidFill>
              <a:schemeClr val="lt1"/>
            </a:solidFill>
          </a:ln>
          <a:effectLst/>
        </c:spPr>
      </c:pivotFmt>
      <c:pivotFmt>
        <c:idx val="8245"/>
        <c:spPr>
          <a:solidFill>
            <a:schemeClr val="accent1"/>
          </a:solidFill>
          <a:ln w="19050">
            <a:solidFill>
              <a:schemeClr val="lt1"/>
            </a:solidFill>
          </a:ln>
          <a:effectLst/>
        </c:spPr>
      </c:pivotFmt>
      <c:pivotFmt>
        <c:idx val="8246"/>
        <c:spPr>
          <a:solidFill>
            <a:schemeClr val="accent1"/>
          </a:solidFill>
          <a:ln w="19050">
            <a:solidFill>
              <a:schemeClr val="lt1"/>
            </a:solidFill>
          </a:ln>
          <a:effectLst/>
        </c:spPr>
      </c:pivotFmt>
      <c:pivotFmt>
        <c:idx val="8247"/>
        <c:spPr>
          <a:solidFill>
            <a:schemeClr val="accent1"/>
          </a:solidFill>
          <a:ln w="19050">
            <a:solidFill>
              <a:schemeClr val="lt1"/>
            </a:solidFill>
          </a:ln>
          <a:effectLst/>
        </c:spPr>
      </c:pivotFmt>
      <c:pivotFmt>
        <c:idx val="8248"/>
        <c:spPr>
          <a:solidFill>
            <a:schemeClr val="accent1"/>
          </a:solidFill>
          <a:ln w="19050">
            <a:solidFill>
              <a:schemeClr val="lt1"/>
            </a:solidFill>
          </a:ln>
          <a:effectLst/>
        </c:spPr>
      </c:pivotFmt>
      <c:pivotFmt>
        <c:idx val="8249"/>
        <c:spPr>
          <a:solidFill>
            <a:schemeClr val="accent1"/>
          </a:solidFill>
          <a:ln w="19050">
            <a:solidFill>
              <a:schemeClr val="lt1"/>
            </a:solidFill>
          </a:ln>
          <a:effectLst/>
        </c:spPr>
      </c:pivotFmt>
      <c:pivotFmt>
        <c:idx val="8250"/>
        <c:spPr>
          <a:solidFill>
            <a:schemeClr val="accent1"/>
          </a:solidFill>
          <a:ln w="19050">
            <a:solidFill>
              <a:schemeClr val="lt1"/>
            </a:solidFill>
          </a:ln>
          <a:effectLst/>
        </c:spPr>
      </c:pivotFmt>
      <c:pivotFmt>
        <c:idx val="8251"/>
        <c:spPr>
          <a:solidFill>
            <a:schemeClr val="accent1"/>
          </a:solidFill>
          <a:ln w="19050">
            <a:solidFill>
              <a:schemeClr val="lt1"/>
            </a:solidFill>
          </a:ln>
          <a:effectLst/>
        </c:spPr>
      </c:pivotFmt>
      <c:pivotFmt>
        <c:idx val="8252"/>
        <c:spPr>
          <a:solidFill>
            <a:schemeClr val="accent1"/>
          </a:solidFill>
          <a:ln w="19050">
            <a:solidFill>
              <a:schemeClr val="lt1"/>
            </a:solidFill>
          </a:ln>
          <a:effectLst/>
        </c:spPr>
      </c:pivotFmt>
      <c:pivotFmt>
        <c:idx val="8253"/>
        <c:spPr>
          <a:solidFill>
            <a:schemeClr val="accent1"/>
          </a:solidFill>
          <a:ln w="19050">
            <a:solidFill>
              <a:schemeClr val="lt1"/>
            </a:solidFill>
          </a:ln>
          <a:effectLst/>
        </c:spPr>
      </c:pivotFmt>
      <c:pivotFmt>
        <c:idx val="8254"/>
        <c:spPr>
          <a:solidFill>
            <a:schemeClr val="accent1"/>
          </a:solidFill>
          <a:ln w="19050">
            <a:solidFill>
              <a:schemeClr val="lt1"/>
            </a:solidFill>
          </a:ln>
          <a:effectLst/>
        </c:spPr>
      </c:pivotFmt>
      <c:pivotFmt>
        <c:idx val="8255"/>
        <c:spPr>
          <a:solidFill>
            <a:schemeClr val="accent1"/>
          </a:solidFill>
          <a:ln w="19050">
            <a:solidFill>
              <a:schemeClr val="lt1"/>
            </a:solidFill>
          </a:ln>
          <a:effectLst/>
        </c:spPr>
      </c:pivotFmt>
      <c:pivotFmt>
        <c:idx val="8256"/>
        <c:spPr>
          <a:solidFill>
            <a:schemeClr val="accent1"/>
          </a:solidFill>
          <a:ln w="19050">
            <a:solidFill>
              <a:schemeClr val="lt1"/>
            </a:solidFill>
          </a:ln>
          <a:effectLst/>
        </c:spPr>
      </c:pivotFmt>
      <c:pivotFmt>
        <c:idx val="8257"/>
        <c:spPr>
          <a:solidFill>
            <a:schemeClr val="accent1"/>
          </a:solidFill>
          <a:ln w="19050">
            <a:solidFill>
              <a:schemeClr val="lt1"/>
            </a:solidFill>
          </a:ln>
          <a:effectLst/>
        </c:spPr>
      </c:pivotFmt>
      <c:pivotFmt>
        <c:idx val="8258"/>
        <c:spPr>
          <a:solidFill>
            <a:schemeClr val="accent1"/>
          </a:solidFill>
          <a:ln w="19050">
            <a:solidFill>
              <a:schemeClr val="lt1"/>
            </a:solidFill>
          </a:ln>
          <a:effectLst/>
        </c:spPr>
      </c:pivotFmt>
      <c:pivotFmt>
        <c:idx val="8259"/>
        <c:spPr>
          <a:solidFill>
            <a:schemeClr val="accent1"/>
          </a:solidFill>
          <a:ln w="19050">
            <a:solidFill>
              <a:schemeClr val="lt1"/>
            </a:solidFill>
          </a:ln>
          <a:effectLst/>
        </c:spPr>
      </c:pivotFmt>
      <c:pivotFmt>
        <c:idx val="8260"/>
        <c:spPr>
          <a:solidFill>
            <a:schemeClr val="accent1"/>
          </a:solidFill>
          <a:ln w="19050">
            <a:solidFill>
              <a:schemeClr val="lt1"/>
            </a:solidFill>
          </a:ln>
          <a:effectLst/>
        </c:spPr>
      </c:pivotFmt>
      <c:pivotFmt>
        <c:idx val="8261"/>
        <c:spPr>
          <a:solidFill>
            <a:schemeClr val="accent1"/>
          </a:solidFill>
          <a:ln w="19050">
            <a:solidFill>
              <a:schemeClr val="lt1"/>
            </a:solidFill>
          </a:ln>
          <a:effectLst/>
        </c:spPr>
      </c:pivotFmt>
      <c:pivotFmt>
        <c:idx val="8262"/>
        <c:spPr>
          <a:solidFill>
            <a:schemeClr val="accent1"/>
          </a:solidFill>
          <a:ln w="19050">
            <a:solidFill>
              <a:schemeClr val="lt1"/>
            </a:solidFill>
          </a:ln>
          <a:effectLst/>
        </c:spPr>
      </c:pivotFmt>
      <c:pivotFmt>
        <c:idx val="8263"/>
        <c:spPr>
          <a:solidFill>
            <a:schemeClr val="accent1"/>
          </a:solidFill>
          <a:ln w="19050">
            <a:solidFill>
              <a:schemeClr val="lt1"/>
            </a:solidFill>
          </a:ln>
          <a:effectLst/>
        </c:spPr>
      </c:pivotFmt>
      <c:pivotFmt>
        <c:idx val="8264"/>
        <c:spPr>
          <a:solidFill>
            <a:schemeClr val="accent1"/>
          </a:solidFill>
          <a:ln w="19050">
            <a:solidFill>
              <a:schemeClr val="lt1"/>
            </a:solidFill>
          </a:ln>
          <a:effectLst/>
        </c:spPr>
      </c:pivotFmt>
      <c:pivotFmt>
        <c:idx val="8265"/>
        <c:spPr>
          <a:solidFill>
            <a:schemeClr val="accent1"/>
          </a:solidFill>
          <a:ln w="19050">
            <a:solidFill>
              <a:schemeClr val="lt1"/>
            </a:solidFill>
          </a:ln>
          <a:effectLst/>
        </c:spPr>
      </c:pivotFmt>
      <c:pivotFmt>
        <c:idx val="8266"/>
        <c:spPr>
          <a:solidFill>
            <a:schemeClr val="accent1"/>
          </a:solidFill>
          <a:ln w="19050">
            <a:solidFill>
              <a:schemeClr val="lt1"/>
            </a:solidFill>
          </a:ln>
          <a:effectLst/>
        </c:spPr>
      </c:pivotFmt>
      <c:pivotFmt>
        <c:idx val="8267"/>
        <c:spPr>
          <a:solidFill>
            <a:schemeClr val="accent1"/>
          </a:solidFill>
          <a:ln w="19050">
            <a:solidFill>
              <a:schemeClr val="lt1"/>
            </a:solidFill>
          </a:ln>
          <a:effectLst/>
        </c:spPr>
      </c:pivotFmt>
      <c:pivotFmt>
        <c:idx val="8268"/>
        <c:spPr>
          <a:solidFill>
            <a:schemeClr val="accent1"/>
          </a:solidFill>
          <a:ln w="19050">
            <a:solidFill>
              <a:schemeClr val="lt1"/>
            </a:solidFill>
          </a:ln>
          <a:effectLst/>
        </c:spPr>
      </c:pivotFmt>
      <c:pivotFmt>
        <c:idx val="8269"/>
        <c:spPr>
          <a:solidFill>
            <a:schemeClr val="accent1"/>
          </a:solidFill>
          <a:ln w="19050">
            <a:solidFill>
              <a:schemeClr val="lt1"/>
            </a:solidFill>
          </a:ln>
          <a:effectLst/>
        </c:spPr>
      </c:pivotFmt>
      <c:pivotFmt>
        <c:idx val="8270"/>
        <c:spPr>
          <a:solidFill>
            <a:schemeClr val="accent1"/>
          </a:solidFill>
          <a:ln w="19050">
            <a:solidFill>
              <a:schemeClr val="lt1"/>
            </a:solidFill>
          </a:ln>
          <a:effectLst/>
        </c:spPr>
      </c:pivotFmt>
      <c:pivotFmt>
        <c:idx val="8271"/>
        <c:spPr>
          <a:solidFill>
            <a:schemeClr val="accent1"/>
          </a:solidFill>
          <a:ln w="19050">
            <a:solidFill>
              <a:schemeClr val="lt1"/>
            </a:solidFill>
          </a:ln>
          <a:effectLst/>
        </c:spPr>
      </c:pivotFmt>
      <c:pivotFmt>
        <c:idx val="8272"/>
        <c:spPr>
          <a:solidFill>
            <a:schemeClr val="accent1"/>
          </a:solidFill>
          <a:ln w="19050">
            <a:solidFill>
              <a:schemeClr val="lt1"/>
            </a:solidFill>
          </a:ln>
          <a:effectLst/>
        </c:spPr>
      </c:pivotFmt>
      <c:pivotFmt>
        <c:idx val="8273"/>
        <c:spPr>
          <a:solidFill>
            <a:schemeClr val="accent1"/>
          </a:solidFill>
          <a:ln w="19050">
            <a:solidFill>
              <a:schemeClr val="lt1"/>
            </a:solidFill>
          </a:ln>
          <a:effectLst/>
        </c:spPr>
      </c:pivotFmt>
      <c:pivotFmt>
        <c:idx val="8274"/>
        <c:spPr>
          <a:solidFill>
            <a:schemeClr val="accent1"/>
          </a:solidFill>
          <a:ln w="19050">
            <a:solidFill>
              <a:schemeClr val="lt1"/>
            </a:solidFill>
          </a:ln>
          <a:effectLst/>
        </c:spPr>
      </c:pivotFmt>
      <c:pivotFmt>
        <c:idx val="8275"/>
        <c:spPr>
          <a:solidFill>
            <a:schemeClr val="accent1"/>
          </a:solidFill>
          <a:ln w="19050">
            <a:solidFill>
              <a:schemeClr val="lt1"/>
            </a:solidFill>
          </a:ln>
          <a:effectLst/>
        </c:spPr>
      </c:pivotFmt>
      <c:pivotFmt>
        <c:idx val="8276"/>
        <c:spPr>
          <a:solidFill>
            <a:schemeClr val="accent1"/>
          </a:solidFill>
          <a:ln w="19050">
            <a:solidFill>
              <a:schemeClr val="lt1"/>
            </a:solidFill>
          </a:ln>
          <a:effectLst/>
        </c:spPr>
      </c:pivotFmt>
      <c:pivotFmt>
        <c:idx val="8277"/>
        <c:spPr>
          <a:solidFill>
            <a:schemeClr val="accent1"/>
          </a:solidFill>
          <a:ln w="19050">
            <a:solidFill>
              <a:schemeClr val="lt1"/>
            </a:solidFill>
          </a:ln>
          <a:effectLst/>
        </c:spPr>
      </c:pivotFmt>
      <c:pivotFmt>
        <c:idx val="8278"/>
        <c:spPr>
          <a:solidFill>
            <a:schemeClr val="accent1"/>
          </a:solidFill>
          <a:ln w="19050">
            <a:solidFill>
              <a:schemeClr val="lt1"/>
            </a:solidFill>
          </a:ln>
          <a:effectLst/>
        </c:spPr>
      </c:pivotFmt>
      <c:pivotFmt>
        <c:idx val="8279"/>
        <c:spPr>
          <a:solidFill>
            <a:schemeClr val="accent1"/>
          </a:solidFill>
          <a:ln w="19050">
            <a:solidFill>
              <a:schemeClr val="lt1"/>
            </a:solidFill>
          </a:ln>
          <a:effectLst/>
        </c:spPr>
      </c:pivotFmt>
      <c:pivotFmt>
        <c:idx val="8280"/>
        <c:spPr>
          <a:solidFill>
            <a:schemeClr val="accent1"/>
          </a:solidFill>
          <a:ln w="19050">
            <a:solidFill>
              <a:schemeClr val="lt1"/>
            </a:solidFill>
          </a:ln>
          <a:effectLst/>
        </c:spPr>
      </c:pivotFmt>
      <c:pivotFmt>
        <c:idx val="8281"/>
        <c:spPr>
          <a:solidFill>
            <a:schemeClr val="accent1"/>
          </a:solidFill>
          <a:ln w="19050">
            <a:solidFill>
              <a:schemeClr val="lt1"/>
            </a:solidFill>
          </a:ln>
          <a:effectLst/>
        </c:spPr>
      </c:pivotFmt>
      <c:pivotFmt>
        <c:idx val="8282"/>
        <c:spPr>
          <a:solidFill>
            <a:schemeClr val="accent1"/>
          </a:solidFill>
          <a:ln w="19050">
            <a:solidFill>
              <a:schemeClr val="lt1"/>
            </a:solidFill>
          </a:ln>
          <a:effectLst/>
        </c:spPr>
      </c:pivotFmt>
      <c:pivotFmt>
        <c:idx val="8283"/>
        <c:spPr>
          <a:solidFill>
            <a:schemeClr val="accent1"/>
          </a:solidFill>
          <a:ln w="19050">
            <a:solidFill>
              <a:schemeClr val="lt1"/>
            </a:solidFill>
          </a:ln>
          <a:effectLst/>
        </c:spPr>
      </c:pivotFmt>
      <c:pivotFmt>
        <c:idx val="8284"/>
        <c:spPr>
          <a:solidFill>
            <a:schemeClr val="accent1"/>
          </a:solidFill>
          <a:ln w="19050">
            <a:solidFill>
              <a:schemeClr val="lt1"/>
            </a:solidFill>
          </a:ln>
          <a:effectLst/>
        </c:spPr>
      </c:pivotFmt>
      <c:pivotFmt>
        <c:idx val="8285"/>
        <c:spPr>
          <a:solidFill>
            <a:schemeClr val="accent1"/>
          </a:solidFill>
          <a:ln w="19050">
            <a:solidFill>
              <a:schemeClr val="lt1"/>
            </a:solidFill>
          </a:ln>
          <a:effectLst/>
        </c:spPr>
      </c:pivotFmt>
      <c:pivotFmt>
        <c:idx val="8286"/>
        <c:spPr>
          <a:solidFill>
            <a:schemeClr val="accent1"/>
          </a:solidFill>
          <a:ln w="19050">
            <a:solidFill>
              <a:schemeClr val="lt1"/>
            </a:solidFill>
          </a:ln>
          <a:effectLst/>
        </c:spPr>
      </c:pivotFmt>
      <c:pivotFmt>
        <c:idx val="8287"/>
        <c:spPr>
          <a:solidFill>
            <a:schemeClr val="accent1"/>
          </a:solidFill>
          <a:ln w="19050">
            <a:solidFill>
              <a:schemeClr val="lt1"/>
            </a:solidFill>
          </a:ln>
          <a:effectLst/>
        </c:spPr>
      </c:pivotFmt>
      <c:pivotFmt>
        <c:idx val="8288"/>
        <c:spPr>
          <a:solidFill>
            <a:schemeClr val="accent1"/>
          </a:solidFill>
          <a:ln w="19050">
            <a:solidFill>
              <a:schemeClr val="lt1"/>
            </a:solidFill>
          </a:ln>
          <a:effectLst/>
        </c:spPr>
      </c:pivotFmt>
      <c:pivotFmt>
        <c:idx val="8289"/>
        <c:spPr>
          <a:solidFill>
            <a:schemeClr val="accent1"/>
          </a:solidFill>
          <a:ln w="19050">
            <a:solidFill>
              <a:schemeClr val="lt1"/>
            </a:solidFill>
          </a:ln>
          <a:effectLst/>
        </c:spPr>
      </c:pivotFmt>
      <c:pivotFmt>
        <c:idx val="8290"/>
        <c:spPr>
          <a:solidFill>
            <a:schemeClr val="accent1"/>
          </a:solidFill>
          <a:ln w="19050">
            <a:solidFill>
              <a:schemeClr val="lt1"/>
            </a:solidFill>
          </a:ln>
          <a:effectLst/>
        </c:spPr>
      </c:pivotFmt>
      <c:pivotFmt>
        <c:idx val="8291"/>
        <c:spPr>
          <a:solidFill>
            <a:schemeClr val="accent1"/>
          </a:solidFill>
          <a:ln w="19050">
            <a:solidFill>
              <a:schemeClr val="lt1"/>
            </a:solidFill>
          </a:ln>
          <a:effectLst/>
        </c:spPr>
      </c:pivotFmt>
      <c:pivotFmt>
        <c:idx val="8292"/>
        <c:spPr>
          <a:solidFill>
            <a:schemeClr val="accent1"/>
          </a:solidFill>
          <a:ln w="19050">
            <a:solidFill>
              <a:schemeClr val="lt1"/>
            </a:solidFill>
          </a:ln>
          <a:effectLst/>
        </c:spPr>
      </c:pivotFmt>
      <c:pivotFmt>
        <c:idx val="8293"/>
        <c:spPr>
          <a:solidFill>
            <a:schemeClr val="accent1"/>
          </a:solidFill>
          <a:ln w="19050">
            <a:solidFill>
              <a:schemeClr val="lt1"/>
            </a:solidFill>
          </a:ln>
          <a:effectLst/>
        </c:spPr>
      </c:pivotFmt>
      <c:pivotFmt>
        <c:idx val="8294"/>
        <c:spPr>
          <a:solidFill>
            <a:schemeClr val="accent1"/>
          </a:solidFill>
          <a:ln w="19050">
            <a:solidFill>
              <a:schemeClr val="lt1"/>
            </a:solidFill>
          </a:ln>
          <a:effectLst/>
        </c:spPr>
      </c:pivotFmt>
      <c:pivotFmt>
        <c:idx val="8295"/>
        <c:spPr>
          <a:solidFill>
            <a:schemeClr val="accent1"/>
          </a:solidFill>
          <a:ln w="19050">
            <a:solidFill>
              <a:schemeClr val="lt1"/>
            </a:solidFill>
          </a:ln>
          <a:effectLst/>
        </c:spPr>
      </c:pivotFmt>
      <c:pivotFmt>
        <c:idx val="8296"/>
        <c:spPr>
          <a:solidFill>
            <a:schemeClr val="accent1"/>
          </a:solidFill>
          <a:ln w="19050">
            <a:solidFill>
              <a:schemeClr val="lt1"/>
            </a:solidFill>
          </a:ln>
          <a:effectLst/>
        </c:spPr>
      </c:pivotFmt>
      <c:pivotFmt>
        <c:idx val="8297"/>
        <c:spPr>
          <a:solidFill>
            <a:schemeClr val="accent1"/>
          </a:solidFill>
          <a:ln w="19050">
            <a:solidFill>
              <a:schemeClr val="lt1"/>
            </a:solidFill>
          </a:ln>
          <a:effectLst/>
        </c:spPr>
      </c:pivotFmt>
      <c:pivotFmt>
        <c:idx val="8298"/>
        <c:spPr>
          <a:solidFill>
            <a:schemeClr val="accent1"/>
          </a:solidFill>
          <a:ln w="19050">
            <a:solidFill>
              <a:schemeClr val="lt1"/>
            </a:solidFill>
          </a:ln>
          <a:effectLst/>
        </c:spPr>
      </c:pivotFmt>
      <c:pivotFmt>
        <c:idx val="8299"/>
        <c:spPr>
          <a:solidFill>
            <a:schemeClr val="accent1"/>
          </a:solidFill>
          <a:ln w="19050">
            <a:solidFill>
              <a:schemeClr val="lt1"/>
            </a:solidFill>
          </a:ln>
          <a:effectLst/>
        </c:spPr>
      </c:pivotFmt>
      <c:pivotFmt>
        <c:idx val="8300"/>
        <c:spPr>
          <a:solidFill>
            <a:schemeClr val="accent1"/>
          </a:solidFill>
          <a:ln w="19050">
            <a:solidFill>
              <a:schemeClr val="lt1"/>
            </a:solidFill>
          </a:ln>
          <a:effectLst/>
        </c:spPr>
      </c:pivotFmt>
      <c:pivotFmt>
        <c:idx val="8301"/>
        <c:spPr>
          <a:solidFill>
            <a:schemeClr val="accent1"/>
          </a:solidFill>
          <a:ln w="19050">
            <a:solidFill>
              <a:schemeClr val="lt1"/>
            </a:solidFill>
          </a:ln>
          <a:effectLst/>
        </c:spPr>
      </c:pivotFmt>
      <c:pivotFmt>
        <c:idx val="8302"/>
        <c:spPr>
          <a:solidFill>
            <a:schemeClr val="accent1"/>
          </a:solidFill>
          <a:ln w="19050">
            <a:solidFill>
              <a:schemeClr val="lt1"/>
            </a:solidFill>
          </a:ln>
          <a:effectLst/>
        </c:spPr>
      </c:pivotFmt>
      <c:pivotFmt>
        <c:idx val="8303"/>
        <c:spPr>
          <a:solidFill>
            <a:schemeClr val="accent1"/>
          </a:solidFill>
          <a:ln w="19050">
            <a:solidFill>
              <a:schemeClr val="lt1"/>
            </a:solidFill>
          </a:ln>
          <a:effectLst/>
        </c:spPr>
      </c:pivotFmt>
      <c:pivotFmt>
        <c:idx val="8304"/>
        <c:spPr>
          <a:solidFill>
            <a:schemeClr val="accent1"/>
          </a:solidFill>
          <a:ln w="19050">
            <a:solidFill>
              <a:schemeClr val="lt1"/>
            </a:solidFill>
          </a:ln>
          <a:effectLst/>
        </c:spPr>
      </c:pivotFmt>
      <c:pivotFmt>
        <c:idx val="8305"/>
        <c:spPr>
          <a:solidFill>
            <a:schemeClr val="accent1"/>
          </a:solidFill>
          <a:ln w="19050">
            <a:solidFill>
              <a:schemeClr val="lt1"/>
            </a:solidFill>
          </a:ln>
          <a:effectLst/>
        </c:spPr>
      </c:pivotFmt>
      <c:pivotFmt>
        <c:idx val="8306"/>
        <c:spPr>
          <a:solidFill>
            <a:schemeClr val="accent1"/>
          </a:solidFill>
          <a:ln w="19050">
            <a:solidFill>
              <a:schemeClr val="lt1"/>
            </a:solidFill>
          </a:ln>
          <a:effectLst/>
        </c:spPr>
      </c:pivotFmt>
      <c:pivotFmt>
        <c:idx val="8307"/>
        <c:spPr>
          <a:solidFill>
            <a:schemeClr val="accent1"/>
          </a:solidFill>
          <a:ln w="19050">
            <a:solidFill>
              <a:schemeClr val="lt1"/>
            </a:solidFill>
          </a:ln>
          <a:effectLst/>
        </c:spPr>
      </c:pivotFmt>
      <c:pivotFmt>
        <c:idx val="8308"/>
        <c:spPr>
          <a:solidFill>
            <a:schemeClr val="accent1"/>
          </a:solidFill>
          <a:ln w="19050">
            <a:solidFill>
              <a:schemeClr val="lt1"/>
            </a:solidFill>
          </a:ln>
          <a:effectLst/>
        </c:spPr>
      </c:pivotFmt>
      <c:pivotFmt>
        <c:idx val="8309"/>
        <c:spPr>
          <a:solidFill>
            <a:schemeClr val="accent1"/>
          </a:solidFill>
          <a:ln w="19050">
            <a:solidFill>
              <a:schemeClr val="lt1"/>
            </a:solidFill>
          </a:ln>
          <a:effectLst/>
        </c:spPr>
      </c:pivotFmt>
      <c:pivotFmt>
        <c:idx val="8310"/>
        <c:spPr>
          <a:solidFill>
            <a:schemeClr val="accent1"/>
          </a:solidFill>
          <a:ln w="19050">
            <a:solidFill>
              <a:schemeClr val="lt1"/>
            </a:solidFill>
          </a:ln>
          <a:effectLst/>
        </c:spPr>
      </c:pivotFmt>
      <c:pivotFmt>
        <c:idx val="8311"/>
        <c:spPr>
          <a:solidFill>
            <a:schemeClr val="accent1"/>
          </a:solidFill>
          <a:ln w="19050">
            <a:solidFill>
              <a:schemeClr val="lt1"/>
            </a:solidFill>
          </a:ln>
          <a:effectLst/>
        </c:spPr>
      </c:pivotFmt>
      <c:pivotFmt>
        <c:idx val="8312"/>
        <c:spPr>
          <a:solidFill>
            <a:schemeClr val="accent1"/>
          </a:solidFill>
          <a:ln w="19050">
            <a:solidFill>
              <a:schemeClr val="lt1"/>
            </a:solidFill>
          </a:ln>
          <a:effectLst/>
        </c:spPr>
      </c:pivotFmt>
      <c:pivotFmt>
        <c:idx val="8313"/>
        <c:spPr>
          <a:solidFill>
            <a:schemeClr val="accent1"/>
          </a:solidFill>
          <a:ln w="19050">
            <a:solidFill>
              <a:schemeClr val="lt1"/>
            </a:solidFill>
          </a:ln>
          <a:effectLst/>
        </c:spPr>
      </c:pivotFmt>
      <c:pivotFmt>
        <c:idx val="8314"/>
        <c:spPr>
          <a:solidFill>
            <a:schemeClr val="accent1"/>
          </a:solidFill>
          <a:ln w="19050">
            <a:solidFill>
              <a:schemeClr val="lt1"/>
            </a:solidFill>
          </a:ln>
          <a:effectLst/>
        </c:spPr>
      </c:pivotFmt>
      <c:pivotFmt>
        <c:idx val="8315"/>
        <c:spPr>
          <a:solidFill>
            <a:schemeClr val="accent1"/>
          </a:solidFill>
          <a:ln w="19050">
            <a:solidFill>
              <a:schemeClr val="lt1"/>
            </a:solidFill>
          </a:ln>
          <a:effectLst/>
        </c:spPr>
      </c:pivotFmt>
      <c:pivotFmt>
        <c:idx val="8316"/>
        <c:spPr>
          <a:solidFill>
            <a:schemeClr val="accent1"/>
          </a:solidFill>
          <a:ln w="19050">
            <a:solidFill>
              <a:schemeClr val="lt1"/>
            </a:solidFill>
          </a:ln>
          <a:effectLst/>
        </c:spPr>
      </c:pivotFmt>
      <c:pivotFmt>
        <c:idx val="8317"/>
        <c:spPr>
          <a:solidFill>
            <a:schemeClr val="accent1"/>
          </a:solidFill>
          <a:ln w="19050">
            <a:solidFill>
              <a:schemeClr val="lt1"/>
            </a:solidFill>
          </a:ln>
          <a:effectLst/>
        </c:spPr>
      </c:pivotFmt>
      <c:pivotFmt>
        <c:idx val="8318"/>
        <c:spPr>
          <a:solidFill>
            <a:schemeClr val="accent1"/>
          </a:solidFill>
          <a:ln w="19050">
            <a:solidFill>
              <a:schemeClr val="lt1"/>
            </a:solidFill>
          </a:ln>
          <a:effectLst/>
        </c:spPr>
      </c:pivotFmt>
      <c:pivotFmt>
        <c:idx val="8319"/>
        <c:spPr>
          <a:solidFill>
            <a:schemeClr val="accent1"/>
          </a:solidFill>
          <a:ln w="19050">
            <a:solidFill>
              <a:schemeClr val="lt1"/>
            </a:solidFill>
          </a:ln>
          <a:effectLst/>
        </c:spPr>
      </c:pivotFmt>
      <c:pivotFmt>
        <c:idx val="8320"/>
        <c:spPr>
          <a:solidFill>
            <a:schemeClr val="accent1"/>
          </a:solidFill>
          <a:ln w="19050">
            <a:solidFill>
              <a:schemeClr val="lt1"/>
            </a:solidFill>
          </a:ln>
          <a:effectLst/>
        </c:spPr>
      </c:pivotFmt>
      <c:pivotFmt>
        <c:idx val="8321"/>
        <c:spPr>
          <a:solidFill>
            <a:schemeClr val="accent1"/>
          </a:solidFill>
          <a:ln w="19050">
            <a:solidFill>
              <a:schemeClr val="lt1"/>
            </a:solidFill>
          </a:ln>
          <a:effectLst/>
        </c:spPr>
      </c:pivotFmt>
      <c:pivotFmt>
        <c:idx val="8322"/>
        <c:spPr>
          <a:solidFill>
            <a:schemeClr val="accent1"/>
          </a:solidFill>
          <a:ln w="19050">
            <a:solidFill>
              <a:schemeClr val="lt1"/>
            </a:solidFill>
          </a:ln>
          <a:effectLst/>
        </c:spPr>
      </c:pivotFmt>
      <c:pivotFmt>
        <c:idx val="8323"/>
        <c:spPr>
          <a:solidFill>
            <a:schemeClr val="accent1"/>
          </a:solidFill>
          <a:ln w="19050">
            <a:solidFill>
              <a:schemeClr val="lt1"/>
            </a:solidFill>
          </a:ln>
          <a:effectLst/>
        </c:spPr>
      </c:pivotFmt>
      <c:pivotFmt>
        <c:idx val="8324"/>
        <c:spPr>
          <a:solidFill>
            <a:schemeClr val="accent1"/>
          </a:solidFill>
          <a:ln w="19050">
            <a:solidFill>
              <a:schemeClr val="lt1"/>
            </a:solidFill>
          </a:ln>
          <a:effectLst/>
        </c:spPr>
      </c:pivotFmt>
      <c:pivotFmt>
        <c:idx val="8325"/>
        <c:spPr>
          <a:solidFill>
            <a:schemeClr val="accent1"/>
          </a:solidFill>
          <a:ln w="19050">
            <a:solidFill>
              <a:schemeClr val="lt1"/>
            </a:solidFill>
          </a:ln>
          <a:effectLst/>
        </c:spPr>
      </c:pivotFmt>
      <c:pivotFmt>
        <c:idx val="8326"/>
        <c:spPr>
          <a:solidFill>
            <a:schemeClr val="accent1"/>
          </a:solidFill>
          <a:ln w="19050">
            <a:solidFill>
              <a:schemeClr val="lt1"/>
            </a:solidFill>
          </a:ln>
          <a:effectLst/>
        </c:spPr>
      </c:pivotFmt>
      <c:pivotFmt>
        <c:idx val="8327"/>
        <c:spPr>
          <a:solidFill>
            <a:schemeClr val="accent1"/>
          </a:solidFill>
          <a:ln w="19050">
            <a:solidFill>
              <a:schemeClr val="lt1"/>
            </a:solidFill>
          </a:ln>
          <a:effectLst/>
        </c:spPr>
      </c:pivotFmt>
      <c:pivotFmt>
        <c:idx val="8328"/>
        <c:spPr>
          <a:solidFill>
            <a:schemeClr val="accent1"/>
          </a:solidFill>
          <a:ln w="19050">
            <a:solidFill>
              <a:schemeClr val="lt1"/>
            </a:solidFill>
          </a:ln>
          <a:effectLst/>
        </c:spPr>
      </c:pivotFmt>
      <c:pivotFmt>
        <c:idx val="8329"/>
        <c:spPr>
          <a:solidFill>
            <a:schemeClr val="accent1"/>
          </a:solidFill>
          <a:ln w="19050">
            <a:solidFill>
              <a:schemeClr val="lt1"/>
            </a:solidFill>
          </a:ln>
          <a:effectLst/>
        </c:spPr>
      </c:pivotFmt>
      <c:pivotFmt>
        <c:idx val="8330"/>
        <c:spPr>
          <a:solidFill>
            <a:schemeClr val="accent1"/>
          </a:solidFill>
          <a:ln w="19050">
            <a:solidFill>
              <a:schemeClr val="lt1"/>
            </a:solidFill>
          </a:ln>
          <a:effectLst/>
        </c:spPr>
      </c:pivotFmt>
      <c:pivotFmt>
        <c:idx val="8331"/>
        <c:spPr>
          <a:solidFill>
            <a:schemeClr val="accent1"/>
          </a:solidFill>
          <a:ln w="19050">
            <a:solidFill>
              <a:schemeClr val="lt1"/>
            </a:solidFill>
          </a:ln>
          <a:effectLst/>
        </c:spPr>
      </c:pivotFmt>
      <c:pivotFmt>
        <c:idx val="8332"/>
        <c:spPr>
          <a:solidFill>
            <a:schemeClr val="accent1"/>
          </a:solidFill>
          <a:ln w="19050">
            <a:solidFill>
              <a:schemeClr val="lt1"/>
            </a:solidFill>
          </a:ln>
          <a:effectLst/>
        </c:spPr>
      </c:pivotFmt>
      <c:pivotFmt>
        <c:idx val="8333"/>
        <c:spPr>
          <a:solidFill>
            <a:schemeClr val="accent1"/>
          </a:solidFill>
          <a:ln w="19050">
            <a:solidFill>
              <a:schemeClr val="lt1"/>
            </a:solidFill>
          </a:ln>
          <a:effectLst/>
        </c:spPr>
      </c:pivotFmt>
      <c:pivotFmt>
        <c:idx val="8334"/>
        <c:spPr>
          <a:solidFill>
            <a:schemeClr val="accent1"/>
          </a:solidFill>
          <a:ln w="19050">
            <a:solidFill>
              <a:schemeClr val="lt1"/>
            </a:solidFill>
          </a:ln>
          <a:effectLst/>
        </c:spPr>
      </c:pivotFmt>
      <c:pivotFmt>
        <c:idx val="8335"/>
        <c:spPr>
          <a:solidFill>
            <a:schemeClr val="accent1"/>
          </a:solidFill>
          <a:ln w="19050">
            <a:solidFill>
              <a:schemeClr val="lt1"/>
            </a:solidFill>
          </a:ln>
          <a:effectLst/>
        </c:spPr>
      </c:pivotFmt>
      <c:pivotFmt>
        <c:idx val="8336"/>
        <c:spPr>
          <a:solidFill>
            <a:schemeClr val="accent1"/>
          </a:solidFill>
          <a:ln w="19050">
            <a:solidFill>
              <a:schemeClr val="lt1"/>
            </a:solidFill>
          </a:ln>
          <a:effectLst/>
        </c:spPr>
      </c:pivotFmt>
      <c:pivotFmt>
        <c:idx val="8337"/>
        <c:spPr>
          <a:solidFill>
            <a:schemeClr val="accent1"/>
          </a:solidFill>
          <a:ln w="19050">
            <a:solidFill>
              <a:schemeClr val="lt1"/>
            </a:solidFill>
          </a:ln>
          <a:effectLst/>
        </c:spPr>
      </c:pivotFmt>
      <c:pivotFmt>
        <c:idx val="8338"/>
        <c:spPr>
          <a:solidFill>
            <a:schemeClr val="accent1"/>
          </a:solidFill>
          <a:ln w="19050">
            <a:solidFill>
              <a:schemeClr val="lt1"/>
            </a:solidFill>
          </a:ln>
          <a:effectLst/>
        </c:spPr>
      </c:pivotFmt>
      <c:pivotFmt>
        <c:idx val="8339"/>
        <c:spPr>
          <a:solidFill>
            <a:schemeClr val="accent1"/>
          </a:solidFill>
          <a:ln w="19050">
            <a:solidFill>
              <a:schemeClr val="lt1"/>
            </a:solidFill>
          </a:ln>
          <a:effectLst/>
        </c:spPr>
      </c:pivotFmt>
      <c:pivotFmt>
        <c:idx val="8340"/>
        <c:spPr>
          <a:solidFill>
            <a:schemeClr val="accent1"/>
          </a:solidFill>
          <a:ln w="19050">
            <a:solidFill>
              <a:schemeClr val="lt1"/>
            </a:solidFill>
          </a:ln>
          <a:effectLst/>
        </c:spPr>
      </c:pivotFmt>
      <c:pivotFmt>
        <c:idx val="8341"/>
        <c:spPr>
          <a:solidFill>
            <a:schemeClr val="accent1"/>
          </a:solidFill>
          <a:ln w="19050">
            <a:solidFill>
              <a:schemeClr val="lt1"/>
            </a:solidFill>
          </a:ln>
          <a:effectLst/>
        </c:spPr>
      </c:pivotFmt>
      <c:pivotFmt>
        <c:idx val="8342"/>
        <c:spPr>
          <a:solidFill>
            <a:schemeClr val="accent1"/>
          </a:solidFill>
          <a:ln w="19050">
            <a:solidFill>
              <a:schemeClr val="lt1"/>
            </a:solidFill>
          </a:ln>
          <a:effectLst/>
        </c:spPr>
      </c:pivotFmt>
      <c:pivotFmt>
        <c:idx val="8343"/>
        <c:spPr>
          <a:solidFill>
            <a:schemeClr val="accent1"/>
          </a:solidFill>
          <a:ln w="19050">
            <a:solidFill>
              <a:schemeClr val="lt1"/>
            </a:solidFill>
          </a:ln>
          <a:effectLst/>
        </c:spPr>
      </c:pivotFmt>
      <c:pivotFmt>
        <c:idx val="8344"/>
        <c:spPr>
          <a:solidFill>
            <a:schemeClr val="accent1"/>
          </a:solidFill>
          <a:ln w="19050">
            <a:solidFill>
              <a:schemeClr val="lt1"/>
            </a:solidFill>
          </a:ln>
          <a:effectLst/>
        </c:spPr>
      </c:pivotFmt>
      <c:pivotFmt>
        <c:idx val="8345"/>
        <c:spPr>
          <a:solidFill>
            <a:schemeClr val="accent1"/>
          </a:solidFill>
          <a:ln w="19050">
            <a:solidFill>
              <a:schemeClr val="lt1"/>
            </a:solidFill>
          </a:ln>
          <a:effectLst/>
        </c:spPr>
      </c:pivotFmt>
      <c:pivotFmt>
        <c:idx val="8346"/>
        <c:spPr>
          <a:solidFill>
            <a:schemeClr val="accent1"/>
          </a:solidFill>
          <a:ln w="19050">
            <a:solidFill>
              <a:schemeClr val="lt1"/>
            </a:solidFill>
          </a:ln>
          <a:effectLst/>
        </c:spPr>
      </c:pivotFmt>
      <c:pivotFmt>
        <c:idx val="8347"/>
        <c:spPr>
          <a:solidFill>
            <a:schemeClr val="accent1"/>
          </a:solidFill>
          <a:ln w="19050">
            <a:solidFill>
              <a:schemeClr val="lt1"/>
            </a:solidFill>
          </a:ln>
          <a:effectLst/>
        </c:spPr>
      </c:pivotFmt>
      <c:pivotFmt>
        <c:idx val="8348"/>
        <c:spPr>
          <a:solidFill>
            <a:schemeClr val="accent1"/>
          </a:solidFill>
          <a:ln w="19050">
            <a:solidFill>
              <a:schemeClr val="lt1"/>
            </a:solidFill>
          </a:ln>
          <a:effectLst/>
        </c:spPr>
      </c:pivotFmt>
      <c:pivotFmt>
        <c:idx val="8349"/>
        <c:spPr>
          <a:solidFill>
            <a:schemeClr val="accent1"/>
          </a:solidFill>
          <a:ln w="19050">
            <a:solidFill>
              <a:schemeClr val="lt1"/>
            </a:solidFill>
          </a:ln>
          <a:effectLst/>
        </c:spPr>
      </c:pivotFmt>
      <c:pivotFmt>
        <c:idx val="8350"/>
        <c:spPr>
          <a:solidFill>
            <a:schemeClr val="accent1"/>
          </a:solidFill>
          <a:ln w="19050">
            <a:solidFill>
              <a:schemeClr val="lt1"/>
            </a:solidFill>
          </a:ln>
          <a:effectLst/>
        </c:spPr>
      </c:pivotFmt>
      <c:pivotFmt>
        <c:idx val="8351"/>
        <c:spPr>
          <a:solidFill>
            <a:schemeClr val="accent1"/>
          </a:solidFill>
          <a:ln w="19050">
            <a:solidFill>
              <a:schemeClr val="lt1"/>
            </a:solidFill>
          </a:ln>
          <a:effectLst/>
        </c:spPr>
      </c:pivotFmt>
      <c:pivotFmt>
        <c:idx val="8352"/>
        <c:spPr>
          <a:solidFill>
            <a:schemeClr val="accent1"/>
          </a:solidFill>
          <a:ln w="19050">
            <a:solidFill>
              <a:schemeClr val="lt1"/>
            </a:solidFill>
          </a:ln>
          <a:effectLst/>
        </c:spPr>
      </c:pivotFmt>
      <c:pivotFmt>
        <c:idx val="8353"/>
        <c:spPr>
          <a:solidFill>
            <a:schemeClr val="accent1"/>
          </a:solidFill>
          <a:ln w="19050">
            <a:solidFill>
              <a:schemeClr val="lt1"/>
            </a:solidFill>
          </a:ln>
          <a:effectLst/>
        </c:spPr>
      </c:pivotFmt>
      <c:pivotFmt>
        <c:idx val="8354"/>
        <c:spPr>
          <a:solidFill>
            <a:schemeClr val="accent1"/>
          </a:solidFill>
          <a:ln w="19050">
            <a:solidFill>
              <a:schemeClr val="lt1"/>
            </a:solidFill>
          </a:ln>
          <a:effectLst/>
        </c:spPr>
      </c:pivotFmt>
      <c:pivotFmt>
        <c:idx val="8355"/>
        <c:spPr>
          <a:solidFill>
            <a:schemeClr val="accent1"/>
          </a:solidFill>
          <a:ln w="19050">
            <a:solidFill>
              <a:schemeClr val="lt1"/>
            </a:solidFill>
          </a:ln>
          <a:effectLst/>
        </c:spPr>
      </c:pivotFmt>
      <c:pivotFmt>
        <c:idx val="8356"/>
        <c:spPr>
          <a:solidFill>
            <a:schemeClr val="accent1"/>
          </a:solidFill>
          <a:ln w="19050">
            <a:solidFill>
              <a:schemeClr val="lt1"/>
            </a:solidFill>
          </a:ln>
          <a:effectLst/>
        </c:spPr>
      </c:pivotFmt>
      <c:pivotFmt>
        <c:idx val="8357"/>
        <c:spPr>
          <a:solidFill>
            <a:schemeClr val="accent1"/>
          </a:solidFill>
          <a:ln w="19050">
            <a:solidFill>
              <a:schemeClr val="lt1"/>
            </a:solidFill>
          </a:ln>
          <a:effectLst/>
        </c:spPr>
      </c:pivotFmt>
      <c:pivotFmt>
        <c:idx val="8358"/>
        <c:spPr>
          <a:solidFill>
            <a:schemeClr val="accent1"/>
          </a:solidFill>
          <a:ln w="19050">
            <a:solidFill>
              <a:schemeClr val="lt1"/>
            </a:solidFill>
          </a:ln>
          <a:effectLst/>
        </c:spPr>
      </c:pivotFmt>
      <c:pivotFmt>
        <c:idx val="8359"/>
        <c:spPr>
          <a:solidFill>
            <a:schemeClr val="accent1"/>
          </a:solidFill>
          <a:ln w="19050">
            <a:solidFill>
              <a:schemeClr val="lt1"/>
            </a:solidFill>
          </a:ln>
          <a:effectLst/>
        </c:spPr>
      </c:pivotFmt>
      <c:pivotFmt>
        <c:idx val="8360"/>
        <c:spPr>
          <a:solidFill>
            <a:schemeClr val="accent1"/>
          </a:solidFill>
          <a:ln w="19050">
            <a:solidFill>
              <a:schemeClr val="lt1"/>
            </a:solidFill>
          </a:ln>
          <a:effectLst/>
        </c:spPr>
      </c:pivotFmt>
      <c:pivotFmt>
        <c:idx val="8361"/>
        <c:spPr>
          <a:solidFill>
            <a:schemeClr val="accent1"/>
          </a:solidFill>
          <a:ln w="19050">
            <a:solidFill>
              <a:schemeClr val="lt1"/>
            </a:solidFill>
          </a:ln>
          <a:effectLst/>
        </c:spPr>
      </c:pivotFmt>
      <c:pivotFmt>
        <c:idx val="8362"/>
        <c:spPr>
          <a:solidFill>
            <a:schemeClr val="accent1"/>
          </a:solidFill>
          <a:ln w="19050">
            <a:solidFill>
              <a:schemeClr val="lt1"/>
            </a:solidFill>
          </a:ln>
          <a:effectLst/>
        </c:spPr>
      </c:pivotFmt>
      <c:pivotFmt>
        <c:idx val="8363"/>
        <c:spPr>
          <a:solidFill>
            <a:schemeClr val="accent1"/>
          </a:solidFill>
          <a:ln w="19050">
            <a:solidFill>
              <a:schemeClr val="lt1"/>
            </a:solidFill>
          </a:ln>
          <a:effectLst/>
        </c:spPr>
      </c:pivotFmt>
      <c:pivotFmt>
        <c:idx val="8364"/>
        <c:spPr>
          <a:solidFill>
            <a:schemeClr val="accent1"/>
          </a:solidFill>
          <a:ln w="19050">
            <a:solidFill>
              <a:schemeClr val="lt1"/>
            </a:solidFill>
          </a:ln>
          <a:effectLst/>
        </c:spPr>
      </c:pivotFmt>
      <c:pivotFmt>
        <c:idx val="8365"/>
        <c:spPr>
          <a:solidFill>
            <a:schemeClr val="accent1"/>
          </a:solidFill>
          <a:ln w="19050">
            <a:solidFill>
              <a:schemeClr val="lt1"/>
            </a:solidFill>
          </a:ln>
          <a:effectLst/>
        </c:spPr>
      </c:pivotFmt>
      <c:pivotFmt>
        <c:idx val="8366"/>
        <c:spPr>
          <a:solidFill>
            <a:schemeClr val="accent1"/>
          </a:solidFill>
          <a:ln w="19050">
            <a:solidFill>
              <a:schemeClr val="lt1"/>
            </a:solidFill>
          </a:ln>
          <a:effectLst/>
        </c:spPr>
      </c:pivotFmt>
      <c:pivotFmt>
        <c:idx val="8367"/>
        <c:spPr>
          <a:solidFill>
            <a:schemeClr val="accent1"/>
          </a:solidFill>
          <a:ln w="19050">
            <a:solidFill>
              <a:schemeClr val="lt1"/>
            </a:solidFill>
          </a:ln>
          <a:effectLst/>
        </c:spPr>
      </c:pivotFmt>
      <c:pivotFmt>
        <c:idx val="8368"/>
        <c:spPr>
          <a:solidFill>
            <a:schemeClr val="accent1"/>
          </a:solidFill>
          <a:ln w="19050">
            <a:solidFill>
              <a:schemeClr val="lt1"/>
            </a:solidFill>
          </a:ln>
          <a:effectLst/>
        </c:spPr>
      </c:pivotFmt>
      <c:pivotFmt>
        <c:idx val="8369"/>
        <c:spPr>
          <a:solidFill>
            <a:schemeClr val="accent1"/>
          </a:solidFill>
          <a:ln w="19050">
            <a:solidFill>
              <a:schemeClr val="lt1"/>
            </a:solidFill>
          </a:ln>
          <a:effectLst/>
        </c:spPr>
      </c:pivotFmt>
      <c:pivotFmt>
        <c:idx val="8370"/>
        <c:spPr>
          <a:solidFill>
            <a:schemeClr val="accent1"/>
          </a:solidFill>
          <a:ln w="19050">
            <a:solidFill>
              <a:schemeClr val="lt1"/>
            </a:solidFill>
          </a:ln>
          <a:effectLst/>
        </c:spPr>
      </c:pivotFmt>
      <c:pivotFmt>
        <c:idx val="8371"/>
        <c:spPr>
          <a:solidFill>
            <a:schemeClr val="accent1"/>
          </a:solidFill>
          <a:ln w="19050">
            <a:solidFill>
              <a:schemeClr val="lt1"/>
            </a:solidFill>
          </a:ln>
          <a:effectLst/>
        </c:spPr>
      </c:pivotFmt>
      <c:pivotFmt>
        <c:idx val="8372"/>
        <c:spPr>
          <a:solidFill>
            <a:schemeClr val="accent1"/>
          </a:solidFill>
          <a:ln w="19050">
            <a:solidFill>
              <a:schemeClr val="lt1"/>
            </a:solidFill>
          </a:ln>
          <a:effectLst/>
        </c:spPr>
      </c:pivotFmt>
      <c:pivotFmt>
        <c:idx val="8373"/>
        <c:spPr>
          <a:solidFill>
            <a:schemeClr val="accent1"/>
          </a:solidFill>
          <a:ln w="19050">
            <a:solidFill>
              <a:schemeClr val="lt1"/>
            </a:solidFill>
          </a:ln>
          <a:effectLst/>
        </c:spPr>
      </c:pivotFmt>
      <c:pivotFmt>
        <c:idx val="8374"/>
        <c:spPr>
          <a:solidFill>
            <a:schemeClr val="accent1"/>
          </a:solidFill>
          <a:ln w="19050">
            <a:solidFill>
              <a:schemeClr val="lt1"/>
            </a:solidFill>
          </a:ln>
          <a:effectLst/>
        </c:spPr>
      </c:pivotFmt>
      <c:pivotFmt>
        <c:idx val="8375"/>
        <c:spPr>
          <a:solidFill>
            <a:schemeClr val="accent1"/>
          </a:solidFill>
          <a:ln w="19050">
            <a:solidFill>
              <a:schemeClr val="lt1"/>
            </a:solidFill>
          </a:ln>
          <a:effectLst/>
        </c:spPr>
      </c:pivotFmt>
      <c:pivotFmt>
        <c:idx val="8376"/>
        <c:spPr>
          <a:solidFill>
            <a:schemeClr val="accent1"/>
          </a:solidFill>
          <a:ln w="19050">
            <a:solidFill>
              <a:schemeClr val="lt1"/>
            </a:solidFill>
          </a:ln>
          <a:effectLst/>
        </c:spPr>
      </c:pivotFmt>
      <c:pivotFmt>
        <c:idx val="8377"/>
        <c:spPr>
          <a:solidFill>
            <a:schemeClr val="accent1"/>
          </a:solidFill>
          <a:ln w="19050">
            <a:solidFill>
              <a:schemeClr val="lt1"/>
            </a:solidFill>
          </a:ln>
          <a:effectLst/>
        </c:spPr>
      </c:pivotFmt>
      <c:pivotFmt>
        <c:idx val="8378"/>
        <c:spPr>
          <a:solidFill>
            <a:schemeClr val="accent1"/>
          </a:solidFill>
          <a:ln w="19050">
            <a:solidFill>
              <a:schemeClr val="lt1"/>
            </a:solidFill>
          </a:ln>
          <a:effectLst/>
        </c:spPr>
      </c:pivotFmt>
      <c:pivotFmt>
        <c:idx val="8379"/>
        <c:spPr>
          <a:solidFill>
            <a:schemeClr val="accent1"/>
          </a:solidFill>
          <a:ln w="19050">
            <a:solidFill>
              <a:schemeClr val="lt1"/>
            </a:solidFill>
          </a:ln>
          <a:effectLst/>
        </c:spPr>
      </c:pivotFmt>
      <c:pivotFmt>
        <c:idx val="8380"/>
        <c:spPr>
          <a:solidFill>
            <a:schemeClr val="accent1"/>
          </a:solidFill>
          <a:ln w="19050">
            <a:solidFill>
              <a:schemeClr val="lt1"/>
            </a:solidFill>
          </a:ln>
          <a:effectLst/>
        </c:spPr>
      </c:pivotFmt>
      <c:pivotFmt>
        <c:idx val="8381"/>
        <c:spPr>
          <a:solidFill>
            <a:schemeClr val="accent1"/>
          </a:solidFill>
          <a:ln w="19050">
            <a:solidFill>
              <a:schemeClr val="lt1"/>
            </a:solidFill>
          </a:ln>
          <a:effectLst/>
        </c:spPr>
      </c:pivotFmt>
      <c:pivotFmt>
        <c:idx val="8382"/>
        <c:spPr>
          <a:solidFill>
            <a:schemeClr val="accent1"/>
          </a:solidFill>
          <a:ln w="19050">
            <a:solidFill>
              <a:schemeClr val="lt1"/>
            </a:solidFill>
          </a:ln>
          <a:effectLst/>
        </c:spPr>
      </c:pivotFmt>
      <c:pivotFmt>
        <c:idx val="8383"/>
        <c:spPr>
          <a:solidFill>
            <a:schemeClr val="accent1"/>
          </a:solidFill>
          <a:ln w="19050">
            <a:solidFill>
              <a:schemeClr val="lt1"/>
            </a:solidFill>
          </a:ln>
          <a:effectLst/>
        </c:spPr>
      </c:pivotFmt>
      <c:pivotFmt>
        <c:idx val="8384"/>
        <c:spPr>
          <a:solidFill>
            <a:schemeClr val="accent1"/>
          </a:solidFill>
          <a:ln w="19050">
            <a:solidFill>
              <a:schemeClr val="lt1"/>
            </a:solidFill>
          </a:ln>
          <a:effectLst/>
        </c:spPr>
      </c:pivotFmt>
      <c:pivotFmt>
        <c:idx val="8385"/>
        <c:spPr>
          <a:solidFill>
            <a:schemeClr val="accent1"/>
          </a:solidFill>
          <a:ln w="19050">
            <a:solidFill>
              <a:schemeClr val="lt1"/>
            </a:solidFill>
          </a:ln>
          <a:effectLst/>
        </c:spPr>
      </c:pivotFmt>
      <c:pivotFmt>
        <c:idx val="8386"/>
        <c:spPr>
          <a:solidFill>
            <a:schemeClr val="accent1"/>
          </a:solidFill>
          <a:ln w="19050">
            <a:solidFill>
              <a:schemeClr val="lt1"/>
            </a:solidFill>
          </a:ln>
          <a:effectLst/>
        </c:spPr>
      </c:pivotFmt>
      <c:pivotFmt>
        <c:idx val="8387"/>
        <c:spPr>
          <a:solidFill>
            <a:schemeClr val="accent1"/>
          </a:solidFill>
          <a:ln w="19050">
            <a:solidFill>
              <a:schemeClr val="lt1"/>
            </a:solidFill>
          </a:ln>
          <a:effectLst/>
        </c:spPr>
      </c:pivotFmt>
      <c:pivotFmt>
        <c:idx val="8388"/>
        <c:spPr>
          <a:solidFill>
            <a:schemeClr val="accent1"/>
          </a:solidFill>
          <a:ln w="19050">
            <a:solidFill>
              <a:schemeClr val="lt1"/>
            </a:solidFill>
          </a:ln>
          <a:effectLst/>
        </c:spPr>
      </c:pivotFmt>
      <c:pivotFmt>
        <c:idx val="8389"/>
        <c:spPr>
          <a:solidFill>
            <a:schemeClr val="accent1"/>
          </a:solidFill>
          <a:ln w="19050">
            <a:solidFill>
              <a:schemeClr val="lt1"/>
            </a:solidFill>
          </a:ln>
          <a:effectLst/>
        </c:spPr>
      </c:pivotFmt>
      <c:pivotFmt>
        <c:idx val="8390"/>
        <c:spPr>
          <a:solidFill>
            <a:schemeClr val="accent1"/>
          </a:solidFill>
          <a:ln w="19050">
            <a:solidFill>
              <a:schemeClr val="lt1"/>
            </a:solidFill>
          </a:ln>
          <a:effectLst/>
        </c:spPr>
      </c:pivotFmt>
      <c:pivotFmt>
        <c:idx val="8391"/>
        <c:spPr>
          <a:solidFill>
            <a:schemeClr val="accent1"/>
          </a:solidFill>
          <a:ln w="19050">
            <a:solidFill>
              <a:schemeClr val="lt1"/>
            </a:solidFill>
          </a:ln>
          <a:effectLst/>
        </c:spPr>
      </c:pivotFmt>
      <c:pivotFmt>
        <c:idx val="8392"/>
        <c:spPr>
          <a:solidFill>
            <a:schemeClr val="accent1"/>
          </a:solidFill>
          <a:ln w="19050">
            <a:solidFill>
              <a:schemeClr val="lt1"/>
            </a:solidFill>
          </a:ln>
          <a:effectLst/>
        </c:spPr>
      </c:pivotFmt>
      <c:pivotFmt>
        <c:idx val="8393"/>
        <c:spPr>
          <a:solidFill>
            <a:schemeClr val="accent1"/>
          </a:solidFill>
          <a:ln w="19050">
            <a:solidFill>
              <a:schemeClr val="lt1"/>
            </a:solidFill>
          </a:ln>
          <a:effectLst/>
        </c:spPr>
      </c:pivotFmt>
      <c:pivotFmt>
        <c:idx val="8394"/>
        <c:spPr>
          <a:solidFill>
            <a:schemeClr val="accent1"/>
          </a:solidFill>
          <a:ln w="19050">
            <a:solidFill>
              <a:schemeClr val="lt1"/>
            </a:solidFill>
          </a:ln>
          <a:effectLst/>
        </c:spPr>
      </c:pivotFmt>
      <c:pivotFmt>
        <c:idx val="8395"/>
        <c:spPr>
          <a:solidFill>
            <a:schemeClr val="accent1"/>
          </a:solidFill>
          <a:ln w="19050">
            <a:solidFill>
              <a:schemeClr val="lt1"/>
            </a:solidFill>
          </a:ln>
          <a:effectLst/>
        </c:spPr>
      </c:pivotFmt>
      <c:pivotFmt>
        <c:idx val="8396"/>
        <c:spPr>
          <a:solidFill>
            <a:schemeClr val="accent1"/>
          </a:solidFill>
          <a:ln w="19050">
            <a:solidFill>
              <a:schemeClr val="lt1"/>
            </a:solidFill>
          </a:ln>
          <a:effectLst/>
        </c:spPr>
      </c:pivotFmt>
      <c:pivotFmt>
        <c:idx val="8397"/>
        <c:spPr>
          <a:solidFill>
            <a:schemeClr val="accent1"/>
          </a:solidFill>
          <a:ln w="19050">
            <a:solidFill>
              <a:schemeClr val="lt1"/>
            </a:solidFill>
          </a:ln>
          <a:effectLst/>
        </c:spPr>
      </c:pivotFmt>
      <c:pivotFmt>
        <c:idx val="8398"/>
        <c:spPr>
          <a:solidFill>
            <a:schemeClr val="accent1"/>
          </a:solidFill>
          <a:ln w="19050">
            <a:solidFill>
              <a:schemeClr val="lt1"/>
            </a:solidFill>
          </a:ln>
          <a:effectLst/>
        </c:spPr>
      </c:pivotFmt>
      <c:pivotFmt>
        <c:idx val="8399"/>
        <c:spPr>
          <a:solidFill>
            <a:schemeClr val="accent1"/>
          </a:solidFill>
          <a:ln w="19050">
            <a:solidFill>
              <a:schemeClr val="lt1"/>
            </a:solidFill>
          </a:ln>
          <a:effectLst/>
        </c:spPr>
      </c:pivotFmt>
      <c:pivotFmt>
        <c:idx val="8400"/>
        <c:spPr>
          <a:solidFill>
            <a:schemeClr val="accent1"/>
          </a:solidFill>
          <a:ln w="19050">
            <a:solidFill>
              <a:schemeClr val="lt1"/>
            </a:solidFill>
          </a:ln>
          <a:effectLst/>
        </c:spPr>
      </c:pivotFmt>
      <c:pivotFmt>
        <c:idx val="8401"/>
        <c:spPr>
          <a:solidFill>
            <a:schemeClr val="accent1"/>
          </a:solidFill>
          <a:ln w="19050">
            <a:solidFill>
              <a:schemeClr val="lt1"/>
            </a:solidFill>
          </a:ln>
          <a:effectLst/>
        </c:spPr>
      </c:pivotFmt>
      <c:pivotFmt>
        <c:idx val="8402"/>
        <c:spPr>
          <a:solidFill>
            <a:schemeClr val="accent1"/>
          </a:solidFill>
          <a:ln w="19050">
            <a:solidFill>
              <a:schemeClr val="lt1"/>
            </a:solidFill>
          </a:ln>
          <a:effectLst/>
        </c:spPr>
      </c:pivotFmt>
      <c:pivotFmt>
        <c:idx val="8403"/>
        <c:spPr>
          <a:solidFill>
            <a:schemeClr val="accent1"/>
          </a:solidFill>
          <a:ln w="19050">
            <a:solidFill>
              <a:schemeClr val="lt1"/>
            </a:solidFill>
          </a:ln>
          <a:effectLst/>
        </c:spPr>
      </c:pivotFmt>
      <c:pivotFmt>
        <c:idx val="8404"/>
        <c:spPr>
          <a:solidFill>
            <a:schemeClr val="accent1"/>
          </a:solidFill>
          <a:ln w="19050">
            <a:solidFill>
              <a:schemeClr val="lt1"/>
            </a:solidFill>
          </a:ln>
          <a:effectLst/>
        </c:spPr>
      </c:pivotFmt>
      <c:pivotFmt>
        <c:idx val="8405"/>
        <c:spPr>
          <a:solidFill>
            <a:schemeClr val="accent1"/>
          </a:solidFill>
          <a:ln w="19050">
            <a:solidFill>
              <a:schemeClr val="lt1"/>
            </a:solidFill>
          </a:ln>
          <a:effectLst/>
        </c:spPr>
      </c:pivotFmt>
      <c:pivotFmt>
        <c:idx val="8406"/>
        <c:spPr>
          <a:solidFill>
            <a:schemeClr val="accent1"/>
          </a:solidFill>
          <a:ln w="19050">
            <a:solidFill>
              <a:schemeClr val="lt1"/>
            </a:solidFill>
          </a:ln>
          <a:effectLst/>
        </c:spPr>
      </c:pivotFmt>
      <c:pivotFmt>
        <c:idx val="8407"/>
        <c:spPr>
          <a:solidFill>
            <a:schemeClr val="accent1"/>
          </a:solidFill>
          <a:ln w="19050">
            <a:solidFill>
              <a:schemeClr val="lt1"/>
            </a:solidFill>
          </a:ln>
          <a:effectLst/>
        </c:spPr>
      </c:pivotFmt>
      <c:pivotFmt>
        <c:idx val="8408"/>
        <c:spPr>
          <a:solidFill>
            <a:schemeClr val="accent1"/>
          </a:solidFill>
          <a:ln w="19050">
            <a:solidFill>
              <a:schemeClr val="lt1"/>
            </a:solidFill>
          </a:ln>
          <a:effectLst/>
        </c:spPr>
      </c:pivotFmt>
      <c:pivotFmt>
        <c:idx val="8409"/>
        <c:spPr>
          <a:solidFill>
            <a:schemeClr val="accent1"/>
          </a:solidFill>
          <a:ln w="19050">
            <a:solidFill>
              <a:schemeClr val="lt1"/>
            </a:solidFill>
          </a:ln>
          <a:effectLst/>
        </c:spPr>
      </c:pivotFmt>
      <c:pivotFmt>
        <c:idx val="8410"/>
        <c:spPr>
          <a:solidFill>
            <a:schemeClr val="accent1"/>
          </a:solidFill>
          <a:ln w="19050">
            <a:solidFill>
              <a:schemeClr val="lt1"/>
            </a:solidFill>
          </a:ln>
          <a:effectLst/>
        </c:spPr>
      </c:pivotFmt>
      <c:pivotFmt>
        <c:idx val="8411"/>
        <c:spPr>
          <a:solidFill>
            <a:schemeClr val="accent1"/>
          </a:solidFill>
          <a:ln w="19050">
            <a:solidFill>
              <a:schemeClr val="lt1"/>
            </a:solidFill>
          </a:ln>
          <a:effectLst/>
        </c:spPr>
      </c:pivotFmt>
      <c:pivotFmt>
        <c:idx val="8412"/>
        <c:spPr>
          <a:solidFill>
            <a:schemeClr val="accent1"/>
          </a:solidFill>
          <a:ln w="19050">
            <a:solidFill>
              <a:schemeClr val="lt1"/>
            </a:solidFill>
          </a:ln>
          <a:effectLst/>
        </c:spPr>
      </c:pivotFmt>
      <c:pivotFmt>
        <c:idx val="8413"/>
        <c:spPr>
          <a:solidFill>
            <a:schemeClr val="accent1"/>
          </a:solidFill>
          <a:ln w="19050">
            <a:solidFill>
              <a:schemeClr val="lt1"/>
            </a:solidFill>
          </a:ln>
          <a:effectLst/>
        </c:spPr>
      </c:pivotFmt>
      <c:pivotFmt>
        <c:idx val="8414"/>
        <c:spPr>
          <a:solidFill>
            <a:schemeClr val="accent1"/>
          </a:solidFill>
          <a:ln w="19050">
            <a:solidFill>
              <a:schemeClr val="lt1"/>
            </a:solidFill>
          </a:ln>
          <a:effectLst/>
        </c:spPr>
      </c:pivotFmt>
      <c:pivotFmt>
        <c:idx val="8415"/>
        <c:spPr>
          <a:solidFill>
            <a:schemeClr val="accent1"/>
          </a:solidFill>
          <a:ln w="19050">
            <a:solidFill>
              <a:schemeClr val="lt1"/>
            </a:solidFill>
          </a:ln>
          <a:effectLst/>
        </c:spPr>
      </c:pivotFmt>
      <c:pivotFmt>
        <c:idx val="8416"/>
        <c:spPr>
          <a:solidFill>
            <a:schemeClr val="accent1"/>
          </a:solidFill>
          <a:ln w="19050">
            <a:solidFill>
              <a:schemeClr val="lt1"/>
            </a:solidFill>
          </a:ln>
          <a:effectLst/>
        </c:spPr>
      </c:pivotFmt>
      <c:pivotFmt>
        <c:idx val="8417"/>
        <c:spPr>
          <a:solidFill>
            <a:schemeClr val="accent1"/>
          </a:solidFill>
          <a:ln w="19050">
            <a:solidFill>
              <a:schemeClr val="lt1"/>
            </a:solidFill>
          </a:ln>
          <a:effectLst/>
        </c:spPr>
      </c:pivotFmt>
      <c:pivotFmt>
        <c:idx val="8418"/>
        <c:spPr>
          <a:solidFill>
            <a:schemeClr val="accent1"/>
          </a:solidFill>
          <a:ln w="19050">
            <a:solidFill>
              <a:schemeClr val="lt1"/>
            </a:solidFill>
          </a:ln>
          <a:effectLst/>
        </c:spPr>
      </c:pivotFmt>
      <c:pivotFmt>
        <c:idx val="8419"/>
        <c:spPr>
          <a:solidFill>
            <a:schemeClr val="accent1"/>
          </a:solidFill>
          <a:ln w="19050">
            <a:solidFill>
              <a:schemeClr val="lt1"/>
            </a:solidFill>
          </a:ln>
          <a:effectLst/>
        </c:spPr>
      </c:pivotFmt>
      <c:pivotFmt>
        <c:idx val="8420"/>
        <c:spPr>
          <a:solidFill>
            <a:schemeClr val="accent1"/>
          </a:solidFill>
          <a:ln w="19050">
            <a:solidFill>
              <a:schemeClr val="lt1"/>
            </a:solidFill>
          </a:ln>
          <a:effectLst/>
        </c:spPr>
      </c:pivotFmt>
      <c:pivotFmt>
        <c:idx val="8421"/>
        <c:spPr>
          <a:solidFill>
            <a:schemeClr val="accent1"/>
          </a:solidFill>
          <a:ln w="19050">
            <a:solidFill>
              <a:schemeClr val="lt1"/>
            </a:solidFill>
          </a:ln>
          <a:effectLst/>
        </c:spPr>
      </c:pivotFmt>
      <c:pivotFmt>
        <c:idx val="8422"/>
        <c:spPr>
          <a:solidFill>
            <a:schemeClr val="accent1"/>
          </a:solidFill>
          <a:ln w="19050">
            <a:solidFill>
              <a:schemeClr val="lt1"/>
            </a:solidFill>
          </a:ln>
          <a:effectLst/>
        </c:spPr>
      </c:pivotFmt>
      <c:pivotFmt>
        <c:idx val="8423"/>
        <c:spPr>
          <a:solidFill>
            <a:schemeClr val="accent1"/>
          </a:solidFill>
          <a:ln w="19050">
            <a:solidFill>
              <a:schemeClr val="lt1"/>
            </a:solidFill>
          </a:ln>
          <a:effectLst/>
        </c:spPr>
      </c:pivotFmt>
      <c:pivotFmt>
        <c:idx val="8424"/>
        <c:spPr>
          <a:solidFill>
            <a:schemeClr val="accent1"/>
          </a:solidFill>
          <a:ln w="19050">
            <a:solidFill>
              <a:schemeClr val="lt1"/>
            </a:solidFill>
          </a:ln>
          <a:effectLst/>
        </c:spPr>
      </c:pivotFmt>
      <c:pivotFmt>
        <c:idx val="8425"/>
        <c:spPr>
          <a:solidFill>
            <a:schemeClr val="accent1"/>
          </a:solidFill>
          <a:ln w="19050">
            <a:solidFill>
              <a:schemeClr val="lt1"/>
            </a:solidFill>
          </a:ln>
          <a:effectLst/>
        </c:spPr>
      </c:pivotFmt>
      <c:pivotFmt>
        <c:idx val="8426"/>
        <c:spPr>
          <a:solidFill>
            <a:schemeClr val="accent1"/>
          </a:solidFill>
          <a:ln w="19050">
            <a:solidFill>
              <a:schemeClr val="lt1"/>
            </a:solidFill>
          </a:ln>
          <a:effectLst/>
        </c:spPr>
      </c:pivotFmt>
      <c:pivotFmt>
        <c:idx val="8427"/>
        <c:spPr>
          <a:solidFill>
            <a:schemeClr val="accent1"/>
          </a:solidFill>
          <a:ln w="19050">
            <a:solidFill>
              <a:schemeClr val="lt1"/>
            </a:solidFill>
          </a:ln>
          <a:effectLst/>
        </c:spPr>
      </c:pivotFmt>
      <c:pivotFmt>
        <c:idx val="8428"/>
        <c:spPr>
          <a:solidFill>
            <a:schemeClr val="accent1"/>
          </a:solidFill>
          <a:ln w="19050">
            <a:solidFill>
              <a:schemeClr val="lt1"/>
            </a:solidFill>
          </a:ln>
          <a:effectLst/>
        </c:spPr>
      </c:pivotFmt>
      <c:pivotFmt>
        <c:idx val="8429"/>
        <c:spPr>
          <a:solidFill>
            <a:schemeClr val="accent1"/>
          </a:solidFill>
          <a:ln w="19050">
            <a:solidFill>
              <a:schemeClr val="lt1"/>
            </a:solidFill>
          </a:ln>
          <a:effectLst/>
        </c:spPr>
      </c:pivotFmt>
      <c:pivotFmt>
        <c:idx val="8430"/>
        <c:spPr>
          <a:solidFill>
            <a:schemeClr val="accent1"/>
          </a:solidFill>
          <a:ln w="19050">
            <a:solidFill>
              <a:schemeClr val="lt1"/>
            </a:solidFill>
          </a:ln>
          <a:effectLst/>
        </c:spPr>
      </c:pivotFmt>
      <c:pivotFmt>
        <c:idx val="8431"/>
        <c:spPr>
          <a:solidFill>
            <a:schemeClr val="accent1"/>
          </a:solidFill>
          <a:ln w="19050">
            <a:solidFill>
              <a:schemeClr val="lt1"/>
            </a:solidFill>
          </a:ln>
          <a:effectLst/>
        </c:spPr>
      </c:pivotFmt>
      <c:pivotFmt>
        <c:idx val="8432"/>
        <c:spPr>
          <a:solidFill>
            <a:schemeClr val="accent1"/>
          </a:solidFill>
          <a:ln w="19050">
            <a:solidFill>
              <a:schemeClr val="lt1"/>
            </a:solidFill>
          </a:ln>
          <a:effectLst/>
        </c:spPr>
      </c:pivotFmt>
      <c:pivotFmt>
        <c:idx val="8433"/>
        <c:spPr>
          <a:solidFill>
            <a:schemeClr val="accent1"/>
          </a:solidFill>
          <a:ln w="19050">
            <a:solidFill>
              <a:schemeClr val="lt1"/>
            </a:solidFill>
          </a:ln>
          <a:effectLst/>
        </c:spPr>
      </c:pivotFmt>
      <c:pivotFmt>
        <c:idx val="8434"/>
        <c:spPr>
          <a:solidFill>
            <a:schemeClr val="accent1"/>
          </a:solidFill>
          <a:ln w="19050">
            <a:solidFill>
              <a:schemeClr val="lt1"/>
            </a:solidFill>
          </a:ln>
          <a:effectLst/>
        </c:spPr>
      </c:pivotFmt>
      <c:pivotFmt>
        <c:idx val="8435"/>
        <c:spPr>
          <a:solidFill>
            <a:schemeClr val="accent1"/>
          </a:solidFill>
          <a:ln w="19050">
            <a:solidFill>
              <a:schemeClr val="lt1"/>
            </a:solidFill>
          </a:ln>
          <a:effectLst/>
        </c:spPr>
      </c:pivotFmt>
      <c:pivotFmt>
        <c:idx val="8436"/>
        <c:spPr>
          <a:solidFill>
            <a:schemeClr val="accent1"/>
          </a:solidFill>
          <a:ln w="19050">
            <a:solidFill>
              <a:schemeClr val="lt1"/>
            </a:solidFill>
          </a:ln>
          <a:effectLst/>
        </c:spPr>
      </c:pivotFmt>
      <c:pivotFmt>
        <c:idx val="8437"/>
        <c:spPr>
          <a:solidFill>
            <a:schemeClr val="accent1"/>
          </a:solidFill>
          <a:ln w="19050">
            <a:solidFill>
              <a:schemeClr val="lt1"/>
            </a:solidFill>
          </a:ln>
          <a:effectLst/>
        </c:spPr>
      </c:pivotFmt>
      <c:pivotFmt>
        <c:idx val="8438"/>
        <c:spPr>
          <a:solidFill>
            <a:schemeClr val="accent1"/>
          </a:solidFill>
          <a:ln w="19050">
            <a:solidFill>
              <a:schemeClr val="lt1"/>
            </a:solidFill>
          </a:ln>
          <a:effectLst/>
        </c:spPr>
      </c:pivotFmt>
      <c:pivotFmt>
        <c:idx val="8439"/>
        <c:spPr>
          <a:solidFill>
            <a:schemeClr val="accent1"/>
          </a:solidFill>
          <a:ln w="19050">
            <a:solidFill>
              <a:schemeClr val="lt1"/>
            </a:solidFill>
          </a:ln>
          <a:effectLst/>
        </c:spPr>
      </c:pivotFmt>
      <c:pivotFmt>
        <c:idx val="8440"/>
        <c:spPr>
          <a:solidFill>
            <a:schemeClr val="accent1"/>
          </a:solidFill>
          <a:ln w="19050">
            <a:solidFill>
              <a:schemeClr val="lt1"/>
            </a:solidFill>
          </a:ln>
          <a:effectLst/>
        </c:spPr>
      </c:pivotFmt>
      <c:pivotFmt>
        <c:idx val="8441"/>
        <c:spPr>
          <a:solidFill>
            <a:schemeClr val="accent1"/>
          </a:solidFill>
          <a:ln w="19050">
            <a:solidFill>
              <a:schemeClr val="lt1"/>
            </a:solidFill>
          </a:ln>
          <a:effectLst/>
        </c:spPr>
      </c:pivotFmt>
      <c:pivotFmt>
        <c:idx val="8442"/>
        <c:spPr>
          <a:solidFill>
            <a:schemeClr val="accent1"/>
          </a:solidFill>
          <a:ln w="19050">
            <a:solidFill>
              <a:schemeClr val="lt1"/>
            </a:solidFill>
          </a:ln>
          <a:effectLst/>
        </c:spPr>
      </c:pivotFmt>
      <c:pivotFmt>
        <c:idx val="8443"/>
        <c:spPr>
          <a:solidFill>
            <a:schemeClr val="accent1"/>
          </a:solidFill>
          <a:ln w="19050">
            <a:solidFill>
              <a:schemeClr val="lt1"/>
            </a:solidFill>
          </a:ln>
          <a:effectLst/>
        </c:spPr>
      </c:pivotFmt>
      <c:pivotFmt>
        <c:idx val="8444"/>
        <c:spPr>
          <a:solidFill>
            <a:schemeClr val="accent1"/>
          </a:solidFill>
          <a:ln w="19050">
            <a:solidFill>
              <a:schemeClr val="lt1"/>
            </a:solidFill>
          </a:ln>
          <a:effectLst/>
        </c:spPr>
      </c:pivotFmt>
      <c:pivotFmt>
        <c:idx val="8445"/>
        <c:spPr>
          <a:solidFill>
            <a:schemeClr val="accent1"/>
          </a:solidFill>
          <a:ln w="19050">
            <a:solidFill>
              <a:schemeClr val="lt1"/>
            </a:solidFill>
          </a:ln>
          <a:effectLst/>
        </c:spPr>
      </c:pivotFmt>
      <c:pivotFmt>
        <c:idx val="8446"/>
        <c:spPr>
          <a:solidFill>
            <a:schemeClr val="accent1"/>
          </a:solidFill>
          <a:ln w="19050">
            <a:solidFill>
              <a:schemeClr val="lt1"/>
            </a:solidFill>
          </a:ln>
          <a:effectLst/>
        </c:spPr>
      </c:pivotFmt>
      <c:pivotFmt>
        <c:idx val="8447"/>
        <c:spPr>
          <a:solidFill>
            <a:schemeClr val="accent1"/>
          </a:solidFill>
          <a:ln w="19050">
            <a:solidFill>
              <a:schemeClr val="lt1"/>
            </a:solidFill>
          </a:ln>
          <a:effectLst/>
        </c:spPr>
      </c:pivotFmt>
      <c:pivotFmt>
        <c:idx val="8448"/>
        <c:spPr>
          <a:solidFill>
            <a:schemeClr val="accent1"/>
          </a:solidFill>
          <a:ln w="19050">
            <a:solidFill>
              <a:schemeClr val="lt1"/>
            </a:solidFill>
          </a:ln>
          <a:effectLst/>
        </c:spPr>
      </c:pivotFmt>
      <c:pivotFmt>
        <c:idx val="8449"/>
        <c:spPr>
          <a:solidFill>
            <a:schemeClr val="accent1"/>
          </a:solidFill>
          <a:ln w="19050">
            <a:solidFill>
              <a:schemeClr val="lt1"/>
            </a:solidFill>
          </a:ln>
          <a:effectLst/>
        </c:spPr>
      </c:pivotFmt>
      <c:pivotFmt>
        <c:idx val="8450"/>
        <c:spPr>
          <a:solidFill>
            <a:schemeClr val="accent1"/>
          </a:solidFill>
          <a:ln w="19050">
            <a:solidFill>
              <a:schemeClr val="lt1"/>
            </a:solidFill>
          </a:ln>
          <a:effectLst/>
        </c:spPr>
      </c:pivotFmt>
      <c:pivotFmt>
        <c:idx val="8451"/>
        <c:spPr>
          <a:solidFill>
            <a:schemeClr val="accent1"/>
          </a:solidFill>
          <a:ln w="19050">
            <a:solidFill>
              <a:schemeClr val="lt1"/>
            </a:solidFill>
          </a:ln>
          <a:effectLst/>
        </c:spPr>
      </c:pivotFmt>
      <c:pivotFmt>
        <c:idx val="8452"/>
        <c:spPr>
          <a:solidFill>
            <a:schemeClr val="accent1"/>
          </a:solidFill>
          <a:ln w="19050">
            <a:solidFill>
              <a:schemeClr val="lt1"/>
            </a:solidFill>
          </a:ln>
          <a:effectLst/>
        </c:spPr>
      </c:pivotFmt>
      <c:pivotFmt>
        <c:idx val="8453"/>
        <c:spPr>
          <a:solidFill>
            <a:schemeClr val="accent1"/>
          </a:solidFill>
          <a:ln w="19050">
            <a:solidFill>
              <a:schemeClr val="lt1"/>
            </a:solidFill>
          </a:ln>
          <a:effectLst/>
        </c:spPr>
      </c:pivotFmt>
      <c:pivotFmt>
        <c:idx val="8454"/>
        <c:spPr>
          <a:solidFill>
            <a:schemeClr val="accent1"/>
          </a:solidFill>
          <a:ln w="19050">
            <a:solidFill>
              <a:schemeClr val="lt1"/>
            </a:solidFill>
          </a:ln>
          <a:effectLst/>
        </c:spPr>
      </c:pivotFmt>
      <c:pivotFmt>
        <c:idx val="8455"/>
        <c:spPr>
          <a:solidFill>
            <a:schemeClr val="accent1"/>
          </a:solidFill>
          <a:ln w="19050">
            <a:solidFill>
              <a:schemeClr val="lt1"/>
            </a:solidFill>
          </a:ln>
          <a:effectLst/>
        </c:spPr>
      </c:pivotFmt>
      <c:pivotFmt>
        <c:idx val="8456"/>
        <c:spPr>
          <a:solidFill>
            <a:schemeClr val="accent1"/>
          </a:solidFill>
          <a:ln w="19050">
            <a:solidFill>
              <a:schemeClr val="lt1"/>
            </a:solidFill>
          </a:ln>
          <a:effectLst/>
        </c:spPr>
      </c:pivotFmt>
      <c:pivotFmt>
        <c:idx val="8457"/>
        <c:spPr>
          <a:solidFill>
            <a:schemeClr val="accent1"/>
          </a:solidFill>
          <a:ln w="19050">
            <a:solidFill>
              <a:schemeClr val="lt1"/>
            </a:solidFill>
          </a:ln>
          <a:effectLst/>
        </c:spPr>
      </c:pivotFmt>
      <c:pivotFmt>
        <c:idx val="8458"/>
        <c:spPr>
          <a:solidFill>
            <a:schemeClr val="accent1"/>
          </a:solidFill>
          <a:ln w="19050">
            <a:solidFill>
              <a:schemeClr val="lt1"/>
            </a:solidFill>
          </a:ln>
          <a:effectLst/>
        </c:spPr>
      </c:pivotFmt>
      <c:pivotFmt>
        <c:idx val="8459"/>
        <c:spPr>
          <a:solidFill>
            <a:schemeClr val="accent1"/>
          </a:solidFill>
          <a:ln w="19050">
            <a:solidFill>
              <a:schemeClr val="lt1"/>
            </a:solidFill>
          </a:ln>
          <a:effectLst/>
        </c:spPr>
      </c:pivotFmt>
      <c:pivotFmt>
        <c:idx val="8460"/>
        <c:spPr>
          <a:solidFill>
            <a:schemeClr val="accent1"/>
          </a:solidFill>
          <a:ln w="19050">
            <a:solidFill>
              <a:schemeClr val="lt1"/>
            </a:solidFill>
          </a:ln>
          <a:effectLst/>
        </c:spPr>
      </c:pivotFmt>
      <c:pivotFmt>
        <c:idx val="8461"/>
        <c:spPr>
          <a:solidFill>
            <a:schemeClr val="accent1"/>
          </a:solidFill>
          <a:ln w="19050">
            <a:solidFill>
              <a:schemeClr val="lt1"/>
            </a:solidFill>
          </a:ln>
          <a:effectLst/>
        </c:spPr>
      </c:pivotFmt>
      <c:pivotFmt>
        <c:idx val="8462"/>
        <c:spPr>
          <a:solidFill>
            <a:schemeClr val="accent1"/>
          </a:solidFill>
          <a:ln w="19050">
            <a:solidFill>
              <a:schemeClr val="lt1"/>
            </a:solidFill>
          </a:ln>
          <a:effectLst/>
        </c:spPr>
      </c:pivotFmt>
      <c:pivotFmt>
        <c:idx val="8463"/>
        <c:spPr>
          <a:solidFill>
            <a:schemeClr val="accent1"/>
          </a:solidFill>
          <a:ln w="19050">
            <a:solidFill>
              <a:schemeClr val="lt1"/>
            </a:solidFill>
          </a:ln>
          <a:effectLst/>
        </c:spPr>
      </c:pivotFmt>
      <c:pivotFmt>
        <c:idx val="8464"/>
        <c:spPr>
          <a:solidFill>
            <a:schemeClr val="accent1"/>
          </a:solidFill>
          <a:ln w="19050">
            <a:solidFill>
              <a:schemeClr val="lt1"/>
            </a:solidFill>
          </a:ln>
          <a:effectLst/>
        </c:spPr>
      </c:pivotFmt>
      <c:pivotFmt>
        <c:idx val="8465"/>
        <c:spPr>
          <a:solidFill>
            <a:schemeClr val="accent1"/>
          </a:solidFill>
          <a:ln w="19050">
            <a:solidFill>
              <a:schemeClr val="lt1"/>
            </a:solidFill>
          </a:ln>
          <a:effectLst/>
        </c:spPr>
      </c:pivotFmt>
      <c:pivotFmt>
        <c:idx val="8466"/>
        <c:spPr>
          <a:solidFill>
            <a:schemeClr val="accent1"/>
          </a:solidFill>
          <a:ln w="19050">
            <a:solidFill>
              <a:schemeClr val="lt1"/>
            </a:solidFill>
          </a:ln>
          <a:effectLst/>
        </c:spPr>
      </c:pivotFmt>
      <c:pivotFmt>
        <c:idx val="8467"/>
        <c:spPr>
          <a:solidFill>
            <a:schemeClr val="accent1"/>
          </a:solidFill>
          <a:ln w="19050">
            <a:solidFill>
              <a:schemeClr val="lt1"/>
            </a:solidFill>
          </a:ln>
          <a:effectLst/>
        </c:spPr>
      </c:pivotFmt>
      <c:pivotFmt>
        <c:idx val="8468"/>
        <c:spPr>
          <a:solidFill>
            <a:schemeClr val="accent1"/>
          </a:solidFill>
          <a:ln w="19050">
            <a:solidFill>
              <a:schemeClr val="lt1"/>
            </a:solidFill>
          </a:ln>
          <a:effectLst/>
        </c:spPr>
      </c:pivotFmt>
      <c:pivotFmt>
        <c:idx val="8469"/>
        <c:spPr>
          <a:solidFill>
            <a:schemeClr val="accent1"/>
          </a:solidFill>
          <a:ln w="19050">
            <a:solidFill>
              <a:schemeClr val="lt1"/>
            </a:solidFill>
          </a:ln>
          <a:effectLst/>
        </c:spPr>
      </c:pivotFmt>
      <c:pivotFmt>
        <c:idx val="8470"/>
        <c:spPr>
          <a:solidFill>
            <a:schemeClr val="accent1"/>
          </a:solidFill>
          <a:ln w="19050">
            <a:solidFill>
              <a:schemeClr val="lt1"/>
            </a:solidFill>
          </a:ln>
          <a:effectLst/>
        </c:spPr>
      </c:pivotFmt>
      <c:pivotFmt>
        <c:idx val="8471"/>
        <c:spPr>
          <a:solidFill>
            <a:schemeClr val="accent1"/>
          </a:solidFill>
          <a:ln w="19050">
            <a:solidFill>
              <a:schemeClr val="lt1"/>
            </a:solidFill>
          </a:ln>
          <a:effectLst/>
        </c:spPr>
      </c:pivotFmt>
      <c:pivotFmt>
        <c:idx val="8472"/>
        <c:spPr>
          <a:solidFill>
            <a:schemeClr val="accent1"/>
          </a:solidFill>
          <a:ln w="19050">
            <a:solidFill>
              <a:schemeClr val="lt1"/>
            </a:solidFill>
          </a:ln>
          <a:effectLst/>
        </c:spPr>
      </c:pivotFmt>
      <c:pivotFmt>
        <c:idx val="8473"/>
        <c:spPr>
          <a:solidFill>
            <a:schemeClr val="accent1"/>
          </a:solidFill>
          <a:ln w="19050">
            <a:solidFill>
              <a:schemeClr val="lt1"/>
            </a:solidFill>
          </a:ln>
          <a:effectLst/>
        </c:spPr>
      </c:pivotFmt>
      <c:pivotFmt>
        <c:idx val="8474"/>
        <c:spPr>
          <a:solidFill>
            <a:schemeClr val="accent1"/>
          </a:solidFill>
          <a:ln w="19050">
            <a:solidFill>
              <a:schemeClr val="lt1"/>
            </a:solidFill>
          </a:ln>
          <a:effectLst/>
        </c:spPr>
      </c:pivotFmt>
      <c:pivotFmt>
        <c:idx val="8475"/>
        <c:spPr>
          <a:solidFill>
            <a:schemeClr val="accent1"/>
          </a:solidFill>
          <a:ln w="19050">
            <a:solidFill>
              <a:schemeClr val="lt1"/>
            </a:solidFill>
          </a:ln>
          <a:effectLst/>
        </c:spPr>
      </c:pivotFmt>
      <c:pivotFmt>
        <c:idx val="8476"/>
        <c:spPr>
          <a:solidFill>
            <a:schemeClr val="accent1"/>
          </a:solidFill>
          <a:ln w="19050">
            <a:solidFill>
              <a:schemeClr val="lt1"/>
            </a:solidFill>
          </a:ln>
          <a:effectLst/>
        </c:spPr>
      </c:pivotFmt>
      <c:pivotFmt>
        <c:idx val="8477"/>
        <c:spPr>
          <a:solidFill>
            <a:schemeClr val="accent1"/>
          </a:solidFill>
          <a:ln w="19050">
            <a:solidFill>
              <a:schemeClr val="lt1"/>
            </a:solidFill>
          </a:ln>
          <a:effectLst/>
        </c:spPr>
      </c:pivotFmt>
      <c:pivotFmt>
        <c:idx val="8478"/>
        <c:spPr>
          <a:solidFill>
            <a:schemeClr val="accent1"/>
          </a:solidFill>
          <a:ln w="19050">
            <a:solidFill>
              <a:schemeClr val="lt1"/>
            </a:solidFill>
          </a:ln>
          <a:effectLst/>
        </c:spPr>
      </c:pivotFmt>
      <c:pivotFmt>
        <c:idx val="8479"/>
        <c:spPr>
          <a:solidFill>
            <a:schemeClr val="accent1"/>
          </a:solidFill>
          <a:ln w="19050">
            <a:solidFill>
              <a:schemeClr val="lt1"/>
            </a:solidFill>
          </a:ln>
          <a:effectLst/>
        </c:spPr>
      </c:pivotFmt>
      <c:pivotFmt>
        <c:idx val="8480"/>
        <c:spPr>
          <a:solidFill>
            <a:schemeClr val="accent1"/>
          </a:solidFill>
          <a:ln w="19050">
            <a:solidFill>
              <a:schemeClr val="lt1"/>
            </a:solidFill>
          </a:ln>
          <a:effectLst/>
        </c:spPr>
      </c:pivotFmt>
      <c:pivotFmt>
        <c:idx val="8481"/>
        <c:spPr>
          <a:solidFill>
            <a:schemeClr val="accent1"/>
          </a:solidFill>
          <a:ln w="19050">
            <a:solidFill>
              <a:schemeClr val="lt1"/>
            </a:solidFill>
          </a:ln>
          <a:effectLst/>
        </c:spPr>
      </c:pivotFmt>
      <c:pivotFmt>
        <c:idx val="8482"/>
        <c:spPr>
          <a:solidFill>
            <a:schemeClr val="accent1"/>
          </a:solidFill>
          <a:ln w="19050">
            <a:solidFill>
              <a:schemeClr val="lt1"/>
            </a:solidFill>
          </a:ln>
          <a:effectLst/>
        </c:spPr>
      </c:pivotFmt>
      <c:pivotFmt>
        <c:idx val="8483"/>
        <c:spPr>
          <a:solidFill>
            <a:schemeClr val="accent1"/>
          </a:solidFill>
          <a:ln w="19050">
            <a:solidFill>
              <a:schemeClr val="lt1"/>
            </a:solidFill>
          </a:ln>
          <a:effectLst/>
        </c:spPr>
      </c:pivotFmt>
      <c:pivotFmt>
        <c:idx val="8484"/>
        <c:spPr>
          <a:solidFill>
            <a:schemeClr val="accent1"/>
          </a:solidFill>
          <a:ln w="19050">
            <a:solidFill>
              <a:schemeClr val="lt1"/>
            </a:solidFill>
          </a:ln>
          <a:effectLst/>
        </c:spPr>
      </c:pivotFmt>
      <c:pivotFmt>
        <c:idx val="8485"/>
        <c:spPr>
          <a:solidFill>
            <a:schemeClr val="accent1"/>
          </a:solidFill>
          <a:ln w="19050">
            <a:solidFill>
              <a:schemeClr val="lt1"/>
            </a:solidFill>
          </a:ln>
          <a:effectLst/>
        </c:spPr>
      </c:pivotFmt>
      <c:pivotFmt>
        <c:idx val="8486"/>
        <c:spPr>
          <a:solidFill>
            <a:schemeClr val="accent1"/>
          </a:solidFill>
          <a:ln w="19050">
            <a:solidFill>
              <a:schemeClr val="lt1"/>
            </a:solidFill>
          </a:ln>
          <a:effectLst/>
        </c:spPr>
      </c:pivotFmt>
      <c:pivotFmt>
        <c:idx val="8487"/>
        <c:spPr>
          <a:solidFill>
            <a:schemeClr val="accent1"/>
          </a:solidFill>
          <a:ln w="19050">
            <a:solidFill>
              <a:schemeClr val="lt1"/>
            </a:solidFill>
          </a:ln>
          <a:effectLst/>
        </c:spPr>
      </c:pivotFmt>
      <c:pivotFmt>
        <c:idx val="8488"/>
        <c:spPr>
          <a:solidFill>
            <a:schemeClr val="accent1"/>
          </a:solidFill>
          <a:ln w="19050">
            <a:solidFill>
              <a:schemeClr val="lt1"/>
            </a:solidFill>
          </a:ln>
          <a:effectLst/>
        </c:spPr>
      </c:pivotFmt>
      <c:pivotFmt>
        <c:idx val="8489"/>
        <c:spPr>
          <a:solidFill>
            <a:schemeClr val="accent1"/>
          </a:solidFill>
          <a:ln w="19050">
            <a:solidFill>
              <a:schemeClr val="lt1"/>
            </a:solidFill>
          </a:ln>
          <a:effectLst/>
        </c:spPr>
      </c:pivotFmt>
      <c:pivotFmt>
        <c:idx val="8490"/>
        <c:spPr>
          <a:solidFill>
            <a:schemeClr val="accent1"/>
          </a:solidFill>
          <a:ln w="19050">
            <a:solidFill>
              <a:schemeClr val="lt1"/>
            </a:solidFill>
          </a:ln>
          <a:effectLst/>
        </c:spPr>
      </c:pivotFmt>
      <c:pivotFmt>
        <c:idx val="8491"/>
        <c:spPr>
          <a:solidFill>
            <a:schemeClr val="accent1"/>
          </a:solidFill>
          <a:ln w="19050">
            <a:solidFill>
              <a:schemeClr val="lt1"/>
            </a:solidFill>
          </a:ln>
          <a:effectLst/>
        </c:spPr>
      </c:pivotFmt>
      <c:pivotFmt>
        <c:idx val="8492"/>
        <c:spPr>
          <a:solidFill>
            <a:schemeClr val="accent1"/>
          </a:solidFill>
          <a:ln w="19050">
            <a:solidFill>
              <a:schemeClr val="lt1"/>
            </a:solidFill>
          </a:ln>
          <a:effectLst/>
        </c:spPr>
      </c:pivotFmt>
      <c:pivotFmt>
        <c:idx val="8493"/>
        <c:spPr>
          <a:solidFill>
            <a:schemeClr val="accent1"/>
          </a:solidFill>
          <a:ln w="19050">
            <a:solidFill>
              <a:schemeClr val="lt1"/>
            </a:solidFill>
          </a:ln>
          <a:effectLst/>
        </c:spPr>
      </c:pivotFmt>
      <c:pivotFmt>
        <c:idx val="8494"/>
        <c:spPr>
          <a:solidFill>
            <a:schemeClr val="accent1"/>
          </a:solidFill>
          <a:ln w="19050">
            <a:solidFill>
              <a:schemeClr val="lt1"/>
            </a:solidFill>
          </a:ln>
          <a:effectLst/>
        </c:spPr>
      </c:pivotFmt>
      <c:pivotFmt>
        <c:idx val="8495"/>
        <c:spPr>
          <a:solidFill>
            <a:schemeClr val="accent1"/>
          </a:solidFill>
          <a:ln w="19050">
            <a:solidFill>
              <a:schemeClr val="lt1"/>
            </a:solidFill>
          </a:ln>
          <a:effectLst/>
        </c:spPr>
      </c:pivotFmt>
      <c:pivotFmt>
        <c:idx val="8496"/>
        <c:spPr>
          <a:solidFill>
            <a:schemeClr val="accent1"/>
          </a:solidFill>
          <a:ln w="19050">
            <a:solidFill>
              <a:schemeClr val="lt1"/>
            </a:solidFill>
          </a:ln>
          <a:effectLst/>
        </c:spPr>
      </c:pivotFmt>
      <c:pivotFmt>
        <c:idx val="8497"/>
        <c:spPr>
          <a:solidFill>
            <a:schemeClr val="accent1"/>
          </a:solidFill>
          <a:ln w="19050">
            <a:solidFill>
              <a:schemeClr val="lt1"/>
            </a:solidFill>
          </a:ln>
          <a:effectLst/>
        </c:spPr>
      </c:pivotFmt>
      <c:pivotFmt>
        <c:idx val="8498"/>
        <c:spPr>
          <a:solidFill>
            <a:schemeClr val="accent1"/>
          </a:solidFill>
          <a:ln w="19050">
            <a:solidFill>
              <a:schemeClr val="lt1"/>
            </a:solidFill>
          </a:ln>
          <a:effectLst/>
        </c:spPr>
      </c:pivotFmt>
      <c:pivotFmt>
        <c:idx val="8499"/>
        <c:spPr>
          <a:solidFill>
            <a:schemeClr val="accent1"/>
          </a:solidFill>
          <a:ln w="19050">
            <a:solidFill>
              <a:schemeClr val="lt1"/>
            </a:solidFill>
          </a:ln>
          <a:effectLst/>
        </c:spPr>
      </c:pivotFmt>
      <c:pivotFmt>
        <c:idx val="8500"/>
        <c:spPr>
          <a:solidFill>
            <a:schemeClr val="accent1"/>
          </a:solidFill>
          <a:ln w="19050">
            <a:solidFill>
              <a:schemeClr val="lt1"/>
            </a:solidFill>
          </a:ln>
          <a:effectLst/>
        </c:spPr>
      </c:pivotFmt>
      <c:pivotFmt>
        <c:idx val="8501"/>
        <c:spPr>
          <a:solidFill>
            <a:schemeClr val="accent1"/>
          </a:solidFill>
          <a:ln w="19050">
            <a:solidFill>
              <a:schemeClr val="lt1"/>
            </a:solidFill>
          </a:ln>
          <a:effectLst/>
        </c:spPr>
      </c:pivotFmt>
      <c:pivotFmt>
        <c:idx val="8502"/>
        <c:spPr>
          <a:solidFill>
            <a:schemeClr val="accent1"/>
          </a:solidFill>
          <a:ln w="19050">
            <a:solidFill>
              <a:schemeClr val="lt1"/>
            </a:solidFill>
          </a:ln>
          <a:effectLst/>
        </c:spPr>
      </c:pivotFmt>
      <c:pivotFmt>
        <c:idx val="8503"/>
        <c:spPr>
          <a:solidFill>
            <a:schemeClr val="accent1"/>
          </a:solidFill>
          <a:ln w="19050">
            <a:solidFill>
              <a:schemeClr val="lt1"/>
            </a:solidFill>
          </a:ln>
          <a:effectLst/>
        </c:spPr>
      </c:pivotFmt>
      <c:pivotFmt>
        <c:idx val="8504"/>
        <c:spPr>
          <a:solidFill>
            <a:schemeClr val="accent1"/>
          </a:solidFill>
          <a:ln w="19050">
            <a:solidFill>
              <a:schemeClr val="lt1"/>
            </a:solidFill>
          </a:ln>
          <a:effectLst/>
        </c:spPr>
      </c:pivotFmt>
      <c:pivotFmt>
        <c:idx val="8505"/>
        <c:spPr>
          <a:solidFill>
            <a:schemeClr val="accent1"/>
          </a:solidFill>
          <a:ln w="19050">
            <a:solidFill>
              <a:schemeClr val="lt1"/>
            </a:solidFill>
          </a:ln>
          <a:effectLst/>
        </c:spPr>
      </c:pivotFmt>
      <c:pivotFmt>
        <c:idx val="8506"/>
        <c:spPr>
          <a:solidFill>
            <a:schemeClr val="accent1"/>
          </a:solidFill>
          <a:ln w="19050">
            <a:solidFill>
              <a:schemeClr val="lt1"/>
            </a:solidFill>
          </a:ln>
          <a:effectLst/>
        </c:spPr>
      </c:pivotFmt>
      <c:pivotFmt>
        <c:idx val="8507"/>
        <c:spPr>
          <a:solidFill>
            <a:schemeClr val="accent1"/>
          </a:solidFill>
          <a:ln w="19050">
            <a:solidFill>
              <a:schemeClr val="lt1"/>
            </a:solidFill>
          </a:ln>
          <a:effectLst/>
        </c:spPr>
      </c:pivotFmt>
      <c:pivotFmt>
        <c:idx val="8508"/>
        <c:spPr>
          <a:solidFill>
            <a:schemeClr val="accent1"/>
          </a:solidFill>
          <a:ln w="19050">
            <a:solidFill>
              <a:schemeClr val="lt1"/>
            </a:solidFill>
          </a:ln>
          <a:effectLst/>
        </c:spPr>
      </c:pivotFmt>
      <c:pivotFmt>
        <c:idx val="8509"/>
        <c:spPr>
          <a:solidFill>
            <a:schemeClr val="accent1"/>
          </a:solidFill>
          <a:ln w="19050">
            <a:solidFill>
              <a:schemeClr val="lt1"/>
            </a:solidFill>
          </a:ln>
          <a:effectLst/>
        </c:spPr>
      </c:pivotFmt>
      <c:pivotFmt>
        <c:idx val="8510"/>
        <c:spPr>
          <a:solidFill>
            <a:schemeClr val="accent1"/>
          </a:solidFill>
          <a:ln w="19050">
            <a:solidFill>
              <a:schemeClr val="lt1"/>
            </a:solidFill>
          </a:ln>
          <a:effectLst/>
        </c:spPr>
      </c:pivotFmt>
      <c:pivotFmt>
        <c:idx val="8511"/>
        <c:spPr>
          <a:solidFill>
            <a:schemeClr val="accent1"/>
          </a:solidFill>
          <a:ln w="19050">
            <a:solidFill>
              <a:schemeClr val="lt1"/>
            </a:solidFill>
          </a:ln>
          <a:effectLst/>
        </c:spPr>
      </c:pivotFmt>
      <c:pivotFmt>
        <c:idx val="8512"/>
        <c:spPr>
          <a:solidFill>
            <a:schemeClr val="accent1"/>
          </a:solidFill>
          <a:ln w="19050">
            <a:solidFill>
              <a:schemeClr val="lt1"/>
            </a:solidFill>
          </a:ln>
          <a:effectLst/>
        </c:spPr>
      </c:pivotFmt>
      <c:pivotFmt>
        <c:idx val="8513"/>
        <c:spPr>
          <a:solidFill>
            <a:schemeClr val="accent1"/>
          </a:solidFill>
          <a:ln w="19050">
            <a:solidFill>
              <a:schemeClr val="lt1"/>
            </a:solidFill>
          </a:ln>
          <a:effectLst/>
        </c:spPr>
      </c:pivotFmt>
      <c:pivotFmt>
        <c:idx val="8514"/>
        <c:spPr>
          <a:solidFill>
            <a:schemeClr val="accent1"/>
          </a:solidFill>
          <a:ln w="19050">
            <a:solidFill>
              <a:schemeClr val="lt1"/>
            </a:solidFill>
          </a:ln>
          <a:effectLst/>
        </c:spPr>
      </c:pivotFmt>
      <c:pivotFmt>
        <c:idx val="8515"/>
        <c:spPr>
          <a:solidFill>
            <a:schemeClr val="accent1"/>
          </a:solidFill>
          <a:ln w="19050">
            <a:solidFill>
              <a:schemeClr val="lt1"/>
            </a:solidFill>
          </a:ln>
          <a:effectLst/>
        </c:spPr>
      </c:pivotFmt>
      <c:pivotFmt>
        <c:idx val="8516"/>
        <c:spPr>
          <a:solidFill>
            <a:schemeClr val="accent1"/>
          </a:solidFill>
          <a:ln w="19050">
            <a:solidFill>
              <a:schemeClr val="lt1"/>
            </a:solidFill>
          </a:ln>
          <a:effectLst/>
        </c:spPr>
      </c:pivotFmt>
      <c:pivotFmt>
        <c:idx val="8517"/>
        <c:spPr>
          <a:solidFill>
            <a:schemeClr val="accent1"/>
          </a:solidFill>
          <a:ln w="19050">
            <a:solidFill>
              <a:schemeClr val="lt1"/>
            </a:solidFill>
          </a:ln>
          <a:effectLst/>
        </c:spPr>
      </c:pivotFmt>
      <c:pivotFmt>
        <c:idx val="8518"/>
        <c:spPr>
          <a:solidFill>
            <a:schemeClr val="accent1"/>
          </a:solidFill>
          <a:ln w="19050">
            <a:solidFill>
              <a:schemeClr val="lt1"/>
            </a:solidFill>
          </a:ln>
          <a:effectLst/>
        </c:spPr>
      </c:pivotFmt>
      <c:pivotFmt>
        <c:idx val="8519"/>
        <c:spPr>
          <a:solidFill>
            <a:schemeClr val="accent1"/>
          </a:solidFill>
          <a:ln w="19050">
            <a:solidFill>
              <a:schemeClr val="lt1"/>
            </a:solidFill>
          </a:ln>
          <a:effectLst/>
        </c:spPr>
      </c:pivotFmt>
      <c:pivotFmt>
        <c:idx val="8520"/>
        <c:spPr>
          <a:solidFill>
            <a:schemeClr val="accent1"/>
          </a:solidFill>
          <a:ln w="19050">
            <a:solidFill>
              <a:schemeClr val="lt1"/>
            </a:solidFill>
          </a:ln>
          <a:effectLst/>
        </c:spPr>
      </c:pivotFmt>
      <c:pivotFmt>
        <c:idx val="8521"/>
        <c:spPr>
          <a:solidFill>
            <a:schemeClr val="accent1"/>
          </a:solidFill>
          <a:ln w="19050">
            <a:solidFill>
              <a:schemeClr val="lt1"/>
            </a:solidFill>
          </a:ln>
          <a:effectLst/>
        </c:spPr>
      </c:pivotFmt>
      <c:pivotFmt>
        <c:idx val="8522"/>
        <c:spPr>
          <a:solidFill>
            <a:schemeClr val="accent1"/>
          </a:solidFill>
          <a:ln w="19050">
            <a:solidFill>
              <a:schemeClr val="lt1"/>
            </a:solidFill>
          </a:ln>
          <a:effectLst/>
        </c:spPr>
      </c:pivotFmt>
      <c:pivotFmt>
        <c:idx val="8523"/>
        <c:spPr>
          <a:solidFill>
            <a:schemeClr val="accent1"/>
          </a:solidFill>
          <a:ln w="19050">
            <a:solidFill>
              <a:schemeClr val="lt1"/>
            </a:solidFill>
          </a:ln>
          <a:effectLst/>
        </c:spPr>
      </c:pivotFmt>
      <c:pivotFmt>
        <c:idx val="8524"/>
        <c:spPr>
          <a:solidFill>
            <a:schemeClr val="accent1"/>
          </a:solidFill>
          <a:ln w="19050">
            <a:solidFill>
              <a:schemeClr val="lt1"/>
            </a:solidFill>
          </a:ln>
          <a:effectLst/>
        </c:spPr>
      </c:pivotFmt>
      <c:pivotFmt>
        <c:idx val="8525"/>
        <c:spPr>
          <a:solidFill>
            <a:schemeClr val="accent1"/>
          </a:solidFill>
          <a:ln w="19050">
            <a:solidFill>
              <a:schemeClr val="lt1"/>
            </a:solidFill>
          </a:ln>
          <a:effectLst/>
        </c:spPr>
      </c:pivotFmt>
      <c:pivotFmt>
        <c:idx val="8526"/>
        <c:spPr>
          <a:solidFill>
            <a:schemeClr val="accent1"/>
          </a:solidFill>
          <a:ln w="19050">
            <a:solidFill>
              <a:schemeClr val="lt1"/>
            </a:solidFill>
          </a:ln>
          <a:effectLst/>
        </c:spPr>
      </c:pivotFmt>
      <c:pivotFmt>
        <c:idx val="8527"/>
        <c:spPr>
          <a:solidFill>
            <a:schemeClr val="accent1"/>
          </a:solidFill>
          <a:ln w="19050">
            <a:solidFill>
              <a:schemeClr val="lt1"/>
            </a:solidFill>
          </a:ln>
          <a:effectLst/>
        </c:spPr>
      </c:pivotFmt>
      <c:pivotFmt>
        <c:idx val="8528"/>
        <c:spPr>
          <a:solidFill>
            <a:schemeClr val="accent1"/>
          </a:solidFill>
          <a:ln w="19050">
            <a:solidFill>
              <a:schemeClr val="lt1"/>
            </a:solidFill>
          </a:ln>
          <a:effectLst/>
        </c:spPr>
      </c:pivotFmt>
      <c:pivotFmt>
        <c:idx val="8529"/>
        <c:spPr>
          <a:solidFill>
            <a:schemeClr val="accent1"/>
          </a:solidFill>
          <a:ln w="19050">
            <a:solidFill>
              <a:schemeClr val="lt1"/>
            </a:solidFill>
          </a:ln>
          <a:effectLst/>
        </c:spPr>
      </c:pivotFmt>
      <c:pivotFmt>
        <c:idx val="8530"/>
        <c:spPr>
          <a:solidFill>
            <a:schemeClr val="accent1"/>
          </a:solidFill>
          <a:ln w="19050">
            <a:solidFill>
              <a:schemeClr val="lt1"/>
            </a:solidFill>
          </a:ln>
          <a:effectLst/>
        </c:spPr>
      </c:pivotFmt>
      <c:pivotFmt>
        <c:idx val="8531"/>
        <c:spPr>
          <a:solidFill>
            <a:schemeClr val="accent1"/>
          </a:solidFill>
          <a:ln w="19050">
            <a:solidFill>
              <a:schemeClr val="lt1"/>
            </a:solidFill>
          </a:ln>
          <a:effectLst/>
        </c:spPr>
      </c:pivotFmt>
      <c:pivotFmt>
        <c:idx val="8532"/>
        <c:spPr>
          <a:solidFill>
            <a:schemeClr val="accent1"/>
          </a:solidFill>
          <a:ln w="19050">
            <a:solidFill>
              <a:schemeClr val="lt1"/>
            </a:solidFill>
          </a:ln>
          <a:effectLst/>
        </c:spPr>
      </c:pivotFmt>
      <c:pivotFmt>
        <c:idx val="8533"/>
        <c:spPr>
          <a:solidFill>
            <a:schemeClr val="accent1"/>
          </a:solidFill>
          <a:ln w="19050">
            <a:solidFill>
              <a:schemeClr val="lt1"/>
            </a:solidFill>
          </a:ln>
          <a:effectLst/>
        </c:spPr>
      </c:pivotFmt>
      <c:pivotFmt>
        <c:idx val="8534"/>
        <c:spPr>
          <a:solidFill>
            <a:schemeClr val="accent1"/>
          </a:solidFill>
          <a:ln w="19050">
            <a:solidFill>
              <a:schemeClr val="lt1"/>
            </a:solidFill>
          </a:ln>
          <a:effectLst/>
        </c:spPr>
      </c:pivotFmt>
      <c:pivotFmt>
        <c:idx val="8535"/>
        <c:spPr>
          <a:solidFill>
            <a:schemeClr val="accent1"/>
          </a:solidFill>
          <a:ln w="19050">
            <a:solidFill>
              <a:schemeClr val="lt1"/>
            </a:solidFill>
          </a:ln>
          <a:effectLst/>
        </c:spPr>
      </c:pivotFmt>
      <c:pivotFmt>
        <c:idx val="8536"/>
        <c:spPr>
          <a:solidFill>
            <a:schemeClr val="accent1"/>
          </a:solidFill>
          <a:ln w="19050">
            <a:solidFill>
              <a:schemeClr val="lt1"/>
            </a:solidFill>
          </a:ln>
          <a:effectLst/>
        </c:spPr>
      </c:pivotFmt>
      <c:pivotFmt>
        <c:idx val="8537"/>
        <c:spPr>
          <a:solidFill>
            <a:schemeClr val="accent1"/>
          </a:solidFill>
          <a:ln w="19050">
            <a:solidFill>
              <a:schemeClr val="lt1"/>
            </a:solidFill>
          </a:ln>
          <a:effectLst/>
        </c:spPr>
      </c:pivotFmt>
      <c:pivotFmt>
        <c:idx val="8538"/>
        <c:spPr>
          <a:solidFill>
            <a:schemeClr val="accent1"/>
          </a:solidFill>
          <a:ln w="19050">
            <a:solidFill>
              <a:schemeClr val="lt1"/>
            </a:solidFill>
          </a:ln>
          <a:effectLst/>
        </c:spPr>
      </c:pivotFmt>
      <c:pivotFmt>
        <c:idx val="8539"/>
        <c:spPr>
          <a:solidFill>
            <a:schemeClr val="accent1"/>
          </a:solidFill>
          <a:ln w="19050">
            <a:solidFill>
              <a:schemeClr val="lt1"/>
            </a:solidFill>
          </a:ln>
          <a:effectLst/>
        </c:spPr>
      </c:pivotFmt>
      <c:pivotFmt>
        <c:idx val="8540"/>
        <c:spPr>
          <a:solidFill>
            <a:schemeClr val="accent1"/>
          </a:solidFill>
          <a:ln w="19050">
            <a:solidFill>
              <a:schemeClr val="lt1"/>
            </a:solidFill>
          </a:ln>
          <a:effectLst/>
        </c:spPr>
      </c:pivotFmt>
      <c:pivotFmt>
        <c:idx val="8541"/>
        <c:spPr>
          <a:solidFill>
            <a:schemeClr val="accent1"/>
          </a:solidFill>
          <a:ln w="19050">
            <a:solidFill>
              <a:schemeClr val="lt1"/>
            </a:solidFill>
          </a:ln>
          <a:effectLst/>
        </c:spPr>
      </c:pivotFmt>
      <c:pivotFmt>
        <c:idx val="8542"/>
        <c:spPr>
          <a:solidFill>
            <a:schemeClr val="accent1"/>
          </a:solidFill>
          <a:ln w="19050">
            <a:solidFill>
              <a:schemeClr val="lt1"/>
            </a:solidFill>
          </a:ln>
          <a:effectLst/>
        </c:spPr>
      </c:pivotFmt>
      <c:pivotFmt>
        <c:idx val="8543"/>
        <c:spPr>
          <a:solidFill>
            <a:schemeClr val="accent1"/>
          </a:solidFill>
          <a:ln w="19050">
            <a:solidFill>
              <a:schemeClr val="lt1"/>
            </a:solidFill>
          </a:ln>
          <a:effectLst/>
        </c:spPr>
      </c:pivotFmt>
      <c:pivotFmt>
        <c:idx val="8544"/>
        <c:spPr>
          <a:solidFill>
            <a:schemeClr val="accent1"/>
          </a:solidFill>
          <a:ln w="19050">
            <a:solidFill>
              <a:schemeClr val="lt1"/>
            </a:solidFill>
          </a:ln>
          <a:effectLst/>
        </c:spPr>
      </c:pivotFmt>
      <c:pivotFmt>
        <c:idx val="8545"/>
        <c:spPr>
          <a:solidFill>
            <a:schemeClr val="accent1"/>
          </a:solidFill>
          <a:ln w="19050">
            <a:solidFill>
              <a:schemeClr val="lt1"/>
            </a:solidFill>
          </a:ln>
          <a:effectLst/>
        </c:spPr>
      </c:pivotFmt>
      <c:pivotFmt>
        <c:idx val="8546"/>
        <c:spPr>
          <a:solidFill>
            <a:schemeClr val="accent1"/>
          </a:solidFill>
          <a:ln w="19050">
            <a:solidFill>
              <a:schemeClr val="lt1"/>
            </a:solidFill>
          </a:ln>
          <a:effectLst/>
        </c:spPr>
      </c:pivotFmt>
      <c:pivotFmt>
        <c:idx val="8547"/>
        <c:spPr>
          <a:solidFill>
            <a:schemeClr val="accent1"/>
          </a:solidFill>
          <a:ln w="19050">
            <a:solidFill>
              <a:schemeClr val="lt1"/>
            </a:solidFill>
          </a:ln>
          <a:effectLst/>
        </c:spPr>
      </c:pivotFmt>
      <c:pivotFmt>
        <c:idx val="8548"/>
        <c:spPr>
          <a:solidFill>
            <a:schemeClr val="accent1"/>
          </a:solidFill>
          <a:ln w="19050">
            <a:solidFill>
              <a:schemeClr val="lt1"/>
            </a:solidFill>
          </a:ln>
          <a:effectLst/>
        </c:spPr>
      </c:pivotFmt>
      <c:pivotFmt>
        <c:idx val="8549"/>
        <c:spPr>
          <a:solidFill>
            <a:schemeClr val="accent1"/>
          </a:solidFill>
          <a:ln w="19050">
            <a:solidFill>
              <a:schemeClr val="lt1"/>
            </a:solidFill>
          </a:ln>
          <a:effectLst/>
        </c:spPr>
      </c:pivotFmt>
      <c:pivotFmt>
        <c:idx val="8550"/>
        <c:spPr>
          <a:solidFill>
            <a:schemeClr val="accent1"/>
          </a:solidFill>
          <a:ln w="19050">
            <a:solidFill>
              <a:schemeClr val="lt1"/>
            </a:solidFill>
          </a:ln>
          <a:effectLst/>
        </c:spPr>
      </c:pivotFmt>
      <c:pivotFmt>
        <c:idx val="8551"/>
        <c:spPr>
          <a:solidFill>
            <a:schemeClr val="accent1"/>
          </a:solidFill>
          <a:ln w="19050">
            <a:solidFill>
              <a:schemeClr val="lt1"/>
            </a:solidFill>
          </a:ln>
          <a:effectLst/>
        </c:spPr>
      </c:pivotFmt>
      <c:pivotFmt>
        <c:idx val="8552"/>
        <c:spPr>
          <a:solidFill>
            <a:schemeClr val="accent1"/>
          </a:solidFill>
          <a:ln w="19050">
            <a:solidFill>
              <a:schemeClr val="lt1"/>
            </a:solidFill>
          </a:ln>
          <a:effectLst/>
        </c:spPr>
      </c:pivotFmt>
      <c:pivotFmt>
        <c:idx val="8553"/>
        <c:spPr>
          <a:solidFill>
            <a:schemeClr val="accent1"/>
          </a:solidFill>
          <a:ln w="19050">
            <a:solidFill>
              <a:schemeClr val="lt1"/>
            </a:solidFill>
          </a:ln>
          <a:effectLst/>
        </c:spPr>
      </c:pivotFmt>
      <c:pivotFmt>
        <c:idx val="8554"/>
        <c:spPr>
          <a:solidFill>
            <a:schemeClr val="accent1"/>
          </a:solidFill>
          <a:ln w="19050">
            <a:solidFill>
              <a:schemeClr val="lt1"/>
            </a:solidFill>
          </a:ln>
          <a:effectLst/>
        </c:spPr>
      </c:pivotFmt>
      <c:pivotFmt>
        <c:idx val="8555"/>
        <c:spPr>
          <a:solidFill>
            <a:schemeClr val="accent1"/>
          </a:solidFill>
          <a:ln w="19050">
            <a:solidFill>
              <a:schemeClr val="lt1"/>
            </a:solidFill>
          </a:ln>
          <a:effectLst/>
        </c:spPr>
      </c:pivotFmt>
      <c:pivotFmt>
        <c:idx val="8556"/>
        <c:spPr>
          <a:solidFill>
            <a:schemeClr val="accent1"/>
          </a:solidFill>
          <a:ln w="19050">
            <a:solidFill>
              <a:schemeClr val="lt1"/>
            </a:solidFill>
          </a:ln>
          <a:effectLst/>
        </c:spPr>
      </c:pivotFmt>
      <c:pivotFmt>
        <c:idx val="8557"/>
        <c:spPr>
          <a:solidFill>
            <a:schemeClr val="accent1"/>
          </a:solidFill>
          <a:ln w="19050">
            <a:solidFill>
              <a:schemeClr val="lt1"/>
            </a:solidFill>
          </a:ln>
          <a:effectLst/>
        </c:spPr>
      </c:pivotFmt>
      <c:pivotFmt>
        <c:idx val="8558"/>
        <c:spPr>
          <a:solidFill>
            <a:schemeClr val="accent1"/>
          </a:solidFill>
          <a:ln w="19050">
            <a:solidFill>
              <a:schemeClr val="lt1"/>
            </a:solidFill>
          </a:ln>
          <a:effectLst/>
        </c:spPr>
      </c:pivotFmt>
      <c:pivotFmt>
        <c:idx val="8559"/>
        <c:spPr>
          <a:solidFill>
            <a:schemeClr val="accent1"/>
          </a:solidFill>
          <a:ln w="19050">
            <a:solidFill>
              <a:schemeClr val="lt1"/>
            </a:solidFill>
          </a:ln>
          <a:effectLst/>
        </c:spPr>
      </c:pivotFmt>
      <c:pivotFmt>
        <c:idx val="8560"/>
        <c:spPr>
          <a:solidFill>
            <a:schemeClr val="accent1"/>
          </a:solidFill>
          <a:ln w="19050">
            <a:solidFill>
              <a:schemeClr val="lt1"/>
            </a:solidFill>
          </a:ln>
          <a:effectLst/>
        </c:spPr>
      </c:pivotFmt>
      <c:pivotFmt>
        <c:idx val="8561"/>
        <c:spPr>
          <a:solidFill>
            <a:schemeClr val="accent1"/>
          </a:solidFill>
          <a:ln w="19050">
            <a:solidFill>
              <a:schemeClr val="lt1"/>
            </a:solidFill>
          </a:ln>
          <a:effectLst/>
        </c:spPr>
      </c:pivotFmt>
      <c:pivotFmt>
        <c:idx val="8562"/>
        <c:spPr>
          <a:solidFill>
            <a:schemeClr val="accent1"/>
          </a:solidFill>
          <a:ln w="19050">
            <a:solidFill>
              <a:schemeClr val="lt1"/>
            </a:solidFill>
          </a:ln>
          <a:effectLst/>
        </c:spPr>
      </c:pivotFmt>
      <c:pivotFmt>
        <c:idx val="8563"/>
        <c:spPr>
          <a:solidFill>
            <a:schemeClr val="accent1"/>
          </a:solidFill>
          <a:ln w="19050">
            <a:solidFill>
              <a:schemeClr val="lt1"/>
            </a:solidFill>
          </a:ln>
          <a:effectLst/>
        </c:spPr>
      </c:pivotFmt>
      <c:pivotFmt>
        <c:idx val="8564"/>
        <c:spPr>
          <a:solidFill>
            <a:schemeClr val="accent1"/>
          </a:solidFill>
          <a:ln w="19050">
            <a:solidFill>
              <a:schemeClr val="lt1"/>
            </a:solidFill>
          </a:ln>
          <a:effectLst/>
        </c:spPr>
      </c:pivotFmt>
      <c:pivotFmt>
        <c:idx val="8565"/>
        <c:spPr>
          <a:solidFill>
            <a:schemeClr val="accent1"/>
          </a:solidFill>
          <a:ln w="19050">
            <a:solidFill>
              <a:schemeClr val="lt1"/>
            </a:solidFill>
          </a:ln>
          <a:effectLst/>
        </c:spPr>
      </c:pivotFmt>
      <c:pivotFmt>
        <c:idx val="8566"/>
        <c:spPr>
          <a:solidFill>
            <a:schemeClr val="accent1"/>
          </a:solidFill>
          <a:ln w="19050">
            <a:solidFill>
              <a:schemeClr val="lt1"/>
            </a:solidFill>
          </a:ln>
          <a:effectLst/>
        </c:spPr>
      </c:pivotFmt>
      <c:pivotFmt>
        <c:idx val="8567"/>
        <c:spPr>
          <a:solidFill>
            <a:schemeClr val="accent1"/>
          </a:solidFill>
          <a:ln w="19050">
            <a:solidFill>
              <a:schemeClr val="lt1"/>
            </a:solidFill>
          </a:ln>
          <a:effectLst/>
        </c:spPr>
      </c:pivotFmt>
      <c:pivotFmt>
        <c:idx val="8568"/>
        <c:spPr>
          <a:solidFill>
            <a:schemeClr val="accent1"/>
          </a:solidFill>
          <a:ln w="19050">
            <a:solidFill>
              <a:schemeClr val="lt1"/>
            </a:solidFill>
          </a:ln>
          <a:effectLst/>
        </c:spPr>
      </c:pivotFmt>
      <c:pivotFmt>
        <c:idx val="8569"/>
        <c:spPr>
          <a:solidFill>
            <a:schemeClr val="accent1"/>
          </a:solidFill>
          <a:ln w="19050">
            <a:solidFill>
              <a:schemeClr val="lt1"/>
            </a:solidFill>
          </a:ln>
          <a:effectLst/>
        </c:spPr>
      </c:pivotFmt>
      <c:pivotFmt>
        <c:idx val="8570"/>
        <c:spPr>
          <a:solidFill>
            <a:schemeClr val="accent1"/>
          </a:solidFill>
          <a:ln w="19050">
            <a:solidFill>
              <a:schemeClr val="lt1"/>
            </a:solidFill>
          </a:ln>
          <a:effectLst/>
        </c:spPr>
      </c:pivotFmt>
      <c:pivotFmt>
        <c:idx val="8571"/>
        <c:spPr>
          <a:solidFill>
            <a:schemeClr val="accent1"/>
          </a:solidFill>
          <a:ln w="19050">
            <a:solidFill>
              <a:schemeClr val="lt1"/>
            </a:solidFill>
          </a:ln>
          <a:effectLst/>
        </c:spPr>
      </c:pivotFmt>
      <c:pivotFmt>
        <c:idx val="8572"/>
        <c:spPr>
          <a:solidFill>
            <a:schemeClr val="accent1"/>
          </a:solidFill>
          <a:ln w="19050">
            <a:solidFill>
              <a:schemeClr val="lt1"/>
            </a:solidFill>
          </a:ln>
          <a:effectLst/>
        </c:spPr>
      </c:pivotFmt>
      <c:pivotFmt>
        <c:idx val="8573"/>
        <c:spPr>
          <a:solidFill>
            <a:schemeClr val="accent1"/>
          </a:solidFill>
          <a:ln w="19050">
            <a:solidFill>
              <a:schemeClr val="lt1"/>
            </a:solidFill>
          </a:ln>
          <a:effectLst/>
        </c:spPr>
      </c:pivotFmt>
      <c:pivotFmt>
        <c:idx val="8574"/>
        <c:spPr>
          <a:solidFill>
            <a:schemeClr val="accent1"/>
          </a:solidFill>
          <a:ln w="19050">
            <a:solidFill>
              <a:schemeClr val="lt1"/>
            </a:solidFill>
          </a:ln>
          <a:effectLst/>
        </c:spPr>
      </c:pivotFmt>
      <c:pivotFmt>
        <c:idx val="8575"/>
        <c:spPr>
          <a:solidFill>
            <a:schemeClr val="accent1"/>
          </a:solidFill>
          <a:ln w="19050">
            <a:solidFill>
              <a:schemeClr val="lt1"/>
            </a:solidFill>
          </a:ln>
          <a:effectLst/>
        </c:spPr>
      </c:pivotFmt>
      <c:pivotFmt>
        <c:idx val="8576"/>
        <c:spPr>
          <a:solidFill>
            <a:schemeClr val="accent1"/>
          </a:solidFill>
          <a:ln w="19050">
            <a:solidFill>
              <a:schemeClr val="lt1"/>
            </a:solidFill>
          </a:ln>
          <a:effectLst/>
        </c:spPr>
      </c:pivotFmt>
      <c:pivotFmt>
        <c:idx val="8577"/>
        <c:spPr>
          <a:solidFill>
            <a:schemeClr val="accent1"/>
          </a:solidFill>
          <a:ln w="19050">
            <a:solidFill>
              <a:schemeClr val="lt1"/>
            </a:solidFill>
          </a:ln>
          <a:effectLst/>
        </c:spPr>
      </c:pivotFmt>
      <c:pivotFmt>
        <c:idx val="8578"/>
        <c:spPr>
          <a:solidFill>
            <a:schemeClr val="accent1"/>
          </a:solidFill>
          <a:ln w="19050">
            <a:solidFill>
              <a:schemeClr val="lt1"/>
            </a:solidFill>
          </a:ln>
          <a:effectLst/>
        </c:spPr>
      </c:pivotFmt>
      <c:pivotFmt>
        <c:idx val="8579"/>
        <c:spPr>
          <a:solidFill>
            <a:schemeClr val="accent1"/>
          </a:solidFill>
          <a:ln w="19050">
            <a:solidFill>
              <a:schemeClr val="lt1"/>
            </a:solidFill>
          </a:ln>
          <a:effectLst/>
        </c:spPr>
      </c:pivotFmt>
      <c:pivotFmt>
        <c:idx val="8580"/>
        <c:spPr>
          <a:solidFill>
            <a:schemeClr val="accent1"/>
          </a:solidFill>
          <a:ln w="19050">
            <a:solidFill>
              <a:schemeClr val="lt1"/>
            </a:solidFill>
          </a:ln>
          <a:effectLst/>
        </c:spPr>
      </c:pivotFmt>
      <c:pivotFmt>
        <c:idx val="8581"/>
        <c:spPr>
          <a:solidFill>
            <a:schemeClr val="accent1"/>
          </a:solidFill>
          <a:ln w="19050">
            <a:solidFill>
              <a:schemeClr val="lt1"/>
            </a:solidFill>
          </a:ln>
          <a:effectLst/>
        </c:spPr>
      </c:pivotFmt>
      <c:pivotFmt>
        <c:idx val="8582"/>
        <c:spPr>
          <a:solidFill>
            <a:schemeClr val="accent1"/>
          </a:solidFill>
          <a:ln w="19050">
            <a:solidFill>
              <a:schemeClr val="lt1"/>
            </a:solidFill>
          </a:ln>
          <a:effectLst/>
        </c:spPr>
      </c:pivotFmt>
      <c:pivotFmt>
        <c:idx val="8583"/>
        <c:spPr>
          <a:solidFill>
            <a:schemeClr val="accent1"/>
          </a:solidFill>
          <a:ln w="19050">
            <a:solidFill>
              <a:schemeClr val="lt1"/>
            </a:solidFill>
          </a:ln>
          <a:effectLst/>
        </c:spPr>
      </c:pivotFmt>
      <c:pivotFmt>
        <c:idx val="8584"/>
        <c:spPr>
          <a:solidFill>
            <a:schemeClr val="accent1"/>
          </a:solidFill>
          <a:ln w="19050">
            <a:solidFill>
              <a:schemeClr val="lt1"/>
            </a:solidFill>
          </a:ln>
          <a:effectLst/>
        </c:spPr>
      </c:pivotFmt>
      <c:pivotFmt>
        <c:idx val="8585"/>
        <c:spPr>
          <a:solidFill>
            <a:schemeClr val="accent1"/>
          </a:solidFill>
          <a:ln w="19050">
            <a:solidFill>
              <a:schemeClr val="lt1"/>
            </a:solidFill>
          </a:ln>
          <a:effectLst/>
        </c:spPr>
      </c:pivotFmt>
      <c:pivotFmt>
        <c:idx val="8586"/>
        <c:spPr>
          <a:solidFill>
            <a:schemeClr val="accent1"/>
          </a:solidFill>
          <a:ln w="19050">
            <a:solidFill>
              <a:schemeClr val="lt1"/>
            </a:solidFill>
          </a:ln>
          <a:effectLst/>
        </c:spPr>
      </c:pivotFmt>
      <c:pivotFmt>
        <c:idx val="8587"/>
        <c:spPr>
          <a:solidFill>
            <a:schemeClr val="accent1"/>
          </a:solidFill>
          <a:ln w="19050">
            <a:solidFill>
              <a:schemeClr val="lt1"/>
            </a:solidFill>
          </a:ln>
          <a:effectLst/>
        </c:spPr>
      </c:pivotFmt>
      <c:pivotFmt>
        <c:idx val="8588"/>
        <c:spPr>
          <a:solidFill>
            <a:schemeClr val="accent1"/>
          </a:solidFill>
          <a:ln w="19050">
            <a:solidFill>
              <a:schemeClr val="lt1"/>
            </a:solidFill>
          </a:ln>
          <a:effectLst/>
        </c:spPr>
      </c:pivotFmt>
      <c:pivotFmt>
        <c:idx val="8589"/>
        <c:spPr>
          <a:solidFill>
            <a:schemeClr val="accent1"/>
          </a:solidFill>
          <a:ln w="19050">
            <a:solidFill>
              <a:schemeClr val="lt1"/>
            </a:solidFill>
          </a:ln>
          <a:effectLst/>
        </c:spPr>
      </c:pivotFmt>
      <c:pivotFmt>
        <c:idx val="8590"/>
        <c:spPr>
          <a:solidFill>
            <a:schemeClr val="accent1"/>
          </a:solidFill>
          <a:ln w="19050">
            <a:solidFill>
              <a:schemeClr val="lt1"/>
            </a:solidFill>
          </a:ln>
          <a:effectLst/>
        </c:spPr>
      </c:pivotFmt>
      <c:pivotFmt>
        <c:idx val="8591"/>
        <c:spPr>
          <a:solidFill>
            <a:schemeClr val="accent1"/>
          </a:solidFill>
          <a:ln w="19050">
            <a:solidFill>
              <a:schemeClr val="lt1"/>
            </a:solidFill>
          </a:ln>
          <a:effectLst/>
        </c:spPr>
      </c:pivotFmt>
      <c:pivotFmt>
        <c:idx val="8592"/>
        <c:spPr>
          <a:solidFill>
            <a:schemeClr val="accent1"/>
          </a:solidFill>
          <a:ln w="19050">
            <a:solidFill>
              <a:schemeClr val="lt1"/>
            </a:solidFill>
          </a:ln>
          <a:effectLst/>
        </c:spPr>
      </c:pivotFmt>
      <c:pivotFmt>
        <c:idx val="8593"/>
        <c:spPr>
          <a:solidFill>
            <a:schemeClr val="accent1"/>
          </a:solidFill>
          <a:ln w="19050">
            <a:solidFill>
              <a:schemeClr val="lt1"/>
            </a:solidFill>
          </a:ln>
          <a:effectLst/>
        </c:spPr>
      </c:pivotFmt>
      <c:pivotFmt>
        <c:idx val="8594"/>
        <c:spPr>
          <a:solidFill>
            <a:schemeClr val="accent1"/>
          </a:solidFill>
          <a:ln w="19050">
            <a:solidFill>
              <a:schemeClr val="lt1"/>
            </a:solidFill>
          </a:ln>
          <a:effectLst/>
        </c:spPr>
      </c:pivotFmt>
      <c:pivotFmt>
        <c:idx val="8595"/>
        <c:spPr>
          <a:solidFill>
            <a:schemeClr val="accent1"/>
          </a:solidFill>
          <a:ln w="19050">
            <a:solidFill>
              <a:schemeClr val="lt1"/>
            </a:solidFill>
          </a:ln>
          <a:effectLst/>
        </c:spPr>
      </c:pivotFmt>
      <c:pivotFmt>
        <c:idx val="8596"/>
        <c:spPr>
          <a:solidFill>
            <a:schemeClr val="accent1"/>
          </a:solidFill>
          <a:ln w="19050">
            <a:solidFill>
              <a:schemeClr val="lt1"/>
            </a:solidFill>
          </a:ln>
          <a:effectLst/>
        </c:spPr>
      </c:pivotFmt>
      <c:pivotFmt>
        <c:idx val="8597"/>
        <c:spPr>
          <a:solidFill>
            <a:schemeClr val="accent1"/>
          </a:solidFill>
          <a:ln w="19050">
            <a:solidFill>
              <a:schemeClr val="lt1"/>
            </a:solidFill>
          </a:ln>
          <a:effectLst/>
        </c:spPr>
      </c:pivotFmt>
      <c:pivotFmt>
        <c:idx val="8598"/>
        <c:spPr>
          <a:solidFill>
            <a:schemeClr val="accent1"/>
          </a:solidFill>
          <a:ln w="19050">
            <a:solidFill>
              <a:schemeClr val="lt1"/>
            </a:solidFill>
          </a:ln>
          <a:effectLst/>
        </c:spPr>
      </c:pivotFmt>
      <c:pivotFmt>
        <c:idx val="8599"/>
        <c:spPr>
          <a:solidFill>
            <a:schemeClr val="accent1"/>
          </a:solidFill>
          <a:ln w="19050">
            <a:solidFill>
              <a:schemeClr val="lt1"/>
            </a:solidFill>
          </a:ln>
          <a:effectLst/>
        </c:spPr>
      </c:pivotFmt>
      <c:pivotFmt>
        <c:idx val="8600"/>
        <c:spPr>
          <a:solidFill>
            <a:schemeClr val="accent1"/>
          </a:solidFill>
          <a:ln w="19050">
            <a:solidFill>
              <a:schemeClr val="lt1"/>
            </a:solidFill>
          </a:ln>
          <a:effectLst/>
        </c:spPr>
      </c:pivotFmt>
      <c:pivotFmt>
        <c:idx val="8601"/>
        <c:spPr>
          <a:solidFill>
            <a:schemeClr val="accent1"/>
          </a:solidFill>
          <a:ln w="19050">
            <a:solidFill>
              <a:schemeClr val="lt1"/>
            </a:solidFill>
          </a:ln>
          <a:effectLst/>
        </c:spPr>
      </c:pivotFmt>
      <c:pivotFmt>
        <c:idx val="8602"/>
        <c:spPr>
          <a:solidFill>
            <a:schemeClr val="accent1"/>
          </a:solidFill>
          <a:ln w="19050">
            <a:solidFill>
              <a:schemeClr val="lt1"/>
            </a:solidFill>
          </a:ln>
          <a:effectLst/>
        </c:spPr>
      </c:pivotFmt>
      <c:pivotFmt>
        <c:idx val="8603"/>
        <c:spPr>
          <a:solidFill>
            <a:schemeClr val="accent1"/>
          </a:solidFill>
          <a:ln w="19050">
            <a:solidFill>
              <a:schemeClr val="lt1"/>
            </a:solidFill>
          </a:ln>
          <a:effectLst/>
        </c:spPr>
      </c:pivotFmt>
      <c:pivotFmt>
        <c:idx val="8604"/>
        <c:spPr>
          <a:solidFill>
            <a:schemeClr val="accent1"/>
          </a:solidFill>
          <a:ln w="19050">
            <a:solidFill>
              <a:schemeClr val="lt1"/>
            </a:solidFill>
          </a:ln>
          <a:effectLst/>
        </c:spPr>
      </c:pivotFmt>
      <c:pivotFmt>
        <c:idx val="8605"/>
        <c:spPr>
          <a:solidFill>
            <a:schemeClr val="accent1"/>
          </a:solidFill>
          <a:ln w="19050">
            <a:solidFill>
              <a:schemeClr val="lt1"/>
            </a:solidFill>
          </a:ln>
          <a:effectLst/>
        </c:spPr>
      </c:pivotFmt>
      <c:pivotFmt>
        <c:idx val="8606"/>
        <c:spPr>
          <a:solidFill>
            <a:schemeClr val="accent1"/>
          </a:solidFill>
          <a:ln w="19050">
            <a:solidFill>
              <a:schemeClr val="lt1"/>
            </a:solidFill>
          </a:ln>
          <a:effectLst/>
        </c:spPr>
      </c:pivotFmt>
      <c:pivotFmt>
        <c:idx val="8607"/>
        <c:spPr>
          <a:solidFill>
            <a:schemeClr val="accent1"/>
          </a:solidFill>
          <a:ln w="19050">
            <a:solidFill>
              <a:schemeClr val="lt1"/>
            </a:solidFill>
          </a:ln>
          <a:effectLst/>
        </c:spPr>
      </c:pivotFmt>
      <c:pivotFmt>
        <c:idx val="8608"/>
        <c:spPr>
          <a:solidFill>
            <a:schemeClr val="accent1"/>
          </a:solidFill>
          <a:ln w="19050">
            <a:solidFill>
              <a:schemeClr val="lt1"/>
            </a:solidFill>
          </a:ln>
          <a:effectLst/>
        </c:spPr>
      </c:pivotFmt>
      <c:pivotFmt>
        <c:idx val="8609"/>
        <c:spPr>
          <a:solidFill>
            <a:schemeClr val="accent1"/>
          </a:solidFill>
          <a:ln w="19050">
            <a:solidFill>
              <a:schemeClr val="lt1"/>
            </a:solidFill>
          </a:ln>
          <a:effectLst/>
        </c:spPr>
      </c:pivotFmt>
      <c:pivotFmt>
        <c:idx val="8610"/>
        <c:spPr>
          <a:solidFill>
            <a:schemeClr val="accent1"/>
          </a:solidFill>
          <a:ln w="19050">
            <a:solidFill>
              <a:schemeClr val="lt1"/>
            </a:solidFill>
          </a:ln>
          <a:effectLst/>
        </c:spPr>
      </c:pivotFmt>
      <c:pivotFmt>
        <c:idx val="8611"/>
        <c:spPr>
          <a:solidFill>
            <a:schemeClr val="accent1"/>
          </a:solidFill>
          <a:ln w="19050">
            <a:solidFill>
              <a:schemeClr val="lt1"/>
            </a:solidFill>
          </a:ln>
          <a:effectLst/>
        </c:spPr>
      </c:pivotFmt>
      <c:pivotFmt>
        <c:idx val="8612"/>
        <c:spPr>
          <a:solidFill>
            <a:schemeClr val="accent1"/>
          </a:solidFill>
          <a:ln w="19050">
            <a:solidFill>
              <a:schemeClr val="lt1"/>
            </a:solidFill>
          </a:ln>
          <a:effectLst/>
        </c:spPr>
      </c:pivotFmt>
      <c:pivotFmt>
        <c:idx val="8613"/>
        <c:spPr>
          <a:solidFill>
            <a:schemeClr val="accent1"/>
          </a:solidFill>
          <a:ln w="19050">
            <a:solidFill>
              <a:schemeClr val="lt1"/>
            </a:solidFill>
          </a:ln>
          <a:effectLst/>
        </c:spPr>
      </c:pivotFmt>
      <c:pivotFmt>
        <c:idx val="8614"/>
        <c:spPr>
          <a:solidFill>
            <a:schemeClr val="accent1"/>
          </a:solidFill>
          <a:ln w="19050">
            <a:solidFill>
              <a:schemeClr val="lt1"/>
            </a:solidFill>
          </a:ln>
          <a:effectLst/>
        </c:spPr>
      </c:pivotFmt>
      <c:pivotFmt>
        <c:idx val="8615"/>
        <c:spPr>
          <a:solidFill>
            <a:schemeClr val="accent1"/>
          </a:solidFill>
          <a:ln w="19050">
            <a:solidFill>
              <a:schemeClr val="lt1"/>
            </a:solidFill>
          </a:ln>
          <a:effectLst/>
        </c:spPr>
      </c:pivotFmt>
      <c:pivotFmt>
        <c:idx val="8616"/>
        <c:spPr>
          <a:solidFill>
            <a:schemeClr val="accent1"/>
          </a:solidFill>
          <a:ln w="19050">
            <a:solidFill>
              <a:schemeClr val="lt1"/>
            </a:solidFill>
          </a:ln>
          <a:effectLst/>
        </c:spPr>
      </c:pivotFmt>
      <c:pivotFmt>
        <c:idx val="8617"/>
        <c:spPr>
          <a:solidFill>
            <a:schemeClr val="accent1"/>
          </a:solidFill>
          <a:ln w="19050">
            <a:solidFill>
              <a:schemeClr val="lt1"/>
            </a:solidFill>
          </a:ln>
          <a:effectLst/>
        </c:spPr>
      </c:pivotFmt>
      <c:pivotFmt>
        <c:idx val="8618"/>
        <c:spPr>
          <a:solidFill>
            <a:schemeClr val="accent1"/>
          </a:solidFill>
          <a:ln w="19050">
            <a:solidFill>
              <a:schemeClr val="lt1"/>
            </a:solidFill>
          </a:ln>
          <a:effectLst/>
        </c:spPr>
      </c:pivotFmt>
      <c:pivotFmt>
        <c:idx val="8619"/>
        <c:spPr>
          <a:solidFill>
            <a:schemeClr val="accent1"/>
          </a:solidFill>
          <a:ln w="19050">
            <a:solidFill>
              <a:schemeClr val="lt1"/>
            </a:solidFill>
          </a:ln>
          <a:effectLst/>
        </c:spPr>
      </c:pivotFmt>
      <c:pivotFmt>
        <c:idx val="8620"/>
        <c:spPr>
          <a:solidFill>
            <a:schemeClr val="accent1"/>
          </a:solidFill>
          <a:ln w="19050">
            <a:solidFill>
              <a:schemeClr val="lt1"/>
            </a:solidFill>
          </a:ln>
          <a:effectLst/>
        </c:spPr>
      </c:pivotFmt>
      <c:pivotFmt>
        <c:idx val="8621"/>
        <c:spPr>
          <a:solidFill>
            <a:schemeClr val="accent1"/>
          </a:solidFill>
          <a:ln w="19050">
            <a:solidFill>
              <a:schemeClr val="lt1"/>
            </a:solidFill>
          </a:ln>
          <a:effectLst/>
        </c:spPr>
      </c:pivotFmt>
      <c:pivotFmt>
        <c:idx val="8622"/>
        <c:spPr>
          <a:solidFill>
            <a:schemeClr val="accent1"/>
          </a:solidFill>
          <a:ln w="19050">
            <a:solidFill>
              <a:schemeClr val="lt1"/>
            </a:solidFill>
          </a:ln>
          <a:effectLst/>
        </c:spPr>
      </c:pivotFmt>
      <c:pivotFmt>
        <c:idx val="8623"/>
        <c:spPr>
          <a:solidFill>
            <a:schemeClr val="accent1"/>
          </a:solidFill>
          <a:ln w="19050">
            <a:solidFill>
              <a:schemeClr val="lt1"/>
            </a:solidFill>
          </a:ln>
          <a:effectLst/>
        </c:spPr>
      </c:pivotFmt>
      <c:pivotFmt>
        <c:idx val="8624"/>
        <c:spPr>
          <a:solidFill>
            <a:schemeClr val="accent1"/>
          </a:solidFill>
          <a:ln w="19050">
            <a:solidFill>
              <a:schemeClr val="lt1"/>
            </a:solidFill>
          </a:ln>
          <a:effectLst/>
        </c:spPr>
      </c:pivotFmt>
      <c:pivotFmt>
        <c:idx val="8625"/>
        <c:spPr>
          <a:solidFill>
            <a:schemeClr val="accent1"/>
          </a:solidFill>
          <a:ln w="19050">
            <a:solidFill>
              <a:schemeClr val="lt1"/>
            </a:solidFill>
          </a:ln>
          <a:effectLst/>
        </c:spPr>
      </c:pivotFmt>
      <c:pivotFmt>
        <c:idx val="8626"/>
        <c:spPr>
          <a:solidFill>
            <a:schemeClr val="accent1"/>
          </a:solidFill>
          <a:ln w="19050">
            <a:solidFill>
              <a:schemeClr val="lt1"/>
            </a:solidFill>
          </a:ln>
          <a:effectLst/>
        </c:spPr>
      </c:pivotFmt>
      <c:pivotFmt>
        <c:idx val="8627"/>
        <c:spPr>
          <a:solidFill>
            <a:schemeClr val="accent1"/>
          </a:solidFill>
          <a:ln w="19050">
            <a:solidFill>
              <a:schemeClr val="lt1"/>
            </a:solidFill>
          </a:ln>
          <a:effectLst/>
        </c:spPr>
      </c:pivotFmt>
      <c:pivotFmt>
        <c:idx val="8628"/>
        <c:spPr>
          <a:solidFill>
            <a:schemeClr val="accent1"/>
          </a:solidFill>
          <a:ln w="19050">
            <a:solidFill>
              <a:schemeClr val="lt1"/>
            </a:solidFill>
          </a:ln>
          <a:effectLst/>
        </c:spPr>
      </c:pivotFmt>
      <c:pivotFmt>
        <c:idx val="8629"/>
        <c:spPr>
          <a:solidFill>
            <a:schemeClr val="accent1"/>
          </a:solidFill>
          <a:ln w="19050">
            <a:solidFill>
              <a:schemeClr val="lt1"/>
            </a:solidFill>
          </a:ln>
          <a:effectLst/>
        </c:spPr>
      </c:pivotFmt>
      <c:pivotFmt>
        <c:idx val="8630"/>
        <c:spPr>
          <a:solidFill>
            <a:schemeClr val="accent1"/>
          </a:solidFill>
          <a:ln w="19050">
            <a:solidFill>
              <a:schemeClr val="lt1"/>
            </a:solidFill>
          </a:ln>
          <a:effectLst/>
        </c:spPr>
      </c:pivotFmt>
      <c:pivotFmt>
        <c:idx val="8631"/>
        <c:spPr>
          <a:solidFill>
            <a:schemeClr val="accent1"/>
          </a:solidFill>
          <a:ln w="19050">
            <a:solidFill>
              <a:schemeClr val="lt1"/>
            </a:solidFill>
          </a:ln>
          <a:effectLst/>
        </c:spPr>
      </c:pivotFmt>
      <c:pivotFmt>
        <c:idx val="8632"/>
        <c:spPr>
          <a:solidFill>
            <a:schemeClr val="accent1"/>
          </a:solidFill>
          <a:ln w="19050">
            <a:solidFill>
              <a:schemeClr val="lt1"/>
            </a:solidFill>
          </a:ln>
          <a:effectLst/>
        </c:spPr>
      </c:pivotFmt>
      <c:pivotFmt>
        <c:idx val="8633"/>
        <c:spPr>
          <a:solidFill>
            <a:schemeClr val="accent1"/>
          </a:solidFill>
          <a:ln w="19050">
            <a:solidFill>
              <a:schemeClr val="lt1"/>
            </a:solidFill>
          </a:ln>
          <a:effectLst/>
        </c:spPr>
      </c:pivotFmt>
      <c:pivotFmt>
        <c:idx val="8634"/>
        <c:spPr>
          <a:solidFill>
            <a:schemeClr val="accent1"/>
          </a:solidFill>
          <a:ln w="19050">
            <a:solidFill>
              <a:schemeClr val="lt1"/>
            </a:solidFill>
          </a:ln>
          <a:effectLst/>
        </c:spPr>
      </c:pivotFmt>
      <c:pivotFmt>
        <c:idx val="8635"/>
        <c:spPr>
          <a:solidFill>
            <a:schemeClr val="accent1"/>
          </a:solidFill>
          <a:ln w="19050">
            <a:solidFill>
              <a:schemeClr val="lt1"/>
            </a:solidFill>
          </a:ln>
          <a:effectLst/>
        </c:spPr>
      </c:pivotFmt>
      <c:pivotFmt>
        <c:idx val="8636"/>
        <c:spPr>
          <a:solidFill>
            <a:schemeClr val="accent1"/>
          </a:solidFill>
          <a:ln w="19050">
            <a:solidFill>
              <a:schemeClr val="lt1"/>
            </a:solidFill>
          </a:ln>
          <a:effectLst/>
        </c:spPr>
      </c:pivotFmt>
      <c:pivotFmt>
        <c:idx val="8637"/>
        <c:spPr>
          <a:solidFill>
            <a:schemeClr val="accent1"/>
          </a:solidFill>
          <a:ln w="19050">
            <a:solidFill>
              <a:schemeClr val="lt1"/>
            </a:solidFill>
          </a:ln>
          <a:effectLst/>
        </c:spPr>
      </c:pivotFmt>
      <c:pivotFmt>
        <c:idx val="8638"/>
        <c:spPr>
          <a:solidFill>
            <a:schemeClr val="accent1"/>
          </a:solidFill>
          <a:ln w="19050">
            <a:solidFill>
              <a:schemeClr val="lt1"/>
            </a:solidFill>
          </a:ln>
          <a:effectLst/>
        </c:spPr>
      </c:pivotFmt>
      <c:pivotFmt>
        <c:idx val="8639"/>
        <c:spPr>
          <a:solidFill>
            <a:schemeClr val="accent1"/>
          </a:solidFill>
          <a:ln w="19050">
            <a:solidFill>
              <a:schemeClr val="lt1"/>
            </a:solidFill>
          </a:ln>
          <a:effectLst/>
        </c:spPr>
      </c:pivotFmt>
      <c:pivotFmt>
        <c:idx val="8640"/>
        <c:spPr>
          <a:solidFill>
            <a:schemeClr val="accent1"/>
          </a:solidFill>
          <a:ln w="19050">
            <a:solidFill>
              <a:schemeClr val="lt1"/>
            </a:solidFill>
          </a:ln>
          <a:effectLst/>
        </c:spPr>
      </c:pivotFmt>
      <c:pivotFmt>
        <c:idx val="8641"/>
        <c:spPr>
          <a:solidFill>
            <a:schemeClr val="accent1"/>
          </a:solidFill>
          <a:ln w="19050">
            <a:solidFill>
              <a:schemeClr val="lt1"/>
            </a:solidFill>
          </a:ln>
          <a:effectLst/>
        </c:spPr>
      </c:pivotFmt>
      <c:pivotFmt>
        <c:idx val="8642"/>
        <c:spPr>
          <a:solidFill>
            <a:schemeClr val="accent1"/>
          </a:solidFill>
          <a:ln w="19050">
            <a:solidFill>
              <a:schemeClr val="lt1"/>
            </a:solidFill>
          </a:ln>
          <a:effectLst/>
        </c:spPr>
      </c:pivotFmt>
      <c:pivotFmt>
        <c:idx val="8643"/>
        <c:spPr>
          <a:solidFill>
            <a:schemeClr val="accent1"/>
          </a:solidFill>
          <a:ln w="19050">
            <a:solidFill>
              <a:schemeClr val="lt1"/>
            </a:solidFill>
          </a:ln>
          <a:effectLst/>
        </c:spPr>
      </c:pivotFmt>
      <c:pivotFmt>
        <c:idx val="8644"/>
        <c:spPr>
          <a:solidFill>
            <a:schemeClr val="accent1"/>
          </a:solidFill>
          <a:ln w="19050">
            <a:solidFill>
              <a:schemeClr val="lt1"/>
            </a:solidFill>
          </a:ln>
          <a:effectLst/>
        </c:spPr>
      </c:pivotFmt>
      <c:pivotFmt>
        <c:idx val="8645"/>
        <c:spPr>
          <a:solidFill>
            <a:schemeClr val="accent1"/>
          </a:solidFill>
          <a:ln w="19050">
            <a:solidFill>
              <a:schemeClr val="lt1"/>
            </a:solidFill>
          </a:ln>
          <a:effectLst/>
        </c:spPr>
      </c:pivotFmt>
      <c:pivotFmt>
        <c:idx val="8646"/>
        <c:spPr>
          <a:solidFill>
            <a:schemeClr val="accent1"/>
          </a:solidFill>
          <a:ln w="19050">
            <a:solidFill>
              <a:schemeClr val="lt1"/>
            </a:solidFill>
          </a:ln>
          <a:effectLst/>
        </c:spPr>
      </c:pivotFmt>
      <c:pivotFmt>
        <c:idx val="8647"/>
        <c:spPr>
          <a:solidFill>
            <a:schemeClr val="accent1"/>
          </a:solidFill>
          <a:ln w="19050">
            <a:solidFill>
              <a:schemeClr val="lt1"/>
            </a:solidFill>
          </a:ln>
          <a:effectLst/>
        </c:spPr>
      </c:pivotFmt>
      <c:pivotFmt>
        <c:idx val="8648"/>
        <c:spPr>
          <a:solidFill>
            <a:schemeClr val="accent1"/>
          </a:solidFill>
          <a:ln w="19050">
            <a:solidFill>
              <a:schemeClr val="lt1"/>
            </a:solidFill>
          </a:ln>
          <a:effectLst/>
        </c:spPr>
      </c:pivotFmt>
      <c:pivotFmt>
        <c:idx val="8649"/>
        <c:spPr>
          <a:solidFill>
            <a:schemeClr val="accent1"/>
          </a:solidFill>
          <a:ln w="19050">
            <a:solidFill>
              <a:schemeClr val="lt1"/>
            </a:solidFill>
          </a:ln>
          <a:effectLst/>
        </c:spPr>
      </c:pivotFmt>
      <c:pivotFmt>
        <c:idx val="8650"/>
        <c:spPr>
          <a:solidFill>
            <a:schemeClr val="accent1"/>
          </a:solidFill>
          <a:ln w="19050">
            <a:solidFill>
              <a:schemeClr val="lt1"/>
            </a:solidFill>
          </a:ln>
          <a:effectLst/>
        </c:spPr>
      </c:pivotFmt>
      <c:pivotFmt>
        <c:idx val="8651"/>
        <c:spPr>
          <a:solidFill>
            <a:schemeClr val="accent1"/>
          </a:solidFill>
          <a:ln w="19050">
            <a:solidFill>
              <a:schemeClr val="lt1"/>
            </a:solidFill>
          </a:ln>
          <a:effectLst/>
        </c:spPr>
      </c:pivotFmt>
      <c:pivotFmt>
        <c:idx val="8652"/>
        <c:spPr>
          <a:solidFill>
            <a:schemeClr val="accent1"/>
          </a:solidFill>
          <a:ln w="19050">
            <a:solidFill>
              <a:schemeClr val="lt1"/>
            </a:solidFill>
          </a:ln>
          <a:effectLst/>
        </c:spPr>
      </c:pivotFmt>
      <c:pivotFmt>
        <c:idx val="8653"/>
        <c:spPr>
          <a:solidFill>
            <a:schemeClr val="accent1"/>
          </a:solidFill>
          <a:ln w="19050">
            <a:solidFill>
              <a:schemeClr val="lt1"/>
            </a:solidFill>
          </a:ln>
          <a:effectLst/>
        </c:spPr>
      </c:pivotFmt>
      <c:pivotFmt>
        <c:idx val="8654"/>
        <c:spPr>
          <a:solidFill>
            <a:schemeClr val="accent1"/>
          </a:solidFill>
          <a:ln w="19050">
            <a:solidFill>
              <a:schemeClr val="lt1"/>
            </a:solidFill>
          </a:ln>
          <a:effectLst/>
        </c:spPr>
      </c:pivotFmt>
      <c:pivotFmt>
        <c:idx val="8655"/>
        <c:spPr>
          <a:solidFill>
            <a:schemeClr val="accent1"/>
          </a:solidFill>
          <a:ln w="19050">
            <a:solidFill>
              <a:schemeClr val="lt1"/>
            </a:solidFill>
          </a:ln>
          <a:effectLst/>
        </c:spPr>
      </c:pivotFmt>
      <c:pivotFmt>
        <c:idx val="8656"/>
        <c:spPr>
          <a:solidFill>
            <a:schemeClr val="accent1"/>
          </a:solidFill>
          <a:ln w="19050">
            <a:solidFill>
              <a:schemeClr val="lt1"/>
            </a:solidFill>
          </a:ln>
          <a:effectLst/>
        </c:spPr>
      </c:pivotFmt>
      <c:pivotFmt>
        <c:idx val="8657"/>
        <c:spPr>
          <a:solidFill>
            <a:schemeClr val="accent1"/>
          </a:solidFill>
          <a:ln w="19050">
            <a:solidFill>
              <a:schemeClr val="lt1"/>
            </a:solidFill>
          </a:ln>
          <a:effectLst/>
        </c:spPr>
      </c:pivotFmt>
      <c:pivotFmt>
        <c:idx val="8658"/>
        <c:spPr>
          <a:solidFill>
            <a:schemeClr val="accent1"/>
          </a:solidFill>
          <a:ln w="19050">
            <a:solidFill>
              <a:schemeClr val="lt1"/>
            </a:solidFill>
          </a:ln>
          <a:effectLst/>
        </c:spPr>
      </c:pivotFmt>
      <c:pivotFmt>
        <c:idx val="8659"/>
        <c:spPr>
          <a:solidFill>
            <a:schemeClr val="accent1"/>
          </a:solidFill>
          <a:ln w="19050">
            <a:solidFill>
              <a:schemeClr val="lt1"/>
            </a:solidFill>
          </a:ln>
          <a:effectLst/>
        </c:spPr>
      </c:pivotFmt>
      <c:pivotFmt>
        <c:idx val="8660"/>
        <c:spPr>
          <a:solidFill>
            <a:schemeClr val="accent1"/>
          </a:solidFill>
          <a:ln w="19050">
            <a:solidFill>
              <a:schemeClr val="lt1"/>
            </a:solidFill>
          </a:ln>
          <a:effectLst/>
        </c:spPr>
      </c:pivotFmt>
      <c:pivotFmt>
        <c:idx val="8661"/>
        <c:spPr>
          <a:solidFill>
            <a:schemeClr val="accent1"/>
          </a:solidFill>
          <a:ln w="19050">
            <a:solidFill>
              <a:schemeClr val="lt1"/>
            </a:solidFill>
          </a:ln>
          <a:effectLst/>
        </c:spPr>
      </c:pivotFmt>
      <c:pivotFmt>
        <c:idx val="8662"/>
        <c:spPr>
          <a:solidFill>
            <a:schemeClr val="accent1"/>
          </a:solidFill>
          <a:ln w="19050">
            <a:solidFill>
              <a:schemeClr val="lt1"/>
            </a:solidFill>
          </a:ln>
          <a:effectLst/>
        </c:spPr>
      </c:pivotFmt>
      <c:pivotFmt>
        <c:idx val="8663"/>
        <c:spPr>
          <a:solidFill>
            <a:schemeClr val="accent1"/>
          </a:solidFill>
          <a:ln w="19050">
            <a:solidFill>
              <a:schemeClr val="lt1"/>
            </a:solidFill>
          </a:ln>
          <a:effectLst/>
        </c:spPr>
      </c:pivotFmt>
      <c:pivotFmt>
        <c:idx val="8664"/>
        <c:spPr>
          <a:solidFill>
            <a:schemeClr val="accent1"/>
          </a:solidFill>
          <a:ln w="19050">
            <a:solidFill>
              <a:schemeClr val="lt1"/>
            </a:solidFill>
          </a:ln>
          <a:effectLst/>
        </c:spPr>
      </c:pivotFmt>
      <c:pivotFmt>
        <c:idx val="8665"/>
        <c:spPr>
          <a:solidFill>
            <a:schemeClr val="accent1"/>
          </a:solidFill>
          <a:ln w="19050">
            <a:solidFill>
              <a:schemeClr val="lt1"/>
            </a:solidFill>
          </a:ln>
          <a:effectLst/>
        </c:spPr>
      </c:pivotFmt>
      <c:pivotFmt>
        <c:idx val="8666"/>
        <c:spPr>
          <a:solidFill>
            <a:schemeClr val="accent1"/>
          </a:solidFill>
          <a:ln w="19050">
            <a:solidFill>
              <a:schemeClr val="lt1"/>
            </a:solidFill>
          </a:ln>
          <a:effectLst/>
        </c:spPr>
      </c:pivotFmt>
      <c:pivotFmt>
        <c:idx val="8667"/>
        <c:spPr>
          <a:solidFill>
            <a:schemeClr val="accent1"/>
          </a:solidFill>
          <a:ln w="19050">
            <a:solidFill>
              <a:schemeClr val="lt1"/>
            </a:solidFill>
          </a:ln>
          <a:effectLst/>
        </c:spPr>
      </c:pivotFmt>
      <c:pivotFmt>
        <c:idx val="8668"/>
        <c:spPr>
          <a:solidFill>
            <a:schemeClr val="accent1"/>
          </a:solidFill>
          <a:ln w="19050">
            <a:solidFill>
              <a:schemeClr val="lt1"/>
            </a:solidFill>
          </a:ln>
          <a:effectLst/>
        </c:spPr>
      </c:pivotFmt>
      <c:pivotFmt>
        <c:idx val="8669"/>
        <c:spPr>
          <a:solidFill>
            <a:schemeClr val="accent1"/>
          </a:solidFill>
          <a:ln w="19050">
            <a:solidFill>
              <a:schemeClr val="lt1"/>
            </a:solidFill>
          </a:ln>
          <a:effectLst/>
        </c:spPr>
      </c:pivotFmt>
      <c:pivotFmt>
        <c:idx val="8670"/>
        <c:spPr>
          <a:solidFill>
            <a:schemeClr val="accent1"/>
          </a:solidFill>
          <a:ln w="19050">
            <a:solidFill>
              <a:schemeClr val="lt1"/>
            </a:solidFill>
          </a:ln>
          <a:effectLst/>
        </c:spPr>
      </c:pivotFmt>
      <c:pivotFmt>
        <c:idx val="8671"/>
        <c:spPr>
          <a:solidFill>
            <a:schemeClr val="accent1"/>
          </a:solidFill>
          <a:ln w="19050">
            <a:solidFill>
              <a:schemeClr val="lt1"/>
            </a:solidFill>
          </a:ln>
          <a:effectLst/>
        </c:spPr>
      </c:pivotFmt>
      <c:pivotFmt>
        <c:idx val="8672"/>
        <c:spPr>
          <a:solidFill>
            <a:schemeClr val="accent1"/>
          </a:solidFill>
          <a:ln w="19050">
            <a:solidFill>
              <a:schemeClr val="lt1"/>
            </a:solidFill>
          </a:ln>
          <a:effectLst/>
        </c:spPr>
      </c:pivotFmt>
      <c:pivotFmt>
        <c:idx val="8673"/>
        <c:spPr>
          <a:solidFill>
            <a:schemeClr val="accent1"/>
          </a:solidFill>
          <a:ln w="19050">
            <a:solidFill>
              <a:schemeClr val="lt1"/>
            </a:solidFill>
          </a:ln>
          <a:effectLst/>
        </c:spPr>
      </c:pivotFmt>
      <c:pivotFmt>
        <c:idx val="8674"/>
        <c:spPr>
          <a:solidFill>
            <a:schemeClr val="accent1"/>
          </a:solidFill>
          <a:ln w="19050">
            <a:solidFill>
              <a:schemeClr val="lt1"/>
            </a:solidFill>
          </a:ln>
          <a:effectLst/>
        </c:spPr>
      </c:pivotFmt>
      <c:pivotFmt>
        <c:idx val="8675"/>
        <c:spPr>
          <a:solidFill>
            <a:schemeClr val="accent1"/>
          </a:solidFill>
          <a:ln w="19050">
            <a:solidFill>
              <a:schemeClr val="lt1"/>
            </a:solidFill>
          </a:ln>
          <a:effectLst/>
        </c:spPr>
      </c:pivotFmt>
      <c:pivotFmt>
        <c:idx val="8676"/>
        <c:spPr>
          <a:solidFill>
            <a:schemeClr val="accent1"/>
          </a:solidFill>
          <a:ln w="19050">
            <a:solidFill>
              <a:schemeClr val="lt1"/>
            </a:solidFill>
          </a:ln>
          <a:effectLst/>
        </c:spPr>
      </c:pivotFmt>
      <c:pivotFmt>
        <c:idx val="8677"/>
        <c:spPr>
          <a:solidFill>
            <a:schemeClr val="accent1"/>
          </a:solidFill>
          <a:ln w="19050">
            <a:solidFill>
              <a:schemeClr val="lt1"/>
            </a:solidFill>
          </a:ln>
          <a:effectLst/>
        </c:spPr>
      </c:pivotFmt>
      <c:pivotFmt>
        <c:idx val="8678"/>
        <c:spPr>
          <a:solidFill>
            <a:schemeClr val="accent1"/>
          </a:solidFill>
          <a:ln w="19050">
            <a:solidFill>
              <a:schemeClr val="lt1"/>
            </a:solidFill>
          </a:ln>
          <a:effectLst/>
        </c:spPr>
      </c:pivotFmt>
      <c:pivotFmt>
        <c:idx val="8679"/>
        <c:spPr>
          <a:solidFill>
            <a:schemeClr val="accent1"/>
          </a:solidFill>
          <a:ln w="19050">
            <a:solidFill>
              <a:schemeClr val="lt1"/>
            </a:solidFill>
          </a:ln>
          <a:effectLst/>
        </c:spPr>
      </c:pivotFmt>
      <c:pivotFmt>
        <c:idx val="8680"/>
        <c:spPr>
          <a:solidFill>
            <a:schemeClr val="accent1"/>
          </a:solidFill>
          <a:ln w="19050">
            <a:solidFill>
              <a:schemeClr val="lt1"/>
            </a:solidFill>
          </a:ln>
          <a:effectLst/>
        </c:spPr>
      </c:pivotFmt>
      <c:pivotFmt>
        <c:idx val="8681"/>
        <c:spPr>
          <a:solidFill>
            <a:schemeClr val="accent1"/>
          </a:solidFill>
          <a:ln w="19050">
            <a:solidFill>
              <a:schemeClr val="lt1"/>
            </a:solidFill>
          </a:ln>
          <a:effectLst/>
        </c:spPr>
      </c:pivotFmt>
      <c:pivotFmt>
        <c:idx val="8682"/>
        <c:spPr>
          <a:solidFill>
            <a:schemeClr val="accent1"/>
          </a:solidFill>
          <a:ln w="19050">
            <a:solidFill>
              <a:schemeClr val="lt1"/>
            </a:solidFill>
          </a:ln>
          <a:effectLst/>
        </c:spPr>
      </c:pivotFmt>
      <c:pivotFmt>
        <c:idx val="8683"/>
        <c:spPr>
          <a:solidFill>
            <a:schemeClr val="accent1"/>
          </a:solidFill>
          <a:ln w="19050">
            <a:solidFill>
              <a:schemeClr val="lt1"/>
            </a:solidFill>
          </a:ln>
          <a:effectLst/>
        </c:spPr>
      </c:pivotFmt>
      <c:pivotFmt>
        <c:idx val="8684"/>
        <c:spPr>
          <a:solidFill>
            <a:schemeClr val="accent1"/>
          </a:solidFill>
          <a:ln w="19050">
            <a:solidFill>
              <a:schemeClr val="lt1"/>
            </a:solidFill>
          </a:ln>
          <a:effectLst/>
        </c:spPr>
      </c:pivotFmt>
      <c:pivotFmt>
        <c:idx val="8685"/>
        <c:spPr>
          <a:solidFill>
            <a:schemeClr val="accent1"/>
          </a:solidFill>
          <a:ln w="19050">
            <a:solidFill>
              <a:schemeClr val="lt1"/>
            </a:solidFill>
          </a:ln>
          <a:effectLst/>
        </c:spPr>
      </c:pivotFmt>
      <c:pivotFmt>
        <c:idx val="8686"/>
        <c:spPr>
          <a:solidFill>
            <a:schemeClr val="accent1"/>
          </a:solidFill>
          <a:ln w="19050">
            <a:solidFill>
              <a:schemeClr val="lt1"/>
            </a:solidFill>
          </a:ln>
          <a:effectLst/>
        </c:spPr>
      </c:pivotFmt>
      <c:pivotFmt>
        <c:idx val="8687"/>
        <c:spPr>
          <a:solidFill>
            <a:schemeClr val="accent1"/>
          </a:solidFill>
          <a:ln w="19050">
            <a:solidFill>
              <a:schemeClr val="lt1"/>
            </a:solidFill>
          </a:ln>
          <a:effectLst/>
        </c:spPr>
      </c:pivotFmt>
      <c:pivotFmt>
        <c:idx val="8688"/>
        <c:spPr>
          <a:solidFill>
            <a:schemeClr val="accent1"/>
          </a:solidFill>
          <a:ln w="19050">
            <a:solidFill>
              <a:schemeClr val="lt1"/>
            </a:solidFill>
          </a:ln>
          <a:effectLst/>
        </c:spPr>
      </c:pivotFmt>
      <c:pivotFmt>
        <c:idx val="8689"/>
        <c:spPr>
          <a:solidFill>
            <a:schemeClr val="accent1"/>
          </a:solidFill>
          <a:ln w="19050">
            <a:solidFill>
              <a:schemeClr val="lt1"/>
            </a:solidFill>
          </a:ln>
          <a:effectLst/>
        </c:spPr>
      </c:pivotFmt>
      <c:pivotFmt>
        <c:idx val="8690"/>
        <c:spPr>
          <a:solidFill>
            <a:schemeClr val="accent1"/>
          </a:solidFill>
          <a:ln w="19050">
            <a:solidFill>
              <a:schemeClr val="lt1"/>
            </a:solidFill>
          </a:ln>
          <a:effectLst/>
        </c:spPr>
      </c:pivotFmt>
      <c:pivotFmt>
        <c:idx val="8691"/>
        <c:spPr>
          <a:solidFill>
            <a:schemeClr val="accent1"/>
          </a:solidFill>
          <a:ln w="19050">
            <a:solidFill>
              <a:schemeClr val="lt1"/>
            </a:solidFill>
          </a:ln>
          <a:effectLst/>
        </c:spPr>
      </c:pivotFmt>
      <c:pivotFmt>
        <c:idx val="8692"/>
        <c:spPr>
          <a:solidFill>
            <a:schemeClr val="accent1"/>
          </a:solidFill>
          <a:ln w="19050">
            <a:solidFill>
              <a:schemeClr val="lt1"/>
            </a:solidFill>
          </a:ln>
          <a:effectLst/>
        </c:spPr>
      </c:pivotFmt>
      <c:pivotFmt>
        <c:idx val="8693"/>
        <c:spPr>
          <a:solidFill>
            <a:schemeClr val="accent1"/>
          </a:solidFill>
          <a:ln w="19050">
            <a:solidFill>
              <a:schemeClr val="lt1"/>
            </a:solidFill>
          </a:ln>
          <a:effectLst/>
        </c:spPr>
      </c:pivotFmt>
      <c:pivotFmt>
        <c:idx val="8694"/>
        <c:spPr>
          <a:solidFill>
            <a:schemeClr val="accent1"/>
          </a:solidFill>
          <a:ln w="19050">
            <a:solidFill>
              <a:schemeClr val="lt1"/>
            </a:solidFill>
          </a:ln>
          <a:effectLst/>
        </c:spPr>
      </c:pivotFmt>
      <c:pivotFmt>
        <c:idx val="8695"/>
        <c:spPr>
          <a:solidFill>
            <a:schemeClr val="accent1"/>
          </a:solidFill>
          <a:ln w="19050">
            <a:solidFill>
              <a:schemeClr val="lt1"/>
            </a:solidFill>
          </a:ln>
          <a:effectLst/>
        </c:spPr>
      </c:pivotFmt>
      <c:pivotFmt>
        <c:idx val="8696"/>
        <c:spPr>
          <a:solidFill>
            <a:schemeClr val="accent1"/>
          </a:solidFill>
          <a:ln w="19050">
            <a:solidFill>
              <a:schemeClr val="lt1"/>
            </a:solidFill>
          </a:ln>
          <a:effectLst/>
        </c:spPr>
      </c:pivotFmt>
      <c:pivotFmt>
        <c:idx val="8697"/>
        <c:spPr>
          <a:solidFill>
            <a:schemeClr val="accent1"/>
          </a:solidFill>
          <a:ln w="19050">
            <a:solidFill>
              <a:schemeClr val="lt1"/>
            </a:solidFill>
          </a:ln>
          <a:effectLst/>
        </c:spPr>
      </c:pivotFmt>
      <c:pivotFmt>
        <c:idx val="8698"/>
        <c:spPr>
          <a:solidFill>
            <a:schemeClr val="accent1"/>
          </a:solidFill>
          <a:ln w="19050">
            <a:solidFill>
              <a:schemeClr val="lt1"/>
            </a:solidFill>
          </a:ln>
          <a:effectLst/>
        </c:spPr>
      </c:pivotFmt>
      <c:pivotFmt>
        <c:idx val="8699"/>
        <c:spPr>
          <a:solidFill>
            <a:schemeClr val="accent1"/>
          </a:solidFill>
          <a:ln w="19050">
            <a:solidFill>
              <a:schemeClr val="lt1"/>
            </a:solidFill>
          </a:ln>
          <a:effectLst/>
        </c:spPr>
      </c:pivotFmt>
      <c:pivotFmt>
        <c:idx val="8700"/>
        <c:spPr>
          <a:solidFill>
            <a:schemeClr val="accent1"/>
          </a:solidFill>
          <a:ln w="19050">
            <a:solidFill>
              <a:schemeClr val="lt1"/>
            </a:solidFill>
          </a:ln>
          <a:effectLst/>
        </c:spPr>
      </c:pivotFmt>
      <c:pivotFmt>
        <c:idx val="8701"/>
        <c:spPr>
          <a:solidFill>
            <a:schemeClr val="accent1"/>
          </a:solidFill>
          <a:ln w="19050">
            <a:solidFill>
              <a:schemeClr val="lt1"/>
            </a:solidFill>
          </a:ln>
          <a:effectLst/>
        </c:spPr>
      </c:pivotFmt>
      <c:pivotFmt>
        <c:idx val="8702"/>
        <c:spPr>
          <a:solidFill>
            <a:schemeClr val="accent1"/>
          </a:solidFill>
          <a:ln w="19050">
            <a:solidFill>
              <a:schemeClr val="lt1"/>
            </a:solidFill>
          </a:ln>
          <a:effectLst/>
        </c:spPr>
      </c:pivotFmt>
      <c:pivotFmt>
        <c:idx val="8703"/>
        <c:spPr>
          <a:solidFill>
            <a:schemeClr val="accent1"/>
          </a:solidFill>
          <a:ln w="19050">
            <a:solidFill>
              <a:schemeClr val="lt1"/>
            </a:solidFill>
          </a:ln>
          <a:effectLst/>
        </c:spPr>
      </c:pivotFmt>
      <c:pivotFmt>
        <c:idx val="8704"/>
        <c:spPr>
          <a:solidFill>
            <a:schemeClr val="accent1"/>
          </a:solidFill>
          <a:ln w="19050">
            <a:solidFill>
              <a:schemeClr val="lt1"/>
            </a:solidFill>
          </a:ln>
          <a:effectLst/>
        </c:spPr>
      </c:pivotFmt>
      <c:pivotFmt>
        <c:idx val="8705"/>
        <c:spPr>
          <a:solidFill>
            <a:schemeClr val="accent1"/>
          </a:solidFill>
          <a:ln w="19050">
            <a:solidFill>
              <a:schemeClr val="lt1"/>
            </a:solidFill>
          </a:ln>
          <a:effectLst/>
        </c:spPr>
      </c:pivotFmt>
      <c:pivotFmt>
        <c:idx val="8706"/>
        <c:spPr>
          <a:solidFill>
            <a:schemeClr val="accent1"/>
          </a:solidFill>
          <a:ln w="19050">
            <a:solidFill>
              <a:schemeClr val="lt1"/>
            </a:solidFill>
          </a:ln>
          <a:effectLst/>
        </c:spPr>
      </c:pivotFmt>
      <c:pivotFmt>
        <c:idx val="8707"/>
        <c:spPr>
          <a:solidFill>
            <a:schemeClr val="accent1"/>
          </a:solidFill>
          <a:ln w="19050">
            <a:solidFill>
              <a:schemeClr val="lt1"/>
            </a:solidFill>
          </a:ln>
          <a:effectLst/>
        </c:spPr>
      </c:pivotFmt>
      <c:pivotFmt>
        <c:idx val="8708"/>
        <c:spPr>
          <a:solidFill>
            <a:schemeClr val="accent1"/>
          </a:solidFill>
          <a:ln w="19050">
            <a:solidFill>
              <a:schemeClr val="lt1"/>
            </a:solidFill>
          </a:ln>
          <a:effectLst/>
        </c:spPr>
      </c:pivotFmt>
      <c:pivotFmt>
        <c:idx val="8709"/>
        <c:spPr>
          <a:solidFill>
            <a:schemeClr val="accent1"/>
          </a:solidFill>
          <a:ln w="19050">
            <a:solidFill>
              <a:schemeClr val="lt1"/>
            </a:solidFill>
          </a:ln>
          <a:effectLst/>
        </c:spPr>
      </c:pivotFmt>
      <c:pivotFmt>
        <c:idx val="8710"/>
        <c:spPr>
          <a:solidFill>
            <a:schemeClr val="accent1"/>
          </a:solidFill>
          <a:ln w="19050">
            <a:solidFill>
              <a:schemeClr val="lt1"/>
            </a:solidFill>
          </a:ln>
          <a:effectLst/>
        </c:spPr>
      </c:pivotFmt>
      <c:pivotFmt>
        <c:idx val="8711"/>
        <c:spPr>
          <a:solidFill>
            <a:schemeClr val="accent1"/>
          </a:solidFill>
          <a:ln w="19050">
            <a:solidFill>
              <a:schemeClr val="lt1"/>
            </a:solidFill>
          </a:ln>
          <a:effectLst/>
        </c:spPr>
      </c:pivotFmt>
      <c:pivotFmt>
        <c:idx val="8712"/>
        <c:spPr>
          <a:solidFill>
            <a:schemeClr val="accent1"/>
          </a:solidFill>
          <a:ln w="19050">
            <a:solidFill>
              <a:schemeClr val="lt1"/>
            </a:solidFill>
          </a:ln>
          <a:effectLst/>
        </c:spPr>
      </c:pivotFmt>
      <c:pivotFmt>
        <c:idx val="8713"/>
        <c:spPr>
          <a:solidFill>
            <a:schemeClr val="accent1"/>
          </a:solidFill>
          <a:ln w="19050">
            <a:solidFill>
              <a:schemeClr val="lt1"/>
            </a:solidFill>
          </a:ln>
          <a:effectLst/>
        </c:spPr>
      </c:pivotFmt>
      <c:pivotFmt>
        <c:idx val="8714"/>
        <c:spPr>
          <a:solidFill>
            <a:schemeClr val="accent1"/>
          </a:solidFill>
          <a:ln w="19050">
            <a:solidFill>
              <a:schemeClr val="lt1"/>
            </a:solidFill>
          </a:ln>
          <a:effectLst/>
        </c:spPr>
      </c:pivotFmt>
      <c:pivotFmt>
        <c:idx val="8715"/>
        <c:spPr>
          <a:solidFill>
            <a:schemeClr val="accent1"/>
          </a:solidFill>
          <a:ln w="19050">
            <a:solidFill>
              <a:schemeClr val="lt1"/>
            </a:solidFill>
          </a:ln>
          <a:effectLst/>
        </c:spPr>
      </c:pivotFmt>
      <c:pivotFmt>
        <c:idx val="8716"/>
        <c:spPr>
          <a:solidFill>
            <a:schemeClr val="accent1"/>
          </a:solidFill>
          <a:ln w="19050">
            <a:solidFill>
              <a:schemeClr val="lt1"/>
            </a:solidFill>
          </a:ln>
          <a:effectLst/>
        </c:spPr>
      </c:pivotFmt>
      <c:pivotFmt>
        <c:idx val="8717"/>
        <c:spPr>
          <a:solidFill>
            <a:schemeClr val="accent1"/>
          </a:solidFill>
          <a:ln w="19050">
            <a:solidFill>
              <a:schemeClr val="lt1"/>
            </a:solidFill>
          </a:ln>
          <a:effectLst/>
        </c:spPr>
      </c:pivotFmt>
      <c:pivotFmt>
        <c:idx val="8718"/>
        <c:spPr>
          <a:solidFill>
            <a:schemeClr val="accent1"/>
          </a:solidFill>
          <a:ln w="19050">
            <a:solidFill>
              <a:schemeClr val="lt1"/>
            </a:solidFill>
          </a:ln>
          <a:effectLst/>
        </c:spPr>
      </c:pivotFmt>
      <c:pivotFmt>
        <c:idx val="8719"/>
        <c:spPr>
          <a:solidFill>
            <a:schemeClr val="accent1"/>
          </a:solidFill>
          <a:ln w="19050">
            <a:solidFill>
              <a:schemeClr val="lt1"/>
            </a:solidFill>
          </a:ln>
          <a:effectLst/>
        </c:spPr>
      </c:pivotFmt>
      <c:pivotFmt>
        <c:idx val="8720"/>
        <c:spPr>
          <a:solidFill>
            <a:schemeClr val="accent1"/>
          </a:solidFill>
          <a:ln w="19050">
            <a:solidFill>
              <a:schemeClr val="lt1"/>
            </a:solidFill>
          </a:ln>
          <a:effectLst/>
        </c:spPr>
      </c:pivotFmt>
      <c:pivotFmt>
        <c:idx val="8721"/>
        <c:spPr>
          <a:solidFill>
            <a:schemeClr val="accent1"/>
          </a:solidFill>
          <a:ln w="19050">
            <a:solidFill>
              <a:schemeClr val="lt1"/>
            </a:solidFill>
          </a:ln>
          <a:effectLst/>
        </c:spPr>
      </c:pivotFmt>
      <c:pivotFmt>
        <c:idx val="8722"/>
        <c:spPr>
          <a:solidFill>
            <a:schemeClr val="accent1"/>
          </a:solidFill>
          <a:ln w="19050">
            <a:solidFill>
              <a:schemeClr val="lt1"/>
            </a:solidFill>
          </a:ln>
          <a:effectLst/>
        </c:spPr>
      </c:pivotFmt>
      <c:pivotFmt>
        <c:idx val="8723"/>
        <c:spPr>
          <a:solidFill>
            <a:schemeClr val="accent1"/>
          </a:solidFill>
          <a:ln w="19050">
            <a:solidFill>
              <a:schemeClr val="lt1"/>
            </a:solidFill>
          </a:ln>
          <a:effectLst/>
        </c:spPr>
      </c:pivotFmt>
      <c:pivotFmt>
        <c:idx val="8724"/>
        <c:spPr>
          <a:solidFill>
            <a:schemeClr val="accent1"/>
          </a:solidFill>
          <a:ln w="19050">
            <a:solidFill>
              <a:schemeClr val="lt1"/>
            </a:solidFill>
          </a:ln>
          <a:effectLst/>
        </c:spPr>
      </c:pivotFmt>
      <c:pivotFmt>
        <c:idx val="8725"/>
        <c:spPr>
          <a:solidFill>
            <a:schemeClr val="accent1"/>
          </a:solidFill>
          <a:ln w="19050">
            <a:solidFill>
              <a:schemeClr val="lt1"/>
            </a:solidFill>
          </a:ln>
          <a:effectLst/>
        </c:spPr>
      </c:pivotFmt>
      <c:pivotFmt>
        <c:idx val="8726"/>
        <c:spPr>
          <a:solidFill>
            <a:schemeClr val="accent1"/>
          </a:solidFill>
          <a:ln w="19050">
            <a:solidFill>
              <a:schemeClr val="lt1"/>
            </a:solidFill>
          </a:ln>
          <a:effectLst/>
        </c:spPr>
      </c:pivotFmt>
      <c:pivotFmt>
        <c:idx val="8727"/>
        <c:spPr>
          <a:solidFill>
            <a:schemeClr val="accent1"/>
          </a:solidFill>
          <a:ln w="19050">
            <a:solidFill>
              <a:schemeClr val="lt1"/>
            </a:solidFill>
          </a:ln>
          <a:effectLst/>
        </c:spPr>
      </c:pivotFmt>
      <c:pivotFmt>
        <c:idx val="8728"/>
        <c:spPr>
          <a:solidFill>
            <a:schemeClr val="accent1"/>
          </a:solidFill>
          <a:ln w="19050">
            <a:solidFill>
              <a:schemeClr val="lt1"/>
            </a:solidFill>
          </a:ln>
          <a:effectLst/>
        </c:spPr>
      </c:pivotFmt>
      <c:pivotFmt>
        <c:idx val="8729"/>
        <c:spPr>
          <a:solidFill>
            <a:schemeClr val="accent1"/>
          </a:solidFill>
          <a:ln w="19050">
            <a:solidFill>
              <a:schemeClr val="lt1"/>
            </a:solidFill>
          </a:ln>
          <a:effectLst/>
        </c:spPr>
      </c:pivotFmt>
      <c:pivotFmt>
        <c:idx val="8730"/>
        <c:spPr>
          <a:solidFill>
            <a:schemeClr val="accent1"/>
          </a:solidFill>
          <a:ln w="19050">
            <a:solidFill>
              <a:schemeClr val="lt1"/>
            </a:solidFill>
          </a:ln>
          <a:effectLst/>
        </c:spPr>
      </c:pivotFmt>
      <c:pivotFmt>
        <c:idx val="8731"/>
        <c:spPr>
          <a:solidFill>
            <a:schemeClr val="accent1"/>
          </a:solidFill>
          <a:ln w="19050">
            <a:solidFill>
              <a:schemeClr val="lt1"/>
            </a:solidFill>
          </a:ln>
          <a:effectLst/>
        </c:spPr>
      </c:pivotFmt>
      <c:pivotFmt>
        <c:idx val="8732"/>
        <c:spPr>
          <a:solidFill>
            <a:schemeClr val="accent1"/>
          </a:solidFill>
          <a:ln w="19050">
            <a:solidFill>
              <a:schemeClr val="lt1"/>
            </a:solidFill>
          </a:ln>
          <a:effectLst/>
        </c:spPr>
      </c:pivotFmt>
      <c:pivotFmt>
        <c:idx val="8733"/>
        <c:spPr>
          <a:solidFill>
            <a:schemeClr val="accent1"/>
          </a:solidFill>
          <a:ln w="19050">
            <a:solidFill>
              <a:schemeClr val="lt1"/>
            </a:solidFill>
          </a:ln>
          <a:effectLst/>
        </c:spPr>
      </c:pivotFmt>
      <c:pivotFmt>
        <c:idx val="8734"/>
        <c:spPr>
          <a:solidFill>
            <a:schemeClr val="accent1"/>
          </a:solidFill>
          <a:ln w="19050">
            <a:solidFill>
              <a:schemeClr val="lt1"/>
            </a:solidFill>
          </a:ln>
          <a:effectLst/>
        </c:spPr>
      </c:pivotFmt>
      <c:pivotFmt>
        <c:idx val="8735"/>
        <c:spPr>
          <a:solidFill>
            <a:schemeClr val="accent1"/>
          </a:solidFill>
          <a:ln w="19050">
            <a:solidFill>
              <a:schemeClr val="lt1"/>
            </a:solidFill>
          </a:ln>
          <a:effectLst/>
        </c:spPr>
      </c:pivotFmt>
      <c:pivotFmt>
        <c:idx val="8736"/>
        <c:spPr>
          <a:solidFill>
            <a:schemeClr val="accent1"/>
          </a:solidFill>
          <a:ln w="19050">
            <a:solidFill>
              <a:schemeClr val="lt1"/>
            </a:solidFill>
          </a:ln>
          <a:effectLst/>
        </c:spPr>
      </c:pivotFmt>
      <c:pivotFmt>
        <c:idx val="8737"/>
        <c:spPr>
          <a:solidFill>
            <a:schemeClr val="accent1"/>
          </a:solidFill>
          <a:ln w="19050">
            <a:solidFill>
              <a:schemeClr val="lt1"/>
            </a:solidFill>
          </a:ln>
          <a:effectLst/>
        </c:spPr>
      </c:pivotFmt>
      <c:pivotFmt>
        <c:idx val="8738"/>
        <c:spPr>
          <a:solidFill>
            <a:schemeClr val="accent1"/>
          </a:solidFill>
          <a:ln w="19050">
            <a:solidFill>
              <a:schemeClr val="lt1"/>
            </a:solidFill>
          </a:ln>
          <a:effectLst/>
        </c:spPr>
      </c:pivotFmt>
      <c:pivotFmt>
        <c:idx val="8739"/>
        <c:spPr>
          <a:solidFill>
            <a:schemeClr val="accent1"/>
          </a:solidFill>
          <a:ln w="19050">
            <a:solidFill>
              <a:schemeClr val="lt1"/>
            </a:solidFill>
          </a:ln>
          <a:effectLst/>
        </c:spPr>
      </c:pivotFmt>
      <c:pivotFmt>
        <c:idx val="8740"/>
        <c:spPr>
          <a:solidFill>
            <a:schemeClr val="accent1"/>
          </a:solidFill>
          <a:ln w="19050">
            <a:solidFill>
              <a:schemeClr val="lt1"/>
            </a:solidFill>
          </a:ln>
          <a:effectLst/>
        </c:spPr>
      </c:pivotFmt>
      <c:pivotFmt>
        <c:idx val="8741"/>
        <c:spPr>
          <a:solidFill>
            <a:schemeClr val="accent1"/>
          </a:solidFill>
          <a:ln w="19050">
            <a:solidFill>
              <a:schemeClr val="lt1"/>
            </a:solidFill>
          </a:ln>
          <a:effectLst/>
        </c:spPr>
      </c:pivotFmt>
      <c:pivotFmt>
        <c:idx val="8742"/>
        <c:spPr>
          <a:solidFill>
            <a:schemeClr val="accent1"/>
          </a:solidFill>
          <a:ln w="19050">
            <a:solidFill>
              <a:schemeClr val="lt1"/>
            </a:solidFill>
          </a:ln>
          <a:effectLst/>
        </c:spPr>
      </c:pivotFmt>
      <c:pivotFmt>
        <c:idx val="8743"/>
        <c:spPr>
          <a:solidFill>
            <a:schemeClr val="accent1"/>
          </a:solidFill>
          <a:ln w="19050">
            <a:solidFill>
              <a:schemeClr val="lt1"/>
            </a:solidFill>
          </a:ln>
          <a:effectLst/>
        </c:spPr>
      </c:pivotFmt>
      <c:pivotFmt>
        <c:idx val="8744"/>
        <c:spPr>
          <a:solidFill>
            <a:schemeClr val="accent1"/>
          </a:solidFill>
          <a:ln w="19050">
            <a:solidFill>
              <a:schemeClr val="lt1"/>
            </a:solidFill>
          </a:ln>
          <a:effectLst/>
        </c:spPr>
      </c:pivotFmt>
      <c:pivotFmt>
        <c:idx val="8745"/>
        <c:spPr>
          <a:solidFill>
            <a:schemeClr val="accent1"/>
          </a:solidFill>
          <a:ln w="19050">
            <a:solidFill>
              <a:schemeClr val="lt1"/>
            </a:solidFill>
          </a:ln>
          <a:effectLst/>
        </c:spPr>
      </c:pivotFmt>
      <c:pivotFmt>
        <c:idx val="8746"/>
        <c:spPr>
          <a:solidFill>
            <a:schemeClr val="accent1"/>
          </a:solidFill>
          <a:ln w="19050">
            <a:solidFill>
              <a:schemeClr val="lt1"/>
            </a:solidFill>
          </a:ln>
          <a:effectLst/>
        </c:spPr>
      </c:pivotFmt>
      <c:pivotFmt>
        <c:idx val="8747"/>
        <c:spPr>
          <a:solidFill>
            <a:schemeClr val="accent1"/>
          </a:solidFill>
          <a:ln w="19050">
            <a:solidFill>
              <a:schemeClr val="lt1"/>
            </a:solidFill>
          </a:ln>
          <a:effectLst/>
        </c:spPr>
      </c:pivotFmt>
      <c:pivotFmt>
        <c:idx val="8748"/>
        <c:spPr>
          <a:solidFill>
            <a:schemeClr val="accent1"/>
          </a:solidFill>
          <a:ln w="19050">
            <a:solidFill>
              <a:schemeClr val="lt1"/>
            </a:solidFill>
          </a:ln>
          <a:effectLst/>
        </c:spPr>
      </c:pivotFmt>
      <c:pivotFmt>
        <c:idx val="8749"/>
        <c:spPr>
          <a:solidFill>
            <a:schemeClr val="accent1"/>
          </a:solidFill>
          <a:ln w="19050">
            <a:solidFill>
              <a:schemeClr val="lt1"/>
            </a:solidFill>
          </a:ln>
          <a:effectLst/>
        </c:spPr>
      </c:pivotFmt>
      <c:pivotFmt>
        <c:idx val="8750"/>
        <c:spPr>
          <a:solidFill>
            <a:schemeClr val="accent1"/>
          </a:solidFill>
          <a:ln w="19050">
            <a:solidFill>
              <a:schemeClr val="lt1"/>
            </a:solidFill>
          </a:ln>
          <a:effectLst/>
        </c:spPr>
      </c:pivotFmt>
      <c:pivotFmt>
        <c:idx val="8751"/>
        <c:spPr>
          <a:solidFill>
            <a:schemeClr val="accent1"/>
          </a:solidFill>
          <a:ln w="19050">
            <a:solidFill>
              <a:schemeClr val="lt1"/>
            </a:solidFill>
          </a:ln>
          <a:effectLst/>
        </c:spPr>
      </c:pivotFmt>
      <c:pivotFmt>
        <c:idx val="8752"/>
        <c:spPr>
          <a:solidFill>
            <a:schemeClr val="accent1"/>
          </a:solidFill>
          <a:ln w="19050">
            <a:solidFill>
              <a:schemeClr val="lt1"/>
            </a:solidFill>
          </a:ln>
          <a:effectLst/>
        </c:spPr>
      </c:pivotFmt>
      <c:pivotFmt>
        <c:idx val="8753"/>
        <c:spPr>
          <a:solidFill>
            <a:schemeClr val="accent1"/>
          </a:solidFill>
          <a:ln w="19050">
            <a:solidFill>
              <a:schemeClr val="lt1"/>
            </a:solidFill>
          </a:ln>
          <a:effectLst/>
        </c:spPr>
      </c:pivotFmt>
      <c:pivotFmt>
        <c:idx val="8754"/>
        <c:spPr>
          <a:solidFill>
            <a:schemeClr val="accent1"/>
          </a:solidFill>
          <a:ln w="19050">
            <a:solidFill>
              <a:schemeClr val="lt1"/>
            </a:solidFill>
          </a:ln>
          <a:effectLst/>
        </c:spPr>
      </c:pivotFmt>
      <c:pivotFmt>
        <c:idx val="8755"/>
        <c:spPr>
          <a:solidFill>
            <a:schemeClr val="accent1"/>
          </a:solidFill>
          <a:ln w="19050">
            <a:solidFill>
              <a:schemeClr val="lt1"/>
            </a:solidFill>
          </a:ln>
          <a:effectLst/>
        </c:spPr>
      </c:pivotFmt>
      <c:pivotFmt>
        <c:idx val="8756"/>
        <c:spPr>
          <a:solidFill>
            <a:schemeClr val="accent1"/>
          </a:solidFill>
          <a:ln w="19050">
            <a:solidFill>
              <a:schemeClr val="lt1"/>
            </a:solidFill>
          </a:ln>
          <a:effectLst/>
        </c:spPr>
      </c:pivotFmt>
      <c:pivotFmt>
        <c:idx val="8757"/>
        <c:spPr>
          <a:solidFill>
            <a:schemeClr val="accent1"/>
          </a:solidFill>
          <a:ln w="19050">
            <a:solidFill>
              <a:schemeClr val="lt1"/>
            </a:solidFill>
          </a:ln>
          <a:effectLst/>
        </c:spPr>
      </c:pivotFmt>
      <c:pivotFmt>
        <c:idx val="8758"/>
        <c:spPr>
          <a:solidFill>
            <a:schemeClr val="accent1"/>
          </a:solidFill>
          <a:ln w="19050">
            <a:solidFill>
              <a:schemeClr val="lt1"/>
            </a:solidFill>
          </a:ln>
          <a:effectLst/>
        </c:spPr>
      </c:pivotFmt>
      <c:pivotFmt>
        <c:idx val="8759"/>
        <c:spPr>
          <a:solidFill>
            <a:schemeClr val="accent1"/>
          </a:solidFill>
          <a:ln w="19050">
            <a:solidFill>
              <a:schemeClr val="lt1"/>
            </a:solidFill>
          </a:ln>
          <a:effectLst/>
        </c:spPr>
      </c:pivotFmt>
      <c:pivotFmt>
        <c:idx val="8760"/>
        <c:spPr>
          <a:solidFill>
            <a:schemeClr val="accent1"/>
          </a:solidFill>
          <a:ln w="19050">
            <a:solidFill>
              <a:schemeClr val="lt1"/>
            </a:solidFill>
          </a:ln>
          <a:effectLst/>
        </c:spPr>
      </c:pivotFmt>
      <c:pivotFmt>
        <c:idx val="8761"/>
        <c:spPr>
          <a:solidFill>
            <a:schemeClr val="accent1"/>
          </a:solidFill>
          <a:ln w="19050">
            <a:solidFill>
              <a:schemeClr val="lt1"/>
            </a:solidFill>
          </a:ln>
          <a:effectLst/>
        </c:spPr>
      </c:pivotFmt>
      <c:pivotFmt>
        <c:idx val="8762"/>
        <c:spPr>
          <a:solidFill>
            <a:schemeClr val="accent1"/>
          </a:solidFill>
          <a:ln w="19050">
            <a:solidFill>
              <a:schemeClr val="lt1"/>
            </a:solidFill>
          </a:ln>
          <a:effectLst/>
        </c:spPr>
      </c:pivotFmt>
      <c:pivotFmt>
        <c:idx val="8763"/>
        <c:spPr>
          <a:solidFill>
            <a:schemeClr val="accent1"/>
          </a:solidFill>
          <a:ln w="19050">
            <a:solidFill>
              <a:schemeClr val="lt1"/>
            </a:solidFill>
          </a:ln>
          <a:effectLst/>
        </c:spPr>
      </c:pivotFmt>
      <c:pivotFmt>
        <c:idx val="8764"/>
        <c:spPr>
          <a:solidFill>
            <a:schemeClr val="accent1"/>
          </a:solidFill>
          <a:ln w="19050">
            <a:solidFill>
              <a:schemeClr val="lt1"/>
            </a:solidFill>
          </a:ln>
          <a:effectLst/>
        </c:spPr>
      </c:pivotFmt>
      <c:pivotFmt>
        <c:idx val="8765"/>
        <c:spPr>
          <a:solidFill>
            <a:schemeClr val="accent1"/>
          </a:solidFill>
          <a:ln w="19050">
            <a:solidFill>
              <a:schemeClr val="lt1"/>
            </a:solidFill>
          </a:ln>
          <a:effectLst/>
        </c:spPr>
      </c:pivotFmt>
      <c:pivotFmt>
        <c:idx val="8766"/>
        <c:spPr>
          <a:solidFill>
            <a:schemeClr val="accent1"/>
          </a:solidFill>
          <a:ln w="19050">
            <a:solidFill>
              <a:schemeClr val="lt1"/>
            </a:solidFill>
          </a:ln>
          <a:effectLst/>
        </c:spPr>
      </c:pivotFmt>
      <c:pivotFmt>
        <c:idx val="8767"/>
        <c:spPr>
          <a:solidFill>
            <a:schemeClr val="accent1"/>
          </a:solidFill>
          <a:ln w="19050">
            <a:solidFill>
              <a:schemeClr val="lt1"/>
            </a:solidFill>
          </a:ln>
          <a:effectLst/>
        </c:spPr>
      </c:pivotFmt>
      <c:pivotFmt>
        <c:idx val="8768"/>
        <c:spPr>
          <a:solidFill>
            <a:schemeClr val="accent1"/>
          </a:solidFill>
          <a:ln w="19050">
            <a:solidFill>
              <a:schemeClr val="lt1"/>
            </a:solidFill>
          </a:ln>
          <a:effectLst/>
        </c:spPr>
      </c:pivotFmt>
      <c:pivotFmt>
        <c:idx val="8769"/>
        <c:spPr>
          <a:solidFill>
            <a:schemeClr val="accent1"/>
          </a:solidFill>
          <a:ln w="19050">
            <a:solidFill>
              <a:schemeClr val="lt1"/>
            </a:solidFill>
          </a:ln>
          <a:effectLst/>
        </c:spPr>
      </c:pivotFmt>
      <c:pivotFmt>
        <c:idx val="8770"/>
        <c:spPr>
          <a:solidFill>
            <a:schemeClr val="accent1"/>
          </a:solidFill>
          <a:ln w="19050">
            <a:solidFill>
              <a:schemeClr val="lt1"/>
            </a:solidFill>
          </a:ln>
          <a:effectLst/>
        </c:spPr>
      </c:pivotFmt>
      <c:pivotFmt>
        <c:idx val="8771"/>
        <c:spPr>
          <a:solidFill>
            <a:schemeClr val="accent1"/>
          </a:solidFill>
          <a:ln w="19050">
            <a:solidFill>
              <a:schemeClr val="lt1"/>
            </a:solidFill>
          </a:ln>
          <a:effectLst/>
        </c:spPr>
      </c:pivotFmt>
      <c:pivotFmt>
        <c:idx val="8772"/>
        <c:spPr>
          <a:solidFill>
            <a:schemeClr val="accent1"/>
          </a:solidFill>
          <a:ln w="19050">
            <a:solidFill>
              <a:schemeClr val="lt1"/>
            </a:solidFill>
          </a:ln>
          <a:effectLst/>
        </c:spPr>
      </c:pivotFmt>
      <c:pivotFmt>
        <c:idx val="8773"/>
        <c:spPr>
          <a:solidFill>
            <a:schemeClr val="accent1"/>
          </a:solidFill>
          <a:ln w="19050">
            <a:solidFill>
              <a:schemeClr val="lt1"/>
            </a:solidFill>
          </a:ln>
          <a:effectLst/>
        </c:spPr>
      </c:pivotFmt>
      <c:pivotFmt>
        <c:idx val="8774"/>
        <c:spPr>
          <a:solidFill>
            <a:schemeClr val="accent1"/>
          </a:solidFill>
          <a:ln w="19050">
            <a:solidFill>
              <a:schemeClr val="lt1"/>
            </a:solidFill>
          </a:ln>
          <a:effectLst/>
        </c:spPr>
      </c:pivotFmt>
      <c:pivotFmt>
        <c:idx val="8775"/>
        <c:spPr>
          <a:solidFill>
            <a:schemeClr val="accent1"/>
          </a:solidFill>
          <a:ln w="19050">
            <a:solidFill>
              <a:schemeClr val="lt1"/>
            </a:solidFill>
          </a:ln>
          <a:effectLst/>
        </c:spPr>
      </c:pivotFmt>
      <c:pivotFmt>
        <c:idx val="8776"/>
        <c:spPr>
          <a:solidFill>
            <a:schemeClr val="accent1"/>
          </a:solidFill>
          <a:ln w="19050">
            <a:solidFill>
              <a:schemeClr val="lt1"/>
            </a:solidFill>
          </a:ln>
          <a:effectLst/>
        </c:spPr>
      </c:pivotFmt>
      <c:pivotFmt>
        <c:idx val="8777"/>
        <c:spPr>
          <a:solidFill>
            <a:schemeClr val="accent1"/>
          </a:solidFill>
          <a:ln w="19050">
            <a:solidFill>
              <a:schemeClr val="lt1"/>
            </a:solidFill>
          </a:ln>
          <a:effectLst/>
        </c:spPr>
      </c:pivotFmt>
      <c:pivotFmt>
        <c:idx val="8778"/>
        <c:spPr>
          <a:solidFill>
            <a:schemeClr val="accent1"/>
          </a:solidFill>
          <a:ln w="19050">
            <a:solidFill>
              <a:schemeClr val="lt1"/>
            </a:solidFill>
          </a:ln>
          <a:effectLst/>
        </c:spPr>
      </c:pivotFmt>
      <c:pivotFmt>
        <c:idx val="8779"/>
        <c:spPr>
          <a:solidFill>
            <a:schemeClr val="accent1"/>
          </a:solidFill>
          <a:ln w="19050">
            <a:solidFill>
              <a:schemeClr val="lt1"/>
            </a:solidFill>
          </a:ln>
          <a:effectLst/>
        </c:spPr>
      </c:pivotFmt>
      <c:pivotFmt>
        <c:idx val="8780"/>
        <c:spPr>
          <a:solidFill>
            <a:schemeClr val="accent1"/>
          </a:solidFill>
          <a:ln w="19050">
            <a:solidFill>
              <a:schemeClr val="lt1"/>
            </a:solidFill>
          </a:ln>
          <a:effectLst/>
        </c:spPr>
      </c:pivotFmt>
      <c:pivotFmt>
        <c:idx val="8781"/>
        <c:spPr>
          <a:solidFill>
            <a:schemeClr val="accent1"/>
          </a:solidFill>
          <a:ln w="19050">
            <a:solidFill>
              <a:schemeClr val="lt1"/>
            </a:solidFill>
          </a:ln>
          <a:effectLst/>
        </c:spPr>
      </c:pivotFmt>
      <c:pivotFmt>
        <c:idx val="8782"/>
        <c:spPr>
          <a:solidFill>
            <a:schemeClr val="accent1"/>
          </a:solidFill>
          <a:ln w="19050">
            <a:solidFill>
              <a:schemeClr val="lt1"/>
            </a:solidFill>
          </a:ln>
          <a:effectLst/>
        </c:spPr>
      </c:pivotFmt>
      <c:pivotFmt>
        <c:idx val="8783"/>
        <c:spPr>
          <a:solidFill>
            <a:schemeClr val="accent1"/>
          </a:solidFill>
          <a:ln w="19050">
            <a:solidFill>
              <a:schemeClr val="lt1"/>
            </a:solidFill>
          </a:ln>
          <a:effectLst/>
        </c:spPr>
      </c:pivotFmt>
      <c:pivotFmt>
        <c:idx val="8784"/>
        <c:spPr>
          <a:solidFill>
            <a:schemeClr val="accent1"/>
          </a:solidFill>
          <a:ln w="19050">
            <a:solidFill>
              <a:schemeClr val="lt1"/>
            </a:solidFill>
          </a:ln>
          <a:effectLst/>
        </c:spPr>
      </c:pivotFmt>
      <c:pivotFmt>
        <c:idx val="8785"/>
        <c:spPr>
          <a:solidFill>
            <a:schemeClr val="accent1"/>
          </a:solidFill>
          <a:ln w="19050">
            <a:solidFill>
              <a:schemeClr val="lt1"/>
            </a:solidFill>
          </a:ln>
          <a:effectLst/>
        </c:spPr>
      </c:pivotFmt>
      <c:pivotFmt>
        <c:idx val="8786"/>
        <c:spPr>
          <a:solidFill>
            <a:schemeClr val="accent1"/>
          </a:solidFill>
          <a:ln w="19050">
            <a:solidFill>
              <a:schemeClr val="lt1"/>
            </a:solidFill>
          </a:ln>
          <a:effectLst/>
        </c:spPr>
      </c:pivotFmt>
      <c:pivotFmt>
        <c:idx val="8787"/>
        <c:spPr>
          <a:solidFill>
            <a:schemeClr val="accent1"/>
          </a:solidFill>
          <a:ln w="19050">
            <a:solidFill>
              <a:schemeClr val="lt1"/>
            </a:solidFill>
          </a:ln>
          <a:effectLst/>
        </c:spPr>
      </c:pivotFmt>
      <c:pivotFmt>
        <c:idx val="8788"/>
        <c:spPr>
          <a:solidFill>
            <a:schemeClr val="accent1"/>
          </a:solidFill>
          <a:ln w="19050">
            <a:solidFill>
              <a:schemeClr val="lt1"/>
            </a:solidFill>
          </a:ln>
          <a:effectLst/>
        </c:spPr>
      </c:pivotFmt>
      <c:pivotFmt>
        <c:idx val="8789"/>
        <c:spPr>
          <a:solidFill>
            <a:schemeClr val="accent1"/>
          </a:solidFill>
          <a:ln w="19050">
            <a:solidFill>
              <a:schemeClr val="lt1"/>
            </a:solidFill>
          </a:ln>
          <a:effectLst/>
        </c:spPr>
      </c:pivotFmt>
      <c:pivotFmt>
        <c:idx val="8790"/>
        <c:spPr>
          <a:solidFill>
            <a:schemeClr val="accent1"/>
          </a:solidFill>
          <a:ln w="19050">
            <a:solidFill>
              <a:schemeClr val="lt1"/>
            </a:solidFill>
          </a:ln>
          <a:effectLst/>
        </c:spPr>
      </c:pivotFmt>
      <c:pivotFmt>
        <c:idx val="8791"/>
        <c:spPr>
          <a:solidFill>
            <a:schemeClr val="accent1"/>
          </a:solidFill>
          <a:ln w="19050">
            <a:solidFill>
              <a:schemeClr val="lt1"/>
            </a:solidFill>
          </a:ln>
          <a:effectLst/>
        </c:spPr>
      </c:pivotFmt>
      <c:pivotFmt>
        <c:idx val="8792"/>
        <c:spPr>
          <a:solidFill>
            <a:schemeClr val="accent1"/>
          </a:solidFill>
          <a:ln w="19050">
            <a:solidFill>
              <a:schemeClr val="lt1"/>
            </a:solidFill>
          </a:ln>
          <a:effectLst/>
        </c:spPr>
      </c:pivotFmt>
      <c:pivotFmt>
        <c:idx val="8793"/>
        <c:spPr>
          <a:solidFill>
            <a:schemeClr val="accent1"/>
          </a:solidFill>
          <a:ln w="19050">
            <a:solidFill>
              <a:schemeClr val="lt1"/>
            </a:solidFill>
          </a:ln>
          <a:effectLst/>
        </c:spPr>
      </c:pivotFmt>
      <c:pivotFmt>
        <c:idx val="8794"/>
        <c:spPr>
          <a:solidFill>
            <a:schemeClr val="accent1"/>
          </a:solidFill>
          <a:ln w="19050">
            <a:solidFill>
              <a:schemeClr val="lt1"/>
            </a:solidFill>
          </a:ln>
          <a:effectLst/>
        </c:spPr>
      </c:pivotFmt>
      <c:pivotFmt>
        <c:idx val="8795"/>
        <c:spPr>
          <a:solidFill>
            <a:schemeClr val="accent1"/>
          </a:solidFill>
          <a:ln w="19050">
            <a:solidFill>
              <a:schemeClr val="lt1"/>
            </a:solidFill>
          </a:ln>
          <a:effectLst/>
        </c:spPr>
      </c:pivotFmt>
      <c:pivotFmt>
        <c:idx val="8796"/>
        <c:spPr>
          <a:solidFill>
            <a:schemeClr val="accent1"/>
          </a:solidFill>
          <a:ln w="19050">
            <a:solidFill>
              <a:schemeClr val="lt1"/>
            </a:solidFill>
          </a:ln>
          <a:effectLst/>
        </c:spPr>
      </c:pivotFmt>
      <c:pivotFmt>
        <c:idx val="8797"/>
        <c:spPr>
          <a:solidFill>
            <a:schemeClr val="accent1"/>
          </a:solidFill>
          <a:ln w="19050">
            <a:solidFill>
              <a:schemeClr val="lt1"/>
            </a:solidFill>
          </a:ln>
          <a:effectLst/>
        </c:spPr>
      </c:pivotFmt>
      <c:pivotFmt>
        <c:idx val="8798"/>
        <c:spPr>
          <a:solidFill>
            <a:schemeClr val="accent1"/>
          </a:solidFill>
          <a:ln w="19050">
            <a:solidFill>
              <a:schemeClr val="lt1"/>
            </a:solidFill>
          </a:ln>
          <a:effectLst/>
        </c:spPr>
      </c:pivotFmt>
      <c:pivotFmt>
        <c:idx val="8799"/>
        <c:spPr>
          <a:solidFill>
            <a:schemeClr val="accent1"/>
          </a:solidFill>
          <a:ln w="19050">
            <a:solidFill>
              <a:schemeClr val="lt1"/>
            </a:solidFill>
          </a:ln>
          <a:effectLst/>
        </c:spPr>
      </c:pivotFmt>
      <c:pivotFmt>
        <c:idx val="8800"/>
        <c:spPr>
          <a:solidFill>
            <a:schemeClr val="accent1"/>
          </a:solidFill>
          <a:ln w="19050">
            <a:solidFill>
              <a:schemeClr val="lt1"/>
            </a:solidFill>
          </a:ln>
          <a:effectLst/>
        </c:spPr>
      </c:pivotFmt>
      <c:pivotFmt>
        <c:idx val="8801"/>
        <c:spPr>
          <a:solidFill>
            <a:schemeClr val="accent1"/>
          </a:solidFill>
          <a:ln w="19050">
            <a:solidFill>
              <a:schemeClr val="lt1"/>
            </a:solidFill>
          </a:ln>
          <a:effectLst/>
        </c:spPr>
      </c:pivotFmt>
      <c:pivotFmt>
        <c:idx val="8802"/>
        <c:spPr>
          <a:solidFill>
            <a:schemeClr val="accent1"/>
          </a:solidFill>
          <a:ln w="19050">
            <a:solidFill>
              <a:schemeClr val="lt1"/>
            </a:solidFill>
          </a:ln>
          <a:effectLst/>
        </c:spPr>
      </c:pivotFmt>
      <c:pivotFmt>
        <c:idx val="8803"/>
        <c:spPr>
          <a:solidFill>
            <a:schemeClr val="accent1"/>
          </a:solidFill>
          <a:ln w="19050">
            <a:solidFill>
              <a:schemeClr val="lt1"/>
            </a:solidFill>
          </a:ln>
          <a:effectLst/>
        </c:spPr>
      </c:pivotFmt>
      <c:pivotFmt>
        <c:idx val="8804"/>
        <c:spPr>
          <a:solidFill>
            <a:schemeClr val="accent1"/>
          </a:solidFill>
          <a:ln w="19050">
            <a:solidFill>
              <a:schemeClr val="lt1"/>
            </a:solidFill>
          </a:ln>
          <a:effectLst/>
        </c:spPr>
      </c:pivotFmt>
      <c:pivotFmt>
        <c:idx val="8805"/>
        <c:spPr>
          <a:solidFill>
            <a:schemeClr val="accent1"/>
          </a:solidFill>
          <a:ln w="19050">
            <a:solidFill>
              <a:schemeClr val="lt1"/>
            </a:solidFill>
          </a:ln>
          <a:effectLst/>
        </c:spPr>
      </c:pivotFmt>
      <c:pivotFmt>
        <c:idx val="8806"/>
        <c:spPr>
          <a:solidFill>
            <a:schemeClr val="accent1"/>
          </a:solidFill>
          <a:ln w="19050">
            <a:solidFill>
              <a:schemeClr val="lt1"/>
            </a:solidFill>
          </a:ln>
          <a:effectLst/>
        </c:spPr>
      </c:pivotFmt>
      <c:pivotFmt>
        <c:idx val="8807"/>
        <c:spPr>
          <a:solidFill>
            <a:schemeClr val="accent1"/>
          </a:solidFill>
          <a:ln w="19050">
            <a:solidFill>
              <a:schemeClr val="lt1"/>
            </a:solidFill>
          </a:ln>
          <a:effectLst/>
        </c:spPr>
      </c:pivotFmt>
      <c:pivotFmt>
        <c:idx val="8808"/>
        <c:spPr>
          <a:solidFill>
            <a:schemeClr val="accent1"/>
          </a:solidFill>
          <a:ln w="19050">
            <a:solidFill>
              <a:schemeClr val="lt1"/>
            </a:solidFill>
          </a:ln>
          <a:effectLst/>
        </c:spPr>
      </c:pivotFmt>
      <c:pivotFmt>
        <c:idx val="8809"/>
        <c:spPr>
          <a:solidFill>
            <a:schemeClr val="accent1"/>
          </a:solidFill>
          <a:ln w="19050">
            <a:solidFill>
              <a:schemeClr val="lt1"/>
            </a:solidFill>
          </a:ln>
          <a:effectLst/>
        </c:spPr>
      </c:pivotFmt>
      <c:pivotFmt>
        <c:idx val="8810"/>
        <c:spPr>
          <a:solidFill>
            <a:schemeClr val="accent1"/>
          </a:solidFill>
          <a:ln w="19050">
            <a:solidFill>
              <a:schemeClr val="lt1"/>
            </a:solidFill>
          </a:ln>
          <a:effectLst/>
        </c:spPr>
      </c:pivotFmt>
      <c:pivotFmt>
        <c:idx val="8811"/>
        <c:spPr>
          <a:solidFill>
            <a:schemeClr val="accent1"/>
          </a:solidFill>
          <a:ln w="19050">
            <a:solidFill>
              <a:schemeClr val="lt1"/>
            </a:solidFill>
          </a:ln>
          <a:effectLst/>
        </c:spPr>
      </c:pivotFmt>
      <c:pivotFmt>
        <c:idx val="8812"/>
        <c:spPr>
          <a:solidFill>
            <a:schemeClr val="accent1"/>
          </a:solidFill>
          <a:ln w="19050">
            <a:solidFill>
              <a:schemeClr val="lt1"/>
            </a:solidFill>
          </a:ln>
          <a:effectLst/>
        </c:spPr>
      </c:pivotFmt>
      <c:pivotFmt>
        <c:idx val="8813"/>
        <c:spPr>
          <a:solidFill>
            <a:schemeClr val="accent1"/>
          </a:solidFill>
          <a:ln w="19050">
            <a:solidFill>
              <a:schemeClr val="lt1"/>
            </a:solidFill>
          </a:ln>
          <a:effectLst/>
        </c:spPr>
      </c:pivotFmt>
      <c:pivotFmt>
        <c:idx val="8814"/>
        <c:spPr>
          <a:solidFill>
            <a:schemeClr val="accent1"/>
          </a:solidFill>
          <a:ln w="19050">
            <a:solidFill>
              <a:schemeClr val="lt1"/>
            </a:solidFill>
          </a:ln>
          <a:effectLst/>
        </c:spPr>
      </c:pivotFmt>
      <c:pivotFmt>
        <c:idx val="8815"/>
        <c:spPr>
          <a:solidFill>
            <a:schemeClr val="accent1"/>
          </a:solidFill>
          <a:ln w="19050">
            <a:solidFill>
              <a:schemeClr val="lt1"/>
            </a:solidFill>
          </a:ln>
          <a:effectLst/>
        </c:spPr>
      </c:pivotFmt>
      <c:pivotFmt>
        <c:idx val="8816"/>
        <c:spPr>
          <a:solidFill>
            <a:schemeClr val="accent1"/>
          </a:solidFill>
          <a:ln w="19050">
            <a:solidFill>
              <a:schemeClr val="lt1"/>
            </a:solidFill>
          </a:ln>
          <a:effectLst/>
        </c:spPr>
      </c:pivotFmt>
      <c:pivotFmt>
        <c:idx val="8817"/>
        <c:spPr>
          <a:solidFill>
            <a:schemeClr val="accent1"/>
          </a:solidFill>
          <a:ln w="19050">
            <a:solidFill>
              <a:schemeClr val="lt1"/>
            </a:solidFill>
          </a:ln>
          <a:effectLst/>
        </c:spPr>
      </c:pivotFmt>
      <c:pivotFmt>
        <c:idx val="8818"/>
        <c:spPr>
          <a:solidFill>
            <a:schemeClr val="accent1"/>
          </a:solidFill>
          <a:ln w="19050">
            <a:solidFill>
              <a:schemeClr val="lt1"/>
            </a:solidFill>
          </a:ln>
          <a:effectLst/>
        </c:spPr>
      </c:pivotFmt>
      <c:pivotFmt>
        <c:idx val="8819"/>
        <c:spPr>
          <a:solidFill>
            <a:schemeClr val="accent1"/>
          </a:solidFill>
          <a:ln w="19050">
            <a:solidFill>
              <a:schemeClr val="lt1"/>
            </a:solidFill>
          </a:ln>
          <a:effectLst/>
        </c:spPr>
      </c:pivotFmt>
      <c:pivotFmt>
        <c:idx val="8820"/>
        <c:spPr>
          <a:solidFill>
            <a:schemeClr val="accent1"/>
          </a:solidFill>
          <a:ln w="19050">
            <a:solidFill>
              <a:schemeClr val="lt1"/>
            </a:solidFill>
          </a:ln>
          <a:effectLst/>
        </c:spPr>
      </c:pivotFmt>
      <c:pivotFmt>
        <c:idx val="8821"/>
        <c:spPr>
          <a:solidFill>
            <a:schemeClr val="accent1"/>
          </a:solidFill>
          <a:ln w="19050">
            <a:solidFill>
              <a:schemeClr val="lt1"/>
            </a:solidFill>
          </a:ln>
          <a:effectLst/>
        </c:spPr>
      </c:pivotFmt>
      <c:pivotFmt>
        <c:idx val="8822"/>
        <c:spPr>
          <a:solidFill>
            <a:schemeClr val="accent1"/>
          </a:solidFill>
          <a:ln w="19050">
            <a:solidFill>
              <a:schemeClr val="lt1"/>
            </a:solidFill>
          </a:ln>
          <a:effectLst/>
        </c:spPr>
      </c:pivotFmt>
      <c:pivotFmt>
        <c:idx val="8823"/>
        <c:spPr>
          <a:solidFill>
            <a:schemeClr val="accent1"/>
          </a:solidFill>
          <a:ln w="19050">
            <a:solidFill>
              <a:schemeClr val="lt1"/>
            </a:solidFill>
          </a:ln>
          <a:effectLst/>
        </c:spPr>
      </c:pivotFmt>
      <c:pivotFmt>
        <c:idx val="8824"/>
        <c:spPr>
          <a:solidFill>
            <a:schemeClr val="accent1"/>
          </a:solidFill>
          <a:ln w="19050">
            <a:solidFill>
              <a:schemeClr val="lt1"/>
            </a:solidFill>
          </a:ln>
          <a:effectLst/>
        </c:spPr>
      </c:pivotFmt>
      <c:pivotFmt>
        <c:idx val="8825"/>
        <c:spPr>
          <a:solidFill>
            <a:schemeClr val="accent1"/>
          </a:solidFill>
          <a:ln w="19050">
            <a:solidFill>
              <a:schemeClr val="lt1"/>
            </a:solidFill>
          </a:ln>
          <a:effectLst/>
        </c:spPr>
      </c:pivotFmt>
      <c:pivotFmt>
        <c:idx val="8826"/>
        <c:spPr>
          <a:solidFill>
            <a:schemeClr val="accent1"/>
          </a:solidFill>
          <a:ln w="19050">
            <a:solidFill>
              <a:schemeClr val="lt1"/>
            </a:solidFill>
          </a:ln>
          <a:effectLst/>
        </c:spPr>
      </c:pivotFmt>
      <c:pivotFmt>
        <c:idx val="8827"/>
        <c:spPr>
          <a:solidFill>
            <a:schemeClr val="accent1"/>
          </a:solidFill>
          <a:ln w="19050">
            <a:solidFill>
              <a:schemeClr val="lt1"/>
            </a:solidFill>
          </a:ln>
          <a:effectLst/>
        </c:spPr>
      </c:pivotFmt>
      <c:pivotFmt>
        <c:idx val="8828"/>
        <c:spPr>
          <a:solidFill>
            <a:schemeClr val="accent1"/>
          </a:solidFill>
          <a:ln w="19050">
            <a:solidFill>
              <a:schemeClr val="lt1"/>
            </a:solidFill>
          </a:ln>
          <a:effectLst/>
        </c:spPr>
      </c:pivotFmt>
      <c:pivotFmt>
        <c:idx val="8829"/>
        <c:spPr>
          <a:solidFill>
            <a:schemeClr val="accent1"/>
          </a:solidFill>
          <a:ln w="19050">
            <a:solidFill>
              <a:schemeClr val="lt1"/>
            </a:solidFill>
          </a:ln>
          <a:effectLst/>
        </c:spPr>
      </c:pivotFmt>
      <c:pivotFmt>
        <c:idx val="8830"/>
        <c:spPr>
          <a:solidFill>
            <a:schemeClr val="accent1"/>
          </a:solidFill>
          <a:ln w="19050">
            <a:solidFill>
              <a:schemeClr val="lt1"/>
            </a:solidFill>
          </a:ln>
          <a:effectLst/>
        </c:spPr>
      </c:pivotFmt>
      <c:pivotFmt>
        <c:idx val="8831"/>
        <c:spPr>
          <a:solidFill>
            <a:schemeClr val="accent1"/>
          </a:solidFill>
          <a:ln w="19050">
            <a:solidFill>
              <a:schemeClr val="lt1"/>
            </a:solidFill>
          </a:ln>
          <a:effectLst/>
        </c:spPr>
      </c:pivotFmt>
      <c:pivotFmt>
        <c:idx val="8832"/>
        <c:spPr>
          <a:solidFill>
            <a:schemeClr val="accent1"/>
          </a:solidFill>
          <a:ln w="19050">
            <a:solidFill>
              <a:schemeClr val="lt1"/>
            </a:solidFill>
          </a:ln>
          <a:effectLst/>
        </c:spPr>
      </c:pivotFmt>
      <c:pivotFmt>
        <c:idx val="8833"/>
        <c:spPr>
          <a:solidFill>
            <a:schemeClr val="accent1"/>
          </a:solidFill>
          <a:ln w="19050">
            <a:solidFill>
              <a:schemeClr val="lt1"/>
            </a:solidFill>
          </a:ln>
          <a:effectLst/>
        </c:spPr>
      </c:pivotFmt>
      <c:pivotFmt>
        <c:idx val="8834"/>
        <c:spPr>
          <a:solidFill>
            <a:schemeClr val="accent1"/>
          </a:solidFill>
          <a:ln w="19050">
            <a:solidFill>
              <a:schemeClr val="lt1"/>
            </a:solidFill>
          </a:ln>
          <a:effectLst/>
        </c:spPr>
      </c:pivotFmt>
      <c:pivotFmt>
        <c:idx val="8835"/>
        <c:spPr>
          <a:solidFill>
            <a:schemeClr val="accent1"/>
          </a:solidFill>
          <a:ln w="19050">
            <a:solidFill>
              <a:schemeClr val="lt1"/>
            </a:solidFill>
          </a:ln>
          <a:effectLst/>
        </c:spPr>
      </c:pivotFmt>
      <c:pivotFmt>
        <c:idx val="8836"/>
        <c:spPr>
          <a:solidFill>
            <a:schemeClr val="accent1"/>
          </a:solidFill>
          <a:ln w="19050">
            <a:solidFill>
              <a:schemeClr val="lt1"/>
            </a:solidFill>
          </a:ln>
          <a:effectLst/>
        </c:spPr>
      </c:pivotFmt>
      <c:pivotFmt>
        <c:idx val="8837"/>
        <c:spPr>
          <a:solidFill>
            <a:schemeClr val="accent1"/>
          </a:solidFill>
          <a:ln w="19050">
            <a:solidFill>
              <a:schemeClr val="lt1"/>
            </a:solidFill>
          </a:ln>
          <a:effectLst/>
        </c:spPr>
      </c:pivotFmt>
      <c:pivotFmt>
        <c:idx val="8838"/>
        <c:spPr>
          <a:solidFill>
            <a:schemeClr val="accent1"/>
          </a:solidFill>
          <a:ln w="19050">
            <a:solidFill>
              <a:schemeClr val="lt1"/>
            </a:solidFill>
          </a:ln>
          <a:effectLst/>
        </c:spPr>
      </c:pivotFmt>
      <c:pivotFmt>
        <c:idx val="8839"/>
        <c:spPr>
          <a:solidFill>
            <a:schemeClr val="accent1"/>
          </a:solidFill>
          <a:ln w="19050">
            <a:solidFill>
              <a:schemeClr val="lt1"/>
            </a:solidFill>
          </a:ln>
          <a:effectLst/>
        </c:spPr>
      </c:pivotFmt>
      <c:pivotFmt>
        <c:idx val="8840"/>
        <c:spPr>
          <a:solidFill>
            <a:schemeClr val="accent1"/>
          </a:solidFill>
          <a:ln w="19050">
            <a:solidFill>
              <a:schemeClr val="lt1"/>
            </a:solidFill>
          </a:ln>
          <a:effectLst/>
        </c:spPr>
      </c:pivotFmt>
      <c:pivotFmt>
        <c:idx val="8841"/>
        <c:spPr>
          <a:solidFill>
            <a:schemeClr val="accent1"/>
          </a:solidFill>
          <a:ln w="19050">
            <a:solidFill>
              <a:schemeClr val="lt1"/>
            </a:solidFill>
          </a:ln>
          <a:effectLst/>
        </c:spPr>
      </c:pivotFmt>
      <c:pivotFmt>
        <c:idx val="8842"/>
        <c:spPr>
          <a:solidFill>
            <a:schemeClr val="accent1"/>
          </a:solidFill>
          <a:ln w="19050">
            <a:solidFill>
              <a:schemeClr val="lt1"/>
            </a:solidFill>
          </a:ln>
          <a:effectLst/>
        </c:spPr>
      </c:pivotFmt>
      <c:pivotFmt>
        <c:idx val="8843"/>
        <c:spPr>
          <a:solidFill>
            <a:schemeClr val="accent1"/>
          </a:solidFill>
          <a:ln w="19050">
            <a:solidFill>
              <a:schemeClr val="lt1"/>
            </a:solidFill>
          </a:ln>
          <a:effectLst/>
        </c:spPr>
      </c:pivotFmt>
      <c:pivotFmt>
        <c:idx val="8844"/>
        <c:spPr>
          <a:solidFill>
            <a:schemeClr val="accent1"/>
          </a:solidFill>
          <a:ln w="19050">
            <a:solidFill>
              <a:schemeClr val="lt1"/>
            </a:solidFill>
          </a:ln>
          <a:effectLst/>
        </c:spPr>
      </c:pivotFmt>
      <c:pivotFmt>
        <c:idx val="8845"/>
        <c:spPr>
          <a:solidFill>
            <a:schemeClr val="accent1"/>
          </a:solidFill>
          <a:ln w="19050">
            <a:solidFill>
              <a:schemeClr val="lt1"/>
            </a:solidFill>
          </a:ln>
          <a:effectLst/>
        </c:spPr>
      </c:pivotFmt>
      <c:pivotFmt>
        <c:idx val="8846"/>
        <c:spPr>
          <a:solidFill>
            <a:schemeClr val="accent1"/>
          </a:solidFill>
          <a:ln w="19050">
            <a:solidFill>
              <a:schemeClr val="lt1"/>
            </a:solidFill>
          </a:ln>
          <a:effectLst/>
        </c:spPr>
      </c:pivotFmt>
      <c:pivotFmt>
        <c:idx val="8847"/>
        <c:spPr>
          <a:solidFill>
            <a:schemeClr val="accent1"/>
          </a:solidFill>
          <a:ln w="19050">
            <a:solidFill>
              <a:schemeClr val="lt1"/>
            </a:solidFill>
          </a:ln>
          <a:effectLst/>
        </c:spPr>
      </c:pivotFmt>
      <c:pivotFmt>
        <c:idx val="8848"/>
        <c:spPr>
          <a:solidFill>
            <a:schemeClr val="accent1"/>
          </a:solidFill>
          <a:ln w="19050">
            <a:solidFill>
              <a:schemeClr val="lt1"/>
            </a:solidFill>
          </a:ln>
          <a:effectLst/>
        </c:spPr>
      </c:pivotFmt>
      <c:pivotFmt>
        <c:idx val="8849"/>
        <c:spPr>
          <a:solidFill>
            <a:schemeClr val="accent1"/>
          </a:solidFill>
          <a:ln w="19050">
            <a:solidFill>
              <a:schemeClr val="lt1"/>
            </a:solidFill>
          </a:ln>
          <a:effectLst/>
        </c:spPr>
      </c:pivotFmt>
      <c:pivotFmt>
        <c:idx val="8850"/>
        <c:spPr>
          <a:solidFill>
            <a:schemeClr val="accent1"/>
          </a:solidFill>
          <a:ln w="19050">
            <a:solidFill>
              <a:schemeClr val="lt1"/>
            </a:solidFill>
          </a:ln>
          <a:effectLst/>
        </c:spPr>
      </c:pivotFmt>
      <c:pivotFmt>
        <c:idx val="8851"/>
        <c:spPr>
          <a:solidFill>
            <a:schemeClr val="accent1"/>
          </a:solidFill>
          <a:ln w="19050">
            <a:solidFill>
              <a:schemeClr val="lt1"/>
            </a:solidFill>
          </a:ln>
          <a:effectLst/>
        </c:spPr>
      </c:pivotFmt>
      <c:pivotFmt>
        <c:idx val="8852"/>
        <c:spPr>
          <a:solidFill>
            <a:schemeClr val="accent1"/>
          </a:solidFill>
          <a:ln w="19050">
            <a:solidFill>
              <a:schemeClr val="lt1"/>
            </a:solidFill>
          </a:ln>
          <a:effectLst/>
        </c:spPr>
      </c:pivotFmt>
      <c:pivotFmt>
        <c:idx val="8853"/>
        <c:spPr>
          <a:solidFill>
            <a:schemeClr val="accent1"/>
          </a:solidFill>
          <a:ln w="19050">
            <a:solidFill>
              <a:schemeClr val="lt1"/>
            </a:solidFill>
          </a:ln>
          <a:effectLst/>
        </c:spPr>
      </c:pivotFmt>
      <c:pivotFmt>
        <c:idx val="8854"/>
        <c:spPr>
          <a:solidFill>
            <a:schemeClr val="accent1"/>
          </a:solidFill>
          <a:ln w="19050">
            <a:solidFill>
              <a:schemeClr val="lt1"/>
            </a:solidFill>
          </a:ln>
          <a:effectLst/>
        </c:spPr>
      </c:pivotFmt>
      <c:pivotFmt>
        <c:idx val="8855"/>
        <c:spPr>
          <a:solidFill>
            <a:schemeClr val="accent1"/>
          </a:solidFill>
          <a:ln w="19050">
            <a:solidFill>
              <a:schemeClr val="lt1"/>
            </a:solidFill>
          </a:ln>
          <a:effectLst/>
        </c:spPr>
      </c:pivotFmt>
      <c:pivotFmt>
        <c:idx val="8856"/>
        <c:spPr>
          <a:solidFill>
            <a:schemeClr val="accent1"/>
          </a:solidFill>
          <a:ln w="19050">
            <a:solidFill>
              <a:schemeClr val="lt1"/>
            </a:solidFill>
          </a:ln>
          <a:effectLst/>
        </c:spPr>
      </c:pivotFmt>
      <c:pivotFmt>
        <c:idx val="8857"/>
        <c:spPr>
          <a:solidFill>
            <a:schemeClr val="accent1"/>
          </a:solidFill>
          <a:ln w="19050">
            <a:solidFill>
              <a:schemeClr val="lt1"/>
            </a:solidFill>
          </a:ln>
          <a:effectLst/>
        </c:spPr>
      </c:pivotFmt>
      <c:pivotFmt>
        <c:idx val="8858"/>
        <c:spPr>
          <a:solidFill>
            <a:schemeClr val="accent1"/>
          </a:solidFill>
          <a:ln w="19050">
            <a:solidFill>
              <a:schemeClr val="lt1"/>
            </a:solidFill>
          </a:ln>
          <a:effectLst/>
        </c:spPr>
      </c:pivotFmt>
      <c:pivotFmt>
        <c:idx val="8859"/>
        <c:spPr>
          <a:solidFill>
            <a:schemeClr val="accent1"/>
          </a:solidFill>
          <a:ln w="19050">
            <a:solidFill>
              <a:schemeClr val="lt1"/>
            </a:solidFill>
          </a:ln>
          <a:effectLst/>
        </c:spPr>
      </c:pivotFmt>
      <c:pivotFmt>
        <c:idx val="8860"/>
        <c:spPr>
          <a:solidFill>
            <a:schemeClr val="accent1"/>
          </a:solidFill>
          <a:ln w="19050">
            <a:solidFill>
              <a:schemeClr val="lt1"/>
            </a:solidFill>
          </a:ln>
          <a:effectLst/>
        </c:spPr>
      </c:pivotFmt>
      <c:pivotFmt>
        <c:idx val="8861"/>
        <c:spPr>
          <a:solidFill>
            <a:schemeClr val="accent1"/>
          </a:solidFill>
          <a:ln w="19050">
            <a:solidFill>
              <a:schemeClr val="lt1"/>
            </a:solidFill>
          </a:ln>
          <a:effectLst/>
        </c:spPr>
      </c:pivotFmt>
      <c:pivotFmt>
        <c:idx val="8862"/>
        <c:spPr>
          <a:solidFill>
            <a:schemeClr val="accent1"/>
          </a:solidFill>
          <a:ln w="19050">
            <a:solidFill>
              <a:schemeClr val="lt1"/>
            </a:solidFill>
          </a:ln>
          <a:effectLst/>
        </c:spPr>
      </c:pivotFmt>
      <c:pivotFmt>
        <c:idx val="8863"/>
        <c:spPr>
          <a:solidFill>
            <a:schemeClr val="accent1"/>
          </a:solidFill>
          <a:ln w="19050">
            <a:solidFill>
              <a:schemeClr val="lt1"/>
            </a:solidFill>
          </a:ln>
          <a:effectLst/>
        </c:spPr>
      </c:pivotFmt>
      <c:pivotFmt>
        <c:idx val="8864"/>
        <c:spPr>
          <a:solidFill>
            <a:schemeClr val="accent1"/>
          </a:solidFill>
          <a:ln w="19050">
            <a:solidFill>
              <a:schemeClr val="lt1"/>
            </a:solidFill>
          </a:ln>
          <a:effectLst/>
        </c:spPr>
      </c:pivotFmt>
      <c:pivotFmt>
        <c:idx val="8865"/>
        <c:spPr>
          <a:solidFill>
            <a:schemeClr val="accent1"/>
          </a:solidFill>
          <a:ln w="19050">
            <a:solidFill>
              <a:schemeClr val="lt1"/>
            </a:solidFill>
          </a:ln>
          <a:effectLst/>
        </c:spPr>
      </c:pivotFmt>
      <c:pivotFmt>
        <c:idx val="8866"/>
        <c:spPr>
          <a:solidFill>
            <a:schemeClr val="accent1"/>
          </a:solidFill>
          <a:ln w="19050">
            <a:solidFill>
              <a:schemeClr val="lt1"/>
            </a:solidFill>
          </a:ln>
          <a:effectLst/>
        </c:spPr>
      </c:pivotFmt>
      <c:pivotFmt>
        <c:idx val="8867"/>
        <c:spPr>
          <a:solidFill>
            <a:schemeClr val="accent1"/>
          </a:solidFill>
          <a:ln w="19050">
            <a:solidFill>
              <a:schemeClr val="lt1"/>
            </a:solidFill>
          </a:ln>
          <a:effectLst/>
        </c:spPr>
      </c:pivotFmt>
      <c:pivotFmt>
        <c:idx val="8868"/>
        <c:spPr>
          <a:solidFill>
            <a:schemeClr val="accent1"/>
          </a:solidFill>
          <a:ln w="19050">
            <a:solidFill>
              <a:schemeClr val="lt1"/>
            </a:solidFill>
          </a:ln>
          <a:effectLst/>
        </c:spPr>
      </c:pivotFmt>
      <c:pivotFmt>
        <c:idx val="8869"/>
        <c:spPr>
          <a:solidFill>
            <a:schemeClr val="accent1"/>
          </a:solidFill>
          <a:ln w="19050">
            <a:solidFill>
              <a:schemeClr val="lt1"/>
            </a:solidFill>
          </a:ln>
          <a:effectLst/>
        </c:spPr>
      </c:pivotFmt>
      <c:pivotFmt>
        <c:idx val="8870"/>
        <c:spPr>
          <a:solidFill>
            <a:schemeClr val="accent1"/>
          </a:solidFill>
          <a:ln w="19050">
            <a:solidFill>
              <a:schemeClr val="lt1"/>
            </a:solidFill>
          </a:ln>
          <a:effectLst/>
        </c:spPr>
      </c:pivotFmt>
      <c:pivotFmt>
        <c:idx val="8871"/>
        <c:spPr>
          <a:solidFill>
            <a:schemeClr val="accent1"/>
          </a:solidFill>
          <a:ln w="19050">
            <a:solidFill>
              <a:schemeClr val="lt1"/>
            </a:solidFill>
          </a:ln>
          <a:effectLst/>
        </c:spPr>
      </c:pivotFmt>
      <c:pivotFmt>
        <c:idx val="8872"/>
        <c:spPr>
          <a:solidFill>
            <a:schemeClr val="accent1"/>
          </a:solidFill>
          <a:ln w="19050">
            <a:solidFill>
              <a:schemeClr val="lt1"/>
            </a:solidFill>
          </a:ln>
          <a:effectLst/>
        </c:spPr>
      </c:pivotFmt>
      <c:pivotFmt>
        <c:idx val="8873"/>
        <c:spPr>
          <a:solidFill>
            <a:schemeClr val="accent1"/>
          </a:solidFill>
          <a:ln w="19050">
            <a:solidFill>
              <a:schemeClr val="lt1"/>
            </a:solidFill>
          </a:ln>
          <a:effectLst/>
        </c:spPr>
      </c:pivotFmt>
      <c:pivotFmt>
        <c:idx val="8874"/>
        <c:spPr>
          <a:solidFill>
            <a:schemeClr val="accent1"/>
          </a:solidFill>
          <a:ln w="19050">
            <a:solidFill>
              <a:schemeClr val="lt1"/>
            </a:solidFill>
          </a:ln>
          <a:effectLst/>
        </c:spPr>
      </c:pivotFmt>
      <c:pivotFmt>
        <c:idx val="8875"/>
        <c:spPr>
          <a:solidFill>
            <a:schemeClr val="accent1"/>
          </a:solidFill>
          <a:ln w="19050">
            <a:solidFill>
              <a:schemeClr val="lt1"/>
            </a:solidFill>
          </a:ln>
          <a:effectLst/>
        </c:spPr>
      </c:pivotFmt>
      <c:pivotFmt>
        <c:idx val="8876"/>
        <c:spPr>
          <a:solidFill>
            <a:schemeClr val="accent1"/>
          </a:solidFill>
          <a:ln w="19050">
            <a:solidFill>
              <a:schemeClr val="lt1"/>
            </a:solidFill>
          </a:ln>
          <a:effectLst/>
        </c:spPr>
      </c:pivotFmt>
      <c:pivotFmt>
        <c:idx val="8877"/>
        <c:spPr>
          <a:solidFill>
            <a:schemeClr val="accent1"/>
          </a:solidFill>
          <a:ln w="19050">
            <a:solidFill>
              <a:schemeClr val="lt1"/>
            </a:solidFill>
          </a:ln>
          <a:effectLst/>
        </c:spPr>
      </c:pivotFmt>
      <c:pivotFmt>
        <c:idx val="8878"/>
        <c:spPr>
          <a:solidFill>
            <a:schemeClr val="accent1"/>
          </a:solidFill>
          <a:ln w="19050">
            <a:solidFill>
              <a:schemeClr val="lt1"/>
            </a:solidFill>
          </a:ln>
          <a:effectLst/>
        </c:spPr>
      </c:pivotFmt>
      <c:pivotFmt>
        <c:idx val="8879"/>
        <c:spPr>
          <a:solidFill>
            <a:schemeClr val="accent1"/>
          </a:solidFill>
          <a:ln w="19050">
            <a:solidFill>
              <a:schemeClr val="lt1"/>
            </a:solidFill>
          </a:ln>
          <a:effectLst/>
        </c:spPr>
      </c:pivotFmt>
      <c:pivotFmt>
        <c:idx val="8880"/>
        <c:spPr>
          <a:solidFill>
            <a:schemeClr val="accent1"/>
          </a:solidFill>
          <a:ln w="19050">
            <a:solidFill>
              <a:schemeClr val="lt1"/>
            </a:solidFill>
          </a:ln>
          <a:effectLst/>
        </c:spPr>
      </c:pivotFmt>
      <c:pivotFmt>
        <c:idx val="8881"/>
        <c:spPr>
          <a:solidFill>
            <a:schemeClr val="accent1"/>
          </a:solidFill>
          <a:ln w="19050">
            <a:solidFill>
              <a:schemeClr val="lt1"/>
            </a:solidFill>
          </a:ln>
          <a:effectLst/>
        </c:spPr>
      </c:pivotFmt>
      <c:pivotFmt>
        <c:idx val="8882"/>
        <c:spPr>
          <a:solidFill>
            <a:schemeClr val="accent1"/>
          </a:solidFill>
          <a:ln w="19050">
            <a:solidFill>
              <a:schemeClr val="lt1"/>
            </a:solidFill>
          </a:ln>
          <a:effectLst/>
        </c:spPr>
      </c:pivotFmt>
      <c:pivotFmt>
        <c:idx val="8883"/>
        <c:spPr>
          <a:solidFill>
            <a:schemeClr val="accent1"/>
          </a:solidFill>
          <a:ln w="19050">
            <a:solidFill>
              <a:schemeClr val="lt1"/>
            </a:solidFill>
          </a:ln>
          <a:effectLst/>
        </c:spPr>
      </c:pivotFmt>
      <c:pivotFmt>
        <c:idx val="8884"/>
        <c:spPr>
          <a:solidFill>
            <a:schemeClr val="accent1"/>
          </a:solidFill>
          <a:ln w="19050">
            <a:solidFill>
              <a:schemeClr val="lt1"/>
            </a:solidFill>
          </a:ln>
          <a:effectLst/>
        </c:spPr>
      </c:pivotFmt>
      <c:pivotFmt>
        <c:idx val="8885"/>
        <c:spPr>
          <a:solidFill>
            <a:schemeClr val="accent1"/>
          </a:solidFill>
          <a:ln w="19050">
            <a:solidFill>
              <a:schemeClr val="lt1"/>
            </a:solidFill>
          </a:ln>
          <a:effectLst/>
        </c:spPr>
      </c:pivotFmt>
      <c:pivotFmt>
        <c:idx val="8886"/>
        <c:spPr>
          <a:solidFill>
            <a:schemeClr val="accent1"/>
          </a:solidFill>
          <a:ln w="19050">
            <a:solidFill>
              <a:schemeClr val="lt1"/>
            </a:solidFill>
          </a:ln>
          <a:effectLst/>
        </c:spPr>
      </c:pivotFmt>
      <c:pivotFmt>
        <c:idx val="8887"/>
        <c:spPr>
          <a:solidFill>
            <a:schemeClr val="accent1"/>
          </a:solidFill>
          <a:ln w="19050">
            <a:solidFill>
              <a:schemeClr val="lt1"/>
            </a:solidFill>
          </a:ln>
          <a:effectLst/>
        </c:spPr>
      </c:pivotFmt>
      <c:pivotFmt>
        <c:idx val="8888"/>
        <c:spPr>
          <a:solidFill>
            <a:schemeClr val="accent1"/>
          </a:solidFill>
          <a:ln w="19050">
            <a:solidFill>
              <a:schemeClr val="lt1"/>
            </a:solidFill>
          </a:ln>
          <a:effectLst/>
        </c:spPr>
      </c:pivotFmt>
      <c:pivotFmt>
        <c:idx val="8889"/>
        <c:spPr>
          <a:solidFill>
            <a:schemeClr val="accent1"/>
          </a:solidFill>
          <a:ln w="19050">
            <a:solidFill>
              <a:schemeClr val="lt1"/>
            </a:solidFill>
          </a:ln>
          <a:effectLst/>
        </c:spPr>
      </c:pivotFmt>
      <c:pivotFmt>
        <c:idx val="8890"/>
        <c:spPr>
          <a:solidFill>
            <a:schemeClr val="accent1"/>
          </a:solidFill>
          <a:ln w="19050">
            <a:solidFill>
              <a:schemeClr val="lt1"/>
            </a:solidFill>
          </a:ln>
          <a:effectLst/>
        </c:spPr>
      </c:pivotFmt>
      <c:pivotFmt>
        <c:idx val="8891"/>
        <c:spPr>
          <a:solidFill>
            <a:schemeClr val="accent1"/>
          </a:solidFill>
          <a:ln w="19050">
            <a:solidFill>
              <a:schemeClr val="lt1"/>
            </a:solidFill>
          </a:ln>
          <a:effectLst/>
        </c:spPr>
      </c:pivotFmt>
      <c:pivotFmt>
        <c:idx val="8892"/>
        <c:spPr>
          <a:solidFill>
            <a:schemeClr val="accent1"/>
          </a:solidFill>
          <a:ln w="19050">
            <a:solidFill>
              <a:schemeClr val="lt1"/>
            </a:solidFill>
          </a:ln>
          <a:effectLst/>
        </c:spPr>
      </c:pivotFmt>
      <c:pivotFmt>
        <c:idx val="8893"/>
        <c:spPr>
          <a:solidFill>
            <a:schemeClr val="accent1"/>
          </a:solidFill>
          <a:ln w="19050">
            <a:solidFill>
              <a:schemeClr val="lt1"/>
            </a:solidFill>
          </a:ln>
          <a:effectLst/>
        </c:spPr>
      </c:pivotFmt>
      <c:pivotFmt>
        <c:idx val="8894"/>
        <c:spPr>
          <a:solidFill>
            <a:schemeClr val="accent1"/>
          </a:solidFill>
          <a:ln w="19050">
            <a:solidFill>
              <a:schemeClr val="lt1"/>
            </a:solidFill>
          </a:ln>
          <a:effectLst/>
        </c:spPr>
      </c:pivotFmt>
      <c:pivotFmt>
        <c:idx val="8895"/>
        <c:spPr>
          <a:solidFill>
            <a:schemeClr val="accent1"/>
          </a:solidFill>
          <a:ln w="19050">
            <a:solidFill>
              <a:schemeClr val="lt1"/>
            </a:solidFill>
          </a:ln>
          <a:effectLst/>
        </c:spPr>
      </c:pivotFmt>
      <c:pivotFmt>
        <c:idx val="8896"/>
        <c:spPr>
          <a:solidFill>
            <a:schemeClr val="accent1"/>
          </a:solidFill>
          <a:ln w="19050">
            <a:solidFill>
              <a:schemeClr val="lt1"/>
            </a:solidFill>
          </a:ln>
          <a:effectLst/>
        </c:spPr>
      </c:pivotFmt>
      <c:pivotFmt>
        <c:idx val="8897"/>
        <c:spPr>
          <a:solidFill>
            <a:schemeClr val="accent1"/>
          </a:solidFill>
          <a:ln w="19050">
            <a:solidFill>
              <a:schemeClr val="lt1"/>
            </a:solidFill>
          </a:ln>
          <a:effectLst/>
        </c:spPr>
      </c:pivotFmt>
      <c:pivotFmt>
        <c:idx val="8898"/>
        <c:spPr>
          <a:solidFill>
            <a:schemeClr val="accent1"/>
          </a:solidFill>
          <a:ln w="19050">
            <a:solidFill>
              <a:schemeClr val="lt1"/>
            </a:solidFill>
          </a:ln>
          <a:effectLst/>
        </c:spPr>
      </c:pivotFmt>
      <c:pivotFmt>
        <c:idx val="8899"/>
        <c:spPr>
          <a:solidFill>
            <a:schemeClr val="accent1"/>
          </a:solidFill>
          <a:ln w="19050">
            <a:solidFill>
              <a:schemeClr val="lt1"/>
            </a:solidFill>
          </a:ln>
          <a:effectLst/>
        </c:spPr>
      </c:pivotFmt>
      <c:pivotFmt>
        <c:idx val="8900"/>
        <c:spPr>
          <a:solidFill>
            <a:schemeClr val="accent1"/>
          </a:solidFill>
          <a:ln w="19050">
            <a:solidFill>
              <a:schemeClr val="lt1"/>
            </a:solidFill>
          </a:ln>
          <a:effectLst/>
        </c:spPr>
      </c:pivotFmt>
      <c:pivotFmt>
        <c:idx val="8901"/>
        <c:spPr>
          <a:solidFill>
            <a:schemeClr val="accent1"/>
          </a:solidFill>
          <a:ln w="19050">
            <a:solidFill>
              <a:schemeClr val="lt1"/>
            </a:solidFill>
          </a:ln>
          <a:effectLst/>
        </c:spPr>
      </c:pivotFmt>
      <c:pivotFmt>
        <c:idx val="8902"/>
        <c:spPr>
          <a:solidFill>
            <a:schemeClr val="accent1"/>
          </a:solidFill>
          <a:ln w="19050">
            <a:solidFill>
              <a:schemeClr val="lt1"/>
            </a:solidFill>
          </a:ln>
          <a:effectLst/>
        </c:spPr>
      </c:pivotFmt>
      <c:pivotFmt>
        <c:idx val="8903"/>
        <c:spPr>
          <a:solidFill>
            <a:schemeClr val="accent1"/>
          </a:solidFill>
          <a:ln w="19050">
            <a:solidFill>
              <a:schemeClr val="lt1"/>
            </a:solidFill>
          </a:ln>
          <a:effectLst/>
        </c:spPr>
      </c:pivotFmt>
      <c:pivotFmt>
        <c:idx val="8904"/>
        <c:spPr>
          <a:solidFill>
            <a:schemeClr val="accent1"/>
          </a:solidFill>
          <a:ln w="19050">
            <a:solidFill>
              <a:schemeClr val="lt1"/>
            </a:solidFill>
          </a:ln>
          <a:effectLst/>
        </c:spPr>
      </c:pivotFmt>
      <c:pivotFmt>
        <c:idx val="8905"/>
        <c:spPr>
          <a:solidFill>
            <a:schemeClr val="accent1"/>
          </a:solidFill>
          <a:ln w="19050">
            <a:solidFill>
              <a:schemeClr val="lt1"/>
            </a:solidFill>
          </a:ln>
          <a:effectLst/>
        </c:spPr>
      </c:pivotFmt>
      <c:pivotFmt>
        <c:idx val="8906"/>
        <c:spPr>
          <a:solidFill>
            <a:schemeClr val="accent1"/>
          </a:solidFill>
          <a:ln w="19050">
            <a:solidFill>
              <a:schemeClr val="lt1"/>
            </a:solidFill>
          </a:ln>
          <a:effectLst/>
        </c:spPr>
      </c:pivotFmt>
      <c:pivotFmt>
        <c:idx val="8907"/>
        <c:spPr>
          <a:solidFill>
            <a:schemeClr val="accent1"/>
          </a:solidFill>
          <a:ln w="19050">
            <a:solidFill>
              <a:schemeClr val="lt1"/>
            </a:solidFill>
          </a:ln>
          <a:effectLst/>
        </c:spPr>
      </c:pivotFmt>
      <c:pivotFmt>
        <c:idx val="8908"/>
        <c:spPr>
          <a:solidFill>
            <a:schemeClr val="accent1"/>
          </a:solidFill>
          <a:ln w="19050">
            <a:solidFill>
              <a:schemeClr val="lt1"/>
            </a:solidFill>
          </a:ln>
          <a:effectLst/>
        </c:spPr>
      </c:pivotFmt>
      <c:pivotFmt>
        <c:idx val="8909"/>
        <c:spPr>
          <a:solidFill>
            <a:schemeClr val="accent1"/>
          </a:solidFill>
          <a:ln w="19050">
            <a:solidFill>
              <a:schemeClr val="lt1"/>
            </a:solidFill>
          </a:ln>
          <a:effectLst/>
        </c:spPr>
      </c:pivotFmt>
      <c:pivotFmt>
        <c:idx val="8910"/>
        <c:spPr>
          <a:solidFill>
            <a:schemeClr val="accent1"/>
          </a:solidFill>
          <a:ln w="19050">
            <a:solidFill>
              <a:schemeClr val="lt1"/>
            </a:solidFill>
          </a:ln>
          <a:effectLst/>
        </c:spPr>
      </c:pivotFmt>
      <c:pivotFmt>
        <c:idx val="8911"/>
        <c:spPr>
          <a:solidFill>
            <a:schemeClr val="accent1"/>
          </a:solidFill>
          <a:ln w="19050">
            <a:solidFill>
              <a:schemeClr val="lt1"/>
            </a:solidFill>
          </a:ln>
          <a:effectLst/>
        </c:spPr>
      </c:pivotFmt>
      <c:pivotFmt>
        <c:idx val="8912"/>
        <c:spPr>
          <a:solidFill>
            <a:schemeClr val="accent1"/>
          </a:solidFill>
          <a:ln w="19050">
            <a:solidFill>
              <a:schemeClr val="lt1"/>
            </a:solidFill>
          </a:ln>
          <a:effectLst/>
        </c:spPr>
      </c:pivotFmt>
      <c:pivotFmt>
        <c:idx val="8913"/>
        <c:spPr>
          <a:solidFill>
            <a:schemeClr val="accent1"/>
          </a:solidFill>
          <a:ln w="19050">
            <a:solidFill>
              <a:schemeClr val="lt1"/>
            </a:solidFill>
          </a:ln>
          <a:effectLst/>
        </c:spPr>
      </c:pivotFmt>
      <c:pivotFmt>
        <c:idx val="8914"/>
        <c:spPr>
          <a:solidFill>
            <a:schemeClr val="accent1"/>
          </a:solidFill>
          <a:ln w="19050">
            <a:solidFill>
              <a:schemeClr val="lt1"/>
            </a:solidFill>
          </a:ln>
          <a:effectLst/>
        </c:spPr>
      </c:pivotFmt>
      <c:pivotFmt>
        <c:idx val="8915"/>
        <c:spPr>
          <a:solidFill>
            <a:schemeClr val="accent1"/>
          </a:solidFill>
          <a:ln w="19050">
            <a:solidFill>
              <a:schemeClr val="lt1"/>
            </a:solidFill>
          </a:ln>
          <a:effectLst/>
        </c:spPr>
      </c:pivotFmt>
      <c:pivotFmt>
        <c:idx val="8916"/>
        <c:spPr>
          <a:solidFill>
            <a:schemeClr val="accent1"/>
          </a:solidFill>
          <a:ln w="19050">
            <a:solidFill>
              <a:schemeClr val="lt1"/>
            </a:solidFill>
          </a:ln>
          <a:effectLst/>
        </c:spPr>
      </c:pivotFmt>
      <c:pivotFmt>
        <c:idx val="8917"/>
        <c:spPr>
          <a:solidFill>
            <a:schemeClr val="accent1"/>
          </a:solidFill>
          <a:ln w="19050">
            <a:solidFill>
              <a:schemeClr val="lt1"/>
            </a:solidFill>
          </a:ln>
          <a:effectLst/>
        </c:spPr>
      </c:pivotFmt>
      <c:pivotFmt>
        <c:idx val="8918"/>
        <c:spPr>
          <a:solidFill>
            <a:schemeClr val="accent1"/>
          </a:solidFill>
          <a:ln w="19050">
            <a:solidFill>
              <a:schemeClr val="lt1"/>
            </a:solidFill>
          </a:ln>
          <a:effectLst/>
        </c:spPr>
      </c:pivotFmt>
      <c:pivotFmt>
        <c:idx val="8919"/>
        <c:spPr>
          <a:solidFill>
            <a:schemeClr val="accent1"/>
          </a:solidFill>
          <a:ln w="19050">
            <a:solidFill>
              <a:schemeClr val="lt1"/>
            </a:solidFill>
          </a:ln>
          <a:effectLst/>
        </c:spPr>
      </c:pivotFmt>
      <c:pivotFmt>
        <c:idx val="8920"/>
        <c:spPr>
          <a:solidFill>
            <a:schemeClr val="accent1"/>
          </a:solidFill>
          <a:ln w="19050">
            <a:solidFill>
              <a:schemeClr val="lt1"/>
            </a:solidFill>
          </a:ln>
          <a:effectLst/>
        </c:spPr>
      </c:pivotFmt>
      <c:pivotFmt>
        <c:idx val="8921"/>
        <c:spPr>
          <a:solidFill>
            <a:schemeClr val="accent1"/>
          </a:solidFill>
          <a:ln w="19050">
            <a:solidFill>
              <a:schemeClr val="lt1"/>
            </a:solidFill>
          </a:ln>
          <a:effectLst/>
        </c:spPr>
      </c:pivotFmt>
      <c:pivotFmt>
        <c:idx val="8922"/>
        <c:spPr>
          <a:solidFill>
            <a:schemeClr val="accent1"/>
          </a:solidFill>
          <a:ln w="19050">
            <a:solidFill>
              <a:schemeClr val="lt1"/>
            </a:solidFill>
          </a:ln>
          <a:effectLst/>
        </c:spPr>
      </c:pivotFmt>
      <c:pivotFmt>
        <c:idx val="8923"/>
        <c:spPr>
          <a:solidFill>
            <a:schemeClr val="accent1"/>
          </a:solidFill>
          <a:ln w="19050">
            <a:solidFill>
              <a:schemeClr val="lt1"/>
            </a:solidFill>
          </a:ln>
          <a:effectLst/>
        </c:spPr>
      </c:pivotFmt>
      <c:pivotFmt>
        <c:idx val="8924"/>
        <c:spPr>
          <a:solidFill>
            <a:schemeClr val="accent1"/>
          </a:solidFill>
          <a:ln w="19050">
            <a:solidFill>
              <a:schemeClr val="lt1"/>
            </a:solidFill>
          </a:ln>
          <a:effectLst/>
        </c:spPr>
      </c:pivotFmt>
      <c:pivotFmt>
        <c:idx val="8925"/>
        <c:spPr>
          <a:solidFill>
            <a:schemeClr val="accent1"/>
          </a:solidFill>
          <a:ln w="19050">
            <a:solidFill>
              <a:schemeClr val="lt1"/>
            </a:solidFill>
          </a:ln>
          <a:effectLst/>
        </c:spPr>
      </c:pivotFmt>
      <c:pivotFmt>
        <c:idx val="8926"/>
        <c:spPr>
          <a:solidFill>
            <a:schemeClr val="accent1"/>
          </a:solidFill>
          <a:ln w="19050">
            <a:solidFill>
              <a:schemeClr val="lt1"/>
            </a:solidFill>
          </a:ln>
          <a:effectLst/>
        </c:spPr>
      </c:pivotFmt>
      <c:pivotFmt>
        <c:idx val="8927"/>
        <c:spPr>
          <a:solidFill>
            <a:schemeClr val="accent1"/>
          </a:solidFill>
          <a:ln w="19050">
            <a:solidFill>
              <a:schemeClr val="lt1"/>
            </a:solidFill>
          </a:ln>
          <a:effectLst/>
        </c:spPr>
      </c:pivotFmt>
      <c:pivotFmt>
        <c:idx val="8928"/>
        <c:spPr>
          <a:solidFill>
            <a:schemeClr val="accent1"/>
          </a:solidFill>
          <a:ln w="19050">
            <a:solidFill>
              <a:schemeClr val="lt1"/>
            </a:solidFill>
          </a:ln>
          <a:effectLst/>
        </c:spPr>
      </c:pivotFmt>
      <c:pivotFmt>
        <c:idx val="8929"/>
        <c:spPr>
          <a:solidFill>
            <a:schemeClr val="accent1"/>
          </a:solidFill>
          <a:ln w="19050">
            <a:solidFill>
              <a:schemeClr val="lt1"/>
            </a:solidFill>
          </a:ln>
          <a:effectLst/>
        </c:spPr>
      </c:pivotFmt>
      <c:pivotFmt>
        <c:idx val="8930"/>
        <c:spPr>
          <a:solidFill>
            <a:schemeClr val="accent1"/>
          </a:solidFill>
          <a:ln w="19050">
            <a:solidFill>
              <a:schemeClr val="lt1"/>
            </a:solidFill>
          </a:ln>
          <a:effectLst/>
        </c:spPr>
      </c:pivotFmt>
      <c:pivotFmt>
        <c:idx val="8931"/>
        <c:spPr>
          <a:solidFill>
            <a:schemeClr val="accent1"/>
          </a:solidFill>
          <a:ln w="19050">
            <a:solidFill>
              <a:schemeClr val="lt1"/>
            </a:solidFill>
          </a:ln>
          <a:effectLst/>
        </c:spPr>
      </c:pivotFmt>
      <c:pivotFmt>
        <c:idx val="8932"/>
        <c:spPr>
          <a:solidFill>
            <a:schemeClr val="accent1"/>
          </a:solidFill>
          <a:ln w="19050">
            <a:solidFill>
              <a:schemeClr val="lt1"/>
            </a:solidFill>
          </a:ln>
          <a:effectLst/>
        </c:spPr>
      </c:pivotFmt>
      <c:pivotFmt>
        <c:idx val="8933"/>
        <c:spPr>
          <a:solidFill>
            <a:schemeClr val="accent1"/>
          </a:solidFill>
          <a:ln w="19050">
            <a:solidFill>
              <a:schemeClr val="lt1"/>
            </a:solidFill>
          </a:ln>
          <a:effectLst/>
        </c:spPr>
      </c:pivotFmt>
      <c:pivotFmt>
        <c:idx val="8934"/>
        <c:spPr>
          <a:solidFill>
            <a:schemeClr val="accent1"/>
          </a:solidFill>
          <a:ln w="19050">
            <a:solidFill>
              <a:schemeClr val="lt1"/>
            </a:solidFill>
          </a:ln>
          <a:effectLst/>
        </c:spPr>
      </c:pivotFmt>
      <c:pivotFmt>
        <c:idx val="8935"/>
        <c:spPr>
          <a:solidFill>
            <a:schemeClr val="accent1"/>
          </a:solidFill>
          <a:ln w="19050">
            <a:solidFill>
              <a:schemeClr val="lt1"/>
            </a:solidFill>
          </a:ln>
          <a:effectLst/>
        </c:spPr>
      </c:pivotFmt>
      <c:pivotFmt>
        <c:idx val="8936"/>
        <c:spPr>
          <a:solidFill>
            <a:schemeClr val="accent1"/>
          </a:solidFill>
          <a:ln w="19050">
            <a:solidFill>
              <a:schemeClr val="lt1"/>
            </a:solidFill>
          </a:ln>
          <a:effectLst/>
        </c:spPr>
      </c:pivotFmt>
      <c:pivotFmt>
        <c:idx val="8937"/>
        <c:spPr>
          <a:solidFill>
            <a:schemeClr val="accent1"/>
          </a:solidFill>
          <a:ln w="19050">
            <a:solidFill>
              <a:schemeClr val="lt1"/>
            </a:solidFill>
          </a:ln>
          <a:effectLst/>
        </c:spPr>
      </c:pivotFmt>
      <c:pivotFmt>
        <c:idx val="8938"/>
        <c:spPr>
          <a:solidFill>
            <a:schemeClr val="accent1"/>
          </a:solidFill>
          <a:ln w="19050">
            <a:solidFill>
              <a:schemeClr val="lt1"/>
            </a:solidFill>
          </a:ln>
          <a:effectLst/>
        </c:spPr>
      </c:pivotFmt>
      <c:pivotFmt>
        <c:idx val="8939"/>
        <c:spPr>
          <a:solidFill>
            <a:schemeClr val="accent1"/>
          </a:solidFill>
          <a:ln w="19050">
            <a:solidFill>
              <a:schemeClr val="lt1"/>
            </a:solidFill>
          </a:ln>
          <a:effectLst/>
        </c:spPr>
      </c:pivotFmt>
      <c:pivotFmt>
        <c:idx val="8940"/>
        <c:spPr>
          <a:solidFill>
            <a:schemeClr val="accent1"/>
          </a:solidFill>
          <a:ln w="19050">
            <a:solidFill>
              <a:schemeClr val="lt1"/>
            </a:solidFill>
          </a:ln>
          <a:effectLst/>
        </c:spPr>
      </c:pivotFmt>
      <c:pivotFmt>
        <c:idx val="8941"/>
        <c:spPr>
          <a:solidFill>
            <a:schemeClr val="accent1"/>
          </a:solidFill>
          <a:ln w="19050">
            <a:solidFill>
              <a:schemeClr val="lt1"/>
            </a:solidFill>
          </a:ln>
          <a:effectLst/>
        </c:spPr>
      </c:pivotFmt>
      <c:pivotFmt>
        <c:idx val="8942"/>
        <c:spPr>
          <a:solidFill>
            <a:schemeClr val="accent1"/>
          </a:solidFill>
          <a:ln w="19050">
            <a:solidFill>
              <a:schemeClr val="lt1"/>
            </a:solidFill>
          </a:ln>
          <a:effectLst/>
        </c:spPr>
      </c:pivotFmt>
      <c:pivotFmt>
        <c:idx val="8943"/>
        <c:spPr>
          <a:solidFill>
            <a:schemeClr val="accent1"/>
          </a:solidFill>
          <a:ln w="19050">
            <a:solidFill>
              <a:schemeClr val="lt1"/>
            </a:solidFill>
          </a:ln>
          <a:effectLst/>
        </c:spPr>
      </c:pivotFmt>
      <c:pivotFmt>
        <c:idx val="8944"/>
        <c:spPr>
          <a:solidFill>
            <a:schemeClr val="accent1"/>
          </a:solidFill>
          <a:ln w="19050">
            <a:solidFill>
              <a:schemeClr val="lt1"/>
            </a:solidFill>
          </a:ln>
          <a:effectLst/>
        </c:spPr>
      </c:pivotFmt>
      <c:pivotFmt>
        <c:idx val="8945"/>
        <c:spPr>
          <a:solidFill>
            <a:schemeClr val="accent1"/>
          </a:solidFill>
          <a:ln w="19050">
            <a:solidFill>
              <a:schemeClr val="lt1"/>
            </a:solidFill>
          </a:ln>
          <a:effectLst/>
        </c:spPr>
      </c:pivotFmt>
      <c:pivotFmt>
        <c:idx val="8946"/>
        <c:spPr>
          <a:solidFill>
            <a:schemeClr val="accent1"/>
          </a:solidFill>
          <a:ln w="19050">
            <a:solidFill>
              <a:schemeClr val="lt1"/>
            </a:solidFill>
          </a:ln>
          <a:effectLst/>
        </c:spPr>
      </c:pivotFmt>
      <c:pivotFmt>
        <c:idx val="8947"/>
        <c:spPr>
          <a:solidFill>
            <a:schemeClr val="accent1"/>
          </a:solidFill>
          <a:ln w="19050">
            <a:solidFill>
              <a:schemeClr val="lt1"/>
            </a:solidFill>
          </a:ln>
          <a:effectLst/>
        </c:spPr>
      </c:pivotFmt>
      <c:pivotFmt>
        <c:idx val="8948"/>
        <c:spPr>
          <a:solidFill>
            <a:schemeClr val="accent1"/>
          </a:solidFill>
          <a:ln w="19050">
            <a:solidFill>
              <a:schemeClr val="lt1"/>
            </a:solidFill>
          </a:ln>
          <a:effectLst/>
        </c:spPr>
      </c:pivotFmt>
      <c:pivotFmt>
        <c:idx val="8949"/>
        <c:spPr>
          <a:solidFill>
            <a:schemeClr val="accent1"/>
          </a:solidFill>
          <a:ln w="19050">
            <a:solidFill>
              <a:schemeClr val="lt1"/>
            </a:solidFill>
          </a:ln>
          <a:effectLst/>
        </c:spPr>
      </c:pivotFmt>
      <c:pivotFmt>
        <c:idx val="8950"/>
        <c:spPr>
          <a:solidFill>
            <a:schemeClr val="accent1"/>
          </a:solidFill>
          <a:ln w="19050">
            <a:solidFill>
              <a:schemeClr val="lt1"/>
            </a:solidFill>
          </a:ln>
          <a:effectLst/>
        </c:spPr>
      </c:pivotFmt>
      <c:pivotFmt>
        <c:idx val="8951"/>
        <c:spPr>
          <a:solidFill>
            <a:schemeClr val="accent1"/>
          </a:solidFill>
          <a:ln w="19050">
            <a:solidFill>
              <a:schemeClr val="lt1"/>
            </a:solidFill>
          </a:ln>
          <a:effectLst/>
        </c:spPr>
      </c:pivotFmt>
      <c:pivotFmt>
        <c:idx val="8952"/>
        <c:spPr>
          <a:solidFill>
            <a:schemeClr val="accent1"/>
          </a:solidFill>
          <a:ln w="19050">
            <a:solidFill>
              <a:schemeClr val="lt1"/>
            </a:solidFill>
          </a:ln>
          <a:effectLst/>
        </c:spPr>
      </c:pivotFmt>
      <c:pivotFmt>
        <c:idx val="8953"/>
        <c:spPr>
          <a:solidFill>
            <a:schemeClr val="accent1"/>
          </a:solidFill>
          <a:ln w="19050">
            <a:solidFill>
              <a:schemeClr val="lt1"/>
            </a:solidFill>
          </a:ln>
          <a:effectLst/>
        </c:spPr>
      </c:pivotFmt>
      <c:pivotFmt>
        <c:idx val="8954"/>
        <c:spPr>
          <a:solidFill>
            <a:schemeClr val="accent1"/>
          </a:solidFill>
          <a:ln w="19050">
            <a:solidFill>
              <a:schemeClr val="lt1"/>
            </a:solidFill>
          </a:ln>
          <a:effectLst/>
        </c:spPr>
      </c:pivotFmt>
      <c:pivotFmt>
        <c:idx val="8955"/>
        <c:spPr>
          <a:solidFill>
            <a:schemeClr val="accent1"/>
          </a:solidFill>
          <a:ln w="19050">
            <a:solidFill>
              <a:schemeClr val="lt1"/>
            </a:solidFill>
          </a:ln>
          <a:effectLst/>
        </c:spPr>
      </c:pivotFmt>
      <c:pivotFmt>
        <c:idx val="8956"/>
        <c:spPr>
          <a:solidFill>
            <a:schemeClr val="accent1"/>
          </a:solidFill>
          <a:ln w="19050">
            <a:solidFill>
              <a:schemeClr val="lt1"/>
            </a:solidFill>
          </a:ln>
          <a:effectLst/>
        </c:spPr>
      </c:pivotFmt>
      <c:pivotFmt>
        <c:idx val="8957"/>
        <c:spPr>
          <a:solidFill>
            <a:schemeClr val="accent1"/>
          </a:solidFill>
          <a:ln w="19050">
            <a:solidFill>
              <a:schemeClr val="lt1"/>
            </a:solidFill>
          </a:ln>
          <a:effectLst/>
        </c:spPr>
      </c:pivotFmt>
      <c:pivotFmt>
        <c:idx val="8958"/>
        <c:spPr>
          <a:solidFill>
            <a:schemeClr val="accent1"/>
          </a:solidFill>
          <a:ln w="19050">
            <a:solidFill>
              <a:schemeClr val="lt1"/>
            </a:solidFill>
          </a:ln>
          <a:effectLst/>
        </c:spPr>
      </c:pivotFmt>
      <c:pivotFmt>
        <c:idx val="8959"/>
        <c:spPr>
          <a:solidFill>
            <a:schemeClr val="accent1"/>
          </a:solidFill>
          <a:ln w="19050">
            <a:solidFill>
              <a:schemeClr val="lt1"/>
            </a:solidFill>
          </a:ln>
          <a:effectLst/>
        </c:spPr>
      </c:pivotFmt>
      <c:pivotFmt>
        <c:idx val="8960"/>
        <c:spPr>
          <a:solidFill>
            <a:schemeClr val="accent1"/>
          </a:solidFill>
          <a:ln w="19050">
            <a:solidFill>
              <a:schemeClr val="lt1"/>
            </a:solidFill>
          </a:ln>
          <a:effectLst/>
        </c:spPr>
      </c:pivotFmt>
      <c:pivotFmt>
        <c:idx val="8961"/>
        <c:spPr>
          <a:solidFill>
            <a:schemeClr val="accent1"/>
          </a:solidFill>
          <a:ln w="19050">
            <a:solidFill>
              <a:schemeClr val="lt1"/>
            </a:solidFill>
          </a:ln>
          <a:effectLst/>
        </c:spPr>
      </c:pivotFmt>
      <c:pivotFmt>
        <c:idx val="8962"/>
        <c:spPr>
          <a:solidFill>
            <a:schemeClr val="accent1"/>
          </a:solidFill>
          <a:ln w="19050">
            <a:solidFill>
              <a:schemeClr val="lt1"/>
            </a:solidFill>
          </a:ln>
          <a:effectLst/>
        </c:spPr>
      </c:pivotFmt>
      <c:pivotFmt>
        <c:idx val="8963"/>
        <c:spPr>
          <a:solidFill>
            <a:schemeClr val="accent1"/>
          </a:solidFill>
          <a:ln w="19050">
            <a:solidFill>
              <a:schemeClr val="lt1"/>
            </a:solidFill>
          </a:ln>
          <a:effectLst/>
        </c:spPr>
      </c:pivotFmt>
      <c:pivotFmt>
        <c:idx val="8964"/>
        <c:spPr>
          <a:solidFill>
            <a:schemeClr val="accent1"/>
          </a:solidFill>
          <a:ln w="19050">
            <a:solidFill>
              <a:schemeClr val="lt1"/>
            </a:solidFill>
          </a:ln>
          <a:effectLst/>
        </c:spPr>
      </c:pivotFmt>
      <c:pivotFmt>
        <c:idx val="8965"/>
        <c:spPr>
          <a:solidFill>
            <a:schemeClr val="accent1"/>
          </a:solidFill>
          <a:ln w="19050">
            <a:solidFill>
              <a:schemeClr val="lt1"/>
            </a:solidFill>
          </a:ln>
          <a:effectLst/>
        </c:spPr>
      </c:pivotFmt>
      <c:pivotFmt>
        <c:idx val="8966"/>
        <c:spPr>
          <a:solidFill>
            <a:schemeClr val="accent1"/>
          </a:solidFill>
          <a:ln w="19050">
            <a:solidFill>
              <a:schemeClr val="lt1"/>
            </a:solidFill>
          </a:ln>
          <a:effectLst/>
        </c:spPr>
      </c:pivotFmt>
      <c:pivotFmt>
        <c:idx val="8967"/>
        <c:spPr>
          <a:solidFill>
            <a:schemeClr val="accent1"/>
          </a:solidFill>
          <a:ln w="19050">
            <a:solidFill>
              <a:schemeClr val="lt1"/>
            </a:solidFill>
          </a:ln>
          <a:effectLst/>
        </c:spPr>
      </c:pivotFmt>
      <c:pivotFmt>
        <c:idx val="8968"/>
        <c:spPr>
          <a:solidFill>
            <a:schemeClr val="accent1"/>
          </a:solidFill>
          <a:ln w="19050">
            <a:solidFill>
              <a:schemeClr val="lt1"/>
            </a:solidFill>
          </a:ln>
          <a:effectLst/>
        </c:spPr>
      </c:pivotFmt>
      <c:pivotFmt>
        <c:idx val="8969"/>
        <c:spPr>
          <a:solidFill>
            <a:schemeClr val="accent1"/>
          </a:solidFill>
          <a:ln w="19050">
            <a:solidFill>
              <a:schemeClr val="lt1"/>
            </a:solidFill>
          </a:ln>
          <a:effectLst/>
        </c:spPr>
      </c:pivotFmt>
      <c:pivotFmt>
        <c:idx val="8970"/>
        <c:spPr>
          <a:solidFill>
            <a:schemeClr val="accent1"/>
          </a:solidFill>
          <a:ln w="19050">
            <a:solidFill>
              <a:schemeClr val="lt1"/>
            </a:solidFill>
          </a:ln>
          <a:effectLst/>
        </c:spPr>
      </c:pivotFmt>
      <c:pivotFmt>
        <c:idx val="8971"/>
        <c:spPr>
          <a:solidFill>
            <a:schemeClr val="accent1"/>
          </a:solidFill>
          <a:ln w="19050">
            <a:solidFill>
              <a:schemeClr val="lt1"/>
            </a:solidFill>
          </a:ln>
          <a:effectLst/>
        </c:spPr>
      </c:pivotFmt>
      <c:pivotFmt>
        <c:idx val="8972"/>
        <c:spPr>
          <a:solidFill>
            <a:schemeClr val="accent1"/>
          </a:solidFill>
          <a:ln w="19050">
            <a:solidFill>
              <a:schemeClr val="lt1"/>
            </a:solidFill>
          </a:ln>
          <a:effectLst/>
        </c:spPr>
      </c:pivotFmt>
      <c:pivotFmt>
        <c:idx val="8973"/>
        <c:spPr>
          <a:solidFill>
            <a:schemeClr val="accent1"/>
          </a:solidFill>
          <a:ln w="19050">
            <a:solidFill>
              <a:schemeClr val="lt1"/>
            </a:solidFill>
          </a:ln>
          <a:effectLst/>
        </c:spPr>
      </c:pivotFmt>
      <c:pivotFmt>
        <c:idx val="8974"/>
        <c:spPr>
          <a:solidFill>
            <a:schemeClr val="accent1"/>
          </a:solidFill>
          <a:ln w="19050">
            <a:solidFill>
              <a:schemeClr val="lt1"/>
            </a:solidFill>
          </a:ln>
          <a:effectLst/>
        </c:spPr>
      </c:pivotFmt>
      <c:pivotFmt>
        <c:idx val="8975"/>
        <c:spPr>
          <a:solidFill>
            <a:schemeClr val="accent1"/>
          </a:solidFill>
          <a:ln w="19050">
            <a:solidFill>
              <a:schemeClr val="lt1"/>
            </a:solidFill>
          </a:ln>
          <a:effectLst/>
        </c:spPr>
      </c:pivotFmt>
      <c:pivotFmt>
        <c:idx val="8976"/>
        <c:spPr>
          <a:solidFill>
            <a:schemeClr val="accent1"/>
          </a:solidFill>
          <a:ln w="19050">
            <a:solidFill>
              <a:schemeClr val="lt1"/>
            </a:solidFill>
          </a:ln>
          <a:effectLst/>
        </c:spPr>
      </c:pivotFmt>
      <c:pivotFmt>
        <c:idx val="8977"/>
        <c:spPr>
          <a:solidFill>
            <a:schemeClr val="accent1"/>
          </a:solidFill>
          <a:ln w="19050">
            <a:solidFill>
              <a:schemeClr val="lt1"/>
            </a:solidFill>
          </a:ln>
          <a:effectLst/>
        </c:spPr>
      </c:pivotFmt>
      <c:pivotFmt>
        <c:idx val="8978"/>
        <c:spPr>
          <a:solidFill>
            <a:schemeClr val="accent1"/>
          </a:solidFill>
          <a:ln w="19050">
            <a:solidFill>
              <a:schemeClr val="lt1"/>
            </a:solidFill>
          </a:ln>
          <a:effectLst/>
        </c:spPr>
      </c:pivotFmt>
      <c:pivotFmt>
        <c:idx val="8979"/>
        <c:spPr>
          <a:solidFill>
            <a:schemeClr val="accent1"/>
          </a:solidFill>
          <a:ln w="19050">
            <a:solidFill>
              <a:schemeClr val="lt1"/>
            </a:solidFill>
          </a:ln>
          <a:effectLst/>
        </c:spPr>
      </c:pivotFmt>
      <c:pivotFmt>
        <c:idx val="8980"/>
        <c:spPr>
          <a:solidFill>
            <a:schemeClr val="accent1"/>
          </a:solidFill>
          <a:ln w="19050">
            <a:solidFill>
              <a:schemeClr val="lt1"/>
            </a:solidFill>
          </a:ln>
          <a:effectLst/>
        </c:spPr>
      </c:pivotFmt>
      <c:pivotFmt>
        <c:idx val="8981"/>
        <c:spPr>
          <a:solidFill>
            <a:schemeClr val="accent1"/>
          </a:solidFill>
          <a:ln w="19050">
            <a:solidFill>
              <a:schemeClr val="lt1"/>
            </a:solidFill>
          </a:ln>
          <a:effectLst/>
        </c:spPr>
      </c:pivotFmt>
      <c:pivotFmt>
        <c:idx val="8982"/>
        <c:spPr>
          <a:solidFill>
            <a:schemeClr val="accent1"/>
          </a:solidFill>
          <a:ln w="19050">
            <a:solidFill>
              <a:schemeClr val="lt1"/>
            </a:solidFill>
          </a:ln>
          <a:effectLst/>
        </c:spPr>
      </c:pivotFmt>
      <c:pivotFmt>
        <c:idx val="8983"/>
        <c:spPr>
          <a:solidFill>
            <a:schemeClr val="accent1"/>
          </a:solidFill>
          <a:ln w="19050">
            <a:solidFill>
              <a:schemeClr val="lt1"/>
            </a:solidFill>
          </a:ln>
          <a:effectLst/>
        </c:spPr>
      </c:pivotFmt>
      <c:pivotFmt>
        <c:idx val="8984"/>
        <c:spPr>
          <a:solidFill>
            <a:schemeClr val="accent1"/>
          </a:solidFill>
          <a:ln w="19050">
            <a:solidFill>
              <a:schemeClr val="lt1"/>
            </a:solidFill>
          </a:ln>
          <a:effectLst/>
        </c:spPr>
      </c:pivotFmt>
      <c:pivotFmt>
        <c:idx val="8985"/>
        <c:spPr>
          <a:solidFill>
            <a:schemeClr val="accent1"/>
          </a:solidFill>
          <a:ln w="19050">
            <a:solidFill>
              <a:schemeClr val="lt1"/>
            </a:solidFill>
          </a:ln>
          <a:effectLst/>
        </c:spPr>
      </c:pivotFmt>
      <c:pivotFmt>
        <c:idx val="8986"/>
        <c:spPr>
          <a:solidFill>
            <a:schemeClr val="accent1"/>
          </a:solidFill>
          <a:ln w="19050">
            <a:solidFill>
              <a:schemeClr val="lt1"/>
            </a:solidFill>
          </a:ln>
          <a:effectLst/>
        </c:spPr>
      </c:pivotFmt>
      <c:pivotFmt>
        <c:idx val="8987"/>
        <c:spPr>
          <a:solidFill>
            <a:schemeClr val="accent1"/>
          </a:solidFill>
          <a:ln w="19050">
            <a:solidFill>
              <a:schemeClr val="lt1"/>
            </a:solidFill>
          </a:ln>
          <a:effectLst/>
        </c:spPr>
      </c:pivotFmt>
      <c:pivotFmt>
        <c:idx val="8988"/>
        <c:spPr>
          <a:solidFill>
            <a:schemeClr val="accent1"/>
          </a:solidFill>
          <a:ln w="19050">
            <a:solidFill>
              <a:schemeClr val="lt1"/>
            </a:solidFill>
          </a:ln>
          <a:effectLst/>
        </c:spPr>
      </c:pivotFmt>
      <c:pivotFmt>
        <c:idx val="8989"/>
        <c:spPr>
          <a:solidFill>
            <a:schemeClr val="accent1"/>
          </a:solidFill>
          <a:ln w="19050">
            <a:solidFill>
              <a:schemeClr val="lt1"/>
            </a:solidFill>
          </a:ln>
          <a:effectLst/>
        </c:spPr>
      </c:pivotFmt>
      <c:pivotFmt>
        <c:idx val="8990"/>
        <c:spPr>
          <a:solidFill>
            <a:schemeClr val="accent1"/>
          </a:solidFill>
          <a:ln w="19050">
            <a:solidFill>
              <a:schemeClr val="lt1"/>
            </a:solidFill>
          </a:ln>
          <a:effectLst/>
        </c:spPr>
      </c:pivotFmt>
      <c:pivotFmt>
        <c:idx val="8991"/>
        <c:spPr>
          <a:solidFill>
            <a:schemeClr val="accent1"/>
          </a:solidFill>
          <a:ln w="19050">
            <a:solidFill>
              <a:schemeClr val="lt1"/>
            </a:solidFill>
          </a:ln>
          <a:effectLst/>
        </c:spPr>
      </c:pivotFmt>
      <c:pivotFmt>
        <c:idx val="8992"/>
        <c:spPr>
          <a:solidFill>
            <a:schemeClr val="accent1"/>
          </a:solidFill>
          <a:ln w="19050">
            <a:solidFill>
              <a:schemeClr val="lt1"/>
            </a:solidFill>
          </a:ln>
          <a:effectLst/>
        </c:spPr>
      </c:pivotFmt>
      <c:pivotFmt>
        <c:idx val="8993"/>
        <c:spPr>
          <a:solidFill>
            <a:schemeClr val="accent1"/>
          </a:solidFill>
          <a:ln w="19050">
            <a:solidFill>
              <a:schemeClr val="lt1"/>
            </a:solidFill>
          </a:ln>
          <a:effectLst/>
        </c:spPr>
      </c:pivotFmt>
      <c:pivotFmt>
        <c:idx val="8994"/>
        <c:spPr>
          <a:solidFill>
            <a:schemeClr val="accent1"/>
          </a:solidFill>
          <a:ln w="19050">
            <a:solidFill>
              <a:schemeClr val="lt1"/>
            </a:solidFill>
          </a:ln>
          <a:effectLst/>
        </c:spPr>
      </c:pivotFmt>
      <c:pivotFmt>
        <c:idx val="8995"/>
        <c:spPr>
          <a:solidFill>
            <a:schemeClr val="accent1"/>
          </a:solidFill>
          <a:ln w="19050">
            <a:solidFill>
              <a:schemeClr val="lt1"/>
            </a:solidFill>
          </a:ln>
          <a:effectLst/>
        </c:spPr>
      </c:pivotFmt>
      <c:pivotFmt>
        <c:idx val="8996"/>
        <c:spPr>
          <a:solidFill>
            <a:schemeClr val="accent1"/>
          </a:solidFill>
          <a:ln w="19050">
            <a:solidFill>
              <a:schemeClr val="lt1"/>
            </a:solidFill>
          </a:ln>
          <a:effectLst/>
        </c:spPr>
      </c:pivotFmt>
      <c:pivotFmt>
        <c:idx val="8997"/>
        <c:spPr>
          <a:solidFill>
            <a:schemeClr val="accent1"/>
          </a:solidFill>
          <a:ln w="19050">
            <a:solidFill>
              <a:schemeClr val="lt1"/>
            </a:solidFill>
          </a:ln>
          <a:effectLst/>
        </c:spPr>
      </c:pivotFmt>
      <c:pivotFmt>
        <c:idx val="8998"/>
        <c:spPr>
          <a:solidFill>
            <a:schemeClr val="accent1"/>
          </a:solidFill>
          <a:ln w="19050">
            <a:solidFill>
              <a:schemeClr val="lt1"/>
            </a:solidFill>
          </a:ln>
          <a:effectLst/>
        </c:spPr>
      </c:pivotFmt>
      <c:pivotFmt>
        <c:idx val="8999"/>
        <c:spPr>
          <a:solidFill>
            <a:schemeClr val="accent1"/>
          </a:solidFill>
          <a:ln w="19050">
            <a:solidFill>
              <a:schemeClr val="lt1"/>
            </a:solidFill>
          </a:ln>
          <a:effectLst/>
        </c:spPr>
      </c:pivotFmt>
      <c:pivotFmt>
        <c:idx val="9000"/>
        <c:spPr>
          <a:solidFill>
            <a:schemeClr val="accent1"/>
          </a:solidFill>
          <a:ln w="19050">
            <a:solidFill>
              <a:schemeClr val="lt1"/>
            </a:solidFill>
          </a:ln>
          <a:effectLst/>
        </c:spPr>
      </c:pivotFmt>
      <c:pivotFmt>
        <c:idx val="9001"/>
        <c:spPr>
          <a:solidFill>
            <a:schemeClr val="accent1"/>
          </a:solidFill>
          <a:ln w="19050">
            <a:solidFill>
              <a:schemeClr val="lt1"/>
            </a:solidFill>
          </a:ln>
          <a:effectLst/>
        </c:spPr>
      </c:pivotFmt>
      <c:pivotFmt>
        <c:idx val="9002"/>
        <c:spPr>
          <a:solidFill>
            <a:schemeClr val="accent1"/>
          </a:solidFill>
          <a:ln w="19050">
            <a:solidFill>
              <a:schemeClr val="lt1"/>
            </a:solidFill>
          </a:ln>
          <a:effectLst/>
        </c:spPr>
      </c:pivotFmt>
      <c:pivotFmt>
        <c:idx val="9003"/>
        <c:spPr>
          <a:solidFill>
            <a:schemeClr val="accent1"/>
          </a:solidFill>
          <a:ln w="19050">
            <a:solidFill>
              <a:schemeClr val="lt1"/>
            </a:solidFill>
          </a:ln>
          <a:effectLst/>
        </c:spPr>
      </c:pivotFmt>
      <c:pivotFmt>
        <c:idx val="9004"/>
        <c:spPr>
          <a:solidFill>
            <a:schemeClr val="accent1"/>
          </a:solidFill>
          <a:ln w="19050">
            <a:solidFill>
              <a:schemeClr val="lt1"/>
            </a:solidFill>
          </a:ln>
          <a:effectLst/>
        </c:spPr>
      </c:pivotFmt>
      <c:pivotFmt>
        <c:idx val="9005"/>
        <c:spPr>
          <a:solidFill>
            <a:schemeClr val="accent1"/>
          </a:solidFill>
          <a:ln w="19050">
            <a:solidFill>
              <a:schemeClr val="lt1"/>
            </a:solidFill>
          </a:ln>
          <a:effectLst/>
        </c:spPr>
      </c:pivotFmt>
      <c:pivotFmt>
        <c:idx val="9006"/>
        <c:spPr>
          <a:solidFill>
            <a:schemeClr val="accent1"/>
          </a:solidFill>
          <a:ln w="19050">
            <a:solidFill>
              <a:schemeClr val="lt1"/>
            </a:solidFill>
          </a:ln>
          <a:effectLst/>
        </c:spPr>
      </c:pivotFmt>
      <c:pivotFmt>
        <c:idx val="9007"/>
        <c:spPr>
          <a:solidFill>
            <a:schemeClr val="accent1"/>
          </a:solidFill>
          <a:ln w="19050">
            <a:solidFill>
              <a:schemeClr val="lt1"/>
            </a:solidFill>
          </a:ln>
          <a:effectLst/>
        </c:spPr>
      </c:pivotFmt>
      <c:pivotFmt>
        <c:idx val="9008"/>
        <c:spPr>
          <a:solidFill>
            <a:schemeClr val="accent1"/>
          </a:solidFill>
          <a:ln w="19050">
            <a:solidFill>
              <a:schemeClr val="lt1"/>
            </a:solidFill>
          </a:ln>
          <a:effectLst/>
        </c:spPr>
      </c:pivotFmt>
      <c:pivotFmt>
        <c:idx val="9009"/>
        <c:spPr>
          <a:solidFill>
            <a:schemeClr val="accent1"/>
          </a:solidFill>
          <a:ln w="19050">
            <a:solidFill>
              <a:schemeClr val="lt1"/>
            </a:solidFill>
          </a:ln>
          <a:effectLst/>
        </c:spPr>
      </c:pivotFmt>
      <c:pivotFmt>
        <c:idx val="9010"/>
        <c:spPr>
          <a:solidFill>
            <a:schemeClr val="accent1"/>
          </a:solidFill>
          <a:ln w="19050">
            <a:solidFill>
              <a:schemeClr val="lt1"/>
            </a:solidFill>
          </a:ln>
          <a:effectLst/>
        </c:spPr>
      </c:pivotFmt>
      <c:pivotFmt>
        <c:idx val="9011"/>
        <c:spPr>
          <a:solidFill>
            <a:schemeClr val="accent1"/>
          </a:solidFill>
          <a:ln w="19050">
            <a:solidFill>
              <a:schemeClr val="lt1"/>
            </a:solidFill>
          </a:ln>
          <a:effectLst/>
        </c:spPr>
      </c:pivotFmt>
      <c:pivotFmt>
        <c:idx val="9012"/>
        <c:spPr>
          <a:solidFill>
            <a:schemeClr val="accent1"/>
          </a:solidFill>
          <a:ln w="19050">
            <a:solidFill>
              <a:schemeClr val="lt1"/>
            </a:solidFill>
          </a:ln>
          <a:effectLst/>
        </c:spPr>
      </c:pivotFmt>
      <c:pivotFmt>
        <c:idx val="9013"/>
        <c:spPr>
          <a:solidFill>
            <a:schemeClr val="accent1"/>
          </a:solidFill>
          <a:ln w="19050">
            <a:solidFill>
              <a:schemeClr val="lt1"/>
            </a:solidFill>
          </a:ln>
          <a:effectLst/>
        </c:spPr>
      </c:pivotFmt>
      <c:pivotFmt>
        <c:idx val="9014"/>
        <c:spPr>
          <a:solidFill>
            <a:schemeClr val="accent1"/>
          </a:solidFill>
          <a:ln w="19050">
            <a:solidFill>
              <a:schemeClr val="lt1"/>
            </a:solidFill>
          </a:ln>
          <a:effectLst/>
        </c:spPr>
      </c:pivotFmt>
      <c:pivotFmt>
        <c:idx val="9015"/>
        <c:spPr>
          <a:solidFill>
            <a:schemeClr val="accent1"/>
          </a:solidFill>
          <a:ln w="19050">
            <a:solidFill>
              <a:schemeClr val="lt1"/>
            </a:solidFill>
          </a:ln>
          <a:effectLst/>
        </c:spPr>
      </c:pivotFmt>
      <c:pivotFmt>
        <c:idx val="9016"/>
        <c:spPr>
          <a:solidFill>
            <a:schemeClr val="accent1"/>
          </a:solidFill>
          <a:ln w="19050">
            <a:solidFill>
              <a:schemeClr val="lt1"/>
            </a:solidFill>
          </a:ln>
          <a:effectLst/>
        </c:spPr>
      </c:pivotFmt>
      <c:pivotFmt>
        <c:idx val="9017"/>
        <c:spPr>
          <a:solidFill>
            <a:schemeClr val="accent1"/>
          </a:solidFill>
          <a:ln w="19050">
            <a:solidFill>
              <a:schemeClr val="lt1"/>
            </a:solidFill>
          </a:ln>
          <a:effectLst/>
        </c:spPr>
      </c:pivotFmt>
      <c:pivotFmt>
        <c:idx val="9018"/>
        <c:spPr>
          <a:solidFill>
            <a:schemeClr val="accent1"/>
          </a:solidFill>
          <a:ln w="19050">
            <a:solidFill>
              <a:schemeClr val="lt1"/>
            </a:solidFill>
          </a:ln>
          <a:effectLst/>
        </c:spPr>
      </c:pivotFmt>
      <c:pivotFmt>
        <c:idx val="9019"/>
        <c:spPr>
          <a:solidFill>
            <a:schemeClr val="accent1"/>
          </a:solidFill>
          <a:ln w="19050">
            <a:solidFill>
              <a:schemeClr val="lt1"/>
            </a:solidFill>
          </a:ln>
          <a:effectLst/>
        </c:spPr>
      </c:pivotFmt>
      <c:pivotFmt>
        <c:idx val="9020"/>
        <c:spPr>
          <a:solidFill>
            <a:schemeClr val="accent1"/>
          </a:solidFill>
          <a:ln w="19050">
            <a:solidFill>
              <a:schemeClr val="lt1"/>
            </a:solidFill>
          </a:ln>
          <a:effectLst/>
        </c:spPr>
      </c:pivotFmt>
      <c:pivotFmt>
        <c:idx val="9021"/>
        <c:spPr>
          <a:solidFill>
            <a:schemeClr val="accent1"/>
          </a:solidFill>
          <a:ln w="19050">
            <a:solidFill>
              <a:schemeClr val="lt1"/>
            </a:solidFill>
          </a:ln>
          <a:effectLst/>
        </c:spPr>
      </c:pivotFmt>
      <c:pivotFmt>
        <c:idx val="9022"/>
        <c:spPr>
          <a:solidFill>
            <a:schemeClr val="accent1"/>
          </a:solidFill>
          <a:ln w="19050">
            <a:solidFill>
              <a:schemeClr val="lt1"/>
            </a:solidFill>
          </a:ln>
          <a:effectLst/>
        </c:spPr>
      </c:pivotFmt>
      <c:pivotFmt>
        <c:idx val="9023"/>
        <c:spPr>
          <a:solidFill>
            <a:schemeClr val="accent1"/>
          </a:solidFill>
          <a:ln w="19050">
            <a:solidFill>
              <a:schemeClr val="lt1"/>
            </a:solidFill>
          </a:ln>
          <a:effectLst/>
        </c:spPr>
      </c:pivotFmt>
      <c:pivotFmt>
        <c:idx val="9024"/>
        <c:spPr>
          <a:solidFill>
            <a:schemeClr val="accent1"/>
          </a:solidFill>
          <a:ln w="19050">
            <a:solidFill>
              <a:schemeClr val="lt1"/>
            </a:solidFill>
          </a:ln>
          <a:effectLst/>
        </c:spPr>
      </c:pivotFmt>
      <c:pivotFmt>
        <c:idx val="9025"/>
        <c:spPr>
          <a:solidFill>
            <a:schemeClr val="accent1"/>
          </a:solidFill>
          <a:ln w="19050">
            <a:solidFill>
              <a:schemeClr val="lt1"/>
            </a:solidFill>
          </a:ln>
          <a:effectLst/>
        </c:spPr>
      </c:pivotFmt>
      <c:pivotFmt>
        <c:idx val="9026"/>
        <c:spPr>
          <a:solidFill>
            <a:schemeClr val="accent1"/>
          </a:solidFill>
          <a:ln w="19050">
            <a:solidFill>
              <a:schemeClr val="lt1"/>
            </a:solidFill>
          </a:ln>
          <a:effectLst/>
        </c:spPr>
      </c:pivotFmt>
      <c:pivotFmt>
        <c:idx val="9027"/>
        <c:spPr>
          <a:solidFill>
            <a:schemeClr val="accent1"/>
          </a:solidFill>
          <a:ln w="19050">
            <a:solidFill>
              <a:schemeClr val="lt1"/>
            </a:solidFill>
          </a:ln>
          <a:effectLst/>
        </c:spPr>
      </c:pivotFmt>
      <c:pivotFmt>
        <c:idx val="9028"/>
        <c:spPr>
          <a:solidFill>
            <a:schemeClr val="accent1"/>
          </a:solidFill>
          <a:ln w="19050">
            <a:solidFill>
              <a:schemeClr val="lt1"/>
            </a:solidFill>
          </a:ln>
          <a:effectLst/>
        </c:spPr>
      </c:pivotFmt>
      <c:pivotFmt>
        <c:idx val="9029"/>
        <c:spPr>
          <a:solidFill>
            <a:schemeClr val="accent1"/>
          </a:solidFill>
          <a:ln w="19050">
            <a:solidFill>
              <a:schemeClr val="lt1"/>
            </a:solidFill>
          </a:ln>
          <a:effectLst/>
        </c:spPr>
      </c:pivotFmt>
      <c:pivotFmt>
        <c:idx val="9030"/>
        <c:spPr>
          <a:solidFill>
            <a:schemeClr val="accent1"/>
          </a:solidFill>
          <a:ln w="19050">
            <a:solidFill>
              <a:schemeClr val="lt1"/>
            </a:solidFill>
          </a:ln>
          <a:effectLst/>
        </c:spPr>
      </c:pivotFmt>
      <c:pivotFmt>
        <c:idx val="9031"/>
        <c:spPr>
          <a:solidFill>
            <a:schemeClr val="accent1"/>
          </a:solidFill>
          <a:ln w="19050">
            <a:solidFill>
              <a:schemeClr val="lt1"/>
            </a:solidFill>
          </a:ln>
          <a:effectLst/>
        </c:spPr>
      </c:pivotFmt>
      <c:pivotFmt>
        <c:idx val="9032"/>
        <c:spPr>
          <a:solidFill>
            <a:schemeClr val="accent1"/>
          </a:solidFill>
          <a:ln w="19050">
            <a:solidFill>
              <a:schemeClr val="lt1"/>
            </a:solidFill>
          </a:ln>
          <a:effectLst/>
        </c:spPr>
      </c:pivotFmt>
      <c:pivotFmt>
        <c:idx val="9033"/>
        <c:spPr>
          <a:solidFill>
            <a:schemeClr val="accent1"/>
          </a:solidFill>
          <a:ln w="19050">
            <a:solidFill>
              <a:schemeClr val="lt1"/>
            </a:solidFill>
          </a:ln>
          <a:effectLst/>
        </c:spPr>
      </c:pivotFmt>
      <c:pivotFmt>
        <c:idx val="9034"/>
        <c:spPr>
          <a:solidFill>
            <a:schemeClr val="accent1"/>
          </a:solidFill>
          <a:ln w="19050">
            <a:solidFill>
              <a:schemeClr val="lt1"/>
            </a:solidFill>
          </a:ln>
          <a:effectLst/>
        </c:spPr>
      </c:pivotFmt>
      <c:pivotFmt>
        <c:idx val="9035"/>
        <c:spPr>
          <a:solidFill>
            <a:schemeClr val="accent1"/>
          </a:solidFill>
          <a:ln w="19050">
            <a:solidFill>
              <a:schemeClr val="lt1"/>
            </a:solidFill>
          </a:ln>
          <a:effectLst/>
        </c:spPr>
      </c:pivotFmt>
      <c:pivotFmt>
        <c:idx val="9036"/>
        <c:spPr>
          <a:solidFill>
            <a:schemeClr val="accent1"/>
          </a:solidFill>
          <a:ln w="19050">
            <a:solidFill>
              <a:schemeClr val="lt1"/>
            </a:solidFill>
          </a:ln>
          <a:effectLst/>
        </c:spPr>
      </c:pivotFmt>
      <c:pivotFmt>
        <c:idx val="9037"/>
        <c:spPr>
          <a:solidFill>
            <a:schemeClr val="accent1"/>
          </a:solidFill>
          <a:ln w="19050">
            <a:solidFill>
              <a:schemeClr val="lt1"/>
            </a:solidFill>
          </a:ln>
          <a:effectLst/>
        </c:spPr>
      </c:pivotFmt>
      <c:pivotFmt>
        <c:idx val="9038"/>
        <c:spPr>
          <a:solidFill>
            <a:schemeClr val="accent1"/>
          </a:solidFill>
          <a:ln w="19050">
            <a:solidFill>
              <a:schemeClr val="lt1"/>
            </a:solidFill>
          </a:ln>
          <a:effectLst/>
        </c:spPr>
      </c:pivotFmt>
      <c:pivotFmt>
        <c:idx val="9039"/>
        <c:spPr>
          <a:solidFill>
            <a:schemeClr val="accent1"/>
          </a:solidFill>
          <a:ln w="19050">
            <a:solidFill>
              <a:schemeClr val="lt1"/>
            </a:solidFill>
          </a:ln>
          <a:effectLst/>
        </c:spPr>
      </c:pivotFmt>
      <c:pivotFmt>
        <c:idx val="9040"/>
        <c:spPr>
          <a:solidFill>
            <a:schemeClr val="accent1"/>
          </a:solidFill>
          <a:ln w="19050">
            <a:solidFill>
              <a:schemeClr val="lt1"/>
            </a:solidFill>
          </a:ln>
          <a:effectLst/>
        </c:spPr>
      </c:pivotFmt>
      <c:pivotFmt>
        <c:idx val="9041"/>
        <c:spPr>
          <a:solidFill>
            <a:schemeClr val="accent1"/>
          </a:solidFill>
          <a:ln w="19050">
            <a:solidFill>
              <a:schemeClr val="lt1"/>
            </a:solidFill>
          </a:ln>
          <a:effectLst/>
        </c:spPr>
      </c:pivotFmt>
      <c:pivotFmt>
        <c:idx val="9042"/>
        <c:spPr>
          <a:solidFill>
            <a:schemeClr val="accent1"/>
          </a:solidFill>
          <a:ln w="19050">
            <a:solidFill>
              <a:schemeClr val="lt1"/>
            </a:solidFill>
          </a:ln>
          <a:effectLst/>
        </c:spPr>
      </c:pivotFmt>
      <c:pivotFmt>
        <c:idx val="9043"/>
        <c:spPr>
          <a:solidFill>
            <a:schemeClr val="accent1"/>
          </a:solidFill>
          <a:ln w="19050">
            <a:solidFill>
              <a:schemeClr val="lt1"/>
            </a:solidFill>
          </a:ln>
          <a:effectLst/>
        </c:spPr>
      </c:pivotFmt>
      <c:pivotFmt>
        <c:idx val="9044"/>
        <c:spPr>
          <a:solidFill>
            <a:schemeClr val="accent1"/>
          </a:solidFill>
          <a:ln w="19050">
            <a:solidFill>
              <a:schemeClr val="lt1"/>
            </a:solidFill>
          </a:ln>
          <a:effectLst/>
        </c:spPr>
      </c:pivotFmt>
      <c:pivotFmt>
        <c:idx val="9045"/>
        <c:spPr>
          <a:solidFill>
            <a:schemeClr val="accent1"/>
          </a:solidFill>
          <a:ln w="19050">
            <a:solidFill>
              <a:schemeClr val="lt1"/>
            </a:solidFill>
          </a:ln>
          <a:effectLst/>
        </c:spPr>
      </c:pivotFmt>
      <c:pivotFmt>
        <c:idx val="9046"/>
        <c:spPr>
          <a:solidFill>
            <a:schemeClr val="accent1"/>
          </a:solidFill>
          <a:ln w="19050">
            <a:solidFill>
              <a:schemeClr val="lt1"/>
            </a:solidFill>
          </a:ln>
          <a:effectLst/>
        </c:spPr>
      </c:pivotFmt>
      <c:pivotFmt>
        <c:idx val="9047"/>
        <c:spPr>
          <a:solidFill>
            <a:schemeClr val="accent1"/>
          </a:solidFill>
          <a:ln w="19050">
            <a:solidFill>
              <a:schemeClr val="lt1"/>
            </a:solidFill>
          </a:ln>
          <a:effectLst/>
        </c:spPr>
      </c:pivotFmt>
      <c:pivotFmt>
        <c:idx val="9048"/>
        <c:spPr>
          <a:solidFill>
            <a:schemeClr val="accent1"/>
          </a:solidFill>
          <a:ln w="19050">
            <a:solidFill>
              <a:schemeClr val="lt1"/>
            </a:solidFill>
          </a:ln>
          <a:effectLst/>
        </c:spPr>
      </c:pivotFmt>
      <c:pivotFmt>
        <c:idx val="9049"/>
        <c:spPr>
          <a:solidFill>
            <a:schemeClr val="accent1"/>
          </a:solidFill>
          <a:ln w="19050">
            <a:solidFill>
              <a:schemeClr val="lt1"/>
            </a:solidFill>
          </a:ln>
          <a:effectLst/>
        </c:spPr>
      </c:pivotFmt>
      <c:pivotFmt>
        <c:idx val="9050"/>
        <c:spPr>
          <a:solidFill>
            <a:schemeClr val="accent1"/>
          </a:solidFill>
          <a:ln w="19050">
            <a:solidFill>
              <a:schemeClr val="lt1"/>
            </a:solidFill>
          </a:ln>
          <a:effectLst/>
        </c:spPr>
      </c:pivotFmt>
      <c:pivotFmt>
        <c:idx val="9051"/>
        <c:spPr>
          <a:solidFill>
            <a:schemeClr val="accent1"/>
          </a:solidFill>
          <a:ln w="19050">
            <a:solidFill>
              <a:schemeClr val="lt1"/>
            </a:solidFill>
          </a:ln>
          <a:effectLst/>
        </c:spPr>
      </c:pivotFmt>
      <c:pivotFmt>
        <c:idx val="9052"/>
        <c:spPr>
          <a:solidFill>
            <a:schemeClr val="accent1"/>
          </a:solidFill>
          <a:ln w="19050">
            <a:solidFill>
              <a:schemeClr val="lt1"/>
            </a:solidFill>
          </a:ln>
          <a:effectLst/>
        </c:spPr>
      </c:pivotFmt>
      <c:pivotFmt>
        <c:idx val="9053"/>
        <c:spPr>
          <a:solidFill>
            <a:schemeClr val="accent1"/>
          </a:solidFill>
          <a:ln w="19050">
            <a:solidFill>
              <a:schemeClr val="lt1"/>
            </a:solidFill>
          </a:ln>
          <a:effectLst/>
        </c:spPr>
      </c:pivotFmt>
      <c:pivotFmt>
        <c:idx val="9054"/>
        <c:spPr>
          <a:solidFill>
            <a:schemeClr val="accent1"/>
          </a:solidFill>
          <a:ln w="19050">
            <a:solidFill>
              <a:schemeClr val="lt1"/>
            </a:solidFill>
          </a:ln>
          <a:effectLst/>
        </c:spPr>
      </c:pivotFmt>
      <c:pivotFmt>
        <c:idx val="9055"/>
        <c:spPr>
          <a:solidFill>
            <a:schemeClr val="accent1"/>
          </a:solidFill>
          <a:ln w="19050">
            <a:solidFill>
              <a:schemeClr val="lt1"/>
            </a:solidFill>
          </a:ln>
          <a:effectLst/>
        </c:spPr>
      </c:pivotFmt>
      <c:pivotFmt>
        <c:idx val="9056"/>
        <c:spPr>
          <a:solidFill>
            <a:schemeClr val="accent1"/>
          </a:solidFill>
          <a:ln w="19050">
            <a:solidFill>
              <a:schemeClr val="lt1"/>
            </a:solidFill>
          </a:ln>
          <a:effectLst/>
        </c:spPr>
      </c:pivotFmt>
      <c:pivotFmt>
        <c:idx val="9057"/>
        <c:spPr>
          <a:solidFill>
            <a:schemeClr val="accent1"/>
          </a:solidFill>
          <a:ln w="19050">
            <a:solidFill>
              <a:schemeClr val="lt1"/>
            </a:solidFill>
          </a:ln>
          <a:effectLst/>
        </c:spPr>
      </c:pivotFmt>
      <c:pivotFmt>
        <c:idx val="9058"/>
        <c:spPr>
          <a:solidFill>
            <a:schemeClr val="accent1"/>
          </a:solidFill>
          <a:ln w="19050">
            <a:solidFill>
              <a:schemeClr val="lt1"/>
            </a:solidFill>
          </a:ln>
          <a:effectLst/>
        </c:spPr>
      </c:pivotFmt>
      <c:pivotFmt>
        <c:idx val="9059"/>
        <c:spPr>
          <a:solidFill>
            <a:schemeClr val="accent1"/>
          </a:solidFill>
          <a:ln w="19050">
            <a:solidFill>
              <a:schemeClr val="lt1"/>
            </a:solidFill>
          </a:ln>
          <a:effectLst/>
        </c:spPr>
      </c:pivotFmt>
      <c:pivotFmt>
        <c:idx val="9060"/>
        <c:spPr>
          <a:solidFill>
            <a:schemeClr val="accent1"/>
          </a:solidFill>
          <a:ln w="19050">
            <a:solidFill>
              <a:schemeClr val="lt1"/>
            </a:solidFill>
          </a:ln>
          <a:effectLst/>
        </c:spPr>
      </c:pivotFmt>
      <c:pivotFmt>
        <c:idx val="9061"/>
        <c:spPr>
          <a:solidFill>
            <a:schemeClr val="accent1"/>
          </a:solidFill>
          <a:ln w="19050">
            <a:solidFill>
              <a:schemeClr val="lt1"/>
            </a:solidFill>
          </a:ln>
          <a:effectLst/>
        </c:spPr>
      </c:pivotFmt>
      <c:pivotFmt>
        <c:idx val="9062"/>
        <c:spPr>
          <a:solidFill>
            <a:schemeClr val="accent1"/>
          </a:solidFill>
          <a:ln w="19050">
            <a:solidFill>
              <a:schemeClr val="lt1"/>
            </a:solidFill>
          </a:ln>
          <a:effectLst/>
        </c:spPr>
      </c:pivotFmt>
      <c:pivotFmt>
        <c:idx val="9063"/>
        <c:spPr>
          <a:solidFill>
            <a:schemeClr val="accent1"/>
          </a:solidFill>
          <a:ln w="19050">
            <a:solidFill>
              <a:schemeClr val="lt1"/>
            </a:solidFill>
          </a:ln>
          <a:effectLst/>
        </c:spPr>
      </c:pivotFmt>
      <c:pivotFmt>
        <c:idx val="9064"/>
        <c:spPr>
          <a:solidFill>
            <a:schemeClr val="accent1"/>
          </a:solidFill>
          <a:ln w="19050">
            <a:solidFill>
              <a:schemeClr val="lt1"/>
            </a:solidFill>
          </a:ln>
          <a:effectLst/>
        </c:spPr>
      </c:pivotFmt>
      <c:pivotFmt>
        <c:idx val="9065"/>
        <c:spPr>
          <a:solidFill>
            <a:schemeClr val="accent1"/>
          </a:solidFill>
          <a:ln w="19050">
            <a:solidFill>
              <a:schemeClr val="lt1"/>
            </a:solidFill>
          </a:ln>
          <a:effectLst/>
        </c:spPr>
      </c:pivotFmt>
      <c:pivotFmt>
        <c:idx val="9066"/>
        <c:spPr>
          <a:solidFill>
            <a:schemeClr val="accent1"/>
          </a:solidFill>
          <a:ln w="19050">
            <a:solidFill>
              <a:schemeClr val="lt1"/>
            </a:solidFill>
          </a:ln>
          <a:effectLst/>
        </c:spPr>
      </c:pivotFmt>
      <c:pivotFmt>
        <c:idx val="9067"/>
        <c:spPr>
          <a:solidFill>
            <a:schemeClr val="accent1"/>
          </a:solidFill>
          <a:ln w="19050">
            <a:solidFill>
              <a:schemeClr val="lt1"/>
            </a:solidFill>
          </a:ln>
          <a:effectLst/>
        </c:spPr>
      </c:pivotFmt>
      <c:pivotFmt>
        <c:idx val="9068"/>
        <c:spPr>
          <a:solidFill>
            <a:schemeClr val="accent1"/>
          </a:solidFill>
          <a:ln w="19050">
            <a:solidFill>
              <a:schemeClr val="lt1"/>
            </a:solidFill>
          </a:ln>
          <a:effectLst/>
        </c:spPr>
      </c:pivotFmt>
      <c:pivotFmt>
        <c:idx val="9069"/>
        <c:spPr>
          <a:solidFill>
            <a:schemeClr val="accent1"/>
          </a:solidFill>
          <a:ln w="19050">
            <a:solidFill>
              <a:schemeClr val="lt1"/>
            </a:solidFill>
          </a:ln>
          <a:effectLst/>
        </c:spPr>
      </c:pivotFmt>
      <c:pivotFmt>
        <c:idx val="9070"/>
        <c:spPr>
          <a:solidFill>
            <a:schemeClr val="accent1"/>
          </a:solidFill>
          <a:ln w="19050">
            <a:solidFill>
              <a:schemeClr val="lt1"/>
            </a:solidFill>
          </a:ln>
          <a:effectLst/>
        </c:spPr>
      </c:pivotFmt>
      <c:pivotFmt>
        <c:idx val="9071"/>
        <c:spPr>
          <a:solidFill>
            <a:schemeClr val="accent1"/>
          </a:solidFill>
          <a:ln w="19050">
            <a:solidFill>
              <a:schemeClr val="lt1"/>
            </a:solidFill>
          </a:ln>
          <a:effectLst/>
        </c:spPr>
      </c:pivotFmt>
      <c:pivotFmt>
        <c:idx val="9072"/>
        <c:spPr>
          <a:solidFill>
            <a:schemeClr val="accent1"/>
          </a:solidFill>
          <a:ln w="19050">
            <a:solidFill>
              <a:schemeClr val="lt1"/>
            </a:solidFill>
          </a:ln>
          <a:effectLst/>
        </c:spPr>
      </c:pivotFmt>
      <c:pivotFmt>
        <c:idx val="9073"/>
        <c:spPr>
          <a:solidFill>
            <a:schemeClr val="accent1"/>
          </a:solidFill>
          <a:ln w="19050">
            <a:solidFill>
              <a:schemeClr val="lt1"/>
            </a:solidFill>
          </a:ln>
          <a:effectLst/>
        </c:spPr>
      </c:pivotFmt>
      <c:pivotFmt>
        <c:idx val="9074"/>
        <c:spPr>
          <a:solidFill>
            <a:schemeClr val="accent1"/>
          </a:solidFill>
          <a:ln w="19050">
            <a:solidFill>
              <a:schemeClr val="lt1"/>
            </a:solidFill>
          </a:ln>
          <a:effectLst/>
        </c:spPr>
      </c:pivotFmt>
      <c:pivotFmt>
        <c:idx val="9075"/>
        <c:spPr>
          <a:solidFill>
            <a:schemeClr val="accent1"/>
          </a:solidFill>
          <a:ln w="19050">
            <a:solidFill>
              <a:schemeClr val="lt1"/>
            </a:solidFill>
          </a:ln>
          <a:effectLst/>
        </c:spPr>
      </c:pivotFmt>
      <c:pivotFmt>
        <c:idx val="9076"/>
        <c:spPr>
          <a:solidFill>
            <a:schemeClr val="accent1"/>
          </a:solidFill>
          <a:ln w="19050">
            <a:solidFill>
              <a:schemeClr val="lt1"/>
            </a:solidFill>
          </a:ln>
          <a:effectLst/>
        </c:spPr>
      </c:pivotFmt>
      <c:pivotFmt>
        <c:idx val="9077"/>
        <c:spPr>
          <a:solidFill>
            <a:schemeClr val="accent1"/>
          </a:solidFill>
          <a:ln w="19050">
            <a:solidFill>
              <a:schemeClr val="lt1"/>
            </a:solidFill>
          </a:ln>
          <a:effectLst/>
        </c:spPr>
      </c:pivotFmt>
      <c:pivotFmt>
        <c:idx val="9078"/>
        <c:spPr>
          <a:solidFill>
            <a:schemeClr val="accent1"/>
          </a:solidFill>
          <a:ln w="19050">
            <a:solidFill>
              <a:schemeClr val="lt1"/>
            </a:solidFill>
          </a:ln>
          <a:effectLst/>
        </c:spPr>
      </c:pivotFmt>
      <c:pivotFmt>
        <c:idx val="9079"/>
        <c:spPr>
          <a:solidFill>
            <a:schemeClr val="accent1"/>
          </a:solidFill>
          <a:ln w="19050">
            <a:solidFill>
              <a:schemeClr val="lt1"/>
            </a:solidFill>
          </a:ln>
          <a:effectLst/>
        </c:spPr>
      </c:pivotFmt>
      <c:pivotFmt>
        <c:idx val="9080"/>
        <c:spPr>
          <a:solidFill>
            <a:schemeClr val="accent1"/>
          </a:solidFill>
          <a:ln w="19050">
            <a:solidFill>
              <a:schemeClr val="lt1"/>
            </a:solidFill>
          </a:ln>
          <a:effectLst/>
        </c:spPr>
      </c:pivotFmt>
      <c:pivotFmt>
        <c:idx val="9081"/>
        <c:spPr>
          <a:solidFill>
            <a:schemeClr val="accent1"/>
          </a:solidFill>
          <a:ln w="19050">
            <a:solidFill>
              <a:schemeClr val="lt1"/>
            </a:solidFill>
          </a:ln>
          <a:effectLst/>
        </c:spPr>
      </c:pivotFmt>
      <c:pivotFmt>
        <c:idx val="9082"/>
        <c:spPr>
          <a:solidFill>
            <a:schemeClr val="accent1"/>
          </a:solidFill>
          <a:ln w="19050">
            <a:solidFill>
              <a:schemeClr val="lt1"/>
            </a:solidFill>
          </a:ln>
          <a:effectLst/>
        </c:spPr>
      </c:pivotFmt>
      <c:pivotFmt>
        <c:idx val="9083"/>
        <c:spPr>
          <a:solidFill>
            <a:schemeClr val="accent1"/>
          </a:solidFill>
          <a:ln w="19050">
            <a:solidFill>
              <a:schemeClr val="lt1"/>
            </a:solidFill>
          </a:ln>
          <a:effectLst/>
        </c:spPr>
      </c:pivotFmt>
      <c:pivotFmt>
        <c:idx val="9084"/>
        <c:spPr>
          <a:solidFill>
            <a:schemeClr val="accent1"/>
          </a:solidFill>
          <a:ln w="19050">
            <a:solidFill>
              <a:schemeClr val="lt1"/>
            </a:solidFill>
          </a:ln>
          <a:effectLst/>
        </c:spPr>
      </c:pivotFmt>
      <c:pivotFmt>
        <c:idx val="9085"/>
        <c:spPr>
          <a:solidFill>
            <a:schemeClr val="accent1"/>
          </a:solidFill>
          <a:ln w="19050">
            <a:solidFill>
              <a:schemeClr val="lt1"/>
            </a:solidFill>
          </a:ln>
          <a:effectLst/>
        </c:spPr>
      </c:pivotFmt>
      <c:pivotFmt>
        <c:idx val="9086"/>
        <c:spPr>
          <a:solidFill>
            <a:schemeClr val="accent1"/>
          </a:solidFill>
          <a:ln w="19050">
            <a:solidFill>
              <a:schemeClr val="lt1"/>
            </a:solidFill>
          </a:ln>
          <a:effectLst/>
        </c:spPr>
      </c:pivotFmt>
      <c:pivotFmt>
        <c:idx val="9087"/>
        <c:spPr>
          <a:solidFill>
            <a:schemeClr val="accent1"/>
          </a:solidFill>
          <a:ln w="19050">
            <a:solidFill>
              <a:schemeClr val="lt1"/>
            </a:solidFill>
          </a:ln>
          <a:effectLst/>
        </c:spPr>
      </c:pivotFmt>
      <c:pivotFmt>
        <c:idx val="9088"/>
        <c:spPr>
          <a:solidFill>
            <a:schemeClr val="accent1"/>
          </a:solidFill>
          <a:ln w="19050">
            <a:solidFill>
              <a:schemeClr val="lt1"/>
            </a:solidFill>
          </a:ln>
          <a:effectLst/>
        </c:spPr>
      </c:pivotFmt>
      <c:pivotFmt>
        <c:idx val="9089"/>
        <c:spPr>
          <a:solidFill>
            <a:schemeClr val="accent1"/>
          </a:solidFill>
          <a:ln w="19050">
            <a:solidFill>
              <a:schemeClr val="lt1"/>
            </a:solidFill>
          </a:ln>
          <a:effectLst/>
        </c:spPr>
      </c:pivotFmt>
      <c:pivotFmt>
        <c:idx val="9090"/>
        <c:spPr>
          <a:solidFill>
            <a:schemeClr val="accent1"/>
          </a:solidFill>
          <a:ln w="19050">
            <a:solidFill>
              <a:schemeClr val="lt1"/>
            </a:solidFill>
          </a:ln>
          <a:effectLst/>
        </c:spPr>
      </c:pivotFmt>
      <c:pivotFmt>
        <c:idx val="9091"/>
        <c:spPr>
          <a:solidFill>
            <a:schemeClr val="accent1"/>
          </a:solidFill>
          <a:ln w="19050">
            <a:solidFill>
              <a:schemeClr val="lt1"/>
            </a:solidFill>
          </a:ln>
          <a:effectLst/>
        </c:spPr>
      </c:pivotFmt>
      <c:pivotFmt>
        <c:idx val="9092"/>
        <c:spPr>
          <a:solidFill>
            <a:schemeClr val="accent1"/>
          </a:solidFill>
          <a:ln w="19050">
            <a:solidFill>
              <a:schemeClr val="lt1"/>
            </a:solidFill>
          </a:ln>
          <a:effectLst/>
        </c:spPr>
      </c:pivotFmt>
      <c:pivotFmt>
        <c:idx val="9093"/>
        <c:spPr>
          <a:solidFill>
            <a:schemeClr val="accent1"/>
          </a:solidFill>
          <a:ln w="19050">
            <a:solidFill>
              <a:schemeClr val="lt1"/>
            </a:solidFill>
          </a:ln>
          <a:effectLst/>
        </c:spPr>
      </c:pivotFmt>
      <c:pivotFmt>
        <c:idx val="9094"/>
        <c:spPr>
          <a:solidFill>
            <a:schemeClr val="accent1"/>
          </a:solidFill>
          <a:ln w="19050">
            <a:solidFill>
              <a:schemeClr val="lt1"/>
            </a:solidFill>
          </a:ln>
          <a:effectLst/>
        </c:spPr>
      </c:pivotFmt>
      <c:pivotFmt>
        <c:idx val="9095"/>
        <c:spPr>
          <a:solidFill>
            <a:schemeClr val="accent1"/>
          </a:solidFill>
          <a:ln w="19050">
            <a:solidFill>
              <a:schemeClr val="lt1"/>
            </a:solidFill>
          </a:ln>
          <a:effectLst/>
        </c:spPr>
      </c:pivotFmt>
      <c:pivotFmt>
        <c:idx val="9096"/>
        <c:spPr>
          <a:solidFill>
            <a:schemeClr val="accent1"/>
          </a:solidFill>
          <a:ln w="19050">
            <a:solidFill>
              <a:schemeClr val="lt1"/>
            </a:solidFill>
          </a:ln>
          <a:effectLst/>
        </c:spPr>
      </c:pivotFmt>
      <c:pivotFmt>
        <c:idx val="9097"/>
        <c:spPr>
          <a:solidFill>
            <a:schemeClr val="accent1"/>
          </a:solidFill>
          <a:ln w="19050">
            <a:solidFill>
              <a:schemeClr val="lt1"/>
            </a:solidFill>
          </a:ln>
          <a:effectLst/>
        </c:spPr>
      </c:pivotFmt>
      <c:pivotFmt>
        <c:idx val="9098"/>
        <c:spPr>
          <a:solidFill>
            <a:schemeClr val="accent1"/>
          </a:solidFill>
          <a:ln w="19050">
            <a:solidFill>
              <a:schemeClr val="lt1"/>
            </a:solidFill>
          </a:ln>
          <a:effectLst/>
        </c:spPr>
      </c:pivotFmt>
      <c:pivotFmt>
        <c:idx val="9099"/>
        <c:spPr>
          <a:solidFill>
            <a:schemeClr val="accent1"/>
          </a:solidFill>
          <a:ln w="19050">
            <a:solidFill>
              <a:schemeClr val="lt1"/>
            </a:solidFill>
          </a:ln>
          <a:effectLst/>
        </c:spPr>
      </c:pivotFmt>
      <c:pivotFmt>
        <c:idx val="9100"/>
        <c:spPr>
          <a:solidFill>
            <a:schemeClr val="accent1"/>
          </a:solidFill>
          <a:ln w="19050">
            <a:solidFill>
              <a:schemeClr val="lt1"/>
            </a:solidFill>
          </a:ln>
          <a:effectLst/>
        </c:spPr>
      </c:pivotFmt>
      <c:pivotFmt>
        <c:idx val="9101"/>
        <c:spPr>
          <a:solidFill>
            <a:schemeClr val="accent1"/>
          </a:solidFill>
          <a:ln w="19050">
            <a:solidFill>
              <a:schemeClr val="lt1"/>
            </a:solidFill>
          </a:ln>
          <a:effectLst/>
        </c:spPr>
      </c:pivotFmt>
      <c:pivotFmt>
        <c:idx val="9102"/>
        <c:spPr>
          <a:solidFill>
            <a:schemeClr val="accent1"/>
          </a:solidFill>
          <a:ln w="19050">
            <a:solidFill>
              <a:schemeClr val="lt1"/>
            </a:solidFill>
          </a:ln>
          <a:effectLst/>
        </c:spPr>
      </c:pivotFmt>
      <c:pivotFmt>
        <c:idx val="9103"/>
        <c:spPr>
          <a:solidFill>
            <a:schemeClr val="accent1"/>
          </a:solidFill>
          <a:ln w="19050">
            <a:solidFill>
              <a:schemeClr val="lt1"/>
            </a:solidFill>
          </a:ln>
          <a:effectLst/>
        </c:spPr>
      </c:pivotFmt>
      <c:pivotFmt>
        <c:idx val="9104"/>
        <c:spPr>
          <a:solidFill>
            <a:schemeClr val="accent1"/>
          </a:solidFill>
          <a:ln w="19050">
            <a:solidFill>
              <a:schemeClr val="lt1"/>
            </a:solidFill>
          </a:ln>
          <a:effectLst/>
        </c:spPr>
      </c:pivotFmt>
      <c:pivotFmt>
        <c:idx val="9105"/>
        <c:spPr>
          <a:solidFill>
            <a:schemeClr val="accent1"/>
          </a:solidFill>
          <a:ln w="19050">
            <a:solidFill>
              <a:schemeClr val="lt1"/>
            </a:solidFill>
          </a:ln>
          <a:effectLst/>
        </c:spPr>
      </c:pivotFmt>
      <c:pivotFmt>
        <c:idx val="9106"/>
        <c:spPr>
          <a:solidFill>
            <a:schemeClr val="accent1"/>
          </a:solidFill>
          <a:ln w="19050">
            <a:solidFill>
              <a:schemeClr val="lt1"/>
            </a:solidFill>
          </a:ln>
          <a:effectLst/>
        </c:spPr>
      </c:pivotFmt>
      <c:pivotFmt>
        <c:idx val="9107"/>
        <c:spPr>
          <a:solidFill>
            <a:schemeClr val="accent1"/>
          </a:solidFill>
          <a:ln w="19050">
            <a:solidFill>
              <a:schemeClr val="lt1"/>
            </a:solidFill>
          </a:ln>
          <a:effectLst/>
        </c:spPr>
      </c:pivotFmt>
      <c:pivotFmt>
        <c:idx val="9108"/>
        <c:spPr>
          <a:solidFill>
            <a:schemeClr val="accent1"/>
          </a:solidFill>
          <a:ln w="19050">
            <a:solidFill>
              <a:schemeClr val="lt1"/>
            </a:solidFill>
          </a:ln>
          <a:effectLst/>
        </c:spPr>
      </c:pivotFmt>
      <c:pivotFmt>
        <c:idx val="9109"/>
        <c:spPr>
          <a:solidFill>
            <a:schemeClr val="accent1"/>
          </a:solidFill>
          <a:ln w="19050">
            <a:solidFill>
              <a:schemeClr val="lt1"/>
            </a:solidFill>
          </a:ln>
          <a:effectLst/>
        </c:spPr>
      </c:pivotFmt>
      <c:pivotFmt>
        <c:idx val="9110"/>
        <c:spPr>
          <a:solidFill>
            <a:schemeClr val="accent1"/>
          </a:solidFill>
          <a:ln w="19050">
            <a:solidFill>
              <a:schemeClr val="lt1"/>
            </a:solidFill>
          </a:ln>
          <a:effectLst/>
        </c:spPr>
      </c:pivotFmt>
      <c:pivotFmt>
        <c:idx val="9111"/>
        <c:spPr>
          <a:solidFill>
            <a:schemeClr val="accent1"/>
          </a:solidFill>
          <a:ln w="19050">
            <a:solidFill>
              <a:schemeClr val="lt1"/>
            </a:solidFill>
          </a:ln>
          <a:effectLst/>
        </c:spPr>
      </c:pivotFmt>
      <c:pivotFmt>
        <c:idx val="9112"/>
        <c:spPr>
          <a:solidFill>
            <a:schemeClr val="accent1"/>
          </a:solidFill>
          <a:ln w="19050">
            <a:solidFill>
              <a:schemeClr val="lt1"/>
            </a:solidFill>
          </a:ln>
          <a:effectLst/>
        </c:spPr>
      </c:pivotFmt>
      <c:pivotFmt>
        <c:idx val="9113"/>
        <c:spPr>
          <a:solidFill>
            <a:schemeClr val="accent1"/>
          </a:solidFill>
          <a:ln w="19050">
            <a:solidFill>
              <a:schemeClr val="lt1"/>
            </a:solidFill>
          </a:ln>
          <a:effectLst/>
        </c:spPr>
      </c:pivotFmt>
      <c:pivotFmt>
        <c:idx val="9114"/>
        <c:spPr>
          <a:solidFill>
            <a:schemeClr val="accent1"/>
          </a:solidFill>
          <a:ln w="19050">
            <a:solidFill>
              <a:schemeClr val="lt1"/>
            </a:solidFill>
          </a:ln>
          <a:effectLst/>
        </c:spPr>
      </c:pivotFmt>
      <c:pivotFmt>
        <c:idx val="9115"/>
        <c:spPr>
          <a:solidFill>
            <a:schemeClr val="accent1"/>
          </a:solidFill>
          <a:ln w="19050">
            <a:solidFill>
              <a:schemeClr val="lt1"/>
            </a:solidFill>
          </a:ln>
          <a:effectLst/>
        </c:spPr>
      </c:pivotFmt>
      <c:pivotFmt>
        <c:idx val="9116"/>
        <c:spPr>
          <a:solidFill>
            <a:schemeClr val="accent1"/>
          </a:solidFill>
          <a:ln w="19050">
            <a:solidFill>
              <a:schemeClr val="lt1"/>
            </a:solidFill>
          </a:ln>
          <a:effectLst/>
        </c:spPr>
      </c:pivotFmt>
      <c:pivotFmt>
        <c:idx val="9117"/>
        <c:spPr>
          <a:solidFill>
            <a:schemeClr val="accent1"/>
          </a:solidFill>
          <a:ln w="19050">
            <a:solidFill>
              <a:schemeClr val="lt1"/>
            </a:solidFill>
          </a:ln>
          <a:effectLst/>
        </c:spPr>
      </c:pivotFmt>
      <c:pivotFmt>
        <c:idx val="9118"/>
        <c:spPr>
          <a:solidFill>
            <a:schemeClr val="accent1"/>
          </a:solidFill>
          <a:ln w="19050">
            <a:solidFill>
              <a:schemeClr val="lt1"/>
            </a:solidFill>
          </a:ln>
          <a:effectLst/>
        </c:spPr>
      </c:pivotFmt>
      <c:pivotFmt>
        <c:idx val="9119"/>
        <c:spPr>
          <a:solidFill>
            <a:schemeClr val="accent1"/>
          </a:solidFill>
          <a:ln w="19050">
            <a:solidFill>
              <a:schemeClr val="lt1"/>
            </a:solidFill>
          </a:ln>
          <a:effectLst/>
        </c:spPr>
      </c:pivotFmt>
      <c:pivotFmt>
        <c:idx val="9120"/>
        <c:spPr>
          <a:solidFill>
            <a:schemeClr val="accent1"/>
          </a:solidFill>
          <a:ln w="19050">
            <a:solidFill>
              <a:schemeClr val="lt1"/>
            </a:solidFill>
          </a:ln>
          <a:effectLst/>
        </c:spPr>
      </c:pivotFmt>
      <c:pivotFmt>
        <c:idx val="9121"/>
        <c:spPr>
          <a:solidFill>
            <a:schemeClr val="accent1"/>
          </a:solidFill>
          <a:ln w="19050">
            <a:solidFill>
              <a:schemeClr val="lt1"/>
            </a:solidFill>
          </a:ln>
          <a:effectLst/>
        </c:spPr>
      </c:pivotFmt>
      <c:pivotFmt>
        <c:idx val="9122"/>
        <c:spPr>
          <a:solidFill>
            <a:schemeClr val="accent1"/>
          </a:solidFill>
          <a:ln w="19050">
            <a:solidFill>
              <a:schemeClr val="lt1"/>
            </a:solidFill>
          </a:ln>
          <a:effectLst/>
        </c:spPr>
      </c:pivotFmt>
      <c:pivotFmt>
        <c:idx val="9123"/>
        <c:spPr>
          <a:solidFill>
            <a:schemeClr val="accent1"/>
          </a:solidFill>
          <a:ln w="19050">
            <a:solidFill>
              <a:schemeClr val="lt1"/>
            </a:solidFill>
          </a:ln>
          <a:effectLst/>
        </c:spPr>
      </c:pivotFmt>
      <c:pivotFmt>
        <c:idx val="9124"/>
        <c:spPr>
          <a:solidFill>
            <a:schemeClr val="accent1"/>
          </a:solidFill>
          <a:ln w="19050">
            <a:solidFill>
              <a:schemeClr val="lt1"/>
            </a:solidFill>
          </a:ln>
          <a:effectLst/>
        </c:spPr>
      </c:pivotFmt>
      <c:pivotFmt>
        <c:idx val="9125"/>
        <c:spPr>
          <a:solidFill>
            <a:schemeClr val="accent1"/>
          </a:solidFill>
          <a:ln w="19050">
            <a:solidFill>
              <a:schemeClr val="lt1"/>
            </a:solidFill>
          </a:ln>
          <a:effectLst/>
        </c:spPr>
      </c:pivotFmt>
      <c:pivotFmt>
        <c:idx val="9126"/>
        <c:spPr>
          <a:solidFill>
            <a:schemeClr val="accent1"/>
          </a:solidFill>
          <a:ln w="19050">
            <a:solidFill>
              <a:schemeClr val="lt1"/>
            </a:solidFill>
          </a:ln>
          <a:effectLst/>
        </c:spPr>
      </c:pivotFmt>
      <c:pivotFmt>
        <c:idx val="9127"/>
        <c:spPr>
          <a:solidFill>
            <a:schemeClr val="accent1"/>
          </a:solidFill>
          <a:ln w="19050">
            <a:solidFill>
              <a:schemeClr val="lt1"/>
            </a:solidFill>
          </a:ln>
          <a:effectLst/>
        </c:spPr>
      </c:pivotFmt>
      <c:pivotFmt>
        <c:idx val="9128"/>
        <c:spPr>
          <a:solidFill>
            <a:schemeClr val="accent1"/>
          </a:solidFill>
          <a:ln w="19050">
            <a:solidFill>
              <a:schemeClr val="lt1"/>
            </a:solidFill>
          </a:ln>
          <a:effectLst/>
        </c:spPr>
      </c:pivotFmt>
      <c:pivotFmt>
        <c:idx val="9129"/>
        <c:spPr>
          <a:solidFill>
            <a:schemeClr val="accent1"/>
          </a:solidFill>
          <a:ln w="19050">
            <a:solidFill>
              <a:schemeClr val="lt1"/>
            </a:solidFill>
          </a:ln>
          <a:effectLst/>
        </c:spPr>
      </c:pivotFmt>
      <c:pivotFmt>
        <c:idx val="9130"/>
        <c:spPr>
          <a:solidFill>
            <a:schemeClr val="accent1"/>
          </a:solidFill>
          <a:ln w="19050">
            <a:solidFill>
              <a:schemeClr val="lt1"/>
            </a:solidFill>
          </a:ln>
          <a:effectLst/>
        </c:spPr>
      </c:pivotFmt>
      <c:pivotFmt>
        <c:idx val="9131"/>
        <c:spPr>
          <a:solidFill>
            <a:schemeClr val="accent1"/>
          </a:solidFill>
          <a:ln w="19050">
            <a:solidFill>
              <a:schemeClr val="lt1"/>
            </a:solidFill>
          </a:ln>
          <a:effectLst/>
        </c:spPr>
      </c:pivotFmt>
      <c:pivotFmt>
        <c:idx val="9132"/>
        <c:spPr>
          <a:solidFill>
            <a:schemeClr val="accent1"/>
          </a:solidFill>
          <a:ln w="19050">
            <a:solidFill>
              <a:schemeClr val="lt1"/>
            </a:solidFill>
          </a:ln>
          <a:effectLst/>
        </c:spPr>
      </c:pivotFmt>
    </c:pivotFmts>
    <c:plotArea>
      <c:layout>
        <c:manualLayout>
          <c:layoutTarget val="inner"/>
          <c:xMode val="edge"/>
          <c:yMode val="edge"/>
          <c:x val="0"/>
          <c:y val="0.25178629277641368"/>
          <c:w val="0.50684738187811207"/>
          <c:h val="0.284530452255018"/>
        </c:manualLayout>
      </c:layout>
      <c:doughnutChart>
        <c:varyColors val="1"/>
        <c:ser>
          <c:idx val="0"/>
          <c:order val="0"/>
          <c:tx>
            <c:strRef>
              <c:f>pivottables!$BZ$1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E7-4517-94AC-825744B7E6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E7-4517-94AC-825744B7E6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E7-4517-94AC-825744B7E69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E7-4517-94AC-825744B7E69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0E7-4517-94AC-825744B7E69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0E7-4517-94AC-825744B7E69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0E7-4517-94AC-825744B7E69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F0E7-4517-94AC-825744B7E69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F0E7-4517-94AC-825744B7E69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F0E7-4517-94AC-825744B7E69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F0E7-4517-94AC-825744B7E69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F0E7-4517-94AC-825744B7E69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0E7-4517-94AC-825744B7E694}"/>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F0E7-4517-94AC-825744B7E694}"/>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F0E7-4517-94AC-825744B7E694}"/>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F0E7-4517-94AC-825744B7E694}"/>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F0E7-4517-94AC-825744B7E694}"/>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F0E7-4517-94AC-825744B7E694}"/>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F0E7-4517-94AC-825744B7E694}"/>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F0E7-4517-94AC-825744B7E694}"/>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F0E7-4517-94AC-825744B7E694}"/>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F0E7-4517-94AC-825744B7E694}"/>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F0E7-4517-94AC-825744B7E694}"/>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F0E7-4517-94AC-825744B7E694}"/>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F0E7-4517-94AC-825744B7E694}"/>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F0E7-4517-94AC-825744B7E694}"/>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F0E7-4517-94AC-825744B7E694}"/>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F0E7-4517-94AC-825744B7E694}"/>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F0E7-4517-94AC-825744B7E694}"/>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F0E7-4517-94AC-825744B7E694}"/>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F0E7-4517-94AC-825744B7E694}"/>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F0E7-4517-94AC-825744B7E694}"/>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F0E7-4517-94AC-825744B7E694}"/>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F0E7-4517-94AC-825744B7E694}"/>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F0E7-4517-94AC-825744B7E694}"/>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F0E7-4517-94AC-825744B7E694}"/>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F0E7-4517-94AC-825744B7E694}"/>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F0E7-4517-94AC-825744B7E694}"/>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F0E7-4517-94AC-825744B7E694}"/>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F0E7-4517-94AC-825744B7E694}"/>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F0E7-4517-94AC-825744B7E694}"/>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F0E7-4517-94AC-825744B7E694}"/>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F0E7-4517-94AC-825744B7E694}"/>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F0E7-4517-94AC-825744B7E694}"/>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F0E7-4517-94AC-825744B7E694}"/>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F0E7-4517-94AC-825744B7E694}"/>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F0E7-4517-94AC-825744B7E694}"/>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F0E7-4517-94AC-825744B7E694}"/>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F0E7-4517-94AC-825744B7E694}"/>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F0E7-4517-94AC-825744B7E694}"/>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F0E7-4517-94AC-825744B7E694}"/>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F0E7-4517-94AC-825744B7E694}"/>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F0E7-4517-94AC-825744B7E694}"/>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F0E7-4517-94AC-825744B7E694}"/>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0E7-4517-94AC-825744B7E694}"/>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F0E7-4517-94AC-825744B7E694}"/>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F0E7-4517-94AC-825744B7E694}"/>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F0E7-4517-94AC-825744B7E694}"/>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F0E7-4517-94AC-825744B7E694}"/>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F0E7-4517-94AC-825744B7E694}"/>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F0E7-4517-94AC-825744B7E694}"/>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F0E7-4517-94AC-825744B7E694}"/>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F0E7-4517-94AC-825744B7E694}"/>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F0E7-4517-94AC-825744B7E694}"/>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F0E7-4517-94AC-825744B7E694}"/>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F0E7-4517-94AC-825744B7E694}"/>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F0E7-4517-94AC-825744B7E694}"/>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F0E7-4517-94AC-825744B7E694}"/>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F0E7-4517-94AC-825744B7E694}"/>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F0E7-4517-94AC-825744B7E694}"/>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F0E7-4517-94AC-825744B7E694}"/>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F0E7-4517-94AC-825744B7E694}"/>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F0E7-4517-94AC-825744B7E694}"/>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F0E7-4517-94AC-825744B7E694}"/>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F0E7-4517-94AC-825744B7E694}"/>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F0E7-4517-94AC-825744B7E694}"/>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F0E7-4517-94AC-825744B7E694}"/>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F0E7-4517-94AC-825744B7E694}"/>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F0E7-4517-94AC-825744B7E694}"/>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F0E7-4517-94AC-825744B7E694}"/>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F0E7-4517-94AC-825744B7E694}"/>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F0E7-4517-94AC-825744B7E694}"/>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F0E7-4517-94AC-825744B7E694}"/>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F0E7-4517-94AC-825744B7E694}"/>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F0E7-4517-94AC-825744B7E694}"/>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F0E7-4517-94AC-825744B7E694}"/>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F0E7-4517-94AC-825744B7E694}"/>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F0E7-4517-94AC-825744B7E694}"/>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F0E7-4517-94AC-825744B7E694}"/>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F0E7-4517-94AC-825744B7E694}"/>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F0E7-4517-94AC-825744B7E694}"/>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F0E7-4517-94AC-825744B7E694}"/>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F0E7-4517-94AC-825744B7E694}"/>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F0E7-4517-94AC-825744B7E694}"/>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F0E7-4517-94AC-825744B7E694}"/>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F0E7-4517-94AC-825744B7E694}"/>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F0E7-4517-94AC-825744B7E694}"/>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F0E7-4517-94AC-825744B7E694}"/>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F0E7-4517-94AC-825744B7E694}"/>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F0E7-4517-94AC-825744B7E694}"/>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F0E7-4517-94AC-825744B7E694}"/>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F0E7-4517-94AC-825744B7E694}"/>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F0E7-4517-94AC-825744B7E694}"/>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F0E7-4517-94AC-825744B7E694}"/>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F0E7-4517-94AC-825744B7E694}"/>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F0E7-4517-94AC-825744B7E694}"/>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F0E7-4517-94AC-825744B7E694}"/>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F0E7-4517-94AC-825744B7E694}"/>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0E7-4517-94AC-825744B7E694}"/>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F0E7-4517-94AC-825744B7E694}"/>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F0E7-4517-94AC-825744B7E694}"/>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F0E7-4517-94AC-825744B7E694}"/>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F0E7-4517-94AC-825744B7E694}"/>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F0E7-4517-94AC-825744B7E694}"/>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F0E7-4517-94AC-825744B7E694}"/>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F0E7-4517-94AC-825744B7E694}"/>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F0E7-4517-94AC-825744B7E694}"/>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F0E7-4517-94AC-825744B7E694}"/>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F0E7-4517-94AC-825744B7E694}"/>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F0E7-4517-94AC-825744B7E694}"/>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F0E7-4517-94AC-825744B7E694}"/>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F0E7-4517-94AC-825744B7E694}"/>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F0E7-4517-94AC-825744B7E694}"/>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F0E7-4517-94AC-825744B7E694}"/>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F0E7-4517-94AC-825744B7E694}"/>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F0E7-4517-94AC-825744B7E694}"/>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F0E7-4517-94AC-825744B7E694}"/>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F0E7-4517-94AC-825744B7E694}"/>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F0E7-4517-94AC-825744B7E694}"/>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F0E7-4517-94AC-825744B7E694}"/>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F0E7-4517-94AC-825744B7E694}"/>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F0E7-4517-94AC-825744B7E694}"/>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F0E7-4517-94AC-825744B7E694}"/>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F0E7-4517-94AC-825744B7E694}"/>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F0E7-4517-94AC-825744B7E694}"/>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F0E7-4517-94AC-825744B7E694}"/>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F0E7-4517-94AC-825744B7E694}"/>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F0E7-4517-94AC-825744B7E694}"/>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F0E7-4517-94AC-825744B7E694}"/>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F0E7-4517-94AC-825744B7E694}"/>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F0E7-4517-94AC-825744B7E694}"/>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F0E7-4517-94AC-825744B7E694}"/>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F0E7-4517-94AC-825744B7E694}"/>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F0E7-4517-94AC-825744B7E694}"/>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F0E7-4517-94AC-825744B7E694}"/>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F0E7-4517-94AC-825744B7E694}"/>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F0E7-4517-94AC-825744B7E694}"/>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F0E7-4517-94AC-825744B7E694}"/>
              </c:ext>
            </c:extLst>
          </c:dPt>
          <c:dPt>
            <c:idx val="14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29-F0E7-4517-94AC-825744B7E694}"/>
              </c:ext>
            </c:extLst>
          </c:dPt>
          <c:dPt>
            <c:idx val="14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2B-F0E7-4517-94AC-825744B7E694}"/>
              </c:ext>
            </c:extLst>
          </c:dPt>
          <c:dPt>
            <c:idx val="15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2D-F0E7-4517-94AC-825744B7E694}"/>
              </c:ext>
            </c:extLst>
          </c:dPt>
          <c:dPt>
            <c:idx val="15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2F-F0E7-4517-94AC-825744B7E694}"/>
              </c:ext>
            </c:extLst>
          </c:dPt>
          <c:dPt>
            <c:idx val="15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1-F0E7-4517-94AC-825744B7E694}"/>
              </c:ext>
            </c:extLst>
          </c:dPt>
          <c:dPt>
            <c:idx val="15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33-F0E7-4517-94AC-825744B7E694}"/>
              </c:ext>
            </c:extLst>
          </c:dPt>
          <c:dPt>
            <c:idx val="15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5-F0E7-4517-94AC-825744B7E694}"/>
              </c:ext>
            </c:extLst>
          </c:dPt>
          <c:dPt>
            <c:idx val="15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37-F0E7-4517-94AC-825744B7E694}"/>
              </c:ext>
            </c:extLst>
          </c:dPt>
          <c:dPt>
            <c:idx val="15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9-F0E7-4517-94AC-825744B7E694}"/>
              </c:ext>
            </c:extLst>
          </c:dPt>
          <c:dPt>
            <c:idx val="15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3B-F0E7-4517-94AC-825744B7E694}"/>
              </c:ext>
            </c:extLst>
          </c:dPt>
          <c:dPt>
            <c:idx val="15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F0E7-4517-94AC-825744B7E694}"/>
              </c:ext>
            </c:extLst>
          </c:dPt>
          <c:dPt>
            <c:idx val="15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3F-F0E7-4517-94AC-825744B7E694}"/>
              </c:ext>
            </c:extLst>
          </c:dPt>
          <c:dPt>
            <c:idx val="16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1-F0E7-4517-94AC-825744B7E694}"/>
              </c:ext>
            </c:extLst>
          </c:dPt>
          <c:dPt>
            <c:idx val="16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43-F0E7-4517-94AC-825744B7E694}"/>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F0E7-4517-94AC-825744B7E694}"/>
              </c:ext>
            </c:extLst>
          </c:dPt>
          <c:dPt>
            <c:idx val="163"/>
            <c:bubble3D val="0"/>
            <c:spPr>
              <a:solidFill>
                <a:schemeClr val="accent2"/>
              </a:solidFill>
              <a:ln w="19050">
                <a:solidFill>
                  <a:schemeClr val="lt1"/>
                </a:solidFill>
              </a:ln>
              <a:effectLst/>
            </c:spPr>
            <c:extLst>
              <c:ext xmlns:c16="http://schemas.microsoft.com/office/drawing/2014/chart" uri="{C3380CC4-5D6E-409C-BE32-E72D297353CC}">
                <c16:uniqueId val="{00000147-F0E7-4517-94AC-825744B7E694}"/>
              </c:ext>
            </c:extLst>
          </c:dPt>
          <c:dPt>
            <c:idx val="164"/>
            <c:bubble3D val="0"/>
            <c:spPr>
              <a:solidFill>
                <a:schemeClr val="accent3"/>
              </a:solidFill>
              <a:ln w="19050">
                <a:solidFill>
                  <a:schemeClr val="lt1"/>
                </a:solidFill>
              </a:ln>
              <a:effectLst/>
            </c:spPr>
            <c:extLst>
              <c:ext xmlns:c16="http://schemas.microsoft.com/office/drawing/2014/chart" uri="{C3380CC4-5D6E-409C-BE32-E72D297353CC}">
                <c16:uniqueId val="{00000149-F0E7-4517-94AC-825744B7E694}"/>
              </c:ext>
            </c:extLst>
          </c:dPt>
          <c:dPt>
            <c:idx val="165"/>
            <c:bubble3D val="0"/>
            <c:spPr>
              <a:solidFill>
                <a:schemeClr val="accent4"/>
              </a:solidFill>
              <a:ln w="19050">
                <a:solidFill>
                  <a:schemeClr val="lt1"/>
                </a:solidFill>
              </a:ln>
              <a:effectLst/>
            </c:spPr>
            <c:extLst>
              <c:ext xmlns:c16="http://schemas.microsoft.com/office/drawing/2014/chart" uri="{C3380CC4-5D6E-409C-BE32-E72D297353CC}">
                <c16:uniqueId val="{0000014B-F0E7-4517-94AC-825744B7E694}"/>
              </c:ext>
            </c:extLst>
          </c:dPt>
          <c:dPt>
            <c:idx val="166"/>
            <c:bubble3D val="0"/>
            <c:spPr>
              <a:solidFill>
                <a:schemeClr val="accent5"/>
              </a:solidFill>
              <a:ln w="19050">
                <a:solidFill>
                  <a:schemeClr val="lt1"/>
                </a:solidFill>
              </a:ln>
              <a:effectLst/>
            </c:spPr>
            <c:extLst>
              <c:ext xmlns:c16="http://schemas.microsoft.com/office/drawing/2014/chart" uri="{C3380CC4-5D6E-409C-BE32-E72D297353CC}">
                <c16:uniqueId val="{0000014D-F0E7-4517-94AC-825744B7E694}"/>
              </c:ext>
            </c:extLst>
          </c:dPt>
          <c:dPt>
            <c:idx val="167"/>
            <c:bubble3D val="0"/>
            <c:spPr>
              <a:solidFill>
                <a:schemeClr val="accent6"/>
              </a:solidFill>
              <a:ln w="19050">
                <a:solidFill>
                  <a:schemeClr val="lt1"/>
                </a:solidFill>
              </a:ln>
              <a:effectLst/>
            </c:spPr>
            <c:extLst>
              <c:ext xmlns:c16="http://schemas.microsoft.com/office/drawing/2014/chart" uri="{C3380CC4-5D6E-409C-BE32-E72D297353CC}">
                <c16:uniqueId val="{0000014F-F0E7-4517-94AC-825744B7E694}"/>
              </c:ext>
            </c:extLst>
          </c:dPt>
          <c:dPt>
            <c:idx val="16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51-F0E7-4517-94AC-825744B7E694}"/>
              </c:ext>
            </c:extLst>
          </c:dPt>
          <c:dPt>
            <c:idx val="16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53-F0E7-4517-94AC-825744B7E694}"/>
              </c:ext>
            </c:extLst>
          </c:dPt>
          <c:dPt>
            <c:idx val="17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55-F0E7-4517-94AC-825744B7E694}"/>
              </c:ext>
            </c:extLst>
          </c:dPt>
          <c:dPt>
            <c:idx val="17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57-F0E7-4517-94AC-825744B7E694}"/>
              </c:ext>
            </c:extLst>
          </c:dPt>
          <c:dPt>
            <c:idx val="17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59-F0E7-4517-94AC-825744B7E694}"/>
              </c:ext>
            </c:extLst>
          </c:dPt>
          <c:dPt>
            <c:idx val="17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5B-F0E7-4517-94AC-825744B7E694}"/>
              </c:ext>
            </c:extLst>
          </c:dPt>
          <c:dPt>
            <c:idx val="17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D-F0E7-4517-94AC-825744B7E694}"/>
              </c:ext>
            </c:extLst>
          </c:dPt>
          <c:dPt>
            <c:idx val="17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5F-F0E7-4517-94AC-825744B7E694}"/>
              </c:ext>
            </c:extLst>
          </c:dPt>
          <c:dPt>
            <c:idx val="17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61-F0E7-4517-94AC-825744B7E694}"/>
              </c:ext>
            </c:extLst>
          </c:dPt>
          <c:dPt>
            <c:idx val="17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63-F0E7-4517-94AC-825744B7E694}"/>
              </c:ext>
            </c:extLst>
          </c:dPt>
          <c:dPt>
            <c:idx val="17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65-F0E7-4517-94AC-825744B7E694}"/>
              </c:ext>
            </c:extLst>
          </c:dPt>
          <c:dPt>
            <c:idx val="17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67-F0E7-4517-94AC-825744B7E694}"/>
              </c:ext>
            </c:extLst>
          </c:dPt>
          <c:dPt>
            <c:idx val="18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69-F0E7-4517-94AC-825744B7E694}"/>
              </c:ext>
            </c:extLst>
          </c:dPt>
          <c:dPt>
            <c:idx val="18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6B-F0E7-4517-94AC-825744B7E694}"/>
              </c:ext>
            </c:extLst>
          </c:dPt>
          <c:dPt>
            <c:idx val="18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6D-F0E7-4517-94AC-825744B7E694}"/>
              </c:ext>
            </c:extLst>
          </c:dPt>
          <c:dPt>
            <c:idx val="18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6F-F0E7-4517-94AC-825744B7E694}"/>
              </c:ext>
            </c:extLst>
          </c:dPt>
          <c:dPt>
            <c:idx val="18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71-F0E7-4517-94AC-825744B7E694}"/>
              </c:ext>
            </c:extLst>
          </c:dPt>
          <c:dPt>
            <c:idx val="18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73-F0E7-4517-94AC-825744B7E694}"/>
              </c:ext>
            </c:extLst>
          </c:dPt>
          <c:dPt>
            <c:idx val="18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75-F0E7-4517-94AC-825744B7E694}"/>
              </c:ext>
            </c:extLst>
          </c:dPt>
          <c:dPt>
            <c:idx val="18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77-F0E7-4517-94AC-825744B7E694}"/>
              </c:ext>
            </c:extLst>
          </c:dPt>
          <c:dPt>
            <c:idx val="18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79-F0E7-4517-94AC-825744B7E694}"/>
              </c:ext>
            </c:extLst>
          </c:dPt>
          <c:dPt>
            <c:idx val="18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7B-F0E7-4517-94AC-825744B7E694}"/>
              </c:ext>
            </c:extLst>
          </c:dPt>
          <c:dPt>
            <c:idx val="19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7D-F0E7-4517-94AC-825744B7E694}"/>
              </c:ext>
            </c:extLst>
          </c:dPt>
          <c:dPt>
            <c:idx val="19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7F-F0E7-4517-94AC-825744B7E694}"/>
              </c:ext>
            </c:extLst>
          </c:dPt>
          <c:dPt>
            <c:idx val="19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81-F0E7-4517-94AC-825744B7E694}"/>
              </c:ext>
            </c:extLst>
          </c:dPt>
          <c:dPt>
            <c:idx val="19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83-F0E7-4517-94AC-825744B7E694}"/>
              </c:ext>
            </c:extLst>
          </c:dPt>
          <c:dPt>
            <c:idx val="19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85-F0E7-4517-94AC-825744B7E694}"/>
              </c:ext>
            </c:extLst>
          </c:dPt>
          <c:dPt>
            <c:idx val="19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87-F0E7-4517-94AC-825744B7E694}"/>
              </c:ext>
            </c:extLst>
          </c:dPt>
          <c:dPt>
            <c:idx val="19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89-F0E7-4517-94AC-825744B7E694}"/>
              </c:ext>
            </c:extLst>
          </c:dPt>
          <c:dPt>
            <c:idx val="19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8B-F0E7-4517-94AC-825744B7E694}"/>
              </c:ext>
            </c:extLst>
          </c:dPt>
          <c:dPt>
            <c:idx val="19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8D-F0E7-4517-94AC-825744B7E694}"/>
              </c:ext>
            </c:extLst>
          </c:dPt>
          <c:dPt>
            <c:idx val="19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8F-F0E7-4517-94AC-825744B7E694}"/>
              </c:ext>
            </c:extLst>
          </c:dPt>
          <c:dPt>
            <c:idx val="2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1-F0E7-4517-94AC-825744B7E694}"/>
              </c:ext>
            </c:extLst>
          </c:dPt>
          <c:dPt>
            <c:idx val="20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93-F0E7-4517-94AC-825744B7E694}"/>
              </c:ext>
            </c:extLst>
          </c:dPt>
          <c:dPt>
            <c:idx val="20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5-F0E7-4517-94AC-825744B7E694}"/>
              </c:ext>
            </c:extLst>
          </c:dPt>
          <c:dPt>
            <c:idx val="20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97-F0E7-4517-94AC-825744B7E694}"/>
              </c:ext>
            </c:extLst>
          </c:dPt>
          <c:dPt>
            <c:idx val="20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99-F0E7-4517-94AC-825744B7E694}"/>
              </c:ext>
            </c:extLst>
          </c:dPt>
          <c:dPt>
            <c:idx val="20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9B-F0E7-4517-94AC-825744B7E694}"/>
              </c:ext>
            </c:extLst>
          </c:dPt>
          <c:dPt>
            <c:idx val="20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9D-F0E7-4517-94AC-825744B7E694}"/>
              </c:ext>
            </c:extLst>
          </c:dPt>
          <c:dPt>
            <c:idx val="20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9F-F0E7-4517-94AC-825744B7E694}"/>
              </c:ext>
            </c:extLst>
          </c:dPt>
          <c:dPt>
            <c:idx val="20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1-F0E7-4517-94AC-825744B7E694}"/>
              </c:ext>
            </c:extLst>
          </c:dPt>
          <c:dPt>
            <c:idx val="20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A3-F0E7-4517-94AC-825744B7E694}"/>
              </c:ext>
            </c:extLst>
          </c:dPt>
          <c:dPt>
            <c:idx val="21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5-F0E7-4517-94AC-825744B7E694}"/>
              </c:ext>
            </c:extLst>
          </c:dPt>
          <c:dPt>
            <c:idx val="21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A7-F0E7-4517-94AC-825744B7E694}"/>
              </c:ext>
            </c:extLst>
          </c:dPt>
          <c:dPt>
            <c:idx val="21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F0E7-4517-94AC-825744B7E694}"/>
              </c:ext>
            </c:extLst>
          </c:dPt>
          <c:dPt>
            <c:idx val="21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AB-F0E7-4517-94AC-825744B7E694}"/>
              </c:ext>
            </c:extLst>
          </c:dPt>
          <c:dPt>
            <c:idx val="21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D-F0E7-4517-94AC-825744B7E694}"/>
              </c:ext>
            </c:extLst>
          </c:dPt>
          <c:dPt>
            <c:idx val="21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AF-F0E7-4517-94AC-825744B7E694}"/>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F0E7-4517-94AC-825744B7E694}"/>
              </c:ext>
            </c:extLst>
          </c:dPt>
          <c:dPt>
            <c:idx val="217"/>
            <c:bubble3D val="0"/>
            <c:spPr>
              <a:solidFill>
                <a:schemeClr val="accent2"/>
              </a:solidFill>
              <a:ln w="19050">
                <a:solidFill>
                  <a:schemeClr val="lt1"/>
                </a:solidFill>
              </a:ln>
              <a:effectLst/>
            </c:spPr>
            <c:extLst>
              <c:ext xmlns:c16="http://schemas.microsoft.com/office/drawing/2014/chart" uri="{C3380CC4-5D6E-409C-BE32-E72D297353CC}">
                <c16:uniqueId val="{000001B3-F0E7-4517-94AC-825744B7E694}"/>
              </c:ext>
            </c:extLst>
          </c:dPt>
          <c:dPt>
            <c:idx val="218"/>
            <c:bubble3D val="0"/>
            <c:spPr>
              <a:solidFill>
                <a:schemeClr val="accent3"/>
              </a:solidFill>
              <a:ln w="19050">
                <a:solidFill>
                  <a:schemeClr val="lt1"/>
                </a:solidFill>
              </a:ln>
              <a:effectLst/>
            </c:spPr>
            <c:extLst>
              <c:ext xmlns:c16="http://schemas.microsoft.com/office/drawing/2014/chart" uri="{C3380CC4-5D6E-409C-BE32-E72D297353CC}">
                <c16:uniqueId val="{000001B5-F0E7-4517-94AC-825744B7E694}"/>
              </c:ext>
            </c:extLst>
          </c:dPt>
          <c:dPt>
            <c:idx val="219"/>
            <c:bubble3D val="0"/>
            <c:spPr>
              <a:solidFill>
                <a:schemeClr val="accent4"/>
              </a:solidFill>
              <a:ln w="19050">
                <a:solidFill>
                  <a:schemeClr val="lt1"/>
                </a:solidFill>
              </a:ln>
              <a:effectLst/>
            </c:spPr>
            <c:extLst>
              <c:ext xmlns:c16="http://schemas.microsoft.com/office/drawing/2014/chart" uri="{C3380CC4-5D6E-409C-BE32-E72D297353CC}">
                <c16:uniqueId val="{000001B7-F0E7-4517-94AC-825744B7E694}"/>
              </c:ext>
            </c:extLst>
          </c:dPt>
          <c:dPt>
            <c:idx val="220"/>
            <c:bubble3D val="0"/>
            <c:spPr>
              <a:solidFill>
                <a:schemeClr val="accent5"/>
              </a:solidFill>
              <a:ln w="19050">
                <a:solidFill>
                  <a:schemeClr val="lt1"/>
                </a:solidFill>
              </a:ln>
              <a:effectLst/>
            </c:spPr>
            <c:extLst>
              <c:ext xmlns:c16="http://schemas.microsoft.com/office/drawing/2014/chart" uri="{C3380CC4-5D6E-409C-BE32-E72D297353CC}">
                <c16:uniqueId val="{000001B9-F0E7-4517-94AC-825744B7E694}"/>
              </c:ext>
            </c:extLst>
          </c:dPt>
          <c:dPt>
            <c:idx val="221"/>
            <c:bubble3D val="0"/>
            <c:spPr>
              <a:solidFill>
                <a:schemeClr val="accent6"/>
              </a:solidFill>
              <a:ln w="19050">
                <a:solidFill>
                  <a:schemeClr val="lt1"/>
                </a:solidFill>
              </a:ln>
              <a:effectLst/>
            </c:spPr>
            <c:extLst>
              <c:ext xmlns:c16="http://schemas.microsoft.com/office/drawing/2014/chart" uri="{C3380CC4-5D6E-409C-BE32-E72D297353CC}">
                <c16:uniqueId val="{000001BB-F0E7-4517-94AC-825744B7E694}"/>
              </c:ext>
            </c:extLst>
          </c:dPt>
          <c:dPt>
            <c:idx val="22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D-F0E7-4517-94AC-825744B7E694}"/>
              </c:ext>
            </c:extLst>
          </c:dPt>
          <c:dPt>
            <c:idx val="22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BF-F0E7-4517-94AC-825744B7E694}"/>
              </c:ext>
            </c:extLst>
          </c:dPt>
          <c:dPt>
            <c:idx val="22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C1-F0E7-4517-94AC-825744B7E694}"/>
              </c:ext>
            </c:extLst>
          </c:dPt>
          <c:dPt>
            <c:idx val="22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C3-F0E7-4517-94AC-825744B7E694}"/>
              </c:ext>
            </c:extLst>
          </c:dPt>
          <c:dPt>
            <c:idx val="22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C5-F0E7-4517-94AC-825744B7E694}"/>
              </c:ext>
            </c:extLst>
          </c:dPt>
          <c:dPt>
            <c:idx val="22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C7-F0E7-4517-94AC-825744B7E694}"/>
              </c:ext>
            </c:extLst>
          </c:dPt>
          <c:dPt>
            <c:idx val="22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C9-F0E7-4517-94AC-825744B7E694}"/>
              </c:ext>
            </c:extLst>
          </c:dPt>
          <c:dPt>
            <c:idx val="22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CB-F0E7-4517-94AC-825744B7E694}"/>
              </c:ext>
            </c:extLst>
          </c:dPt>
          <c:dPt>
            <c:idx val="23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CD-F0E7-4517-94AC-825744B7E694}"/>
              </c:ext>
            </c:extLst>
          </c:dPt>
          <c:dPt>
            <c:idx val="23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CF-F0E7-4517-94AC-825744B7E694}"/>
              </c:ext>
            </c:extLst>
          </c:dPt>
          <c:dPt>
            <c:idx val="23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D1-F0E7-4517-94AC-825744B7E694}"/>
              </c:ext>
            </c:extLst>
          </c:dPt>
          <c:dPt>
            <c:idx val="23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D3-F0E7-4517-94AC-825744B7E694}"/>
              </c:ext>
            </c:extLst>
          </c:dPt>
          <c:dPt>
            <c:idx val="23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D5-F0E7-4517-94AC-825744B7E694}"/>
              </c:ext>
            </c:extLst>
          </c:dPt>
          <c:dPt>
            <c:idx val="23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D7-F0E7-4517-94AC-825744B7E694}"/>
              </c:ext>
            </c:extLst>
          </c:dPt>
          <c:dPt>
            <c:idx val="23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D9-F0E7-4517-94AC-825744B7E694}"/>
              </c:ext>
            </c:extLst>
          </c:dPt>
          <c:dPt>
            <c:idx val="23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DB-F0E7-4517-94AC-825744B7E694}"/>
              </c:ext>
            </c:extLst>
          </c:dPt>
          <c:dPt>
            <c:idx val="2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DD-F0E7-4517-94AC-825744B7E694}"/>
              </c:ext>
            </c:extLst>
          </c:dPt>
          <c:dPt>
            <c:idx val="23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DF-F0E7-4517-94AC-825744B7E694}"/>
              </c:ext>
            </c:extLst>
          </c:dPt>
          <c:dPt>
            <c:idx val="24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E1-F0E7-4517-94AC-825744B7E694}"/>
              </c:ext>
            </c:extLst>
          </c:dPt>
          <c:dPt>
            <c:idx val="24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E3-F0E7-4517-94AC-825744B7E694}"/>
              </c:ext>
            </c:extLst>
          </c:dPt>
          <c:dPt>
            <c:idx val="24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E5-F0E7-4517-94AC-825744B7E694}"/>
              </c:ext>
            </c:extLst>
          </c:dPt>
          <c:dPt>
            <c:idx val="24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E7-F0E7-4517-94AC-825744B7E694}"/>
              </c:ext>
            </c:extLst>
          </c:dPt>
          <c:dPt>
            <c:idx val="24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E9-F0E7-4517-94AC-825744B7E694}"/>
              </c:ext>
            </c:extLst>
          </c:dPt>
          <c:dPt>
            <c:idx val="24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EB-F0E7-4517-94AC-825744B7E694}"/>
              </c:ext>
            </c:extLst>
          </c:dPt>
          <c:dPt>
            <c:idx val="24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ED-F0E7-4517-94AC-825744B7E694}"/>
              </c:ext>
            </c:extLst>
          </c:dPt>
          <c:dPt>
            <c:idx val="24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EF-F0E7-4517-94AC-825744B7E694}"/>
              </c:ext>
            </c:extLst>
          </c:dPt>
          <c:dPt>
            <c:idx val="24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F1-F0E7-4517-94AC-825744B7E694}"/>
              </c:ext>
            </c:extLst>
          </c:dPt>
          <c:dPt>
            <c:idx val="24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F3-F0E7-4517-94AC-825744B7E694}"/>
              </c:ext>
            </c:extLst>
          </c:dPt>
          <c:dPt>
            <c:idx val="25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F5-F0E7-4517-94AC-825744B7E694}"/>
              </c:ext>
            </c:extLst>
          </c:dPt>
          <c:dPt>
            <c:idx val="25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F7-F0E7-4517-94AC-825744B7E694}"/>
              </c:ext>
            </c:extLst>
          </c:dPt>
          <c:dPt>
            <c:idx val="25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F9-F0E7-4517-94AC-825744B7E694}"/>
              </c:ext>
            </c:extLst>
          </c:dPt>
          <c:dPt>
            <c:idx val="25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FB-F0E7-4517-94AC-825744B7E694}"/>
              </c:ext>
            </c:extLst>
          </c:dPt>
          <c:dPt>
            <c:idx val="2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FD-F0E7-4517-94AC-825744B7E694}"/>
              </c:ext>
            </c:extLst>
          </c:dPt>
          <c:dPt>
            <c:idx val="25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FF-F0E7-4517-94AC-825744B7E694}"/>
              </c:ext>
            </c:extLst>
          </c:dPt>
          <c:dPt>
            <c:idx val="25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1-F0E7-4517-94AC-825744B7E694}"/>
              </c:ext>
            </c:extLst>
          </c:dPt>
          <c:dPt>
            <c:idx val="25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03-F0E7-4517-94AC-825744B7E694}"/>
              </c:ext>
            </c:extLst>
          </c:dPt>
          <c:dPt>
            <c:idx val="25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5-F0E7-4517-94AC-825744B7E694}"/>
              </c:ext>
            </c:extLst>
          </c:dPt>
          <c:dPt>
            <c:idx val="25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07-F0E7-4517-94AC-825744B7E694}"/>
              </c:ext>
            </c:extLst>
          </c:dPt>
          <c:dPt>
            <c:idx val="26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09-F0E7-4517-94AC-825744B7E694}"/>
              </c:ext>
            </c:extLst>
          </c:dPt>
          <c:dPt>
            <c:idx val="26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0B-F0E7-4517-94AC-825744B7E694}"/>
              </c:ext>
            </c:extLst>
          </c:dPt>
          <c:dPt>
            <c:idx val="26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0D-F0E7-4517-94AC-825744B7E694}"/>
              </c:ext>
            </c:extLst>
          </c:dPt>
          <c:dPt>
            <c:idx val="26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0F-F0E7-4517-94AC-825744B7E694}"/>
              </c:ext>
            </c:extLst>
          </c:dPt>
          <c:dPt>
            <c:idx val="26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11-F0E7-4517-94AC-825744B7E694}"/>
              </c:ext>
            </c:extLst>
          </c:dPt>
          <c:dPt>
            <c:idx val="26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13-F0E7-4517-94AC-825744B7E694}"/>
              </c:ext>
            </c:extLst>
          </c:dPt>
          <c:dPt>
            <c:idx val="26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15-F0E7-4517-94AC-825744B7E694}"/>
              </c:ext>
            </c:extLst>
          </c:dPt>
          <c:dPt>
            <c:idx val="26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17-F0E7-4517-94AC-825744B7E694}"/>
              </c:ext>
            </c:extLst>
          </c:dPt>
          <c:dPt>
            <c:idx val="26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19-F0E7-4517-94AC-825744B7E694}"/>
              </c:ext>
            </c:extLst>
          </c:dPt>
          <c:dPt>
            <c:idx val="26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1B-F0E7-4517-94AC-825744B7E694}"/>
              </c:ext>
            </c:extLst>
          </c:dPt>
          <c:dPt>
            <c:idx val="270"/>
            <c:bubble3D val="0"/>
            <c:spPr>
              <a:solidFill>
                <a:schemeClr val="accent1"/>
              </a:solidFill>
              <a:ln w="19050">
                <a:solidFill>
                  <a:schemeClr val="lt1"/>
                </a:solidFill>
              </a:ln>
              <a:effectLst/>
            </c:spPr>
            <c:extLst>
              <c:ext xmlns:c16="http://schemas.microsoft.com/office/drawing/2014/chart" uri="{C3380CC4-5D6E-409C-BE32-E72D297353CC}">
                <c16:uniqueId val="{0000021D-F0E7-4517-94AC-825744B7E694}"/>
              </c:ext>
            </c:extLst>
          </c:dPt>
          <c:dPt>
            <c:idx val="271"/>
            <c:bubble3D val="0"/>
            <c:spPr>
              <a:solidFill>
                <a:schemeClr val="accent2"/>
              </a:solidFill>
              <a:ln w="19050">
                <a:solidFill>
                  <a:schemeClr val="lt1"/>
                </a:solidFill>
              </a:ln>
              <a:effectLst/>
            </c:spPr>
            <c:extLst>
              <c:ext xmlns:c16="http://schemas.microsoft.com/office/drawing/2014/chart" uri="{C3380CC4-5D6E-409C-BE32-E72D297353CC}">
                <c16:uniqueId val="{0000021F-F0E7-4517-94AC-825744B7E694}"/>
              </c:ext>
            </c:extLst>
          </c:dPt>
          <c:dPt>
            <c:idx val="272"/>
            <c:bubble3D val="0"/>
            <c:spPr>
              <a:solidFill>
                <a:schemeClr val="accent3"/>
              </a:solidFill>
              <a:ln w="19050">
                <a:solidFill>
                  <a:schemeClr val="lt1"/>
                </a:solidFill>
              </a:ln>
              <a:effectLst/>
            </c:spPr>
            <c:extLst>
              <c:ext xmlns:c16="http://schemas.microsoft.com/office/drawing/2014/chart" uri="{C3380CC4-5D6E-409C-BE32-E72D297353CC}">
                <c16:uniqueId val="{00000221-F0E7-4517-94AC-825744B7E694}"/>
              </c:ext>
            </c:extLst>
          </c:dPt>
          <c:dPt>
            <c:idx val="273"/>
            <c:bubble3D val="0"/>
            <c:spPr>
              <a:solidFill>
                <a:schemeClr val="accent4"/>
              </a:solidFill>
              <a:ln w="19050">
                <a:solidFill>
                  <a:schemeClr val="lt1"/>
                </a:solidFill>
              </a:ln>
              <a:effectLst/>
            </c:spPr>
            <c:extLst>
              <c:ext xmlns:c16="http://schemas.microsoft.com/office/drawing/2014/chart" uri="{C3380CC4-5D6E-409C-BE32-E72D297353CC}">
                <c16:uniqueId val="{00000223-F0E7-4517-94AC-825744B7E694}"/>
              </c:ext>
            </c:extLst>
          </c:dPt>
          <c:dPt>
            <c:idx val="274"/>
            <c:bubble3D val="0"/>
            <c:spPr>
              <a:solidFill>
                <a:schemeClr val="accent5"/>
              </a:solidFill>
              <a:ln w="19050">
                <a:solidFill>
                  <a:schemeClr val="lt1"/>
                </a:solidFill>
              </a:ln>
              <a:effectLst/>
            </c:spPr>
            <c:extLst>
              <c:ext xmlns:c16="http://schemas.microsoft.com/office/drawing/2014/chart" uri="{C3380CC4-5D6E-409C-BE32-E72D297353CC}">
                <c16:uniqueId val="{00000225-F0E7-4517-94AC-825744B7E694}"/>
              </c:ext>
            </c:extLst>
          </c:dPt>
          <c:dPt>
            <c:idx val="275"/>
            <c:bubble3D val="0"/>
            <c:spPr>
              <a:solidFill>
                <a:schemeClr val="accent6"/>
              </a:solidFill>
              <a:ln w="19050">
                <a:solidFill>
                  <a:schemeClr val="lt1"/>
                </a:solidFill>
              </a:ln>
              <a:effectLst/>
            </c:spPr>
            <c:extLst>
              <c:ext xmlns:c16="http://schemas.microsoft.com/office/drawing/2014/chart" uri="{C3380CC4-5D6E-409C-BE32-E72D297353CC}">
                <c16:uniqueId val="{00000227-F0E7-4517-94AC-825744B7E694}"/>
              </c:ext>
            </c:extLst>
          </c:dPt>
          <c:dPt>
            <c:idx val="27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29-F0E7-4517-94AC-825744B7E694}"/>
              </c:ext>
            </c:extLst>
          </c:dPt>
          <c:dPt>
            <c:idx val="27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2B-F0E7-4517-94AC-825744B7E694}"/>
              </c:ext>
            </c:extLst>
          </c:dPt>
          <c:dPt>
            <c:idx val="27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2D-F0E7-4517-94AC-825744B7E694}"/>
              </c:ext>
            </c:extLst>
          </c:dPt>
          <c:dPt>
            <c:idx val="27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2F-F0E7-4517-94AC-825744B7E694}"/>
              </c:ext>
            </c:extLst>
          </c:dPt>
          <c:dPt>
            <c:idx val="28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31-F0E7-4517-94AC-825744B7E694}"/>
              </c:ext>
            </c:extLst>
          </c:dPt>
          <c:dPt>
            <c:idx val="28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33-F0E7-4517-94AC-825744B7E694}"/>
              </c:ext>
            </c:extLst>
          </c:dPt>
          <c:dPt>
            <c:idx val="28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35-F0E7-4517-94AC-825744B7E694}"/>
              </c:ext>
            </c:extLst>
          </c:dPt>
          <c:dPt>
            <c:idx val="28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37-F0E7-4517-94AC-825744B7E694}"/>
              </c:ext>
            </c:extLst>
          </c:dPt>
          <c:dPt>
            <c:idx val="28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39-F0E7-4517-94AC-825744B7E694}"/>
              </c:ext>
            </c:extLst>
          </c:dPt>
          <c:dPt>
            <c:idx val="28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3B-F0E7-4517-94AC-825744B7E694}"/>
              </c:ext>
            </c:extLst>
          </c:dPt>
          <c:dPt>
            <c:idx val="28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3D-F0E7-4517-94AC-825744B7E694}"/>
              </c:ext>
            </c:extLst>
          </c:dPt>
          <c:dPt>
            <c:idx val="28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3F-F0E7-4517-94AC-825744B7E694}"/>
              </c:ext>
            </c:extLst>
          </c:dPt>
          <c:dPt>
            <c:idx val="28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41-F0E7-4517-94AC-825744B7E694}"/>
              </c:ext>
            </c:extLst>
          </c:dPt>
          <c:dPt>
            <c:idx val="28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43-F0E7-4517-94AC-825744B7E694}"/>
              </c:ext>
            </c:extLst>
          </c:dPt>
          <c:dPt>
            <c:idx val="29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45-F0E7-4517-94AC-825744B7E694}"/>
              </c:ext>
            </c:extLst>
          </c:dPt>
          <c:dPt>
            <c:idx val="29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47-F0E7-4517-94AC-825744B7E694}"/>
              </c:ext>
            </c:extLst>
          </c:dPt>
          <c:dPt>
            <c:idx val="2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49-F0E7-4517-94AC-825744B7E694}"/>
              </c:ext>
            </c:extLst>
          </c:dPt>
          <c:dPt>
            <c:idx val="29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4B-F0E7-4517-94AC-825744B7E694}"/>
              </c:ext>
            </c:extLst>
          </c:dPt>
          <c:dPt>
            <c:idx val="29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4D-F0E7-4517-94AC-825744B7E694}"/>
              </c:ext>
            </c:extLst>
          </c:dPt>
          <c:dPt>
            <c:idx val="29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4F-F0E7-4517-94AC-825744B7E694}"/>
              </c:ext>
            </c:extLst>
          </c:dPt>
          <c:dPt>
            <c:idx val="29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51-F0E7-4517-94AC-825744B7E694}"/>
              </c:ext>
            </c:extLst>
          </c:dPt>
          <c:dPt>
            <c:idx val="29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53-F0E7-4517-94AC-825744B7E694}"/>
              </c:ext>
            </c:extLst>
          </c:dPt>
          <c:dPt>
            <c:idx val="29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55-F0E7-4517-94AC-825744B7E694}"/>
              </c:ext>
            </c:extLst>
          </c:dPt>
          <c:dPt>
            <c:idx val="29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57-F0E7-4517-94AC-825744B7E694}"/>
              </c:ext>
            </c:extLst>
          </c:dPt>
          <c:dPt>
            <c:idx val="30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59-F0E7-4517-94AC-825744B7E694}"/>
              </c:ext>
            </c:extLst>
          </c:dPt>
          <c:dPt>
            <c:idx val="30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5B-F0E7-4517-94AC-825744B7E694}"/>
              </c:ext>
            </c:extLst>
          </c:dPt>
          <c:dPt>
            <c:idx val="30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5D-F0E7-4517-94AC-825744B7E694}"/>
              </c:ext>
            </c:extLst>
          </c:dPt>
          <c:dPt>
            <c:idx val="30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5F-F0E7-4517-94AC-825744B7E694}"/>
              </c:ext>
            </c:extLst>
          </c:dPt>
          <c:dPt>
            <c:idx val="30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61-F0E7-4517-94AC-825744B7E694}"/>
              </c:ext>
            </c:extLst>
          </c:dPt>
          <c:dPt>
            <c:idx val="30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63-F0E7-4517-94AC-825744B7E694}"/>
              </c:ext>
            </c:extLst>
          </c:dPt>
          <c:dPt>
            <c:idx val="30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65-F0E7-4517-94AC-825744B7E694}"/>
              </c:ext>
            </c:extLst>
          </c:dPt>
          <c:dPt>
            <c:idx val="30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67-F0E7-4517-94AC-825744B7E694}"/>
              </c:ext>
            </c:extLst>
          </c:dPt>
          <c:dPt>
            <c:idx val="3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69-F0E7-4517-94AC-825744B7E694}"/>
              </c:ext>
            </c:extLst>
          </c:dPt>
          <c:dPt>
            <c:idx val="30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6B-F0E7-4517-94AC-825744B7E694}"/>
              </c:ext>
            </c:extLst>
          </c:dPt>
          <c:dPt>
            <c:idx val="31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6D-F0E7-4517-94AC-825744B7E694}"/>
              </c:ext>
            </c:extLst>
          </c:dPt>
          <c:dPt>
            <c:idx val="31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6F-F0E7-4517-94AC-825744B7E694}"/>
              </c:ext>
            </c:extLst>
          </c:dPt>
          <c:dPt>
            <c:idx val="31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71-F0E7-4517-94AC-825744B7E694}"/>
              </c:ext>
            </c:extLst>
          </c:dPt>
          <c:dPt>
            <c:idx val="31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73-F0E7-4517-94AC-825744B7E694}"/>
              </c:ext>
            </c:extLst>
          </c:dPt>
          <c:dPt>
            <c:idx val="31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75-F0E7-4517-94AC-825744B7E694}"/>
              </c:ext>
            </c:extLst>
          </c:dPt>
          <c:dPt>
            <c:idx val="31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77-F0E7-4517-94AC-825744B7E694}"/>
              </c:ext>
            </c:extLst>
          </c:dPt>
          <c:dPt>
            <c:idx val="31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79-F0E7-4517-94AC-825744B7E694}"/>
              </c:ext>
            </c:extLst>
          </c:dPt>
          <c:dPt>
            <c:idx val="31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7B-F0E7-4517-94AC-825744B7E694}"/>
              </c:ext>
            </c:extLst>
          </c:dPt>
          <c:dPt>
            <c:idx val="31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7D-F0E7-4517-94AC-825744B7E694}"/>
              </c:ext>
            </c:extLst>
          </c:dPt>
          <c:dPt>
            <c:idx val="31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7F-F0E7-4517-94AC-825744B7E694}"/>
              </c:ext>
            </c:extLst>
          </c:dPt>
          <c:dPt>
            <c:idx val="32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81-F0E7-4517-94AC-825744B7E694}"/>
              </c:ext>
            </c:extLst>
          </c:dPt>
          <c:dPt>
            <c:idx val="32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83-F0E7-4517-94AC-825744B7E694}"/>
              </c:ext>
            </c:extLst>
          </c:dPt>
          <c:dPt>
            <c:idx val="32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85-F0E7-4517-94AC-825744B7E694}"/>
              </c:ext>
            </c:extLst>
          </c:dPt>
          <c:dPt>
            <c:idx val="32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87-F0E7-4517-94AC-825744B7E694}"/>
              </c:ext>
            </c:extLst>
          </c:dPt>
          <c:dPt>
            <c:idx val="324"/>
            <c:bubble3D val="0"/>
            <c:spPr>
              <a:solidFill>
                <a:schemeClr val="accent1"/>
              </a:solidFill>
              <a:ln w="19050">
                <a:solidFill>
                  <a:schemeClr val="lt1"/>
                </a:solidFill>
              </a:ln>
              <a:effectLst/>
            </c:spPr>
            <c:extLst>
              <c:ext xmlns:c16="http://schemas.microsoft.com/office/drawing/2014/chart" uri="{C3380CC4-5D6E-409C-BE32-E72D297353CC}">
                <c16:uniqueId val="{00000289-F0E7-4517-94AC-825744B7E694}"/>
              </c:ext>
            </c:extLst>
          </c:dPt>
          <c:dPt>
            <c:idx val="325"/>
            <c:bubble3D val="0"/>
            <c:spPr>
              <a:solidFill>
                <a:schemeClr val="accent2"/>
              </a:solidFill>
              <a:ln w="19050">
                <a:solidFill>
                  <a:schemeClr val="lt1"/>
                </a:solidFill>
              </a:ln>
              <a:effectLst/>
            </c:spPr>
            <c:extLst>
              <c:ext xmlns:c16="http://schemas.microsoft.com/office/drawing/2014/chart" uri="{C3380CC4-5D6E-409C-BE32-E72D297353CC}">
                <c16:uniqueId val="{0000028B-F0E7-4517-94AC-825744B7E694}"/>
              </c:ext>
            </c:extLst>
          </c:dPt>
          <c:dPt>
            <c:idx val="326"/>
            <c:bubble3D val="0"/>
            <c:spPr>
              <a:solidFill>
                <a:schemeClr val="accent3"/>
              </a:solidFill>
              <a:ln w="19050">
                <a:solidFill>
                  <a:schemeClr val="lt1"/>
                </a:solidFill>
              </a:ln>
              <a:effectLst/>
            </c:spPr>
            <c:extLst>
              <c:ext xmlns:c16="http://schemas.microsoft.com/office/drawing/2014/chart" uri="{C3380CC4-5D6E-409C-BE32-E72D297353CC}">
                <c16:uniqueId val="{0000028D-F0E7-4517-94AC-825744B7E694}"/>
              </c:ext>
            </c:extLst>
          </c:dPt>
          <c:dPt>
            <c:idx val="327"/>
            <c:bubble3D val="0"/>
            <c:spPr>
              <a:solidFill>
                <a:schemeClr val="accent4"/>
              </a:solidFill>
              <a:ln w="19050">
                <a:solidFill>
                  <a:schemeClr val="lt1"/>
                </a:solidFill>
              </a:ln>
              <a:effectLst/>
            </c:spPr>
            <c:extLst>
              <c:ext xmlns:c16="http://schemas.microsoft.com/office/drawing/2014/chart" uri="{C3380CC4-5D6E-409C-BE32-E72D297353CC}">
                <c16:uniqueId val="{0000028F-F0E7-4517-94AC-825744B7E694}"/>
              </c:ext>
            </c:extLst>
          </c:dPt>
          <c:dPt>
            <c:idx val="328"/>
            <c:bubble3D val="0"/>
            <c:spPr>
              <a:solidFill>
                <a:schemeClr val="accent5"/>
              </a:solidFill>
              <a:ln w="19050">
                <a:solidFill>
                  <a:schemeClr val="lt1"/>
                </a:solidFill>
              </a:ln>
              <a:effectLst/>
            </c:spPr>
            <c:extLst>
              <c:ext xmlns:c16="http://schemas.microsoft.com/office/drawing/2014/chart" uri="{C3380CC4-5D6E-409C-BE32-E72D297353CC}">
                <c16:uniqueId val="{00000291-F0E7-4517-94AC-825744B7E694}"/>
              </c:ext>
            </c:extLst>
          </c:dPt>
          <c:dPt>
            <c:idx val="329"/>
            <c:bubble3D val="0"/>
            <c:spPr>
              <a:solidFill>
                <a:schemeClr val="accent6"/>
              </a:solidFill>
              <a:ln w="19050">
                <a:solidFill>
                  <a:schemeClr val="lt1"/>
                </a:solidFill>
              </a:ln>
              <a:effectLst/>
            </c:spPr>
            <c:extLst>
              <c:ext xmlns:c16="http://schemas.microsoft.com/office/drawing/2014/chart" uri="{C3380CC4-5D6E-409C-BE32-E72D297353CC}">
                <c16:uniqueId val="{00000293-F0E7-4517-94AC-825744B7E694}"/>
              </c:ext>
            </c:extLst>
          </c:dPt>
          <c:dPt>
            <c:idx val="3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95-F0E7-4517-94AC-825744B7E694}"/>
              </c:ext>
            </c:extLst>
          </c:dPt>
          <c:dPt>
            <c:idx val="33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97-F0E7-4517-94AC-825744B7E694}"/>
              </c:ext>
            </c:extLst>
          </c:dPt>
          <c:dPt>
            <c:idx val="33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99-F0E7-4517-94AC-825744B7E694}"/>
              </c:ext>
            </c:extLst>
          </c:dPt>
          <c:dPt>
            <c:idx val="33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9B-F0E7-4517-94AC-825744B7E694}"/>
              </c:ext>
            </c:extLst>
          </c:dPt>
          <c:dPt>
            <c:idx val="33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9D-F0E7-4517-94AC-825744B7E694}"/>
              </c:ext>
            </c:extLst>
          </c:dPt>
          <c:dPt>
            <c:idx val="33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9F-F0E7-4517-94AC-825744B7E694}"/>
              </c:ext>
            </c:extLst>
          </c:dPt>
          <c:dPt>
            <c:idx val="33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A1-F0E7-4517-94AC-825744B7E694}"/>
              </c:ext>
            </c:extLst>
          </c:dPt>
          <c:dPt>
            <c:idx val="33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A3-F0E7-4517-94AC-825744B7E694}"/>
              </c:ext>
            </c:extLst>
          </c:dPt>
          <c:dPt>
            <c:idx val="33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A5-F0E7-4517-94AC-825744B7E694}"/>
              </c:ext>
            </c:extLst>
          </c:dPt>
          <c:dPt>
            <c:idx val="33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A7-F0E7-4517-94AC-825744B7E694}"/>
              </c:ext>
            </c:extLst>
          </c:dPt>
          <c:dPt>
            <c:idx val="34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A9-F0E7-4517-94AC-825744B7E694}"/>
              </c:ext>
            </c:extLst>
          </c:dPt>
          <c:dPt>
            <c:idx val="34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AB-F0E7-4517-94AC-825744B7E694}"/>
              </c:ext>
            </c:extLst>
          </c:dPt>
          <c:dPt>
            <c:idx val="34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AD-F0E7-4517-94AC-825744B7E694}"/>
              </c:ext>
            </c:extLst>
          </c:dPt>
          <c:dPt>
            <c:idx val="34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AF-F0E7-4517-94AC-825744B7E694}"/>
              </c:ext>
            </c:extLst>
          </c:dPt>
          <c:dPt>
            <c:idx val="34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B1-F0E7-4517-94AC-825744B7E694}"/>
              </c:ext>
            </c:extLst>
          </c:dPt>
          <c:dPt>
            <c:idx val="34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B3-F0E7-4517-94AC-825744B7E694}"/>
              </c:ext>
            </c:extLst>
          </c:dPt>
          <c:dPt>
            <c:idx val="3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B5-F0E7-4517-94AC-825744B7E694}"/>
              </c:ext>
            </c:extLst>
          </c:dPt>
          <c:dPt>
            <c:idx val="34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B7-F0E7-4517-94AC-825744B7E694}"/>
              </c:ext>
            </c:extLst>
          </c:dPt>
          <c:dPt>
            <c:idx val="34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B9-F0E7-4517-94AC-825744B7E694}"/>
              </c:ext>
            </c:extLst>
          </c:dPt>
          <c:dPt>
            <c:idx val="34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BB-F0E7-4517-94AC-825744B7E694}"/>
              </c:ext>
            </c:extLst>
          </c:dPt>
          <c:dPt>
            <c:idx val="35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BD-F0E7-4517-94AC-825744B7E694}"/>
              </c:ext>
            </c:extLst>
          </c:dPt>
          <c:dPt>
            <c:idx val="35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BF-F0E7-4517-94AC-825744B7E694}"/>
              </c:ext>
            </c:extLst>
          </c:dPt>
          <c:dPt>
            <c:idx val="35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C1-F0E7-4517-94AC-825744B7E694}"/>
              </c:ext>
            </c:extLst>
          </c:dPt>
          <c:dPt>
            <c:idx val="35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C3-F0E7-4517-94AC-825744B7E694}"/>
              </c:ext>
            </c:extLst>
          </c:dPt>
          <c:dPt>
            <c:idx val="35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C5-F0E7-4517-94AC-825744B7E694}"/>
              </c:ext>
            </c:extLst>
          </c:dPt>
          <c:dPt>
            <c:idx val="35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C7-F0E7-4517-94AC-825744B7E694}"/>
              </c:ext>
            </c:extLst>
          </c:dPt>
          <c:dPt>
            <c:idx val="35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C9-F0E7-4517-94AC-825744B7E694}"/>
              </c:ext>
            </c:extLst>
          </c:dPt>
          <c:dPt>
            <c:idx val="35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CB-F0E7-4517-94AC-825744B7E694}"/>
              </c:ext>
            </c:extLst>
          </c:dPt>
          <c:dPt>
            <c:idx val="35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CD-F0E7-4517-94AC-825744B7E694}"/>
              </c:ext>
            </c:extLst>
          </c:dPt>
          <c:dPt>
            <c:idx val="35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CF-F0E7-4517-94AC-825744B7E694}"/>
              </c:ext>
            </c:extLst>
          </c:dPt>
          <c:dPt>
            <c:idx val="36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D1-F0E7-4517-94AC-825744B7E694}"/>
              </c:ext>
            </c:extLst>
          </c:dPt>
          <c:dPt>
            <c:idx val="36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D3-F0E7-4517-94AC-825744B7E694}"/>
              </c:ext>
            </c:extLst>
          </c:dPt>
          <c:dPt>
            <c:idx val="3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D5-F0E7-4517-94AC-825744B7E694}"/>
              </c:ext>
            </c:extLst>
          </c:dPt>
          <c:dPt>
            <c:idx val="36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D7-F0E7-4517-94AC-825744B7E694}"/>
              </c:ext>
            </c:extLst>
          </c:dPt>
          <c:dPt>
            <c:idx val="36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D9-F0E7-4517-94AC-825744B7E694}"/>
              </c:ext>
            </c:extLst>
          </c:dPt>
          <c:dPt>
            <c:idx val="36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2DB-F0E7-4517-94AC-825744B7E694}"/>
              </c:ext>
            </c:extLst>
          </c:dPt>
          <c:dPt>
            <c:idx val="36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DD-F0E7-4517-94AC-825744B7E694}"/>
              </c:ext>
            </c:extLst>
          </c:dPt>
          <c:dPt>
            <c:idx val="36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2DF-F0E7-4517-94AC-825744B7E694}"/>
              </c:ext>
            </c:extLst>
          </c:dPt>
          <c:dPt>
            <c:idx val="36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2E1-F0E7-4517-94AC-825744B7E694}"/>
              </c:ext>
            </c:extLst>
          </c:dPt>
          <c:dPt>
            <c:idx val="36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2E3-F0E7-4517-94AC-825744B7E694}"/>
              </c:ext>
            </c:extLst>
          </c:dPt>
          <c:dPt>
            <c:idx val="37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2E5-F0E7-4517-94AC-825744B7E694}"/>
              </c:ext>
            </c:extLst>
          </c:dPt>
          <c:dPt>
            <c:idx val="37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2E7-F0E7-4517-94AC-825744B7E694}"/>
              </c:ext>
            </c:extLst>
          </c:dPt>
          <c:dPt>
            <c:idx val="37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2E9-F0E7-4517-94AC-825744B7E694}"/>
              </c:ext>
            </c:extLst>
          </c:dPt>
          <c:dPt>
            <c:idx val="37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2EB-F0E7-4517-94AC-825744B7E694}"/>
              </c:ext>
            </c:extLst>
          </c:dPt>
          <c:dPt>
            <c:idx val="37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2ED-F0E7-4517-94AC-825744B7E694}"/>
              </c:ext>
            </c:extLst>
          </c:dPt>
          <c:dPt>
            <c:idx val="37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2EF-F0E7-4517-94AC-825744B7E694}"/>
              </c:ext>
            </c:extLst>
          </c:dPt>
          <c:dPt>
            <c:idx val="37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2F1-F0E7-4517-94AC-825744B7E694}"/>
              </c:ext>
            </c:extLst>
          </c:dPt>
          <c:dPt>
            <c:idx val="37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2F3-F0E7-4517-94AC-825744B7E694}"/>
              </c:ext>
            </c:extLst>
          </c:dPt>
          <c:dPt>
            <c:idx val="378"/>
            <c:bubble3D val="0"/>
            <c:spPr>
              <a:solidFill>
                <a:schemeClr val="accent1"/>
              </a:solidFill>
              <a:ln w="19050">
                <a:solidFill>
                  <a:schemeClr val="lt1"/>
                </a:solidFill>
              </a:ln>
              <a:effectLst/>
            </c:spPr>
            <c:extLst>
              <c:ext xmlns:c16="http://schemas.microsoft.com/office/drawing/2014/chart" uri="{C3380CC4-5D6E-409C-BE32-E72D297353CC}">
                <c16:uniqueId val="{000002F5-F0E7-4517-94AC-825744B7E694}"/>
              </c:ext>
            </c:extLst>
          </c:dPt>
          <c:dPt>
            <c:idx val="379"/>
            <c:bubble3D val="0"/>
            <c:spPr>
              <a:solidFill>
                <a:schemeClr val="accent2"/>
              </a:solidFill>
              <a:ln w="19050">
                <a:solidFill>
                  <a:schemeClr val="lt1"/>
                </a:solidFill>
              </a:ln>
              <a:effectLst/>
            </c:spPr>
            <c:extLst>
              <c:ext xmlns:c16="http://schemas.microsoft.com/office/drawing/2014/chart" uri="{C3380CC4-5D6E-409C-BE32-E72D297353CC}">
                <c16:uniqueId val="{000002F7-F0E7-4517-94AC-825744B7E694}"/>
              </c:ext>
            </c:extLst>
          </c:dPt>
          <c:dPt>
            <c:idx val="380"/>
            <c:bubble3D val="0"/>
            <c:spPr>
              <a:solidFill>
                <a:schemeClr val="accent3"/>
              </a:solidFill>
              <a:ln w="19050">
                <a:solidFill>
                  <a:schemeClr val="lt1"/>
                </a:solidFill>
              </a:ln>
              <a:effectLst/>
            </c:spPr>
            <c:extLst>
              <c:ext xmlns:c16="http://schemas.microsoft.com/office/drawing/2014/chart" uri="{C3380CC4-5D6E-409C-BE32-E72D297353CC}">
                <c16:uniqueId val="{000002F9-F0E7-4517-94AC-825744B7E694}"/>
              </c:ext>
            </c:extLst>
          </c:dPt>
          <c:dPt>
            <c:idx val="381"/>
            <c:bubble3D val="0"/>
            <c:spPr>
              <a:solidFill>
                <a:schemeClr val="accent4"/>
              </a:solidFill>
              <a:ln w="19050">
                <a:solidFill>
                  <a:schemeClr val="lt1"/>
                </a:solidFill>
              </a:ln>
              <a:effectLst/>
            </c:spPr>
            <c:extLst>
              <c:ext xmlns:c16="http://schemas.microsoft.com/office/drawing/2014/chart" uri="{C3380CC4-5D6E-409C-BE32-E72D297353CC}">
                <c16:uniqueId val="{000002FB-F0E7-4517-94AC-825744B7E694}"/>
              </c:ext>
            </c:extLst>
          </c:dPt>
          <c:dPt>
            <c:idx val="382"/>
            <c:bubble3D val="0"/>
            <c:spPr>
              <a:solidFill>
                <a:schemeClr val="accent5"/>
              </a:solidFill>
              <a:ln w="19050">
                <a:solidFill>
                  <a:schemeClr val="lt1"/>
                </a:solidFill>
              </a:ln>
              <a:effectLst/>
            </c:spPr>
            <c:extLst>
              <c:ext xmlns:c16="http://schemas.microsoft.com/office/drawing/2014/chart" uri="{C3380CC4-5D6E-409C-BE32-E72D297353CC}">
                <c16:uniqueId val="{000002FD-F0E7-4517-94AC-825744B7E694}"/>
              </c:ext>
            </c:extLst>
          </c:dPt>
          <c:dPt>
            <c:idx val="383"/>
            <c:bubble3D val="0"/>
            <c:spPr>
              <a:solidFill>
                <a:schemeClr val="accent6"/>
              </a:solidFill>
              <a:ln w="19050">
                <a:solidFill>
                  <a:schemeClr val="lt1"/>
                </a:solidFill>
              </a:ln>
              <a:effectLst/>
            </c:spPr>
            <c:extLst>
              <c:ext xmlns:c16="http://schemas.microsoft.com/office/drawing/2014/chart" uri="{C3380CC4-5D6E-409C-BE32-E72D297353CC}">
                <c16:uniqueId val="{000002FF-F0E7-4517-94AC-825744B7E694}"/>
              </c:ext>
            </c:extLst>
          </c:dPt>
          <c:dPt>
            <c:idx val="3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01-F0E7-4517-94AC-825744B7E694}"/>
              </c:ext>
            </c:extLst>
          </c:dPt>
          <c:dPt>
            <c:idx val="38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03-F0E7-4517-94AC-825744B7E694}"/>
              </c:ext>
            </c:extLst>
          </c:dPt>
          <c:dPt>
            <c:idx val="38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05-F0E7-4517-94AC-825744B7E694}"/>
              </c:ext>
            </c:extLst>
          </c:dPt>
          <c:dPt>
            <c:idx val="38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07-F0E7-4517-94AC-825744B7E694}"/>
              </c:ext>
            </c:extLst>
          </c:dPt>
          <c:dPt>
            <c:idx val="38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09-F0E7-4517-94AC-825744B7E694}"/>
              </c:ext>
            </c:extLst>
          </c:dPt>
          <c:dPt>
            <c:idx val="38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0B-F0E7-4517-94AC-825744B7E694}"/>
              </c:ext>
            </c:extLst>
          </c:dPt>
          <c:dPt>
            <c:idx val="39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0D-F0E7-4517-94AC-825744B7E694}"/>
              </c:ext>
            </c:extLst>
          </c:dPt>
          <c:dPt>
            <c:idx val="39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0F-F0E7-4517-94AC-825744B7E694}"/>
              </c:ext>
            </c:extLst>
          </c:dPt>
          <c:dPt>
            <c:idx val="39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11-F0E7-4517-94AC-825744B7E694}"/>
              </c:ext>
            </c:extLst>
          </c:dPt>
          <c:dPt>
            <c:idx val="39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13-F0E7-4517-94AC-825744B7E694}"/>
              </c:ext>
            </c:extLst>
          </c:dPt>
          <c:dPt>
            <c:idx val="39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15-F0E7-4517-94AC-825744B7E694}"/>
              </c:ext>
            </c:extLst>
          </c:dPt>
          <c:dPt>
            <c:idx val="39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17-F0E7-4517-94AC-825744B7E694}"/>
              </c:ext>
            </c:extLst>
          </c:dPt>
          <c:dPt>
            <c:idx val="39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19-F0E7-4517-94AC-825744B7E694}"/>
              </c:ext>
            </c:extLst>
          </c:dPt>
          <c:dPt>
            <c:idx val="39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1B-F0E7-4517-94AC-825744B7E694}"/>
              </c:ext>
            </c:extLst>
          </c:dPt>
          <c:dPt>
            <c:idx val="39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1D-F0E7-4517-94AC-825744B7E694}"/>
              </c:ext>
            </c:extLst>
          </c:dPt>
          <c:dPt>
            <c:idx val="39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1F-F0E7-4517-94AC-825744B7E694}"/>
              </c:ext>
            </c:extLst>
          </c:dPt>
          <c:dPt>
            <c:idx val="4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21-F0E7-4517-94AC-825744B7E694}"/>
              </c:ext>
            </c:extLst>
          </c:dPt>
          <c:dPt>
            <c:idx val="40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23-F0E7-4517-94AC-825744B7E694}"/>
              </c:ext>
            </c:extLst>
          </c:dPt>
          <c:dPt>
            <c:idx val="40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25-F0E7-4517-94AC-825744B7E694}"/>
              </c:ext>
            </c:extLst>
          </c:dPt>
          <c:dPt>
            <c:idx val="40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27-F0E7-4517-94AC-825744B7E694}"/>
              </c:ext>
            </c:extLst>
          </c:dPt>
          <c:dPt>
            <c:idx val="40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29-F0E7-4517-94AC-825744B7E694}"/>
              </c:ext>
            </c:extLst>
          </c:dPt>
          <c:dPt>
            <c:idx val="40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2B-F0E7-4517-94AC-825744B7E694}"/>
              </c:ext>
            </c:extLst>
          </c:dPt>
          <c:dPt>
            <c:idx val="40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2D-F0E7-4517-94AC-825744B7E694}"/>
              </c:ext>
            </c:extLst>
          </c:dPt>
          <c:dPt>
            <c:idx val="40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2F-F0E7-4517-94AC-825744B7E694}"/>
              </c:ext>
            </c:extLst>
          </c:dPt>
          <c:dPt>
            <c:idx val="40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31-F0E7-4517-94AC-825744B7E694}"/>
              </c:ext>
            </c:extLst>
          </c:dPt>
          <c:dPt>
            <c:idx val="40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33-F0E7-4517-94AC-825744B7E694}"/>
              </c:ext>
            </c:extLst>
          </c:dPt>
          <c:dPt>
            <c:idx val="41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35-F0E7-4517-94AC-825744B7E694}"/>
              </c:ext>
            </c:extLst>
          </c:dPt>
          <c:dPt>
            <c:idx val="41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37-F0E7-4517-94AC-825744B7E694}"/>
              </c:ext>
            </c:extLst>
          </c:dPt>
          <c:dPt>
            <c:idx val="41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39-F0E7-4517-94AC-825744B7E694}"/>
              </c:ext>
            </c:extLst>
          </c:dPt>
          <c:dPt>
            <c:idx val="41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3B-F0E7-4517-94AC-825744B7E694}"/>
              </c:ext>
            </c:extLst>
          </c:dPt>
          <c:dPt>
            <c:idx val="41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3D-F0E7-4517-94AC-825744B7E694}"/>
              </c:ext>
            </c:extLst>
          </c:dPt>
          <c:dPt>
            <c:idx val="41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3F-F0E7-4517-94AC-825744B7E694}"/>
              </c:ext>
            </c:extLst>
          </c:dPt>
          <c:dPt>
            <c:idx val="41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41-F0E7-4517-94AC-825744B7E694}"/>
              </c:ext>
            </c:extLst>
          </c:dPt>
          <c:dPt>
            <c:idx val="41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43-F0E7-4517-94AC-825744B7E694}"/>
              </c:ext>
            </c:extLst>
          </c:dPt>
          <c:dPt>
            <c:idx val="41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45-F0E7-4517-94AC-825744B7E694}"/>
              </c:ext>
            </c:extLst>
          </c:dPt>
          <c:dPt>
            <c:idx val="41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47-F0E7-4517-94AC-825744B7E694}"/>
              </c:ext>
            </c:extLst>
          </c:dPt>
          <c:dPt>
            <c:idx val="42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49-F0E7-4517-94AC-825744B7E694}"/>
              </c:ext>
            </c:extLst>
          </c:dPt>
          <c:dPt>
            <c:idx val="42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4B-F0E7-4517-94AC-825744B7E694}"/>
              </c:ext>
            </c:extLst>
          </c:dPt>
          <c:dPt>
            <c:idx val="4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4D-F0E7-4517-94AC-825744B7E694}"/>
              </c:ext>
            </c:extLst>
          </c:dPt>
          <c:dPt>
            <c:idx val="42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4F-F0E7-4517-94AC-825744B7E694}"/>
              </c:ext>
            </c:extLst>
          </c:dPt>
          <c:dPt>
            <c:idx val="42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51-F0E7-4517-94AC-825744B7E694}"/>
              </c:ext>
            </c:extLst>
          </c:dPt>
          <c:dPt>
            <c:idx val="42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53-F0E7-4517-94AC-825744B7E694}"/>
              </c:ext>
            </c:extLst>
          </c:dPt>
          <c:dPt>
            <c:idx val="42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55-F0E7-4517-94AC-825744B7E694}"/>
              </c:ext>
            </c:extLst>
          </c:dPt>
          <c:dPt>
            <c:idx val="42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57-F0E7-4517-94AC-825744B7E694}"/>
              </c:ext>
            </c:extLst>
          </c:dPt>
          <c:dPt>
            <c:idx val="42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59-F0E7-4517-94AC-825744B7E694}"/>
              </c:ext>
            </c:extLst>
          </c:dPt>
          <c:dPt>
            <c:idx val="42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5B-F0E7-4517-94AC-825744B7E694}"/>
              </c:ext>
            </c:extLst>
          </c:dPt>
          <c:dPt>
            <c:idx val="43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5D-F0E7-4517-94AC-825744B7E694}"/>
              </c:ext>
            </c:extLst>
          </c:dPt>
          <c:dPt>
            <c:idx val="43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5F-F0E7-4517-94AC-825744B7E694}"/>
              </c:ext>
            </c:extLst>
          </c:dPt>
          <c:dPt>
            <c:idx val="432"/>
            <c:bubble3D val="0"/>
            <c:spPr>
              <a:solidFill>
                <a:schemeClr val="accent1"/>
              </a:solidFill>
              <a:ln w="19050">
                <a:solidFill>
                  <a:schemeClr val="lt1"/>
                </a:solidFill>
              </a:ln>
              <a:effectLst/>
            </c:spPr>
            <c:extLst>
              <c:ext xmlns:c16="http://schemas.microsoft.com/office/drawing/2014/chart" uri="{C3380CC4-5D6E-409C-BE32-E72D297353CC}">
                <c16:uniqueId val="{00000361-F0E7-4517-94AC-825744B7E694}"/>
              </c:ext>
            </c:extLst>
          </c:dPt>
          <c:dPt>
            <c:idx val="433"/>
            <c:bubble3D val="0"/>
            <c:spPr>
              <a:solidFill>
                <a:schemeClr val="accent2"/>
              </a:solidFill>
              <a:ln w="19050">
                <a:solidFill>
                  <a:schemeClr val="lt1"/>
                </a:solidFill>
              </a:ln>
              <a:effectLst/>
            </c:spPr>
            <c:extLst>
              <c:ext xmlns:c16="http://schemas.microsoft.com/office/drawing/2014/chart" uri="{C3380CC4-5D6E-409C-BE32-E72D297353CC}">
                <c16:uniqueId val="{00000363-F0E7-4517-94AC-825744B7E694}"/>
              </c:ext>
            </c:extLst>
          </c:dPt>
          <c:dPt>
            <c:idx val="434"/>
            <c:bubble3D val="0"/>
            <c:spPr>
              <a:solidFill>
                <a:schemeClr val="accent3"/>
              </a:solidFill>
              <a:ln w="19050">
                <a:solidFill>
                  <a:schemeClr val="lt1"/>
                </a:solidFill>
              </a:ln>
              <a:effectLst/>
            </c:spPr>
            <c:extLst>
              <c:ext xmlns:c16="http://schemas.microsoft.com/office/drawing/2014/chart" uri="{C3380CC4-5D6E-409C-BE32-E72D297353CC}">
                <c16:uniqueId val="{00000365-F0E7-4517-94AC-825744B7E694}"/>
              </c:ext>
            </c:extLst>
          </c:dPt>
          <c:dPt>
            <c:idx val="435"/>
            <c:bubble3D val="0"/>
            <c:spPr>
              <a:solidFill>
                <a:schemeClr val="accent4"/>
              </a:solidFill>
              <a:ln w="19050">
                <a:solidFill>
                  <a:schemeClr val="lt1"/>
                </a:solidFill>
              </a:ln>
              <a:effectLst/>
            </c:spPr>
            <c:extLst>
              <c:ext xmlns:c16="http://schemas.microsoft.com/office/drawing/2014/chart" uri="{C3380CC4-5D6E-409C-BE32-E72D297353CC}">
                <c16:uniqueId val="{00000367-F0E7-4517-94AC-825744B7E694}"/>
              </c:ext>
            </c:extLst>
          </c:dPt>
          <c:dPt>
            <c:idx val="436"/>
            <c:bubble3D val="0"/>
            <c:spPr>
              <a:solidFill>
                <a:schemeClr val="accent5"/>
              </a:solidFill>
              <a:ln w="19050">
                <a:solidFill>
                  <a:schemeClr val="lt1"/>
                </a:solidFill>
              </a:ln>
              <a:effectLst/>
            </c:spPr>
            <c:extLst>
              <c:ext xmlns:c16="http://schemas.microsoft.com/office/drawing/2014/chart" uri="{C3380CC4-5D6E-409C-BE32-E72D297353CC}">
                <c16:uniqueId val="{00000369-F0E7-4517-94AC-825744B7E694}"/>
              </c:ext>
            </c:extLst>
          </c:dPt>
          <c:dPt>
            <c:idx val="437"/>
            <c:bubble3D val="0"/>
            <c:spPr>
              <a:solidFill>
                <a:schemeClr val="accent6"/>
              </a:solidFill>
              <a:ln w="19050">
                <a:solidFill>
                  <a:schemeClr val="lt1"/>
                </a:solidFill>
              </a:ln>
              <a:effectLst/>
            </c:spPr>
            <c:extLst>
              <c:ext xmlns:c16="http://schemas.microsoft.com/office/drawing/2014/chart" uri="{C3380CC4-5D6E-409C-BE32-E72D297353CC}">
                <c16:uniqueId val="{0000036B-F0E7-4517-94AC-825744B7E694}"/>
              </c:ext>
            </c:extLst>
          </c:dPt>
          <c:dPt>
            <c:idx val="4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6D-F0E7-4517-94AC-825744B7E694}"/>
              </c:ext>
            </c:extLst>
          </c:dPt>
          <c:dPt>
            <c:idx val="43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6F-F0E7-4517-94AC-825744B7E694}"/>
              </c:ext>
            </c:extLst>
          </c:dPt>
          <c:dPt>
            <c:idx val="44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71-F0E7-4517-94AC-825744B7E694}"/>
              </c:ext>
            </c:extLst>
          </c:dPt>
          <c:dPt>
            <c:idx val="44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73-F0E7-4517-94AC-825744B7E694}"/>
              </c:ext>
            </c:extLst>
          </c:dPt>
          <c:dPt>
            <c:idx val="44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75-F0E7-4517-94AC-825744B7E694}"/>
              </c:ext>
            </c:extLst>
          </c:dPt>
          <c:dPt>
            <c:idx val="44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77-F0E7-4517-94AC-825744B7E694}"/>
              </c:ext>
            </c:extLst>
          </c:dPt>
          <c:dPt>
            <c:idx val="44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79-F0E7-4517-94AC-825744B7E694}"/>
              </c:ext>
            </c:extLst>
          </c:dPt>
          <c:dPt>
            <c:idx val="44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7B-F0E7-4517-94AC-825744B7E694}"/>
              </c:ext>
            </c:extLst>
          </c:dPt>
          <c:dPt>
            <c:idx val="44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7D-F0E7-4517-94AC-825744B7E694}"/>
              </c:ext>
            </c:extLst>
          </c:dPt>
          <c:dPt>
            <c:idx val="44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7F-F0E7-4517-94AC-825744B7E694}"/>
              </c:ext>
            </c:extLst>
          </c:dPt>
          <c:dPt>
            <c:idx val="44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81-F0E7-4517-94AC-825744B7E694}"/>
              </c:ext>
            </c:extLst>
          </c:dPt>
          <c:dPt>
            <c:idx val="44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83-F0E7-4517-94AC-825744B7E694}"/>
              </c:ext>
            </c:extLst>
          </c:dPt>
          <c:dPt>
            <c:idx val="45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85-F0E7-4517-94AC-825744B7E694}"/>
              </c:ext>
            </c:extLst>
          </c:dPt>
          <c:dPt>
            <c:idx val="45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87-F0E7-4517-94AC-825744B7E694}"/>
              </c:ext>
            </c:extLst>
          </c:dPt>
          <c:dPt>
            <c:idx val="45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89-F0E7-4517-94AC-825744B7E694}"/>
              </c:ext>
            </c:extLst>
          </c:dPt>
          <c:dPt>
            <c:idx val="45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8B-F0E7-4517-94AC-825744B7E694}"/>
              </c:ext>
            </c:extLst>
          </c:dPt>
          <c:dPt>
            <c:idx val="4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8D-F0E7-4517-94AC-825744B7E694}"/>
              </c:ext>
            </c:extLst>
          </c:dPt>
          <c:dPt>
            <c:idx val="45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8F-F0E7-4517-94AC-825744B7E694}"/>
              </c:ext>
            </c:extLst>
          </c:dPt>
          <c:dPt>
            <c:idx val="45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91-F0E7-4517-94AC-825744B7E694}"/>
              </c:ext>
            </c:extLst>
          </c:dPt>
          <c:dPt>
            <c:idx val="45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93-F0E7-4517-94AC-825744B7E694}"/>
              </c:ext>
            </c:extLst>
          </c:dPt>
          <c:dPt>
            <c:idx val="45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395-F0E7-4517-94AC-825744B7E694}"/>
              </c:ext>
            </c:extLst>
          </c:dPt>
          <c:dPt>
            <c:idx val="45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397-F0E7-4517-94AC-825744B7E694}"/>
              </c:ext>
            </c:extLst>
          </c:dPt>
          <c:dPt>
            <c:idx val="46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399-F0E7-4517-94AC-825744B7E694}"/>
              </c:ext>
            </c:extLst>
          </c:dPt>
          <c:dPt>
            <c:idx val="46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39B-F0E7-4517-94AC-825744B7E694}"/>
              </c:ext>
            </c:extLst>
          </c:dPt>
          <c:dPt>
            <c:idx val="46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39D-F0E7-4517-94AC-825744B7E694}"/>
              </c:ext>
            </c:extLst>
          </c:dPt>
          <c:dPt>
            <c:idx val="46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39F-F0E7-4517-94AC-825744B7E694}"/>
              </c:ext>
            </c:extLst>
          </c:dPt>
          <c:dPt>
            <c:idx val="46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3A1-F0E7-4517-94AC-825744B7E694}"/>
              </c:ext>
            </c:extLst>
          </c:dPt>
          <c:dPt>
            <c:idx val="46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3A3-F0E7-4517-94AC-825744B7E694}"/>
              </c:ext>
            </c:extLst>
          </c:dPt>
          <c:dPt>
            <c:idx val="46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3A5-F0E7-4517-94AC-825744B7E694}"/>
              </c:ext>
            </c:extLst>
          </c:dPt>
          <c:dPt>
            <c:idx val="46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3A7-F0E7-4517-94AC-825744B7E694}"/>
              </c:ext>
            </c:extLst>
          </c:dPt>
          <c:dPt>
            <c:idx val="46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3A9-F0E7-4517-94AC-825744B7E694}"/>
              </c:ext>
            </c:extLst>
          </c:dPt>
          <c:dPt>
            <c:idx val="46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3AB-F0E7-4517-94AC-825744B7E694}"/>
              </c:ext>
            </c:extLst>
          </c:dPt>
          <c:dPt>
            <c:idx val="47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3AD-F0E7-4517-94AC-825744B7E694}"/>
              </c:ext>
            </c:extLst>
          </c:dPt>
          <c:dPt>
            <c:idx val="47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3AF-F0E7-4517-94AC-825744B7E694}"/>
              </c:ext>
            </c:extLst>
          </c:dPt>
          <c:dPt>
            <c:idx val="47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3B1-F0E7-4517-94AC-825744B7E694}"/>
              </c:ext>
            </c:extLst>
          </c:dPt>
          <c:dPt>
            <c:idx val="47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3B3-F0E7-4517-94AC-825744B7E694}"/>
              </c:ext>
            </c:extLst>
          </c:dPt>
          <c:dPt>
            <c:idx val="47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3B5-F0E7-4517-94AC-825744B7E694}"/>
              </c:ext>
            </c:extLst>
          </c:dPt>
          <c:dPt>
            <c:idx val="47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3B7-F0E7-4517-94AC-825744B7E694}"/>
              </c:ext>
            </c:extLst>
          </c:dPt>
          <c:dPt>
            <c:idx val="4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3B9-F0E7-4517-94AC-825744B7E694}"/>
              </c:ext>
            </c:extLst>
          </c:dPt>
          <c:dPt>
            <c:idx val="47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3BB-F0E7-4517-94AC-825744B7E694}"/>
              </c:ext>
            </c:extLst>
          </c:dPt>
          <c:dPt>
            <c:idx val="47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3BD-F0E7-4517-94AC-825744B7E694}"/>
              </c:ext>
            </c:extLst>
          </c:dPt>
          <c:dPt>
            <c:idx val="47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3BF-F0E7-4517-94AC-825744B7E694}"/>
              </c:ext>
            </c:extLst>
          </c:dPt>
          <c:dPt>
            <c:idx val="48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3C1-F0E7-4517-94AC-825744B7E694}"/>
              </c:ext>
            </c:extLst>
          </c:dPt>
          <c:dPt>
            <c:idx val="48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3C3-F0E7-4517-94AC-825744B7E694}"/>
              </c:ext>
            </c:extLst>
          </c:dPt>
          <c:dPt>
            <c:idx val="48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3C5-F0E7-4517-94AC-825744B7E694}"/>
              </c:ext>
            </c:extLst>
          </c:dPt>
          <c:dPt>
            <c:idx val="48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3C7-F0E7-4517-94AC-825744B7E694}"/>
              </c:ext>
            </c:extLst>
          </c:dPt>
          <c:dPt>
            <c:idx val="48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3C9-F0E7-4517-94AC-825744B7E694}"/>
              </c:ext>
            </c:extLst>
          </c:dPt>
          <c:dPt>
            <c:idx val="48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3CB-F0E7-4517-94AC-825744B7E694}"/>
              </c:ext>
            </c:extLst>
          </c:dPt>
          <c:dPt>
            <c:idx val="486"/>
            <c:bubble3D val="0"/>
            <c:spPr>
              <a:solidFill>
                <a:schemeClr val="accent1"/>
              </a:solidFill>
              <a:ln w="19050">
                <a:solidFill>
                  <a:schemeClr val="lt1"/>
                </a:solidFill>
              </a:ln>
              <a:effectLst/>
            </c:spPr>
            <c:extLst>
              <c:ext xmlns:c16="http://schemas.microsoft.com/office/drawing/2014/chart" uri="{C3380CC4-5D6E-409C-BE32-E72D297353CC}">
                <c16:uniqueId val="{000003CD-F0E7-4517-94AC-825744B7E694}"/>
              </c:ext>
            </c:extLst>
          </c:dPt>
          <c:dPt>
            <c:idx val="487"/>
            <c:bubble3D val="0"/>
            <c:spPr>
              <a:solidFill>
                <a:schemeClr val="accent2"/>
              </a:solidFill>
              <a:ln w="19050">
                <a:solidFill>
                  <a:schemeClr val="lt1"/>
                </a:solidFill>
              </a:ln>
              <a:effectLst/>
            </c:spPr>
            <c:extLst>
              <c:ext xmlns:c16="http://schemas.microsoft.com/office/drawing/2014/chart" uri="{C3380CC4-5D6E-409C-BE32-E72D297353CC}">
                <c16:uniqueId val="{000003CF-F0E7-4517-94AC-825744B7E694}"/>
              </c:ext>
            </c:extLst>
          </c:dPt>
          <c:dPt>
            <c:idx val="488"/>
            <c:bubble3D val="0"/>
            <c:spPr>
              <a:solidFill>
                <a:schemeClr val="accent3"/>
              </a:solidFill>
              <a:ln w="19050">
                <a:solidFill>
                  <a:schemeClr val="lt1"/>
                </a:solidFill>
              </a:ln>
              <a:effectLst/>
            </c:spPr>
            <c:extLst>
              <c:ext xmlns:c16="http://schemas.microsoft.com/office/drawing/2014/chart" uri="{C3380CC4-5D6E-409C-BE32-E72D297353CC}">
                <c16:uniqueId val="{000003D1-F0E7-4517-94AC-825744B7E694}"/>
              </c:ext>
            </c:extLst>
          </c:dPt>
          <c:dPt>
            <c:idx val="489"/>
            <c:bubble3D val="0"/>
            <c:spPr>
              <a:solidFill>
                <a:schemeClr val="accent4"/>
              </a:solidFill>
              <a:ln w="19050">
                <a:solidFill>
                  <a:schemeClr val="lt1"/>
                </a:solidFill>
              </a:ln>
              <a:effectLst/>
            </c:spPr>
            <c:extLst>
              <c:ext xmlns:c16="http://schemas.microsoft.com/office/drawing/2014/chart" uri="{C3380CC4-5D6E-409C-BE32-E72D297353CC}">
                <c16:uniqueId val="{000003D3-F0E7-4517-94AC-825744B7E694}"/>
              </c:ext>
            </c:extLst>
          </c:dPt>
          <c:dPt>
            <c:idx val="490"/>
            <c:bubble3D val="0"/>
            <c:spPr>
              <a:solidFill>
                <a:schemeClr val="accent5"/>
              </a:solidFill>
              <a:ln w="19050">
                <a:solidFill>
                  <a:schemeClr val="lt1"/>
                </a:solidFill>
              </a:ln>
              <a:effectLst/>
            </c:spPr>
            <c:extLst>
              <c:ext xmlns:c16="http://schemas.microsoft.com/office/drawing/2014/chart" uri="{C3380CC4-5D6E-409C-BE32-E72D297353CC}">
                <c16:uniqueId val="{000003D5-F0E7-4517-94AC-825744B7E694}"/>
              </c:ext>
            </c:extLst>
          </c:dPt>
          <c:dPt>
            <c:idx val="491"/>
            <c:bubble3D val="0"/>
            <c:spPr>
              <a:solidFill>
                <a:schemeClr val="accent6"/>
              </a:solidFill>
              <a:ln w="19050">
                <a:solidFill>
                  <a:schemeClr val="lt1"/>
                </a:solidFill>
              </a:ln>
              <a:effectLst/>
            </c:spPr>
            <c:extLst>
              <c:ext xmlns:c16="http://schemas.microsoft.com/office/drawing/2014/chart" uri="{C3380CC4-5D6E-409C-BE32-E72D297353CC}">
                <c16:uniqueId val="{000003D7-F0E7-4517-94AC-825744B7E694}"/>
              </c:ext>
            </c:extLst>
          </c:dPt>
          <c:dPt>
            <c:idx val="4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3D9-F0E7-4517-94AC-825744B7E694}"/>
              </c:ext>
            </c:extLst>
          </c:dPt>
          <c:dPt>
            <c:idx val="49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3DB-F0E7-4517-94AC-825744B7E694}"/>
              </c:ext>
            </c:extLst>
          </c:dPt>
          <c:dPt>
            <c:idx val="49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3DD-F0E7-4517-94AC-825744B7E694}"/>
              </c:ext>
            </c:extLst>
          </c:dPt>
          <c:dPt>
            <c:idx val="49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3DF-F0E7-4517-94AC-825744B7E694}"/>
              </c:ext>
            </c:extLst>
          </c:dPt>
          <c:dPt>
            <c:idx val="49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3E1-F0E7-4517-94AC-825744B7E694}"/>
              </c:ext>
            </c:extLst>
          </c:dPt>
          <c:dPt>
            <c:idx val="49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3E3-F0E7-4517-94AC-825744B7E694}"/>
              </c:ext>
            </c:extLst>
          </c:dPt>
          <c:dPt>
            <c:idx val="49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3E5-F0E7-4517-94AC-825744B7E694}"/>
              </c:ext>
            </c:extLst>
          </c:dPt>
          <c:dPt>
            <c:idx val="49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3E7-F0E7-4517-94AC-825744B7E694}"/>
              </c:ext>
            </c:extLst>
          </c:dPt>
          <c:dPt>
            <c:idx val="50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3E9-F0E7-4517-94AC-825744B7E694}"/>
              </c:ext>
            </c:extLst>
          </c:dPt>
          <c:dPt>
            <c:idx val="50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3EB-F0E7-4517-94AC-825744B7E694}"/>
              </c:ext>
            </c:extLst>
          </c:dPt>
          <c:dPt>
            <c:idx val="50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3ED-F0E7-4517-94AC-825744B7E694}"/>
              </c:ext>
            </c:extLst>
          </c:dPt>
          <c:dPt>
            <c:idx val="50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3EF-F0E7-4517-94AC-825744B7E694}"/>
              </c:ext>
            </c:extLst>
          </c:dPt>
          <c:dPt>
            <c:idx val="50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3F1-F0E7-4517-94AC-825744B7E694}"/>
              </c:ext>
            </c:extLst>
          </c:dPt>
          <c:dPt>
            <c:idx val="50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3F3-F0E7-4517-94AC-825744B7E694}"/>
              </c:ext>
            </c:extLst>
          </c:dPt>
          <c:dPt>
            <c:idx val="50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3F5-F0E7-4517-94AC-825744B7E694}"/>
              </c:ext>
            </c:extLst>
          </c:dPt>
          <c:dPt>
            <c:idx val="50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3F7-F0E7-4517-94AC-825744B7E694}"/>
              </c:ext>
            </c:extLst>
          </c:dPt>
          <c:dPt>
            <c:idx val="50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3F9-F0E7-4517-94AC-825744B7E694}"/>
              </c:ext>
            </c:extLst>
          </c:dPt>
          <c:dPt>
            <c:idx val="50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3FB-F0E7-4517-94AC-825744B7E694}"/>
              </c:ext>
            </c:extLst>
          </c:dPt>
          <c:dPt>
            <c:idx val="51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3FD-F0E7-4517-94AC-825744B7E694}"/>
              </c:ext>
            </c:extLst>
          </c:dPt>
          <c:dPt>
            <c:idx val="51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3FF-F0E7-4517-94AC-825744B7E694}"/>
              </c:ext>
            </c:extLst>
          </c:dPt>
          <c:dPt>
            <c:idx val="51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01-F0E7-4517-94AC-825744B7E694}"/>
              </c:ext>
            </c:extLst>
          </c:dPt>
          <c:dPt>
            <c:idx val="51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03-F0E7-4517-94AC-825744B7E694}"/>
              </c:ext>
            </c:extLst>
          </c:dPt>
          <c:dPt>
            <c:idx val="5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05-F0E7-4517-94AC-825744B7E694}"/>
              </c:ext>
            </c:extLst>
          </c:dPt>
          <c:dPt>
            <c:idx val="51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07-F0E7-4517-94AC-825744B7E694}"/>
              </c:ext>
            </c:extLst>
          </c:dPt>
          <c:dPt>
            <c:idx val="51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09-F0E7-4517-94AC-825744B7E694}"/>
              </c:ext>
            </c:extLst>
          </c:dPt>
          <c:dPt>
            <c:idx val="51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0B-F0E7-4517-94AC-825744B7E694}"/>
              </c:ext>
            </c:extLst>
          </c:dPt>
          <c:dPt>
            <c:idx val="51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0D-F0E7-4517-94AC-825744B7E694}"/>
              </c:ext>
            </c:extLst>
          </c:dPt>
          <c:dPt>
            <c:idx val="51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0F-F0E7-4517-94AC-825744B7E694}"/>
              </c:ext>
            </c:extLst>
          </c:dPt>
          <c:dPt>
            <c:idx val="52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11-F0E7-4517-94AC-825744B7E694}"/>
              </c:ext>
            </c:extLst>
          </c:dPt>
          <c:dPt>
            <c:idx val="52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13-F0E7-4517-94AC-825744B7E694}"/>
              </c:ext>
            </c:extLst>
          </c:dPt>
          <c:dPt>
            <c:idx val="52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15-F0E7-4517-94AC-825744B7E694}"/>
              </c:ext>
            </c:extLst>
          </c:dPt>
          <c:dPt>
            <c:idx val="52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17-F0E7-4517-94AC-825744B7E694}"/>
              </c:ext>
            </c:extLst>
          </c:dPt>
          <c:dPt>
            <c:idx val="52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19-F0E7-4517-94AC-825744B7E694}"/>
              </c:ext>
            </c:extLst>
          </c:dPt>
          <c:dPt>
            <c:idx val="52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1B-F0E7-4517-94AC-825744B7E694}"/>
              </c:ext>
            </c:extLst>
          </c:dPt>
          <c:dPt>
            <c:idx val="52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1D-F0E7-4517-94AC-825744B7E694}"/>
              </c:ext>
            </c:extLst>
          </c:dPt>
          <c:dPt>
            <c:idx val="52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1F-F0E7-4517-94AC-825744B7E694}"/>
              </c:ext>
            </c:extLst>
          </c:dPt>
          <c:dPt>
            <c:idx val="52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21-F0E7-4517-94AC-825744B7E694}"/>
              </c:ext>
            </c:extLst>
          </c:dPt>
          <c:dPt>
            <c:idx val="52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23-F0E7-4517-94AC-825744B7E694}"/>
              </c:ext>
            </c:extLst>
          </c:dPt>
          <c:dPt>
            <c:idx val="5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25-F0E7-4517-94AC-825744B7E694}"/>
              </c:ext>
            </c:extLst>
          </c:dPt>
          <c:dPt>
            <c:idx val="53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27-F0E7-4517-94AC-825744B7E694}"/>
              </c:ext>
            </c:extLst>
          </c:dPt>
          <c:dPt>
            <c:idx val="53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29-F0E7-4517-94AC-825744B7E694}"/>
              </c:ext>
            </c:extLst>
          </c:dPt>
          <c:dPt>
            <c:idx val="53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2B-F0E7-4517-94AC-825744B7E694}"/>
              </c:ext>
            </c:extLst>
          </c:dPt>
          <c:dPt>
            <c:idx val="53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2D-F0E7-4517-94AC-825744B7E694}"/>
              </c:ext>
            </c:extLst>
          </c:dPt>
          <c:dPt>
            <c:idx val="53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2F-F0E7-4517-94AC-825744B7E694}"/>
              </c:ext>
            </c:extLst>
          </c:dPt>
          <c:dPt>
            <c:idx val="53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31-F0E7-4517-94AC-825744B7E694}"/>
              </c:ext>
            </c:extLst>
          </c:dPt>
          <c:dPt>
            <c:idx val="53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33-F0E7-4517-94AC-825744B7E694}"/>
              </c:ext>
            </c:extLst>
          </c:dPt>
          <c:dPt>
            <c:idx val="53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35-F0E7-4517-94AC-825744B7E694}"/>
              </c:ext>
            </c:extLst>
          </c:dPt>
          <c:dPt>
            <c:idx val="53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37-F0E7-4517-94AC-825744B7E694}"/>
              </c:ext>
            </c:extLst>
          </c:dPt>
          <c:dPt>
            <c:idx val="540"/>
            <c:bubble3D val="0"/>
            <c:spPr>
              <a:solidFill>
                <a:schemeClr val="accent1"/>
              </a:solidFill>
              <a:ln w="19050">
                <a:solidFill>
                  <a:schemeClr val="lt1"/>
                </a:solidFill>
              </a:ln>
              <a:effectLst/>
            </c:spPr>
            <c:extLst>
              <c:ext xmlns:c16="http://schemas.microsoft.com/office/drawing/2014/chart" uri="{C3380CC4-5D6E-409C-BE32-E72D297353CC}">
                <c16:uniqueId val="{00000439-F0E7-4517-94AC-825744B7E694}"/>
              </c:ext>
            </c:extLst>
          </c:dPt>
          <c:dPt>
            <c:idx val="541"/>
            <c:bubble3D val="0"/>
            <c:spPr>
              <a:solidFill>
                <a:schemeClr val="accent2"/>
              </a:solidFill>
              <a:ln w="19050">
                <a:solidFill>
                  <a:schemeClr val="lt1"/>
                </a:solidFill>
              </a:ln>
              <a:effectLst/>
            </c:spPr>
            <c:extLst>
              <c:ext xmlns:c16="http://schemas.microsoft.com/office/drawing/2014/chart" uri="{C3380CC4-5D6E-409C-BE32-E72D297353CC}">
                <c16:uniqueId val="{0000043B-F0E7-4517-94AC-825744B7E694}"/>
              </c:ext>
            </c:extLst>
          </c:dPt>
          <c:dPt>
            <c:idx val="542"/>
            <c:bubble3D val="0"/>
            <c:spPr>
              <a:solidFill>
                <a:schemeClr val="accent3"/>
              </a:solidFill>
              <a:ln w="19050">
                <a:solidFill>
                  <a:schemeClr val="lt1"/>
                </a:solidFill>
              </a:ln>
              <a:effectLst/>
            </c:spPr>
            <c:extLst>
              <c:ext xmlns:c16="http://schemas.microsoft.com/office/drawing/2014/chart" uri="{C3380CC4-5D6E-409C-BE32-E72D297353CC}">
                <c16:uniqueId val="{0000043D-F0E7-4517-94AC-825744B7E694}"/>
              </c:ext>
            </c:extLst>
          </c:dPt>
          <c:dPt>
            <c:idx val="543"/>
            <c:bubble3D val="0"/>
            <c:spPr>
              <a:solidFill>
                <a:schemeClr val="accent4"/>
              </a:solidFill>
              <a:ln w="19050">
                <a:solidFill>
                  <a:schemeClr val="lt1"/>
                </a:solidFill>
              </a:ln>
              <a:effectLst/>
            </c:spPr>
            <c:extLst>
              <c:ext xmlns:c16="http://schemas.microsoft.com/office/drawing/2014/chart" uri="{C3380CC4-5D6E-409C-BE32-E72D297353CC}">
                <c16:uniqueId val="{0000043F-F0E7-4517-94AC-825744B7E694}"/>
              </c:ext>
            </c:extLst>
          </c:dPt>
          <c:dPt>
            <c:idx val="544"/>
            <c:bubble3D val="0"/>
            <c:spPr>
              <a:solidFill>
                <a:schemeClr val="accent5"/>
              </a:solidFill>
              <a:ln w="19050">
                <a:solidFill>
                  <a:schemeClr val="lt1"/>
                </a:solidFill>
              </a:ln>
              <a:effectLst/>
            </c:spPr>
            <c:extLst>
              <c:ext xmlns:c16="http://schemas.microsoft.com/office/drawing/2014/chart" uri="{C3380CC4-5D6E-409C-BE32-E72D297353CC}">
                <c16:uniqueId val="{00000441-F0E7-4517-94AC-825744B7E694}"/>
              </c:ext>
            </c:extLst>
          </c:dPt>
          <c:dPt>
            <c:idx val="545"/>
            <c:bubble3D val="0"/>
            <c:spPr>
              <a:solidFill>
                <a:schemeClr val="accent6"/>
              </a:solidFill>
              <a:ln w="19050">
                <a:solidFill>
                  <a:schemeClr val="lt1"/>
                </a:solidFill>
              </a:ln>
              <a:effectLst/>
            </c:spPr>
            <c:extLst>
              <c:ext xmlns:c16="http://schemas.microsoft.com/office/drawing/2014/chart" uri="{C3380CC4-5D6E-409C-BE32-E72D297353CC}">
                <c16:uniqueId val="{00000443-F0E7-4517-94AC-825744B7E694}"/>
              </c:ext>
            </c:extLst>
          </c:dPt>
          <c:dPt>
            <c:idx val="5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45-F0E7-4517-94AC-825744B7E694}"/>
              </c:ext>
            </c:extLst>
          </c:dPt>
          <c:dPt>
            <c:idx val="54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47-F0E7-4517-94AC-825744B7E694}"/>
              </c:ext>
            </c:extLst>
          </c:dPt>
          <c:dPt>
            <c:idx val="54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49-F0E7-4517-94AC-825744B7E694}"/>
              </c:ext>
            </c:extLst>
          </c:dPt>
          <c:dPt>
            <c:idx val="54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4B-F0E7-4517-94AC-825744B7E694}"/>
              </c:ext>
            </c:extLst>
          </c:dPt>
          <c:dPt>
            <c:idx val="55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4D-F0E7-4517-94AC-825744B7E694}"/>
              </c:ext>
            </c:extLst>
          </c:dPt>
          <c:dPt>
            <c:idx val="55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4F-F0E7-4517-94AC-825744B7E694}"/>
              </c:ext>
            </c:extLst>
          </c:dPt>
          <c:dPt>
            <c:idx val="55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51-F0E7-4517-94AC-825744B7E694}"/>
              </c:ext>
            </c:extLst>
          </c:dPt>
          <c:dPt>
            <c:idx val="55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53-F0E7-4517-94AC-825744B7E694}"/>
              </c:ext>
            </c:extLst>
          </c:dPt>
          <c:dPt>
            <c:idx val="55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55-F0E7-4517-94AC-825744B7E694}"/>
              </c:ext>
            </c:extLst>
          </c:dPt>
          <c:dPt>
            <c:idx val="55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57-F0E7-4517-94AC-825744B7E694}"/>
              </c:ext>
            </c:extLst>
          </c:dPt>
          <c:dPt>
            <c:idx val="55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59-F0E7-4517-94AC-825744B7E694}"/>
              </c:ext>
            </c:extLst>
          </c:dPt>
          <c:dPt>
            <c:idx val="55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5B-F0E7-4517-94AC-825744B7E694}"/>
              </c:ext>
            </c:extLst>
          </c:dPt>
          <c:dPt>
            <c:idx val="55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5D-F0E7-4517-94AC-825744B7E694}"/>
              </c:ext>
            </c:extLst>
          </c:dPt>
          <c:dPt>
            <c:idx val="55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5F-F0E7-4517-94AC-825744B7E694}"/>
              </c:ext>
            </c:extLst>
          </c:dPt>
          <c:dPt>
            <c:idx val="56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61-F0E7-4517-94AC-825744B7E694}"/>
              </c:ext>
            </c:extLst>
          </c:dPt>
          <c:dPt>
            <c:idx val="56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63-F0E7-4517-94AC-825744B7E694}"/>
              </c:ext>
            </c:extLst>
          </c:dPt>
          <c:dPt>
            <c:idx val="56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65-F0E7-4517-94AC-825744B7E694}"/>
              </c:ext>
            </c:extLst>
          </c:dPt>
          <c:dPt>
            <c:idx val="56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67-F0E7-4517-94AC-825744B7E694}"/>
              </c:ext>
            </c:extLst>
          </c:dPt>
          <c:dPt>
            <c:idx val="56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69-F0E7-4517-94AC-825744B7E694}"/>
              </c:ext>
            </c:extLst>
          </c:dPt>
          <c:dPt>
            <c:idx val="56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6B-F0E7-4517-94AC-825744B7E694}"/>
              </c:ext>
            </c:extLst>
          </c:dPt>
          <c:dPt>
            <c:idx val="56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6D-F0E7-4517-94AC-825744B7E694}"/>
              </c:ext>
            </c:extLst>
          </c:dPt>
          <c:dPt>
            <c:idx val="56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6F-F0E7-4517-94AC-825744B7E694}"/>
              </c:ext>
            </c:extLst>
          </c:dPt>
          <c:dPt>
            <c:idx val="5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71-F0E7-4517-94AC-825744B7E694}"/>
              </c:ext>
            </c:extLst>
          </c:dPt>
          <c:dPt>
            <c:idx val="56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73-F0E7-4517-94AC-825744B7E694}"/>
              </c:ext>
            </c:extLst>
          </c:dPt>
          <c:dPt>
            <c:idx val="57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75-F0E7-4517-94AC-825744B7E694}"/>
              </c:ext>
            </c:extLst>
          </c:dPt>
          <c:dPt>
            <c:idx val="57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77-F0E7-4517-94AC-825744B7E694}"/>
              </c:ext>
            </c:extLst>
          </c:dPt>
          <c:dPt>
            <c:idx val="57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79-F0E7-4517-94AC-825744B7E694}"/>
              </c:ext>
            </c:extLst>
          </c:dPt>
          <c:dPt>
            <c:idx val="57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7B-F0E7-4517-94AC-825744B7E694}"/>
              </c:ext>
            </c:extLst>
          </c:dPt>
          <c:dPt>
            <c:idx val="57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7D-F0E7-4517-94AC-825744B7E694}"/>
              </c:ext>
            </c:extLst>
          </c:dPt>
          <c:dPt>
            <c:idx val="57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7F-F0E7-4517-94AC-825744B7E694}"/>
              </c:ext>
            </c:extLst>
          </c:dPt>
          <c:dPt>
            <c:idx val="57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81-F0E7-4517-94AC-825744B7E694}"/>
              </c:ext>
            </c:extLst>
          </c:dPt>
          <c:dPt>
            <c:idx val="57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83-F0E7-4517-94AC-825744B7E694}"/>
              </c:ext>
            </c:extLst>
          </c:dPt>
          <c:dPt>
            <c:idx val="57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85-F0E7-4517-94AC-825744B7E694}"/>
              </c:ext>
            </c:extLst>
          </c:dPt>
          <c:dPt>
            <c:idx val="57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87-F0E7-4517-94AC-825744B7E694}"/>
              </c:ext>
            </c:extLst>
          </c:dPt>
          <c:dPt>
            <c:idx val="58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89-F0E7-4517-94AC-825744B7E694}"/>
              </c:ext>
            </c:extLst>
          </c:dPt>
          <c:dPt>
            <c:idx val="58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8B-F0E7-4517-94AC-825744B7E694}"/>
              </c:ext>
            </c:extLst>
          </c:dPt>
          <c:dPt>
            <c:idx val="58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8D-F0E7-4517-94AC-825744B7E694}"/>
              </c:ext>
            </c:extLst>
          </c:dPt>
          <c:dPt>
            <c:idx val="58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8F-F0E7-4517-94AC-825744B7E694}"/>
              </c:ext>
            </c:extLst>
          </c:dPt>
          <c:dPt>
            <c:idx val="5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91-F0E7-4517-94AC-825744B7E694}"/>
              </c:ext>
            </c:extLst>
          </c:dPt>
          <c:dPt>
            <c:idx val="58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93-F0E7-4517-94AC-825744B7E694}"/>
              </c:ext>
            </c:extLst>
          </c:dPt>
          <c:dPt>
            <c:idx val="58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495-F0E7-4517-94AC-825744B7E694}"/>
              </c:ext>
            </c:extLst>
          </c:dPt>
          <c:dPt>
            <c:idx val="58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497-F0E7-4517-94AC-825744B7E694}"/>
              </c:ext>
            </c:extLst>
          </c:dPt>
          <c:dPt>
            <c:idx val="58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499-F0E7-4517-94AC-825744B7E694}"/>
              </c:ext>
            </c:extLst>
          </c:dPt>
          <c:dPt>
            <c:idx val="58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49B-F0E7-4517-94AC-825744B7E694}"/>
              </c:ext>
            </c:extLst>
          </c:dPt>
          <c:dPt>
            <c:idx val="59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49D-F0E7-4517-94AC-825744B7E694}"/>
              </c:ext>
            </c:extLst>
          </c:dPt>
          <c:dPt>
            <c:idx val="59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49F-F0E7-4517-94AC-825744B7E694}"/>
              </c:ext>
            </c:extLst>
          </c:dPt>
          <c:dPt>
            <c:idx val="59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4A1-F0E7-4517-94AC-825744B7E694}"/>
              </c:ext>
            </c:extLst>
          </c:dPt>
          <c:dPt>
            <c:idx val="59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4A3-F0E7-4517-94AC-825744B7E694}"/>
              </c:ext>
            </c:extLst>
          </c:dPt>
          <c:dPt>
            <c:idx val="594"/>
            <c:bubble3D val="0"/>
            <c:spPr>
              <a:solidFill>
                <a:schemeClr val="accent1"/>
              </a:solidFill>
              <a:ln w="19050">
                <a:solidFill>
                  <a:schemeClr val="lt1"/>
                </a:solidFill>
              </a:ln>
              <a:effectLst/>
            </c:spPr>
            <c:extLst>
              <c:ext xmlns:c16="http://schemas.microsoft.com/office/drawing/2014/chart" uri="{C3380CC4-5D6E-409C-BE32-E72D297353CC}">
                <c16:uniqueId val="{000004A5-F0E7-4517-94AC-825744B7E694}"/>
              </c:ext>
            </c:extLst>
          </c:dPt>
          <c:dPt>
            <c:idx val="595"/>
            <c:bubble3D val="0"/>
            <c:spPr>
              <a:solidFill>
                <a:schemeClr val="accent2"/>
              </a:solidFill>
              <a:ln w="19050">
                <a:solidFill>
                  <a:schemeClr val="lt1"/>
                </a:solidFill>
              </a:ln>
              <a:effectLst/>
            </c:spPr>
            <c:extLst>
              <c:ext xmlns:c16="http://schemas.microsoft.com/office/drawing/2014/chart" uri="{C3380CC4-5D6E-409C-BE32-E72D297353CC}">
                <c16:uniqueId val="{000004A7-F0E7-4517-94AC-825744B7E694}"/>
              </c:ext>
            </c:extLst>
          </c:dPt>
          <c:dPt>
            <c:idx val="596"/>
            <c:bubble3D val="0"/>
            <c:spPr>
              <a:solidFill>
                <a:schemeClr val="accent3"/>
              </a:solidFill>
              <a:ln w="19050">
                <a:solidFill>
                  <a:schemeClr val="lt1"/>
                </a:solidFill>
              </a:ln>
              <a:effectLst/>
            </c:spPr>
            <c:extLst>
              <c:ext xmlns:c16="http://schemas.microsoft.com/office/drawing/2014/chart" uri="{C3380CC4-5D6E-409C-BE32-E72D297353CC}">
                <c16:uniqueId val="{000004A9-F0E7-4517-94AC-825744B7E694}"/>
              </c:ext>
            </c:extLst>
          </c:dPt>
          <c:dPt>
            <c:idx val="597"/>
            <c:bubble3D val="0"/>
            <c:spPr>
              <a:solidFill>
                <a:schemeClr val="accent4"/>
              </a:solidFill>
              <a:ln w="19050">
                <a:solidFill>
                  <a:schemeClr val="lt1"/>
                </a:solidFill>
              </a:ln>
              <a:effectLst/>
            </c:spPr>
            <c:extLst>
              <c:ext xmlns:c16="http://schemas.microsoft.com/office/drawing/2014/chart" uri="{C3380CC4-5D6E-409C-BE32-E72D297353CC}">
                <c16:uniqueId val="{000004AB-F0E7-4517-94AC-825744B7E694}"/>
              </c:ext>
            </c:extLst>
          </c:dPt>
          <c:dPt>
            <c:idx val="598"/>
            <c:bubble3D val="0"/>
            <c:spPr>
              <a:solidFill>
                <a:schemeClr val="accent5"/>
              </a:solidFill>
              <a:ln w="19050">
                <a:solidFill>
                  <a:schemeClr val="lt1"/>
                </a:solidFill>
              </a:ln>
              <a:effectLst/>
            </c:spPr>
            <c:extLst>
              <c:ext xmlns:c16="http://schemas.microsoft.com/office/drawing/2014/chart" uri="{C3380CC4-5D6E-409C-BE32-E72D297353CC}">
                <c16:uniqueId val="{000004AD-F0E7-4517-94AC-825744B7E694}"/>
              </c:ext>
            </c:extLst>
          </c:dPt>
          <c:dPt>
            <c:idx val="599"/>
            <c:bubble3D val="0"/>
            <c:spPr>
              <a:solidFill>
                <a:schemeClr val="accent6"/>
              </a:solidFill>
              <a:ln w="19050">
                <a:solidFill>
                  <a:schemeClr val="lt1"/>
                </a:solidFill>
              </a:ln>
              <a:effectLst/>
            </c:spPr>
            <c:extLst>
              <c:ext xmlns:c16="http://schemas.microsoft.com/office/drawing/2014/chart" uri="{C3380CC4-5D6E-409C-BE32-E72D297353CC}">
                <c16:uniqueId val="{000004AF-F0E7-4517-94AC-825744B7E694}"/>
              </c:ext>
            </c:extLst>
          </c:dPt>
          <c:dPt>
            <c:idx val="60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4B1-F0E7-4517-94AC-825744B7E694}"/>
              </c:ext>
            </c:extLst>
          </c:dPt>
          <c:dPt>
            <c:idx val="60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4B3-F0E7-4517-94AC-825744B7E694}"/>
              </c:ext>
            </c:extLst>
          </c:dPt>
          <c:dPt>
            <c:idx val="60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4B5-F0E7-4517-94AC-825744B7E694}"/>
              </c:ext>
            </c:extLst>
          </c:dPt>
          <c:dPt>
            <c:idx val="60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4B7-F0E7-4517-94AC-825744B7E694}"/>
              </c:ext>
            </c:extLst>
          </c:dPt>
          <c:dPt>
            <c:idx val="60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4B9-F0E7-4517-94AC-825744B7E694}"/>
              </c:ext>
            </c:extLst>
          </c:dPt>
          <c:dPt>
            <c:idx val="60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4BB-F0E7-4517-94AC-825744B7E694}"/>
              </c:ext>
            </c:extLst>
          </c:dPt>
          <c:dPt>
            <c:idx val="60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4BD-F0E7-4517-94AC-825744B7E694}"/>
              </c:ext>
            </c:extLst>
          </c:dPt>
          <c:dPt>
            <c:idx val="60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4BF-F0E7-4517-94AC-825744B7E694}"/>
              </c:ext>
            </c:extLst>
          </c:dPt>
          <c:dPt>
            <c:idx val="60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4C1-F0E7-4517-94AC-825744B7E694}"/>
              </c:ext>
            </c:extLst>
          </c:dPt>
          <c:dPt>
            <c:idx val="60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4C3-F0E7-4517-94AC-825744B7E694}"/>
              </c:ext>
            </c:extLst>
          </c:dPt>
          <c:dPt>
            <c:idx val="61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4C5-F0E7-4517-94AC-825744B7E694}"/>
              </c:ext>
            </c:extLst>
          </c:dPt>
          <c:dPt>
            <c:idx val="61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4C7-F0E7-4517-94AC-825744B7E694}"/>
              </c:ext>
            </c:extLst>
          </c:dPt>
          <c:dPt>
            <c:idx val="61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4C9-F0E7-4517-94AC-825744B7E694}"/>
              </c:ext>
            </c:extLst>
          </c:dPt>
          <c:dPt>
            <c:idx val="61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4CB-F0E7-4517-94AC-825744B7E694}"/>
              </c:ext>
            </c:extLst>
          </c:dPt>
          <c:dPt>
            <c:idx val="61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4CD-F0E7-4517-94AC-825744B7E694}"/>
              </c:ext>
            </c:extLst>
          </c:dPt>
          <c:dPt>
            <c:idx val="61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4CF-F0E7-4517-94AC-825744B7E694}"/>
              </c:ext>
            </c:extLst>
          </c:dPt>
          <c:dPt>
            <c:idx val="61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4D1-F0E7-4517-94AC-825744B7E694}"/>
              </c:ext>
            </c:extLst>
          </c:dPt>
          <c:dPt>
            <c:idx val="61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4D3-F0E7-4517-94AC-825744B7E694}"/>
              </c:ext>
            </c:extLst>
          </c:dPt>
          <c:dPt>
            <c:idx val="61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4D5-F0E7-4517-94AC-825744B7E694}"/>
              </c:ext>
            </c:extLst>
          </c:dPt>
          <c:dPt>
            <c:idx val="61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4D7-F0E7-4517-94AC-825744B7E694}"/>
              </c:ext>
            </c:extLst>
          </c:dPt>
          <c:dPt>
            <c:idx val="62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4D9-F0E7-4517-94AC-825744B7E694}"/>
              </c:ext>
            </c:extLst>
          </c:dPt>
          <c:dPt>
            <c:idx val="62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4DB-F0E7-4517-94AC-825744B7E694}"/>
              </c:ext>
            </c:extLst>
          </c:dPt>
          <c:dPt>
            <c:idx val="6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4DD-F0E7-4517-94AC-825744B7E694}"/>
              </c:ext>
            </c:extLst>
          </c:dPt>
          <c:dPt>
            <c:idx val="62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4DF-F0E7-4517-94AC-825744B7E694}"/>
              </c:ext>
            </c:extLst>
          </c:dPt>
          <c:dPt>
            <c:idx val="62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4E1-F0E7-4517-94AC-825744B7E694}"/>
              </c:ext>
            </c:extLst>
          </c:dPt>
          <c:dPt>
            <c:idx val="62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4E3-F0E7-4517-94AC-825744B7E694}"/>
              </c:ext>
            </c:extLst>
          </c:dPt>
          <c:dPt>
            <c:idx val="62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4E5-F0E7-4517-94AC-825744B7E694}"/>
              </c:ext>
            </c:extLst>
          </c:dPt>
          <c:dPt>
            <c:idx val="62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4E7-F0E7-4517-94AC-825744B7E694}"/>
              </c:ext>
            </c:extLst>
          </c:dPt>
          <c:dPt>
            <c:idx val="62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4E9-F0E7-4517-94AC-825744B7E694}"/>
              </c:ext>
            </c:extLst>
          </c:dPt>
          <c:dPt>
            <c:idx val="62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4EB-F0E7-4517-94AC-825744B7E694}"/>
              </c:ext>
            </c:extLst>
          </c:dPt>
          <c:dPt>
            <c:idx val="63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4ED-F0E7-4517-94AC-825744B7E694}"/>
              </c:ext>
            </c:extLst>
          </c:dPt>
          <c:dPt>
            <c:idx val="63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4EF-F0E7-4517-94AC-825744B7E694}"/>
              </c:ext>
            </c:extLst>
          </c:dPt>
          <c:dPt>
            <c:idx val="63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4F1-F0E7-4517-94AC-825744B7E694}"/>
              </c:ext>
            </c:extLst>
          </c:dPt>
          <c:dPt>
            <c:idx val="63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4F3-F0E7-4517-94AC-825744B7E694}"/>
              </c:ext>
            </c:extLst>
          </c:dPt>
          <c:dPt>
            <c:idx val="63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4F5-F0E7-4517-94AC-825744B7E694}"/>
              </c:ext>
            </c:extLst>
          </c:dPt>
          <c:dPt>
            <c:idx val="63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4F7-F0E7-4517-94AC-825744B7E694}"/>
              </c:ext>
            </c:extLst>
          </c:dPt>
          <c:dPt>
            <c:idx val="63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4F9-F0E7-4517-94AC-825744B7E694}"/>
              </c:ext>
            </c:extLst>
          </c:dPt>
          <c:dPt>
            <c:idx val="63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4FB-F0E7-4517-94AC-825744B7E694}"/>
              </c:ext>
            </c:extLst>
          </c:dPt>
          <c:dPt>
            <c:idx val="6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4FD-F0E7-4517-94AC-825744B7E694}"/>
              </c:ext>
            </c:extLst>
          </c:dPt>
          <c:dPt>
            <c:idx val="63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4FF-F0E7-4517-94AC-825744B7E694}"/>
              </c:ext>
            </c:extLst>
          </c:dPt>
          <c:dPt>
            <c:idx val="64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01-F0E7-4517-94AC-825744B7E694}"/>
              </c:ext>
            </c:extLst>
          </c:dPt>
          <c:dPt>
            <c:idx val="64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03-F0E7-4517-94AC-825744B7E694}"/>
              </c:ext>
            </c:extLst>
          </c:dPt>
          <c:dPt>
            <c:idx val="64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05-F0E7-4517-94AC-825744B7E694}"/>
              </c:ext>
            </c:extLst>
          </c:dPt>
          <c:dPt>
            <c:idx val="64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07-F0E7-4517-94AC-825744B7E694}"/>
              </c:ext>
            </c:extLst>
          </c:dPt>
          <c:dPt>
            <c:idx val="64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09-F0E7-4517-94AC-825744B7E694}"/>
              </c:ext>
            </c:extLst>
          </c:dPt>
          <c:dPt>
            <c:idx val="64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0B-F0E7-4517-94AC-825744B7E694}"/>
              </c:ext>
            </c:extLst>
          </c:dPt>
          <c:dPt>
            <c:idx val="64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0D-F0E7-4517-94AC-825744B7E694}"/>
              </c:ext>
            </c:extLst>
          </c:dPt>
          <c:dPt>
            <c:idx val="64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0F-F0E7-4517-94AC-825744B7E694}"/>
              </c:ext>
            </c:extLst>
          </c:dPt>
          <c:dPt>
            <c:idx val="648"/>
            <c:bubble3D val="0"/>
            <c:spPr>
              <a:solidFill>
                <a:schemeClr val="accent1"/>
              </a:solidFill>
              <a:ln w="19050">
                <a:solidFill>
                  <a:schemeClr val="lt1"/>
                </a:solidFill>
              </a:ln>
              <a:effectLst/>
            </c:spPr>
            <c:extLst>
              <c:ext xmlns:c16="http://schemas.microsoft.com/office/drawing/2014/chart" uri="{C3380CC4-5D6E-409C-BE32-E72D297353CC}">
                <c16:uniqueId val="{00000511-F0E7-4517-94AC-825744B7E694}"/>
              </c:ext>
            </c:extLst>
          </c:dPt>
          <c:dPt>
            <c:idx val="649"/>
            <c:bubble3D val="0"/>
            <c:spPr>
              <a:solidFill>
                <a:schemeClr val="accent2"/>
              </a:solidFill>
              <a:ln w="19050">
                <a:solidFill>
                  <a:schemeClr val="lt1"/>
                </a:solidFill>
              </a:ln>
              <a:effectLst/>
            </c:spPr>
            <c:extLst>
              <c:ext xmlns:c16="http://schemas.microsoft.com/office/drawing/2014/chart" uri="{C3380CC4-5D6E-409C-BE32-E72D297353CC}">
                <c16:uniqueId val="{00000513-F0E7-4517-94AC-825744B7E694}"/>
              </c:ext>
            </c:extLst>
          </c:dPt>
          <c:dPt>
            <c:idx val="650"/>
            <c:bubble3D val="0"/>
            <c:spPr>
              <a:solidFill>
                <a:schemeClr val="accent3"/>
              </a:solidFill>
              <a:ln w="19050">
                <a:solidFill>
                  <a:schemeClr val="lt1"/>
                </a:solidFill>
              </a:ln>
              <a:effectLst/>
            </c:spPr>
            <c:extLst>
              <c:ext xmlns:c16="http://schemas.microsoft.com/office/drawing/2014/chart" uri="{C3380CC4-5D6E-409C-BE32-E72D297353CC}">
                <c16:uniqueId val="{00000515-F0E7-4517-94AC-825744B7E694}"/>
              </c:ext>
            </c:extLst>
          </c:dPt>
          <c:dPt>
            <c:idx val="651"/>
            <c:bubble3D val="0"/>
            <c:spPr>
              <a:solidFill>
                <a:schemeClr val="accent4"/>
              </a:solidFill>
              <a:ln w="19050">
                <a:solidFill>
                  <a:schemeClr val="lt1"/>
                </a:solidFill>
              </a:ln>
              <a:effectLst/>
            </c:spPr>
            <c:extLst>
              <c:ext xmlns:c16="http://schemas.microsoft.com/office/drawing/2014/chart" uri="{C3380CC4-5D6E-409C-BE32-E72D297353CC}">
                <c16:uniqueId val="{00000517-F0E7-4517-94AC-825744B7E694}"/>
              </c:ext>
            </c:extLst>
          </c:dPt>
          <c:dPt>
            <c:idx val="652"/>
            <c:bubble3D val="0"/>
            <c:spPr>
              <a:solidFill>
                <a:schemeClr val="accent5"/>
              </a:solidFill>
              <a:ln w="19050">
                <a:solidFill>
                  <a:schemeClr val="lt1"/>
                </a:solidFill>
              </a:ln>
              <a:effectLst/>
            </c:spPr>
            <c:extLst>
              <c:ext xmlns:c16="http://schemas.microsoft.com/office/drawing/2014/chart" uri="{C3380CC4-5D6E-409C-BE32-E72D297353CC}">
                <c16:uniqueId val="{00000519-F0E7-4517-94AC-825744B7E694}"/>
              </c:ext>
            </c:extLst>
          </c:dPt>
          <c:dPt>
            <c:idx val="653"/>
            <c:bubble3D val="0"/>
            <c:spPr>
              <a:solidFill>
                <a:schemeClr val="accent6"/>
              </a:solidFill>
              <a:ln w="19050">
                <a:solidFill>
                  <a:schemeClr val="lt1"/>
                </a:solidFill>
              </a:ln>
              <a:effectLst/>
            </c:spPr>
            <c:extLst>
              <c:ext xmlns:c16="http://schemas.microsoft.com/office/drawing/2014/chart" uri="{C3380CC4-5D6E-409C-BE32-E72D297353CC}">
                <c16:uniqueId val="{0000051B-F0E7-4517-94AC-825744B7E694}"/>
              </c:ext>
            </c:extLst>
          </c:dPt>
          <c:dPt>
            <c:idx val="65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1D-F0E7-4517-94AC-825744B7E694}"/>
              </c:ext>
            </c:extLst>
          </c:dPt>
          <c:dPt>
            <c:idx val="65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1F-F0E7-4517-94AC-825744B7E694}"/>
              </c:ext>
            </c:extLst>
          </c:dPt>
          <c:dPt>
            <c:idx val="65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21-F0E7-4517-94AC-825744B7E694}"/>
              </c:ext>
            </c:extLst>
          </c:dPt>
          <c:dPt>
            <c:idx val="65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23-F0E7-4517-94AC-825744B7E694}"/>
              </c:ext>
            </c:extLst>
          </c:dPt>
          <c:dPt>
            <c:idx val="65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25-F0E7-4517-94AC-825744B7E694}"/>
              </c:ext>
            </c:extLst>
          </c:dPt>
          <c:dPt>
            <c:idx val="65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27-F0E7-4517-94AC-825744B7E694}"/>
              </c:ext>
            </c:extLst>
          </c:dPt>
          <c:dPt>
            <c:idx val="6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29-F0E7-4517-94AC-825744B7E694}"/>
              </c:ext>
            </c:extLst>
          </c:dPt>
          <c:dPt>
            <c:idx val="66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2B-F0E7-4517-94AC-825744B7E694}"/>
              </c:ext>
            </c:extLst>
          </c:dPt>
          <c:dPt>
            <c:idx val="66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2D-F0E7-4517-94AC-825744B7E694}"/>
              </c:ext>
            </c:extLst>
          </c:dPt>
          <c:dPt>
            <c:idx val="66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2F-F0E7-4517-94AC-825744B7E694}"/>
              </c:ext>
            </c:extLst>
          </c:dPt>
          <c:dPt>
            <c:idx val="66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31-F0E7-4517-94AC-825744B7E694}"/>
              </c:ext>
            </c:extLst>
          </c:dPt>
          <c:dPt>
            <c:idx val="66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33-F0E7-4517-94AC-825744B7E694}"/>
              </c:ext>
            </c:extLst>
          </c:dPt>
          <c:dPt>
            <c:idx val="66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35-F0E7-4517-94AC-825744B7E694}"/>
              </c:ext>
            </c:extLst>
          </c:dPt>
          <c:dPt>
            <c:idx val="66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37-F0E7-4517-94AC-825744B7E694}"/>
              </c:ext>
            </c:extLst>
          </c:dPt>
          <c:dPt>
            <c:idx val="66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39-F0E7-4517-94AC-825744B7E694}"/>
              </c:ext>
            </c:extLst>
          </c:dPt>
          <c:dPt>
            <c:idx val="66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3B-F0E7-4517-94AC-825744B7E694}"/>
              </c:ext>
            </c:extLst>
          </c:dPt>
          <c:dPt>
            <c:idx val="67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3D-F0E7-4517-94AC-825744B7E694}"/>
              </c:ext>
            </c:extLst>
          </c:dPt>
          <c:dPt>
            <c:idx val="67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3F-F0E7-4517-94AC-825744B7E694}"/>
              </c:ext>
            </c:extLst>
          </c:dPt>
          <c:dPt>
            <c:idx val="67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41-F0E7-4517-94AC-825744B7E694}"/>
              </c:ext>
            </c:extLst>
          </c:dPt>
          <c:dPt>
            <c:idx val="67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43-F0E7-4517-94AC-825744B7E694}"/>
              </c:ext>
            </c:extLst>
          </c:dPt>
          <c:dPt>
            <c:idx val="67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45-F0E7-4517-94AC-825744B7E694}"/>
              </c:ext>
            </c:extLst>
          </c:dPt>
          <c:dPt>
            <c:idx val="67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47-F0E7-4517-94AC-825744B7E694}"/>
              </c:ext>
            </c:extLst>
          </c:dPt>
          <c:dPt>
            <c:idx val="6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49-F0E7-4517-94AC-825744B7E694}"/>
              </c:ext>
            </c:extLst>
          </c:dPt>
          <c:dPt>
            <c:idx val="67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4B-F0E7-4517-94AC-825744B7E694}"/>
              </c:ext>
            </c:extLst>
          </c:dPt>
          <c:dPt>
            <c:idx val="67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4D-F0E7-4517-94AC-825744B7E694}"/>
              </c:ext>
            </c:extLst>
          </c:dPt>
          <c:dPt>
            <c:idx val="67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4F-F0E7-4517-94AC-825744B7E694}"/>
              </c:ext>
            </c:extLst>
          </c:dPt>
          <c:dPt>
            <c:idx val="68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51-F0E7-4517-94AC-825744B7E694}"/>
              </c:ext>
            </c:extLst>
          </c:dPt>
          <c:dPt>
            <c:idx val="68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53-F0E7-4517-94AC-825744B7E694}"/>
              </c:ext>
            </c:extLst>
          </c:dPt>
          <c:dPt>
            <c:idx val="68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55-F0E7-4517-94AC-825744B7E694}"/>
              </c:ext>
            </c:extLst>
          </c:dPt>
          <c:dPt>
            <c:idx val="68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57-F0E7-4517-94AC-825744B7E694}"/>
              </c:ext>
            </c:extLst>
          </c:dPt>
          <c:dPt>
            <c:idx val="68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59-F0E7-4517-94AC-825744B7E694}"/>
              </c:ext>
            </c:extLst>
          </c:dPt>
          <c:dPt>
            <c:idx val="68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5B-F0E7-4517-94AC-825744B7E694}"/>
              </c:ext>
            </c:extLst>
          </c:dPt>
          <c:dPt>
            <c:idx val="68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5D-F0E7-4517-94AC-825744B7E694}"/>
              </c:ext>
            </c:extLst>
          </c:dPt>
          <c:dPt>
            <c:idx val="68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5F-F0E7-4517-94AC-825744B7E694}"/>
              </c:ext>
            </c:extLst>
          </c:dPt>
          <c:dPt>
            <c:idx val="68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61-F0E7-4517-94AC-825744B7E694}"/>
              </c:ext>
            </c:extLst>
          </c:dPt>
          <c:dPt>
            <c:idx val="68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63-F0E7-4517-94AC-825744B7E694}"/>
              </c:ext>
            </c:extLst>
          </c:dPt>
          <c:dPt>
            <c:idx val="69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65-F0E7-4517-94AC-825744B7E694}"/>
              </c:ext>
            </c:extLst>
          </c:dPt>
          <c:dPt>
            <c:idx val="69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67-F0E7-4517-94AC-825744B7E694}"/>
              </c:ext>
            </c:extLst>
          </c:dPt>
          <c:dPt>
            <c:idx val="69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69-F0E7-4517-94AC-825744B7E694}"/>
              </c:ext>
            </c:extLst>
          </c:dPt>
          <c:dPt>
            <c:idx val="69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6B-F0E7-4517-94AC-825744B7E694}"/>
              </c:ext>
            </c:extLst>
          </c:dPt>
          <c:dPt>
            <c:idx val="69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6D-F0E7-4517-94AC-825744B7E694}"/>
              </c:ext>
            </c:extLst>
          </c:dPt>
          <c:dPt>
            <c:idx val="69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6F-F0E7-4517-94AC-825744B7E694}"/>
              </c:ext>
            </c:extLst>
          </c:dPt>
          <c:dPt>
            <c:idx val="69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71-F0E7-4517-94AC-825744B7E694}"/>
              </c:ext>
            </c:extLst>
          </c:dPt>
          <c:dPt>
            <c:idx val="69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73-F0E7-4517-94AC-825744B7E694}"/>
              </c:ext>
            </c:extLst>
          </c:dPt>
          <c:dPt>
            <c:idx val="69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75-F0E7-4517-94AC-825744B7E694}"/>
              </c:ext>
            </c:extLst>
          </c:dPt>
          <c:dPt>
            <c:idx val="69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77-F0E7-4517-94AC-825744B7E694}"/>
              </c:ext>
            </c:extLst>
          </c:dPt>
          <c:dPt>
            <c:idx val="70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79-F0E7-4517-94AC-825744B7E694}"/>
              </c:ext>
            </c:extLst>
          </c:dPt>
          <c:dPt>
            <c:idx val="70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7B-F0E7-4517-94AC-825744B7E694}"/>
              </c:ext>
            </c:extLst>
          </c:dPt>
          <c:dPt>
            <c:idx val="702"/>
            <c:bubble3D val="0"/>
            <c:spPr>
              <a:solidFill>
                <a:schemeClr val="accent1"/>
              </a:solidFill>
              <a:ln w="19050">
                <a:solidFill>
                  <a:schemeClr val="lt1"/>
                </a:solidFill>
              </a:ln>
              <a:effectLst/>
            </c:spPr>
            <c:extLst>
              <c:ext xmlns:c16="http://schemas.microsoft.com/office/drawing/2014/chart" uri="{C3380CC4-5D6E-409C-BE32-E72D297353CC}">
                <c16:uniqueId val="{0000057D-F0E7-4517-94AC-825744B7E694}"/>
              </c:ext>
            </c:extLst>
          </c:dPt>
          <c:dPt>
            <c:idx val="703"/>
            <c:bubble3D val="0"/>
            <c:spPr>
              <a:solidFill>
                <a:schemeClr val="accent2"/>
              </a:solidFill>
              <a:ln w="19050">
                <a:solidFill>
                  <a:schemeClr val="lt1"/>
                </a:solidFill>
              </a:ln>
              <a:effectLst/>
            </c:spPr>
            <c:extLst>
              <c:ext xmlns:c16="http://schemas.microsoft.com/office/drawing/2014/chart" uri="{C3380CC4-5D6E-409C-BE32-E72D297353CC}">
                <c16:uniqueId val="{0000057F-F0E7-4517-94AC-825744B7E694}"/>
              </c:ext>
            </c:extLst>
          </c:dPt>
          <c:dPt>
            <c:idx val="704"/>
            <c:bubble3D val="0"/>
            <c:spPr>
              <a:solidFill>
                <a:schemeClr val="accent3"/>
              </a:solidFill>
              <a:ln w="19050">
                <a:solidFill>
                  <a:schemeClr val="lt1"/>
                </a:solidFill>
              </a:ln>
              <a:effectLst/>
            </c:spPr>
            <c:extLst>
              <c:ext xmlns:c16="http://schemas.microsoft.com/office/drawing/2014/chart" uri="{C3380CC4-5D6E-409C-BE32-E72D297353CC}">
                <c16:uniqueId val="{00000581-F0E7-4517-94AC-825744B7E694}"/>
              </c:ext>
            </c:extLst>
          </c:dPt>
          <c:dPt>
            <c:idx val="705"/>
            <c:bubble3D val="0"/>
            <c:spPr>
              <a:solidFill>
                <a:schemeClr val="accent4"/>
              </a:solidFill>
              <a:ln w="19050">
                <a:solidFill>
                  <a:schemeClr val="lt1"/>
                </a:solidFill>
              </a:ln>
              <a:effectLst/>
            </c:spPr>
            <c:extLst>
              <c:ext xmlns:c16="http://schemas.microsoft.com/office/drawing/2014/chart" uri="{C3380CC4-5D6E-409C-BE32-E72D297353CC}">
                <c16:uniqueId val="{00000583-F0E7-4517-94AC-825744B7E694}"/>
              </c:ext>
            </c:extLst>
          </c:dPt>
          <c:dPt>
            <c:idx val="706"/>
            <c:bubble3D val="0"/>
            <c:spPr>
              <a:solidFill>
                <a:schemeClr val="accent5"/>
              </a:solidFill>
              <a:ln w="19050">
                <a:solidFill>
                  <a:schemeClr val="lt1"/>
                </a:solidFill>
              </a:ln>
              <a:effectLst/>
            </c:spPr>
            <c:extLst>
              <c:ext xmlns:c16="http://schemas.microsoft.com/office/drawing/2014/chart" uri="{C3380CC4-5D6E-409C-BE32-E72D297353CC}">
                <c16:uniqueId val="{00000585-F0E7-4517-94AC-825744B7E694}"/>
              </c:ext>
            </c:extLst>
          </c:dPt>
          <c:dPt>
            <c:idx val="707"/>
            <c:bubble3D val="0"/>
            <c:spPr>
              <a:solidFill>
                <a:schemeClr val="accent6"/>
              </a:solidFill>
              <a:ln w="19050">
                <a:solidFill>
                  <a:schemeClr val="lt1"/>
                </a:solidFill>
              </a:ln>
              <a:effectLst/>
            </c:spPr>
            <c:extLst>
              <c:ext xmlns:c16="http://schemas.microsoft.com/office/drawing/2014/chart" uri="{C3380CC4-5D6E-409C-BE32-E72D297353CC}">
                <c16:uniqueId val="{00000587-F0E7-4517-94AC-825744B7E694}"/>
              </c:ext>
            </c:extLst>
          </c:dPt>
          <c:dPt>
            <c:idx val="70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89-F0E7-4517-94AC-825744B7E694}"/>
              </c:ext>
            </c:extLst>
          </c:dPt>
          <c:dPt>
            <c:idx val="70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8B-F0E7-4517-94AC-825744B7E694}"/>
              </c:ext>
            </c:extLst>
          </c:dPt>
          <c:dPt>
            <c:idx val="71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8D-F0E7-4517-94AC-825744B7E694}"/>
              </c:ext>
            </c:extLst>
          </c:dPt>
          <c:dPt>
            <c:idx val="71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8F-F0E7-4517-94AC-825744B7E694}"/>
              </c:ext>
            </c:extLst>
          </c:dPt>
          <c:dPt>
            <c:idx val="71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91-F0E7-4517-94AC-825744B7E694}"/>
              </c:ext>
            </c:extLst>
          </c:dPt>
          <c:dPt>
            <c:idx val="71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93-F0E7-4517-94AC-825744B7E694}"/>
              </c:ext>
            </c:extLst>
          </c:dPt>
          <c:dPt>
            <c:idx val="7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595-F0E7-4517-94AC-825744B7E694}"/>
              </c:ext>
            </c:extLst>
          </c:dPt>
          <c:dPt>
            <c:idx val="71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597-F0E7-4517-94AC-825744B7E694}"/>
              </c:ext>
            </c:extLst>
          </c:dPt>
          <c:dPt>
            <c:idx val="71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599-F0E7-4517-94AC-825744B7E694}"/>
              </c:ext>
            </c:extLst>
          </c:dPt>
          <c:dPt>
            <c:idx val="71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59B-F0E7-4517-94AC-825744B7E694}"/>
              </c:ext>
            </c:extLst>
          </c:dPt>
          <c:dPt>
            <c:idx val="71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59D-F0E7-4517-94AC-825744B7E694}"/>
              </c:ext>
            </c:extLst>
          </c:dPt>
          <c:dPt>
            <c:idx val="71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59F-F0E7-4517-94AC-825744B7E694}"/>
              </c:ext>
            </c:extLst>
          </c:dPt>
          <c:dPt>
            <c:idx val="72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5A1-F0E7-4517-94AC-825744B7E694}"/>
              </c:ext>
            </c:extLst>
          </c:dPt>
          <c:dPt>
            <c:idx val="72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5A3-F0E7-4517-94AC-825744B7E694}"/>
              </c:ext>
            </c:extLst>
          </c:dPt>
          <c:dPt>
            <c:idx val="72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5A5-F0E7-4517-94AC-825744B7E694}"/>
              </c:ext>
            </c:extLst>
          </c:dPt>
          <c:dPt>
            <c:idx val="72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5A7-F0E7-4517-94AC-825744B7E694}"/>
              </c:ext>
            </c:extLst>
          </c:dPt>
          <c:dPt>
            <c:idx val="72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5A9-F0E7-4517-94AC-825744B7E694}"/>
              </c:ext>
            </c:extLst>
          </c:dPt>
          <c:dPt>
            <c:idx val="72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5AB-F0E7-4517-94AC-825744B7E694}"/>
              </c:ext>
            </c:extLst>
          </c:dPt>
          <c:dPt>
            <c:idx val="72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5AD-F0E7-4517-94AC-825744B7E694}"/>
              </c:ext>
            </c:extLst>
          </c:dPt>
          <c:dPt>
            <c:idx val="72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5AF-F0E7-4517-94AC-825744B7E694}"/>
              </c:ext>
            </c:extLst>
          </c:dPt>
          <c:dPt>
            <c:idx val="72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5B1-F0E7-4517-94AC-825744B7E694}"/>
              </c:ext>
            </c:extLst>
          </c:dPt>
          <c:dPt>
            <c:idx val="72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5B3-F0E7-4517-94AC-825744B7E694}"/>
              </c:ext>
            </c:extLst>
          </c:dPt>
          <c:dPt>
            <c:idx val="7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5B5-F0E7-4517-94AC-825744B7E694}"/>
              </c:ext>
            </c:extLst>
          </c:dPt>
          <c:dPt>
            <c:idx val="73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5B7-F0E7-4517-94AC-825744B7E694}"/>
              </c:ext>
            </c:extLst>
          </c:dPt>
          <c:dPt>
            <c:idx val="73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5B9-F0E7-4517-94AC-825744B7E694}"/>
              </c:ext>
            </c:extLst>
          </c:dPt>
          <c:dPt>
            <c:idx val="73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5BB-F0E7-4517-94AC-825744B7E694}"/>
              </c:ext>
            </c:extLst>
          </c:dPt>
          <c:dPt>
            <c:idx val="73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5BD-F0E7-4517-94AC-825744B7E694}"/>
              </c:ext>
            </c:extLst>
          </c:dPt>
          <c:dPt>
            <c:idx val="73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5BF-F0E7-4517-94AC-825744B7E694}"/>
              </c:ext>
            </c:extLst>
          </c:dPt>
          <c:dPt>
            <c:idx val="73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5C1-F0E7-4517-94AC-825744B7E694}"/>
              </c:ext>
            </c:extLst>
          </c:dPt>
          <c:dPt>
            <c:idx val="73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5C3-F0E7-4517-94AC-825744B7E694}"/>
              </c:ext>
            </c:extLst>
          </c:dPt>
          <c:dPt>
            <c:idx val="73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5C5-F0E7-4517-94AC-825744B7E694}"/>
              </c:ext>
            </c:extLst>
          </c:dPt>
          <c:dPt>
            <c:idx val="73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5C7-F0E7-4517-94AC-825744B7E694}"/>
              </c:ext>
            </c:extLst>
          </c:dPt>
          <c:dPt>
            <c:idx val="74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5C9-F0E7-4517-94AC-825744B7E694}"/>
              </c:ext>
            </c:extLst>
          </c:dPt>
          <c:dPt>
            <c:idx val="74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5CB-F0E7-4517-94AC-825744B7E694}"/>
              </c:ext>
            </c:extLst>
          </c:dPt>
          <c:dPt>
            <c:idx val="74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5CD-F0E7-4517-94AC-825744B7E694}"/>
              </c:ext>
            </c:extLst>
          </c:dPt>
          <c:dPt>
            <c:idx val="74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5CF-F0E7-4517-94AC-825744B7E694}"/>
              </c:ext>
            </c:extLst>
          </c:dPt>
          <c:dPt>
            <c:idx val="74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5D1-F0E7-4517-94AC-825744B7E694}"/>
              </c:ext>
            </c:extLst>
          </c:dPt>
          <c:dPt>
            <c:idx val="74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5D3-F0E7-4517-94AC-825744B7E694}"/>
              </c:ext>
            </c:extLst>
          </c:dPt>
          <c:dPt>
            <c:idx val="74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5D5-F0E7-4517-94AC-825744B7E694}"/>
              </c:ext>
            </c:extLst>
          </c:dPt>
          <c:dPt>
            <c:idx val="74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5D7-F0E7-4517-94AC-825744B7E694}"/>
              </c:ext>
            </c:extLst>
          </c:dPt>
          <c:dPt>
            <c:idx val="74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5D9-F0E7-4517-94AC-825744B7E694}"/>
              </c:ext>
            </c:extLst>
          </c:dPt>
          <c:dPt>
            <c:idx val="74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5DB-F0E7-4517-94AC-825744B7E694}"/>
              </c:ext>
            </c:extLst>
          </c:dPt>
          <c:dPt>
            <c:idx val="75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5DD-F0E7-4517-94AC-825744B7E694}"/>
              </c:ext>
            </c:extLst>
          </c:dPt>
          <c:dPt>
            <c:idx val="75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5DF-F0E7-4517-94AC-825744B7E694}"/>
              </c:ext>
            </c:extLst>
          </c:dPt>
          <c:dPt>
            <c:idx val="7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5E1-F0E7-4517-94AC-825744B7E694}"/>
              </c:ext>
            </c:extLst>
          </c:dPt>
          <c:dPt>
            <c:idx val="75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5E3-F0E7-4517-94AC-825744B7E694}"/>
              </c:ext>
            </c:extLst>
          </c:dPt>
          <c:dPt>
            <c:idx val="75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5E5-F0E7-4517-94AC-825744B7E694}"/>
              </c:ext>
            </c:extLst>
          </c:dPt>
          <c:dPt>
            <c:idx val="75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5E7-F0E7-4517-94AC-825744B7E694}"/>
              </c:ext>
            </c:extLst>
          </c:dPt>
          <c:dPt>
            <c:idx val="756"/>
            <c:bubble3D val="0"/>
            <c:spPr>
              <a:solidFill>
                <a:schemeClr val="accent1"/>
              </a:solidFill>
              <a:ln w="19050">
                <a:solidFill>
                  <a:schemeClr val="lt1"/>
                </a:solidFill>
              </a:ln>
              <a:effectLst/>
            </c:spPr>
            <c:extLst>
              <c:ext xmlns:c16="http://schemas.microsoft.com/office/drawing/2014/chart" uri="{C3380CC4-5D6E-409C-BE32-E72D297353CC}">
                <c16:uniqueId val="{000005E9-F0E7-4517-94AC-825744B7E694}"/>
              </c:ext>
            </c:extLst>
          </c:dPt>
          <c:dPt>
            <c:idx val="757"/>
            <c:bubble3D val="0"/>
            <c:spPr>
              <a:solidFill>
                <a:schemeClr val="accent2"/>
              </a:solidFill>
              <a:ln w="19050">
                <a:solidFill>
                  <a:schemeClr val="lt1"/>
                </a:solidFill>
              </a:ln>
              <a:effectLst/>
            </c:spPr>
            <c:extLst>
              <c:ext xmlns:c16="http://schemas.microsoft.com/office/drawing/2014/chart" uri="{C3380CC4-5D6E-409C-BE32-E72D297353CC}">
                <c16:uniqueId val="{000005EB-F0E7-4517-94AC-825744B7E694}"/>
              </c:ext>
            </c:extLst>
          </c:dPt>
          <c:dPt>
            <c:idx val="758"/>
            <c:bubble3D val="0"/>
            <c:spPr>
              <a:solidFill>
                <a:schemeClr val="accent3"/>
              </a:solidFill>
              <a:ln w="19050">
                <a:solidFill>
                  <a:schemeClr val="lt1"/>
                </a:solidFill>
              </a:ln>
              <a:effectLst/>
            </c:spPr>
            <c:extLst>
              <c:ext xmlns:c16="http://schemas.microsoft.com/office/drawing/2014/chart" uri="{C3380CC4-5D6E-409C-BE32-E72D297353CC}">
                <c16:uniqueId val="{000005ED-F0E7-4517-94AC-825744B7E694}"/>
              </c:ext>
            </c:extLst>
          </c:dPt>
          <c:dPt>
            <c:idx val="759"/>
            <c:bubble3D val="0"/>
            <c:spPr>
              <a:solidFill>
                <a:schemeClr val="accent4"/>
              </a:solidFill>
              <a:ln w="19050">
                <a:solidFill>
                  <a:schemeClr val="lt1"/>
                </a:solidFill>
              </a:ln>
              <a:effectLst/>
            </c:spPr>
            <c:extLst>
              <c:ext xmlns:c16="http://schemas.microsoft.com/office/drawing/2014/chart" uri="{C3380CC4-5D6E-409C-BE32-E72D297353CC}">
                <c16:uniqueId val="{000005EF-F0E7-4517-94AC-825744B7E694}"/>
              </c:ext>
            </c:extLst>
          </c:dPt>
          <c:dPt>
            <c:idx val="760"/>
            <c:bubble3D val="0"/>
            <c:spPr>
              <a:solidFill>
                <a:schemeClr val="accent5"/>
              </a:solidFill>
              <a:ln w="19050">
                <a:solidFill>
                  <a:schemeClr val="lt1"/>
                </a:solidFill>
              </a:ln>
              <a:effectLst/>
            </c:spPr>
            <c:extLst>
              <c:ext xmlns:c16="http://schemas.microsoft.com/office/drawing/2014/chart" uri="{C3380CC4-5D6E-409C-BE32-E72D297353CC}">
                <c16:uniqueId val="{000005F1-F0E7-4517-94AC-825744B7E694}"/>
              </c:ext>
            </c:extLst>
          </c:dPt>
          <c:dPt>
            <c:idx val="761"/>
            <c:bubble3D val="0"/>
            <c:spPr>
              <a:solidFill>
                <a:schemeClr val="accent6"/>
              </a:solidFill>
              <a:ln w="19050">
                <a:solidFill>
                  <a:schemeClr val="lt1"/>
                </a:solidFill>
              </a:ln>
              <a:effectLst/>
            </c:spPr>
            <c:extLst>
              <c:ext xmlns:c16="http://schemas.microsoft.com/office/drawing/2014/chart" uri="{C3380CC4-5D6E-409C-BE32-E72D297353CC}">
                <c16:uniqueId val="{000005F3-F0E7-4517-94AC-825744B7E694}"/>
              </c:ext>
            </c:extLst>
          </c:dPt>
          <c:dPt>
            <c:idx val="76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5F5-F0E7-4517-94AC-825744B7E694}"/>
              </c:ext>
            </c:extLst>
          </c:dPt>
          <c:dPt>
            <c:idx val="76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5F7-F0E7-4517-94AC-825744B7E694}"/>
              </c:ext>
            </c:extLst>
          </c:dPt>
          <c:dPt>
            <c:idx val="76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5F9-F0E7-4517-94AC-825744B7E694}"/>
              </c:ext>
            </c:extLst>
          </c:dPt>
          <c:dPt>
            <c:idx val="76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5FB-F0E7-4517-94AC-825744B7E694}"/>
              </c:ext>
            </c:extLst>
          </c:dPt>
          <c:dPt>
            <c:idx val="76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5FD-F0E7-4517-94AC-825744B7E694}"/>
              </c:ext>
            </c:extLst>
          </c:dPt>
          <c:dPt>
            <c:idx val="76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5FF-F0E7-4517-94AC-825744B7E694}"/>
              </c:ext>
            </c:extLst>
          </c:dPt>
          <c:dPt>
            <c:idx val="7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01-F0E7-4517-94AC-825744B7E694}"/>
              </c:ext>
            </c:extLst>
          </c:dPt>
          <c:dPt>
            <c:idx val="76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03-F0E7-4517-94AC-825744B7E694}"/>
              </c:ext>
            </c:extLst>
          </c:dPt>
          <c:dPt>
            <c:idx val="77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05-F0E7-4517-94AC-825744B7E694}"/>
              </c:ext>
            </c:extLst>
          </c:dPt>
          <c:dPt>
            <c:idx val="77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07-F0E7-4517-94AC-825744B7E694}"/>
              </c:ext>
            </c:extLst>
          </c:dPt>
          <c:dPt>
            <c:idx val="77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09-F0E7-4517-94AC-825744B7E694}"/>
              </c:ext>
            </c:extLst>
          </c:dPt>
          <c:dPt>
            <c:idx val="77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0B-F0E7-4517-94AC-825744B7E694}"/>
              </c:ext>
            </c:extLst>
          </c:dPt>
          <c:dPt>
            <c:idx val="77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0D-F0E7-4517-94AC-825744B7E694}"/>
              </c:ext>
            </c:extLst>
          </c:dPt>
          <c:dPt>
            <c:idx val="77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0F-F0E7-4517-94AC-825744B7E694}"/>
              </c:ext>
            </c:extLst>
          </c:dPt>
          <c:dPt>
            <c:idx val="77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11-F0E7-4517-94AC-825744B7E694}"/>
              </c:ext>
            </c:extLst>
          </c:dPt>
          <c:dPt>
            <c:idx val="77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13-F0E7-4517-94AC-825744B7E694}"/>
              </c:ext>
            </c:extLst>
          </c:dPt>
          <c:dPt>
            <c:idx val="77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15-F0E7-4517-94AC-825744B7E694}"/>
              </c:ext>
            </c:extLst>
          </c:dPt>
          <c:dPt>
            <c:idx val="77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17-F0E7-4517-94AC-825744B7E694}"/>
              </c:ext>
            </c:extLst>
          </c:dPt>
          <c:dPt>
            <c:idx val="78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19-F0E7-4517-94AC-825744B7E694}"/>
              </c:ext>
            </c:extLst>
          </c:dPt>
          <c:dPt>
            <c:idx val="78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1B-F0E7-4517-94AC-825744B7E694}"/>
              </c:ext>
            </c:extLst>
          </c:dPt>
          <c:dPt>
            <c:idx val="78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1D-F0E7-4517-94AC-825744B7E694}"/>
              </c:ext>
            </c:extLst>
          </c:dPt>
          <c:dPt>
            <c:idx val="78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1F-F0E7-4517-94AC-825744B7E694}"/>
              </c:ext>
            </c:extLst>
          </c:dPt>
          <c:dPt>
            <c:idx val="78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21-F0E7-4517-94AC-825744B7E694}"/>
              </c:ext>
            </c:extLst>
          </c:dPt>
          <c:dPt>
            <c:idx val="78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23-F0E7-4517-94AC-825744B7E694}"/>
              </c:ext>
            </c:extLst>
          </c:dPt>
          <c:dPt>
            <c:idx val="78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25-F0E7-4517-94AC-825744B7E694}"/>
              </c:ext>
            </c:extLst>
          </c:dPt>
          <c:dPt>
            <c:idx val="78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27-F0E7-4517-94AC-825744B7E694}"/>
              </c:ext>
            </c:extLst>
          </c:dPt>
          <c:dPt>
            <c:idx val="78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29-F0E7-4517-94AC-825744B7E694}"/>
              </c:ext>
            </c:extLst>
          </c:dPt>
          <c:dPt>
            <c:idx val="78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2B-F0E7-4517-94AC-825744B7E694}"/>
              </c:ext>
            </c:extLst>
          </c:dPt>
          <c:dPt>
            <c:idx val="79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2D-F0E7-4517-94AC-825744B7E694}"/>
              </c:ext>
            </c:extLst>
          </c:dPt>
          <c:dPt>
            <c:idx val="79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2F-F0E7-4517-94AC-825744B7E694}"/>
              </c:ext>
            </c:extLst>
          </c:dPt>
          <c:dPt>
            <c:idx val="79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31-F0E7-4517-94AC-825744B7E694}"/>
              </c:ext>
            </c:extLst>
          </c:dPt>
          <c:dPt>
            <c:idx val="79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33-F0E7-4517-94AC-825744B7E694}"/>
              </c:ext>
            </c:extLst>
          </c:dPt>
          <c:dPt>
            <c:idx val="79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35-F0E7-4517-94AC-825744B7E694}"/>
              </c:ext>
            </c:extLst>
          </c:dPt>
          <c:dPt>
            <c:idx val="79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37-F0E7-4517-94AC-825744B7E694}"/>
              </c:ext>
            </c:extLst>
          </c:dPt>
          <c:dPt>
            <c:idx val="79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39-F0E7-4517-94AC-825744B7E694}"/>
              </c:ext>
            </c:extLst>
          </c:dPt>
          <c:dPt>
            <c:idx val="79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3B-F0E7-4517-94AC-825744B7E694}"/>
              </c:ext>
            </c:extLst>
          </c:dPt>
          <c:dPt>
            <c:idx val="79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3D-F0E7-4517-94AC-825744B7E694}"/>
              </c:ext>
            </c:extLst>
          </c:dPt>
          <c:dPt>
            <c:idx val="79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3F-F0E7-4517-94AC-825744B7E694}"/>
              </c:ext>
            </c:extLst>
          </c:dPt>
          <c:dPt>
            <c:idx val="80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41-F0E7-4517-94AC-825744B7E694}"/>
              </c:ext>
            </c:extLst>
          </c:dPt>
          <c:dPt>
            <c:idx val="80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43-F0E7-4517-94AC-825744B7E694}"/>
              </c:ext>
            </c:extLst>
          </c:dPt>
          <c:dPt>
            <c:idx val="80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45-F0E7-4517-94AC-825744B7E694}"/>
              </c:ext>
            </c:extLst>
          </c:dPt>
          <c:dPt>
            <c:idx val="80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47-F0E7-4517-94AC-825744B7E694}"/>
              </c:ext>
            </c:extLst>
          </c:dPt>
          <c:dPt>
            <c:idx val="80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49-F0E7-4517-94AC-825744B7E694}"/>
              </c:ext>
            </c:extLst>
          </c:dPt>
          <c:dPt>
            <c:idx val="80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4B-F0E7-4517-94AC-825744B7E694}"/>
              </c:ext>
            </c:extLst>
          </c:dPt>
          <c:dPt>
            <c:idx val="8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4D-F0E7-4517-94AC-825744B7E694}"/>
              </c:ext>
            </c:extLst>
          </c:dPt>
          <c:dPt>
            <c:idx val="80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4F-F0E7-4517-94AC-825744B7E694}"/>
              </c:ext>
            </c:extLst>
          </c:dPt>
          <c:dPt>
            <c:idx val="80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51-F0E7-4517-94AC-825744B7E694}"/>
              </c:ext>
            </c:extLst>
          </c:dPt>
          <c:dPt>
            <c:idx val="80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53-F0E7-4517-94AC-825744B7E694}"/>
              </c:ext>
            </c:extLst>
          </c:dPt>
          <c:dPt>
            <c:idx val="810"/>
            <c:bubble3D val="0"/>
            <c:spPr>
              <a:solidFill>
                <a:schemeClr val="accent1"/>
              </a:solidFill>
              <a:ln w="19050">
                <a:solidFill>
                  <a:schemeClr val="lt1"/>
                </a:solidFill>
              </a:ln>
              <a:effectLst/>
            </c:spPr>
            <c:extLst>
              <c:ext xmlns:c16="http://schemas.microsoft.com/office/drawing/2014/chart" uri="{C3380CC4-5D6E-409C-BE32-E72D297353CC}">
                <c16:uniqueId val="{00000655-F0E7-4517-94AC-825744B7E694}"/>
              </c:ext>
            </c:extLst>
          </c:dPt>
          <c:dPt>
            <c:idx val="811"/>
            <c:bubble3D val="0"/>
            <c:spPr>
              <a:solidFill>
                <a:schemeClr val="accent2"/>
              </a:solidFill>
              <a:ln w="19050">
                <a:solidFill>
                  <a:schemeClr val="lt1"/>
                </a:solidFill>
              </a:ln>
              <a:effectLst/>
            </c:spPr>
            <c:extLst>
              <c:ext xmlns:c16="http://schemas.microsoft.com/office/drawing/2014/chart" uri="{C3380CC4-5D6E-409C-BE32-E72D297353CC}">
                <c16:uniqueId val="{00000657-F0E7-4517-94AC-825744B7E694}"/>
              </c:ext>
            </c:extLst>
          </c:dPt>
          <c:dPt>
            <c:idx val="812"/>
            <c:bubble3D val="0"/>
            <c:spPr>
              <a:solidFill>
                <a:schemeClr val="accent3"/>
              </a:solidFill>
              <a:ln w="19050">
                <a:solidFill>
                  <a:schemeClr val="lt1"/>
                </a:solidFill>
              </a:ln>
              <a:effectLst/>
            </c:spPr>
            <c:extLst>
              <c:ext xmlns:c16="http://schemas.microsoft.com/office/drawing/2014/chart" uri="{C3380CC4-5D6E-409C-BE32-E72D297353CC}">
                <c16:uniqueId val="{00000659-F0E7-4517-94AC-825744B7E694}"/>
              </c:ext>
            </c:extLst>
          </c:dPt>
          <c:dPt>
            <c:idx val="813"/>
            <c:bubble3D val="0"/>
            <c:spPr>
              <a:solidFill>
                <a:schemeClr val="accent4"/>
              </a:solidFill>
              <a:ln w="19050">
                <a:solidFill>
                  <a:schemeClr val="lt1"/>
                </a:solidFill>
              </a:ln>
              <a:effectLst/>
            </c:spPr>
            <c:extLst>
              <c:ext xmlns:c16="http://schemas.microsoft.com/office/drawing/2014/chart" uri="{C3380CC4-5D6E-409C-BE32-E72D297353CC}">
                <c16:uniqueId val="{0000065B-F0E7-4517-94AC-825744B7E694}"/>
              </c:ext>
            </c:extLst>
          </c:dPt>
          <c:dPt>
            <c:idx val="814"/>
            <c:bubble3D val="0"/>
            <c:spPr>
              <a:solidFill>
                <a:schemeClr val="accent5"/>
              </a:solidFill>
              <a:ln w="19050">
                <a:solidFill>
                  <a:schemeClr val="lt1"/>
                </a:solidFill>
              </a:ln>
              <a:effectLst/>
            </c:spPr>
            <c:extLst>
              <c:ext xmlns:c16="http://schemas.microsoft.com/office/drawing/2014/chart" uri="{C3380CC4-5D6E-409C-BE32-E72D297353CC}">
                <c16:uniqueId val="{0000065D-F0E7-4517-94AC-825744B7E694}"/>
              </c:ext>
            </c:extLst>
          </c:dPt>
          <c:dPt>
            <c:idx val="815"/>
            <c:bubble3D val="0"/>
            <c:spPr>
              <a:solidFill>
                <a:schemeClr val="accent6"/>
              </a:solidFill>
              <a:ln w="19050">
                <a:solidFill>
                  <a:schemeClr val="lt1"/>
                </a:solidFill>
              </a:ln>
              <a:effectLst/>
            </c:spPr>
            <c:extLst>
              <c:ext xmlns:c16="http://schemas.microsoft.com/office/drawing/2014/chart" uri="{C3380CC4-5D6E-409C-BE32-E72D297353CC}">
                <c16:uniqueId val="{0000065F-F0E7-4517-94AC-825744B7E694}"/>
              </c:ext>
            </c:extLst>
          </c:dPt>
          <c:dPt>
            <c:idx val="81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61-F0E7-4517-94AC-825744B7E694}"/>
              </c:ext>
            </c:extLst>
          </c:dPt>
          <c:dPt>
            <c:idx val="81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63-F0E7-4517-94AC-825744B7E694}"/>
              </c:ext>
            </c:extLst>
          </c:dPt>
          <c:dPt>
            <c:idx val="81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65-F0E7-4517-94AC-825744B7E694}"/>
              </c:ext>
            </c:extLst>
          </c:dPt>
          <c:dPt>
            <c:idx val="81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67-F0E7-4517-94AC-825744B7E694}"/>
              </c:ext>
            </c:extLst>
          </c:dPt>
          <c:dPt>
            <c:idx val="82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69-F0E7-4517-94AC-825744B7E694}"/>
              </c:ext>
            </c:extLst>
          </c:dPt>
          <c:dPt>
            <c:idx val="82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6B-F0E7-4517-94AC-825744B7E694}"/>
              </c:ext>
            </c:extLst>
          </c:dPt>
          <c:dPt>
            <c:idx val="8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6D-F0E7-4517-94AC-825744B7E694}"/>
              </c:ext>
            </c:extLst>
          </c:dPt>
          <c:dPt>
            <c:idx val="82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6F-F0E7-4517-94AC-825744B7E694}"/>
              </c:ext>
            </c:extLst>
          </c:dPt>
          <c:dPt>
            <c:idx val="82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71-F0E7-4517-94AC-825744B7E694}"/>
              </c:ext>
            </c:extLst>
          </c:dPt>
          <c:dPt>
            <c:idx val="82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73-F0E7-4517-94AC-825744B7E694}"/>
              </c:ext>
            </c:extLst>
          </c:dPt>
          <c:dPt>
            <c:idx val="82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75-F0E7-4517-94AC-825744B7E694}"/>
              </c:ext>
            </c:extLst>
          </c:dPt>
          <c:dPt>
            <c:idx val="82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77-F0E7-4517-94AC-825744B7E694}"/>
              </c:ext>
            </c:extLst>
          </c:dPt>
          <c:dPt>
            <c:idx val="82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79-F0E7-4517-94AC-825744B7E694}"/>
              </c:ext>
            </c:extLst>
          </c:dPt>
          <c:dPt>
            <c:idx val="82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7B-F0E7-4517-94AC-825744B7E694}"/>
              </c:ext>
            </c:extLst>
          </c:dPt>
          <c:dPt>
            <c:idx val="83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7D-F0E7-4517-94AC-825744B7E694}"/>
              </c:ext>
            </c:extLst>
          </c:dPt>
          <c:dPt>
            <c:idx val="83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7F-F0E7-4517-94AC-825744B7E694}"/>
              </c:ext>
            </c:extLst>
          </c:dPt>
          <c:dPt>
            <c:idx val="83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81-F0E7-4517-94AC-825744B7E694}"/>
              </c:ext>
            </c:extLst>
          </c:dPt>
          <c:dPt>
            <c:idx val="83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83-F0E7-4517-94AC-825744B7E694}"/>
              </c:ext>
            </c:extLst>
          </c:dPt>
          <c:dPt>
            <c:idx val="83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85-F0E7-4517-94AC-825744B7E694}"/>
              </c:ext>
            </c:extLst>
          </c:dPt>
          <c:dPt>
            <c:idx val="83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87-F0E7-4517-94AC-825744B7E694}"/>
              </c:ext>
            </c:extLst>
          </c:dPt>
          <c:dPt>
            <c:idx val="83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89-F0E7-4517-94AC-825744B7E694}"/>
              </c:ext>
            </c:extLst>
          </c:dPt>
          <c:dPt>
            <c:idx val="83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8B-F0E7-4517-94AC-825744B7E694}"/>
              </c:ext>
            </c:extLst>
          </c:dPt>
          <c:dPt>
            <c:idx val="83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8D-F0E7-4517-94AC-825744B7E694}"/>
              </c:ext>
            </c:extLst>
          </c:dPt>
          <c:dPt>
            <c:idx val="83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8F-F0E7-4517-94AC-825744B7E694}"/>
              </c:ext>
            </c:extLst>
          </c:dPt>
          <c:dPt>
            <c:idx val="84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91-F0E7-4517-94AC-825744B7E694}"/>
              </c:ext>
            </c:extLst>
          </c:dPt>
          <c:dPt>
            <c:idx val="84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93-F0E7-4517-94AC-825744B7E694}"/>
              </c:ext>
            </c:extLst>
          </c:dPt>
          <c:dPt>
            <c:idx val="84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695-F0E7-4517-94AC-825744B7E694}"/>
              </c:ext>
            </c:extLst>
          </c:dPt>
          <c:dPt>
            <c:idx val="84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697-F0E7-4517-94AC-825744B7E694}"/>
              </c:ext>
            </c:extLst>
          </c:dPt>
          <c:dPt>
            <c:idx val="8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699-F0E7-4517-94AC-825744B7E694}"/>
              </c:ext>
            </c:extLst>
          </c:dPt>
          <c:dPt>
            <c:idx val="84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69B-F0E7-4517-94AC-825744B7E694}"/>
              </c:ext>
            </c:extLst>
          </c:dPt>
          <c:dPt>
            <c:idx val="84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69D-F0E7-4517-94AC-825744B7E694}"/>
              </c:ext>
            </c:extLst>
          </c:dPt>
          <c:dPt>
            <c:idx val="84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69F-F0E7-4517-94AC-825744B7E694}"/>
              </c:ext>
            </c:extLst>
          </c:dPt>
          <c:dPt>
            <c:idx val="84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6A1-F0E7-4517-94AC-825744B7E694}"/>
              </c:ext>
            </c:extLst>
          </c:dPt>
          <c:dPt>
            <c:idx val="84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6A3-F0E7-4517-94AC-825744B7E694}"/>
              </c:ext>
            </c:extLst>
          </c:dPt>
          <c:dPt>
            <c:idx val="85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6A5-F0E7-4517-94AC-825744B7E694}"/>
              </c:ext>
            </c:extLst>
          </c:dPt>
          <c:dPt>
            <c:idx val="85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6A7-F0E7-4517-94AC-825744B7E694}"/>
              </c:ext>
            </c:extLst>
          </c:dPt>
          <c:dPt>
            <c:idx val="85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6A9-F0E7-4517-94AC-825744B7E694}"/>
              </c:ext>
            </c:extLst>
          </c:dPt>
          <c:dPt>
            <c:idx val="85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6AB-F0E7-4517-94AC-825744B7E694}"/>
              </c:ext>
            </c:extLst>
          </c:dPt>
          <c:dPt>
            <c:idx val="85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6AD-F0E7-4517-94AC-825744B7E694}"/>
              </c:ext>
            </c:extLst>
          </c:dPt>
          <c:dPt>
            <c:idx val="85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6AF-F0E7-4517-94AC-825744B7E694}"/>
              </c:ext>
            </c:extLst>
          </c:dPt>
          <c:dPt>
            <c:idx val="85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6B1-F0E7-4517-94AC-825744B7E694}"/>
              </c:ext>
            </c:extLst>
          </c:dPt>
          <c:dPt>
            <c:idx val="85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6B3-F0E7-4517-94AC-825744B7E694}"/>
              </c:ext>
            </c:extLst>
          </c:dPt>
          <c:dPt>
            <c:idx val="85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6B5-F0E7-4517-94AC-825744B7E694}"/>
              </c:ext>
            </c:extLst>
          </c:dPt>
          <c:dPt>
            <c:idx val="85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6B7-F0E7-4517-94AC-825744B7E694}"/>
              </c:ext>
            </c:extLst>
          </c:dPt>
          <c:dPt>
            <c:idx val="8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6B9-F0E7-4517-94AC-825744B7E694}"/>
              </c:ext>
            </c:extLst>
          </c:dPt>
          <c:dPt>
            <c:idx val="86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6BB-F0E7-4517-94AC-825744B7E694}"/>
              </c:ext>
            </c:extLst>
          </c:dPt>
          <c:dPt>
            <c:idx val="86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6BD-F0E7-4517-94AC-825744B7E694}"/>
              </c:ext>
            </c:extLst>
          </c:dPt>
          <c:dPt>
            <c:idx val="86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6BF-F0E7-4517-94AC-825744B7E694}"/>
              </c:ext>
            </c:extLst>
          </c:dPt>
          <c:dPt>
            <c:idx val="864"/>
            <c:bubble3D val="0"/>
            <c:spPr>
              <a:solidFill>
                <a:schemeClr val="accent1"/>
              </a:solidFill>
              <a:ln w="19050">
                <a:solidFill>
                  <a:schemeClr val="lt1"/>
                </a:solidFill>
              </a:ln>
              <a:effectLst/>
            </c:spPr>
            <c:extLst>
              <c:ext xmlns:c16="http://schemas.microsoft.com/office/drawing/2014/chart" uri="{C3380CC4-5D6E-409C-BE32-E72D297353CC}">
                <c16:uniqueId val="{000006C1-F0E7-4517-94AC-825744B7E694}"/>
              </c:ext>
            </c:extLst>
          </c:dPt>
          <c:dPt>
            <c:idx val="865"/>
            <c:bubble3D val="0"/>
            <c:spPr>
              <a:solidFill>
                <a:schemeClr val="accent2"/>
              </a:solidFill>
              <a:ln w="19050">
                <a:solidFill>
                  <a:schemeClr val="lt1"/>
                </a:solidFill>
              </a:ln>
              <a:effectLst/>
            </c:spPr>
            <c:extLst>
              <c:ext xmlns:c16="http://schemas.microsoft.com/office/drawing/2014/chart" uri="{C3380CC4-5D6E-409C-BE32-E72D297353CC}">
                <c16:uniqueId val="{000006C3-F0E7-4517-94AC-825744B7E694}"/>
              </c:ext>
            </c:extLst>
          </c:dPt>
          <c:dPt>
            <c:idx val="866"/>
            <c:bubble3D val="0"/>
            <c:spPr>
              <a:solidFill>
                <a:schemeClr val="accent3"/>
              </a:solidFill>
              <a:ln w="19050">
                <a:solidFill>
                  <a:schemeClr val="lt1"/>
                </a:solidFill>
              </a:ln>
              <a:effectLst/>
            </c:spPr>
            <c:extLst>
              <c:ext xmlns:c16="http://schemas.microsoft.com/office/drawing/2014/chart" uri="{C3380CC4-5D6E-409C-BE32-E72D297353CC}">
                <c16:uniqueId val="{000006C5-F0E7-4517-94AC-825744B7E694}"/>
              </c:ext>
            </c:extLst>
          </c:dPt>
          <c:dPt>
            <c:idx val="867"/>
            <c:bubble3D val="0"/>
            <c:spPr>
              <a:solidFill>
                <a:schemeClr val="accent4"/>
              </a:solidFill>
              <a:ln w="19050">
                <a:solidFill>
                  <a:schemeClr val="lt1"/>
                </a:solidFill>
              </a:ln>
              <a:effectLst/>
            </c:spPr>
            <c:extLst>
              <c:ext xmlns:c16="http://schemas.microsoft.com/office/drawing/2014/chart" uri="{C3380CC4-5D6E-409C-BE32-E72D297353CC}">
                <c16:uniqueId val="{000006C7-F0E7-4517-94AC-825744B7E694}"/>
              </c:ext>
            </c:extLst>
          </c:dPt>
          <c:dPt>
            <c:idx val="868"/>
            <c:bubble3D val="0"/>
            <c:spPr>
              <a:solidFill>
                <a:schemeClr val="accent5"/>
              </a:solidFill>
              <a:ln w="19050">
                <a:solidFill>
                  <a:schemeClr val="lt1"/>
                </a:solidFill>
              </a:ln>
              <a:effectLst/>
            </c:spPr>
            <c:extLst>
              <c:ext xmlns:c16="http://schemas.microsoft.com/office/drawing/2014/chart" uri="{C3380CC4-5D6E-409C-BE32-E72D297353CC}">
                <c16:uniqueId val="{000006C9-F0E7-4517-94AC-825744B7E694}"/>
              </c:ext>
            </c:extLst>
          </c:dPt>
          <c:dPt>
            <c:idx val="869"/>
            <c:bubble3D val="0"/>
            <c:spPr>
              <a:solidFill>
                <a:schemeClr val="accent6"/>
              </a:solidFill>
              <a:ln w="19050">
                <a:solidFill>
                  <a:schemeClr val="lt1"/>
                </a:solidFill>
              </a:ln>
              <a:effectLst/>
            </c:spPr>
            <c:extLst>
              <c:ext xmlns:c16="http://schemas.microsoft.com/office/drawing/2014/chart" uri="{C3380CC4-5D6E-409C-BE32-E72D297353CC}">
                <c16:uniqueId val="{000006CB-F0E7-4517-94AC-825744B7E694}"/>
              </c:ext>
            </c:extLst>
          </c:dPt>
          <c:dPt>
            <c:idx val="87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6CD-F0E7-4517-94AC-825744B7E694}"/>
              </c:ext>
            </c:extLst>
          </c:dPt>
          <c:dPt>
            <c:idx val="87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6CF-F0E7-4517-94AC-825744B7E694}"/>
              </c:ext>
            </c:extLst>
          </c:dPt>
          <c:dPt>
            <c:idx val="87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6D1-F0E7-4517-94AC-825744B7E694}"/>
              </c:ext>
            </c:extLst>
          </c:dPt>
          <c:dPt>
            <c:idx val="87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6D3-F0E7-4517-94AC-825744B7E694}"/>
              </c:ext>
            </c:extLst>
          </c:dPt>
          <c:dPt>
            <c:idx val="87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6D5-F0E7-4517-94AC-825744B7E694}"/>
              </c:ext>
            </c:extLst>
          </c:dPt>
          <c:dPt>
            <c:idx val="87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6D7-F0E7-4517-94AC-825744B7E694}"/>
              </c:ext>
            </c:extLst>
          </c:dPt>
          <c:dPt>
            <c:idx val="87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6D9-F0E7-4517-94AC-825744B7E694}"/>
              </c:ext>
            </c:extLst>
          </c:dPt>
          <c:dPt>
            <c:idx val="87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6DB-F0E7-4517-94AC-825744B7E694}"/>
              </c:ext>
            </c:extLst>
          </c:dPt>
          <c:dPt>
            <c:idx val="87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6DD-F0E7-4517-94AC-825744B7E694}"/>
              </c:ext>
            </c:extLst>
          </c:dPt>
          <c:dPt>
            <c:idx val="87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6DF-F0E7-4517-94AC-825744B7E694}"/>
              </c:ext>
            </c:extLst>
          </c:dPt>
          <c:dPt>
            <c:idx val="88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6E1-F0E7-4517-94AC-825744B7E694}"/>
              </c:ext>
            </c:extLst>
          </c:dPt>
          <c:dPt>
            <c:idx val="88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6E3-F0E7-4517-94AC-825744B7E694}"/>
              </c:ext>
            </c:extLst>
          </c:dPt>
          <c:dPt>
            <c:idx val="88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6E5-F0E7-4517-94AC-825744B7E694}"/>
              </c:ext>
            </c:extLst>
          </c:dPt>
          <c:dPt>
            <c:idx val="88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6E7-F0E7-4517-94AC-825744B7E694}"/>
              </c:ext>
            </c:extLst>
          </c:dPt>
          <c:dPt>
            <c:idx val="88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6E9-F0E7-4517-94AC-825744B7E694}"/>
              </c:ext>
            </c:extLst>
          </c:dPt>
          <c:dPt>
            <c:idx val="88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6EB-F0E7-4517-94AC-825744B7E694}"/>
              </c:ext>
            </c:extLst>
          </c:dPt>
          <c:dPt>
            <c:idx val="88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6ED-F0E7-4517-94AC-825744B7E694}"/>
              </c:ext>
            </c:extLst>
          </c:dPt>
          <c:dPt>
            <c:idx val="88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6EF-F0E7-4517-94AC-825744B7E694}"/>
              </c:ext>
            </c:extLst>
          </c:dPt>
          <c:dPt>
            <c:idx val="88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6F1-F0E7-4517-94AC-825744B7E694}"/>
              </c:ext>
            </c:extLst>
          </c:dPt>
          <c:dPt>
            <c:idx val="88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6F3-F0E7-4517-94AC-825744B7E694}"/>
              </c:ext>
            </c:extLst>
          </c:dPt>
          <c:dPt>
            <c:idx val="89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6F5-F0E7-4517-94AC-825744B7E694}"/>
              </c:ext>
            </c:extLst>
          </c:dPt>
          <c:dPt>
            <c:idx val="89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6F7-F0E7-4517-94AC-825744B7E694}"/>
              </c:ext>
            </c:extLst>
          </c:dPt>
          <c:dPt>
            <c:idx val="89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6F9-F0E7-4517-94AC-825744B7E694}"/>
              </c:ext>
            </c:extLst>
          </c:dPt>
          <c:dPt>
            <c:idx val="89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6FB-F0E7-4517-94AC-825744B7E694}"/>
              </c:ext>
            </c:extLst>
          </c:dPt>
          <c:dPt>
            <c:idx val="89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6FD-F0E7-4517-94AC-825744B7E694}"/>
              </c:ext>
            </c:extLst>
          </c:dPt>
          <c:dPt>
            <c:idx val="89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6FF-F0E7-4517-94AC-825744B7E694}"/>
              </c:ext>
            </c:extLst>
          </c:dPt>
          <c:dPt>
            <c:idx val="89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01-F0E7-4517-94AC-825744B7E694}"/>
              </c:ext>
            </c:extLst>
          </c:dPt>
          <c:dPt>
            <c:idx val="89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03-F0E7-4517-94AC-825744B7E694}"/>
              </c:ext>
            </c:extLst>
          </c:dPt>
          <c:dPt>
            <c:idx val="8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05-F0E7-4517-94AC-825744B7E694}"/>
              </c:ext>
            </c:extLst>
          </c:dPt>
          <c:dPt>
            <c:idx val="89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07-F0E7-4517-94AC-825744B7E694}"/>
              </c:ext>
            </c:extLst>
          </c:dPt>
          <c:dPt>
            <c:idx val="90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09-F0E7-4517-94AC-825744B7E694}"/>
              </c:ext>
            </c:extLst>
          </c:dPt>
          <c:dPt>
            <c:idx val="90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0B-F0E7-4517-94AC-825744B7E694}"/>
              </c:ext>
            </c:extLst>
          </c:dPt>
          <c:dPt>
            <c:idx val="90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0D-F0E7-4517-94AC-825744B7E694}"/>
              </c:ext>
            </c:extLst>
          </c:dPt>
          <c:dPt>
            <c:idx val="90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0F-F0E7-4517-94AC-825744B7E694}"/>
              </c:ext>
            </c:extLst>
          </c:dPt>
          <c:dPt>
            <c:idx val="90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11-F0E7-4517-94AC-825744B7E694}"/>
              </c:ext>
            </c:extLst>
          </c:dPt>
          <c:dPt>
            <c:idx val="90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13-F0E7-4517-94AC-825744B7E694}"/>
              </c:ext>
            </c:extLst>
          </c:dPt>
          <c:dPt>
            <c:idx val="90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15-F0E7-4517-94AC-825744B7E694}"/>
              </c:ext>
            </c:extLst>
          </c:dPt>
          <c:dPt>
            <c:idx val="90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17-F0E7-4517-94AC-825744B7E694}"/>
              </c:ext>
            </c:extLst>
          </c:dPt>
          <c:dPt>
            <c:idx val="90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19-F0E7-4517-94AC-825744B7E694}"/>
              </c:ext>
            </c:extLst>
          </c:dPt>
          <c:dPt>
            <c:idx val="90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1B-F0E7-4517-94AC-825744B7E694}"/>
              </c:ext>
            </c:extLst>
          </c:dPt>
          <c:dPt>
            <c:idx val="91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1D-F0E7-4517-94AC-825744B7E694}"/>
              </c:ext>
            </c:extLst>
          </c:dPt>
          <c:dPt>
            <c:idx val="91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1F-F0E7-4517-94AC-825744B7E694}"/>
              </c:ext>
            </c:extLst>
          </c:dPt>
          <c:dPt>
            <c:idx val="91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21-F0E7-4517-94AC-825744B7E694}"/>
              </c:ext>
            </c:extLst>
          </c:dPt>
          <c:dPt>
            <c:idx val="91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23-F0E7-4517-94AC-825744B7E694}"/>
              </c:ext>
            </c:extLst>
          </c:dPt>
          <c:dPt>
            <c:idx val="9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25-F0E7-4517-94AC-825744B7E694}"/>
              </c:ext>
            </c:extLst>
          </c:dPt>
          <c:dPt>
            <c:idx val="91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27-F0E7-4517-94AC-825744B7E694}"/>
              </c:ext>
            </c:extLst>
          </c:dPt>
          <c:dPt>
            <c:idx val="91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29-F0E7-4517-94AC-825744B7E694}"/>
              </c:ext>
            </c:extLst>
          </c:dPt>
          <c:dPt>
            <c:idx val="91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2B-F0E7-4517-94AC-825744B7E694}"/>
              </c:ext>
            </c:extLst>
          </c:dPt>
          <c:dPt>
            <c:idx val="918"/>
            <c:bubble3D val="0"/>
            <c:spPr>
              <a:solidFill>
                <a:schemeClr val="accent1"/>
              </a:solidFill>
              <a:ln w="19050">
                <a:solidFill>
                  <a:schemeClr val="lt1"/>
                </a:solidFill>
              </a:ln>
              <a:effectLst/>
            </c:spPr>
            <c:extLst>
              <c:ext xmlns:c16="http://schemas.microsoft.com/office/drawing/2014/chart" uri="{C3380CC4-5D6E-409C-BE32-E72D297353CC}">
                <c16:uniqueId val="{0000072D-F0E7-4517-94AC-825744B7E694}"/>
              </c:ext>
            </c:extLst>
          </c:dPt>
          <c:dPt>
            <c:idx val="919"/>
            <c:bubble3D val="0"/>
            <c:spPr>
              <a:solidFill>
                <a:schemeClr val="accent2"/>
              </a:solidFill>
              <a:ln w="19050">
                <a:solidFill>
                  <a:schemeClr val="lt1"/>
                </a:solidFill>
              </a:ln>
              <a:effectLst/>
            </c:spPr>
            <c:extLst>
              <c:ext xmlns:c16="http://schemas.microsoft.com/office/drawing/2014/chart" uri="{C3380CC4-5D6E-409C-BE32-E72D297353CC}">
                <c16:uniqueId val="{0000072F-F0E7-4517-94AC-825744B7E694}"/>
              </c:ext>
            </c:extLst>
          </c:dPt>
          <c:dPt>
            <c:idx val="920"/>
            <c:bubble3D val="0"/>
            <c:spPr>
              <a:solidFill>
                <a:schemeClr val="accent3"/>
              </a:solidFill>
              <a:ln w="19050">
                <a:solidFill>
                  <a:schemeClr val="lt1"/>
                </a:solidFill>
              </a:ln>
              <a:effectLst/>
            </c:spPr>
            <c:extLst>
              <c:ext xmlns:c16="http://schemas.microsoft.com/office/drawing/2014/chart" uri="{C3380CC4-5D6E-409C-BE32-E72D297353CC}">
                <c16:uniqueId val="{00000731-F0E7-4517-94AC-825744B7E694}"/>
              </c:ext>
            </c:extLst>
          </c:dPt>
          <c:dPt>
            <c:idx val="921"/>
            <c:bubble3D val="0"/>
            <c:spPr>
              <a:solidFill>
                <a:schemeClr val="accent4"/>
              </a:solidFill>
              <a:ln w="19050">
                <a:solidFill>
                  <a:schemeClr val="lt1"/>
                </a:solidFill>
              </a:ln>
              <a:effectLst/>
            </c:spPr>
            <c:extLst>
              <c:ext xmlns:c16="http://schemas.microsoft.com/office/drawing/2014/chart" uri="{C3380CC4-5D6E-409C-BE32-E72D297353CC}">
                <c16:uniqueId val="{00000733-F0E7-4517-94AC-825744B7E694}"/>
              </c:ext>
            </c:extLst>
          </c:dPt>
          <c:dPt>
            <c:idx val="922"/>
            <c:bubble3D val="0"/>
            <c:spPr>
              <a:solidFill>
                <a:schemeClr val="accent5"/>
              </a:solidFill>
              <a:ln w="19050">
                <a:solidFill>
                  <a:schemeClr val="lt1"/>
                </a:solidFill>
              </a:ln>
              <a:effectLst/>
            </c:spPr>
            <c:extLst>
              <c:ext xmlns:c16="http://schemas.microsoft.com/office/drawing/2014/chart" uri="{C3380CC4-5D6E-409C-BE32-E72D297353CC}">
                <c16:uniqueId val="{00000735-F0E7-4517-94AC-825744B7E694}"/>
              </c:ext>
            </c:extLst>
          </c:dPt>
          <c:dPt>
            <c:idx val="923"/>
            <c:bubble3D val="0"/>
            <c:spPr>
              <a:solidFill>
                <a:schemeClr val="accent6"/>
              </a:solidFill>
              <a:ln w="19050">
                <a:solidFill>
                  <a:schemeClr val="lt1"/>
                </a:solidFill>
              </a:ln>
              <a:effectLst/>
            </c:spPr>
            <c:extLst>
              <c:ext xmlns:c16="http://schemas.microsoft.com/office/drawing/2014/chart" uri="{C3380CC4-5D6E-409C-BE32-E72D297353CC}">
                <c16:uniqueId val="{00000737-F0E7-4517-94AC-825744B7E694}"/>
              </c:ext>
            </c:extLst>
          </c:dPt>
          <c:dPt>
            <c:idx val="92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39-F0E7-4517-94AC-825744B7E694}"/>
              </c:ext>
            </c:extLst>
          </c:dPt>
          <c:dPt>
            <c:idx val="92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3B-F0E7-4517-94AC-825744B7E694}"/>
              </c:ext>
            </c:extLst>
          </c:dPt>
          <c:dPt>
            <c:idx val="92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3D-F0E7-4517-94AC-825744B7E694}"/>
              </c:ext>
            </c:extLst>
          </c:dPt>
          <c:dPt>
            <c:idx val="92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3F-F0E7-4517-94AC-825744B7E694}"/>
              </c:ext>
            </c:extLst>
          </c:dPt>
          <c:dPt>
            <c:idx val="92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41-F0E7-4517-94AC-825744B7E694}"/>
              </c:ext>
            </c:extLst>
          </c:dPt>
          <c:dPt>
            <c:idx val="92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43-F0E7-4517-94AC-825744B7E694}"/>
              </c:ext>
            </c:extLst>
          </c:dPt>
          <c:dPt>
            <c:idx val="93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45-F0E7-4517-94AC-825744B7E694}"/>
              </c:ext>
            </c:extLst>
          </c:dPt>
          <c:dPt>
            <c:idx val="93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47-F0E7-4517-94AC-825744B7E694}"/>
              </c:ext>
            </c:extLst>
          </c:dPt>
          <c:dPt>
            <c:idx val="93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49-F0E7-4517-94AC-825744B7E694}"/>
              </c:ext>
            </c:extLst>
          </c:dPt>
          <c:dPt>
            <c:idx val="93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4B-F0E7-4517-94AC-825744B7E694}"/>
              </c:ext>
            </c:extLst>
          </c:dPt>
          <c:dPt>
            <c:idx val="93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4D-F0E7-4517-94AC-825744B7E694}"/>
              </c:ext>
            </c:extLst>
          </c:dPt>
          <c:dPt>
            <c:idx val="93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4F-F0E7-4517-94AC-825744B7E694}"/>
              </c:ext>
            </c:extLst>
          </c:dPt>
          <c:dPt>
            <c:idx val="9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51-F0E7-4517-94AC-825744B7E694}"/>
              </c:ext>
            </c:extLst>
          </c:dPt>
          <c:dPt>
            <c:idx val="93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53-F0E7-4517-94AC-825744B7E694}"/>
              </c:ext>
            </c:extLst>
          </c:dPt>
          <c:dPt>
            <c:idx val="93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55-F0E7-4517-94AC-825744B7E694}"/>
              </c:ext>
            </c:extLst>
          </c:dPt>
          <c:dPt>
            <c:idx val="93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57-F0E7-4517-94AC-825744B7E694}"/>
              </c:ext>
            </c:extLst>
          </c:dPt>
          <c:dPt>
            <c:idx val="94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59-F0E7-4517-94AC-825744B7E694}"/>
              </c:ext>
            </c:extLst>
          </c:dPt>
          <c:dPt>
            <c:idx val="94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5B-F0E7-4517-94AC-825744B7E694}"/>
              </c:ext>
            </c:extLst>
          </c:dPt>
          <c:dPt>
            <c:idx val="94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5D-F0E7-4517-94AC-825744B7E694}"/>
              </c:ext>
            </c:extLst>
          </c:dPt>
          <c:dPt>
            <c:idx val="94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5F-F0E7-4517-94AC-825744B7E694}"/>
              </c:ext>
            </c:extLst>
          </c:dPt>
          <c:dPt>
            <c:idx val="94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61-F0E7-4517-94AC-825744B7E694}"/>
              </c:ext>
            </c:extLst>
          </c:dPt>
          <c:dPt>
            <c:idx val="94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63-F0E7-4517-94AC-825744B7E694}"/>
              </c:ext>
            </c:extLst>
          </c:dPt>
          <c:dPt>
            <c:idx val="94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65-F0E7-4517-94AC-825744B7E694}"/>
              </c:ext>
            </c:extLst>
          </c:dPt>
          <c:dPt>
            <c:idx val="94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67-F0E7-4517-94AC-825744B7E694}"/>
              </c:ext>
            </c:extLst>
          </c:dPt>
          <c:dPt>
            <c:idx val="94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69-F0E7-4517-94AC-825744B7E694}"/>
              </c:ext>
            </c:extLst>
          </c:dPt>
          <c:dPt>
            <c:idx val="94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6B-F0E7-4517-94AC-825744B7E694}"/>
              </c:ext>
            </c:extLst>
          </c:dPt>
          <c:dPt>
            <c:idx val="95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6D-F0E7-4517-94AC-825744B7E694}"/>
              </c:ext>
            </c:extLst>
          </c:dPt>
          <c:dPt>
            <c:idx val="95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6F-F0E7-4517-94AC-825744B7E694}"/>
              </c:ext>
            </c:extLst>
          </c:dPt>
          <c:dPt>
            <c:idx val="9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71-F0E7-4517-94AC-825744B7E694}"/>
              </c:ext>
            </c:extLst>
          </c:dPt>
          <c:dPt>
            <c:idx val="95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73-F0E7-4517-94AC-825744B7E694}"/>
              </c:ext>
            </c:extLst>
          </c:dPt>
          <c:dPt>
            <c:idx val="95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75-F0E7-4517-94AC-825744B7E694}"/>
              </c:ext>
            </c:extLst>
          </c:dPt>
          <c:dPt>
            <c:idx val="95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77-F0E7-4517-94AC-825744B7E694}"/>
              </c:ext>
            </c:extLst>
          </c:dPt>
          <c:dPt>
            <c:idx val="95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79-F0E7-4517-94AC-825744B7E694}"/>
              </c:ext>
            </c:extLst>
          </c:dPt>
          <c:dPt>
            <c:idx val="95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7B-F0E7-4517-94AC-825744B7E694}"/>
              </c:ext>
            </c:extLst>
          </c:dPt>
          <c:dPt>
            <c:idx val="95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7D-F0E7-4517-94AC-825744B7E694}"/>
              </c:ext>
            </c:extLst>
          </c:dPt>
          <c:dPt>
            <c:idx val="95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7F-F0E7-4517-94AC-825744B7E694}"/>
              </c:ext>
            </c:extLst>
          </c:dPt>
          <c:dPt>
            <c:idx val="96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81-F0E7-4517-94AC-825744B7E694}"/>
              </c:ext>
            </c:extLst>
          </c:dPt>
          <c:dPt>
            <c:idx val="96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83-F0E7-4517-94AC-825744B7E694}"/>
              </c:ext>
            </c:extLst>
          </c:dPt>
          <c:dPt>
            <c:idx val="96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85-F0E7-4517-94AC-825744B7E694}"/>
              </c:ext>
            </c:extLst>
          </c:dPt>
          <c:dPt>
            <c:idx val="96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87-F0E7-4517-94AC-825744B7E694}"/>
              </c:ext>
            </c:extLst>
          </c:dPt>
          <c:dPt>
            <c:idx val="96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89-F0E7-4517-94AC-825744B7E694}"/>
              </c:ext>
            </c:extLst>
          </c:dPt>
          <c:dPt>
            <c:idx val="96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8B-F0E7-4517-94AC-825744B7E694}"/>
              </c:ext>
            </c:extLst>
          </c:dPt>
          <c:dPt>
            <c:idx val="96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8D-F0E7-4517-94AC-825744B7E694}"/>
              </c:ext>
            </c:extLst>
          </c:dPt>
          <c:dPt>
            <c:idx val="96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8F-F0E7-4517-94AC-825744B7E694}"/>
              </c:ext>
            </c:extLst>
          </c:dPt>
          <c:dPt>
            <c:idx val="96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91-F0E7-4517-94AC-825744B7E694}"/>
              </c:ext>
            </c:extLst>
          </c:dPt>
          <c:dPt>
            <c:idx val="96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93-F0E7-4517-94AC-825744B7E694}"/>
              </c:ext>
            </c:extLst>
          </c:dPt>
          <c:dPt>
            <c:idx val="97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795-F0E7-4517-94AC-825744B7E694}"/>
              </c:ext>
            </c:extLst>
          </c:dPt>
          <c:dPt>
            <c:idx val="97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797-F0E7-4517-94AC-825744B7E694}"/>
              </c:ext>
            </c:extLst>
          </c:dPt>
          <c:dPt>
            <c:idx val="972"/>
            <c:bubble3D val="0"/>
            <c:spPr>
              <a:solidFill>
                <a:schemeClr val="accent1"/>
              </a:solidFill>
              <a:ln w="19050">
                <a:solidFill>
                  <a:schemeClr val="lt1"/>
                </a:solidFill>
              </a:ln>
              <a:effectLst/>
            </c:spPr>
            <c:extLst>
              <c:ext xmlns:c16="http://schemas.microsoft.com/office/drawing/2014/chart" uri="{C3380CC4-5D6E-409C-BE32-E72D297353CC}">
                <c16:uniqueId val="{00000799-F0E7-4517-94AC-825744B7E694}"/>
              </c:ext>
            </c:extLst>
          </c:dPt>
          <c:dPt>
            <c:idx val="973"/>
            <c:bubble3D val="0"/>
            <c:spPr>
              <a:solidFill>
                <a:schemeClr val="accent2"/>
              </a:solidFill>
              <a:ln w="19050">
                <a:solidFill>
                  <a:schemeClr val="lt1"/>
                </a:solidFill>
              </a:ln>
              <a:effectLst/>
            </c:spPr>
            <c:extLst>
              <c:ext xmlns:c16="http://schemas.microsoft.com/office/drawing/2014/chart" uri="{C3380CC4-5D6E-409C-BE32-E72D297353CC}">
                <c16:uniqueId val="{0000079B-F0E7-4517-94AC-825744B7E694}"/>
              </c:ext>
            </c:extLst>
          </c:dPt>
          <c:dPt>
            <c:idx val="974"/>
            <c:bubble3D val="0"/>
            <c:spPr>
              <a:solidFill>
                <a:schemeClr val="accent3"/>
              </a:solidFill>
              <a:ln w="19050">
                <a:solidFill>
                  <a:schemeClr val="lt1"/>
                </a:solidFill>
              </a:ln>
              <a:effectLst/>
            </c:spPr>
            <c:extLst>
              <c:ext xmlns:c16="http://schemas.microsoft.com/office/drawing/2014/chart" uri="{C3380CC4-5D6E-409C-BE32-E72D297353CC}">
                <c16:uniqueId val="{0000079D-F0E7-4517-94AC-825744B7E694}"/>
              </c:ext>
            </c:extLst>
          </c:dPt>
          <c:dPt>
            <c:idx val="975"/>
            <c:bubble3D val="0"/>
            <c:spPr>
              <a:solidFill>
                <a:schemeClr val="accent4"/>
              </a:solidFill>
              <a:ln w="19050">
                <a:solidFill>
                  <a:schemeClr val="lt1"/>
                </a:solidFill>
              </a:ln>
              <a:effectLst/>
            </c:spPr>
            <c:extLst>
              <c:ext xmlns:c16="http://schemas.microsoft.com/office/drawing/2014/chart" uri="{C3380CC4-5D6E-409C-BE32-E72D297353CC}">
                <c16:uniqueId val="{0000079F-F0E7-4517-94AC-825744B7E694}"/>
              </c:ext>
            </c:extLst>
          </c:dPt>
          <c:dPt>
            <c:idx val="976"/>
            <c:bubble3D val="0"/>
            <c:spPr>
              <a:solidFill>
                <a:schemeClr val="accent5"/>
              </a:solidFill>
              <a:ln w="19050">
                <a:solidFill>
                  <a:schemeClr val="lt1"/>
                </a:solidFill>
              </a:ln>
              <a:effectLst/>
            </c:spPr>
            <c:extLst>
              <c:ext xmlns:c16="http://schemas.microsoft.com/office/drawing/2014/chart" uri="{C3380CC4-5D6E-409C-BE32-E72D297353CC}">
                <c16:uniqueId val="{000007A1-F0E7-4517-94AC-825744B7E694}"/>
              </c:ext>
            </c:extLst>
          </c:dPt>
          <c:dPt>
            <c:idx val="977"/>
            <c:bubble3D val="0"/>
            <c:spPr>
              <a:solidFill>
                <a:schemeClr val="accent6"/>
              </a:solidFill>
              <a:ln w="19050">
                <a:solidFill>
                  <a:schemeClr val="lt1"/>
                </a:solidFill>
              </a:ln>
              <a:effectLst/>
            </c:spPr>
            <c:extLst>
              <c:ext xmlns:c16="http://schemas.microsoft.com/office/drawing/2014/chart" uri="{C3380CC4-5D6E-409C-BE32-E72D297353CC}">
                <c16:uniqueId val="{000007A3-F0E7-4517-94AC-825744B7E694}"/>
              </c:ext>
            </c:extLst>
          </c:dPt>
          <c:dPt>
            <c:idx val="97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7A5-F0E7-4517-94AC-825744B7E694}"/>
              </c:ext>
            </c:extLst>
          </c:dPt>
          <c:dPt>
            <c:idx val="97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7A7-F0E7-4517-94AC-825744B7E694}"/>
              </c:ext>
            </c:extLst>
          </c:dPt>
          <c:dPt>
            <c:idx val="98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7A9-F0E7-4517-94AC-825744B7E694}"/>
              </c:ext>
            </c:extLst>
          </c:dPt>
          <c:dPt>
            <c:idx val="98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7AB-F0E7-4517-94AC-825744B7E694}"/>
              </c:ext>
            </c:extLst>
          </c:dPt>
          <c:dPt>
            <c:idx val="98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7AD-F0E7-4517-94AC-825744B7E694}"/>
              </c:ext>
            </c:extLst>
          </c:dPt>
          <c:dPt>
            <c:idx val="98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7AF-F0E7-4517-94AC-825744B7E694}"/>
              </c:ext>
            </c:extLst>
          </c:dPt>
          <c:dPt>
            <c:idx val="98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7B1-F0E7-4517-94AC-825744B7E694}"/>
              </c:ext>
            </c:extLst>
          </c:dPt>
          <c:dPt>
            <c:idx val="98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7B3-F0E7-4517-94AC-825744B7E694}"/>
              </c:ext>
            </c:extLst>
          </c:dPt>
          <c:dPt>
            <c:idx val="98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7B5-F0E7-4517-94AC-825744B7E694}"/>
              </c:ext>
            </c:extLst>
          </c:dPt>
          <c:dPt>
            <c:idx val="98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7B7-F0E7-4517-94AC-825744B7E694}"/>
              </c:ext>
            </c:extLst>
          </c:dPt>
          <c:dPt>
            <c:idx val="98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7B9-F0E7-4517-94AC-825744B7E694}"/>
              </c:ext>
            </c:extLst>
          </c:dPt>
          <c:dPt>
            <c:idx val="98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7BB-F0E7-4517-94AC-825744B7E694}"/>
              </c:ext>
            </c:extLst>
          </c:dPt>
          <c:dPt>
            <c:idx val="9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7BD-F0E7-4517-94AC-825744B7E694}"/>
              </c:ext>
            </c:extLst>
          </c:dPt>
          <c:dPt>
            <c:idx val="99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7BF-F0E7-4517-94AC-825744B7E694}"/>
              </c:ext>
            </c:extLst>
          </c:dPt>
          <c:dPt>
            <c:idx val="99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7C1-F0E7-4517-94AC-825744B7E694}"/>
              </c:ext>
            </c:extLst>
          </c:dPt>
          <c:dPt>
            <c:idx val="99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7C3-F0E7-4517-94AC-825744B7E694}"/>
              </c:ext>
            </c:extLst>
          </c:dPt>
          <c:dPt>
            <c:idx val="99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7C5-F0E7-4517-94AC-825744B7E694}"/>
              </c:ext>
            </c:extLst>
          </c:dPt>
          <c:dPt>
            <c:idx val="99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7C7-F0E7-4517-94AC-825744B7E694}"/>
              </c:ext>
            </c:extLst>
          </c:dPt>
          <c:dPt>
            <c:idx val="99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7C9-F0E7-4517-94AC-825744B7E694}"/>
              </c:ext>
            </c:extLst>
          </c:dPt>
          <c:dPt>
            <c:idx val="99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7CB-F0E7-4517-94AC-825744B7E694}"/>
              </c:ext>
            </c:extLst>
          </c:dPt>
          <c:dPt>
            <c:idx val="99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7CD-F0E7-4517-94AC-825744B7E694}"/>
              </c:ext>
            </c:extLst>
          </c:dPt>
          <c:dPt>
            <c:idx val="99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7CF-F0E7-4517-94AC-825744B7E694}"/>
              </c:ext>
            </c:extLst>
          </c:dPt>
          <c:dPt>
            <c:idx val="100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7D1-F0E7-4517-94AC-825744B7E694}"/>
              </c:ext>
            </c:extLst>
          </c:dPt>
          <c:dPt>
            <c:idx val="100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7D3-F0E7-4517-94AC-825744B7E694}"/>
              </c:ext>
            </c:extLst>
          </c:dPt>
          <c:dPt>
            <c:idx val="100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7D5-F0E7-4517-94AC-825744B7E694}"/>
              </c:ext>
            </c:extLst>
          </c:dPt>
          <c:dPt>
            <c:idx val="100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7D7-F0E7-4517-94AC-825744B7E694}"/>
              </c:ext>
            </c:extLst>
          </c:dPt>
          <c:dPt>
            <c:idx val="100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7D9-F0E7-4517-94AC-825744B7E694}"/>
              </c:ext>
            </c:extLst>
          </c:dPt>
          <c:dPt>
            <c:idx val="100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7DB-F0E7-4517-94AC-825744B7E694}"/>
              </c:ext>
            </c:extLst>
          </c:dPt>
          <c:dPt>
            <c:idx val="10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7DD-F0E7-4517-94AC-825744B7E694}"/>
              </c:ext>
            </c:extLst>
          </c:dPt>
          <c:dPt>
            <c:idx val="100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7DF-F0E7-4517-94AC-825744B7E694}"/>
              </c:ext>
            </c:extLst>
          </c:dPt>
          <c:dPt>
            <c:idx val="100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7E1-F0E7-4517-94AC-825744B7E694}"/>
              </c:ext>
            </c:extLst>
          </c:dPt>
          <c:dPt>
            <c:idx val="100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7E3-F0E7-4517-94AC-825744B7E694}"/>
              </c:ext>
            </c:extLst>
          </c:dPt>
          <c:dPt>
            <c:idx val="101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7E5-F0E7-4517-94AC-825744B7E694}"/>
              </c:ext>
            </c:extLst>
          </c:dPt>
          <c:dPt>
            <c:idx val="101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7E7-F0E7-4517-94AC-825744B7E694}"/>
              </c:ext>
            </c:extLst>
          </c:dPt>
          <c:dPt>
            <c:idx val="101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7E9-F0E7-4517-94AC-825744B7E694}"/>
              </c:ext>
            </c:extLst>
          </c:dPt>
          <c:dPt>
            <c:idx val="101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7EB-F0E7-4517-94AC-825744B7E694}"/>
              </c:ext>
            </c:extLst>
          </c:dPt>
          <c:dPt>
            <c:idx val="101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7ED-F0E7-4517-94AC-825744B7E694}"/>
              </c:ext>
            </c:extLst>
          </c:dPt>
          <c:dPt>
            <c:idx val="101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7EF-F0E7-4517-94AC-825744B7E694}"/>
              </c:ext>
            </c:extLst>
          </c:dPt>
          <c:dPt>
            <c:idx val="101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7F1-F0E7-4517-94AC-825744B7E694}"/>
              </c:ext>
            </c:extLst>
          </c:dPt>
          <c:dPt>
            <c:idx val="101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7F3-F0E7-4517-94AC-825744B7E694}"/>
              </c:ext>
            </c:extLst>
          </c:dPt>
          <c:dPt>
            <c:idx val="101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7F5-F0E7-4517-94AC-825744B7E694}"/>
              </c:ext>
            </c:extLst>
          </c:dPt>
          <c:dPt>
            <c:idx val="101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7F7-F0E7-4517-94AC-825744B7E694}"/>
              </c:ext>
            </c:extLst>
          </c:dPt>
          <c:dPt>
            <c:idx val="102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7F9-F0E7-4517-94AC-825744B7E694}"/>
              </c:ext>
            </c:extLst>
          </c:dPt>
          <c:dPt>
            <c:idx val="102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7FB-F0E7-4517-94AC-825744B7E694}"/>
              </c:ext>
            </c:extLst>
          </c:dPt>
          <c:dPt>
            <c:idx val="102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7FD-F0E7-4517-94AC-825744B7E694}"/>
              </c:ext>
            </c:extLst>
          </c:dPt>
          <c:dPt>
            <c:idx val="102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7FF-F0E7-4517-94AC-825744B7E694}"/>
              </c:ext>
            </c:extLst>
          </c:dPt>
          <c:dPt>
            <c:idx val="102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01-F0E7-4517-94AC-825744B7E694}"/>
              </c:ext>
            </c:extLst>
          </c:dPt>
          <c:dPt>
            <c:idx val="102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03-F0E7-4517-94AC-825744B7E694}"/>
              </c:ext>
            </c:extLst>
          </c:dPt>
          <c:dPt>
            <c:idx val="1026"/>
            <c:bubble3D val="0"/>
            <c:spPr>
              <a:solidFill>
                <a:schemeClr val="accent1"/>
              </a:solidFill>
              <a:ln w="19050">
                <a:solidFill>
                  <a:schemeClr val="lt1"/>
                </a:solidFill>
              </a:ln>
              <a:effectLst/>
            </c:spPr>
            <c:extLst>
              <c:ext xmlns:c16="http://schemas.microsoft.com/office/drawing/2014/chart" uri="{C3380CC4-5D6E-409C-BE32-E72D297353CC}">
                <c16:uniqueId val="{00000805-F0E7-4517-94AC-825744B7E694}"/>
              </c:ext>
            </c:extLst>
          </c:dPt>
          <c:dPt>
            <c:idx val="1027"/>
            <c:bubble3D val="0"/>
            <c:spPr>
              <a:solidFill>
                <a:schemeClr val="accent2"/>
              </a:solidFill>
              <a:ln w="19050">
                <a:solidFill>
                  <a:schemeClr val="lt1"/>
                </a:solidFill>
              </a:ln>
              <a:effectLst/>
            </c:spPr>
            <c:extLst>
              <c:ext xmlns:c16="http://schemas.microsoft.com/office/drawing/2014/chart" uri="{C3380CC4-5D6E-409C-BE32-E72D297353CC}">
                <c16:uniqueId val="{00000807-F0E7-4517-94AC-825744B7E694}"/>
              </c:ext>
            </c:extLst>
          </c:dPt>
          <c:dPt>
            <c:idx val="1028"/>
            <c:bubble3D val="0"/>
            <c:spPr>
              <a:solidFill>
                <a:schemeClr val="accent3"/>
              </a:solidFill>
              <a:ln w="19050">
                <a:solidFill>
                  <a:schemeClr val="lt1"/>
                </a:solidFill>
              </a:ln>
              <a:effectLst/>
            </c:spPr>
            <c:extLst>
              <c:ext xmlns:c16="http://schemas.microsoft.com/office/drawing/2014/chart" uri="{C3380CC4-5D6E-409C-BE32-E72D297353CC}">
                <c16:uniqueId val="{00000809-F0E7-4517-94AC-825744B7E694}"/>
              </c:ext>
            </c:extLst>
          </c:dPt>
          <c:dPt>
            <c:idx val="1029"/>
            <c:bubble3D val="0"/>
            <c:spPr>
              <a:solidFill>
                <a:schemeClr val="accent4"/>
              </a:solidFill>
              <a:ln w="19050">
                <a:solidFill>
                  <a:schemeClr val="lt1"/>
                </a:solidFill>
              </a:ln>
              <a:effectLst/>
            </c:spPr>
            <c:extLst>
              <c:ext xmlns:c16="http://schemas.microsoft.com/office/drawing/2014/chart" uri="{C3380CC4-5D6E-409C-BE32-E72D297353CC}">
                <c16:uniqueId val="{0000080B-F0E7-4517-94AC-825744B7E694}"/>
              </c:ext>
            </c:extLst>
          </c:dPt>
          <c:dPt>
            <c:idx val="1030"/>
            <c:bubble3D val="0"/>
            <c:spPr>
              <a:solidFill>
                <a:schemeClr val="accent5"/>
              </a:solidFill>
              <a:ln w="19050">
                <a:solidFill>
                  <a:schemeClr val="lt1"/>
                </a:solidFill>
              </a:ln>
              <a:effectLst/>
            </c:spPr>
            <c:extLst>
              <c:ext xmlns:c16="http://schemas.microsoft.com/office/drawing/2014/chart" uri="{C3380CC4-5D6E-409C-BE32-E72D297353CC}">
                <c16:uniqueId val="{0000080D-F0E7-4517-94AC-825744B7E694}"/>
              </c:ext>
            </c:extLst>
          </c:dPt>
          <c:dPt>
            <c:idx val="1031"/>
            <c:bubble3D val="0"/>
            <c:spPr>
              <a:solidFill>
                <a:schemeClr val="accent6"/>
              </a:solidFill>
              <a:ln w="19050">
                <a:solidFill>
                  <a:schemeClr val="lt1"/>
                </a:solidFill>
              </a:ln>
              <a:effectLst/>
            </c:spPr>
            <c:extLst>
              <c:ext xmlns:c16="http://schemas.microsoft.com/office/drawing/2014/chart" uri="{C3380CC4-5D6E-409C-BE32-E72D297353CC}">
                <c16:uniqueId val="{0000080F-F0E7-4517-94AC-825744B7E694}"/>
              </c:ext>
            </c:extLst>
          </c:dPt>
          <c:dPt>
            <c:idx val="103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11-F0E7-4517-94AC-825744B7E694}"/>
              </c:ext>
            </c:extLst>
          </c:dPt>
          <c:dPt>
            <c:idx val="103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13-F0E7-4517-94AC-825744B7E694}"/>
              </c:ext>
            </c:extLst>
          </c:dPt>
          <c:dPt>
            <c:idx val="103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15-F0E7-4517-94AC-825744B7E694}"/>
              </c:ext>
            </c:extLst>
          </c:dPt>
          <c:dPt>
            <c:idx val="103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17-F0E7-4517-94AC-825744B7E694}"/>
              </c:ext>
            </c:extLst>
          </c:dPt>
          <c:dPt>
            <c:idx val="103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19-F0E7-4517-94AC-825744B7E694}"/>
              </c:ext>
            </c:extLst>
          </c:dPt>
          <c:dPt>
            <c:idx val="103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1B-F0E7-4517-94AC-825744B7E694}"/>
              </c:ext>
            </c:extLst>
          </c:dPt>
          <c:dPt>
            <c:idx val="103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1D-F0E7-4517-94AC-825744B7E694}"/>
              </c:ext>
            </c:extLst>
          </c:dPt>
          <c:dPt>
            <c:idx val="103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1F-F0E7-4517-94AC-825744B7E694}"/>
              </c:ext>
            </c:extLst>
          </c:dPt>
          <c:dPt>
            <c:idx val="104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21-F0E7-4517-94AC-825744B7E694}"/>
              </c:ext>
            </c:extLst>
          </c:dPt>
          <c:dPt>
            <c:idx val="104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23-F0E7-4517-94AC-825744B7E694}"/>
              </c:ext>
            </c:extLst>
          </c:dPt>
          <c:dPt>
            <c:idx val="104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25-F0E7-4517-94AC-825744B7E694}"/>
              </c:ext>
            </c:extLst>
          </c:dPt>
          <c:dPt>
            <c:idx val="104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27-F0E7-4517-94AC-825744B7E694}"/>
              </c:ext>
            </c:extLst>
          </c:dPt>
          <c:dPt>
            <c:idx val="10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29-F0E7-4517-94AC-825744B7E694}"/>
              </c:ext>
            </c:extLst>
          </c:dPt>
          <c:dPt>
            <c:idx val="104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2B-F0E7-4517-94AC-825744B7E694}"/>
              </c:ext>
            </c:extLst>
          </c:dPt>
          <c:dPt>
            <c:idx val="104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2D-F0E7-4517-94AC-825744B7E694}"/>
              </c:ext>
            </c:extLst>
          </c:dPt>
          <c:dPt>
            <c:idx val="104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2F-F0E7-4517-94AC-825744B7E694}"/>
              </c:ext>
            </c:extLst>
          </c:dPt>
          <c:dPt>
            <c:idx val="104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31-F0E7-4517-94AC-825744B7E694}"/>
              </c:ext>
            </c:extLst>
          </c:dPt>
          <c:dPt>
            <c:idx val="104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33-F0E7-4517-94AC-825744B7E694}"/>
              </c:ext>
            </c:extLst>
          </c:dPt>
          <c:dPt>
            <c:idx val="105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35-F0E7-4517-94AC-825744B7E694}"/>
              </c:ext>
            </c:extLst>
          </c:dPt>
          <c:dPt>
            <c:idx val="105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37-F0E7-4517-94AC-825744B7E694}"/>
              </c:ext>
            </c:extLst>
          </c:dPt>
          <c:dPt>
            <c:idx val="105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39-F0E7-4517-94AC-825744B7E694}"/>
              </c:ext>
            </c:extLst>
          </c:dPt>
          <c:dPt>
            <c:idx val="105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3B-F0E7-4517-94AC-825744B7E694}"/>
              </c:ext>
            </c:extLst>
          </c:dPt>
          <c:dPt>
            <c:idx val="105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3D-F0E7-4517-94AC-825744B7E694}"/>
              </c:ext>
            </c:extLst>
          </c:dPt>
          <c:dPt>
            <c:idx val="105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3F-F0E7-4517-94AC-825744B7E694}"/>
              </c:ext>
            </c:extLst>
          </c:dPt>
          <c:dPt>
            <c:idx val="105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41-F0E7-4517-94AC-825744B7E694}"/>
              </c:ext>
            </c:extLst>
          </c:dPt>
          <c:dPt>
            <c:idx val="105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43-F0E7-4517-94AC-825744B7E694}"/>
              </c:ext>
            </c:extLst>
          </c:dPt>
          <c:dPt>
            <c:idx val="105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45-F0E7-4517-94AC-825744B7E694}"/>
              </c:ext>
            </c:extLst>
          </c:dPt>
          <c:dPt>
            <c:idx val="105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47-F0E7-4517-94AC-825744B7E694}"/>
              </c:ext>
            </c:extLst>
          </c:dPt>
          <c:dPt>
            <c:idx val="10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49-F0E7-4517-94AC-825744B7E694}"/>
              </c:ext>
            </c:extLst>
          </c:dPt>
          <c:dPt>
            <c:idx val="106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4B-F0E7-4517-94AC-825744B7E694}"/>
              </c:ext>
            </c:extLst>
          </c:dPt>
          <c:dPt>
            <c:idx val="106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4D-F0E7-4517-94AC-825744B7E694}"/>
              </c:ext>
            </c:extLst>
          </c:dPt>
          <c:dPt>
            <c:idx val="106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4F-F0E7-4517-94AC-825744B7E694}"/>
              </c:ext>
            </c:extLst>
          </c:dPt>
          <c:dPt>
            <c:idx val="106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51-F0E7-4517-94AC-825744B7E694}"/>
              </c:ext>
            </c:extLst>
          </c:dPt>
          <c:dPt>
            <c:idx val="106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53-F0E7-4517-94AC-825744B7E694}"/>
              </c:ext>
            </c:extLst>
          </c:dPt>
          <c:dPt>
            <c:idx val="106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55-F0E7-4517-94AC-825744B7E694}"/>
              </c:ext>
            </c:extLst>
          </c:dPt>
          <c:dPt>
            <c:idx val="106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57-F0E7-4517-94AC-825744B7E694}"/>
              </c:ext>
            </c:extLst>
          </c:dPt>
          <c:dPt>
            <c:idx val="106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59-F0E7-4517-94AC-825744B7E694}"/>
              </c:ext>
            </c:extLst>
          </c:dPt>
          <c:dPt>
            <c:idx val="106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5B-F0E7-4517-94AC-825744B7E694}"/>
              </c:ext>
            </c:extLst>
          </c:dPt>
          <c:dPt>
            <c:idx val="107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5D-F0E7-4517-94AC-825744B7E694}"/>
              </c:ext>
            </c:extLst>
          </c:dPt>
          <c:dPt>
            <c:idx val="107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5F-F0E7-4517-94AC-825744B7E694}"/>
              </c:ext>
            </c:extLst>
          </c:dPt>
          <c:dPt>
            <c:idx val="107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61-F0E7-4517-94AC-825744B7E694}"/>
              </c:ext>
            </c:extLst>
          </c:dPt>
          <c:dPt>
            <c:idx val="107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63-F0E7-4517-94AC-825744B7E694}"/>
              </c:ext>
            </c:extLst>
          </c:dPt>
          <c:dPt>
            <c:idx val="107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65-F0E7-4517-94AC-825744B7E694}"/>
              </c:ext>
            </c:extLst>
          </c:dPt>
          <c:dPt>
            <c:idx val="107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67-F0E7-4517-94AC-825744B7E694}"/>
              </c:ext>
            </c:extLst>
          </c:dPt>
          <c:dPt>
            <c:idx val="107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69-F0E7-4517-94AC-825744B7E694}"/>
              </c:ext>
            </c:extLst>
          </c:dPt>
          <c:dPt>
            <c:idx val="107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6B-F0E7-4517-94AC-825744B7E694}"/>
              </c:ext>
            </c:extLst>
          </c:dPt>
          <c:dPt>
            <c:idx val="107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6D-F0E7-4517-94AC-825744B7E694}"/>
              </c:ext>
            </c:extLst>
          </c:dPt>
          <c:dPt>
            <c:idx val="107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6F-F0E7-4517-94AC-825744B7E694}"/>
              </c:ext>
            </c:extLst>
          </c:dPt>
          <c:dPt>
            <c:idx val="1080"/>
            <c:bubble3D val="0"/>
            <c:spPr>
              <a:solidFill>
                <a:schemeClr val="accent1"/>
              </a:solidFill>
              <a:ln w="19050">
                <a:solidFill>
                  <a:schemeClr val="lt1"/>
                </a:solidFill>
              </a:ln>
              <a:effectLst/>
            </c:spPr>
            <c:extLst>
              <c:ext xmlns:c16="http://schemas.microsoft.com/office/drawing/2014/chart" uri="{C3380CC4-5D6E-409C-BE32-E72D297353CC}">
                <c16:uniqueId val="{00000871-F0E7-4517-94AC-825744B7E694}"/>
              </c:ext>
            </c:extLst>
          </c:dPt>
          <c:dPt>
            <c:idx val="1081"/>
            <c:bubble3D val="0"/>
            <c:spPr>
              <a:solidFill>
                <a:schemeClr val="accent2"/>
              </a:solidFill>
              <a:ln w="19050">
                <a:solidFill>
                  <a:schemeClr val="lt1"/>
                </a:solidFill>
              </a:ln>
              <a:effectLst/>
            </c:spPr>
            <c:extLst>
              <c:ext xmlns:c16="http://schemas.microsoft.com/office/drawing/2014/chart" uri="{C3380CC4-5D6E-409C-BE32-E72D297353CC}">
                <c16:uniqueId val="{00000873-F0E7-4517-94AC-825744B7E694}"/>
              </c:ext>
            </c:extLst>
          </c:dPt>
          <c:dPt>
            <c:idx val="1082"/>
            <c:bubble3D val="0"/>
            <c:spPr>
              <a:solidFill>
                <a:schemeClr val="accent3"/>
              </a:solidFill>
              <a:ln w="19050">
                <a:solidFill>
                  <a:schemeClr val="lt1"/>
                </a:solidFill>
              </a:ln>
              <a:effectLst/>
            </c:spPr>
            <c:extLst>
              <c:ext xmlns:c16="http://schemas.microsoft.com/office/drawing/2014/chart" uri="{C3380CC4-5D6E-409C-BE32-E72D297353CC}">
                <c16:uniqueId val="{00000875-F0E7-4517-94AC-825744B7E694}"/>
              </c:ext>
            </c:extLst>
          </c:dPt>
          <c:dPt>
            <c:idx val="1083"/>
            <c:bubble3D val="0"/>
            <c:spPr>
              <a:solidFill>
                <a:schemeClr val="accent4"/>
              </a:solidFill>
              <a:ln w="19050">
                <a:solidFill>
                  <a:schemeClr val="lt1"/>
                </a:solidFill>
              </a:ln>
              <a:effectLst/>
            </c:spPr>
            <c:extLst>
              <c:ext xmlns:c16="http://schemas.microsoft.com/office/drawing/2014/chart" uri="{C3380CC4-5D6E-409C-BE32-E72D297353CC}">
                <c16:uniqueId val="{00000877-F0E7-4517-94AC-825744B7E694}"/>
              </c:ext>
            </c:extLst>
          </c:dPt>
          <c:dPt>
            <c:idx val="1084"/>
            <c:bubble3D val="0"/>
            <c:spPr>
              <a:solidFill>
                <a:schemeClr val="accent5"/>
              </a:solidFill>
              <a:ln w="19050">
                <a:solidFill>
                  <a:schemeClr val="lt1"/>
                </a:solidFill>
              </a:ln>
              <a:effectLst/>
            </c:spPr>
            <c:extLst>
              <c:ext xmlns:c16="http://schemas.microsoft.com/office/drawing/2014/chart" uri="{C3380CC4-5D6E-409C-BE32-E72D297353CC}">
                <c16:uniqueId val="{00000879-F0E7-4517-94AC-825744B7E694}"/>
              </c:ext>
            </c:extLst>
          </c:dPt>
          <c:dPt>
            <c:idx val="1085"/>
            <c:bubble3D val="0"/>
            <c:spPr>
              <a:solidFill>
                <a:schemeClr val="accent6"/>
              </a:solidFill>
              <a:ln w="19050">
                <a:solidFill>
                  <a:schemeClr val="lt1"/>
                </a:solidFill>
              </a:ln>
              <a:effectLst/>
            </c:spPr>
            <c:extLst>
              <c:ext xmlns:c16="http://schemas.microsoft.com/office/drawing/2014/chart" uri="{C3380CC4-5D6E-409C-BE32-E72D297353CC}">
                <c16:uniqueId val="{0000087B-F0E7-4517-94AC-825744B7E694}"/>
              </c:ext>
            </c:extLst>
          </c:dPt>
          <c:dPt>
            <c:idx val="108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7D-F0E7-4517-94AC-825744B7E694}"/>
              </c:ext>
            </c:extLst>
          </c:dPt>
          <c:dPt>
            <c:idx val="108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7F-F0E7-4517-94AC-825744B7E694}"/>
              </c:ext>
            </c:extLst>
          </c:dPt>
          <c:dPt>
            <c:idx val="108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81-F0E7-4517-94AC-825744B7E694}"/>
              </c:ext>
            </c:extLst>
          </c:dPt>
          <c:dPt>
            <c:idx val="108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83-F0E7-4517-94AC-825744B7E694}"/>
              </c:ext>
            </c:extLst>
          </c:dPt>
          <c:dPt>
            <c:idx val="109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85-F0E7-4517-94AC-825744B7E694}"/>
              </c:ext>
            </c:extLst>
          </c:dPt>
          <c:dPt>
            <c:idx val="109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87-F0E7-4517-94AC-825744B7E694}"/>
              </c:ext>
            </c:extLst>
          </c:dPt>
          <c:dPt>
            <c:idx val="109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89-F0E7-4517-94AC-825744B7E694}"/>
              </c:ext>
            </c:extLst>
          </c:dPt>
          <c:dPt>
            <c:idx val="109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8B-F0E7-4517-94AC-825744B7E694}"/>
              </c:ext>
            </c:extLst>
          </c:dPt>
          <c:dPt>
            <c:idx val="109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8D-F0E7-4517-94AC-825744B7E694}"/>
              </c:ext>
            </c:extLst>
          </c:dPt>
          <c:dPt>
            <c:idx val="109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8F-F0E7-4517-94AC-825744B7E694}"/>
              </c:ext>
            </c:extLst>
          </c:dPt>
          <c:dPt>
            <c:idx val="109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91-F0E7-4517-94AC-825744B7E694}"/>
              </c:ext>
            </c:extLst>
          </c:dPt>
          <c:dPt>
            <c:idx val="109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93-F0E7-4517-94AC-825744B7E694}"/>
              </c:ext>
            </c:extLst>
          </c:dPt>
          <c:dPt>
            <c:idx val="10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895-F0E7-4517-94AC-825744B7E694}"/>
              </c:ext>
            </c:extLst>
          </c:dPt>
          <c:dPt>
            <c:idx val="109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897-F0E7-4517-94AC-825744B7E694}"/>
              </c:ext>
            </c:extLst>
          </c:dPt>
          <c:dPt>
            <c:idx val="110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899-F0E7-4517-94AC-825744B7E694}"/>
              </c:ext>
            </c:extLst>
          </c:dPt>
          <c:dPt>
            <c:idx val="110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89B-F0E7-4517-94AC-825744B7E694}"/>
              </c:ext>
            </c:extLst>
          </c:dPt>
          <c:dPt>
            <c:idx val="110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89D-F0E7-4517-94AC-825744B7E694}"/>
              </c:ext>
            </c:extLst>
          </c:dPt>
          <c:dPt>
            <c:idx val="110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89F-F0E7-4517-94AC-825744B7E694}"/>
              </c:ext>
            </c:extLst>
          </c:dPt>
          <c:dPt>
            <c:idx val="110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8A1-F0E7-4517-94AC-825744B7E694}"/>
              </c:ext>
            </c:extLst>
          </c:dPt>
          <c:dPt>
            <c:idx val="110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8A3-F0E7-4517-94AC-825744B7E694}"/>
              </c:ext>
            </c:extLst>
          </c:dPt>
          <c:dPt>
            <c:idx val="110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8A5-F0E7-4517-94AC-825744B7E694}"/>
              </c:ext>
            </c:extLst>
          </c:dPt>
          <c:dPt>
            <c:idx val="110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8A7-F0E7-4517-94AC-825744B7E694}"/>
              </c:ext>
            </c:extLst>
          </c:dPt>
          <c:dPt>
            <c:idx val="110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8A9-F0E7-4517-94AC-825744B7E694}"/>
              </c:ext>
            </c:extLst>
          </c:dPt>
          <c:dPt>
            <c:idx val="110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8AB-F0E7-4517-94AC-825744B7E694}"/>
              </c:ext>
            </c:extLst>
          </c:dPt>
          <c:dPt>
            <c:idx val="111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8AD-F0E7-4517-94AC-825744B7E694}"/>
              </c:ext>
            </c:extLst>
          </c:dPt>
          <c:dPt>
            <c:idx val="111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8AF-F0E7-4517-94AC-825744B7E694}"/>
              </c:ext>
            </c:extLst>
          </c:dPt>
          <c:dPt>
            <c:idx val="111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8B1-F0E7-4517-94AC-825744B7E694}"/>
              </c:ext>
            </c:extLst>
          </c:dPt>
          <c:dPt>
            <c:idx val="111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8B3-F0E7-4517-94AC-825744B7E694}"/>
              </c:ext>
            </c:extLst>
          </c:dPt>
          <c:dPt>
            <c:idx val="111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8B5-F0E7-4517-94AC-825744B7E694}"/>
              </c:ext>
            </c:extLst>
          </c:dPt>
          <c:dPt>
            <c:idx val="111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8B7-F0E7-4517-94AC-825744B7E694}"/>
              </c:ext>
            </c:extLst>
          </c:dPt>
          <c:dPt>
            <c:idx val="111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8B9-F0E7-4517-94AC-825744B7E694}"/>
              </c:ext>
            </c:extLst>
          </c:dPt>
          <c:dPt>
            <c:idx val="111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8BB-F0E7-4517-94AC-825744B7E694}"/>
              </c:ext>
            </c:extLst>
          </c:dPt>
          <c:dPt>
            <c:idx val="111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8BD-F0E7-4517-94AC-825744B7E694}"/>
              </c:ext>
            </c:extLst>
          </c:dPt>
          <c:dPt>
            <c:idx val="111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8BF-F0E7-4517-94AC-825744B7E694}"/>
              </c:ext>
            </c:extLst>
          </c:dPt>
          <c:dPt>
            <c:idx val="11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8C1-F0E7-4517-94AC-825744B7E694}"/>
              </c:ext>
            </c:extLst>
          </c:dPt>
          <c:dPt>
            <c:idx val="112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8C3-F0E7-4517-94AC-825744B7E694}"/>
              </c:ext>
            </c:extLst>
          </c:dPt>
          <c:dPt>
            <c:idx val="112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8C5-F0E7-4517-94AC-825744B7E694}"/>
              </c:ext>
            </c:extLst>
          </c:dPt>
          <c:dPt>
            <c:idx val="112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8C7-F0E7-4517-94AC-825744B7E694}"/>
              </c:ext>
            </c:extLst>
          </c:dPt>
          <c:dPt>
            <c:idx val="112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8C9-F0E7-4517-94AC-825744B7E694}"/>
              </c:ext>
            </c:extLst>
          </c:dPt>
          <c:dPt>
            <c:idx val="112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8CB-F0E7-4517-94AC-825744B7E694}"/>
              </c:ext>
            </c:extLst>
          </c:dPt>
          <c:dPt>
            <c:idx val="112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8CD-F0E7-4517-94AC-825744B7E694}"/>
              </c:ext>
            </c:extLst>
          </c:dPt>
          <c:dPt>
            <c:idx val="112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8CF-F0E7-4517-94AC-825744B7E694}"/>
              </c:ext>
            </c:extLst>
          </c:dPt>
          <c:dPt>
            <c:idx val="112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8D1-F0E7-4517-94AC-825744B7E694}"/>
              </c:ext>
            </c:extLst>
          </c:dPt>
          <c:dPt>
            <c:idx val="112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8D3-F0E7-4517-94AC-825744B7E694}"/>
              </c:ext>
            </c:extLst>
          </c:dPt>
          <c:dPt>
            <c:idx val="113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8D5-F0E7-4517-94AC-825744B7E694}"/>
              </c:ext>
            </c:extLst>
          </c:dPt>
          <c:dPt>
            <c:idx val="113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8D7-F0E7-4517-94AC-825744B7E694}"/>
              </c:ext>
            </c:extLst>
          </c:dPt>
          <c:dPt>
            <c:idx val="113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8D9-F0E7-4517-94AC-825744B7E694}"/>
              </c:ext>
            </c:extLst>
          </c:dPt>
          <c:dPt>
            <c:idx val="113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8DB-F0E7-4517-94AC-825744B7E694}"/>
              </c:ext>
            </c:extLst>
          </c:dPt>
          <c:dPt>
            <c:idx val="1134"/>
            <c:bubble3D val="0"/>
            <c:spPr>
              <a:solidFill>
                <a:schemeClr val="accent1"/>
              </a:solidFill>
              <a:ln w="19050">
                <a:solidFill>
                  <a:schemeClr val="lt1"/>
                </a:solidFill>
              </a:ln>
              <a:effectLst/>
            </c:spPr>
            <c:extLst>
              <c:ext xmlns:c16="http://schemas.microsoft.com/office/drawing/2014/chart" uri="{C3380CC4-5D6E-409C-BE32-E72D297353CC}">
                <c16:uniqueId val="{000008DD-F0E7-4517-94AC-825744B7E694}"/>
              </c:ext>
            </c:extLst>
          </c:dPt>
          <c:dPt>
            <c:idx val="1135"/>
            <c:bubble3D val="0"/>
            <c:spPr>
              <a:solidFill>
                <a:schemeClr val="accent2"/>
              </a:solidFill>
              <a:ln w="19050">
                <a:solidFill>
                  <a:schemeClr val="lt1"/>
                </a:solidFill>
              </a:ln>
              <a:effectLst/>
            </c:spPr>
            <c:extLst>
              <c:ext xmlns:c16="http://schemas.microsoft.com/office/drawing/2014/chart" uri="{C3380CC4-5D6E-409C-BE32-E72D297353CC}">
                <c16:uniqueId val="{000008DF-F0E7-4517-94AC-825744B7E694}"/>
              </c:ext>
            </c:extLst>
          </c:dPt>
          <c:dPt>
            <c:idx val="1136"/>
            <c:bubble3D val="0"/>
            <c:spPr>
              <a:solidFill>
                <a:schemeClr val="accent3"/>
              </a:solidFill>
              <a:ln w="19050">
                <a:solidFill>
                  <a:schemeClr val="lt1"/>
                </a:solidFill>
              </a:ln>
              <a:effectLst/>
            </c:spPr>
            <c:extLst>
              <c:ext xmlns:c16="http://schemas.microsoft.com/office/drawing/2014/chart" uri="{C3380CC4-5D6E-409C-BE32-E72D297353CC}">
                <c16:uniqueId val="{000008E1-F0E7-4517-94AC-825744B7E694}"/>
              </c:ext>
            </c:extLst>
          </c:dPt>
          <c:dPt>
            <c:idx val="1137"/>
            <c:bubble3D val="0"/>
            <c:spPr>
              <a:solidFill>
                <a:schemeClr val="accent4"/>
              </a:solidFill>
              <a:ln w="19050">
                <a:solidFill>
                  <a:schemeClr val="lt1"/>
                </a:solidFill>
              </a:ln>
              <a:effectLst/>
            </c:spPr>
            <c:extLst>
              <c:ext xmlns:c16="http://schemas.microsoft.com/office/drawing/2014/chart" uri="{C3380CC4-5D6E-409C-BE32-E72D297353CC}">
                <c16:uniqueId val="{000008E3-F0E7-4517-94AC-825744B7E694}"/>
              </c:ext>
            </c:extLst>
          </c:dPt>
          <c:dPt>
            <c:idx val="1138"/>
            <c:bubble3D val="0"/>
            <c:spPr>
              <a:solidFill>
                <a:schemeClr val="accent5"/>
              </a:solidFill>
              <a:ln w="19050">
                <a:solidFill>
                  <a:schemeClr val="lt1"/>
                </a:solidFill>
              </a:ln>
              <a:effectLst/>
            </c:spPr>
            <c:extLst>
              <c:ext xmlns:c16="http://schemas.microsoft.com/office/drawing/2014/chart" uri="{C3380CC4-5D6E-409C-BE32-E72D297353CC}">
                <c16:uniqueId val="{000008E5-F0E7-4517-94AC-825744B7E694}"/>
              </c:ext>
            </c:extLst>
          </c:dPt>
          <c:dPt>
            <c:idx val="1139"/>
            <c:bubble3D val="0"/>
            <c:spPr>
              <a:solidFill>
                <a:schemeClr val="accent6"/>
              </a:solidFill>
              <a:ln w="19050">
                <a:solidFill>
                  <a:schemeClr val="lt1"/>
                </a:solidFill>
              </a:ln>
              <a:effectLst/>
            </c:spPr>
            <c:extLst>
              <c:ext xmlns:c16="http://schemas.microsoft.com/office/drawing/2014/chart" uri="{C3380CC4-5D6E-409C-BE32-E72D297353CC}">
                <c16:uniqueId val="{000008E7-F0E7-4517-94AC-825744B7E694}"/>
              </c:ext>
            </c:extLst>
          </c:dPt>
          <c:dPt>
            <c:idx val="114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8E9-F0E7-4517-94AC-825744B7E694}"/>
              </c:ext>
            </c:extLst>
          </c:dPt>
          <c:dPt>
            <c:idx val="114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8EB-F0E7-4517-94AC-825744B7E694}"/>
              </c:ext>
            </c:extLst>
          </c:dPt>
          <c:dPt>
            <c:idx val="114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8ED-F0E7-4517-94AC-825744B7E694}"/>
              </c:ext>
            </c:extLst>
          </c:dPt>
          <c:dPt>
            <c:idx val="114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8EF-F0E7-4517-94AC-825744B7E694}"/>
              </c:ext>
            </c:extLst>
          </c:dPt>
          <c:dPt>
            <c:idx val="114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8F1-F0E7-4517-94AC-825744B7E694}"/>
              </c:ext>
            </c:extLst>
          </c:dPt>
          <c:dPt>
            <c:idx val="114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8F3-F0E7-4517-94AC-825744B7E694}"/>
              </c:ext>
            </c:extLst>
          </c:dPt>
          <c:dPt>
            <c:idx val="114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8F5-F0E7-4517-94AC-825744B7E694}"/>
              </c:ext>
            </c:extLst>
          </c:dPt>
          <c:dPt>
            <c:idx val="114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8F7-F0E7-4517-94AC-825744B7E694}"/>
              </c:ext>
            </c:extLst>
          </c:dPt>
          <c:dPt>
            <c:idx val="114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8F9-F0E7-4517-94AC-825744B7E694}"/>
              </c:ext>
            </c:extLst>
          </c:dPt>
          <c:dPt>
            <c:idx val="114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8FB-F0E7-4517-94AC-825744B7E694}"/>
              </c:ext>
            </c:extLst>
          </c:dPt>
          <c:dPt>
            <c:idx val="115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8FD-F0E7-4517-94AC-825744B7E694}"/>
              </c:ext>
            </c:extLst>
          </c:dPt>
          <c:dPt>
            <c:idx val="115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8FF-F0E7-4517-94AC-825744B7E694}"/>
              </c:ext>
            </c:extLst>
          </c:dPt>
          <c:dPt>
            <c:idx val="11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01-F0E7-4517-94AC-825744B7E694}"/>
              </c:ext>
            </c:extLst>
          </c:dPt>
          <c:dPt>
            <c:idx val="115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03-F0E7-4517-94AC-825744B7E694}"/>
              </c:ext>
            </c:extLst>
          </c:dPt>
          <c:dPt>
            <c:idx val="115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05-F0E7-4517-94AC-825744B7E694}"/>
              </c:ext>
            </c:extLst>
          </c:dPt>
          <c:dPt>
            <c:idx val="115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07-F0E7-4517-94AC-825744B7E694}"/>
              </c:ext>
            </c:extLst>
          </c:dPt>
          <c:dPt>
            <c:idx val="115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09-F0E7-4517-94AC-825744B7E694}"/>
              </c:ext>
            </c:extLst>
          </c:dPt>
          <c:dPt>
            <c:idx val="115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0B-F0E7-4517-94AC-825744B7E694}"/>
              </c:ext>
            </c:extLst>
          </c:dPt>
          <c:dPt>
            <c:idx val="115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0D-F0E7-4517-94AC-825744B7E694}"/>
              </c:ext>
            </c:extLst>
          </c:dPt>
          <c:dPt>
            <c:idx val="115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0F-F0E7-4517-94AC-825744B7E694}"/>
              </c:ext>
            </c:extLst>
          </c:dPt>
          <c:dPt>
            <c:idx val="116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11-F0E7-4517-94AC-825744B7E694}"/>
              </c:ext>
            </c:extLst>
          </c:dPt>
          <c:dPt>
            <c:idx val="116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13-F0E7-4517-94AC-825744B7E694}"/>
              </c:ext>
            </c:extLst>
          </c:dPt>
          <c:dPt>
            <c:idx val="116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15-F0E7-4517-94AC-825744B7E694}"/>
              </c:ext>
            </c:extLst>
          </c:dPt>
          <c:dPt>
            <c:idx val="116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17-F0E7-4517-94AC-825744B7E694}"/>
              </c:ext>
            </c:extLst>
          </c:dPt>
          <c:dPt>
            <c:idx val="116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19-F0E7-4517-94AC-825744B7E694}"/>
              </c:ext>
            </c:extLst>
          </c:dPt>
          <c:dPt>
            <c:idx val="116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1B-F0E7-4517-94AC-825744B7E694}"/>
              </c:ext>
            </c:extLst>
          </c:dPt>
          <c:dPt>
            <c:idx val="116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1D-F0E7-4517-94AC-825744B7E694}"/>
              </c:ext>
            </c:extLst>
          </c:dPt>
          <c:dPt>
            <c:idx val="116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1F-F0E7-4517-94AC-825744B7E694}"/>
              </c:ext>
            </c:extLst>
          </c:dPt>
          <c:dPt>
            <c:idx val="116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21-F0E7-4517-94AC-825744B7E694}"/>
              </c:ext>
            </c:extLst>
          </c:dPt>
          <c:dPt>
            <c:idx val="116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23-F0E7-4517-94AC-825744B7E694}"/>
              </c:ext>
            </c:extLst>
          </c:dPt>
          <c:dPt>
            <c:idx val="117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25-F0E7-4517-94AC-825744B7E694}"/>
              </c:ext>
            </c:extLst>
          </c:dPt>
          <c:dPt>
            <c:idx val="117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27-F0E7-4517-94AC-825744B7E694}"/>
              </c:ext>
            </c:extLst>
          </c:dPt>
          <c:dPt>
            <c:idx val="117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29-F0E7-4517-94AC-825744B7E694}"/>
              </c:ext>
            </c:extLst>
          </c:dPt>
          <c:dPt>
            <c:idx val="117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2B-F0E7-4517-94AC-825744B7E694}"/>
              </c:ext>
            </c:extLst>
          </c:dPt>
          <c:dPt>
            <c:idx val="11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2D-F0E7-4517-94AC-825744B7E694}"/>
              </c:ext>
            </c:extLst>
          </c:dPt>
          <c:dPt>
            <c:idx val="117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2F-F0E7-4517-94AC-825744B7E694}"/>
              </c:ext>
            </c:extLst>
          </c:dPt>
          <c:dPt>
            <c:idx val="117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31-F0E7-4517-94AC-825744B7E694}"/>
              </c:ext>
            </c:extLst>
          </c:dPt>
          <c:dPt>
            <c:idx val="117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33-F0E7-4517-94AC-825744B7E694}"/>
              </c:ext>
            </c:extLst>
          </c:dPt>
          <c:dPt>
            <c:idx val="117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35-F0E7-4517-94AC-825744B7E694}"/>
              </c:ext>
            </c:extLst>
          </c:dPt>
          <c:dPt>
            <c:idx val="117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37-F0E7-4517-94AC-825744B7E694}"/>
              </c:ext>
            </c:extLst>
          </c:dPt>
          <c:dPt>
            <c:idx val="118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39-F0E7-4517-94AC-825744B7E694}"/>
              </c:ext>
            </c:extLst>
          </c:dPt>
          <c:dPt>
            <c:idx val="118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3B-F0E7-4517-94AC-825744B7E694}"/>
              </c:ext>
            </c:extLst>
          </c:dPt>
          <c:dPt>
            <c:idx val="118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3D-F0E7-4517-94AC-825744B7E694}"/>
              </c:ext>
            </c:extLst>
          </c:dPt>
          <c:dPt>
            <c:idx val="118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3F-F0E7-4517-94AC-825744B7E694}"/>
              </c:ext>
            </c:extLst>
          </c:dPt>
          <c:dPt>
            <c:idx val="118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41-F0E7-4517-94AC-825744B7E694}"/>
              </c:ext>
            </c:extLst>
          </c:dPt>
          <c:dPt>
            <c:idx val="118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43-F0E7-4517-94AC-825744B7E694}"/>
              </c:ext>
            </c:extLst>
          </c:dPt>
          <c:dPt>
            <c:idx val="118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45-F0E7-4517-94AC-825744B7E694}"/>
              </c:ext>
            </c:extLst>
          </c:dPt>
          <c:dPt>
            <c:idx val="118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47-F0E7-4517-94AC-825744B7E694}"/>
              </c:ext>
            </c:extLst>
          </c:dPt>
          <c:dPt>
            <c:idx val="1188"/>
            <c:bubble3D val="0"/>
            <c:spPr>
              <a:solidFill>
                <a:schemeClr val="accent1"/>
              </a:solidFill>
              <a:ln w="19050">
                <a:solidFill>
                  <a:schemeClr val="lt1"/>
                </a:solidFill>
              </a:ln>
              <a:effectLst/>
            </c:spPr>
            <c:extLst>
              <c:ext xmlns:c16="http://schemas.microsoft.com/office/drawing/2014/chart" uri="{C3380CC4-5D6E-409C-BE32-E72D297353CC}">
                <c16:uniqueId val="{00000949-F0E7-4517-94AC-825744B7E694}"/>
              </c:ext>
            </c:extLst>
          </c:dPt>
          <c:dPt>
            <c:idx val="1189"/>
            <c:bubble3D val="0"/>
            <c:spPr>
              <a:solidFill>
                <a:schemeClr val="accent2"/>
              </a:solidFill>
              <a:ln w="19050">
                <a:solidFill>
                  <a:schemeClr val="lt1"/>
                </a:solidFill>
              </a:ln>
              <a:effectLst/>
            </c:spPr>
            <c:extLst>
              <c:ext xmlns:c16="http://schemas.microsoft.com/office/drawing/2014/chart" uri="{C3380CC4-5D6E-409C-BE32-E72D297353CC}">
                <c16:uniqueId val="{0000094B-F0E7-4517-94AC-825744B7E694}"/>
              </c:ext>
            </c:extLst>
          </c:dPt>
          <c:dPt>
            <c:idx val="1190"/>
            <c:bubble3D val="0"/>
            <c:spPr>
              <a:solidFill>
                <a:schemeClr val="accent3"/>
              </a:solidFill>
              <a:ln w="19050">
                <a:solidFill>
                  <a:schemeClr val="lt1"/>
                </a:solidFill>
              </a:ln>
              <a:effectLst/>
            </c:spPr>
            <c:extLst>
              <c:ext xmlns:c16="http://schemas.microsoft.com/office/drawing/2014/chart" uri="{C3380CC4-5D6E-409C-BE32-E72D297353CC}">
                <c16:uniqueId val="{0000094D-F0E7-4517-94AC-825744B7E694}"/>
              </c:ext>
            </c:extLst>
          </c:dPt>
          <c:dPt>
            <c:idx val="1191"/>
            <c:bubble3D val="0"/>
            <c:spPr>
              <a:solidFill>
                <a:schemeClr val="accent4"/>
              </a:solidFill>
              <a:ln w="19050">
                <a:solidFill>
                  <a:schemeClr val="lt1"/>
                </a:solidFill>
              </a:ln>
              <a:effectLst/>
            </c:spPr>
            <c:extLst>
              <c:ext xmlns:c16="http://schemas.microsoft.com/office/drawing/2014/chart" uri="{C3380CC4-5D6E-409C-BE32-E72D297353CC}">
                <c16:uniqueId val="{0000094F-F0E7-4517-94AC-825744B7E694}"/>
              </c:ext>
            </c:extLst>
          </c:dPt>
          <c:dPt>
            <c:idx val="1192"/>
            <c:bubble3D val="0"/>
            <c:spPr>
              <a:solidFill>
                <a:schemeClr val="accent5"/>
              </a:solidFill>
              <a:ln w="19050">
                <a:solidFill>
                  <a:schemeClr val="lt1"/>
                </a:solidFill>
              </a:ln>
              <a:effectLst/>
            </c:spPr>
            <c:extLst>
              <c:ext xmlns:c16="http://schemas.microsoft.com/office/drawing/2014/chart" uri="{C3380CC4-5D6E-409C-BE32-E72D297353CC}">
                <c16:uniqueId val="{00000951-F0E7-4517-94AC-825744B7E694}"/>
              </c:ext>
            </c:extLst>
          </c:dPt>
          <c:dPt>
            <c:idx val="1193"/>
            <c:bubble3D val="0"/>
            <c:spPr>
              <a:solidFill>
                <a:schemeClr val="accent6"/>
              </a:solidFill>
              <a:ln w="19050">
                <a:solidFill>
                  <a:schemeClr val="lt1"/>
                </a:solidFill>
              </a:ln>
              <a:effectLst/>
            </c:spPr>
            <c:extLst>
              <c:ext xmlns:c16="http://schemas.microsoft.com/office/drawing/2014/chart" uri="{C3380CC4-5D6E-409C-BE32-E72D297353CC}">
                <c16:uniqueId val="{00000953-F0E7-4517-94AC-825744B7E694}"/>
              </c:ext>
            </c:extLst>
          </c:dPt>
          <c:dPt>
            <c:idx val="119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55-F0E7-4517-94AC-825744B7E694}"/>
              </c:ext>
            </c:extLst>
          </c:dPt>
          <c:dPt>
            <c:idx val="119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57-F0E7-4517-94AC-825744B7E694}"/>
              </c:ext>
            </c:extLst>
          </c:dPt>
          <c:dPt>
            <c:idx val="119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59-F0E7-4517-94AC-825744B7E694}"/>
              </c:ext>
            </c:extLst>
          </c:dPt>
          <c:dPt>
            <c:idx val="119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5B-F0E7-4517-94AC-825744B7E694}"/>
              </c:ext>
            </c:extLst>
          </c:dPt>
          <c:dPt>
            <c:idx val="119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5D-F0E7-4517-94AC-825744B7E694}"/>
              </c:ext>
            </c:extLst>
          </c:dPt>
          <c:dPt>
            <c:idx val="119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5F-F0E7-4517-94AC-825744B7E694}"/>
              </c:ext>
            </c:extLst>
          </c:dPt>
          <c:dPt>
            <c:idx val="120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61-F0E7-4517-94AC-825744B7E694}"/>
              </c:ext>
            </c:extLst>
          </c:dPt>
          <c:dPt>
            <c:idx val="120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63-F0E7-4517-94AC-825744B7E694}"/>
              </c:ext>
            </c:extLst>
          </c:dPt>
          <c:dPt>
            <c:idx val="120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65-F0E7-4517-94AC-825744B7E694}"/>
              </c:ext>
            </c:extLst>
          </c:dPt>
          <c:dPt>
            <c:idx val="120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67-F0E7-4517-94AC-825744B7E694}"/>
              </c:ext>
            </c:extLst>
          </c:dPt>
          <c:dPt>
            <c:idx val="120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69-F0E7-4517-94AC-825744B7E694}"/>
              </c:ext>
            </c:extLst>
          </c:dPt>
          <c:dPt>
            <c:idx val="120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6B-F0E7-4517-94AC-825744B7E694}"/>
              </c:ext>
            </c:extLst>
          </c:dPt>
          <c:dPt>
            <c:idx val="120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6D-F0E7-4517-94AC-825744B7E694}"/>
              </c:ext>
            </c:extLst>
          </c:dPt>
          <c:dPt>
            <c:idx val="120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6F-F0E7-4517-94AC-825744B7E694}"/>
              </c:ext>
            </c:extLst>
          </c:dPt>
          <c:dPt>
            <c:idx val="120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71-F0E7-4517-94AC-825744B7E694}"/>
              </c:ext>
            </c:extLst>
          </c:dPt>
          <c:dPt>
            <c:idx val="120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73-F0E7-4517-94AC-825744B7E694}"/>
              </c:ext>
            </c:extLst>
          </c:dPt>
          <c:dPt>
            <c:idx val="121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75-F0E7-4517-94AC-825744B7E694}"/>
              </c:ext>
            </c:extLst>
          </c:dPt>
          <c:dPt>
            <c:idx val="121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77-F0E7-4517-94AC-825744B7E694}"/>
              </c:ext>
            </c:extLst>
          </c:dPt>
          <c:dPt>
            <c:idx val="12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79-F0E7-4517-94AC-825744B7E694}"/>
              </c:ext>
            </c:extLst>
          </c:dPt>
          <c:dPt>
            <c:idx val="121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7B-F0E7-4517-94AC-825744B7E694}"/>
              </c:ext>
            </c:extLst>
          </c:dPt>
          <c:dPt>
            <c:idx val="121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7D-F0E7-4517-94AC-825744B7E694}"/>
              </c:ext>
            </c:extLst>
          </c:dPt>
          <c:dPt>
            <c:idx val="121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7F-F0E7-4517-94AC-825744B7E694}"/>
              </c:ext>
            </c:extLst>
          </c:dPt>
          <c:dPt>
            <c:idx val="121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81-F0E7-4517-94AC-825744B7E694}"/>
              </c:ext>
            </c:extLst>
          </c:dPt>
          <c:dPt>
            <c:idx val="121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83-F0E7-4517-94AC-825744B7E694}"/>
              </c:ext>
            </c:extLst>
          </c:dPt>
          <c:dPt>
            <c:idx val="121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85-F0E7-4517-94AC-825744B7E694}"/>
              </c:ext>
            </c:extLst>
          </c:dPt>
          <c:dPt>
            <c:idx val="121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87-F0E7-4517-94AC-825744B7E694}"/>
              </c:ext>
            </c:extLst>
          </c:dPt>
          <c:dPt>
            <c:idx val="122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89-F0E7-4517-94AC-825744B7E694}"/>
              </c:ext>
            </c:extLst>
          </c:dPt>
          <c:dPt>
            <c:idx val="122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8B-F0E7-4517-94AC-825744B7E694}"/>
              </c:ext>
            </c:extLst>
          </c:dPt>
          <c:dPt>
            <c:idx val="122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8D-F0E7-4517-94AC-825744B7E694}"/>
              </c:ext>
            </c:extLst>
          </c:dPt>
          <c:dPt>
            <c:idx val="122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8F-F0E7-4517-94AC-825744B7E694}"/>
              </c:ext>
            </c:extLst>
          </c:dPt>
          <c:dPt>
            <c:idx val="122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91-F0E7-4517-94AC-825744B7E694}"/>
              </c:ext>
            </c:extLst>
          </c:dPt>
          <c:dPt>
            <c:idx val="122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93-F0E7-4517-94AC-825744B7E694}"/>
              </c:ext>
            </c:extLst>
          </c:dPt>
          <c:dPt>
            <c:idx val="122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995-F0E7-4517-94AC-825744B7E694}"/>
              </c:ext>
            </c:extLst>
          </c:dPt>
          <c:dPt>
            <c:idx val="122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997-F0E7-4517-94AC-825744B7E694}"/>
              </c:ext>
            </c:extLst>
          </c:dPt>
          <c:dPt>
            <c:idx val="12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999-F0E7-4517-94AC-825744B7E694}"/>
              </c:ext>
            </c:extLst>
          </c:dPt>
          <c:dPt>
            <c:idx val="122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99B-F0E7-4517-94AC-825744B7E694}"/>
              </c:ext>
            </c:extLst>
          </c:dPt>
          <c:dPt>
            <c:idx val="123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99D-F0E7-4517-94AC-825744B7E694}"/>
              </c:ext>
            </c:extLst>
          </c:dPt>
          <c:dPt>
            <c:idx val="123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99F-F0E7-4517-94AC-825744B7E694}"/>
              </c:ext>
            </c:extLst>
          </c:dPt>
          <c:dPt>
            <c:idx val="123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9A1-F0E7-4517-94AC-825744B7E694}"/>
              </c:ext>
            </c:extLst>
          </c:dPt>
          <c:dPt>
            <c:idx val="123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9A3-F0E7-4517-94AC-825744B7E694}"/>
              </c:ext>
            </c:extLst>
          </c:dPt>
          <c:dPt>
            <c:idx val="123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9A5-F0E7-4517-94AC-825744B7E694}"/>
              </c:ext>
            </c:extLst>
          </c:dPt>
          <c:dPt>
            <c:idx val="123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9A7-F0E7-4517-94AC-825744B7E694}"/>
              </c:ext>
            </c:extLst>
          </c:dPt>
          <c:dPt>
            <c:idx val="123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9A9-F0E7-4517-94AC-825744B7E694}"/>
              </c:ext>
            </c:extLst>
          </c:dPt>
          <c:dPt>
            <c:idx val="123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9AB-F0E7-4517-94AC-825744B7E694}"/>
              </c:ext>
            </c:extLst>
          </c:dPt>
          <c:dPt>
            <c:idx val="123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9AD-F0E7-4517-94AC-825744B7E694}"/>
              </c:ext>
            </c:extLst>
          </c:dPt>
          <c:dPt>
            <c:idx val="123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9AF-F0E7-4517-94AC-825744B7E694}"/>
              </c:ext>
            </c:extLst>
          </c:dPt>
          <c:dPt>
            <c:idx val="124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9B1-F0E7-4517-94AC-825744B7E694}"/>
              </c:ext>
            </c:extLst>
          </c:dPt>
          <c:dPt>
            <c:idx val="124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9B3-F0E7-4517-94AC-825744B7E694}"/>
              </c:ext>
            </c:extLst>
          </c:dPt>
          <c:dPt>
            <c:idx val="1242"/>
            <c:bubble3D val="0"/>
            <c:spPr>
              <a:solidFill>
                <a:schemeClr val="accent1"/>
              </a:solidFill>
              <a:ln w="19050">
                <a:solidFill>
                  <a:schemeClr val="lt1"/>
                </a:solidFill>
              </a:ln>
              <a:effectLst/>
            </c:spPr>
            <c:extLst>
              <c:ext xmlns:c16="http://schemas.microsoft.com/office/drawing/2014/chart" uri="{C3380CC4-5D6E-409C-BE32-E72D297353CC}">
                <c16:uniqueId val="{000009B5-F0E7-4517-94AC-825744B7E694}"/>
              </c:ext>
            </c:extLst>
          </c:dPt>
          <c:dPt>
            <c:idx val="1243"/>
            <c:bubble3D val="0"/>
            <c:spPr>
              <a:solidFill>
                <a:schemeClr val="accent2"/>
              </a:solidFill>
              <a:ln w="19050">
                <a:solidFill>
                  <a:schemeClr val="lt1"/>
                </a:solidFill>
              </a:ln>
              <a:effectLst/>
            </c:spPr>
            <c:extLst>
              <c:ext xmlns:c16="http://schemas.microsoft.com/office/drawing/2014/chart" uri="{C3380CC4-5D6E-409C-BE32-E72D297353CC}">
                <c16:uniqueId val="{000009B7-F0E7-4517-94AC-825744B7E694}"/>
              </c:ext>
            </c:extLst>
          </c:dPt>
          <c:dPt>
            <c:idx val="1244"/>
            <c:bubble3D val="0"/>
            <c:spPr>
              <a:solidFill>
                <a:schemeClr val="accent3"/>
              </a:solidFill>
              <a:ln w="19050">
                <a:solidFill>
                  <a:schemeClr val="lt1"/>
                </a:solidFill>
              </a:ln>
              <a:effectLst/>
            </c:spPr>
            <c:extLst>
              <c:ext xmlns:c16="http://schemas.microsoft.com/office/drawing/2014/chart" uri="{C3380CC4-5D6E-409C-BE32-E72D297353CC}">
                <c16:uniqueId val="{000009B9-F0E7-4517-94AC-825744B7E694}"/>
              </c:ext>
            </c:extLst>
          </c:dPt>
          <c:dPt>
            <c:idx val="1245"/>
            <c:bubble3D val="0"/>
            <c:spPr>
              <a:solidFill>
                <a:schemeClr val="accent4"/>
              </a:solidFill>
              <a:ln w="19050">
                <a:solidFill>
                  <a:schemeClr val="lt1"/>
                </a:solidFill>
              </a:ln>
              <a:effectLst/>
            </c:spPr>
            <c:extLst>
              <c:ext xmlns:c16="http://schemas.microsoft.com/office/drawing/2014/chart" uri="{C3380CC4-5D6E-409C-BE32-E72D297353CC}">
                <c16:uniqueId val="{000009BB-F0E7-4517-94AC-825744B7E694}"/>
              </c:ext>
            </c:extLst>
          </c:dPt>
          <c:dPt>
            <c:idx val="1246"/>
            <c:bubble3D val="0"/>
            <c:spPr>
              <a:solidFill>
                <a:schemeClr val="accent5"/>
              </a:solidFill>
              <a:ln w="19050">
                <a:solidFill>
                  <a:schemeClr val="lt1"/>
                </a:solidFill>
              </a:ln>
              <a:effectLst/>
            </c:spPr>
            <c:extLst>
              <c:ext xmlns:c16="http://schemas.microsoft.com/office/drawing/2014/chart" uri="{C3380CC4-5D6E-409C-BE32-E72D297353CC}">
                <c16:uniqueId val="{000009BD-F0E7-4517-94AC-825744B7E694}"/>
              </c:ext>
            </c:extLst>
          </c:dPt>
          <c:dPt>
            <c:idx val="1247"/>
            <c:bubble3D val="0"/>
            <c:spPr>
              <a:solidFill>
                <a:schemeClr val="accent6"/>
              </a:solidFill>
              <a:ln w="19050">
                <a:solidFill>
                  <a:schemeClr val="lt1"/>
                </a:solidFill>
              </a:ln>
              <a:effectLst/>
            </c:spPr>
            <c:extLst>
              <c:ext xmlns:c16="http://schemas.microsoft.com/office/drawing/2014/chart" uri="{C3380CC4-5D6E-409C-BE32-E72D297353CC}">
                <c16:uniqueId val="{000009BF-F0E7-4517-94AC-825744B7E694}"/>
              </c:ext>
            </c:extLst>
          </c:dPt>
          <c:dPt>
            <c:idx val="124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9C1-F0E7-4517-94AC-825744B7E694}"/>
              </c:ext>
            </c:extLst>
          </c:dPt>
          <c:dPt>
            <c:idx val="124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9C3-F0E7-4517-94AC-825744B7E694}"/>
              </c:ext>
            </c:extLst>
          </c:dPt>
          <c:dPt>
            <c:idx val="125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9C5-F0E7-4517-94AC-825744B7E694}"/>
              </c:ext>
            </c:extLst>
          </c:dPt>
          <c:dPt>
            <c:idx val="125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9C7-F0E7-4517-94AC-825744B7E694}"/>
              </c:ext>
            </c:extLst>
          </c:dPt>
          <c:dPt>
            <c:idx val="125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9C9-F0E7-4517-94AC-825744B7E694}"/>
              </c:ext>
            </c:extLst>
          </c:dPt>
          <c:dPt>
            <c:idx val="125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9CB-F0E7-4517-94AC-825744B7E694}"/>
              </c:ext>
            </c:extLst>
          </c:dPt>
          <c:dPt>
            <c:idx val="125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9CD-F0E7-4517-94AC-825744B7E694}"/>
              </c:ext>
            </c:extLst>
          </c:dPt>
          <c:dPt>
            <c:idx val="125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9CF-F0E7-4517-94AC-825744B7E694}"/>
              </c:ext>
            </c:extLst>
          </c:dPt>
          <c:dPt>
            <c:idx val="125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9D1-F0E7-4517-94AC-825744B7E694}"/>
              </c:ext>
            </c:extLst>
          </c:dPt>
          <c:dPt>
            <c:idx val="125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9D3-F0E7-4517-94AC-825744B7E694}"/>
              </c:ext>
            </c:extLst>
          </c:dPt>
          <c:dPt>
            <c:idx val="125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9D5-F0E7-4517-94AC-825744B7E694}"/>
              </c:ext>
            </c:extLst>
          </c:dPt>
          <c:dPt>
            <c:idx val="125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9D7-F0E7-4517-94AC-825744B7E694}"/>
              </c:ext>
            </c:extLst>
          </c:dPt>
          <c:dPt>
            <c:idx val="126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9D9-F0E7-4517-94AC-825744B7E694}"/>
              </c:ext>
            </c:extLst>
          </c:dPt>
          <c:dPt>
            <c:idx val="126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9DB-F0E7-4517-94AC-825744B7E694}"/>
              </c:ext>
            </c:extLst>
          </c:dPt>
          <c:dPt>
            <c:idx val="126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9DD-F0E7-4517-94AC-825744B7E694}"/>
              </c:ext>
            </c:extLst>
          </c:dPt>
          <c:dPt>
            <c:idx val="126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9DF-F0E7-4517-94AC-825744B7E694}"/>
              </c:ext>
            </c:extLst>
          </c:dPt>
          <c:dPt>
            <c:idx val="126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9E1-F0E7-4517-94AC-825744B7E694}"/>
              </c:ext>
            </c:extLst>
          </c:dPt>
          <c:dPt>
            <c:idx val="126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9E3-F0E7-4517-94AC-825744B7E694}"/>
              </c:ext>
            </c:extLst>
          </c:dPt>
          <c:dPt>
            <c:idx val="12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9E5-F0E7-4517-94AC-825744B7E694}"/>
              </c:ext>
            </c:extLst>
          </c:dPt>
          <c:dPt>
            <c:idx val="126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9E7-F0E7-4517-94AC-825744B7E694}"/>
              </c:ext>
            </c:extLst>
          </c:dPt>
          <c:dPt>
            <c:idx val="126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9E9-F0E7-4517-94AC-825744B7E694}"/>
              </c:ext>
            </c:extLst>
          </c:dPt>
          <c:dPt>
            <c:idx val="126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9EB-F0E7-4517-94AC-825744B7E694}"/>
              </c:ext>
            </c:extLst>
          </c:dPt>
          <c:dPt>
            <c:idx val="127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9ED-F0E7-4517-94AC-825744B7E694}"/>
              </c:ext>
            </c:extLst>
          </c:dPt>
          <c:dPt>
            <c:idx val="127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9EF-F0E7-4517-94AC-825744B7E694}"/>
              </c:ext>
            </c:extLst>
          </c:dPt>
          <c:dPt>
            <c:idx val="127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9F1-F0E7-4517-94AC-825744B7E694}"/>
              </c:ext>
            </c:extLst>
          </c:dPt>
          <c:dPt>
            <c:idx val="127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9F3-F0E7-4517-94AC-825744B7E694}"/>
              </c:ext>
            </c:extLst>
          </c:dPt>
          <c:dPt>
            <c:idx val="127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9F5-F0E7-4517-94AC-825744B7E694}"/>
              </c:ext>
            </c:extLst>
          </c:dPt>
          <c:dPt>
            <c:idx val="127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9F7-F0E7-4517-94AC-825744B7E694}"/>
              </c:ext>
            </c:extLst>
          </c:dPt>
          <c:dPt>
            <c:idx val="127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9F9-F0E7-4517-94AC-825744B7E694}"/>
              </c:ext>
            </c:extLst>
          </c:dPt>
          <c:dPt>
            <c:idx val="127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9FB-F0E7-4517-94AC-825744B7E694}"/>
              </c:ext>
            </c:extLst>
          </c:dPt>
          <c:dPt>
            <c:idx val="127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9FD-F0E7-4517-94AC-825744B7E694}"/>
              </c:ext>
            </c:extLst>
          </c:dPt>
          <c:dPt>
            <c:idx val="127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9FF-F0E7-4517-94AC-825744B7E694}"/>
              </c:ext>
            </c:extLst>
          </c:dPt>
          <c:dPt>
            <c:idx val="128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01-F0E7-4517-94AC-825744B7E694}"/>
              </c:ext>
            </c:extLst>
          </c:dPt>
          <c:dPt>
            <c:idx val="128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03-F0E7-4517-94AC-825744B7E694}"/>
              </c:ext>
            </c:extLst>
          </c:dPt>
          <c:dPt>
            <c:idx val="12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05-F0E7-4517-94AC-825744B7E694}"/>
              </c:ext>
            </c:extLst>
          </c:dPt>
          <c:dPt>
            <c:idx val="128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07-F0E7-4517-94AC-825744B7E694}"/>
              </c:ext>
            </c:extLst>
          </c:dPt>
          <c:dPt>
            <c:idx val="128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09-F0E7-4517-94AC-825744B7E694}"/>
              </c:ext>
            </c:extLst>
          </c:dPt>
          <c:dPt>
            <c:idx val="128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0B-F0E7-4517-94AC-825744B7E694}"/>
              </c:ext>
            </c:extLst>
          </c:dPt>
          <c:dPt>
            <c:idx val="128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0D-F0E7-4517-94AC-825744B7E694}"/>
              </c:ext>
            </c:extLst>
          </c:dPt>
          <c:dPt>
            <c:idx val="128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0F-F0E7-4517-94AC-825744B7E694}"/>
              </c:ext>
            </c:extLst>
          </c:dPt>
          <c:dPt>
            <c:idx val="128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11-F0E7-4517-94AC-825744B7E694}"/>
              </c:ext>
            </c:extLst>
          </c:dPt>
          <c:dPt>
            <c:idx val="128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13-F0E7-4517-94AC-825744B7E694}"/>
              </c:ext>
            </c:extLst>
          </c:dPt>
          <c:dPt>
            <c:idx val="129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15-F0E7-4517-94AC-825744B7E694}"/>
              </c:ext>
            </c:extLst>
          </c:dPt>
          <c:dPt>
            <c:idx val="129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17-F0E7-4517-94AC-825744B7E694}"/>
              </c:ext>
            </c:extLst>
          </c:dPt>
          <c:dPt>
            <c:idx val="129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19-F0E7-4517-94AC-825744B7E694}"/>
              </c:ext>
            </c:extLst>
          </c:dPt>
          <c:dPt>
            <c:idx val="129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1B-F0E7-4517-94AC-825744B7E694}"/>
              </c:ext>
            </c:extLst>
          </c:dPt>
          <c:dPt>
            <c:idx val="129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1D-F0E7-4517-94AC-825744B7E694}"/>
              </c:ext>
            </c:extLst>
          </c:dPt>
          <c:dPt>
            <c:idx val="129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1F-F0E7-4517-94AC-825744B7E694}"/>
              </c:ext>
            </c:extLst>
          </c:dPt>
          <c:dPt>
            <c:idx val="1296"/>
            <c:bubble3D val="0"/>
            <c:spPr>
              <a:solidFill>
                <a:schemeClr val="accent1"/>
              </a:solidFill>
              <a:ln w="19050">
                <a:solidFill>
                  <a:schemeClr val="lt1"/>
                </a:solidFill>
              </a:ln>
              <a:effectLst/>
            </c:spPr>
            <c:extLst>
              <c:ext xmlns:c16="http://schemas.microsoft.com/office/drawing/2014/chart" uri="{C3380CC4-5D6E-409C-BE32-E72D297353CC}">
                <c16:uniqueId val="{00000A21-F0E7-4517-94AC-825744B7E694}"/>
              </c:ext>
            </c:extLst>
          </c:dPt>
          <c:dPt>
            <c:idx val="1297"/>
            <c:bubble3D val="0"/>
            <c:spPr>
              <a:solidFill>
                <a:schemeClr val="accent2"/>
              </a:solidFill>
              <a:ln w="19050">
                <a:solidFill>
                  <a:schemeClr val="lt1"/>
                </a:solidFill>
              </a:ln>
              <a:effectLst/>
            </c:spPr>
            <c:extLst>
              <c:ext xmlns:c16="http://schemas.microsoft.com/office/drawing/2014/chart" uri="{C3380CC4-5D6E-409C-BE32-E72D297353CC}">
                <c16:uniqueId val="{00000A23-F0E7-4517-94AC-825744B7E694}"/>
              </c:ext>
            </c:extLst>
          </c:dPt>
          <c:dPt>
            <c:idx val="1298"/>
            <c:bubble3D val="0"/>
            <c:spPr>
              <a:solidFill>
                <a:schemeClr val="accent3"/>
              </a:solidFill>
              <a:ln w="19050">
                <a:solidFill>
                  <a:schemeClr val="lt1"/>
                </a:solidFill>
              </a:ln>
              <a:effectLst/>
            </c:spPr>
            <c:extLst>
              <c:ext xmlns:c16="http://schemas.microsoft.com/office/drawing/2014/chart" uri="{C3380CC4-5D6E-409C-BE32-E72D297353CC}">
                <c16:uniqueId val="{00000A25-F0E7-4517-94AC-825744B7E694}"/>
              </c:ext>
            </c:extLst>
          </c:dPt>
          <c:dPt>
            <c:idx val="1299"/>
            <c:bubble3D val="0"/>
            <c:spPr>
              <a:solidFill>
                <a:schemeClr val="accent4"/>
              </a:solidFill>
              <a:ln w="19050">
                <a:solidFill>
                  <a:schemeClr val="lt1"/>
                </a:solidFill>
              </a:ln>
              <a:effectLst/>
            </c:spPr>
            <c:extLst>
              <c:ext xmlns:c16="http://schemas.microsoft.com/office/drawing/2014/chart" uri="{C3380CC4-5D6E-409C-BE32-E72D297353CC}">
                <c16:uniqueId val="{00000A27-F0E7-4517-94AC-825744B7E694}"/>
              </c:ext>
            </c:extLst>
          </c:dPt>
          <c:dPt>
            <c:idx val="1300"/>
            <c:bubble3D val="0"/>
            <c:spPr>
              <a:solidFill>
                <a:schemeClr val="accent5"/>
              </a:solidFill>
              <a:ln w="19050">
                <a:solidFill>
                  <a:schemeClr val="lt1"/>
                </a:solidFill>
              </a:ln>
              <a:effectLst/>
            </c:spPr>
            <c:extLst>
              <c:ext xmlns:c16="http://schemas.microsoft.com/office/drawing/2014/chart" uri="{C3380CC4-5D6E-409C-BE32-E72D297353CC}">
                <c16:uniqueId val="{00000A29-F0E7-4517-94AC-825744B7E694}"/>
              </c:ext>
            </c:extLst>
          </c:dPt>
          <c:dPt>
            <c:idx val="1301"/>
            <c:bubble3D val="0"/>
            <c:spPr>
              <a:solidFill>
                <a:schemeClr val="accent6"/>
              </a:solidFill>
              <a:ln w="19050">
                <a:solidFill>
                  <a:schemeClr val="lt1"/>
                </a:solidFill>
              </a:ln>
              <a:effectLst/>
            </c:spPr>
            <c:extLst>
              <c:ext xmlns:c16="http://schemas.microsoft.com/office/drawing/2014/chart" uri="{C3380CC4-5D6E-409C-BE32-E72D297353CC}">
                <c16:uniqueId val="{00000A2B-F0E7-4517-94AC-825744B7E694}"/>
              </c:ext>
            </c:extLst>
          </c:dPt>
          <c:dPt>
            <c:idx val="130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A2D-F0E7-4517-94AC-825744B7E694}"/>
              </c:ext>
            </c:extLst>
          </c:dPt>
          <c:dPt>
            <c:idx val="130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A2F-F0E7-4517-94AC-825744B7E694}"/>
              </c:ext>
            </c:extLst>
          </c:dPt>
          <c:dPt>
            <c:idx val="130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31-F0E7-4517-94AC-825744B7E694}"/>
              </c:ext>
            </c:extLst>
          </c:dPt>
          <c:dPt>
            <c:idx val="130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33-F0E7-4517-94AC-825744B7E694}"/>
              </c:ext>
            </c:extLst>
          </c:dPt>
          <c:dPt>
            <c:idx val="130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35-F0E7-4517-94AC-825744B7E694}"/>
              </c:ext>
            </c:extLst>
          </c:dPt>
          <c:dPt>
            <c:idx val="130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37-F0E7-4517-94AC-825744B7E694}"/>
              </c:ext>
            </c:extLst>
          </c:dPt>
          <c:dPt>
            <c:idx val="130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39-F0E7-4517-94AC-825744B7E694}"/>
              </c:ext>
            </c:extLst>
          </c:dPt>
          <c:dPt>
            <c:idx val="130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3B-F0E7-4517-94AC-825744B7E694}"/>
              </c:ext>
            </c:extLst>
          </c:dPt>
          <c:dPt>
            <c:idx val="131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3D-F0E7-4517-94AC-825744B7E694}"/>
              </c:ext>
            </c:extLst>
          </c:dPt>
          <c:dPt>
            <c:idx val="131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3F-F0E7-4517-94AC-825744B7E694}"/>
              </c:ext>
            </c:extLst>
          </c:dPt>
          <c:dPt>
            <c:idx val="131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41-F0E7-4517-94AC-825744B7E694}"/>
              </c:ext>
            </c:extLst>
          </c:dPt>
          <c:dPt>
            <c:idx val="131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43-F0E7-4517-94AC-825744B7E694}"/>
              </c:ext>
            </c:extLst>
          </c:dPt>
          <c:dPt>
            <c:idx val="131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45-F0E7-4517-94AC-825744B7E694}"/>
              </c:ext>
            </c:extLst>
          </c:dPt>
          <c:dPt>
            <c:idx val="131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47-F0E7-4517-94AC-825744B7E694}"/>
              </c:ext>
            </c:extLst>
          </c:dPt>
          <c:dPt>
            <c:idx val="131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49-F0E7-4517-94AC-825744B7E694}"/>
              </c:ext>
            </c:extLst>
          </c:dPt>
          <c:dPt>
            <c:idx val="131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4B-F0E7-4517-94AC-825744B7E694}"/>
              </c:ext>
            </c:extLst>
          </c:dPt>
          <c:dPt>
            <c:idx val="131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4D-F0E7-4517-94AC-825744B7E694}"/>
              </c:ext>
            </c:extLst>
          </c:dPt>
          <c:dPt>
            <c:idx val="131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4F-F0E7-4517-94AC-825744B7E694}"/>
              </c:ext>
            </c:extLst>
          </c:dPt>
          <c:dPt>
            <c:idx val="13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51-F0E7-4517-94AC-825744B7E694}"/>
              </c:ext>
            </c:extLst>
          </c:dPt>
          <c:dPt>
            <c:idx val="132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53-F0E7-4517-94AC-825744B7E694}"/>
              </c:ext>
            </c:extLst>
          </c:dPt>
          <c:dPt>
            <c:idx val="132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55-F0E7-4517-94AC-825744B7E694}"/>
              </c:ext>
            </c:extLst>
          </c:dPt>
          <c:dPt>
            <c:idx val="132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57-F0E7-4517-94AC-825744B7E694}"/>
              </c:ext>
            </c:extLst>
          </c:dPt>
          <c:dPt>
            <c:idx val="132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A59-F0E7-4517-94AC-825744B7E694}"/>
              </c:ext>
            </c:extLst>
          </c:dPt>
          <c:dPt>
            <c:idx val="132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A5B-F0E7-4517-94AC-825744B7E694}"/>
              </c:ext>
            </c:extLst>
          </c:dPt>
          <c:dPt>
            <c:idx val="132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A5D-F0E7-4517-94AC-825744B7E694}"/>
              </c:ext>
            </c:extLst>
          </c:dPt>
          <c:dPt>
            <c:idx val="132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A5F-F0E7-4517-94AC-825744B7E694}"/>
              </c:ext>
            </c:extLst>
          </c:dPt>
          <c:dPt>
            <c:idx val="132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A61-F0E7-4517-94AC-825744B7E694}"/>
              </c:ext>
            </c:extLst>
          </c:dPt>
          <c:dPt>
            <c:idx val="132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A63-F0E7-4517-94AC-825744B7E694}"/>
              </c:ext>
            </c:extLst>
          </c:dPt>
          <c:dPt>
            <c:idx val="133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A65-F0E7-4517-94AC-825744B7E694}"/>
              </c:ext>
            </c:extLst>
          </c:dPt>
          <c:dPt>
            <c:idx val="133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A67-F0E7-4517-94AC-825744B7E694}"/>
              </c:ext>
            </c:extLst>
          </c:dPt>
          <c:dPt>
            <c:idx val="133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A69-F0E7-4517-94AC-825744B7E694}"/>
              </c:ext>
            </c:extLst>
          </c:dPt>
          <c:dPt>
            <c:idx val="133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A6B-F0E7-4517-94AC-825744B7E694}"/>
              </c:ext>
            </c:extLst>
          </c:dPt>
          <c:dPt>
            <c:idx val="133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6D-F0E7-4517-94AC-825744B7E694}"/>
              </c:ext>
            </c:extLst>
          </c:dPt>
          <c:dPt>
            <c:idx val="133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6F-F0E7-4517-94AC-825744B7E694}"/>
              </c:ext>
            </c:extLst>
          </c:dPt>
          <c:dPt>
            <c:idx val="13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71-F0E7-4517-94AC-825744B7E694}"/>
              </c:ext>
            </c:extLst>
          </c:dPt>
          <c:dPt>
            <c:idx val="133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73-F0E7-4517-94AC-825744B7E694}"/>
              </c:ext>
            </c:extLst>
          </c:dPt>
          <c:dPt>
            <c:idx val="133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75-F0E7-4517-94AC-825744B7E694}"/>
              </c:ext>
            </c:extLst>
          </c:dPt>
          <c:dPt>
            <c:idx val="133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77-F0E7-4517-94AC-825744B7E694}"/>
              </c:ext>
            </c:extLst>
          </c:dPt>
          <c:dPt>
            <c:idx val="134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79-F0E7-4517-94AC-825744B7E694}"/>
              </c:ext>
            </c:extLst>
          </c:dPt>
          <c:dPt>
            <c:idx val="134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7B-F0E7-4517-94AC-825744B7E694}"/>
              </c:ext>
            </c:extLst>
          </c:dPt>
          <c:dPt>
            <c:idx val="134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7D-F0E7-4517-94AC-825744B7E694}"/>
              </c:ext>
            </c:extLst>
          </c:dPt>
          <c:dPt>
            <c:idx val="134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7F-F0E7-4517-94AC-825744B7E694}"/>
              </c:ext>
            </c:extLst>
          </c:dPt>
          <c:dPt>
            <c:idx val="134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81-F0E7-4517-94AC-825744B7E694}"/>
              </c:ext>
            </c:extLst>
          </c:dPt>
          <c:dPt>
            <c:idx val="134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83-F0E7-4517-94AC-825744B7E694}"/>
              </c:ext>
            </c:extLst>
          </c:dPt>
          <c:dPt>
            <c:idx val="134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85-F0E7-4517-94AC-825744B7E694}"/>
              </c:ext>
            </c:extLst>
          </c:dPt>
          <c:dPt>
            <c:idx val="134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87-F0E7-4517-94AC-825744B7E694}"/>
              </c:ext>
            </c:extLst>
          </c:dPt>
          <c:dPt>
            <c:idx val="134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89-F0E7-4517-94AC-825744B7E694}"/>
              </c:ext>
            </c:extLst>
          </c:dPt>
          <c:dPt>
            <c:idx val="134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8B-F0E7-4517-94AC-825744B7E694}"/>
              </c:ext>
            </c:extLst>
          </c:dPt>
          <c:dPt>
            <c:idx val="1350"/>
            <c:bubble3D val="0"/>
            <c:spPr>
              <a:solidFill>
                <a:schemeClr val="accent1"/>
              </a:solidFill>
              <a:ln w="19050">
                <a:solidFill>
                  <a:schemeClr val="lt1"/>
                </a:solidFill>
              </a:ln>
              <a:effectLst/>
            </c:spPr>
            <c:extLst>
              <c:ext xmlns:c16="http://schemas.microsoft.com/office/drawing/2014/chart" uri="{C3380CC4-5D6E-409C-BE32-E72D297353CC}">
                <c16:uniqueId val="{00000A8D-F0E7-4517-94AC-825744B7E694}"/>
              </c:ext>
            </c:extLst>
          </c:dPt>
          <c:dPt>
            <c:idx val="1351"/>
            <c:bubble3D val="0"/>
            <c:spPr>
              <a:solidFill>
                <a:schemeClr val="accent2"/>
              </a:solidFill>
              <a:ln w="19050">
                <a:solidFill>
                  <a:schemeClr val="lt1"/>
                </a:solidFill>
              </a:ln>
              <a:effectLst/>
            </c:spPr>
            <c:extLst>
              <c:ext xmlns:c16="http://schemas.microsoft.com/office/drawing/2014/chart" uri="{C3380CC4-5D6E-409C-BE32-E72D297353CC}">
                <c16:uniqueId val="{00000A8F-F0E7-4517-94AC-825744B7E694}"/>
              </c:ext>
            </c:extLst>
          </c:dPt>
          <c:dPt>
            <c:idx val="1352"/>
            <c:bubble3D val="0"/>
            <c:spPr>
              <a:solidFill>
                <a:schemeClr val="accent3"/>
              </a:solidFill>
              <a:ln w="19050">
                <a:solidFill>
                  <a:schemeClr val="lt1"/>
                </a:solidFill>
              </a:ln>
              <a:effectLst/>
            </c:spPr>
            <c:extLst>
              <c:ext xmlns:c16="http://schemas.microsoft.com/office/drawing/2014/chart" uri="{C3380CC4-5D6E-409C-BE32-E72D297353CC}">
                <c16:uniqueId val="{00000A91-F0E7-4517-94AC-825744B7E694}"/>
              </c:ext>
            </c:extLst>
          </c:dPt>
          <c:dPt>
            <c:idx val="1353"/>
            <c:bubble3D val="0"/>
            <c:spPr>
              <a:solidFill>
                <a:schemeClr val="accent4"/>
              </a:solidFill>
              <a:ln w="19050">
                <a:solidFill>
                  <a:schemeClr val="lt1"/>
                </a:solidFill>
              </a:ln>
              <a:effectLst/>
            </c:spPr>
            <c:extLst>
              <c:ext xmlns:c16="http://schemas.microsoft.com/office/drawing/2014/chart" uri="{C3380CC4-5D6E-409C-BE32-E72D297353CC}">
                <c16:uniqueId val="{00000A93-F0E7-4517-94AC-825744B7E694}"/>
              </c:ext>
            </c:extLst>
          </c:dPt>
          <c:dPt>
            <c:idx val="1354"/>
            <c:bubble3D val="0"/>
            <c:spPr>
              <a:solidFill>
                <a:schemeClr val="accent5"/>
              </a:solidFill>
              <a:ln w="19050">
                <a:solidFill>
                  <a:schemeClr val="lt1"/>
                </a:solidFill>
              </a:ln>
              <a:effectLst/>
            </c:spPr>
            <c:extLst>
              <c:ext xmlns:c16="http://schemas.microsoft.com/office/drawing/2014/chart" uri="{C3380CC4-5D6E-409C-BE32-E72D297353CC}">
                <c16:uniqueId val="{00000A95-F0E7-4517-94AC-825744B7E694}"/>
              </c:ext>
            </c:extLst>
          </c:dPt>
          <c:dPt>
            <c:idx val="1355"/>
            <c:bubble3D val="0"/>
            <c:spPr>
              <a:solidFill>
                <a:schemeClr val="accent6"/>
              </a:solidFill>
              <a:ln w="19050">
                <a:solidFill>
                  <a:schemeClr val="lt1"/>
                </a:solidFill>
              </a:ln>
              <a:effectLst/>
            </c:spPr>
            <c:extLst>
              <c:ext xmlns:c16="http://schemas.microsoft.com/office/drawing/2014/chart" uri="{C3380CC4-5D6E-409C-BE32-E72D297353CC}">
                <c16:uniqueId val="{00000A97-F0E7-4517-94AC-825744B7E694}"/>
              </c:ext>
            </c:extLst>
          </c:dPt>
          <c:dPt>
            <c:idx val="135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A99-F0E7-4517-94AC-825744B7E694}"/>
              </c:ext>
            </c:extLst>
          </c:dPt>
          <c:dPt>
            <c:idx val="135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A9B-F0E7-4517-94AC-825744B7E694}"/>
              </c:ext>
            </c:extLst>
          </c:dPt>
          <c:dPt>
            <c:idx val="13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A9D-F0E7-4517-94AC-825744B7E694}"/>
              </c:ext>
            </c:extLst>
          </c:dPt>
          <c:dPt>
            <c:idx val="13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A9F-F0E7-4517-94AC-825744B7E694}"/>
              </c:ext>
            </c:extLst>
          </c:dPt>
          <c:dPt>
            <c:idx val="136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AA1-F0E7-4517-94AC-825744B7E694}"/>
              </c:ext>
            </c:extLst>
          </c:dPt>
          <c:dPt>
            <c:idx val="136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AA3-F0E7-4517-94AC-825744B7E694}"/>
              </c:ext>
            </c:extLst>
          </c:dPt>
          <c:dPt>
            <c:idx val="136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AA5-F0E7-4517-94AC-825744B7E694}"/>
              </c:ext>
            </c:extLst>
          </c:dPt>
          <c:dPt>
            <c:idx val="136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AA7-F0E7-4517-94AC-825744B7E694}"/>
              </c:ext>
            </c:extLst>
          </c:dPt>
          <c:dPt>
            <c:idx val="136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AA9-F0E7-4517-94AC-825744B7E694}"/>
              </c:ext>
            </c:extLst>
          </c:dPt>
          <c:dPt>
            <c:idx val="136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AAB-F0E7-4517-94AC-825744B7E694}"/>
              </c:ext>
            </c:extLst>
          </c:dPt>
          <c:dPt>
            <c:idx val="136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AAD-F0E7-4517-94AC-825744B7E694}"/>
              </c:ext>
            </c:extLst>
          </c:dPt>
          <c:dPt>
            <c:idx val="136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AAF-F0E7-4517-94AC-825744B7E694}"/>
              </c:ext>
            </c:extLst>
          </c:dPt>
          <c:dPt>
            <c:idx val="136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AB1-F0E7-4517-94AC-825744B7E694}"/>
              </c:ext>
            </c:extLst>
          </c:dPt>
          <c:dPt>
            <c:idx val="136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AB3-F0E7-4517-94AC-825744B7E694}"/>
              </c:ext>
            </c:extLst>
          </c:dPt>
          <c:dPt>
            <c:idx val="137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AB5-F0E7-4517-94AC-825744B7E694}"/>
              </c:ext>
            </c:extLst>
          </c:dPt>
          <c:dPt>
            <c:idx val="137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AB7-F0E7-4517-94AC-825744B7E694}"/>
              </c:ext>
            </c:extLst>
          </c:dPt>
          <c:dPt>
            <c:idx val="137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AB9-F0E7-4517-94AC-825744B7E694}"/>
              </c:ext>
            </c:extLst>
          </c:dPt>
          <c:dPt>
            <c:idx val="137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ABB-F0E7-4517-94AC-825744B7E694}"/>
              </c:ext>
            </c:extLst>
          </c:dPt>
          <c:dPt>
            <c:idx val="13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ABD-F0E7-4517-94AC-825744B7E694}"/>
              </c:ext>
            </c:extLst>
          </c:dPt>
          <c:dPt>
            <c:idx val="137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ABF-F0E7-4517-94AC-825744B7E694}"/>
              </c:ext>
            </c:extLst>
          </c:dPt>
          <c:dPt>
            <c:idx val="137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AC1-F0E7-4517-94AC-825744B7E694}"/>
              </c:ext>
            </c:extLst>
          </c:dPt>
          <c:dPt>
            <c:idx val="137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AC3-F0E7-4517-94AC-825744B7E694}"/>
              </c:ext>
            </c:extLst>
          </c:dPt>
          <c:dPt>
            <c:idx val="137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AC5-F0E7-4517-94AC-825744B7E694}"/>
              </c:ext>
            </c:extLst>
          </c:dPt>
          <c:dPt>
            <c:idx val="137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AC7-F0E7-4517-94AC-825744B7E694}"/>
              </c:ext>
            </c:extLst>
          </c:dPt>
          <c:dPt>
            <c:idx val="138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AC9-F0E7-4517-94AC-825744B7E694}"/>
              </c:ext>
            </c:extLst>
          </c:dPt>
          <c:dPt>
            <c:idx val="138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ACB-F0E7-4517-94AC-825744B7E694}"/>
              </c:ext>
            </c:extLst>
          </c:dPt>
          <c:dPt>
            <c:idx val="138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ACD-F0E7-4517-94AC-825744B7E694}"/>
              </c:ext>
            </c:extLst>
          </c:dPt>
          <c:dPt>
            <c:idx val="138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ACF-F0E7-4517-94AC-825744B7E694}"/>
              </c:ext>
            </c:extLst>
          </c:dPt>
          <c:dPt>
            <c:idx val="138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AD1-F0E7-4517-94AC-825744B7E694}"/>
              </c:ext>
            </c:extLst>
          </c:dPt>
          <c:dPt>
            <c:idx val="138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AD3-F0E7-4517-94AC-825744B7E694}"/>
              </c:ext>
            </c:extLst>
          </c:dPt>
          <c:dPt>
            <c:idx val="138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AD5-F0E7-4517-94AC-825744B7E694}"/>
              </c:ext>
            </c:extLst>
          </c:dPt>
          <c:dPt>
            <c:idx val="138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AD7-F0E7-4517-94AC-825744B7E694}"/>
              </c:ext>
            </c:extLst>
          </c:dPt>
          <c:dPt>
            <c:idx val="138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AD9-F0E7-4517-94AC-825744B7E694}"/>
              </c:ext>
            </c:extLst>
          </c:dPt>
          <c:dPt>
            <c:idx val="138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ADB-F0E7-4517-94AC-825744B7E694}"/>
              </c:ext>
            </c:extLst>
          </c:dPt>
          <c:dPt>
            <c:idx val="139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ADD-F0E7-4517-94AC-825744B7E694}"/>
              </c:ext>
            </c:extLst>
          </c:dPt>
          <c:dPt>
            <c:idx val="139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ADF-F0E7-4517-94AC-825744B7E694}"/>
              </c:ext>
            </c:extLst>
          </c:dPt>
          <c:dPt>
            <c:idx val="139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AE1-F0E7-4517-94AC-825744B7E694}"/>
              </c:ext>
            </c:extLst>
          </c:dPt>
          <c:dPt>
            <c:idx val="139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AE3-F0E7-4517-94AC-825744B7E694}"/>
              </c:ext>
            </c:extLst>
          </c:dPt>
          <c:dPt>
            <c:idx val="139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AE5-F0E7-4517-94AC-825744B7E694}"/>
              </c:ext>
            </c:extLst>
          </c:dPt>
          <c:dPt>
            <c:idx val="139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AE7-F0E7-4517-94AC-825744B7E694}"/>
              </c:ext>
            </c:extLst>
          </c:dPt>
          <c:dPt>
            <c:idx val="139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AE9-F0E7-4517-94AC-825744B7E694}"/>
              </c:ext>
            </c:extLst>
          </c:dPt>
          <c:dPt>
            <c:idx val="139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AEB-F0E7-4517-94AC-825744B7E694}"/>
              </c:ext>
            </c:extLst>
          </c:dPt>
          <c:dPt>
            <c:idx val="139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AED-F0E7-4517-94AC-825744B7E694}"/>
              </c:ext>
            </c:extLst>
          </c:dPt>
          <c:dPt>
            <c:idx val="139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AEF-F0E7-4517-94AC-825744B7E694}"/>
              </c:ext>
            </c:extLst>
          </c:dPt>
          <c:dPt>
            <c:idx val="140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AF1-F0E7-4517-94AC-825744B7E694}"/>
              </c:ext>
            </c:extLst>
          </c:dPt>
          <c:dPt>
            <c:idx val="140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AF3-F0E7-4517-94AC-825744B7E694}"/>
              </c:ext>
            </c:extLst>
          </c:dPt>
          <c:dPt>
            <c:idx val="140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AF5-F0E7-4517-94AC-825744B7E694}"/>
              </c:ext>
            </c:extLst>
          </c:dPt>
          <c:dPt>
            <c:idx val="140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AF7-F0E7-4517-94AC-825744B7E694}"/>
              </c:ext>
            </c:extLst>
          </c:dPt>
          <c:dPt>
            <c:idx val="1404"/>
            <c:bubble3D val="0"/>
            <c:spPr>
              <a:solidFill>
                <a:schemeClr val="accent1"/>
              </a:solidFill>
              <a:ln w="19050">
                <a:solidFill>
                  <a:schemeClr val="lt1"/>
                </a:solidFill>
              </a:ln>
              <a:effectLst/>
            </c:spPr>
            <c:extLst>
              <c:ext xmlns:c16="http://schemas.microsoft.com/office/drawing/2014/chart" uri="{C3380CC4-5D6E-409C-BE32-E72D297353CC}">
                <c16:uniqueId val="{00000AF9-F0E7-4517-94AC-825744B7E694}"/>
              </c:ext>
            </c:extLst>
          </c:dPt>
          <c:dPt>
            <c:idx val="1405"/>
            <c:bubble3D val="0"/>
            <c:spPr>
              <a:solidFill>
                <a:schemeClr val="accent2"/>
              </a:solidFill>
              <a:ln w="19050">
                <a:solidFill>
                  <a:schemeClr val="lt1"/>
                </a:solidFill>
              </a:ln>
              <a:effectLst/>
            </c:spPr>
            <c:extLst>
              <c:ext xmlns:c16="http://schemas.microsoft.com/office/drawing/2014/chart" uri="{C3380CC4-5D6E-409C-BE32-E72D297353CC}">
                <c16:uniqueId val="{00000AFB-F0E7-4517-94AC-825744B7E694}"/>
              </c:ext>
            </c:extLst>
          </c:dPt>
          <c:dPt>
            <c:idx val="1406"/>
            <c:bubble3D val="0"/>
            <c:spPr>
              <a:solidFill>
                <a:schemeClr val="accent3"/>
              </a:solidFill>
              <a:ln w="19050">
                <a:solidFill>
                  <a:schemeClr val="lt1"/>
                </a:solidFill>
              </a:ln>
              <a:effectLst/>
            </c:spPr>
            <c:extLst>
              <c:ext xmlns:c16="http://schemas.microsoft.com/office/drawing/2014/chart" uri="{C3380CC4-5D6E-409C-BE32-E72D297353CC}">
                <c16:uniqueId val="{00000AFD-F0E7-4517-94AC-825744B7E694}"/>
              </c:ext>
            </c:extLst>
          </c:dPt>
          <c:dPt>
            <c:idx val="1407"/>
            <c:bubble3D val="0"/>
            <c:spPr>
              <a:solidFill>
                <a:schemeClr val="accent4"/>
              </a:solidFill>
              <a:ln w="19050">
                <a:solidFill>
                  <a:schemeClr val="lt1"/>
                </a:solidFill>
              </a:ln>
              <a:effectLst/>
            </c:spPr>
            <c:extLst>
              <c:ext xmlns:c16="http://schemas.microsoft.com/office/drawing/2014/chart" uri="{C3380CC4-5D6E-409C-BE32-E72D297353CC}">
                <c16:uniqueId val="{00000AFF-F0E7-4517-94AC-825744B7E694}"/>
              </c:ext>
            </c:extLst>
          </c:dPt>
          <c:dPt>
            <c:idx val="1408"/>
            <c:bubble3D val="0"/>
            <c:spPr>
              <a:solidFill>
                <a:schemeClr val="accent5"/>
              </a:solidFill>
              <a:ln w="19050">
                <a:solidFill>
                  <a:schemeClr val="lt1"/>
                </a:solidFill>
              </a:ln>
              <a:effectLst/>
            </c:spPr>
            <c:extLst>
              <c:ext xmlns:c16="http://schemas.microsoft.com/office/drawing/2014/chart" uri="{C3380CC4-5D6E-409C-BE32-E72D297353CC}">
                <c16:uniqueId val="{00000B01-F0E7-4517-94AC-825744B7E694}"/>
              </c:ext>
            </c:extLst>
          </c:dPt>
          <c:dPt>
            <c:idx val="1409"/>
            <c:bubble3D val="0"/>
            <c:spPr>
              <a:solidFill>
                <a:schemeClr val="accent6"/>
              </a:solidFill>
              <a:ln w="19050">
                <a:solidFill>
                  <a:schemeClr val="lt1"/>
                </a:solidFill>
              </a:ln>
              <a:effectLst/>
            </c:spPr>
            <c:extLst>
              <c:ext xmlns:c16="http://schemas.microsoft.com/office/drawing/2014/chart" uri="{C3380CC4-5D6E-409C-BE32-E72D297353CC}">
                <c16:uniqueId val="{00000B03-F0E7-4517-94AC-825744B7E694}"/>
              </c:ext>
            </c:extLst>
          </c:dPt>
          <c:dPt>
            <c:idx val="141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B05-F0E7-4517-94AC-825744B7E694}"/>
              </c:ext>
            </c:extLst>
          </c:dPt>
          <c:dPt>
            <c:idx val="141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B07-F0E7-4517-94AC-825744B7E694}"/>
              </c:ext>
            </c:extLst>
          </c:dPt>
          <c:dPt>
            <c:idx val="14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B09-F0E7-4517-94AC-825744B7E694}"/>
              </c:ext>
            </c:extLst>
          </c:dPt>
          <c:dPt>
            <c:idx val="141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B0B-F0E7-4517-94AC-825744B7E694}"/>
              </c:ext>
            </c:extLst>
          </c:dPt>
          <c:dPt>
            <c:idx val="141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B0D-F0E7-4517-94AC-825744B7E694}"/>
              </c:ext>
            </c:extLst>
          </c:dPt>
          <c:dPt>
            <c:idx val="141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B0F-F0E7-4517-94AC-825744B7E694}"/>
              </c:ext>
            </c:extLst>
          </c:dPt>
          <c:dPt>
            <c:idx val="141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B11-F0E7-4517-94AC-825744B7E694}"/>
              </c:ext>
            </c:extLst>
          </c:dPt>
          <c:dPt>
            <c:idx val="141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B13-F0E7-4517-94AC-825744B7E694}"/>
              </c:ext>
            </c:extLst>
          </c:dPt>
          <c:dPt>
            <c:idx val="141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B15-F0E7-4517-94AC-825744B7E694}"/>
              </c:ext>
            </c:extLst>
          </c:dPt>
          <c:dPt>
            <c:idx val="141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B17-F0E7-4517-94AC-825744B7E694}"/>
              </c:ext>
            </c:extLst>
          </c:dPt>
          <c:dPt>
            <c:idx val="142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B19-F0E7-4517-94AC-825744B7E694}"/>
              </c:ext>
            </c:extLst>
          </c:dPt>
          <c:dPt>
            <c:idx val="142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B1B-F0E7-4517-94AC-825744B7E694}"/>
              </c:ext>
            </c:extLst>
          </c:dPt>
          <c:dPt>
            <c:idx val="142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B1D-F0E7-4517-94AC-825744B7E694}"/>
              </c:ext>
            </c:extLst>
          </c:dPt>
          <c:dPt>
            <c:idx val="142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B1F-F0E7-4517-94AC-825744B7E694}"/>
              </c:ext>
            </c:extLst>
          </c:dPt>
          <c:dPt>
            <c:idx val="142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B21-F0E7-4517-94AC-825744B7E694}"/>
              </c:ext>
            </c:extLst>
          </c:dPt>
          <c:dPt>
            <c:idx val="142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B23-F0E7-4517-94AC-825744B7E694}"/>
              </c:ext>
            </c:extLst>
          </c:dPt>
          <c:dPt>
            <c:idx val="142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B25-F0E7-4517-94AC-825744B7E694}"/>
              </c:ext>
            </c:extLst>
          </c:dPt>
          <c:dPt>
            <c:idx val="142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B27-F0E7-4517-94AC-825744B7E694}"/>
              </c:ext>
            </c:extLst>
          </c:dPt>
          <c:dPt>
            <c:idx val="14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B29-F0E7-4517-94AC-825744B7E694}"/>
              </c:ext>
            </c:extLst>
          </c:dPt>
          <c:dPt>
            <c:idx val="142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B2B-F0E7-4517-94AC-825744B7E694}"/>
              </c:ext>
            </c:extLst>
          </c:dPt>
          <c:dPt>
            <c:idx val="143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B2D-F0E7-4517-94AC-825744B7E694}"/>
              </c:ext>
            </c:extLst>
          </c:dPt>
          <c:dPt>
            <c:idx val="143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B2F-F0E7-4517-94AC-825744B7E694}"/>
              </c:ext>
            </c:extLst>
          </c:dPt>
          <c:dPt>
            <c:idx val="143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B31-F0E7-4517-94AC-825744B7E694}"/>
              </c:ext>
            </c:extLst>
          </c:dPt>
          <c:dPt>
            <c:idx val="143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B33-F0E7-4517-94AC-825744B7E694}"/>
              </c:ext>
            </c:extLst>
          </c:dPt>
          <c:dPt>
            <c:idx val="143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B35-F0E7-4517-94AC-825744B7E694}"/>
              </c:ext>
            </c:extLst>
          </c:dPt>
          <c:dPt>
            <c:idx val="143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B37-F0E7-4517-94AC-825744B7E694}"/>
              </c:ext>
            </c:extLst>
          </c:dPt>
          <c:dPt>
            <c:idx val="143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B39-F0E7-4517-94AC-825744B7E694}"/>
              </c:ext>
            </c:extLst>
          </c:dPt>
          <c:dPt>
            <c:idx val="143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B3B-F0E7-4517-94AC-825744B7E694}"/>
              </c:ext>
            </c:extLst>
          </c:dPt>
          <c:dPt>
            <c:idx val="143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B3D-F0E7-4517-94AC-825744B7E694}"/>
              </c:ext>
            </c:extLst>
          </c:dPt>
          <c:dPt>
            <c:idx val="143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B3F-F0E7-4517-94AC-825744B7E694}"/>
              </c:ext>
            </c:extLst>
          </c:dPt>
          <c:dPt>
            <c:idx val="144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B41-F0E7-4517-94AC-825744B7E694}"/>
              </c:ext>
            </c:extLst>
          </c:dPt>
          <c:dPt>
            <c:idx val="144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B43-F0E7-4517-94AC-825744B7E694}"/>
              </c:ext>
            </c:extLst>
          </c:dPt>
          <c:dPt>
            <c:idx val="144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B45-F0E7-4517-94AC-825744B7E694}"/>
              </c:ext>
            </c:extLst>
          </c:dPt>
          <c:dPt>
            <c:idx val="144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B47-F0E7-4517-94AC-825744B7E694}"/>
              </c:ext>
            </c:extLst>
          </c:dPt>
          <c:dPt>
            <c:idx val="144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B49-F0E7-4517-94AC-825744B7E694}"/>
              </c:ext>
            </c:extLst>
          </c:dPt>
          <c:dPt>
            <c:idx val="144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B4B-F0E7-4517-94AC-825744B7E694}"/>
              </c:ext>
            </c:extLst>
          </c:dPt>
          <c:dPt>
            <c:idx val="144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B4D-F0E7-4517-94AC-825744B7E694}"/>
              </c:ext>
            </c:extLst>
          </c:dPt>
          <c:dPt>
            <c:idx val="144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B4F-F0E7-4517-94AC-825744B7E694}"/>
              </c:ext>
            </c:extLst>
          </c:dPt>
          <c:dPt>
            <c:idx val="144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B51-F0E7-4517-94AC-825744B7E694}"/>
              </c:ext>
            </c:extLst>
          </c:dPt>
          <c:dPt>
            <c:idx val="144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B53-F0E7-4517-94AC-825744B7E694}"/>
              </c:ext>
            </c:extLst>
          </c:dPt>
          <c:dPt>
            <c:idx val="14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B55-F0E7-4517-94AC-825744B7E694}"/>
              </c:ext>
            </c:extLst>
          </c:dPt>
          <c:dPt>
            <c:idx val="145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B57-F0E7-4517-94AC-825744B7E694}"/>
              </c:ext>
            </c:extLst>
          </c:dPt>
          <c:dPt>
            <c:idx val="145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B59-F0E7-4517-94AC-825744B7E694}"/>
              </c:ext>
            </c:extLst>
          </c:dPt>
          <c:dPt>
            <c:idx val="145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B5B-F0E7-4517-94AC-825744B7E694}"/>
              </c:ext>
            </c:extLst>
          </c:dPt>
          <c:dPt>
            <c:idx val="145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B5D-F0E7-4517-94AC-825744B7E694}"/>
              </c:ext>
            </c:extLst>
          </c:dPt>
          <c:dPt>
            <c:idx val="145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B5F-F0E7-4517-94AC-825744B7E694}"/>
              </c:ext>
            </c:extLst>
          </c:dPt>
          <c:dPt>
            <c:idx val="145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B61-F0E7-4517-94AC-825744B7E694}"/>
              </c:ext>
            </c:extLst>
          </c:dPt>
          <c:dPt>
            <c:idx val="145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B63-F0E7-4517-94AC-825744B7E694}"/>
              </c:ext>
            </c:extLst>
          </c:dPt>
          <c:dPt>
            <c:idx val="1458"/>
            <c:bubble3D val="0"/>
            <c:spPr>
              <a:solidFill>
                <a:schemeClr val="accent1"/>
              </a:solidFill>
              <a:ln w="19050">
                <a:solidFill>
                  <a:schemeClr val="lt1"/>
                </a:solidFill>
              </a:ln>
              <a:effectLst/>
            </c:spPr>
            <c:extLst>
              <c:ext xmlns:c16="http://schemas.microsoft.com/office/drawing/2014/chart" uri="{C3380CC4-5D6E-409C-BE32-E72D297353CC}">
                <c16:uniqueId val="{00000B65-F0E7-4517-94AC-825744B7E694}"/>
              </c:ext>
            </c:extLst>
          </c:dPt>
          <c:dPt>
            <c:idx val="1459"/>
            <c:bubble3D val="0"/>
            <c:spPr>
              <a:solidFill>
                <a:schemeClr val="accent2"/>
              </a:solidFill>
              <a:ln w="19050">
                <a:solidFill>
                  <a:schemeClr val="lt1"/>
                </a:solidFill>
              </a:ln>
              <a:effectLst/>
            </c:spPr>
            <c:extLst>
              <c:ext xmlns:c16="http://schemas.microsoft.com/office/drawing/2014/chart" uri="{C3380CC4-5D6E-409C-BE32-E72D297353CC}">
                <c16:uniqueId val="{00000B67-F0E7-4517-94AC-825744B7E694}"/>
              </c:ext>
            </c:extLst>
          </c:dPt>
          <c:dPt>
            <c:idx val="1460"/>
            <c:bubble3D val="0"/>
            <c:spPr>
              <a:solidFill>
                <a:schemeClr val="accent3"/>
              </a:solidFill>
              <a:ln w="19050">
                <a:solidFill>
                  <a:schemeClr val="lt1"/>
                </a:solidFill>
              </a:ln>
              <a:effectLst/>
            </c:spPr>
            <c:extLst>
              <c:ext xmlns:c16="http://schemas.microsoft.com/office/drawing/2014/chart" uri="{C3380CC4-5D6E-409C-BE32-E72D297353CC}">
                <c16:uniqueId val="{00000B69-F0E7-4517-94AC-825744B7E694}"/>
              </c:ext>
            </c:extLst>
          </c:dPt>
          <c:dPt>
            <c:idx val="1461"/>
            <c:bubble3D val="0"/>
            <c:spPr>
              <a:solidFill>
                <a:schemeClr val="accent4"/>
              </a:solidFill>
              <a:ln w="19050">
                <a:solidFill>
                  <a:schemeClr val="lt1"/>
                </a:solidFill>
              </a:ln>
              <a:effectLst/>
            </c:spPr>
            <c:extLst>
              <c:ext xmlns:c16="http://schemas.microsoft.com/office/drawing/2014/chart" uri="{C3380CC4-5D6E-409C-BE32-E72D297353CC}">
                <c16:uniqueId val="{00000B6B-F0E7-4517-94AC-825744B7E694}"/>
              </c:ext>
            </c:extLst>
          </c:dPt>
          <c:dPt>
            <c:idx val="1462"/>
            <c:bubble3D val="0"/>
            <c:spPr>
              <a:solidFill>
                <a:schemeClr val="accent5"/>
              </a:solidFill>
              <a:ln w="19050">
                <a:solidFill>
                  <a:schemeClr val="lt1"/>
                </a:solidFill>
              </a:ln>
              <a:effectLst/>
            </c:spPr>
            <c:extLst>
              <c:ext xmlns:c16="http://schemas.microsoft.com/office/drawing/2014/chart" uri="{C3380CC4-5D6E-409C-BE32-E72D297353CC}">
                <c16:uniqueId val="{00000B6D-F0E7-4517-94AC-825744B7E694}"/>
              </c:ext>
            </c:extLst>
          </c:dPt>
          <c:dPt>
            <c:idx val="1463"/>
            <c:bubble3D val="0"/>
            <c:spPr>
              <a:solidFill>
                <a:schemeClr val="accent6"/>
              </a:solidFill>
              <a:ln w="19050">
                <a:solidFill>
                  <a:schemeClr val="lt1"/>
                </a:solidFill>
              </a:ln>
              <a:effectLst/>
            </c:spPr>
            <c:extLst>
              <c:ext xmlns:c16="http://schemas.microsoft.com/office/drawing/2014/chart" uri="{C3380CC4-5D6E-409C-BE32-E72D297353CC}">
                <c16:uniqueId val="{00000B6F-F0E7-4517-94AC-825744B7E694}"/>
              </c:ext>
            </c:extLst>
          </c:dPt>
          <c:dPt>
            <c:idx val="146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B71-F0E7-4517-94AC-825744B7E694}"/>
              </c:ext>
            </c:extLst>
          </c:dPt>
          <c:dPt>
            <c:idx val="146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B73-F0E7-4517-94AC-825744B7E694}"/>
              </c:ext>
            </c:extLst>
          </c:dPt>
          <c:dPt>
            <c:idx val="14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B75-F0E7-4517-94AC-825744B7E694}"/>
              </c:ext>
            </c:extLst>
          </c:dPt>
          <c:dPt>
            <c:idx val="146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B77-F0E7-4517-94AC-825744B7E694}"/>
              </c:ext>
            </c:extLst>
          </c:dPt>
          <c:dPt>
            <c:idx val="146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B79-F0E7-4517-94AC-825744B7E694}"/>
              </c:ext>
            </c:extLst>
          </c:dPt>
          <c:dPt>
            <c:idx val="146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B7B-F0E7-4517-94AC-825744B7E694}"/>
              </c:ext>
            </c:extLst>
          </c:dPt>
          <c:dPt>
            <c:idx val="147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B7D-F0E7-4517-94AC-825744B7E694}"/>
              </c:ext>
            </c:extLst>
          </c:dPt>
          <c:dPt>
            <c:idx val="147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B7F-F0E7-4517-94AC-825744B7E694}"/>
              </c:ext>
            </c:extLst>
          </c:dPt>
          <c:dPt>
            <c:idx val="147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B81-F0E7-4517-94AC-825744B7E694}"/>
              </c:ext>
            </c:extLst>
          </c:dPt>
          <c:dPt>
            <c:idx val="147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B83-F0E7-4517-94AC-825744B7E694}"/>
              </c:ext>
            </c:extLst>
          </c:dPt>
          <c:dPt>
            <c:idx val="147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B85-F0E7-4517-94AC-825744B7E694}"/>
              </c:ext>
            </c:extLst>
          </c:dPt>
          <c:dPt>
            <c:idx val="147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B87-F0E7-4517-94AC-825744B7E694}"/>
              </c:ext>
            </c:extLst>
          </c:dPt>
          <c:dPt>
            <c:idx val="147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B89-F0E7-4517-94AC-825744B7E694}"/>
              </c:ext>
            </c:extLst>
          </c:dPt>
          <c:dPt>
            <c:idx val="147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B8B-F0E7-4517-94AC-825744B7E694}"/>
              </c:ext>
            </c:extLst>
          </c:dPt>
          <c:dPt>
            <c:idx val="147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B8D-F0E7-4517-94AC-825744B7E694}"/>
              </c:ext>
            </c:extLst>
          </c:dPt>
          <c:dPt>
            <c:idx val="147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B8F-F0E7-4517-94AC-825744B7E694}"/>
              </c:ext>
            </c:extLst>
          </c:dPt>
          <c:dPt>
            <c:idx val="148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B91-F0E7-4517-94AC-825744B7E694}"/>
              </c:ext>
            </c:extLst>
          </c:dPt>
          <c:dPt>
            <c:idx val="148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B93-F0E7-4517-94AC-825744B7E694}"/>
              </c:ext>
            </c:extLst>
          </c:dPt>
          <c:dPt>
            <c:idx val="148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B95-F0E7-4517-94AC-825744B7E694}"/>
              </c:ext>
            </c:extLst>
          </c:dPt>
          <c:dPt>
            <c:idx val="148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B97-F0E7-4517-94AC-825744B7E694}"/>
              </c:ext>
            </c:extLst>
          </c:dPt>
          <c:dPt>
            <c:idx val="148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B99-F0E7-4517-94AC-825744B7E694}"/>
              </c:ext>
            </c:extLst>
          </c:dPt>
          <c:dPt>
            <c:idx val="148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B9B-F0E7-4517-94AC-825744B7E694}"/>
              </c:ext>
            </c:extLst>
          </c:dPt>
          <c:dPt>
            <c:idx val="148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B9D-F0E7-4517-94AC-825744B7E694}"/>
              </c:ext>
            </c:extLst>
          </c:dPt>
          <c:dPt>
            <c:idx val="148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B9F-F0E7-4517-94AC-825744B7E694}"/>
              </c:ext>
            </c:extLst>
          </c:dPt>
          <c:dPt>
            <c:idx val="148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BA1-F0E7-4517-94AC-825744B7E694}"/>
              </c:ext>
            </c:extLst>
          </c:dPt>
          <c:dPt>
            <c:idx val="148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BA3-F0E7-4517-94AC-825744B7E694}"/>
              </c:ext>
            </c:extLst>
          </c:dPt>
          <c:dPt>
            <c:idx val="149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BA5-F0E7-4517-94AC-825744B7E694}"/>
              </c:ext>
            </c:extLst>
          </c:dPt>
          <c:dPt>
            <c:idx val="149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BA7-F0E7-4517-94AC-825744B7E694}"/>
              </c:ext>
            </c:extLst>
          </c:dPt>
          <c:dPt>
            <c:idx val="149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BA9-F0E7-4517-94AC-825744B7E694}"/>
              </c:ext>
            </c:extLst>
          </c:dPt>
          <c:dPt>
            <c:idx val="149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BAB-F0E7-4517-94AC-825744B7E694}"/>
              </c:ext>
            </c:extLst>
          </c:dPt>
          <c:dPt>
            <c:idx val="149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BAD-F0E7-4517-94AC-825744B7E694}"/>
              </c:ext>
            </c:extLst>
          </c:dPt>
          <c:dPt>
            <c:idx val="149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BAF-F0E7-4517-94AC-825744B7E694}"/>
              </c:ext>
            </c:extLst>
          </c:dPt>
          <c:dPt>
            <c:idx val="149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BB1-F0E7-4517-94AC-825744B7E694}"/>
              </c:ext>
            </c:extLst>
          </c:dPt>
          <c:dPt>
            <c:idx val="149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BB3-F0E7-4517-94AC-825744B7E694}"/>
              </c:ext>
            </c:extLst>
          </c:dPt>
          <c:dPt>
            <c:idx val="149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BB5-F0E7-4517-94AC-825744B7E694}"/>
              </c:ext>
            </c:extLst>
          </c:dPt>
          <c:dPt>
            <c:idx val="149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BB7-F0E7-4517-94AC-825744B7E694}"/>
              </c:ext>
            </c:extLst>
          </c:dPt>
          <c:dPt>
            <c:idx val="150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BB9-F0E7-4517-94AC-825744B7E694}"/>
              </c:ext>
            </c:extLst>
          </c:dPt>
          <c:dPt>
            <c:idx val="150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BBB-F0E7-4517-94AC-825744B7E694}"/>
              </c:ext>
            </c:extLst>
          </c:dPt>
          <c:dPt>
            <c:idx val="150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BBD-F0E7-4517-94AC-825744B7E694}"/>
              </c:ext>
            </c:extLst>
          </c:dPt>
          <c:dPt>
            <c:idx val="150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BBF-F0E7-4517-94AC-825744B7E694}"/>
              </c:ext>
            </c:extLst>
          </c:dPt>
          <c:dPt>
            <c:idx val="15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BC1-F0E7-4517-94AC-825744B7E694}"/>
              </c:ext>
            </c:extLst>
          </c:dPt>
          <c:dPt>
            <c:idx val="150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BC3-F0E7-4517-94AC-825744B7E694}"/>
              </c:ext>
            </c:extLst>
          </c:dPt>
          <c:dPt>
            <c:idx val="150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BC5-F0E7-4517-94AC-825744B7E694}"/>
              </c:ext>
            </c:extLst>
          </c:dPt>
          <c:dPt>
            <c:idx val="150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BC7-F0E7-4517-94AC-825744B7E694}"/>
              </c:ext>
            </c:extLst>
          </c:dPt>
          <c:dPt>
            <c:idx val="150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BC9-F0E7-4517-94AC-825744B7E694}"/>
              </c:ext>
            </c:extLst>
          </c:dPt>
          <c:dPt>
            <c:idx val="150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BCB-F0E7-4517-94AC-825744B7E694}"/>
              </c:ext>
            </c:extLst>
          </c:dPt>
          <c:dPt>
            <c:idx val="151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BCD-F0E7-4517-94AC-825744B7E694}"/>
              </c:ext>
            </c:extLst>
          </c:dPt>
          <c:dPt>
            <c:idx val="151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BCF-F0E7-4517-94AC-825744B7E694}"/>
              </c:ext>
            </c:extLst>
          </c:dPt>
          <c:dPt>
            <c:idx val="1512"/>
            <c:bubble3D val="0"/>
            <c:spPr>
              <a:solidFill>
                <a:schemeClr val="accent1"/>
              </a:solidFill>
              <a:ln w="19050">
                <a:solidFill>
                  <a:schemeClr val="lt1"/>
                </a:solidFill>
              </a:ln>
              <a:effectLst/>
            </c:spPr>
            <c:extLst>
              <c:ext xmlns:c16="http://schemas.microsoft.com/office/drawing/2014/chart" uri="{C3380CC4-5D6E-409C-BE32-E72D297353CC}">
                <c16:uniqueId val="{00000BD1-F0E7-4517-94AC-825744B7E694}"/>
              </c:ext>
            </c:extLst>
          </c:dPt>
          <c:dPt>
            <c:idx val="1513"/>
            <c:bubble3D val="0"/>
            <c:spPr>
              <a:solidFill>
                <a:schemeClr val="accent2"/>
              </a:solidFill>
              <a:ln w="19050">
                <a:solidFill>
                  <a:schemeClr val="lt1"/>
                </a:solidFill>
              </a:ln>
              <a:effectLst/>
            </c:spPr>
            <c:extLst>
              <c:ext xmlns:c16="http://schemas.microsoft.com/office/drawing/2014/chart" uri="{C3380CC4-5D6E-409C-BE32-E72D297353CC}">
                <c16:uniqueId val="{00000BD3-F0E7-4517-94AC-825744B7E694}"/>
              </c:ext>
            </c:extLst>
          </c:dPt>
          <c:dPt>
            <c:idx val="1514"/>
            <c:bubble3D val="0"/>
            <c:spPr>
              <a:solidFill>
                <a:schemeClr val="accent3"/>
              </a:solidFill>
              <a:ln w="19050">
                <a:solidFill>
                  <a:schemeClr val="lt1"/>
                </a:solidFill>
              </a:ln>
              <a:effectLst/>
            </c:spPr>
            <c:extLst>
              <c:ext xmlns:c16="http://schemas.microsoft.com/office/drawing/2014/chart" uri="{C3380CC4-5D6E-409C-BE32-E72D297353CC}">
                <c16:uniqueId val="{00000BD5-F0E7-4517-94AC-825744B7E694}"/>
              </c:ext>
            </c:extLst>
          </c:dPt>
          <c:dPt>
            <c:idx val="1515"/>
            <c:bubble3D val="0"/>
            <c:spPr>
              <a:solidFill>
                <a:schemeClr val="accent4"/>
              </a:solidFill>
              <a:ln w="19050">
                <a:solidFill>
                  <a:schemeClr val="lt1"/>
                </a:solidFill>
              </a:ln>
              <a:effectLst/>
            </c:spPr>
            <c:extLst>
              <c:ext xmlns:c16="http://schemas.microsoft.com/office/drawing/2014/chart" uri="{C3380CC4-5D6E-409C-BE32-E72D297353CC}">
                <c16:uniqueId val="{00000BD7-F0E7-4517-94AC-825744B7E694}"/>
              </c:ext>
            </c:extLst>
          </c:dPt>
          <c:dPt>
            <c:idx val="1516"/>
            <c:bubble3D val="0"/>
            <c:spPr>
              <a:solidFill>
                <a:schemeClr val="accent5"/>
              </a:solidFill>
              <a:ln w="19050">
                <a:solidFill>
                  <a:schemeClr val="lt1"/>
                </a:solidFill>
              </a:ln>
              <a:effectLst/>
            </c:spPr>
            <c:extLst>
              <c:ext xmlns:c16="http://schemas.microsoft.com/office/drawing/2014/chart" uri="{C3380CC4-5D6E-409C-BE32-E72D297353CC}">
                <c16:uniqueId val="{00000BD9-F0E7-4517-94AC-825744B7E694}"/>
              </c:ext>
            </c:extLst>
          </c:dPt>
          <c:dPt>
            <c:idx val="1517"/>
            <c:bubble3D val="0"/>
            <c:spPr>
              <a:solidFill>
                <a:schemeClr val="accent6"/>
              </a:solidFill>
              <a:ln w="19050">
                <a:solidFill>
                  <a:schemeClr val="lt1"/>
                </a:solidFill>
              </a:ln>
              <a:effectLst/>
            </c:spPr>
            <c:extLst>
              <c:ext xmlns:c16="http://schemas.microsoft.com/office/drawing/2014/chart" uri="{C3380CC4-5D6E-409C-BE32-E72D297353CC}">
                <c16:uniqueId val="{00000BDB-F0E7-4517-94AC-825744B7E694}"/>
              </c:ext>
            </c:extLst>
          </c:dPt>
          <c:dPt>
            <c:idx val="151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BDD-F0E7-4517-94AC-825744B7E694}"/>
              </c:ext>
            </c:extLst>
          </c:dPt>
          <c:dPt>
            <c:idx val="151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BDF-F0E7-4517-94AC-825744B7E694}"/>
              </c:ext>
            </c:extLst>
          </c:dPt>
          <c:dPt>
            <c:idx val="15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BE1-F0E7-4517-94AC-825744B7E694}"/>
              </c:ext>
            </c:extLst>
          </c:dPt>
          <c:dPt>
            <c:idx val="152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BE3-F0E7-4517-94AC-825744B7E694}"/>
              </c:ext>
            </c:extLst>
          </c:dPt>
          <c:dPt>
            <c:idx val="152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BE5-F0E7-4517-94AC-825744B7E694}"/>
              </c:ext>
            </c:extLst>
          </c:dPt>
          <c:dPt>
            <c:idx val="152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BE7-F0E7-4517-94AC-825744B7E694}"/>
              </c:ext>
            </c:extLst>
          </c:dPt>
          <c:dPt>
            <c:idx val="152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BE9-F0E7-4517-94AC-825744B7E694}"/>
              </c:ext>
            </c:extLst>
          </c:dPt>
          <c:dPt>
            <c:idx val="152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BEB-F0E7-4517-94AC-825744B7E694}"/>
              </c:ext>
            </c:extLst>
          </c:dPt>
          <c:dPt>
            <c:idx val="152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BED-F0E7-4517-94AC-825744B7E694}"/>
              </c:ext>
            </c:extLst>
          </c:dPt>
          <c:dPt>
            <c:idx val="152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BEF-F0E7-4517-94AC-825744B7E694}"/>
              </c:ext>
            </c:extLst>
          </c:dPt>
          <c:dPt>
            <c:idx val="152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BF1-F0E7-4517-94AC-825744B7E694}"/>
              </c:ext>
            </c:extLst>
          </c:dPt>
          <c:dPt>
            <c:idx val="152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BF3-F0E7-4517-94AC-825744B7E694}"/>
              </c:ext>
            </c:extLst>
          </c:dPt>
          <c:dPt>
            <c:idx val="153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BF5-F0E7-4517-94AC-825744B7E694}"/>
              </c:ext>
            </c:extLst>
          </c:dPt>
          <c:dPt>
            <c:idx val="153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BF7-F0E7-4517-94AC-825744B7E694}"/>
              </c:ext>
            </c:extLst>
          </c:dPt>
          <c:dPt>
            <c:idx val="153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BF9-F0E7-4517-94AC-825744B7E694}"/>
              </c:ext>
            </c:extLst>
          </c:dPt>
          <c:dPt>
            <c:idx val="153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BFB-F0E7-4517-94AC-825744B7E694}"/>
              </c:ext>
            </c:extLst>
          </c:dPt>
          <c:dPt>
            <c:idx val="153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BFD-F0E7-4517-94AC-825744B7E694}"/>
              </c:ext>
            </c:extLst>
          </c:dPt>
          <c:dPt>
            <c:idx val="153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BFF-F0E7-4517-94AC-825744B7E694}"/>
              </c:ext>
            </c:extLst>
          </c:dPt>
          <c:dPt>
            <c:idx val="153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C01-F0E7-4517-94AC-825744B7E694}"/>
              </c:ext>
            </c:extLst>
          </c:dPt>
          <c:dPt>
            <c:idx val="153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C03-F0E7-4517-94AC-825744B7E694}"/>
              </c:ext>
            </c:extLst>
          </c:dPt>
          <c:dPt>
            <c:idx val="153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C05-F0E7-4517-94AC-825744B7E694}"/>
              </c:ext>
            </c:extLst>
          </c:dPt>
          <c:dPt>
            <c:idx val="153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C07-F0E7-4517-94AC-825744B7E694}"/>
              </c:ext>
            </c:extLst>
          </c:dPt>
          <c:dPt>
            <c:idx val="154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C09-F0E7-4517-94AC-825744B7E694}"/>
              </c:ext>
            </c:extLst>
          </c:dPt>
          <c:dPt>
            <c:idx val="154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C0B-F0E7-4517-94AC-825744B7E694}"/>
              </c:ext>
            </c:extLst>
          </c:dPt>
          <c:dPt>
            <c:idx val="15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C0D-F0E7-4517-94AC-825744B7E694}"/>
              </c:ext>
            </c:extLst>
          </c:dPt>
          <c:dPt>
            <c:idx val="154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C0F-F0E7-4517-94AC-825744B7E694}"/>
              </c:ext>
            </c:extLst>
          </c:dPt>
          <c:dPt>
            <c:idx val="154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C11-F0E7-4517-94AC-825744B7E694}"/>
              </c:ext>
            </c:extLst>
          </c:dPt>
          <c:dPt>
            <c:idx val="154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C13-F0E7-4517-94AC-825744B7E694}"/>
              </c:ext>
            </c:extLst>
          </c:dPt>
          <c:dPt>
            <c:idx val="154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C15-F0E7-4517-94AC-825744B7E694}"/>
              </c:ext>
            </c:extLst>
          </c:dPt>
          <c:dPt>
            <c:idx val="154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C17-F0E7-4517-94AC-825744B7E694}"/>
              </c:ext>
            </c:extLst>
          </c:dPt>
          <c:dPt>
            <c:idx val="154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C19-F0E7-4517-94AC-825744B7E694}"/>
              </c:ext>
            </c:extLst>
          </c:dPt>
          <c:dPt>
            <c:idx val="154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C1B-F0E7-4517-94AC-825744B7E694}"/>
              </c:ext>
            </c:extLst>
          </c:dPt>
          <c:dPt>
            <c:idx val="155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C1D-F0E7-4517-94AC-825744B7E694}"/>
              </c:ext>
            </c:extLst>
          </c:dPt>
          <c:dPt>
            <c:idx val="155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C1F-F0E7-4517-94AC-825744B7E694}"/>
              </c:ext>
            </c:extLst>
          </c:dPt>
          <c:dPt>
            <c:idx val="155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C21-F0E7-4517-94AC-825744B7E694}"/>
              </c:ext>
            </c:extLst>
          </c:dPt>
          <c:dPt>
            <c:idx val="155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C23-F0E7-4517-94AC-825744B7E694}"/>
              </c:ext>
            </c:extLst>
          </c:dPt>
          <c:dPt>
            <c:idx val="155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C25-F0E7-4517-94AC-825744B7E694}"/>
              </c:ext>
            </c:extLst>
          </c:dPt>
          <c:dPt>
            <c:idx val="155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C27-F0E7-4517-94AC-825744B7E694}"/>
              </c:ext>
            </c:extLst>
          </c:dPt>
          <c:dPt>
            <c:idx val="155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C29-F0E7-4517-94AC-825744B7E694}"/>
              </c:ext>
            </c:extLst>
          </c:dPt>
          <c:dPt>
            <c:idx val="155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C2B-F0E7-4517-94AC-825744B7E694}"/>
              </c:ext>
            </c:extLst>
          </c:dPt>
          <c:dPt>
            <c:idx val="15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C2D-F0E7-4517-94AC-825744B7E694}"/>
              </c:ext>
            </c:extLst>
          </c:dPt>
          <c:dPt>
            <c:idx val="155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C2F-F0E7-4517-94AC-825744B7E694}"/>
              </c:ext>
            </c:extLst>
          </c:dPt>
          <c:dPt>
            <c:idx val="156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C31-F0E7-4517-94AC-825744B7E694}"/>
              </c:ext>
            </c:extLst>
          </c:dPt>
          <c:dPt>
            <c:idx val="156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C33-F0E7-4517-94AC-825744B7E694}"/>
              </c:ext>
            </c:extLst>
          </c:dPt>
          <c:dPt>
            <c:idx val="156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C35-F0E7-4517-94AC-825744B7E694}"/>
              </c:ext>
            </c:extLst>
          </c:dPt>
          <c:dPt>
            <c:idx val="156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C37-F0E7-4517-94AC-825744B7E694}"/>
              </c:ext>
            </c:extLst>
          </c:dPt>
          <c:dPt>
            <c:idx val="156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C39-F0E7-4517-94AC-825744B7E694}"/>
              </c:ext>
            </c:extLst>
          </c:dPt>
          <c:dPt>
            <c:idx val="156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C3B-F0E7-4517-94AC-825744B7E694}"/>
              </c:ext>
            </c:extLst>
          </c:dPt>
          <c:dPt>
            <c:idx val="1566"/>
            <c:bubble3D val="0"/>
            <c:spPr>
              <a:solidFill>
                <a:schemeClr val="accent1"/>
              </a:solidFill>
              <a:ln w="19050">
                <a:solidFill>
                  <a:schemeClr val="lt1"/>
                </a:solidFill>
              </a:ln>
              <a:effectLst/>
            </c:spPr>
            <c:extLst>
              <c:ext xmlns:c16="http://schemas.microsoft.com/office/drawing/2014/chart" uri="{C3380CC4-5D6E-409C-BE32-E72D297353CC}">
                <c16:uniqueId val="{00000C3D-F0E7-4517-94AC-825744B7E694}"/>
              </c:ext>
            </c:extLst>
          </c:dPt>
          <c:dPt>
            <c:idx val="1567"/>
            <c:bubble3D val="0"/>
            <c:spPr>
              <a:solidFill>
                <a:schemeClr val="accent2"/>
              </a:solidFill>
              <a:ln w="19050">
                <a:solidFill>
                  <a:schemeClr val="lt1"/>
                </a:solidFill>
              </a:ln>
              <a:effectLst/>
            </c:spPr>
            <c:extLst>
              <c:ext xmlns:c16="http://schemas.microsoft.com/office/drawing/2014/chart" uri="{C3380CC4-5D6E-409C-BE32-E72D297353CC}">
                <c16:uniqueId val="{00000C3F-F0E7-4517-94AC-825744B7E694}"/>
              </c:ext>
            </c:extLst>
          </c:dPt>
          <c:dPt>
            <c:idx val="1568"/>
            <c:bubble3D val="0"/>
            <c:spPr>
              <a:solidFill>
                <a:schemeClr val="accent3"/>
              </a:solidFill>
              <a:ln w="19050">
                <a:solidFill>
                  <a:schemeClr val="lt1"/>
                </a:solidFill>
              </a:ln>
              <a:effectLst/>
            </c:spPr>
            <c:extLst>
              <c:ext xmlns:c16="http://schemas.microsoft.com/office/drawing/2014/chart" uri="{C3380CC4-5D6E-409C-BE32-E72D297353CC}">
                <c16:uniqueId val="{00000C41-F0E7-4517-94AC-825744B7E694}"/>
              </c:ext>
            </c:extLst>
          </c:dPt>
          <c:dPt>
            <c:idx val="1569"/>
            <c:bubble3D val="0"/>
            <c:spPr>
              <a:solidFill>
                <a:schemeClr val="accent4"/>
              </a:solidFill>
              <a:ln w="19050">
                <a:solidFill>
                  <a:schemeClr val="lt1"/>
                </a:solidFill>
              </a:ln>
              <a:effectLst/>
            </c:spPr>
            <c:extLst>
              <c:ext xmlns:c16="http://schemas.microsoft.com/office/drawing/2014/chart" uri="{C3380CC4-5D6E-409C-BE32-E72D297353CC}">
                <c16:uniqueId val="{00000C43-F0E7-4517-94AC-825744B7E694}"/>
              </c:ext>
            </c:extLst>
          </c:dPt>
          <c:dPt>
            <c:idx val="1570"/>
            <c:bubble3D val="0"/>
            <c:spPr>
              <a:solidFill>
                <a:schemeClr val="accent5"/>
              </a:solidFill>
              <a:ln w="19050">
                <a:solidFill>
                  <a:schemeClr val="lt1"/>
                </a:solidFill>
              </a:ln>
              <a:effectLst/>
            </c:spPr>
            <c:extLst>
              <c:ext xmlns:c16="http://schemas.microsoft.com/office/drawing/2014/chart" uri="{C3380CC4-5D6E-409C-BE32-E72D297353CC}">
                <c16:uniqueId val="{00000C45-F0E7-4517-94AC-825744B7E694}"/>
              </c:ext>
            </c:extLst>
          </c:dPt>
          <c:dPt>
            <c:idx val="1571"/>
            <c:bubble3D val="0"/>
            <c:spPr>
              <a:solidFill>
                <a:schemeClr val="accent6"/>
              </a:solidFill>
              <a:ln w="19050">
                <a:solidFill>
                  <a:schemeClr val="lt1"/>
                </a:solidFill>
              </a:ln>
              <a:effectLst/>
            </c:spPr>
            <c:extLst>
              <c:ext xmlns:c16="http://schemas.microsoft.com/office/drawing/2014/chart" uri="{C3380CC4-5D6E-409C-BE32-E72D297353CC}">
                <c16:uniqueId val="{00000C47-F0E7-4517-94AC-825744B7E694}"/>
              </c:ext>
            </c:extLst>
          </c:dPt>
          <c:dPt>
            <c:idx val="157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C49-F0E7-4517-94AC-825744B7E694}"/>
              </c:ext>
            </c:extLst>
          </c:dPt>
          <c:dPt>
            <c:idx val="157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C4B-F0E7-4517-94AC-825744B7E694}"/>
              </c:ext>
            </c:extLst>
          </c:dPt>
          <c:dPt>
            <c:idx val="157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C4D-F0E7-4517-94AC-825744B7E694}"/>
              </c:ext>
            </c:extLst>
          </c:dPt>
          <c:dPt>
            <c:idx val="157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C4F-F0E7-4517-94AC-825744B7E694}"/>
              </c:ext>
            </c:extLst>
          </c:dPt>
          <c:dPt>
            <c:idx val="157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C51-F0E7-4517-94AC-825744B7E694}"/>
              </c:ext>
            </c:extLst>
          </c:dPt>
          <c:dPt>
            <c:idx val="157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C53-F0E7-4517-94AC-825744B7E694}"/>
              </c:ext>
            </c:extLst>
          </c:dPt>
          <c:dPt>
            <c:idx val="157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C55-F0E7-4517-94AC-825744B7E694}"/>
              </c:ext>
            </c:extLst>
          </c:dPt>
          <c:dPt>
            <c:idx val="157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C57-F0E7-4517-94AC-825744B7E694}"/>
              </c:ext>
            </c:extLst>
          </c:dPt>
          <c:dPt>
            <c:idx val="158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C59-F0E7-4517-94AC-825744B7E694}"/>
              </c:ext>
            </c:extLst>
          </c:dPt>
          <c:dPt>
            <c:idx val="158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C5B-F0E7-4517-94AC-825744B7E694}"/>
              </c:ext>
            </c:extLst>
          </c:dPt>
          <c:dPt>
            <c:idx val="158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C5D-F0E7-4517-94AC-825744B7E694}"/>
              </c:ext>
            </c:extLst>
          </c:dPt>
          <c:dPt>
            <c:idx val="158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C5F-F0E7-4517-94AC-825744B7E694}"/>
              </c:ext>
            </c:extLst>
          </c:dPt>
          <c:dPt>
            <c:idx val="158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C61-F0E7-4517-94AC-825744B7E694}"/>
              </c:ext>
            </c:extLst>
          </c:dPt>
          <c:dPt>
            <c:idx val="158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C63-F0E7-4517-94AC-825744B7E694}"/>
              </c:ext>
            </c:extLst>
          </c:dPt>
          <c:dPt>
            <c:idx val="158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C65-F0E7-4517-94AC-825744B7E694}"/>
              </c:ext>
            </c:extLst>
          </c:dPt>
          <c:dPt>
            <c:idx val="158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C67-F0E7-4517-94AC-825744B7E694}"/>
              </c:ext>
            </c:extLst>
          </c:dPt>
          <c:dPt>
            <c:idx val="158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C69-F0E7-4517-94AC-825744B7E694}"/>
              </c:ext>
            </c:extLst>
          </c:dPt>
          <c:dPt>
            <c:idx val="158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C6B-F0E7-4517-94AC-825744B7E694}"/>
              </c:ext>
            </c:extLst>
          </c:dPt>
          <c:dPt>
            <c:idx val="159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C6D-F0E7-4517-94AC-825744B7E694}"/>
              </c:ext>
            </c:extLst>
          </c:dPt>
          <c:dPt>
            <c:idx val="159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C6F-F0E7-4517-94AC-825744B7E694}"/>
              </c:ext>
            </c:extLst>
          </c:dPt>
          <c:dPt>
            <c:idx val="159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C71-F0E7-4517-94AC-825744B7E694}"/>
              </c:ext>
            </c:extLst>
          </c:dPt>
          <c:dPt>
            <c:idx val="159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C73-F0E7-4517-94AC-825744B7E694}"/>
              </c:ext>
            </c:extLst>
          </c:dPt>
          <c:dPt>
            <c:idx val="159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C75-F0E7-4517-94AC-825744B7E694}"/>
              </c:ext>
            </c:extLst>
          </c:dPt>
          <c:dPt>
            <c:idx val="159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C77-F0E7-4517-94AC-825744B7E694}"/>
              </c:ext>
            </c:extLst>
          </c:dPt>
          <c:dPt>
            <c:idx val="15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C79-F0E7-4517-94AC-825744B7E694}"/>
              </c:ext>
            </c:extLst>
          </c:dPt>
          <c:dPt>
            <c:idx val="159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C7B-F0E7-4517-94AC-825744B7E694}"/>
              </c:ext>
            </c:extLst>
          </c:dPt>
          <c:dPt>
            <c:idx val="159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C7D-F0E7-4517-94AC-825744B7E694}"/>
              </c:ext>
            </c:extLst>
          </c:dPt>
          <c:dPt>
            <c:idx val="159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C7F-F0E7-4517-94AC-825744B7E694}"/>
              </c:ext>
            </c:extLst>
          </c:dPt>
          <c:dPt>
            <c:idx val="160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C81-F0E7-4517-94AC-825744B7E694}"/>
              </c:ext>
            </c:extLst>
          </c:dPt>
          <c:dPt>
            <c:idx val="160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C83-F0E7-4517-94AC-825744B7E694}"/>
              </c:ext>
            </c:extLst>
          </c:dPt>
          <c:dPt>
            <c:idx val="160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C85-F0E7-4517-94AC-825744B7E694}"/>
              </c:ext>
            </c:extLst>
          </c:dPt>
          <c:dPt>
            <c:idx val="160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C87-F0E7-4517-94AC-825744B7E694}"/>
              </c:ext>
            </c:extLst>
          </c:dPt>
          <c:dPt>
            <c:idx val="160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C89-F0E7-4517-94AC-825744B7E694}"/>
              </c:ext>
            </c:extLst>
          </c:dPt>
          <c:dPt>
            <c:idx val="160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C8B-F0E7-4517-94AC-825744B7E694}"/>
              </c:ext>
            </c:extLst>
          </c:dPt>
          <c:dPt>
            <c:idx val="160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C8D-F0E7-4517-94AC-825744B7E694}"/>
              </c:ext>
            </c:extLst>
          </c:dPt>
          <c:dPt>
            <c:idx val="160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C8F-F0E7-4517-94AC-825744B7E694}"/>
              </c:ext>
            </c:extLst>
          </c:dPt>
          <c:dPt>
            <c:idx val="160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C91-F0E7-4517-94AC-825744B7E694}"/>
              </c:ext>
            </c:extLst>
          </c:dPt>
          <c:dPt>
            <c:idx val="160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C93-F0E7-4517-94AC-825744B7E694}"/>
              </c:ext>
            </c:extLst>
          </c:dPt>
          <c:dPt>
            <c:idx val="161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C95-F0E7-4517-94AC-825744B7E694}"/>
              </c:ext>
            </c:extLst>
          </c:dPt>
          <c:dPt>
            <c:idx val="161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C97-F0E7-4517-94AC-825744B7E694}"/>
              </c:ext>
            </c:extLst>
          </c:dPt>
          <c:dPt>
            <c:idx val="16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C99-F0E7-4517-94AC-825744B7E694}"/>
              </c:ext>
            </c:extLst>
          </c:dPt>
          <c:dPt>
            <c:idx val="161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C9B-F0E7-4517-94AC-825744B7E694}"/>
              </c:ext>
            </c:extLst>
          </c:dPt>
          <c:dPt>
            <c:idx val="161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C9D-F0E7-4517-94AC-825744B7E694}"/>
              </c:ext>
            </c:extLst>
          </c:dPt>
          <c:dPt>
            <c:idx val="161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C9F-F0E7-4517-94AC-825744B7E694}"/>
              </c:ext>
            </c:extLst>
          </c:dPt>
          <c:dPt>
            <c:idx val="161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CA1-F0E7-4517-94AC-825744B7E694}"/>
              </c:ext>
            </c:extLst>
          </c:dPt>
          <c:dPt>
            <c:idx val="161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CA3-F0E7-4517-94AC-825744B7E694}"/>
              </c:ext>
            </c:extLst>
          </c:dPt>
          <c:dPt>
            <c:idx val="161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CA5-F0E7-4517-94AC-825744B7E694}"/>
              </c:ext>
            </c:extLst>
          </c:dPt>
          <c:dPt>
            <c:idx val="161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CA7-F0E7-4517-94AC-825744B7E694}"/>
              </c:ext>
            </c:extLst>
          </c:dPt>
          <c:dPt>
            <c:idx val="1620"/>
            <c:bubble3D val="0"/>
            <c:spPr>
              <a:solidFill>
                <a:schemeClr val="accent1"/>
              </a:solidFill>
              <a:ln w="19050">
                <a:solidFill>
                  <a:schemeClr val="lt1"/>
                </a:solidFill>
              </a:ln>
              <a:effectLst/>
            </c:spPr>
            <c:extLst>
              <c:ext xmlns:c16="http://schemas.microsoft.com/office/drawing/2014/chart" uri="{C3380CC4-5D6E-409C-BE32-E72D297353CC}">
                <c16:uniqueId val="{00000CA9-F0E7-4517-94AC-825744B7E694}"/>
              </c:ext>
            </c:extLst>
          </c:dPt>
          <c:dPt>
            <c:idx val="1621"/>
            <c:bubble3D val="0"/>
            <c:spPr>
              <a:solidFill>
                <a:schemeClr val="accent2"/>
              </a:solidFill>
              <a:ln w="19050">
                <a:solidFill>
                  <a:schemeClr val="lt1"/>
                </a:solidFill>
              </a:ln>
              <a:effectLst/>
            </c:spPr>
            <c:extLst>
              <c:ext xmlns:c16="http://schemas.microsoft.com/office/drawing/2014/chart" uri="{C3380CC4-5D6E-409C-BE32-E72D297353CC}">
                <c16:uniqueId val="{00000CAB-F0E7-4517-94AC-825744B7E694}"/>
              </c:ext>
            </c:extLst>
          </c:dPt>
          <c:dPt>
            <c:idx val="1622"/>
            <c:bubble3D val="0"/>
            <c:spPr>
              <a:solidFill>
                <a:schemeClr val="accent3"/>
              </a:solidFill>
              <a:ln w="19050">
                <a:solidFill>
                  <a:schemeClr val="lt1"/>
                </a:solidFill>
              </a:ln>
              <a:effectLst/>
            </c:spPr>
            <c:extLst>
              <c:ext xmlns:c16="http://schemas.microsoft.com/office/drawing/2014/chart" uri="{C3380CC4-5D6E-409C-BE32-E72D297353CC}">
                <c16:uniqueId val="{00000CAD-F0E7-4517-94AC-825744B7E694}"/>
              </c:ext>
            </c:extLst>
          </c:dPt>
          <c:dPt>
            <c:idx val="1623"/>
            <c:bubble3D val="0"/>
            <c:spPr>
              <a:solidFill>
                <a:schemeClr val="accent4"/>
              </a:solidFill>
              <a:ln w="19050">
                <a:solidFill>
                  <a:schemeClr val="lt1"/>
                </a:solidFill>
              </a:ln>
              <a:effectLst/>
            </c:spPr>
            <c:extLst>
              <c:ext xmlns:c16="http://schemas.microsoft.com/office/drawing/2014/chart" uri="{C3380CC4-5D6E-409C-BE32-E72D297353CC}">
                <c16:uniqueId val="{00000CAF-F0E7-4517-94AC-825744B7E694}"/>
              </c:ext>
            </c:extLst>
          </c:dPt>
          <c:dPt>
            <c:idx val="1624"/>
            <c:bubble3D val="0"/>
            <c:spPr>
              <a:solidFill>
                <a:schemeClr val="accent5"/>
              </a:solidFill>
              <a:ln w="19050">
                <a:solidFill>
                  <a:schemeClr val="lt1"/>
                </a:solidFill>
              </a:ln>
              <a:effectLst/>
            </c:spPr>
            <c:extLst>
              <c:ext xmlns:c16="http://schemas.microsoft.com/office/drawing/2014/chart" uri="{C3380CC4-5D6E-409C-BE32-E72D297353CC}">
                <c16:uniqueId val="{00000CB1-F0E7-4517-94AC-825744B7E694}"/>
              </c:ext>
            </c:extLst>
          </c:dPt>
          <c:dPt>
            <c:idx val="1625"/>
            <c:bubble3D val="0"/>
            <c:spPr>
              <a:solidFill>
                <a:schemeClr val="accent6"/>
              </a:solidFill>
              <a:ln w="19050">
                <a:solidFill>
                  <a:schemeClr val="lt1"/>
                </a:solidFill>
              </a:ln>
              <a:effectLst/>
            </c:spPr>
            <c:extLst>
              <c:ext xmlns:c16="http://schemas.microsoft.com/office/drawing/2014/chart" uri="{C3380CC4-5D6E-409C-BE32-E72D297353CC}">
                <c16:uniqueId val="{00000CB3-F0E7-4517-94AC-825744B7E694}"/>
              </c:ext>
            </c:extLst>
          </c:dPt>
          <c:dPt>
            <c:idx val="162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CB5-F0E7-4517-94AC-825744B7E694}"/>
              </c:ext>
            </c:extLst>
          </c:dPt>
          <c:dPt>
            <c:idx val="162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CB7-F0E7-4517-94AC-825744B7E694}"/>
              </c:ext>
            </c:extLst>
          </c:dPt>
          <c:dPt>
            <c:idx val="162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CB9-F0E7-4517-94AC-825744B7E694}"/>
              </c:ext>
            </c:extLst>
          </c:dPt>
          <c:dPt>
            <c:idx val="162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CBB-F0E7-4517-94AC-825744B7E694}"/>
              </c:ext>
            </c:extLst>
          </c:dPt>
          <c:dPt>
            <c:idx val="163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CBD-F0E7-4517-94AC-825744B7E694}"/>
              </c:ext>
            </c:extLst>
          </c:dPt>
          <c:dPt>
            <c:idx val="163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CBF-F0E7-4517-94AC-825744B7E694}"/>
              </c:ext>
            </c:extLst>
          </c:dPt>
          <c:dPt>
            <c:idx val="163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CC1-F0E7-4517-94AC-825744B7E694}"/>
              </c:ext>
            </c:extLst>
          </c:dPt>
          <c:dPt>
            <c:idx val="163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CC3-F0E7-4517-94AC-825744B7E694}"/>
              </c:ext>
            </c:extLst>
          </c:dPt>
          <c:dPt>
            <c:idx val="16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CC5-F0E7-4517-94AC-825744B7E694}"/>
              </c:ext>
            </c:extLst>
          </c:dPt>
          <c:dPt>
            <c:idx val="163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CC7-F0E7-4517-94AC-825744B7E694}"/>
              </c:ext>
            </c:extLst>
          </c:dPt>
          <c:dPt>
            <c:idx val="163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CC9-F0E7-4517-94AC-825744B7E694}"/>
              </c:ext>
            </c:extLst>
          </c:dPt>
          <c:dPt>
            <c:idx val="163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CCB-F0E7-4517-94AC-825744B7E694}"/>
              </c:ext>
            </c:extLst>
          </c:dPt>
          <c:dPt>
            <c:idx val="163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CCD-F0E7-4517-94AC-825744B7E694}"/>
              </c:ext>
            </c:extLst>
          </c:dPt>
          <c:dPt>
            <c:idx val="163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CCF-F0E7-4517-94AC-825744B7E694}"/>
              </c:ext>
            </c:extLst>
          </c:dPt>
          <c:dPt>
            <c:idx val="164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CD1-F0E7-4517-94AC-825744B7E694}"/>
              </c:ext>
            </c:extLst>
          </c:dPt>
          <c:dPt>
            <c:idx val="164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CD3-F0E7-4517-94AC-825744B7E694}"/>
              </c:ext>
            </c:extLst>
          </c:dPt>
          <c:dPt>
            <c:idx val="164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CD5-F0E7-4517-94AC-825744B7E694}"/>
              </c:ext>
            </c:extLst>
          </c:dPt>
          <c:dPt>
            <c:idx val="164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CD7-F0E7-4517-94AC-825744B7E694}"/>
              </c:ext>
            </c:extLst>
          </c:dPt>
          <c:dPt>
            <c:idx val="164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CD9-F0E7-4517-94AC-825744B7E694}"/>
              </c:ext>
            </c:extLst>
          </c:dPt>
          <c:dPt>
            <c:idx val="164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CDB-F0E7-4517-94AC-825744B7E694}"/>
              </c:ext>
            </c:extLst>
          </c:dPt>
          <c:dPt>
            <c:idx val="164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CDD-F0E7-4517-94AC-825744B7E694}"/>
              </c:ext>
            </c:extLst>
          </c:dPt>
          <c:dPt>
            <c:idx val="164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CDF-F0E7-4517-94AC-825744B7E694}"/>
              </c:ext>
            </c:extLst>
          </c:dPt>
          <c:dPt>
            <c:idx val="164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CE1-F0E7-4517-94AC-825744B7E694}"/>
              </c:ext>
            </c:extLst>
          </c:dPt>
          <c:dPt>
            <c:idx val="164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CE3-F0E7-4517-94AC-825744B7E694}"/>
              </c:ext>
            </c:extLst>
          </c:dPt>
          <c:dPt>
            <c:idx val="16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CE5-F0E7-4517-94AC-825744B7E694}"/>
              </c:ext>
            </c:extLst>
          </c:dPt>
          <c:dPt>
            <c:idx val="165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CE7-F0E7-4517-94AC-825744B7E694}"/>
              </c:ext>
            </c:extLst>
          </c:dPt>
          <c:dPt>
            <c:idx val="165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CE9-F0E7-4517-94AC-825744B7E694}"/>
              </c:ext>
            </c:extLst>
          </c:dPt>
          <c:dPt>
            <c:idx val="165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CEB-F0E7-4517-94AC-825744B7E694}"/>
              </c:ext>
            </c:extLst>
          </c:dPt>
          <c:dPt>
            <c:idx val="165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CED-F0E7-4517-94AC-825744B7E694}"/>
              </c:ext>
            </c:extLst>
          </c:dPt>
          <c:dPt>
            <c:idx val="165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CEF-F0E7-4517-94AC-825744B7E694}"/>
              </c:ext>
            </c:extLst>
          </c:dPt>
          <c:dPt>
            <c:idx val="165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CF1-F0E7-4517-94AC-825744B7E694}"/>
              </c:ext>
            </c:extLst>
          </c:dPt>
          <c:dPt>
            <c:idx val="165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CF3-F0E7-4517-94AC-825744B7E694}"/>
              </c:ext>
            </c:extLst>
          </c:dPt>
          <c:dPt>
            <c:idx val="165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CF5-F0E7-4517-94AC-825744B7E694}"/>
              </c:ext>
            </c:extLst>
          </c:dPt>
          <c:dPt>
            <c:idx val="165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CF7-F0E7-4517-94AC-825744B7E694}"/>
              </c:ext>
            </c:extLst>
          </c:dPt>
          <c:dPt>
            <c:idx val="166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CF9-F0E7-4517-94AC-825744B7E694}"/>
              </c:ext>
            </c:extLst>
          </c:dPt>
          <c:dPt>
            <c:idx val="166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CFB-F0E7-4517-94AC-825744B7E694}"/>
              </c:ext>
            </c:extLst>
          </c:dPt>
          <c:dPt>
            <c:idx val="166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CFD-F0E7-4517-94AC-825744B7E694}"/>
              </c:ext>
            </c:extLst>
          </c:dPt>
          <c:dPt>
            <c:idx val="166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CFF-F0E7-4517-94AC-825744B7E694}"/>
              </c:ext>
            </c:extLst>
          </c:dPt>
          <c:dPt>
            <c:idx val="166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D01-F0E7-4517-94AC-825744B7E694}"/>
              </c:ext>
            </c:extLst>
          </c:dPt>
          <c:dPt>
            <c:idx val="166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D03-F0E7-4517-94AC-825744B7E694}"/>
              </c:ext>
            </c:extLst>
          </c:dPt>
          <c:dPt>
            <c:idx val="166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D05-F0E7-4517-94AC-825744B7E694}"/>
              </c:ext>
            </c:extLst>
          </c:dPt>
          <c:dPt>
            <c:idx val="166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D07-F0E7-4517-94AC-825744B7E694}"/>
              </c:ext>
            </c:extLst>
          </c:dPt>
          <c:dPt>
            <c:idx val="166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D09-F0E7-4517-94AC-825744B7E694}"/>
              </c:ext>
            </c:extLst>
          </c:dPt>
          <c:dPt>
            <c:idx val="166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D0B-F0E7-4517-94AC-825744B7E694}"/>
              </c:ext>
            </c:extLst>
          </c:dPt>
          <c:dPt>
            <c:idx val="167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D0D-F0E7-4517-94AC-825744B7E694}"/>
              </c:ext>
            </c:extLst>
          </c:dPt>
          <c:dPt>
            <c:idx val="167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D0F-F0E7-4517-94AC-825744B7E694}"/>
              </c:ext>
            </c:extLst>
          </c:dPt>
          <c:dPt>
            <c:idx val="167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D11-F0E7-4517-94AC-825744B7E694}"/>
              </c:ext>
            </c:extLst>
          </c:dPt>
          <c:dPt>
            <c:idx val="167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D13-F0E7-4517-94AC-825744B7E694}"/>
              </c:ext>
            </c:extLst>
          </c:dPt>
          <c:dPt>
            <c:idx val="1674"/>
            <c:bubble3D val="0"/>
            <c:spPr>
              <a:solidFill>
                <a:schemeClr val="accent1"/>
              </a:solidFill>
              <a:ln w="19050">
                <a:solidFill>
                  <a:schemeClr val="lt1"/>
                </a:solidFill>
              </a:ln>
              <a:effectLst/>
            </c:spPr>
            <c:extLst>
              <c:ext xmlns:c16="http://schemas.microsoft.com/office/drawing/2014/chart" uri="{C3380CC4-5D6E-409C-BE32-E72D297353CC}">
                <c16:uniqueId val="{00000D15-F0E7-4517-94AC-825744B7E694}"/>
              </c:ext>
            </c:extLst>
          </c:dPt>
          <c:dPt>
            <c:idx val="1675"/>
            <c:bubble3D val="0"/>
            <c:spPr>
              <a:solidFill>
                <a:schemeClr val="accent2"/>
              </a:solidFill>
              <a:ln w="19050">
                <a:solidFill>
                  <a:schemeClr val="lt1"/>
                </a:solidFill>
              </a:ln>
              <a:effectLst/>
            </c:spPr>
            <c:extLst>
              <c:ext xmlns:c16="http://schemas.microsoft.com/office/drawing/2014/chart" uri="{C3380CC4-5D6E-409C-BE32-E72D297353CC}">
                <c16:uniqueId val="{00000D17-F0E7-4517-94AC-825744B7E694}"/>
              </c:ext>
            </c:extLst>
          </c:dPt>
          <c:dPt>
            <c:idx val="1676"/>
            <c:bubble3D val="0"/>
            <c:spPr>
              <a:solidFill>
                <a:schemeClr val="accent3"/>
              </a:solidFill>
              <a:ln w="19050">
                <a:solidFill>
                  <a:schemeClr val="lt1"/>
                </a:solidFill>
              </a:ln>
              <a:effectLst/>
            </c:spPr>
            <c:extLst>
              <c:ext xmlns:c16="http://schemas.microsoft.com/office/drawing/2014/chart" uri="{C3380CC4-5D6E-409C-BE32-E72D297353CC}">
                <c16:uniqueId val="{00000D19-F0E7-4517-94AC-825744B7E694}"/>
              </c:ext>
            </c:extLst>
          </c:dPt>
          <c:dPt>
            <c:idx val="1677"/>
            <c:bubble3D val="0"/>
            <c:spPr>
              <a:solidFill>
                <a:schemeClr val="accent4"/>
              </a:solidFill>
              <a:ln w="19050">
                <a:solidFill>
                  <a:schemeClr val="lt1"/>
                </a:solidFill>
              </a:ln>
              <a:effectLst/>
            </c:spPr>
            <c:extLst>
              <c:ext xmlns:c16="http://schemas.microsoft.com/office/drawing/2014/chart" uri="{C3380CC4-5D6E-409C-BE32-E72D297353CC}">
                <c16:uniqueId val="{00000D1B-F0E7-4517-94AC-825744B7E694}"/>
              </c:ext>
            </c:extLst>
          </c:dPt>
          <c:dPt>
            <c:idx val="1678"/>
            <c:bubble3D val="0"/>
            <c:spPr>
              <a:solidFill>
                <a:schemeClr val="accent5"/>
              </a:solidFill>
              <a:ln w="19050">
                <a:solidFill>
                  <a:schemeClr val="lt1"/>
                </a:solidFill>
              </a:ln>
              <a:effectLst/>
            </c:spPr>
            <c:extLst>
              <c:ext xmlns:c16="http://schemas.microsoft.com/office/drawing/2014/chart" uri="{C3380CC4-5D6E-409C-BE32-E72D297353CC}">
                <c16:uniqueId val="{00000D1D-F0E7-4517-94AC-825744B7E694}"/>
              </c:ext>
            </c:extLst>
          </c:dPt>
          <c:dPt>
            <c:idx val="1679"/>
            <c:bubble3D val="0"/>
            <c:spPr>
              <a:solidFill>
                <a:schemeClr val="accent6"/>
              </a:solidFill>
              <a:ln w="19050">
                <a:solidFill>
                  <a:schemeClr val="lt1"/>
                </a:solidFill>
              </a:ln>
              <a:effectLst/>
            </c:spPr>
            <c:extLst>
              <c:ext xmlns:c16="http://schemas.microsoft.com/office/drawing/2014/chart" uri="{C3380CC4-5D6E-409C-BE32-E72D297353CC}">
                <c16:uniqueId val="{00000D1F-F0E7-4517-94AC-825744B7E694}"/>
              </c:ext>
            </c:extLst>
          </c:dPt>
          <c:dPt>
            <c:idx val="168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D21-F0E7-4517-94AC-825744B7E694}"/>
              </c:ext>
            </c:extLst>
          </c:dPt>
          <c:dPt>
            <c:idx val="168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D23-F0E7-4517-94AC-825744B7E694}"/>
              </c:ext>
            </c:extLst>
          </c:dPt>
          <c:dPt>
            <c:idx val="168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D25-F0E7-4517-94AC-825744B7E694}"/>
              </c:ext>
            </c:extLst>
          </c:dPt>
          <c:dPt>
            <c:idx val="168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D27-F0E7-4517-94AC-825744B7E694}"/>
              </c:ext>
            </c:extLst>
          </c:dPt>
          <c:dPt>
            <c:idx val="168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D29-F0E7-4517-94AC-825744B7E694}"/>
              </c:ext>
            </c:extLst>
          </c:dPt>
          <c:dPt>
            <c:idx val="168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D2B-F0E7-4517-94AC-825744B7E694}"/>
              </c:ext>
            </c:extLst>
          </c:dPt>
          <c:dPt>
            <c:idx val="168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D2D-F0E7-4517-94AC-825744B7E694}"/>
              </c:ext>
            </c:extLst>
          </c:dPt>
          <c:dPt>
            <c:idx val="168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D2F-F0E7-4517-94AC-825744B7E694}"/>
              </c:ext>
            </c:extLst>
          </c:dPt>
          <c:dPt>
            <c:idx val="16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D31-F0E7-4517-94AC-825744B7E694}"/>
              </c:ext>
            </c:extLst>
          </c:dPt>
          <c:dPt>
            <c:idx val="168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D33-F0E7-4517-94AC-825744B7E694}"/>
              </c:ext>
            </c:extLst>
          </c:dPt>
          <c:dPt>
            <c:idx val="169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D35-F0E7-4517-94AC-825744B7E694}"/>
              </c:ext>
            </c:extLst>
          </c:dPt>
          <c:dPt>
            <c:idx val="169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D37-F0E7-4517-94AC-825744B7E694}"/>
              </c:ext>
            </c:extLst>
          </c:dPt>
          <c:dPt>
            <c:idx val="169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D39-F0E7-4517-94AC-825744B7E694}"/>
              </c:ext>
            </c:extLst>
          </c:dPt>
          <c:dPt>
            <c:idx val="169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D3B-F0E7-4517-94AC-825744B7E694}"/>
              </c:ext>
            </c:extLst>
          </c:dPt>
          <c:dPt>
            <c:idx val="169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D3D-F0E7-4517-94AC-825744B7E694}"/>
              </c:ext>
            </c:extLst>
          </c:dPt>
          <c:dPt>
            <c:idx val="169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D3F-F0E7-4517-94AC-825744B7E694}"/>
              </c:ext>
            </c:extLst>
          </c:dPt>
          <c:dPt>
            <c:idx val="169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D41-F0E7-4517-94AC-825744B7E694}"/>
              </c:ext>
            </c:extLst>
          </c:dPt>
          <c:dPt>
            <c:idx val="169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D43-F0E7-4517-94AC-825744B7E694}"/>
              </c:ext>
            </c:extLst>
          </c:dPt>
          <c:dPt>
            <c:idx val="169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D45-F0E7-4517-94AC-825744B7E694}"/>
              </c:ext>
            </c:extLst>
          </c:dPt>
          <c:dPt>
            <c:idx val="169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D47-F0E7-4517-94AC-825744B7E694}"/>
              </c:ext>
            </c:extLst>
          </c:dPt>
          <c:dPt>
            <c:idx val="170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D49-F0E7-4517-94AC-825744B7E694}"/>
              </c:ext>
            </c:extLst>
          </c:dPt>
          <c:dPt>
            <c:idx val="170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D4B-F0E7-4517-94AC-825744B7E694}"/>
              </c:ext>
            </c:extLst>
          </c:dPt>
          <c:dPt>
            <c:idx val="170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D4D-F0E7-4517-94AC-825744B7E694}"/>
              </c:ext>
            </c:extLst>
          </c:dPt>
          <c:dPt>
            <c:idx val="170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D4F-F0E7-4517-94AC-825744B7E694}"/>
              </c:ext>
            </c:extLst>
          </c:dPt>
          <c:dPt>
            <c:idx val="17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D51-F0E7-4517-94AC-825744B7E694}"/>
              </c:ext>
            </c:extLst>
          </c:dPt>
          <c:dPt>
            <c:idx val="170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D53-F0E7-4517-94AC-825744B7E694}"/>
              </c:ext>
            </c:extLst>
          </c:dPt>
          <c:dPt>
            <c:idx val="170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D55-F0E7-4517-94AC-825744B7E694}"/>
              </c:ext>
            </c:extLst>
          </c:dPt>
          <c:dPt>
            <c:idx val="170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D57-F0E7-4517-94AC-825744B7E694}"/>
              </c:ext>
            </c:extLst>
          </c:dPt>
          <c:dPt>
            <c:idx val="170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D59-F0E7-4517-94AC-825744B7E694}"/>
              </c:ext>
            </c:extLst>
          </c:dPt>
          <c:dPt>
            <c:idx val="170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D5B-F0E7-4517-94AC-825744B7E694}"/>
              </c:ext>
            </c:extLst>
          </c:dPt>
          <c:dPt>
            <c:idx val="171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D5D-F0E7-4517-94AC-825744B7E694}"/>
              </c:ext>
            </c:extLst>
          </c:dPt>
          <c:dPt>
            <c:idx val="171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D5F-F0E7-4517-94AC-825744B7E694}"/>
              </c:ext>
            </c:extLst>
          </c:dPt>
          <c:dPt>
            <c:idx val="171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D61-F0E7-4517-94AC-825744B7E694}"/>
              </c:ext>
            </c:extLst>
          </c:dPt>
          <c:dPt>
            <c:idx val="171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D63-F0E7-4517-94AC-825744B7E694}"/>
              </c:ext>
            </c:extLst>
          </c:dPt>
          <c:dPt>
            <c:idx val="171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D65-F0E7-4517-94AC-825744B7E694}"/>
              </c:ext>
            </c:extLst>
          </c:dPt>
          <c:dPt>
            <c:idx val="171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D67-F0E7-4517-94AC-825744B7E694}"/>
              </c:ext>
            </c:extLst>
          </c:dPt>
          <c:dPt>
            <c:idx val="171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D69-F0E7-4517-94AC-825744B7E694}"/>
              </c:ext>
            </c:extLst>
          </c:dPt>
          <c:dPt>
            <c:idx val="171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D6B-F0E7-4517-94AC-825744B7E694}"/>
              </c:ext>
            </c:extLst>
          </c:dPt>
          <c:dPt>
            <c:idx val="171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D6D-F0E7-4517-94AC-825744B7E694}"/>
              </c:ext>
            </c:extLst>
          </c:dPt>
          <c:dPt>
            <c:idx val="171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D6F-F0E7-4517-94AC-825744B7E694}"/>
              </c:ext>
            </c:extLst>
          </c:dPt>
          <c:dPt>
            <c:idx val="172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D71-F0E7-4517-94AC-825744B7E694}"/>
              </c:ext>
            </c:extLst>
          </c:dPt>
          <c:dPt>
            <c:idx val="172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D73-F0E7-4517-94AC-825744B7E694}"/>
              </c:ext>
            </c:extLst>
          </c:dPt>
          <c:dPt>
            <c:idx val="172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D75-F0E7-4517-94AC-825744B7E694}"/>
              </c:ext>
            </c:extLst>
          </c:dPt>
          <c:dPt>
            <c:idx val="172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D77-F0E7-4517-94AC-825744B7E694}"/>
              </c:ext>
            </c:extLst>
          </c:dPt>
          <c:dPt>
            <c:idx val="172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D79-F0E7-4517-94AC-825744B7E694}"/>
              </c:ext>
            </c:extLst>
          </c:dPt>
          <c:dPt>
            <c:idx val="172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D7B-F0E7-4517-94AC-825744B7E694}"/>
              </c:ext>
            </c:extLst>
          </c:dPt>
          <c:dPt>
            <c:idx val="17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D7D-F0E7-4517-94AC-825744B7E694}"/>
              </c:ext>
            </c:extLst>
          </c:dPt>
          <c:dPt>
            <c:idx val="172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D7F-F0E7-4517-94AC-825744B7E694}"/>
              </c:ext>
            </c:extLst>
          </c:dPt>
          <c:dPt>
            <c:idx val="1728"/>
            <c:bubble3D val="0"/>
            <c:spPr>
              <a:solidFill>
                <a:schemeClr val="accent1"/>
              </a:solidFill>
              <a:ln w="19050">
                <a:solidFill>
                  <a:schemeClr val="lt1"/>
                </a:solidFill>
              </a:ln>
              <a:effectLst/>
            </c:spPr>
            <c:extLst>
              <c:ext xmlns:c16="http://schemas.microsoft.com/office/drawing/2014/chart" uri="{C3380CC4-5D6E-409C-BE32-E72D297353CC}">
                <c16:uniqueId val="{00000D81-F0E7-4517-94AC-825744B7E694}"/>
              </c:ext>
            </c:extLst>
          </c:dPt>
          <c:dPt>
            <c:idx val="1729"/>
            <c:bubble3D val="0"/>
            <c:spPr>
              <a:solidFill>
                <a:schemeClr val="accent2"/>
              </a:solidFill>
              <a:ln w="19050">
                <a:solidFill>
                  <a:schemeClr val="lt1"/>
                </a:solidFill>
              </a:ln>
              <a:effectLst/>
            </c:spPr>
            <c:extLst>
              <c:ext xmlns:c16="http://schemas.microsoft.com/office/drawing/2014/chart" uri="{C3380CC4-5D6E-409C-BE32-E72D297353CC}">
                <c16:uniqueId val="{00000D83-F0E7-4517-94AC-825744B7E694}"/>
              </c:ext>
            </c:extLst>
          </c:dPt>
          <c:dPt>
            <c:idx val="1730"/>
            <c:bubble3D val="0"/>
            <c:spPr>
              <a:solidFill>
                <a:schemeClr val="accent3"/>
              </a:solidFill>
              <a:ln w="19050">
                <a:solidFill>
                  <a:schemeClr val="lt1"/>
                </a:solidFill>
              </a:ln>
              <a:effectLst/>
            </c:spPr>
            <c:extLst>
              <c:ext xmlns:c16="http://schemas.microsoft.com/office/drawing/2014/chart" uri="{C3380CC4-5D6E-409C-BE32-E72D297353CC}">
                <c16:uniqueId val="{00000D85-F0E7-4517-94AC-825744B7E694}"/>
              </c:ext>
            </c:extLst>
          </c:dPt>
          <c:dPt>
            <c:idx val="1731"/>
            <c:bubble3D val="0"/>
            <c:spPr>
              <a:solidFill>
                <a:schemeClr val="accent4"/>
              </a:solidFill>
              <a:ln w="19050">
                <a:solidFill>
                  <a:schemeClr val="lt1"/>
                </a:solidFill>
              </a:ln>
              <a:effectLst/>
            </c:spPr>
            <c:extLst>
              <c:ext xmlns:c16="http://schemas.microsoft.com/office/drawing/2014/chart" uri="{C3380CC4-5D6E-409C-BE32-E72D297353CC}">
                <c16:uniqueId val="{00000D87-F0E7-4517-94AC-825744B7E694}"/>
              </c:ext>
            </c:extLst>
          </c:dPt>
          <c:dPt>
            <c:idx val="1732"/>
            <c:bubble3D val="0"/>
            <c:spPr>
              <a:solidFill>
                <a:schemeClr val="accent5"/>
              </a:solidFill>
              <a:ln w="19050">
                <a:solidFill>
                  <a:schemeClr val="lt1"/>
                </a:solidFill>
              </a:ln>
              <a:effectLst/>
            </c:spPr>
            <c:extLst>
              <c:ext xmlns:c16="http://schemas.microsoft.com/office/drawing/2014/chart" uri="{C3380CC4-5D6E-409C-BE32-E72D297353CC}">
                <c16:uniqueId val="{00000D89-F0E7-4517-94AC-825744B7E694}"/>
              </c:ext>
            </c:extLst>
          </c:dPt>
          <c:dPt>
            <c:idx val="1733"/>
            <c:bubble3D val="0"/>
            <c:spPr>
              <a:solidFill>
                <a:schemeClr val="accent6"/>
              </a:solidFill>
              <a:ln w="19050">
                <a:solidFill>
                  <a:schemeClr val="lt1"/>
                </a:solidFill>
              </a:ln>
              <a:effectLst/>
            </c:spPr>
            <c:extLst>
              <c:ext xmlns:c16="http://schemas.microsoft.com/office/drawing/2014/chart" uri="{C3380CC4-5D6E-409C-BE32-E72D297353CC}">
                <c16:uniqueId val="{00000D8B-F0E7-4517-94AC-825744B7E694}"/>
              </c:ext>
            </c:extLst>
          </c:dPt>
          <c:dPt>
            <c:idx val="173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D8D-F0E7-4517-94AC-825744B7E694}"/>
              </c:ext>
            </c:extLst>
          </c:dPt>
          <c:dPt>
            <c:idx val="17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D8F-F0E7-4517-94AC-825744B7E694}"/>
              </c:ext>
            </c:extLst>
          </c:dPt>
          <c:dPt>
            <c:idx val="173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D91-F0E7-4517-94AC-825744B7E694}"/>
              </c:ext>
            </c:extLst>
          </c:dPt>
          <c:dPt>
            <c:idx val="173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D93-F0E7-4517-94AC-825744B7E694}"/>
              </c:ext>
            </c:extLst>
          </c:dPt>
          <c:dPt>
            <c:idx val="173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D95-F0E7-4517-94AC-825744B7E694}"/>
              </c:ext>
            </c:extLst>
          </c:dPt>
          <c:dPt>
            <c:idx val="173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D97-F0E7-4517-94AC-825744B7E694}"/>
              </c:ext>
            </c:extLst>
          </c:dPt>
          <c:dPt>
            <c:idx val="174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D99-F0E7-4517-94AC-825744B7E694}"/>
              </c:ext>
            </c:extLst>
          </c:dPt>
          <c:dPt>
            <c:idx val="174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D9B-F0E7-4517-94AC-825744B7E694}"/>
              </c:ext>
            </c:extLst>
          </c:dPt>
          <c:dPt>
            <c:idx val="17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D9D-F0E7-4517-94AC-825744B7E694}"/>
              </c:ext>
            </c:extLst>
          </c:dPt>
          <c:dPt>
            <c:idx val="174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D9F-F0E7-4517-94AC-825744B7E694}"/>
              </c:ext>
            </c:extLst>
          </c:dPt>
          <c:dPt>
            <c:idx val="174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DA1-F0E7-4517-94AC-825744B7E694}"/>
              </c:ext>
            </c:extLst>
          </c:dPt>
          <c:dPt>
            <c:idx val="174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DA3-F0E7-4517-94AC-825744B7E694}"/>
              </c:ext>
            </c:extLst>
          </c:dPt>
          <c:dPt>
            <c:idx val="174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DA5-F0E7-4517-94AC-825744B7E694}"/>
              </c:ext>
            </c:extLst>
          </c:dPt>
          <c:dPt>
            <c:idx val="174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DA7-F0E7-4517-94AC-825744B7E694}"/>
              </c:ext>
            </c:extLst>
          </c:dPt>
          <c:dPt>
            <c:idx val="174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DA9-F0E7-4517-94AC-825744B7E694}"/>
              </c:ext>
            </c:extLst>
          </c:dPt>
          <c:dPt>
            <c:idx val="174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DAB-F0E7-4517-94AC-825744B7E694}"/>
              </c:ext>
            </c:extLst>
          </c:dPt>
          <c:dPt>
            <c:idx val="175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DAD-F0E7-4517-94AC-825744B7E694}"/>
              </c:ext>
            </c:extLst>
          </c:dPt>
          <c:dPt>
            <c:idx val="175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DAF-F0E7-4517-94AC-825744B7E694}"/>
              </c:ext>
            </c:extLst>
          </c:dPt>
          <c:dPt>
            <c:idx val="175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DB1-F0E7-4517-94AC-825744B7E694}"/>
              </c:ext>
            </c:extLst>
          </c:dPt>
          <c:dPt>
            <c:idx val="175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DB3-F0E7-4517-94AC-825744B7E694}"/>
              </c:ext>
            </c:extLst>
          </c:dPt>
          <c:dPt>
            <c:idx val="175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DB5-F0E7-4517-94AC-825744B7E694}"/>
              </c:ext>
            </c:extLst>
          </c:dPt>
          <c:dPt>
            <c:idx val="175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DB7-F0E7-4517-94AC-825744B7E694}"/>
              </c:ext>
            </c:extLst>
          </c:dPt>
          <c:dPt>
            <c:idx val="175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DB9-F0E7-4517-94AC-825744B7E694}"/>
              </c:ext>
            </c:extLst>
          </c:dPt>
          <c:dPt>
            <c:idx val="175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DBB-F0E7-4517-94AC-825744B7E694}"/>
              </c:ext>
            </c:extLst>
          </c:dPt>
          <c:dPt>
            <c:idx val="17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DBD-F0E7-4517-94AC-825744B7E694}"/>
              </c:ext>
            </c:extLst>
          </c:dPt>
          <c:dPt>
            <c:idx val="175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DBF-F0E7-4517-94AC-825744B7E694}"/>
              </c:ext>
            </c:extLst>
          </c:dPt>
          <c:dPt>
            <c:idx val="176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DC1-F0E7-4517-94AC-825744B7E694}"/>
              </c:ext>
            </c:extLst>
          </c:dPt>
          <c:dPt>
            <c:idx val="176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DC3-F0E7-4517-94AC-825744B7E694}"/>
              </c:ext>
            </c:extLst>
          </c:dPt>
          <c:dPt>
            <c:idx val="176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DC5-F0E7-4517-94AC-825744B7E694}"/>
              </c:ext>
            </c:extLst>
          </c:dPt>
          <c:dPt>
            <c:idx val="176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DC7-F0E7-4517-94AC-825744B7E694}"/>
              </c:ext>
            </c:extLst>
          </c:dPt>
          <c:dPt>
            <c:idx val="176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DC9-F0E7-4517-94AC-825744B7E694}"/>
              </c:ext>
            </c:extLst>
          </c:dPt>
          <c:dPt>
            <c:idx val="176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DCB-F0E7-4517-94AC-825744B7E694}"/>
              </c:ext>
            </c:extLst>
          </c:dPt>
          <c:dPt>
            <c:idx val="176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DCD-F0E7-4517-94AC-825744B7E694}"/>
              </c:ext>
            </c:extLst>
          </c:dPt>
          <c:dPt>
            <c:idx val="176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DCF-F0E7-4517-94AC-825744B7E694}"/>
              </c:ext>
            </c:extLst>
          </c:dPt>
          <c:dPt>
            <c:idx val="176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DD1-F0E7-4517-94AC-825744B7E694}"/>
              </c:ext>
            </c:extLst>
          </c:dPt>
          <c:dPt>
            <c:idx val="176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DD3-F0E7-4517-94AC-825744B7E694}"/>
              </c:ext>
            </c:extLst>
          </c:dPt>
          <c:dPt>
            <c:idx val="177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DD5-F0E7-4517-94AC-825744B7E694}"/>
              </c:ext>
            </c:extLst>
          </c:dPt>
          <c:dPt>
            <c:idx val="177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DD7-F0E7-4517-94AC-825744B7E694}"/>
              </c:ext>
            </c:extLst>
          </c:dPt>
          <c:dPt>
            <c:idx val="177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DD9-F0E7-4517-94AC-825744B7E694}"/>
              </c:ext>
            </c:extLst>
          </c:dPt>
          <c:dPt>
            <c:idx val="177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DDB-F0E7-4517-94AC-825744B7E694}"/>
              </c:ext>
            </c:extLst>
          </c:dPt>
          <c:dPt>
            <c:idx val="177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DDD-F0E7-4517-94AC-825744B7E694}"/>
              </c:ext>
            </c:extLst>
          </c:dPt>
          <c:dPt>
            <c:idx val="177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DDF-F0E7-4517-94AC-825744B7E694}"/>
              </c:ext>
            </c:extLst>
          </c:dPt>
          <c:dPt>
            <c:idx val="177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DE1-F0E7-4517-94AC-825744B7E694}"/>
              </c:ext>
            </c:extLst>
          </c:dPt>
          <c:dPt>
            <c:idx val="177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DE3-F0E7-4517-94AC-825744B7E694}"/>
              </c:ext>
            </c:extLst>
          </c:dPt>
          <c:dPt>
            <c:idx val="177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DE5-F0E7-4517-94AC-825744B7E694}"/>
              </c:ext>
            </c:extLst>
          </c:dPt>
          <c:dPt>
            <c:idx val="177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DE7-F0E7-4517-94AC-825744B7E694}"/>
              </c:ext>
            </c:extLst>
          </c:dPt>
          <c:dPt>
            <c:idx val="17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DE9-F0E7-4517-94AC-825744B7E694}"/>
              </c:ext>
            </c:extLst>
          </c:dPt>
          <c:dPt>
            <c:idx val="178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DEB-F0E7-4517-94AC-825744B7E694}"/>
              </c:ext>
            </c:extLst>
          </c:dPt>
          <c:dPt>
            <c:idx val="1782"/>
            <c:bubble3D val="0"/>
            <c:spPr>
              <a:solidFill>
                <a:schemeClr val="accent1"/>
              </a:solidFill>
              <a:ln w="19050">
                <a:solidFill>
                  <a:schemeClr val="lt1"/>
                </a:solidFill>
              </a:ln>
              <a:effectLst/>
            </c:spPr>
            <c:extLst>
              <c:ext xmlns:c16="http://schemas.microsoft.com/office/drawing/2014/chart" uri="{C3380CC4-5D6E-409C-BE32-E72D297353CC}">
                <c16:uniqueId val="{00000DED-F0E7-4517-94AC-825744B7E694}"/>
              </c:ext>
            </c:extLst>
          </c:dPt>
          <c:dPt>
            <c:idx val="1783"/>
            <c:bubble3D val="0"/>
            <c:spPr>
              <a:solidFill>
                <a:schemeClr val="accent2"/>
              </a:solidFill>
              <a:ln w="19050">
                <a:solidFill>
                  <a:schemeClr val="lt1"/>
                </a:solidFill>
              </a:ln>
              <a:effectLst/>
            </c:spPr>
            <c:extLst>
              <c:ext xmlns:c16="http://schemas.microsoft.com/office/drawing/2014/chart" uri="{C3380CC4-5D6E-409C-BE32-E72D297353CC}">
                <c16:uniqueId val="{00000DEF-F0E7-4517-94AC-825744B7E694}"/>
              </c:ext>
            </c:extLst>
          </c:dPt>
          <c:dPt>
            <c:idx val="1784"/>
            <c:bubble3D val="0"/>
            <c:spPr>
              <a:solidFill>
                <a:schemeClr val="accent3"/>
              </a:solidFill>
              <a:ln w="19050">
                <a:solidFill>
                  <a:schemeClr val="lt1"/>
                </a:solidFill>
              </a:ln>
              <a:effectLst/>
            </c:spPr>
            <c:extLst>
              <c:ext xmlns:c16="http://schemas.microsoft.com/office/drawing/2014/chart" uri="{C3380CC4-5D6E-409C-BE32-E72D297353CC}">
                <c16:uniqueId val="{00000DF1-F0E7-4517-94AC-825744B7E694}"/>
              </c:ext>
            </c:extLst>
          </c:dPt>
          <c:dPt>
            <c:idx val="1785"/>
            <c:bubble3D val="0"/>
            <c:spPr>
              <a:solidFill>
                <a:schemeClr val="accent4"/>
              </a:solidFill>
              <a:ln w="19050">
                <a:solidFill>
                  <a:schemeClr val="lt1"/>
                </a:solidFill>
              </a:ln>
              <a:effectLst/>
            </c:spPr>
            <c:extLst>
              <c:ext xmlns:c16="http://schemas.microsoft.com/office/drawing/2014/chart" uri="{C3380CC4-5D6E-409C-BE32-E72D297353CC}">
                <c16:uniqueId val="{00000DF3-F0E7-4517-94AC-825744B7E694}"/>
              </c:ext>
            </c:extLst>
          </c:dPt>
          <c:dPt>
            <c:idx val="1786"/>
            <c:bubble3D val="0"/>
            <c:spPr>
              <a:solidFill>
                <a:schemeClr val="accent5"/>
              </a:solidFill>
              <a:ln w="19050">
                <a:solidFill>
                  <a:schemeClr val="lt1"/>
                </a:solidFill>
              </a:ln>
              <a:effectLst/>
            </c:spPr>
            <c:extLst>
              <c:ext xmlns:c16="http://schemas.microsoft.com/office/drawing/2014/chart" uri="{C3380CC4-5D6E-409C-BE32-E72D297353CC}">
                <c16:uniqueId val="{00000DF5-F0E7-4517-94AC-825744B7E694}"/>
              </c:ext>
            </c:extLst>
          </c:dPt>
          <c:dPt>
            <c:idx val="1787"/>
            <c:bubble3D val="0"/>
            <c:spPr>
              <a:solidFill>
                <a:schemeClr val="accent6"/>
              </a:solidFill>
              <a:ln w="19050">
                <a:solidFill>
                  <a:schemeClr val="lt1"/>
                </a:solidFill>
              </a:ln>
              <a:effectLst/>
            </c:spPr>
            <c:extLst>
              <c:ext xmlns:c16="http://schemas.microsoft.com/office/drawing/2014/chart" uri="{C3380CC4-5D6E-409C-BE32-E72D297353CC}">
                <c16:uniqueId val="{00000DF7-F0E7-4517-94AC-825744B7E694}"/>
              </c:ext>
            </c:extLst>
          </c:dPt>
          <c:dPt>
            <c:idx val="178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DF9-F0E7-4517-94AC-825744B7E694}"/>
              </c:ext>
            </c:extLst>
          </c:dPt>
          <c:dPt>
            <c:idx val="178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DFB-F0E7-4517-94AC-825744B7E694}"/>
              </c:ext>
            </c:extLst>
          </c:dPt>
          <c:dPt>
            <c:idx val="179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DFD-F0E7-4517-94AC-825744B7E694}"/>
              </c:ext>
            </c:extLst>
          </c:dPt>
          <c:dPt>
            <c:idx val="179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DFF-F0E7-4517-94AC-825744B7E694}"/>
              </c:ext>
            </c:extLst>
          </c:dPt>
          <c:dPt>
            <c:idx val="179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E01-F0E7-4517-94AC-825744B7E694}"/>
              </c:ext>
            </c:extLst>
          </c:dPt>
          <c:dPt>
            <c:idx val="179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E03-F0E7-4517-94AC-825744B7E694}"/>
              </c:ext>
            </c:extLst>
          </c:dPt>
          <c:dPt>
            <c:idx val="179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E05-F0E7-4517-94AC-825744B7E694}"/>
              </c:ext>
            </c:extLst>
          </c:dPt>
          <c:dPt>
            <c:idx val="179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E07-F0E7-4517-94AC-825744B7E694}"/>
              </c:ext>
            </c:extLst>
          </c:dPt>
          <c:dPt>
            <c:idx val="17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E09-F0E7-4517-94AC-825744B7E694}"/>
              </c:ext>
            </c:extLst>
          </c:dPt>
          <c:dPt>
            <c:idx val="179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E0B-F0E7-4517-94AC-825744B7E694}"/>
              </c:ext>
            </c:extLst>
          </c:dPt>
          <c:dPt>
            <c:idx val="179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E0D-F0E7-4517-94AC-825744B7E694}"/>
              </c:ext>
            </c:extLst>
          </c:dPt>
          <c:dPt>
            <c:idx val="179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E0F-F0E7-4517-94AC-825744B7E694}"/>
              </c:ext>
            </c:extLst>
          </c:dPt>
          <c:dPt>
            <c:idx val="180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E11-F0E7-4517-94AC-825744B7E694}"/>
              </c:ext>
            </c:extLst>
          </c:dPt>
          <c:dPt>
            <c:idx val="180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E13-F0E7-4517-94AC-825744B7E694}"/>
              </c:ext>
            </c:extLst>
          </c:dPt>
          <c:dPt>
            <c:idx val="180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E15-F0E7-4517-94AC-825744B7E694}"/>
              </c:ext>
            </c:extLst>
          </c:dPt>
          <c:dPt>
            <c:idx val="180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E17-F0E7-4517-94AC-825744B7E694}"/>
              </c:ext>
            </c:extLst>
          </c:dPt>
          <c:dPt>
            <c:idx val="180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E19-F0E7-4517-94AC-825744B7E694}"/>
              </c:ext>
            </c:extLst>
          </c:dPt>
          <c:dPt>
            <c:idx val="180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E1B-F0E7-4517-94AC-825744B7E694}"/>
              </c:ext>
            </c:extLst>
          </c:dPt>
          <c:dPt>
            <c:idx val="180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E1D-F0E7-4517-94AC-825744B7E694}"/>
              </c:ext>
            </c:extLst>
          </c:dPt>
          <c:dPt>
            <c:idx val="180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E1F-F0E7-4517-94AC-825744B7E694}"/>
              </c:ext>
            </c:extLst>
          </c:dPt>
          <c:dPt>
            <c:idx val="180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E21-F0E7-4517-94AC-825744B7E694}"/>
              </c:ext>
            </c:extLst>
          </c:dPt>
          <c:dPt>
            <c:idx val="180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E23-F0E7-4517-94AC-825744B7E694}"/>
              </c:ext>
            </c:extLst>
          </c:dPt>
          <c:dPt>
            <c:idx val="181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E25-F0E7-4517-94AC-825744B7E694}"/>
              </c:ext>
            </c:extLst>
          </c:dPt>
          <c:dPt>
            <c:idx val="181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E27-F0E7-4517-94AC-825744B7E694}"/>
              </c:ext>
            </c:extLst>
          </c:dPt>
          <c:dPt>
            <c:idx val="181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E29-F0E7-4517-94AC-825744B7E694}"/>
              </c:ext>
            </c:extLst>
          </c:dPt>
          <c:dPt>
            <c:idx val="181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E2B-F0E7-4517-94AC-825744B7E694}"/>
              </c:ext>
            </c:extLst>
          </c:dPt>
          <c:dPt>
            <c:idx val="181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E2D-F0E7-4517-94AC-825744B7E694}"/>
              </c:ext>
            </c:extLst>
          </c:dPt>
          <c:dPt>
            <c:idx val="181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E2F-F0E7-4517-94AC-825744B7E694}"/>
              </c:ext>
            </c:extLst>
          </c:dPt>
          <c:dPt>
            <c:idx val="181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E31-F0E7-4517-94AC-825744B7E694}"/>
              </c:ext>
            </c:extLst>
          </c:dPt>
          <c:dPt>
            <c:idx val="181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E33-F0E7-4517-94AC-825744B7E694}"/>
              </c:ext>
            </c:extLst>
          </c:dPt>
          <c:dPt>
            <c:idx val="18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E35-F0E7-4517-94AC-825744B7E694}"/>
              </c:ext>
            </c:extLst>
          </c:dPt>
          <c:dPt>
            <c:idx val="181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E37-F0E7-4517-94AC-825744B7E694}"/>
              </c:ext>
            </c:extLst>
          </c:dPt>
          <c:dPt>
            <c:idx val="182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E39-F0E7-4517-94AC-825744B7E694}"/>
              </c:ext>
            </c:extLst>
          </c:dPt>
          <c:dPt>
            <c:idx val="182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E3B-F0E7-4517-94AC-825744B7E694}"/>
              </c:ext>
            </c:extLst>
          </c:dPt>
          <c:dPt>
            <c:idx val="182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E3D-F0E7-4517-94AC-825744B7E694}"/>
              </c:ext>
            </c:extLst>
          </c:dPt>
          <c:dPt>
            <c:idx val="182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E3F-F0E7-4517-94AC-825744B7E694}"/>
              </c:ext>
            </c:extLst>
          </c:dPt>
          <c:dPt>
            <c:idx val="182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E41-F0E7-4517-94AC-825744B7E694}"/>
              </c:ext>
            </c:extLst>
          </c:dPt>
          <c:dPt>
            <c:idx val="182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E43-F0E7-4517-94AC-825744B7E694}"/>
              </c:ext>
            </c:extLst>
          </c:dPt>
          <c:dPt>
            <c:idx val="182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E45-F0E7-4517-94AC-825744B7E694}"/>
              </c:ext>
            </c:extLst>
          </c:dPt>
          <c:dPt>
            <c:idx val="182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E47-F0E7-4517-94AC-825744B7E694}"/>
              </c:ext>
            </c:extLst>
          </c:dPt>
          <c:dPt>
            <c:idx val="182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E49-F0E7-4517-94AC-825744B7E694}"/>
              </c:ext>
            </c:extLst>
          </c:dPt>
          <c:dPt>
            <c:idx val="182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E4B-F0E7-4517-94AC-825744B7E694}"/>
              </c:ext>
            </c:extLst>
          </c:dPt>
          <c:dPt>
            <c:idx val="183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E4D-F0E7-4517-94AC-825744B7E694}"/>
              </c:ext>
            </c:extLst>
          </c:dPt>
          <c:dPt>
            <c:idx val="183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E4F-F0E7-4517-94AC-825744B7E694}"/>
              </c:ext>
            </c:extLst>
          </c:dPt>
          <c:dPt>
            <c:idx val="183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E51-F0E7-4517-94AC-825744B7E694}"/>
              </c:ext>
            </c:extLst>
          </c:dPt>
          <c:dPt>
            <c:idx val="183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E53-F0E7-4517-94AC-825744B7E694}"/>
              </c:ext>
            </c:extLst>
          </c:dPt>
          <c:dPt>
            <c:idx val="18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E55-F0E7-4517-94AC-825744B7E694}"/>
              </c:ext>
            </c:extLst>
          </c:dPt>
          <c:dPt>
            <c:idx val="183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E57-F0E7-4517-94AC-825744B7E694}"/>
              </c:ext>
            </c:extLst>
          </c:dPt>
          <c:dPt>
            <c:idx val="1836"/>
            <c:bubble3D val="0"/>
            <c:spPr>
              <a:solidFill>
                <a:schemeClr val="accent1"/>
              </a:solidFill>
              <a:ln w="19050">
                <a:solidFill>
                  <a:schemeClr val="lt1"/>
                </a:solidFill>
              </a:ln>
              <a:effectLst/>
            </c:spPr>
            <c:extLst>
              <c:ext xmlns:c16="http://schemas.microsoft.com/office/drawing/2014/chart" uri="{C3380CC4-5D6E-409C-BE32-E72D297353CC}">
                <c16:uniqueId val="{00000E59-F0E7-4517-94AC-825744B7E694}"/>
              </c:ext>
            </c:extLst>
          </c:dPt>
          <c:dPt>
            <c:idx val="1837"/>
            <c:bubble3D val="0"/>
            <c:spPr>
              <a:solidFill>
                <a:schemeClr val="accent2"/>
              </a:solidFill>
              <a:ln w="19050">
                <a:solidFill>
                  <a:schemeClr val="lt1"/>
                </a:solidFill>
              </a:ln>
              <a:effectLst/>
            </c:spPr>
            <c:extLst>
              <c:ext xmlns:c16="http://schemas.microsoft.com/office/drawing/2014/chart" uri="{C3380CC4-5D6E-409C-BE32-E72D297353CC}">
                <c16:uniqueId val="{00000E5B-F0E7-4517-94AC-825744B7E694}"/>
              </c:ext>
            </c:extLst>
          </c:dPt>
          <c:dPt>
            <c:idx val="1838"/>
            <c:bubble3D val="0"/>
            <c:spPr>
              <a:solidFill>
                <a:schemeClr val="accent3"/>
              </a:solidFill>
              <a:ln w="19050">
                <a:solidFill>
                  <a:schemeClr val="lt1"/>
                </a:solidFill>
              </a:ln>
              <a:effectLst/>
            </c:spPr>
            <c:extLst>
              <c:ext xmlns:c16="http://schemas.microsoft.com/office/drawing/2014/chart" uri="{C3380CC4-5D6E-409C-BE32-E72D297353CC}">
                <c16:uniqueId val="{00000E5D-F0E7-4517-94AC-825744B7E694}"/>
              </c:ext>
            </c:extLst>
          </c:dPt>
          <c:dPt>
            <c:idx val="1839"/>
            <c:bubble3D val="0"/>
            <c:spPr>
              <a:solidFill>
                <a:schemeClr val="accent4"/>
              </a:solidFill>
              <a:ln w="19050">
                <a:solidFill>
                  <a:schemeClr val="lt1"/>
                </a:solidFill>
              </a:ln>
              <a:effectLst/>
            </c:spPr>
            <c:extLst>
              <c:ext xmlns:c16="http://schemas.microsoft.com/office/drawing/2014/chart" uri="{C3380CC4-5D6E-409C-BE32-E72D297353CC}">
                <c16:uniqueId val="{00000E5F-F0E7-4517-94AC-825744B7E694}"/>
              </c:ext>
            </c:extLst>
          </c:dPt>
          <c:dPt>
            <c:idx val="1840"/>
            <c:bubble3D val="0"/>
            <c:spPr>
              <a:solidFill>
                <a:schemeClr val="accent5"/>
              </a:solidFill>
              <a:ln w="19050">
                <a:solidFill>
                  <a:schemeClr val="lt1"/>
                </a:solidFill>
              </a:ln>
              <a:effectLst/>
            </c:spPr>
            <c:extLst>
              <c:ext xmlns:c16="http://schemas.microsoft.com/office/drawing/2014/chart" uri="{C3380CC4-5D6E-409C-BE32-E72D297353CC}">
                <c16:uniqueId val="{00000E61-F0E7-4517-94AC-825744B7E694}"/>
              </c:ext>
            </c:extLst>
          </c:dPt>
          <c:dPt>
            <c:idx val="1841"/>
            <c:bubble3D val="0"/>
            <c:spPr>
              <a:solidFill>
                <a:schemeClr val="accent6"/>
              </a:solidFill>
              <a:ln w="19050">
                <a:solidFill>
                  <a:schemeClr val="lt1"/>
                </a:solidFill>
              </a:ln>
              <a:effectLst/>
            </c:spPr>
            <c:extLst>
              <c:ext xmlns:c16="http://schemas.microsoft.com/office/drawing/2014/chart" uri="{C3380CC4-5D6E-409C-BE32-E72D297353CC}">
                <c16:uniqueId val="{00000E63-F0E7-4517-94AC-825744B7E694}"/>
              </c:ext>
            </c:extLst>
          </c:dPt>
          <c:dPt>
            <c:idx val="184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E65-F0E7-4517-94AC-825744B7E694}"/>
              </c:ext>
            </c:extLst>
          </c:dPt>
          <c:dPt>
            <c:idx val="184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E67-F0E7-4517-94AC-825744B7E694}"/>
              </c:ext>
            </c:extLst>
          </c:dPt>
          <c:dPt>
            <c:idx val="184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E69-F0E7-4517-94AC-825744B7E694}"/>
              </c:ext>
            </c:extLst>
          </c:dPt>
          <c:dPt>
            <c:idx val="184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E6B-F0E7-4517-94AC-825744B7E694}"/>
              </c:ext>
            </c:extLst>
          </c:dPt>
          <c:dPt>
            <c:idx val="184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E6D-F0E7-4517-94AC-825744B7E694}"/>
              </c:ext>
            </c:extLst>
          </c:dPt>
          <c:dPt>
            <c:idx val="184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E6F-F0E7-4517-94AC-825744B7E694}"/>
              </c:ext>
            </c:extLst>
          </c:dPt>
          <c:dPt>
            <c:idx val="184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E71-F0E7-4517-94AC-825744B7E694}"/>
              </c:ext>
            </c:extLst>
          </c:dPt>
          <c:dPt>
            <c:idx val="184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E73-F0E7-4517-94AC-825744B7E694}"/>
              </c:ext>
            </c:extLst>
          </c:dPt>
          <c:dPt>
            <c:idx val="18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E75-F0E7-4517-94AC-825744B7E694}"/>
              </c:ext>
            </c:extLst>
          </c:dPt>
          <c:dPt>
            <c:idx val="185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E77-F0E7-4517-94AC-825744B7E694}"/>
              </c:ext>
            </c:extLst>
          </c:dPt>
          <c:dPt>
            <c:idx val="185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E79-F0E7-4517-94AC-825744B7E694}"/>
              </c:ext>
            </c:extLst>
          </c:dPt>
          <c:dPt>
            <c:idx val="185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E7B-F0E7-4517-94AC-825744B7E694}"/>
              </c:ext>
            </c:extLst>
          </c:dPt>
          <c:dPt>
            <c:idx val="185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E7D-F0E7-4517-94AC-825744B7E694}"/>
              </c:ext>
            </c:extLst>
          </c:dPt>
          <c:dPt>
            <c:idx val="185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E7F-F0E7-4517-94AC-825744B7E694}"/>
              </c:ext>
            </c:extLst>
          </c:dPt>
          <c:dPt>
            <c:idx val="185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E81-F0E7-4517-94AC-825744B7E694}"/>
              </c:ext>
            </c:extLst>
          </c:dPt>
          <c:dPt>
            <c:idx val="185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E83-F0E7-4517-94AC-825744B7E694}"/>
              </c:ext>
            </c:extLst>
          </c:dPt>
          <c:dPt>
            <c:idx val="185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E85-F0E7-4517-94AC-825744B7E694}"/>
              </c:ext>
            </c:extLst>
          </c:dPt>
          <c:dPt>
            <c:idx val="185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E87-F0E7-4517-94AC-825744B7E694}"/>
              </c:ext>
            </c:extLst>
          </c:dPt>
          <c:dPt>
            <c:idx val="186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E89-F0E7-4517-94AC-825744B7E694}"/>
              </c:ext>
            </c:extLst>
          </c:dPt>
          <c:dPt>
            <c:idx val="186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E8B-F0E7-4517-94AC-825744B7E694}"/>
              </c:ext>
            </c:extLst>
          </c:dPt>
          <c:dPt>
            <c:idx val="186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E8D-F0E7-4517-94AC-825744B7E694}"/>
              </c:ext>
            </c:extLst>
          </c:dPt>
          <c:dPt>
            <c:idx val="186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E8F-F0E7-4517-94AC-825744B7E694}"/>
              </c:ext>
            </c:extLst>
          </c:dPt>
          <c:dPt>
            <c:idx val="186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E91-F0E7-4517-94AC-825744B7E694}"/>
              </c:ext>
            </c:extLst>
          </c:dPt>
          <c:dPt>
            <c:idx val="186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E93-F0E7-4517-94AC-825744B7E694}"/>
              </c:ext>
            </c:extLst>
          </c:dPt>
          <c:dPt>
            <c:idx val="186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E95-F0E7-4517-94AC-825744B7E694}"/>
              </c:ext>
            </c:extLst>
          </c:dPt>
          <c:dPt>
            <c:idx val="186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E97-F0E7-4517-94AC-825744B7E694}"/>
              </c:ext>
            </c:extLst>
          </c:dPt>
          <c:dPt>
            <c:idx val="186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E99-F0E7-4517-94AC-825744B7E694}"/>
              </c:ext>
            </c:extLst>
          </c:dPt>
          <c:dPt>
            <c:idx val="186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E9B-F0E7-4517-94AC-825744B7E694}"/>
              </c:ext>
            </c:extLst>
          </c:dPt>
          <c:dPt>
            <c:idx val="187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E9D-F0E7-4517-94AC-825744B7E694}"/>
              </c:ext>
            </c:extLst>
          </c:dPt>
          <c:dPt>
            <c:idx val="187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E9F-F0E7-4517-94AC-825744B7E694}"/>
              </c:ext>
            </c:extLst>
          </c:dPt>
          <c:dPt>
            <c:idx val="18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EA1-F0E7-4517-94AC-825744B7E694}"/>
              </c:ext>
            </c:extLst>
          </c:dPt>
          <c:dPt>
            <c:idx val="187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EA3-F0E7-4517-94AC-825744B7E694}"/>
              </c:ext>
            </c:extLst>
          </c:dPt>
          <c:dPt>
            <c:idx val="187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EA5-F0E7-4517-94AC-825744B7E694}"/>
              </c:ext>
            </c:extLst>
          </c:dPt>
          <c:dPt>
            <c:idx val="187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EA7-F0E7-4517-94AC-825744B7E694}"/>
              </c:ext>
            </c:extLst>
          </c:dPt>
          <c:dPt>
            <c:idx val="187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EA9-F0E7-4517-94AC-825744B7E694}"/>
              </c:ext>
            </c:extLst>
          </c:dPt>
          <c:dPt>
            <c:idx val="187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EAB-F0E7-4517-94AC-825744B7E694}"/>
              </c:ext>
            </c:extLst>
          </c:dPt>
          <c:dPt>
            <c:idx val="187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EAD-F0E7-4517-94AC-825744B7E694}"/>
              </c:ext>
            </c:extLst>
          </c:dPt>
          <c:dPt>
            <c:idx val="187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EAF-F0E7-4517-94AC-825744B7E694}"/>
              </c:ext>
            </c:extLst>
          </c:dPt>
          <c:dPt>
            <c:idx val="188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EB1-F0E7-4517-94AC-825744B7E694}"/>
              </c:ext>
            </c:extLst>
          </c:dPt>
          <c:dPt>
            <c:idx val="188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EB3-F0E7-4517-94AC-825744B7E694}"/>
              </c:ext>
            </c:extLst>
          </c:dPt>
          <c:dPt>
            <c:idx val="188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EB5-F0E7-4517-94AC-825744B7E694}"/>
              </c:ext>
            </c:extLst>
          </c:dPt>
          <c:dPt>
            <c:idx val="188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EB7-F0E7-4517-94AC-825744B7E694}"/>
              </c:ext>
            </c:extLst>
          </c:dPt>
          <c:dPt>
            <c:idx val="188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EB9-F0E7-4517-94AC-825744B7E694}"/>
              </c:ext>
            </c:extLst>
          </c:dPt>
          <c:dPt>
            <c:idx val="188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EBB-F0E7-4517-94AC-825744B7E694}"/>
              </c:ext>
            </c:extLst>
          </c:dPt>
          <c:dPt>
            <c:idx val="188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EBD-F0E7-4517-94AC-825744B7E694}"/>
              </c:ext>
            </c:extLst>
          </c:dPt>
          <c:dPt>
            <c:idx val="188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EBF-F0E7-4517-94AC-825744B7E694}"/>
              </c:ext>
            </c:extLst>
          </c:dPt>
          <c:dPt>
            <c:idx val="18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EC1-F0E7-4517-94AC-825744B7E694}"/>
              </c:ext>
            </c:extLst>
          </c:dPt>
          <c:dPt>
            <c:idx val="188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EC3-F0E7-4517-94AC-825744B7E694}"/>
              </c:ext>
            </c:extLst>
          </c:dPt>
          <c:dPt>
            <c:idx val="1890"/>
            <c:bubble3D val="0"/>
            <c:spPr>
              <a:solidFill>
                <a:schemeClr val="accent1"/>
              </a:solidFill>
              <a:ln w="19050">
                <a:solidFill>
                  <a:schemeClr val="lt1"/>
                </a:solidFill>
              </a:ln>
              <a:effectLst/>
            </c:spPr>
            <c:extLst>
              <c:ext xmlns:c16="http://schemas.microsoft.com/office/drawing/2014/chart" uri="{C3380CC4-5D6E-409C-BE32-E72D297353CC}">
                <c16:uniqueId val="{00000EC5-F0E7-4517-94AC-825744B7E694}"/>
              </c:ext>
            </c:extLst>
          </c:dPt>
          <c:dPt>
            <c:idx val="1891"/>
            <c:bubble3D val="0"/>
            <c:spPr>
              <a:solidFill>
                <a:schemeClr val="accent2"/>
              </a:solidFill>
              <a:ln w="19050">
                <a:solidFill>
                  <a:schemeClr val="lt1"/>
                </a:solidFill>
              </a:ln>
              <a:effectLst/>
            </c:spPr>
            <c:extLst>
              <c:ext xmlns:c16="http://schemas.microsoft.com/office/drawing/2014/chart" uri="{C3380CC4-5D6E-409C-BE32-E72D297353CC}">
                <c16:uniqueId val="{00000EC7-F0E7-4517-94AC-825744B7E694}"/>
              </c:ext>
            </c:extLst>
          </c:dPt>
          <c:dPt>
            <c:idx val="1892"/>
            <c:bubble3D val="0"/>
            <c:spPr>
              <a:solidFill>
                <a:schemeClr val="accent3"/>
              </a:solidFill>
              <a:ln w="19050">
                <a:solidFill>
                  <a:schemeClr val="lt1"/>
                </a:solidFill>
              </a:ln>
              <a:effectLst/>
            </c:spPr>
            <c:extLst>
              <c:ext xmlns:c16="http://schemas.microsoft.com/office/drawing/2014/chart" uri="{C3380CC4-5D6E-409C-BE32-E72D297353CC}">
                <c16:uniqueId val="{00000EC9-F0E7-4517-94AC-825744B7E694}"/>
              </c:ext>
            </c:extLst>
          </c:dPt>
          <c:dPt>
            <c:idx val="1893"/>
            <c:bubble3D val="0"/>
            <c:spPr>
              <a:solidFill>
                <a:schemeClr val="accent4"/>
              </a:solidFill>
              <a:ln w="19050">
                <a:solidFill>
                  <a:schemeClr val="lt1"/>
                </a:solidFill>
              </a:ln>
              <a:effectLst/>
            </c:spPr>
            <c:extLst>
              <c:ext xmlns:c16="http://schemas.microsoft.com/office/drawing/2014/chart" uri="{C3380CC4-5D6E-409C-BE32-E72D297353CC}">
                <c16:uniqueId val="{00000ECB-F0E7-4517-94AC-825744B7E694}"/>
              </c:ext>
            </c:extLst>
          </c:dPt>
          <c:dPt>
            <c:idx val="1894"/>
            <c:bubble3D val="0"/>
            <c:spPr>
              <a:solidFill>
                <a:schemeClr val="accent5"/>
              </a:solidFill>
              <a:ln w="19050">
                <a:solidFill>
                  <a:schemeClr val="lt1"/>
                </a:solidFill>
              </a:ln>
              <a:effectLst/>
            </c:spPr>
            <c:extLst>
              <c:ext xmlns:c16="http://schemas.microsoft.com/office/drawing/2014/chart" uri="{C3380CC4-5D6E-409C-BE32-E72D297353CC}">
                <c16:uniqueId val="{00000ECD-F0E7-4517-94AC-825744B7E694}"/>
              </c:ext>
            </c:extLst>
          </c:dPt>
          <c:dPt>
            <c:idx val="1895"/>
            <c:bubble3D val="0"/>
            <c:spPr>
              <a:solidFill>
                <a:schemeClr val="accent6"/>
              </a:solidFill>
              <a:ln w="19050">
                <a:solidFill>
                  <a:schemeClr val="lt1"/>
                </a:solidFill>
              </a:ln>
              <a:effectLst/>
            </c:spPr>
            <c:extLst>
              <c:ext xmlns:c16="http://schemas.microsoft.com/office/drawing/2014/chart" uri="{C3380CC4-5D6E-409C-BE32-E72D297353CC}">
                <c16:uniqueId val="{00000ECF-F0E7-4517-94AC-825744B7E694}"/>
              </c:ext>
            </c:extLst>
          </c:dPt>
          <c:dPt>
            <c:idx val="189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ED1-F0E7-4517-94AC-825744B7E694}"/>
              </c:ext>
            </c:extLst>
          </c:dPt>
          <c:dPt>
            <c:idx val="189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ED3-F0E7-4517-94AC-825744B7E694}"/>
              </c:ext>
            </c:extLst>
          </c:dPt>
          <c:dPt>
            <c:idx val="189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ED5-F0E7-4517-94AC-825744B7E694}"/>
              </c:ext>
            </c:extLst>
          </c:dPt>
          <c:dPt>
            <c:idx val="189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ED7-F0E7-4517-94AC-825744B7E694}"/>
              </c:ext>
            </c:extLst>
          </c:dPt>
          <c:dPt>
            <c:idx val="190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ED9-F0E7-4517-94AC-825744B7E694}"/>
              </c:ext>
            </c:extLst>
          </c:dPt>
          <c:dPt>
            <c:idx val="190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EDB-F0E7-4517-94AC-825744B7E694}"/>
              </c:ext>
            </c:extLst>
          </c:dPt>
          <c:dPt>
            <c:idx val="190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EDD-F0E7-4517-94AC-825744B7E694}"/>
              </c:ext>
            </c:extLst>
          </c:dPt>
          <c:dPt>
            <c:idx val="190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EDF-F0E7-4517-94AC-825744B7E694}"/>
              </c:ext>
            </c:extLst>
          </c:dPt>
          <c:dPt>
            <c:idx val="190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EE1-F0E7-4517-94AC-825744B7E694}"/>
              </c:ext>
            </c:extLst>
          </c:dPt>
          <c:dPt>
            <c:idx val="190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EE3-F0E7-4517-94AC-825744B7E694}"/>
              </c:ext>
            </c:extLst>
          </c:dPt>
          <c:dPt>
            <c:idx val="190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EE5-F0E7-4517-94AC-825744B7E694}"/>
              </c:ext>
            </c:extLst>
          </c:dPt>
          <c:dPt>
            <c:idx val="190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EE7-F0E7-4517-94AC-825744B7E694}"/>
              </c:ext>
            </c:extLst>
          </c:dPt>
          <c:dPt>
            <c:idx val="190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EE9-F0E7-4517-94AC-825744B7E694}"/>
              </c:ext>
            </c:extLst>
          </c:dPt>
          <c:dPt>
            <c:idx val="190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EEB-F0E7-4517-94AC-825744B7E694}"/>
              </c:ext>
            </c:extLst>
          </c:dPt>
          <c:dPt>
            <c:idx val="19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EED-F0E7-4517-94AC-825744B7E694}"/>
              </c:ext>
            </c:extLst>
          </c:dPt>
          <c:dPt>
            <c:idx val="191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EEF-F0E7-4517-94AC-825744B7E694}"/>
              </c:ext>
            </c:extLst>
          </c:dPt>
          <c:dPt>
            <c:idx val="191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EF1-F0E7-4517-94AC-825744B7E694}"/>
              </c:ext>
            </c:extLst>
          </c:dPt>
          <c:dPt>
            <c:idx val="191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EF3-F0E7-4517-94AC-825744B7E694}"/>
              </c:ext>
            </c:extLst>
          </c:dPt>
          <c:dPt>
            <c:idx val="191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EF5-F0E7-4517-94AC-825744B7E694}"/>
              </c:ext>
            </c:extLst>
          </c:dPt>
          <c:dPt>
            <c:idx val="191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EF7-F0E7-4517-94AC-825744B7E694}"/>
              </c:ext>
            </c:extLst>
          </c:dPt>
          <c:dPt>
            <c:idx val="191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EF9-F0E7-4517-94AC-825744B7E694}"/>
              </c:ext>
            </c:extLst>
          </c:dPt>
          <c:dPt>
            <c:idx val="191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EFB-F0E7-4517-94AC-825744B7E694}"/>
              </c:ext>
            </c:extLst>
          </c:dPt>
          <c:dPt>
            <c:idx val="191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EFD-F0E7-4517-94AC-825744B7E694}"/>
              </c:ext>
            </c:extLst>
          </c:dPt>
          <c:dPt>
            <c:idx val="191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EFF-F0E7-4517-94AC-825744B7E694}"/>
              </c:ext>
            </c:extLst>
          </c:dPt>
          <c:dPt>
            <c:idx val="192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F01-F0E7-4517-94AC-825744B7E694}"/>
              </c:ext>
            </c:extLst>
          </c:dPt>
          <c:dPt>
            <c:idx val="192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F03-F0E7-4517-94AC-825744B7E694}"/>
              </c:ext>
            </c:extLst>
          </c:dPt>
          <c:dPt>
            <c:idx val="192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F05-F0E7-4517-94AC-825744B7E694}"/>
              </c:ext>
            </c:extLst>
          </c:dPt>
          <c:dPt>
            <c:idx val="192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F07-F0E7-4517-94AC-825744B7E694}"/>
              </c:ext>
            </c:extLst>
          </c:dPt>
          <c:dPt>
            <c:idx val="192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F09-F0E7-4517-94AC-825744B7E694}"/>
              </c:ext>
            </c:extLst>
          </c:dPt>
          <c:dPt>
            <c:idx val="192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F0B-F0E7-4517-94AC-825744B7E694}"/>
              </c:ext>
            </c:extLst>
          </c:dPt>
          <c:dPt>
            <c:idx val="19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F0D-F0E7-4517-94AC-825744B7E694}"/>
              </c:ext>
            </c:extLst>
          </c:dPt>
          <c:dPt>
            <c:idx val="192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F0F-F0E7-4517-94AC-825744B7E694}"/>
              </c:ext>
            </c:extLst>
          </c:dPt>
          <c:dPt>
            <c:idx val="192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F11-F0E7-4517-94AC-825744B7E694}"/>
              </c:ext>
            </c:extLst>
          </c:dPt>
          <c:dPt>
            <c:idx val="192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F13-F0E7-4517-94AC-825744B7E694}"/>
              </c:ext>
            </c:extLst>
          </c:dPt>
          <c:dPt>
            <c:idx val="193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F15-F0E7-4517-94AC-825744B7E694}"/>
              </c:ext>
            </c:extLst>
          </c:dPt>
          <c:dPt>
            <c:idx val="193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F17-F0E7-4517-94AC-825744B7E694}"/>
              </c:ext>
            </c:extLst>
          </c:dPt>
          <c:dPt>
            <c:idx val="193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F19-F0E7-4517-94AC-825744B7E694}"/>
              </c:ext>
            </c:extLst>
          </c:dPt>
          <c:dPt>
            <c:idx val="193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F1B-F0E7-4517-94AC-825744B7E694}"/>
              </c:ext>
            </c:extLst>
          </c:dPt>
          <c:dPt>
            <c:idx val="193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F1D-F0E7-4517-94AC-825744B7E694}"/>
              </c:ext>
            </c:extLst>
          </c:dPt>
          <c:dPt>
            <c:idx val="193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F1F-F0E7-4517-94AC-825744B7E694}"/>
              </c:ext>
            </c:extLst>
          </c:dPt>
          <c:dPt>
            <c:idx val="193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F21-F0E7-4517-94AC-825744B7E694}"/>
              </c:ext>
            </c:extLst>
          </c:dPt>
          <c:dPt>
            <c:idx val="193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F23-F0E7-4517-94AC-825744B7E694}"/>
              </c:ext>
            </c:extLst>
          </c:dPt>
          <c:dPt>
            <c:idx val="193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F25-F0E7-4517-94AC-825744B7E694}"/>
              </c:ext>
            </c:extLst>
          </c:dPt>
          <c:dPt>
            <c:idx val="193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F27-F0E7-4517-94AC-825744B7E694}"/>
              </c:ext>
            </c:extLst>
          </c:dPt>
          <c:dPt>
            <c:idx val="194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F29-F0E7-4517-94AC-825744B7E694}"/>
              </c:ext>
            </c:extLst>
          </c:dPt>
          <c:dPt>
            <c:idx val="194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F2B-F0E7-4517-94AC-825744B7E694}"/>
              </c:ext>
            </c:extLst>
          </c:dPt>
          <c:dPt>
            <c:idx val="19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F2D-F0E7-4517-94AC-825744B7E694}"/>
              </c:ext>
            </c:extLst>
          </c:dPt>
          <c:dPt>
            <c:idx val="194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F2F-F0E7-4517-94AC-825744B7E694}"/>
              </c:ext>
            </c:extLst>
          </c:dPt>
          <c:dPt>
            <c:idx val="1944"/>
            <c:bubble3D val="0"/>
            <c:spPr>
              <a:solidFill>
                <a:schemeClr val="accent1"/>
              </a:solidFill>
              <a:ln w="19050">
                <a:solidFill>
                  <a:schemeClr val="lt1"/>
                </a:solidFill>
              </a:ln>
              <a:effectLst/>
            </c:spPr>
            <c:extLst>
              <c:ext xmlns:c16="http://schemas.microsoft.com/office/drawing/2014/chart" uri="{C3380CC4-5D6E-409C-BE32-E72D297353CC}">
                <c16:uniqueId val="{00000F31-F0E7-4517-94AC-825744B7E694}"/>
              </c:ext>
            </c:extLst>
          </c:dPt>
          <c:dPt>
            <c:idx val="1945"/>
            <c:bubble3D val="0"/>
            <c:spPr>
              <a:solidFill>
                <a:schemeClr val="accent2"/>
              </a:solidFill>
              <a:ln w="19050">
                <a:solidFill>
                  <a:schemeClr val="lt1"/>
                </a:solidFill>
              </a:ln>
              <a:effectLst/>
            </c:spPr>
            <c:extLst>
              <c:ext xmlns:c16="http://schemas.microsoft.com/office/drawing/2014/chart" uri="{C3380CC4-5D6E-409C-BE32-E72D297353CC}">
                <c16:uniqueId val="{00000F33-F0E7-4517-94AC-825744B7E694}"/>
              </c:ext>
            </c:extLst>
          </c:dPt>
          <c:dPt>
            <c:idx val="1946"/>
            <c:bubble3D val="0"/>
            <c:spPr>
              <a:solidFill>
                <a:schemeClr val="accent3"/>
              </a:solidFill>
              <a:ln w="19050">
                <a:solidFill>
                  <a:schemeClr val="lt1"/>
                </a:solidFill>
              </a:ln>
              <a:effectLst/>
            </c:spPr>
            <c:extLst>
              <c:ext xmlns:c16="http://schemas.microsoft.com/office/drawing/2014/chart" uri="{C3380CC4-5D6E-409C-BE32-E72D297353CC}">
                <c16:uniqueId val="{00000F35-F0E7-4517-94AC-825744B7E694}"/>
              </c:ext>
            </c:extLst>
          </c:dPt>
          <c:dPt>
            <c:idx val="1947"/>
            <c:bubble3D val="0"/>
            <c:spPr>
              <a:solidFill>
                <a:schemeClr val="accent4"/>
              </a:solidFill>
              <a:ln w="19050">
                <a:solidFill>
                  <a:schemeClr val="lt1"/>
                </a:solidFill>
              </a:ln>
              <a:effectLst/>
            </c:spPr>
            <c:extLst>
              <c:ext xmlns:c16="http://schemas.microsoft.com/office/drawing/2014/chart" uri="{C3380CC4-5D6E-409C-BE32-E72D297353CC}">
                <c16:uniqueId val="{00000F37-F0E7-4517-94AC-825744B7E694}"/>
              </c:ext>
            </c:extLst>
          </c:dPt>
          <c:dPt>
            <c:idx val="1948"/>
            <c:bubble3D val="0"/>
            <c:spPr>
              <a:solidFill>
                <a:schemeClr val="accent5"/>
              </a:solidFill>
              <a:ln w="19050">
                <a:solidFill>
                  <a:schemeClr val="lt1"/>
                </a:solidFill>
              </a:ln>
              <a:effectLst/>
            </c:spPr>
            <c:extLst>
              <c:ext xmlns:c16="http://schemas.microsoft.com/office/drawing/2014/chart" uri="{C3380CC4-5D6E-409C-BE32-E72D297353CC}">
                <c16:uniqueId val="{00000F39-F0E7-4517-94AC-825744B7E694}"/>
              </c:ext>
            </c:extLst>
          </c:dPt>
          <c:dPt>
            <c:idx val="1949"/>
            <c:bubble3D val="0"/>
            <c:spPr>
              <a:solidFill>
                <a:schemeClr val="accent6"/>
              </a:solidFill>
              <a:ln w="19050">
                <a:solidFill>
                  <a:schemeClr val="lt1"/>
                </a:solidFill>
              </a:ln>
              <a:effectLst/>
            </c:spPr>
            <c:extLst>
              <c:ext xmlns:c16="http://schemas.microsoft.com/office/drawing/2014/chart" uri="{C3380CC4-5D6E-409C-BE32-E72D297353CC}">
                <c16:uniqueId val="{00000F3B-F0E7-4517-94AC-825744B7E694}"/>
              </c:ext>
            </c:extLst>
          </c:dPt>
          <c:dPt>
            <c:idx val="195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F3D-F0E7-4517-94AC-825744B7E694}"/>
              </c:ext>
            </c:extLst>
          </c:dPt>
          <c:dPt>
            <c:idx val="195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F3F-F0E7-4517-94AC-825744B7E694}"/>
              </c:ext>
            </c:extLst>
          </c:dPt>
          <c:dPt>
            <c:idx val="195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F41-F0E7-4517-94AC-825744B7E694}"/>
              </c:ext>
            </c:extLst>
          </c:dPt>
          <c:dPt>
            <c:idx val="195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F43-F0E7-4517-94AC-825744B7E694}"/>
              </c:ext>
            </c:extLst>
          </c:dPt>
          <c:dPt>
            <c:idx val="195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F45-F0E7-4517-94AC-825744B7E694}"/>
              </c:ext>
            </c:extLst>
          </c:dPt>
          <c:dPt>
            <c:idx val="195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F47-F0E7-4517-94AC-825744B7E694}"/>
              </c:ext>
            </c:extLst>
          </c:dPt>
          <c:dPt>
            <c:idx val="195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F49-F0E7-4517-94AC-825744B7E694}"/>
              </c:ext>
            </c:extLst>
          </c:dPt>
          <c:dPt>
            <c:idx val="195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F4B-F0E7-4517-94AC-825744B7E694}"/>
              </c:ext>
            </c:extLst>
          </c:dPt>
          <c:dPt>
            <c:idx val="195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F4D-F0E7-4517-94AC-825744B7E694}"/>
              </c:ext>
            </c:extLst>
          </c:dPt>
          <c:dPt>
            <c:idx val="195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F4F-F0E7-4517-94AC-825744B7E694}"/>
              </c:ext>
            </c:extLst>
          </c:dPt>
          <c:dPt>
            <c:idx val="196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F51-F0E7-4517-94AC-825744B7E694}"/>
              </c:ext>
            </c:extLst>
          </c:dPt>
          <c:dPt>
            <c:idx val="196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F53-F0E7-4517-94AC-825744B7E694}"/>
              </c:ext>
            </c:extLst>
          </c:dPt>
          <c:dPt>
            <c:idx val="196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F55-F0E7-4517-94AC-825744B7E694}"/>
              </c:ext>
            </c:extLst>
          </c:dPt>
          <c:dPt>
            <c:idx val="196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F57-F0E7-4517-94AC-825744B7E694}"/>
              </c:ext>
            </c:extLst>
          </c:dPt>
          <c:dPt>
            <c:idx val="19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F59-F0E7-4517-94AC-825744B7E694}"/>
              </c:ext>
            </c:extLst>
          </c:dPt>
          <c:dPt>
            <c:idx val="196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F5B-F0E7-4517-94AC-825744B7E694}"/>
              </c:ext>
            </c:extLst>
          </c:dPt>
          <c:dPt>
            <c:idx val="196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F5D-F0E7-4517-94AC-825744B7E694}"/>
              </c:ext>
            </c:extLst>
          </c:dPt>
          <c:dPt>
            <c:idx val="196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F5F-F0E7-4517-94AC-825744B7E694}"/>
              </c:ext>
            </c:extLst>
          </c:dPt>
          <c:dPt>
            <c:idx val="196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F61-F0E7-4517-94AC-825744B7E694}"/>
              </c:ext>
            </c:extLst>
          </c:dPt>
          <c:dPt>
            <c:idx val="196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F63-F0E7-4517-94AC-825744B7E694}"/>
              </c:ext>
            </c:extLst>
          </c:dPt>
          <c:dPt>
            <c:idx val="197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F65-F0E7-4517-94AC-825744B7E694}"/>
              </c:ext>
            </c:extLst>
          </c:dPt>
          <c:dPt>
            <c:idx val="197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F67-F0E7-4517-94AC-825744B7E694}"/>
              </c:ext>
            </c:extLst>
          </c:dPt>
          <c:dPt>
            <c:idx val="197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F69-F0E7-4517-94AC-825744B7E694}"/>
              </c:ext>
            </c:extLst>
          </c:dPt>
          <c:dPt>
            <c:idx val="197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F6B-F0E7-4517-94AC-825744B7E694}"/>
              </c:ext>
            </c:extLst>
          </c:dPt>
          <c:dPt>
            <c:idx val="197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F6D-F0E7-4517-94AC-825744B7E694}"/>
              </c:ext>
            </c:extLst>
          </c:dPt>
          <c:dPt>
            <c:idx val="197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F6F-F0E7-4517-94AC-825744B7E694}"/>
              </c:ext>
            </c:extLst>
          </c:dPt>
          <c:dPt>
            <c:idx val="197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F71-F0E7-4517-94AC-825744B7E694}"/>
              </c:ext>
            </c:extLst>
          </c:dPt>
          <c:dPt>
            <c:idx val="197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F73-F0E7-4517-94AC-825744B7E694}"/>
              </c:ext>
            </c:extLst>
          </c:dPt>
          <c:dPt>
            <c:idx val="197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F75-F0E7-4517-94AC-825744B7E694}"/>
              </c:ext>
            </c:extLst>
          </c:dPt>
          <c:dPt>
            <c:idx val="197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F77-F0E7-4517-94AC-825744B7E694}"/>
              </c:ext>
            </c:extLst>
          </c:dPt>
          <c:dPt>
            <c:idx val="19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F79-F0E7-4517-94AC-825744B7E694}"/>
              </c:ext>
            </c:extLst>
          </c:dPt>
          <c:dPt>
            <c:idx val="198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F7B-F0E7-4517-94AC-825744B7E694}"/>
              </c:ext>
            </c:extLst>
          </c:dPt>
          <c:dPt>
            <c:idx val="198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F7D-F0E7-4517-94AC-825744B7E694}"/>
              </c:ext>
            </c:extLst>
          </c:dPt>
          <c:dPt>
            <c:idx val="198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F7F-F0E7-4517-94AC-825744B7E694}"/>
              </c:ext>
            </c:extLst>
          </c:dPt>
          <c:dPt>
            <c:idx val="198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F81-F0E7-4517-94AC-825744B7E694}"/>
              </c:ext>
            </c:extLst>
          </c:dPt>
          <c:dPt>
            <c:idx val="198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F83-F0E7-4517-94AC-825744B7E694}"/>
              </c:ext>
            </c:extLst>
          </c:dPt>
          <c:dPt>
            <c:idx val="198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F85-F0E7-4517-94AC-825744B7E694}"/>
              </c:ext>
            </c:extLst>
          </c:dPt>
          <c:dPt>
            <c:idx val="198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F87-F0E7-4517-94AC-825744B7E694}"/>
              </c:ext>
            </c:extLst>
          </c:dPt>
          <c:dPt>
            <c:idx val="198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F89-F0E7-4517-94AC-825744B7E694}"/>
              </c:ext>
            </c:extLst>
          </c:dPt>
          <c:dPt>
            <c:idx val="198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F8B-F0E7-4517-94AC-825744B7E694}"/>
              </c:ext>
            </c:extLst>
          </c:dPt>
          <c:dPt>
            <c:idx val="199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F8D-F0E7-4517-94AC-825744B7E694}"/>
              </c:ext>
            </c:extLst>
          </c:dPt>
          <c:dPt>
            <c:idx val="199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F8F-F0E7-4517-94AC-825744B7E694}"/>
              </c:ext>
            </c:extLst>
          </c:dPt>
          <c:dPt>
            <c:idx val="199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F91-F0E7-4517-94AC-825744B7E694}"/>
              </c:ext>
            </c:extLst>
          </c:dPt>
          <c:dPt>
            <c:idx val="199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F93-F0E7-4517-94AC-825744B7E694}"/>
              </c:ext>
            </c:extLst>
          </c:dPt>
          <c:dPt>
            <c:idx val="199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F95-F0E7-4517-94AC-825744B7E694}"/>
              </c:ext>
            </c:extLst>
          </c:dPt>
          <c:dPt>
            <c:idx val="199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F97-F0E7-4517-94AC-825744B7E694}"/>
              </c:ext>
            </c:extLst>
          </c:dPt>
          <c:dPt>
            <c:idx val="199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F99-F0E7-4517-94AC-825744B7E694}"/>
              </c:ext>
            </c:extLst>
          </c:dPt>
          <c:dPt>
            <c:idx val="199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F9B-F0E7-4517-94AC-825744B7E694}"/>
              </c:ext>
            </c:extLst>
          </c:dPt>
          <c:dPt>
            <c:idx val="1998"/>
            <c:bubble3D val="0"/>
            <c:spPr>
              <a:solidFill>
                <a:schemeClr val="accent1"/>
              </a:solidFill>
              <a:ln w="19050">
                <a:solidFill>
                  <a:schemeClr val="lt1"/>
                </a:solidFill>
              </a:ln>
              <a:effectLst/>
            </c:spPr>
            <c:extLst>
              <c:ext xmlns:c16="http://schemas.microsoft.com/office/drawing/2014/chart" uri="{C3380CC4-5D6E-409C-BE32-E72D297353CC}">
                <c16:uniqueId val="{00000F9D-F0E7-4517-94AC-825744B7E694}"/>
              </c:ext>
            </c:extLst>
          </c:dPt>
          <c:dPt>
            <c:idx val="1999"/>
            <c:bubble3D val="0"/>
            <c:spPr>
              <a:solidFill>
                <a:schemeClr val="accent2"/>
              </a:solidFill>
              <a:ln w="19050">
                <a:solidFill>
                  <a:schemeClr val="lt1"/>
                </a:solidFill>
              </a:ln>
              <a:effectLst/>
            </c:spPr>
            <c:extLst>
              <c:ext xmlns:c16="http://schemas.microsoft.com/office/drawing/2014/chart" uri="{C3380CC4-5D6E-409C-BE32-E72D297353CC}">
                <c16:uniqueId val="{00000F9F-F0E7-4517-94AC-825744B7E694}"/>
              </c:ext>
            </c:extLst>
          </c:dPt>
          <c:dPt>
            <c:idx val="2000"/>
            <c:bubble3D val="0"/>
            <c:spPr>
              <a:solidFill>
                <a:schemeClr val="accent3"/>
              </a:solidFill>
              <a:ln w="19050">
                <a:solidFill>
                  <a:schemeClr val="lt1"/>
                </a:solidFill>
              </a:ln>
              <a:effectLst/>
            </c:spPr>
            <c:extLst>
              <c:ext xmlns:c16="http://schemas.microsoft.com/office/drawing/2014/chart" uri="{C3380CC4-5D6E-409C-BE32-E72D297353CC}">
                <c16:uniqueId val="{00000FA1-F0E7-4517-94AC-825744B7E694}"/>
              </c:ext>
            </c:extLst>
          </c:dPt>
          <c:dPt>
            <c:idx val="2001"/>
            <c:bubble3D val="0"/>
            <c:spPr>
              <a:solidFill>
                <a:schemeClr val="accent4"/>
              </a:solidFill>
              <a:ln w="19050">
                <a:solidFill>
                  <a:schemeClr val="lt1"/>
                </a:solidFill>
              </a:ln>
              <a:effectLst/>
            </c:spPr>
            <c:extLst>
              <c:ext xmlns:c16="http://schemas.microsoft.com/office/drawing/2014/chart" uri="{C3380CC4-5D6E-409C-BE32-E72D297353CC}">
                <c16:uniqueId val="{00000FA3-F0E7-4517-94AC-825744B7E694}"/>
              </c:ext>
            </c:extLst>
          </c:dPt>
          <c:dPt>
            <c:idx val="2002"/>
            <c:bubble3D val="0"/>
            <c:spPr>
              <a:solidFill>
                <a:schemeClr val="accent5"/>
              </a:solidFill>
              <a:ln w="19050">
                <a:solidFill>
                  <a:schemeClr val="lt1"/>
                </a:solidFill>
              </a:ln>
              <a:effectLst/>
            </c:spPr>
            <c:extLst>
              <c:ext xmlns:c16="http://schemas.microsoft.com/office/drawing/2014/chart" uri="{C3380CC4-5D6E-409C-BE32-E72D297353CC}">
                <c16:uniqueId val="{00000FA5-F0E7-4517-94AC-825744B7E694}"/>
              </c:ext>
            </c:extLst>
          </c:dPt>
          <c:dPt>
            <c:idx val="2003"/>
            <c:bubble3D val="0"/>
            <c:spPr>
              <a:solidFill>
                <a:schemeClr val="accent6"/>
              </a:solidFill>
              <a:ln w="19050">
                <a:solidFill>
                  <a:schemeClr val="lt1"/>
                </a:solidFill>
              </a:ln>
              <a:effectLst/>
            </c:spPr>
            <c:extLst>
              <c:ext xmlns:c16="http://schemas.microsoft.com/office/drawing/2014/chart" uri="{C3380CC4-5D6E-409C-BE32-E72D297353CC}">
                <c16:uniqueId val="{00000FA7-F0E7-4517-94AC-825744B7E694}"/>
              </c:ext>
            </c:extLst>
          </c:dPt>
          <c:dPt>
            <c:idx val="200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FA9-F0E7-4517-94AC-825744B7E694}"/>
              </c:ext>
            </c:extLst>
          </c:dPt>
          <c:dPt>
            <c:idx val="200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FAB-F0E7-4517-94AC-825744B7E694}"/>
              </c:ext>
            </c:extLst>
          </c:dPt>
          <c:dPt>
            <c:idx val="200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FAD-F0E7-4517-94AC-825744B7E694}"/>
              </c:ext>
            </c:extLst>
          </c:dPt>
          <c:dPt>
            <c:idx val="200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FAF-F0E7-4517-94AC-825744B7E694}"/>
              </c:ext>
            </c:extLst>
          </c:dPt>
          <c:dPt>
            <c:idx val="200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FB1-F0E7-4517-94AC-825744B7E694}"/>
              </c:ext>
            </c:extLst>
          </c:dPt>
          <c:dPt>
            <c:idx val="200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FB3-F0E7-4517-94AC-825744B7E694}"/>
              </c:ext>
            </c:extLst>
          </c:dPt>
          <c:dPt>
            <c:idx val="201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FB5-F0E7-4517-94AC-825744B7E694}"/>
              </c:ext>
            </c:extLst>
          </c:dPt>
          <c:dPt>
            <c:idx val="201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FB7-F0E7-4517-94AC-825744B7E694}"/>
              </c:ext>
            </c:extLst>
          </c:dPt>
          <c:dPt>
            <c:idx val="201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FB9-F0E7-4517-94AC-825744B7E694}"/>
              </c:ext>
            </c:extLst>
          </c:dPt>
          <c:dPt>
            <c:idx val="201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FBB-F0E7-4517-94AC-825744B7E694}"/>
              </c:ext>
            </c:extLst>
          </c:dPt>
          <c:dPt>
            <c:idx val="201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FBD-F0E7-4517-94AC-825744B7E694}"/>
              </c:ext>
            </c:extLst>
          </c:dPt>
          <c:dPt>
            <c:idx val="201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FBF-F0E7-4517-94AC-825744B7E694}"/>
              </c:ext>
            </c:extLst>
          </c:dPt>
          <c:dPt>
            <c:idx val="201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FC1-F0E7-4517-94AC-825744B7E694}"/>
              </c:ext>
            </c:extLst>
          </c:dPt>
          <c:dPt>
            <c:idx val="201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FC3-F0E7-4517-94AC-825744B7E694}"/>
              </c:ext>
            </c:extLst>
          </c:dPt>
          <c:dPt>
            <c:idx val="20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FC5-F0E7-4517-94AC-825744B7E694}"/>
              </c:ext>
            </c:extLst>
          </c:dPt>
          <c:dPt>
            <c:idx val="201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FC7-F0E7-4517-94AC-825744B7E694}"/>
              </c:ext>
            </c:extLst>
          </c:dPt>
          <c:dPt>
            <c:idx val="202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FC9-F0E7-4517-94AC-825744B7E694}"/>
              </c:ext>
            </c:extLst>
          </c:dPt>
          <c:dPt>
            <c:idx val="202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FCB-F0E7-4517-94AC-825744B7E694}"/>
              </c:ext>
            </c:extLst>
          </c:dPt>
          <c:dPt>
            <c:idx val="202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FCD-F0E7-4517-94AC-825744B7E694}"/>
              </c:ext>
            </c:extLst>
          </c:dPt>
          <c:dPt>
            <c:idx val="202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FCF-F0E7-4517-94AC-825744B7E694}"/>
              </c:ext>
            </c:extLst>
          </c:dPt>
          <c:dPt>
            <c:idx val="202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FD1-F0E7-4517-94AC-825744B7E694}"/>
              </c:ext>
            </c:extLst>
          </c:dPt>
          <c:dPt>
            <c:idx val="202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FD3-F0E7-4517-94AC-825744B7E694}"/>
              </c:ext>
            </c:extLst>
          </c:dPt>
          <c:dPt>
            <c:idx val="202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FD5-F0E7-4517-94AC-825744B7E694}"/>
              </c:ext>
            </c:extLst>
          </c:dPt>
          <c:dPt>
            <c:idx val="202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FD7-F0E7-4517-94AC-825744B7E694}"/>
              </c:ext>
            </c:extLst>
          </c:dPt>
          <c:dPt>
            <c:idx val="202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FD9-F0E7-4517-94AC-825744B7E694}"/>
              </c:ext>
            </c:extLst>
          </c:dPt>
          <c:dPt>
            <c:idx val="202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FDB-F0E7-4517-94AC-825744B7E694}"/>
              </c:ext>
            </c:extLst>
          </c:dPt>
          <c:dPt>
            <c:idx val="203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FDD-F0E7-4517-94AC-825744B7E694}"/>
              </c:ext>
            </c:extLst>
          </c:dPt>
          <c:dPt>
            <c:idx val="203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FDF-F0E7-4517-94AC-825744B7E694}"/>
              </c:ext>
            </c:extLst>
          </c:dPt>
          <c:dPt>
            <c:idx val="203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FE1-F0E7-4517-94AC-825744B7E694}"/>
              </c:ext>
            </c:extLst>
          </c:dPt>
          <c:dPt>
            <c:idx val="203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FE3-F0E7-4517-94AC-825744B7E694}"/>
              </c:ext>
            </c:extLst>
          </c:dPt>
          <c:dPt>
            <c:idx val="20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FE5-F0E7-4517-94AC-825744B7E694}"/>
              </c:ext>
            </c:extLst>
          </c:dPt>
          <c:dPt>
            <c:idx val="203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FE7-F0E7-4517-94AC-825744B7E694}"/>
              </c:ext>
            </c:extLst>
          </c:dPt>
          <c:dPt>
            <c:idx val="203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FE9-F0E7-4517-94AC-825744B7E694}"/>
              </c:ext>
            </c:extLst>
          </c:dPt>
          <c:dPt>
            <c:idx val="203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FEB-F0E7-4517-94AC-825744B7E694}"/>
              </c:ext>
            </c:extLst>
          </c:dPt>
          <c:dPt>
            <c:idx val="203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FED-F0E7-4517-94AC-825744B7E694}"/>
              </c:ext>
            </c:extLst>
          </c:dPt>
          <c:dPt>
            <c:idx val="2039"/>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FEF-F0E7-4517-94AC-825744B7E694}"/>
              </c:ext>
            </c:extLst>
          </c:dPt>
          <c:dPt>
            <c:idx val="204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FF1-F0E7-4517-94AC-825744B7E694}"/>
              </c:ext>
            </c:extLst>
          </c:dPt>
          <c:dPt>
            <c:idx val="2041"/>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FF3-F0E7-4517-94AC-825744B7E694}"/>
              </c:ext>
            </c:extLst>
          </c:dPt>
          <c:dPt>
            <c:idx val="204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FF5-F0E7-4517-94AC-825744B7E694}"/>
              </c:ext>
            </c:extLst>
          </c:dPt>
          <c:dPt>
            <c:idx val="2043"/>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FF7-F0E7-4517-94AC-825744B7E694}"/>
              </c:ext>
            </c:extLst>
          </c:dPt>
          <c:dPt>
            <c:idx val="204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FF9-F0E7-4517-94AC-825744B7E694}"/>
              </c:ext>
            </c:extLst>
          </c:dPt>
          <c:dPt>
            <c:idx val="2045"/>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FFB-F0E7-4517-94AC-825744B7E694}"/>
              </c:ext>
            </c:extLst>
          </c:dPt>
          <c:dPt>
            <c:idx val="204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FFD-F0E7-4517-94AC-825744B7E694}"/>
              </c:ext>
            </c:extLst>
          </c:dPt>
          <c:dPt>
            <c:idx val="2047"/>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FFF-F0E7-4517-94AC-825744B7E694}"/>
              </c:ext>
            </c:extLst>
          </c:dPt>
          <c:dPt>
            <c:idx val="2048"/>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001-F0E7-4517-94AC-825744B7E694}"/>
              </c:ext>
            </c:extLst>
          </c:dPt>
          <c:dPt>
            <c:idx val="2049"/>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003-F0E7-4517-94AC-825744B7E694}"/>
              </c:ext>
            </c:extLst>
          </c:dPt>
          <c:dPt>
            <c:idx val="205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005-F0E7-4517-94AC-825744B7E694}"/>
              </c:ext>
            </c:extLst>
          </c:dPt>
          <c:dPt>
            <c:idx val="2051"/>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007-F0E7-4517-94AC-825744B7E694}"/>
              </c:ext>
            </c:extLst>
          </c:dPt>
          <c:dPt>
            <c:idx val="2052"/>
            <c:bubble3D val="0"/>
            <c:spPr>
              <a:solidFill>
                <a:schemeClr val="accent1"/>
              </a:solidFill>
              <a:ln w="19050">
                <a:solidFill>
                  <a:schemeClr val="lt1"/>
                </a:solidFill>
              </a:ln>
              <a:effectLst/>
            </c:spPr>
            <c:extLst>
              <c:ext xmlns:c16="http://schemas.microsoft.com/office/drawing/2014/chart" uri="{C3380CC4-5D6E-409C-BE32-E72D297353CC}">
                <c16:uniqueId val="{00001009-F0E7-4517-94AC-825744B7E694}"/>
              </c:ext>
            </c:extLst>
          </c:dPt>
          <c:dPt>
            <c:idx val="2053"/>
            <c:bubble3D val="0"/>
            <c:spPr>
              <a:solidFill>
                <a:schemeClr val="accent2"/>
              </a:solidFill>
              <a:ln w="19050">
                <a:solidFill>
                  <a:schemeClr val="lt1"/>
                </a:solidFill>
              </a:ln>
              <a:effectLst/>
            </c:spPr>
            <c:extLst>
              <c:ext xmlns:c16="http://schemas.microsoft.com/office/drawing/2014/chart" uri="{C3380CC4-5D6E-409C-BE32-E72D297353CC}">
                <c16:uniqueId val="{0000100B-F0E7-4517-94AC-825744B7E694}"/>
              </c:ext>
            </c:extLst>
          </c:dPt>
          <c:dPt>
            <c:idx val="2054"/>
            <c:bubble3D val="0"/>
            <c:spPr>
              <a:solidFill>
                <a:schemeClr val="accent3"/>
              </a:solidFill>
              <a:ln w="19050">
                <a:solidFill>
                  <a:schemeClr val="lt1"/>
                </a:solidFill>
              </a:ln>
              <a:effectLst/>
            </c:spPr>
            <c:extLst>
              <c:ext xmlns:c16="http://schemas.microsoft.com/office/drawing/2014/chart" uri="{C3380CC4-5D6E-409C-BE32-E72D297353CC}">
                <c16:uniqueId val="{0000100D-F0E7-4517-94AC-825744B7E694}"/>
              </c:ext>
            </c:extLst>
          </c:dPt>
          <c:dPt>
            <c:idx val="2055"/>
            <c:bubble3D val="0"/>
            <c:spPr>
              <a:solidFill>
                <a:schemeClr val="accent4"/>
              </a:solidFill>
              <a:ln w="19050">
                <a:solidFill>
                  <a:schemeClr val="lt1"/>
                </a:solidFill>
              </a:ln>
              <a:effectLst/>
            </c:spPr>
            <c:extLst>
              <c:ext xmlns:c16="http://schemas.microsoft.com/office/drawing/2014/chart" uri="{C3380CC4-5D6E-409C-BE32-E72D297353CC}">
                <c16:uniqueId val="{0000100F-F0E7-4517-94AC-825744B7E694}"/>
              </c:ext>
            </c:extLst>
          </c:dPt>
          <c:dPt>
            <c:idx val="2056"/>
            <c:bubble3D val="0"/>
            <c:spPr>
              <a:solidFill>
                <a:schemeClr val="accent5"/>
              </a:solidFill>
              <a:ln w="19050">
                <a:solidFill>
                  <a:schemeClr val="lt1"/>
                </a:solidFill>
              </a:ln>
              <a:effectLst/>
            </c:spPr>
            <c:extLst>
              <c:ext xmlns:c16="http://schemas.microsoft.com/office/drawing/2014/chart" uri="{C3380CC4-5D6E-409C-BE32-E72D297353CC}">
                <c16:uniqueId val="{00001011-F0E7-4517-94AC-825744B7E694}"/>
              </c:ext>
            </c:extLst>
          </c:dPt>
          <c:dPt>
            <c:idx val="2057"/>
            <c:bubble3D val="0"/>
            <c:spPr>
              <a:solidFill>
                <a:schemeClr val="accent6"/>
              </a:solidFill>
              <a:ln w="19050">
                <a:solidFill>
                  <a:schemeClr val="lt1"/>
                </a:solidFill>
              </a:ln>
              <a:effectLst/>
            </c:spPr>
            <c:extLst>
              <c:ext xmlns:c16="http://schemas.microsoft.com/office/drawing/2014/chart" uri="{C3380CC4-5D6E-409C-BE32-E72D297353CC}">
                <c16:uniqueId val="{00001013-F0E7-4517-94AC-825744B7E694}"/>
              </c:ext>
            </c:extLst>
          </c:dPt>
          <c:dPt>
            <c:idx val="20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015-F0E7-4517-94AC-825744B7E694}"/>
              </c:ext>
            </c:extLst>
          </c:dPt>
          <c:dPt>
            <c:idx val="2059"/>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017-F0E7-4517-94AC-825744B7E694}"/>
              </c:ext>
            </c:extLst>
          </c:dPt>
          <c:dPt>
            <c:idx val="206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019-F0E7-4517-94AC-825744B7E694}"/>
              </c:ext>
            </c:extLst>
          </c:dPt>
          <c:dPt>
            <c:idx val="2061"/>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01B-F0E7-4517-94AC-825744B7E694}"/>
              </c:ext>
            </c:extLst>
          </c:dPt>
          <c:dPt>
            <c:idx val="206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01D-F0E7-4517-94AC-825744B7E694}"/>
              </c:ext>
            </c:extLst>
          </c:dPt>
          <c:dPt>
            <c:idx val="206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01F-F0E7-4517-94AC-825744B7E694}"/>
              </c:ext>
            </c:extLst>
          </c:dPt>
          <c:dPt>
            <c:idx val="206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021-F0E7-4517-94AC-825744B7E694}"/>
              </c:ext>
            </c:extLst>
          </c:dPt>
          <c:dPt>
            <c:idx val="2065"/>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023-F0E7-4517-94AC-825744B7E694}"/>
              </c:ext>
            </c:extLst>
          </c:dPt>
          <c:dPt>
            <c:idx val="206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025-F0E7-4517-94AC-825744B7E694}"/>
              </c:ext>
            </c:extLst>
          </c:dPt>
          <c:dPt>
            <c:idx val="2067"/>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027-F0E7-4517-94AC-825744B7E694}"/>
              </c:ext>
            </c:extLst>
          </c:dPt>
          <c:dPt>
            <c:idx val="206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029-F0E7-4517-94AC-825744B7E694}"/>
              </c:ext>
            </c:extLst>
          </c:dPt>
          <c:dPt>
            <c:idx val="2069"/>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02B-F0E7-4517-94AC-825744B7E694}"/>
              </c:ext>
            </c:extLst>
          </c:dPt>
          <c:dPt>
            <c:idx val="207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02D-F0E7-4517-94AC-825744B7E694}"/>
              </c:ext>
            </c:extLst>
          </c:dPt>
          <c:dPt>
            <c:idx val="2071"/>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02F-F0E7-4517-94AC-825744B7E694}"/>
              </c:ext>
            </c:extLst>
          </c:dPt>
          <c:dPt>
            <c:idx val="20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031-F0E7-4517-94AC-825744B7E694}"/>
              </c:ext>
            </c:extLst>
          </c:dPt>
          <c:dPt>
            <c:idx val="2073"/>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033-F0E7-4517-94AC-825744B7E694}"/>
              </c:ext>
            </c:extLst>
          </c:dPt>
          <c:dPt>
            <c:idx val="207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035-F0E7-4517-94AC-825744B7E694}"/>
              </c:ext>
            </c:extLst>
          </c:dPt>
          <c:dPt>
            <c:idx val="2075"/>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037-F0E7-4517-94AC-825744B7E694}"/>
              </c:ext>
            </c:extLst>
          </c:dPt>
          <c:dPt>
            <c:idx val="207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039-F0E7-4517-94AC-825744B7E694}"/>
              </c:ext>
            </c:extLst>
          </c:dPt>
          <c:dPt>
            <c:idx val="2077"/>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03B-F0E7-4517-94AC-825744B7E694}"/>
              </c:ext>
            </c:extLst>
          </c:dPt>
          <c:dPt>
            <c:idx val="207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03D-F0E7-4517-94AC-825744B7E694}"/>
              </c:ext>
            </c:extLst>
          </c:dPt>
          <c:dPt>
            <c:idx val="2079"/>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03F-F0E7-4517-94AC-825744B7E694}"/>
              </c:ext>
            </c:extLst>
          </c:dPt>
          <c:dPt>
            <c:idx val="208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041-F0E7-4517-94AC-825744B7E694}"/>
              </c:ext>
            </c:extLst>
          </c:dPt>
          <c:dPt>
            <c:idx val="208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043-F0E7-4517-94AC-825744B7E694}"/>
              </c:ext>
            </c:extLst>
          </c:dPt>
          <c:dPt>
            <c:idx val="208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045-F0E7-4517-94AC-825744B7E694}"/>
              </c:ext>
            </c:extLst>
          </c:dPt>
          <c:dPt>
            <c:idx val="2083"/>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047-F0E7-4517-94AC-825744B7E694}"/>
              </c:ext>
            </c:extLst>
          </c:dPt>
          <c:dPt>
            <c:idx val="208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049-F0E7-4517-94AC-825744B7E694}"/>
              </c:ext>
            </c:extLst>
          </c:dPt>
          <c:dPt>
            <c:idx val="2085"/>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04B-F0E7-4517-94AC-825744B7E694}"/>
              </c:ext>
            </c:extLst>
          </c:dPt>
          <c:dPt>
            <c:idx val="208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04D-F0E7-4517-94AC-825744B7E694}"/>
              </c:ext>
            </c:extLst>
          </c:dPt>
          <c:dPt>
            <c:idx val="2087"/>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04F-F0E7-4517-94AC-825744B7E694}"/>
              </c:ext>
            </c:extLst>
          </c:dPt>
          <c:dPt>
            <c:idx val="208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051-F0E7-4517-94AC-825744B7E694}"/>
              </c:ext>
            </c:extLst>
          </c:dPt>
          <c:dPt>
            <c:idx val="2089"/>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053-F0E7-4517-94AC-825744B7E694}"/>
              </c:ext>
            </c:extLst>
          </c:dPt>
          <c:dPt>
            <c:idx val="209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055-F0E7-4517-94AC-825744B7E694}"/>
              </c:ext>
            </c:extLst>
          </c:dPt>
          <c:dPt>
            <c:idx val="2091"/>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057-F0E7-4517-94AC-825744B7E694}"/>
              </c:ext>
            </c:extLst>
          </c:dPt>
          <c:dPt>
            <c:idx val="209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059-F0E7-4517-94AC-825744B7E694}"/>
              </c:ext>
            </c:extLst>
          </c:dPt>
          <c:dPt>
            <c:idx val="2093"/>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05B-F0E7-4517-94AC-825744B7E694}"/>
              </c:ext>
            </c:extLst>
          </c:dPt>
          <c:dPt>
            <c:idx val="209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05D-F0E7-4517-94AC-825744B7E694}"/>
              </c:ext>
            </c:extLst>
          </c:dPt>
          <c:dPt>
            <c:idx val="2095"/>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05F-F0E7-4517-94AC-825744B7E694}"/>
              </c:ext>
            </c:extLst>
          </c:dPt>
          <c:dPt>
            <c:idx val="209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061-F0E7-4517-94AC-825744B7E694}"/>
              </c:ext>
            </c:extLst>
          </c:dPt>
          <c:dPt>
            <c:idx val="2097"/>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063-F0E7-4517-94AC-825744B7E694}"/>
              </c:ext>
            </c:extLst>
          </c:dPt>
          <c:dPt>
            <c:idx val="209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065-F0E7-4517-94AC-825744B7E694}"/>
              </c:ext>
            </c:extLst>
          </c:dPt>
          <c:dPt>
            <c:idx val="2099"/>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067-F0E7-4517-94AC-825744B7E694}"/>
              </c:ext>
            </c:extLst>
          </c:dPt>
          <c:dPt>
            <c:idx val="210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069-F0E7-4517-94AC-825744B7E694}"/>
              </c:ext>
            </c:extLst>
          </c:dPt>
          <c:dPt>
            <c:idx val="2101"/>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06B-F0E7-4517-94AC-825744B7E694}"/>
              </c:ext>
            </c:extLst>
          </c:dPt>
          <c:dPt>
            <c:idx val="210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06D-F0E7-4517-94AC-825744B7E694}"/>
              </c:ext>
            </c:extLst>
          </c:dPt>
          <c:dPt>
            <c:idx val="2103"/>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06F-F0E7-4517-94AC-825744B7E694}"/>
              </c:ext>
            </c:extLst>
          </c:dPt>
          <c:dPt>
            <c:idx val="210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071-F0E7-4517-94AC-825744B7E694}"/>
              </c:ext>
            </c:extLst>
          </c:dPt>
          <c:dPt>
            <c:idx val="2105"/>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073-F0E7-4517-94AC-825744B7E694}"/>
              </c:ext>
            </c:extLst>
          </c:dPt>
          <c:dPt>
            <c:idx val="2106"/>
            <c:bubble3D val="0"/>
            <c:spPr>
              <a:solidFill>
                <a:schemeClr val="accent1"/>
              </a:solidFill>
              <a:ln w="19050">
                <a:solidFill>
                  <a:schemeClr val="lt1"/>
                </a:solidFill>
              </a:ln>
              <a:effectLst/>
            </c:spPr>
            <c:extLst>
              <c:ext xmlns:c16="http://schemas.microsoft.com/office/drawing/2014/chart" uri="{C3380CC4-5D6E-409C-BE32-E72D297353CC}">
                <c16:uniqueId val="{00001075-F0E7-4517-94AC-825744B7E694}"/>
              </c:ext>
            </c:extLst>
          </c:dPt>
          <c:dPt>
            <c:idx val="2107"/>
            <c:bubble3D val="0"/>
            <c:spPr>
              <a:solidFill>
                <a:schemeClr val="accent2"/>
              </a:solidFill>
              <a:ln w="19050">
                <a:solidFill>
                  <a:schemeClr val="lt1"/>
                </a:solidFill>
              </a:ln>
              <a:effectLst/>
            </c:spPr>
            <c:extLst>
              <c:ext xmlns:c16="http://schemas.microsoft.com/office/drawing/2014/chart" uri="{C3380CC4-5D6E-409C-BE32-E72D297353CC}">
                <c16:uniqueId val="{00001077-F0E7-4517-94AC-825744B7E694}"/>
              </c:ext>
            </c:extLst>
          </c:dPt>
          <c:dPt>
            <c:idx val="2108"/>
            <c:bubble3D val="0"/>
            <c:spPr>
              <a:solidFill>
                <a:schemeClr val="accent3"/>
              </a:solidFill>
              <a:ln w="19050">
                <a:solidFill>
                  <a:schemeClr val="lt1"/>
                </a:solidFill>
              </a:ln>
              <a:effectLst/>
            </c:spPr>
            <c:extLst>
              <c:ext xmlns:c16="http://schemas.microsoft.com/office/drawing/2014/chart" uri="{C3380CC4-5D6E-409C-BE32-E72D297353CC}">
                <c16:uniqueId val="{00001079-F0E7-4517-94AC-825744B7E694}"/>
              </c:ext>
            </c:extLst>
          </c:dPt>
          <c:dPt>
            <c:idx val="2109"/>
            <c:bubble3D val="0"/>
            <c:spPr>
              <a:solidFill>
                <a:schemeClr val="accent4"/>
              </a:solidFill>
              <a:ln w="19050">
                <a:solidFill>
                  <a:schemeClr val="lt1"/>
                </a:solidFill>
              </a:ln>
              <a:effectLst/>
            </c:spPr>
            <c:extLst>
              <c:ext xmlns:c16="http://schemas.microsoft.com/office/drawing/2014/chart" uri="{C3380CC4-5D6E-409C-BE32-E72D297353CC}">
                <c16:uniqueId val="{0000107B-F0E7-4517-94AC-825744B7E694}"/>
              </c:ext>
            </c:extLst>
          </c:dPt>
          <c:dPt>
            <c:idx val="2110"/>
            <c:bubble3D val="0"/>
            <c:spPr>
              <a:solidFill>
                <a:schemeClr val="accent5"/>
              </a:solidFill>
              <a:ln w="19050">
                <a:solidFill>
                  <a:schemeClr val="lt1"/>
                </a:solidFill>
              </a:ln>
              <a:effectLst/>
            </c:spPr>
            <c:extLst>
              <c:ext xmlns:c16="http://schemas.microsoft.com/office/drawing/2014/chart" uri="{C3380CC4-5D6E-409C-BE32-E72D297353CC}">
                <c16:uniqueId val="{0000107D-F0E7-4517-94AC-825744B7E694}"/>
              </c:ext>
            </c:extLst>
          </c:dPt>
          <c:dPt>
            <c:idx val="2111"/>
            <c:bubble3D val="0"/>
            <c:spPr>
              <a:solidFill>
                <a:schemeClr val="accent6"/>
              </a:solidFill>
              <a:ln w="19050">
                <a:solidFill>
                  <a:schemeClr val="lt1"/>
                </a:solidFill>
              </a:ln>
              <a:effectLst/>
            </c:spPr>
            <c:extLst>
              <c:ext xmlns:c16="http://schemas.microsoft.com/office/drawing/2014/chart" uri="{C3380CC4-5D6E-409C-BE32-E72D297353CC}">
                <c16:uniqueId val="{0000107F-F0E7-4517-94AC-825744B7E694}"/>
              </c:ext>
            </c:extLst>
          </c:dPt>
          <c:dPt>
            <c:idx val="211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081-F0E7-4517-94AC-825744B7E694}"/>
              </c:ext>
            </c:extLst>
          </c:dPt>
          <c:dPt>
            <c:idx val="211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083-F0E7-4517-94AC-825744B7E694}"/>
              </c:ext>
            </c:extLst>
          </c:dPt>
          <c:dPt>
            <c:idx val="211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085-F0E7-4517-94AC-825744B7E694}"/>
              </c:ext>
            </c:extLst>
          </c:dPt>
          <c:dPt>
            <c:idx val="211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087-F0E7-4517-94AC-825744B7E694}"/>
              </c:ext>
            </c:extLst>
          </c:dPt>
          <c:dPt>
            <c:idx val="211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089-F0E7-4517-94AC-825744B7E694}"/>
              </c:ext>
            </c:extLst>
          </c:dPt>
          <c:dPt>
            <c:idx val="2117"/>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08B-F0E7-4517-94AC-825744B7E694}"/>
              </c:ext>
            </c:extLst>
          </c:dPt>
          <c:dPt>
            <c:idx val="211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08D-F0E7-4517-94AC-825744B7E694}"/>
              </c:ext>
            </c:extLst>
          </c:dPt>
          <c:dPt>
            <c:idx val="2119"/>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08F-F0E7-4517-94AC-825744B7E694}"/>
              </c:ext>
            </c:extLst>
          </c:dPt>
          <c:dPt>
            <c:idx val="212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091-F0E7-4517-94AC-825744B7E694}"/>
              </c:ext>
            </c:extLst>
          </c:dPt>
          <c:dPt>
            <c:idx val="2121"/>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093-F0E7-4517-94AC-825744B7E694}"/>
              </c:ext>
            </c:extLst>
          </c:dPt>
          <c:dPt>
            <c:idx val="212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095-F0E7-4517-94AC-825744B7E694}"/>
              </c:ext>
            </c:extLst>
          </c:dPt>
          <c:dPt>
            <c:idx val="2123"/>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097-F0E7-4517-94AC-825744B7E694}"/>
              </c:ext>
            </c:extLst>
          </c:dPt>
          <c:dPt>
            <c:idx val="212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099-F0E7-4517-94AC-825744B7E694}"/>
              </c:ext>
            </c:extLst>
          </c:dPt>
          <c:dPt>
            <c:idx val="2125"/>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09B-F0E7-4517-94AC-825744B7E694}"/>
              </c:ext>
            </c:extLst>
          </c:dPt>
          <c:dPt>
            <c:idx val="21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09D-F0E7-4517-94AC-825744B7E694}"/>
              </c:ext>
            </c:extLst>
          </c:dPt>
          <c:dPt>
            <c:idx val="2127"/>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09F-F0E7-4517-94AC-825744B7E694}"/>
              </c:ext>
            </c:extLst>
          </c:dPt>
          <c:dPt>
            <c:idx val="212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0A1-F0E7-4517-94AC-825744B7E694}"/>
              </c:ext>
            </c:extLst>
          </c:dPt>
          <c:dPt>
            <c:idx val="2129"/>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0A3-F0E7-4517-94AC-825744B7E694}"/>
              </c:ext>
            </c:extLst>
          </c:dPt>
          <c:dPt>
            <c:idx val="213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0A5-F0E7-4517-94AC-825744B7E694}"/>
              </c:ext>
            </c:extLst>
          </c:dPt>
          <c:dPt>
            <c:idx val="213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0A7-F0E7-4517-94AC-825744B7E694}"/>
              </c:ext>
            </c:extLst>
          </c:dPt>
          <c:dPt>
            <c:idx val="213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0A9-F0E7-4517-94AC-825744B7E694}"/>
              </c:ext>
            </c:extLst>
          </c:dPt>
          <c:dPt>
            <c:idx val="213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0AB-F0E7-4517-94AC-825744B7E694}"/>
              </c:ext>
            </c:extLst>
          </c:dPt>
          <c:dPt>
            <c:idx val="213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0AD-F0E7-4517-94AC-825744B7E694}"/>
              </c:ext>
            </c:extLst>
          </c:dPt>
          <c:dPt>
            <c:idx val="2135"/>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0AF-F0E7-4517-94AC-825744B7E694}"/>
              </c:ext>
            </c:extLst>
          </c:dPt>
          <c:dPt>
            <c:idx val="213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0B1-F0E7-4517-94AC-825744B7E694}"/>
              </c:ext>
            </c:extLst>
          </c:dPt>
          <c:dPt>
            <c:idx val="2137"/>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0B3-F0E7-4517-94AC-825744B7E694}"/>
              </c:ext>
            </c:extLst>
          </c:dPt>
          <c:dPt>
            <c:idx val="213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0B5-F0E7-4517-94AC-825744B7E694}"/>
              </c:ext>
            </c:extLst>
          </c:dPt>
          <c:dPt>
            <c:idx val="2139"/>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0B7-F0E7-4517-94AC-825744B7E694}"/>
              </c:ext>
            </c:extLst>
          </c:dPt>
          <c:dPt>
            <c:idx val="214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0B9-F0E7-4517-94AC-825744B7E694}"/>
              </c:ext>
            </c:extLst>
          </c:dPt>
          <c:dPt>
            <c:idx val="214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0BB-F0E7-4517-94AC-825744B7E694}"/>
              </c:ext>
            </c:extLst>
          </c:dPt>
          <c:dPt>
            <c:idx val="214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0BD-F0E7-4517-94AC-825744B7E694}"/>
              </c:ext>
            </c:extLst>
          </c:dPt>
          <c:dPt>
            <c:idx val="2143"/>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0BF-F0E7-4517-94AC-825744B7E694}"/>
              </c:ext>
            </c:extLst>
          </c:dPt>
          <c:dPt>
            <c:idx val="214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0C1-F0E7-4517-94AC-825744B7E694}"/>
              </c:ext>
            </c:extLst>
          </c:dPt>
          <c:dPt>
            <c:idx val="2145"/>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0C3-F0E7-4517-94AC-825744B7E694}"/>
              </c:ext>
            </c:extLst>
          </c:dPt>
          <c:dPt>
            <c:idx val="214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0C5-F0E7-4517-94AC-825744B7E694}"/>
              </c:ext>
            </c:extLst>
          </c:dPt>
          <c:dPt>
            <c:idx val="2147"/>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0C7-F0E7-4517-94AC-825744B7E694}"/>
              </c:ext>
            </c:extLst>
          </c:dPt>
          <c:dPt>
            <c:idx val="21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0C9-F0E7-4517-94AC-825744B7E694}"/>
              </c:ext>
            </c:extLst>
          </c:dPt>
          <c:dPt>
            <c:idx val="2149"/>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0CB-F0E7-4517-94AC-825744B7E694}"/>
              </c:ext>
            </c:extLst>
          </c:dPt>
          <c:dPt>
            <c:idx val="215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0CD-F0E7-4517-94AC-825744B7E694}"/>
              </c:ext>
            </c:extLst>
          </c:dPt>
          <c:dPt>
            <c:idx val="2151"/>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0CF-F0E7-4517-94AC-825744B7E694}"/>
              </c:ext>
            </c:extLst>
          </c:dPt>
          <c:dPt>
            <c:idx val="215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0D1-F0E7-4517-94AC-825744B7E694}"/>
              </c:ext>
            </c:extLst>
          </c:dPt>
          <c:dPt>
            <c:idx val="2153"/>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0D3-F0E7-4517-94AC-825744B7E694}"/>
              </c:ext>
            </c:extLst>
          </c:dPt>
          <c:dPt>
            <c:idx val="215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0D5-F0E7-4517-94AC-825744B7E694}"/>
              </c:ext>
            </c:extLst>
          </c:dPt>
          <c:dPt>
            <c:idx val="2155"/>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0D7-F0E7-4517-94AC-825744B7E694}"/>
              </c:ext>
            </c:extLst>
          </c:dPt>
          <c:dPt>
            <c:idx val="215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0D9-F0E7-4517-94AC-825744B7E694}"/>
              </c:ext>
            </c:extLst>
          </c:dPt>
          <c:dPt>
            <c:idx val="2157"/>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0DB-F0E7-4517-94AC-825744B7E694}"/>
              </c:ext>
            </c:extLst>
          </c:dPt>
          <c:dPt>
            <c:idx val="215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0DD-F0E7-4517-94AC-825744B7E694}"/>
              </c:ext>
            </c:extLst>
          </c:dPt>
          <c:dPt>
            <c:idx val="2159"/>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0DF-F0E7-4517-94AC-825744B7E694}"/>
              </c:ext>
            </c:extLst>
          </c:dPt>
          <c:dPt>
            <c:idx val="2160"/>
            <c:bubble3D val="0"/>
            <c:spPr>
              <a:solidFill>
                <a:schemeClr val="accent1"/>
              </a:solidFill>
              <a:ln w="19050">
                <a:solidFill>
                  <a:schemeClr val="lt1"/>
                </a:solidFill>
              </a:ln>
              <a:effectLst/>
            </c:spPr>
            <c:extLst>
              <c:ext xmlns:c16="http://schemas.microsoft.com/office/drawing/2014/chart" uri="{C3380CC4-5D6E-409C-BE32-E72D297353CC}">
                <c16:uniqueId val="{000010E1-F0E7-4517-94AC-825744B7E694}"/>
              </c:ext>
            </c:extLst>
          </c:dPt>
          <c:dPt>
            <c:idx val="2161"/>
            <c:bubble3D val="0"/>
            <c:spPr>
              <a:solidFill>
                <a:schemeClr val="accent2"/>
              </a:solidFill>
              <a:ln w="19050">
                <a:solidFill>
                  <a:schemeClr val="lt1"/>
                </a:solidFill>
              </a:ln>
              <a:effectLst/>
            </c:spPr>
            <c:extLst>
              <c:ext xmlns:c16="http://schemas.microsoft.com/office/drawing/2014/chart" uri="{C3380CC4-5D6E-409C-BE32-E72D297353CC}">
                <c16:uniqueId val="{000010E3-F0E7-4517-94AC-825744B7E694}"/>
              </c:ext>
            </c:extLst>
          </c:dPt>
          <c:dPt>
            <c:idx val="2162"/>
            <c:bubble3D val="0"/>
            <c:spPr>
              <a:solidFill>
                <a:schemeClr val="accent3"/>
              </a:solidFill>
              <a:ln w="19050">
                <a:solidFill>
                  <a:schemeClr val="lt1"/>
                </a:solidFill>
              </a:ln>
              <a:effectLst/>
            </c:spPr>
            <c:extLst>
              <c:ext xmlns:c16="http://schemas.microsoft.com/office/drawing/2014/chart" uri="{C3380CC4-5D6E-409C-BE32-E72D297353CC}">
                <c16:uniqueId val="{000010E5-F0E7-4517-94AC-825744B7E694}"/>
              </c:ext>
            </c:extLst>
          </c:dPt>
          <c:dPt>
            <c:idx val="2163"/>
            <c:bubble3D val="0"/>
            <c:spPr>
              <a:solidFill>
                <a:schemeClr val="accent4"/>
              </a:solidFill>
              <a:ln w="19050">
                <a:solidFill>
                  <a:schemeClr val="lt1"/>
                </a:solidFill>
              </a:ln>
              <a:effectLst/>
            </c:spPr>
            <c:extLst>
              <c:ext xmlns:c16="http://schemas.microsoft.com/office/drawing/2014/chart" uri="{C3380CC4-5D6E-409C-BE32-E72D297353CC}">
                <c16:uniqueId val="{000010E7-F0E7-4517-94AC-825744B7E694}"/>
              </c:ext>
            </c:extLst>
          </c:dPt>
          <c:dPt>
            <c:idx val="2164"/>
            <c:bubble3D val="0"/>
            <c:spPr>
              <a:solidFill>
                <a:schemeClr val="accent5"/>
              </a:solidFill>
              <a:ln w="19050">
                <a:solidFill>
                  <a:schemeClr val="lt1"/>
                </a:solidFill>
              </a:ln>
              <a:effectLst/>
            </c:spPr>
            <c:extLst>
              <c:ext xmlns:c16="http://schemas.microsoft.com/office/drawing/2014/chart" uri="{C3380CC4-5D6E-409C-BE32-E72D297353CC}">
                <c16:uniqueId val="{000010E9-F0E7-4517-94AC-825744B7E694}"/>
              </c:ext>
            </c:extLst>
          </c:dPt>
          <c:dPt>
            <c:idx val="2165"/>
            <c:bubble3D val="0"/>
            <c:spPr>
              <a:solidFill>
                <a:schemeClr val="accent6"/>
              </a:solidFill>
              <a:ln w="19050">
                <a:solidFill>
                  <a:schemeClr val="lt1"/>
                </a:solidFill>
              </a:ln>
              <a:effectLst/>
            </c:spPr>
            <c:extLst>
              <c:ext xmlns:c16="http://schemas.microsoft.com/office/drawing/2014/chart" uri="{C3380CC4-5D6E-409C-BE32-E72D297353CC}">
                <c16:uniqueId val="{000010EB-F0E7-4517-94AC-825744B7E694}"/>
              </c:ext>
            </c:extLst>
          </c:dPt>
          <c:dPt>
            <c:idx val="216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0ED-F0E7-4517-94AC-825744B7E694}"/>
              </c:ext>
            </c:extLst>
          </c:dPt>
          <c:dPt>
            <c:idx val="216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0EF-F0E7-4517-94AC-825744B7E694}"/>
              </c:ext>
            </c:extLst>
          </c:dPt>
          <c:dPt>
            <c:idx val="216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0F1-F0E7-4517-94AC-825744B7E694}"/>
              </c:ext>
            </c:extLst>
          </c:dPt>
          <c:dPt>
            <c:idx val="216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0F3-F0E7-4517-94AC-825744B7E694}"/>
              </c:ext>
            </c:extLst>
          </c:dPt>
          <c:dPt>
            <c:idx val="217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0F5-F0E7-4517-94AC-825744B7E694}"/>
              </c:ext>
            </c:extLst>
          </c:dPt>
          <c:dPt>
            <c:idx val="217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0F7-F0E7-4517-94AC-825744B7E694}"/>
              </c:ext>
            </c:extLst>
          </c:dPt>
          <c:dPt>
            <c:idx val="217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0F9-F0E7-4517-94AC-825744B7E694}"/>
              </c:ext>
            </c:extLst>
          </c:dPt>
          <c:dPt>
            <c:idx val="217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0FB-F0E7-4517-94AC-825744B7E694}"/>
              </c:ext>
            </c:extLst>
          </c:dPt>
          <c:dPt>
            <c:idx val="217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0FD-F0E7-4517-94AC-825744B7E694}"/>
              </c:ext>
            </c:extLst>
          </c:dPt>
          <c:dPt>
            <c:idx val="217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0FF-F0E7-4517-94AC-825744B7E694}"/>
              </c:ext>
            </c:extLst>
          </c:dPt>
          <c:dPt>
            <c:idx val="217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101-F0E7-4517-94AC-825744B7E694}"/>
              </c:ext>
            </c:extLst>
          </c:dPt>
          <c:dPt>
            <c:idx val="217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103-F0E7-4517-94AC-825744B7E694}"/>
              </c:ext>
            </c:extLst>
          </c:dPt>
          <c:dPt>
            <c:idx val="217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105-F0E7-4517-94AC-825744B7E694}"/>
              </c:ext>
            </c:extLst>
          </c:dPt>
          <c:dPt>
            <c:idx val="217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107-F0E7-4517-94AC-825744B7E694}"/>
              </c:ext>
            </c:extLst>
          </c:dPt>
          <c:dPt>
            <c:idx val="218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109-F0E7-4517-94AC-825744B7E694}"/>
              </c:ext>
            </c:extLst>
          </c:dPt>
          <c:dPt>
            <c:idx val="218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10B-F0E7-4517-94AC-825744B7E694}"/>
              </c:ext>
            </c:extLst>
          </c:dPt>
          <c:dPt>
            <c:idx val="218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10D-F0E7-4517-94AC-825744B7E694}"/>
              </c:ext>
            </c:extLst>
          </c:dPt>
          <c:dPt>
            <c:idx val="218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10F-F0E7-4517-94AC-825744B7E694}"/>
              </c:ext>
            </c:extLst>
          </c:dPt>
          <c:dPt>
            <c:idx val="218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111-F0E7-4517-94AC-825744B7E694}"/>
              </c:ext>
            </c:extLst>
          </c:dPt>
          <c:dPt>
            <c:idx val="218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113-F0E7-4517-94AC-825744B7E694}"/>
              </c:ext>
            </c:extLst>
          </c:dPt>
          <c:dPt>
            <c:idx val="218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115-F0E7-4517-94AC-825744B7E694}"/>
              </c:ext>
            </c:extLst>
          </c:dPt>
          <c:dPt>
            <c:idx val="218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117-F0E7-4517-94AC-825744B7E694}"/>
              </c:ext>
            </c:extLst>
          </c:dPt>
          <c:dPt>
            <c:idx val="218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119-F0E7-4517-94AC-825744B7E694}"/>
              </c:ext>
            </c:extLst>
          </c:dPt>
          <c:dPt>
            <c:idx val="218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11B-F0E7-4517-94AC-825744B7E694}"/>
              </c:ext>
            </c:extLst>
          </c:dPt>
          <c:dPt>
            <c:idx val="219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11D-F0E7-4517-94AC-825744B7E694}"/>
              </c:ext>
            </c:extLst>
          </c:dPt>
          <c:dPt>
            <c:idx val="219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11F-F0E7-4517-94AC-825744B7E694}"/>
              </c:ext>
            </c:extLst>
          </c:dPt>
          <c:dPt>
            <c:idx val="219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121-F0E7-4517-94AC-825744B7E694}"/>
              </c:ext>
            </c:extLst>
          </c:dPt>
          <c:dPt>
            <c:idx val="219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123-F0E7-4517-94AC-825744B7E694}"/>
              </c:ext>
            </c:extLst>
          </c:dPt>
          <c:dPt>
            <c:idx val="219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125-F0E7-4517-94AC-825744B7E694}"/>
              </c:ext>
            </c:extLst>
          </c:dPt>
          <c:dPt>
            <c:idx val="219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127-F0E7-4517-94AC-825744B7E694}"/>
              </c:ext>
            </c:extLst>
          </c:dPt>
          <c:dPt>
            <c:idx val="219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129-F0E7-4517-94AC-825744B7E694}"/>
              </c:ext>
            </c:extLst>
          </c:dPt>
          <c:dPt>
            <c:idx val="219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12B-F0E7-4517-94AC-825744B7E694}"/>
              </c:ext>
            </c:extLst>
          </c:dPt>
          <c:dPt>
            <c:idx val="219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12D-F0E7-4517-94AC-825744B7E694}"/>
              </c:ext>
            </c:extLst>
          </c:dPt>
          <c:dPt>
            <c:idx val="219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12F-F0E7-4517-94AC-825744B7E694}"/>
              </c:ext>
            </c:extLst>
          </c:dPt>
          <c:dPt>
            <c:idx val="220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131-F0E7-4517-94AC-825744B7E694}"/>
              </c:ext>
            </c:extLst>
          </c:dPt>
          <c:dPt>
            <c:idx val="220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133-F0E7-4517-94AC-825744B7E694}"/>
              </c:ext>
            </c:extLst>
          </c:dPt>
          <c:dPt>
            <c:idx val="22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135-F0E7-4517-94AC-825744B7E694}"/>
              </c:ext>
            </c:extLst>
          </c:dPt>
          <c:dPt>
            <c:idx val="220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137-F0E7-4517-94AC-825744B7E694}"/>
              </c:ext>
            </c:extLst>
          </c:dPt>
          <c:dPt>
            <c:idx val="220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139-F0E7-4517-94AC-825744B7E694}"/>
              </c:ext>
            </c:extLst>
          </c:dPt>
          <c:dPt>
            <c:idx val="220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13B-F0E7-4517-94AC-825744B7E694}"/>
              </c:ext>
            </c:extLst>
          </c:dPt>
          <c:dPt>
            <c:idx val="220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13D-F0E7-4517-94AC-825744B7E694}"/>
              </c:ext>
            </c:extLst>
          </c:dPt>
          <c:dPt>
            <c:idx val="220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13F-F0E7-4517-94AC-825744B7E694}"/>
              </c:ext>
            </c:extLst>
          </c:dPt>
          <c:dPt>
            <c:idx val="220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141-F0E7-4517-94AC-825744B7E694}"/>
              </c:ext>
            </c:extLst>
          </c:dPt>
          <c:dPt>
            <c:idx val="220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143-F0E7-4517-94AC-825744B7E694}"/>
              </c:ext>
            </c:extLst>
          </c:dPt>
          <c:dPt>
            <c:idx val="221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145-F0E7-4517-94AC-825744B7E694}"/>
              </c:ext>
            </c:extLst>
          </c:dPt>
          <c:dPt>
            <c:idx val="221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147-F0E7-4517-94AC-825744B7E694}"/>
              </c:ext>
            </c:extLst>
          </c:dPt>
          <c:dPt>
            <c:idx val="221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149-F0E7-4517-94AC-825744B7E694}"/>
              </c:ext>
            </c:extLst>
          </c:dPt>
          <c:dPt>
            <c:idx val="221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14B-F0E7-4517-94AC-825744B7E694}"/>
              </c:ext>
            </c:extLst>
          </c:dPt>
          <c:dPt>
            <c:idx val="2214"/>
            <c:bubble3D val="0"/>
            <c:spPr>
              <a:solidFill>
                <a:schemeClr val="accent1"/>
              </a:solidFill>
              <a:ln w="19050">
                <a:solidFill>
                  <a:schemeClr val="lt1"/>
                </a:solidFill>
              </a:ln>
              <a:effectLst/>
            </c:spPr>
            <c:extLst>
              <c:ext xmlns:c16="http://schemas.microsoft.com/office/drawing/2014/chart" uri="{C3380CC4-5D6E-409C-BE32-E72D297353CC}">
                <c16:uniqueId val="{0000114D-F0E7-4517-94AC-825744B7E694}"/>
              </c:ext>
            </c:extLst>
          </c:dPt>
          <c:dPt>
            <c:idx val="2215"/>
            <c:bubble3D val="0"/>
            <c:spPr>
              <a:solidFill>
                <a:schemeClr val="accent2"/>
              </a:solidFill>
              <a:ln w="19050">
                <a:solidFill>
                  <a:schemeClr val="lt1"/>
                </a:solidFill>
              </a:ln>
              <a:effectLst/>
            </c:spPr>
            <c:extLst>
              <c:ext xmlns:c16="http://schemas.microsoft.com/office/drawing/2014/chart" uri="{C3380CC4-5D6E-409C-BE32-E72D297353CC}">
                <c16:uniqueId val="{0000114F-F0E7-4517-94AC-825744B7E694}"/>
              </c:ext>
            </c:extLst>
          </c:dPt>
          <c:dPt>
            <c:idx val="2216"/>
            <c:bubble3D val="0"/>
            <c:spPr>
              <a:solidFill>
                <a:schemeClr val="accent3"/>
              </a:solidFill>
              <a:ln w="19050">
                <a:solidFill>
                  <a:schemeClr val="lt1"/>
                </a:solidFill>
              </a:ln>
              <a:effectLst/>
            </c:spPr>
            <c:extLst>
              <c:ext xmlns:c16="http://schemas.microsoft.com/office/drawing/2014/chart" uri="{C3380CC4-5D6E-409C-BE32-E72D297353CC}">
                <c16:uniqueId val="{00001151-F0E7-4517-94AC-825744B7E694}"/>
              </c:ext>
            </c:extLst>
          </c:dPt>
          <c:dPt>
            <c:idx val="2217"/>
            <c:bubble3D val="0"/>
            <c:spPr>
              <a:solidFill>
                <a:schemeClr val="accent4"/>
              </a:solidFill>
              <a:ln w="19050">
                <a:solidFill>
                  <a:schemeClr val="lt1"/>
                </a:solidFill>
              </a:ln>
              <a:effectLst/>
            </c:spPr>
            <c:extLst>
              <c:ext xmlns:c16="http://schemas.microsoft.com/office/drawing/2014/chart" uri="{C3380CC4-5D6E-409C-BE32-E72D297353CC}">
                <c16:uniqueId val="{00001153-F0E7-4517-94AC-825744B7E694}"/>
              </c:ext>
            </c:extLst>
          </c:dPt>
          <c:dPt>
            <c:idx val="2218"/>
            <c:bubble3D val="0"/>
            <c:spPr>
              <a:solidFill>
                <a:schemeClr val="accent5"/>
              </a:solidFill>
              <a:ln w="19050">
                <a:solidFill>
                  <a:schemeClr val="lt1"/>
                </a:solidFill>
              </a:ln>
              <a:effectLst/>
            </c:spPr>
            <c:extLst>
              <c:ext xmlns:c16="http://schemas.microsoft.com/office/drawing/2014/chart" uri="{C3380CC4-5D6E-409C-BE32-E72D297353CC}">
                <c16:uniqueId val="{00001155-F0E7-4517-94AC-825744B7E694}"/>
              </c:ext>
            </c:extLst>
          </c:dPt>
          <c:dPt>
            <c:idx val="2219"/>
            <c:bubble3D val="0"/>
            <c:spPr>
              <a:solidFill>
                <a:schemeClr val="accent6"/>
              </a:solidFill>
              <a:ln w="19050">
                <a:solidFill>
                  <a:schemeClr val="lt1"/>
                </a:solidFill>
              </a:ln>
              <a:effectLst/>
            </c:spPr>
            <c:extLst>
              <c:ext xmlns:c16="http://schemas.microsoft.com/office/drawing/2014/chart" uri="{C3380CC4-5D6E-409C-BE32-E72D297353CC}">
                <c16:uniqueId val="{00001157-F0E7-4517-94AC-825744B7E694}"/>
              </c:ext>
            </c:extLst>
          </c:dPt>
          <c:dPt>
            <c:idx val="222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159-F0E7-4517-94AC-825744B7E694}"/>
              </c:ext>
            </c:extLst>
          </c:dPt>
          <c:dPt>
            <c:idx val="222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15B-F0E7-4517-94AC-825744B7E694}"/>
              </c:ext>
            </c:extLst>
          </c:dPt>
          <c:dPt>
            <c:idx val="222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15D-F0E7-4517-94AC-825744B7E694}"/>
              </c:ext>
            </c:extLst>
          </c:dPt>
          <c:dPt>
            <c:idx val="222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15F-F0E7-4517-94AC-825744B7E694}"/>
              </c:ext>
            </c:extLst>
          </c:dPt>
          <c:dPt>
            <c:idx val="222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161-F0E7-4517-94AC-825744B7E694}"/>
              </c:ext>
            </c:extLst>
          </c:dPt>
          <c:dPt>
            <c:idx val="222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163-F0E7-4517-94AC-825744B7E694}"/>
              </c:ext>
            </c:extLst>
          </c:dPt>
          <c:dPt>
            <c:idx val="222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165-F0E7-4517-94AC-825744B7E694}"/>
              </c:ext>
            </c:extLst>
          </c:dPt>
          <c:dPt>
            <c:idx val="222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167-F0E7-4517-94AC-825744B7E694}"/>
              </c:ext>
            </c:extLst>
          </c:dPt>
          <c:dPt>
            <c:idx val="222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1169-F0E7-4517-94AC-825744B7E694}"/>
              </c:ext>
            </c:extLst>
          </c:dPt>
          <c:dPt>
            <c:idx val="222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116B-F0E7-4517-94AC-825744B7E694}"/>
              </c:ext>
            </c:extLst>
          </c:dPt>
          <c:dPt>
            <c:idx val="223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116D-F0E7-4517-94AC-825744B7E694}"/>
              </c:ext>
            </c:extLst>
          </c:dPt>
          <c:dPt>
            <c:idx val="223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116F-F0E7-4517-94AC-825744B7E694}"/>
              </c:ext>
            </c:extLst>
          </c:dPt>
          <c:dPt>
            <c:idx val="223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1171-F0E7-4517-94AC-825744B7E694}"/>
              </c:ext>
            </c:extLst>
          </c:dPt>
          <c:dPt>
            <c:idx val="223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1173-F0E7-4517-94AC-825744B7E694}"/>
              </c:ext>
            </c:extLst>
          </c:dPt>
          <c:dPt>
            <c:idx val="223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1175-F0E7-4517-94AC-825744B7E694}"/>
              </c:ext>
            </c:extLst>
          </c:dPt>
          <c:dPt>
            <c:idx val="223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1177-F0E7-4517-94AC-825744B7E694}"/>
              </c:ext>
            </c:extLst>
          </c:dPt>
          <c:dPt>
            <c:idx val="223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1179-F0E7-4517-94AC-825744B7E694}"/>
              </c:ext>
            </c:extLst>
          </c:dPt>
          <c:dPt>
            <c:idx val="223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117B-F0E7-4517-94AC-825744B7E694}"/>
              </c:ext>
            </c:extLst>
          </c:dPt>
          <c:dPt>
            <c:idx val="223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117D-F0E7-4517-94AC-825744B7E694}"/>
              </c:ext>
            </c:extLst>
          </c:dPt>
          <c:dPt>
            <c:idx val="223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117F-F0E7-4517-94AC-825744B7E694}"/>
              </c:ext>
            </c:extLst>
          </c:dPt>
          <c:dPt>
            <c:idx val="22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1181-F0E7-4517-94AC-825744B7E694}"/>
              </c:ext>
            </c:extLst>
          </c:dPt>
          <c:dPt>
            <c:idx val="224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1183-F0E7-4517-94AC-825744B7E694}"/>
              </c:ext>
            </c:extLst>
          </c:dPt>
          <c:dPt>
            <c:idx val="224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1185-F0E7-4517-94AC-825744B7E694}"/>
              </c:ext>
            </c:extLst>
          </c:dPt>
          <c:dPt>
            <c:idx val="224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1187-F0E7-4517-94AC-825744B7E694}"/>
              </c:ext>
            </c:extLst>
          </c:dPt>
          <c:dPt>
            <c:idx val="224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1189-F0E7-4517-94AC-825744B7E694}"/>
              </c:ext>
            </c:extLst>
          </c:dPt>
          <c:dPt>
            <c:idx val="224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118B-F0E7-4517-94AC-825744B7E694}"/>
              </c:ext>
            </c:extLst>
          </c:dPt>
          <c:dPt>
            <c:idx val="224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118D-F0E7-4517-94AC-825744B7E694}"/>
              </c:ext>
            </c:extLst>
          </c:dPt>
          <c:dPt>
            <c:idx val="224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118F-F0E7-4517-94AC-825744B7E694}"/>
              </c:ext>
            </c:extLst>
          </c:dPt>
          <c:dPt>
            <c:idx val="224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1191-F0E7-4517-94AC-825744B7E694}"/>
              </c:ext>
            </c:extLst>
          </c:dPt>
          <c:dPt>
            <c:idx val="224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1193-F0E7-4517-94AC-825744B7E694}"/>
              </c:ext>
            </c:extLst>
          </c:dPt>
          <c:dPt>
            <c:idx val="225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1195-F0E7-4517-94AC-825744B7E694}"/>
              </c:ext>
            </c:extLst>
          </c:dPt>
          <c:dPt>
            <c:idx val="225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1197-F0E7-4517-94AC-825744B7E694}"/>
              </c:ext>
            </c:extLst>
          </c:dPt>
          <c:dPt>
            <c:idx val="225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1199-F0E7-4517-94AC-825744B7E694}"/>
              </c:ext>
            </c:extLst>
          </c:dPt>
          <c:dPt>
            <c:idx val="225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119B-F0E7-4517-94AC-825744B7E694}"/>
              </c:ext>
            </c:extLst>
          </c:dPt>
          <c:dPt>
            <c:idx val="225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119D-F0E7-4517-94AC-825744B7E694}"/>
              </c:ext>
            </c:extLst>
          </c:dPt>
          <c:dPt>
            <c:idx val="225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119F-F0E7-4517-94AC-825744B7E694}"/>
              </c:ext>
            </c:extLst>
          </c:dPt>
          <c:dPt>
            <c:idx val="22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11A1-F0E7-4517-94AC-825744B7E694}"/>
              </c:ext>
            </c:extLst>
          </c:dPt>
          <c:dPt>
            <c:idx val="225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11A3-F0E7-4517-94AC-825744B7E694}"/>
              </c:ext>
            </c:extLst>
          </c:dPt>
          <c:dPt>
            <c:idx val="225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11A5-F0E7-4517-94AC-825744B7E694}"/>
              </c:ext>
            </c:extLst>
          </c:dPt>
          <c:dPt>
            <c:idx val="225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11A7-F0E7-4517-94AC-825744B7E694}"/>
              </c:ext>
            </c:extLst>
          </c:dPt>
          <c:dPt>
            <c:idx val="226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11A9-F0E7-4517-94AC-825744B7E694}"/>
              </c:ext>
            </c:extLst>
          </c:dPt>
          <c:dPt>
            <c:idx val="226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11AB-F0E7-4517-94AC-825744B7E694}"/>
              </c:ext>
            </c:extLst>
          </c:dPt>
          <c:dPt>
            <c:idx val="226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11AD-F0E7-4517-94AC-825744B7E694}"/>
              </c:ext>
            </c:extLst>
          </c:dPt>
          <c:dPt>
            <c:idx val="226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11AF-F0E7-4517-94AC-825744B7E694}"/>
              </c:ext>
            </c:extLst>
          </c:dPt>
          <c:dPt>
            <c:idx val="226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11B1-F0E7-4517-94AC-825744B7E694}"/>
              </c:ext>
            </c:extLst>
          </c:dPt>
          <c:dPt>
            <c:idx val="226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11B3-F0E7-4517-94AC-825744B7E694}"/>
              </c:ext>
            </c:extLst>
          </c:dPt>
          <c:dPt>
            <c:idx val="226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11B5-F0E7-4517-94AC-825744B7E694}"/>
              </c:ext>
            </c:extLst>
          </c:dPt>
          <c:dPt>
            <c:idx val="226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11B7-F0E7-4517-94AC-825744B7E694}"/>
              </c:ext>
            </c:extLst>
          </c:dPt>
          <c:dPt>
            <c:idx val="2268"/>
            <c:bubble3D val="0"/>
            <c:spPr>
              <a:solidFill>
                <a:schemeClr val="accent1"/>
              </a:solidFill>
              <a:ln w="19050">
                <a:solidFill>
                  <a:schemeClr val="lt1"/>
                </a:solidFill>
              </a:ln>
              <a:effectLst/>
            </c:spPr>
            <c:extLst>
              <c:ext xmlns:c16="http://schemas.microsoft.com/office/drawing/2014/chart" uri="{C3380CC4-5D6E-409C-BE32-E72D297353CC}">
                <c16:uniqueId val="{000011B9-F0E7-4517-94AC-825744B7E694}"/>
              </c:ext>
            </c:extLst>
          </c:dPt>
          <c:dPt>
            <c:idx val="2269"/>
            <c:bubble3D val="0"/>
            <c:spPr>
              <a:solidFill>
                <a:schemeClr val="accent2"/>
              </a:solidFill>
              <a:ln w="19050">
                <a:solidFill>
                  <a:schemeClr val="lt1"/>
                </a:solidFill>
              </a:ln>
              <a:effectLst/>
            </c:spPr>
            <c:extLst>
              <c:ext xmlns:c16="http://schemas.microsoft.com/office/drawing/2014/chart" uri="{C3380CC4-5D6E-409C-BE32-E72D297353CC}">
                <c16:uniqueId val="{000011BB-F0E7-4517-94AC-825744B7E694}"/>
              </c:ext>
            </c:extLst>
          </c:dPt>
          <c:dPt>
            <c:idx val="2270"/>
            <c:bubble3D val="0"/>
            <c:spPr>
              <a:solidFill>
                <a:schemeClr val="accent3"/>
              </a:solidFill>
              <a:ln w="19050">
                <a:solidFill>
                  <a:schemeClr val="lt1"/>
                </a:solidFill>
              </a:ln>
              <a:effectLst/>
            </c:spPr>
            <c:extLst>
              <c:ext xmlns:c16="http://schemas.microsoft.com/office/drawing/2014/chart" uri="{C3380CC4-5D6E-409C-BE32-E72D297353CC}">
                <c16:uniqueId val="{000011BD-F0E7-4517-94AC-825744B7E694}"/>
              </c:ext>
            </c:extLst>
          </c:dPt>
          <c:dPt>
            <c:idx val="2271"/>
            <c:bubble3D val="0"/>
            <c:spPr>
              <a:solidFill>
                <a:schemeClr val="accent4"/>
              </a:solidFill>
              <a:ln w="19050">
                <a:solidFill>
                  <a:schemeClr val="lt1"/>
                </a:solidFill>
              </a:ln>
              <a:effectLst/>
            </c:spPr>
            <c:extLst>
              <c:ext xmlns:c16="http://schemas.microsoft.com/office/drawing/2014/chart" uri="{C3380CC4-5D6E-409C-BE32-E72D297353CC}">
                <c16:uniqueId val="{000011BF-F0E7-4517-94AC-825744B7E694}"/>
              </c:ext>
            </c:extLst>
          </c:dPt>
          <c:dPt>
            <c:idx val="2272"/>
            <c:bubble3D val="0"/>
            <c:spPr>
              <a:solidFill>
                <a:schemeClr val="accent5"/>
              </a:solidFill>
              <a:ln w="19050">
                <a:solidFill>
                  <a:schemeClr val="lt1"/>
                </a:solidFill>
              </a:ln>
              <a:effectLst/>
            </c:spPr>
            <c:extLst>
              <c:ext xmlns:c16="http://schemas.microsoft.com/office/drawing/2014/chart" uri="{C3380CC4-5D6E-409C-BE32-E72D297353CC}">
                <c16:uniqueId val="{000011C1-F0E7-4517-94AC-825744B7E694}"/>
              </c:ext>
            </c:extLst>
          </c:dPt>
          <c:dPt>
            <c:idx val="2273"/>
            <c:bubble3D val="0"/>
            <c:spPr>
              <a:solidFill>
                <a:schemeClr val="accent6"/>
              </a:solidFill>
              <a:ln w="19050">
                <a:solidFill>
                  <a:schemeClr val="lt1"/>
                </a:solidFill>
              </a:ln>
              <a:effectLst/>
            </c:spPr>
            <c:extLst>
              <c:ext xmlns:c16="http://schemas.microsoft.com/office/drawing/2014/chart" uri="{C3380CC4-5D6E-409C-BE32-E72D297353CC}">
                <c16:uniqueId val="{000011C3-F0E7-4517-94AC-825744B7E694}"/>
              </c:ext>
            </c:extLst>
          </c:dPt>
          <c:dPt>
            <c:idx val="227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11C5-F0E7-4517-94AC-825744B7E694}"/>
              </c:ext>
            </c:extLst>
          </c:dPt>
          <c:dPt>
            <c:idx val="227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11C7-F0E7-4517-94AC-825744B7E694}"/>
              </c:ext>
            </c:extLst>
          </c:dPt>
          <c:dPt>
            <c:idx val="227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11C9-F0E7-4517-94AC-825744B7E694}"/>
              </c:ext>
            </c:extLst>
          </c:dPt>
          <c:dPt>
            <c:idx val="227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11CB-F0E7-4517-94AC-825744B7E694}"/>
              </c:ext>
            </c:extLst>
          </c:dPt>
          <c:dPt>
            <c:idx val="227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11CD-F0E7-4517-94AC-825744B7E694}"/>
              </c:ext>
            </c:extLst>
          </c:dPt>
          <c:dPt>
            <c:idx val="227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11CF-F0E7-4517-94AC-825744B7E694}"/>
              </c:ext>
            </c:extLst>
          </c:dPt>
          <c:dPt>
            <c:idx val="228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11D1-F0E7-4517-94AC-825744B7E694}"/>
              </c:ext>
            </c:extLst>
          </c:dPt>
          <c:dPt>
            <c:idx val="228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11D3-F0E7-4517-94AC-825744B7E694}"/>
              </c:ext>
            </c:extLst>
          </c:dPt>
          <c:cat>
            <c:strRef>
              <c:f>pivottables!$BY$2:$BY$2284</c:f>
              <c:strCache>
                <c:ptCount val="2282"/>
                <c:pt idx="0">
                  <c:v>  Northwestern Air Lease LTD</c:v>
                </c:pt>
                <c:pt idx="1">
                  <c:v>(Aerocaribe) Aerolatino</c:v>
                </c:pt>
                <c:pt idx="2">
                  <c:v>(Air Indiana)        Inc. Services Jet National</c:v>
                </c:pt>
                <c:pt idx="3">
                  <c:v>(Argentina) Aeras Lineas Austral</c:v>
                </c:pt>
                <c:pt idx="4">
                  <c:v>(Argentina) FAMA</c:v>
                </c:pt>
                <c:pt idx="5">
                  <c:v>(Belgium) SA CongoSobelair</c:v>
                </c:pt>
                <c:pt idx="6">
                  <c:v>(Bolivia) TAM</c:v>
                </c:pt>
                <c:pt idx="7">
                  <c:v>(Bolivia) TAM - Military</c:v>
                </c:pt>
                <c:pt idx="8">
                  <c:v>(Brazil) TAM</c:v>
                </c:pt>
                <c:pt idx="9">
                  <c:v>(CAA) Aviation d' Africaine Compagnie</c:v>
                </c:pt>
                <c:pt idx="10">
                  <c:v>(Canada) Ltd. Services Flying Curtiss-Reid</c:v>
                </c:pt>
                <c:pt idx="11">
                  <c:v>(France) Intercontinentaux Aerien Transport</c:v>
                </c:pt>
                <c:pt idx="12">
                  <c:v>(France) Intercontinentaux T.A.</c:v>
                </c:pt>
                <c:pt idx="13">
                  <c:v>(Japan) Airline Domestic Toa</c:v>
                </c:pt>
                <c:pt idx="14">
                  <c:v>(leased) Government U.S.</c:v>
                </c:pt>
                <c:pt idx="15">
                  <c:v>(LVOV) Airlines Aerosweet</c:v>
                </c:pt>
                <c:pt idx="16">
                  <c:v>(Macedonia) Aviaimpex</c:v>
                </c:pt>
                <c:pt idx="17">
                  <c:v>(NATO) Army Turkish - Military</c:v>
                </c:pt>
                <c:pt idx="18">
                  <c:v>(Panama) COPA</c:v>
                </c:pt>
                <c:pt idx="19">
                  <c:v>(Peru) SA Faucett Aviacion de Compania</c:v>
                </c:pt>
                <c:pt idx="20">
                  <c:v>(Peru) SA Nacionales Aereas Lineas</c:v>
                </c:pt>
                <c:pt idx="21">
                  <c:v>(Peru) TAM</c:v>
                </c:pt>
                <c:pt idx="22">
                  <c:v>(Portugal)SATA</c:v>
                </c:pt>
                <c:pt idx="23">
                  <c:v>(S7) Sibir</c:v>
                </c:pt>
                <c:pt idx="24">
                  <c:v>(SAS) Airlines Scandinavian</c:v>
                </c:pt>
                <c:pt idx="25">
                  <c:v>(SASCA) Sucre Aeronauticos Servicios</c:v>
                </c:pt>
                <c:pt idx="26">
                  <c:v>(Scadta) Airways American Pan</c:v>
                </c:pt>
                <c:pt idx="27">
                  <c:v>(Skyways) Corporation Aircraft Lancashire</c:v>
                </c:pt>
                <c:pt idx="28">
                  <c:v>(Taiwan) Airlines China</c:v>
                </c:pt>
                <c:pt idx="29">
                  <c:v>(THY) Airlines Turkish</c:v>
                </c:pt>
                <c:pt idx="30">
                  <c:v>(Venezuela) SA Venezolanas Aerovias</c:v>
                </c:pt>
                <c:pt idx="31">
                  <c:v>(Vietnam) Khong Hang</c:v>
                </c:pt>
                <c:pt idx="32">
                  <c:v>(Yugoslavia) Aviogenex</c:v>
                </c:pt>
                <c:pt idx="33">
                  <c:v>(Zaire)Sabena Congo</c:v>
                </c:pt>
                <c:pt idx="34">
                  <c:v>)SAVG        Gaucha Viacao (S.A. SAVG</c:v>
                </c:pt>
                <c:pt idx="35">
                  <c:v>20 miles NW of Milan</c:v>
                </c:pt>
                <c:pt idx="36">
                  <c:v>5074 Transaereo</c:v>
                </c:pt>
                <c:pt idx="37">
                  <c:v>540 Fly</c:v>
                </c:pt>
                <c:pt idx="38">
                  <c:v>70 Air</c:v>
                </c:pt>
                <c:pt idx="39">
                  <c:v>Abaroa Aerolineas</c:v>
                </c:pt>
                <c:pt idx="40">
                  <c:v>Aca-Ancargo</c:v>
                </c:pt>
                <c:pt idx="41">
                  <c:v>Account Full - Charter - Vietnam SFC</c:v>
                </c:pt>
                <c:pt idx="42">
                  <c:v>Ados de General Direccion la de F.R.</c:v>
                </c:pt>
                <c:pt idx="43">
                  <c:v>Aeralpi</c:v>
                </c:pt>
                <c:pt idx="44">
                  <c:v>Aérea Compania Duran &amp; Ruiban</c:v>
                </c:pt>
                <c:pt idx="45">
                  <c:v>Aérea Ibertrans</c:v>
                </c:pt>
                <c:pt idx="46">
                  <c:v>Aerea Linea CATA</c:v>
                </c:pt>
                <c:pt idx="47">
                  <c:v>Aérea Navegación de Colombiana Compañia</c:v>
                </c:pt>
                <c:pt idx="48">
                  <c:v>Aereas Lineas</c:v>
                </c:pt>
                <c:pt idx="49">
                  <c:v>Aereas Lineas SOL</c:v>
                </c:pt>
                <c:pt idx="50">
                  <c:v>Aéreas Linhas NOAR</c:v>
                </c:pt>
                <c:pt idx="51">
                  <c:v>Aereas Linhas Nordeste</c:v>
                </c:pt>
                <c:pt idx="52">
                  <c:v>Aéreas Linhas Nordeste</c:v>
                </c:pt>
                <c:pt idx="53">
                  <c:v>Aereas Linhas Oeste</c:v>
                </c:pt>
                <c:pt idx="54">
                  <c:v>Aereas Linhas Rico</c:v>
                </c:pt>
                <c:pt idx="55">
                  <c:v>Aéreo Expresso</c:v>
                </c:pt>
                <c:pt idx="56">
                  <c:v>Aéreo Taxi AéreoBahia Taxi AéreoBahia Taxi Bahia</c:v>
                </c:pt>
                <c:pt idx="57">
                  <c:v>Aereo Taxi Aeroleo</c:v>
                </c:pt>
                <c:pt idx="58">
                  <c:v>Aéreo Táxi Jet Norte</c:v>
                </c:pt>
                <c:pt idx="59">
                  <c:v>Aéreo Táxi Manacá</c:v>
                </c:pt>
                <c:pt idx="60">
                  <c:v>Aereo Taxi Piquiatuba</c:v>
                </c:pt>
                <c:pt idx="61">
                  <c:v>Aéreo Taxi Rico</c:v>
                </c:pt>
                <c:pt idx="62">
                  <c:v>Aereos Service Archipelagos</c:v>
                </c:pt>
                <c:pt idx="63">
                  <c:v>Aéreos Servicios Alpa</c:v>
                </c:pt>
                <c:pt idx="64">
                  <c:v>Aéreos Transportes Empresa - ETA</c:v>
                </c:pt>
                <c:pt idx="65">
                  <c:v>Aereos Transportes Paraense</c:v>
                </c:pt>
                <c:pt idx="66">
                  <c:v>Aéreos Transportes Paraense</c:v>
                </c:pt>
                <c:pt idx="67">
                  <c:v>Aereos Transportes YPFB</c:v>
                </c:pt>
                <c:pt idx="68">
                  <c:v>Aérienne Navigation de Auxiliare Société</c:v>
                </c:pt>
                <c:pt idx="69">
                  <c:v>Aérienne Navigation de Internationale Compagnie</c:v>
                </c:pt>
                <c:pt idx="70">
                  <c:v>Aerienne Transatlantique Societe</c:v>
                </c:pt>
                <c:pt idx="71">
                  <c:v>Aeriens Express Grands</c:v>
                </c:pt>
                <c:pt idx="72">
                  <c:v>Aeriens Express Grands / Airways Daimler</c:v>
                </c:pt>
                <c:pt idx="73">
                  <c:v>Aeriens Transport de Indochinoise Societe</c:v>
                </c:pt>
                <c:pt idx="74">
                  <c:v>Aeriens Transportes des Union</c:v>
                </c:pt>
                <c:pt idx="75">
                  <c:v>Aériens Transports de Société</c:v>
                </c:pt>
                <c:pt idx="76">
                  <c:v>Aero IRS - Charter</c:v>
                </c:pt>
                <c:pt idx="77">
                  <c:v>Aero Svenska</c:v>
                </c:pt>
                <c:pt idx="78">
                  <c:v>Aero Taxi Heringer</c:v>
                </c:pt>
                <c:pt idx="79">
                  <c:v>Aero Taxi Rico</c:v>
                </c:pt>
                <c:pt idx="80">
                  <c:v>Aero Taxi Selva</c:v>
                </c:pt>
                <c:pt idx="81">
                  <c:v>Aero Taxi Two</c:v>
                </c:pt>
                <c:pt idx="82">
                  <c:v>Aerocalifornia</c:v>
                </c:pt>
                <c:pt idx="83">
                  <c:v>Aerocaribbean</c:v>
                </c:pt>
                <c:pt idx="84">
                  <c:v>Aerocaribe</c:v>
                </c:pt>
                <c:pt idx="85">
                  <c:v>Aerochasqui</c:v>
                </c:pt>
                <c:pt idx="86">
                  <c:v>Aerocom</c:v>
                </c:pt>
                <c:pt idx="87">
                  <c:v>Aerocon</c:v>
                </c:pt>
                <c:pt idx="88">
                  <c:v>Aerocondor</c:v>
                </c:pt>
                <c:pt idx="89">
                  <c:v>Aeroespresso</c:v>
                </c:pt>
                <c:pt idx="90">
                  <c:v>Aeroextra</c:v>
                </c:pt>
                <c:pt idx="91">
                  <c:v>Aeroflot</c:v>
                </c:pt>
                <c:pt idx="92">
                  <c:v>Aeroflot / Aeroflot</c:v>
                </c:pt>
                <c:pt idx="93">
                  <c:v>Aerolift</c:v>
                </c:pt>
                <c:pt idx="94">
                  <c:v>Aerolinie Ceskoslovenske</c:v>
                </c:pt>
                <c:pt idx="95">
                  <c:v>Aerolinie Ceskoslovenské</c:v>
                </c:pt>
                <c:pt idx="96">
                  <c:v>Aeromexico</c:v>
                </c:pt>
                <c:pt idx="97">
                  <c:v>Aeromist-Kharkiv</c:v>
                </c:pt>
                <c:pt idx="98">
                  <c:v>Aeronica</c:v>
                </c:pt>
                <c:pt idx="99">
                  <c:v>Aeronorte</c:v>
                </c:pt>
                <c:pt idx="100">
                  <c:v>Aeropeca</c:v>
                </c:pt>
                <c:pt idx="101">
                  <c:v>Aeroperlas</c:v>
                </c:pt>
                <c:pt idx="102">
                  <c:v>Aeroperu</c:v>
                </c:pt>
                <c:pt idx="103">
                  <c:v>Aeropostale</c:v>
                </c:pt>
                <c:pt idx="104">
                  <c:v>Aéropro</c:v>
                </c:pt>
                <c:pt idx="105">
                  <c:v>Aeroput</c:v>
                </c:pt>
                <c:pt idx="106">
                  <c:v>Aeroservice/Si</c:v>
                </c:pt>
                <c:pt idx="107">
                  <c:v>Aeroservicios</c:v>
                </c:pt>
                <c:pt idx="108">
                  <c:v>Aeroservizi E.A.S.</c:v>
                </c:pt>
                <c:pt idx="109">
                  <c:v>Aerospace Bombardier</c:v>
                </c:pt>
                <c:pt idx="110">
                  <c:v>Aerotaca</c:v>
                </c:pt>
                <c:pt idx="111">
                  <c:v>Aerotaxi - Charter</c:v>
                </c:pt>
                <c:pt idx="112">
                  <c:v>Aerotaxi Manaus</c:v>
                </c:pt>
                <c:pt idx="113">
                  <c:v>Aerotransport AB</c:v>
                </c:pt>
                <c:pt idx="114">
                  <c:v>Aerotransport B A</c:v>
                </c:pt>
                <c:pt idx="115">
                  <c:v>Aerotransport Philippine</c:v>
                </c:pt>
                <c:pt idx="116">
                  <c:v>Aerovanguardia</c:v>
                </c:pt>
                <c:pt idx="117">
                  <c:v>Afghanistan          Province International Security Assistance Force</c:v>
                </c:pt>
                <c:pt idx="118">
                  <c:v>Afghanistan         Kandahar / Indian Airlines</c:v>
                </c:pt>
                <c:pt idx="119">
                  <c:v>Afrique Air</c:v>
                </c:pt>
                <c:pt idx="120">
                  <c:v>AIDA</c:v>
                </c:pt>
                <c:pt idx="121">
                  <c:v>Air</c:v>
                </c:pt>
                <c:pt idx="122">
                  <c:v>Air Adam</c:v>
                </c:pt>
                <c:pt idx="123">
                  <c:v>Air African</c:v>
                </c:pt>
                <c:pt idx="124">
                  <c:v>Air Agni</c:v>
                </c:pt>
                <c:pt idx="125">
                  <c:v>Air Akhal</c:v>
                </c:pt>
                <c:pt idx="126">
                  <c:v>Air Allied</c:v>
                </c:pt>
                <c:pt idx="127">
                  <c:v>Air Banat Romanian</c:v>
                </c:pt>
                <c:pt idx="128">
                  <c:v>Air Bay GuineaMilne New</c:v>
                </c:pt>
                <c:pt idx="129">
                  <c:v>Air Bek</c:v>
                </c:pt>
                <c:pt idx="130">
                  <c:v>Air Brit</c:v>
                </c:pt>
                <c:pt idx="131">
                  <c:v>Air Buana Nusantara</c:v>
                </c:pt>
                <c:pt idx="132">
                  <c:v>Air Buddha</c:v>
                </c:pt>
                <c:pt idx="133">
                  <c:v>Air By</c:v>
                </c:pt>
                <c:pt idx="134">
                  <c:v>Air Cambodia</c:v>
                </c:pt>
                <c:pt idx="135">
                  <c:v>Air Canairelief</c:v>
                </c:pt>
                <c:pt idx="136">
                  <c:v>Air Central - Charter</c:v>
                </c:pt>
                <c:pt idx="137">
                  <c:v>Air Coast CanadaWest Columbia</c:v>
                </c:pt>
                <c:pt idx="138">
                  <c:v>Air Dana</c:v>
                </c:pt>
                <c:pt idx="139">
                  <c:v>Air Divi AntillesDivi</c:v>
                </c:pt>
                <c:pt idx="140">
                  <c:v>Air Everest</c:v>
                </c:pt>
                <c:pt idx="141">
                  <c:v>Air Fiji</c:v>
                </c:pt>
                <c:pt idx="142">
                  <c:v>Air Fine</c:v>
                </c:pt>
                <c:pt idx="143">
                  <c:v>Air First</c:v>
                </c:pt>
                <c:pt idx="144">
                  <c:v>Air Flash</c:v>
                </c:pt>
                <c:pt idx="145">
                  <c:v>Air GAS</c:v>
                </c:pt>
                <c:pt idx="146">
                  <c:v>Air General</c:v>
                </c:pt>
                <c:pt idx="147">
                  <c:v>Air Georgian</c:v>
                </c:pt>
                <c:pt idx="148">
                  <c:v>Air Globe</c:v>
                </c:pt>
                <c:pt idx="149">
                  <c:v>Air GT</c:v>
                </c:pt>
                <c:pt idx="150">
                  <c:v>Air GuineaSouthwest New</c:v>
                </c:pt>
                <c:pt idx="151">
                  <c:v>Air Gulf</c:v>
                </c:pt>
                <c:pt idx="152">
                  <c:v>Air Havasu Lake</c:v>
                </c:pt>
                <c:pt idx="153">
                  <c:v>Air Holmstoem</c:v>
                </c:pt>
                <c:pt idx="154">
                  <c:v>Air International Alaska</c:v>
                </c:pt>
                <c:pt idx="155">
                  <c:v>Air Iran</c:v>
                </c:pt>
                <c:pt idx="156">
                  <c:v>Air IslandsAntilles</c:v>
                </c:pt>
                <c:pt idx="157">
                  <c:v>Air IslandsAvalki</c:v>
                </c:pt>
                <c:pt idx="158">
                  <c:v>Air Isle Trans</c:v>
                </c:pt>
                <c:pt idx="159">
                  <c:v>Air Itek</c:v>
                </c:pt>
                <c:pt idx="160">
                  <c:v>Air JS</c:v>
                </c:pt>
                <c:pt idx="161">
                  <c:v>Air Ju</c:v>
                </c:pt>
                <c:pt idx="162">
                  <c:v>Air Kam</c:v>
                </c:pt>
                <c:pt idx="163">
                  <c:v>Air KingdomKorean</c:v>
                </c:pt>
                <c:pt idx="164">
                  <c:v>Air Knight</c:v>
                </c:pt>
                <c:pt idx="165">
                  <c:v>Air Komala</c:v>
                </c:pt>
                <c:pt idx="166">
                  <c:v>Air Korean</c:v>
                </c:pt>
                <c:pt idx="167">
                  <c:v>Air La Shangri</c:v>
                </c:pt>
                <c:pt idx="168">
                  <c:v>Air Laos</c:v>
                </c:pt>
                <c:pt idx="169">
                  <c:v>Air Lauda</c:v>
                </c:pt>
                <c:pt idx="170">
                  <c:v>Air Lion</c:v>
                </c:pt>
                <c:pt idx="171">
                  <c:v>Air Manunggal</c:v>
                </c:pt>
                <c:pt idx="172">
                  <c:v>Air Meteor</c:v>
                </c:pt>
                <c:pt idx="173">
                  <c:v>Air Million</c:v>
                </c:pt>
                <c:pt idx="174">
                  <c:v>Air Naske</c:v>
                </c:pt>
                <c:pt idx="175">
                  <c:v>Air Necon</c:v>
                </c:pt>
                <c:pt idx="176">
                  <c:v>Air Nuna</c:v>
                </c:pt>
                <c:pt idx="177">
                  <c:v>Air Okada</c:v>
                </c:pt>
                <c:pt idx="178">
                  <c:v>Air Pacific</c:v>
                </c:pt>
                <c:pt idx="179">
                  <c:v>Air Pacific Cebu</c:v>
                </c:pt>
                <c:pt idx="180">
                  <c:v>Air Pacific Mid</c:v>
                </c:pt>
                <c:pt idx="181">
                  <c:v>Air Paukn</c:v>
                </c:pt>
                <c:pt idx="182">
                  <c:v>Air Pel</c:v>
                </c:pt>
                <c:pt idx="183">
                  <c:v>Air PMT</c:v>
                </c:pt>
                <c:pt idx="184">
                  <c:v>Air Precision</c:v>
                </c:pt>
                <c:pt idx="185">
                  <c:v>Air Promech</c:v>
                </c:pt>
                <c:pt idx="186">
                  <c:v>Air Rediske</c:v>
                </c:pt>
                <c:pt idx="187">
                  <c:v>Air RicaNaure</c:v>
                </c:pt>
                <c:pt idx="188">
                  <c:v>Air Sabah</c:v>
                </c:pt>
                <c:pt idx="189">
                  <c:v>Air Saha</c:v>
                </c:pt>
                <c:pt idx="190">
                  <c:v>Air SCAT</c:v>
                </c:pt>
                <c:pt idx="191">
                  <c:v>Air Security</c:v>
                </c:pt>
                <c:pt idx="192">
                  <c:v>Air Sempati</c:v>
                </c:pt>
                <c:pt idx="193">
                  <c:v>Air Service</c:v>
                </c:pt>
                <c:pt idx="194">
                  <c:v>Air Sita</c:v>
                </c:pt>
                <c:pt idx="195">
                  <c:v>Air Southcentral</c:v>
                </c:pt>
                <c:pt idx="196">
                  <c:v>Air Sowind</c:v>
                </c:pt>
                <c:pt idx="197">
                  <c:v>Air Sriwijaya</c:v>
                </c:pt>
                <c:pt idx="198">
                  <c:v>Air Staer</c:v>
                </c:pt>
                <c:pt idx="199">
                  <c:v>Air Summit</c:v>
                </c:pt>
                <c:pt idx="200">
                  <c:v>Air Syrian</c:v>
                </c:pt>
                <c:pt idx="201">
                  <c:v>Air Tara</c:v>
                </c:pt>
                <c:pt idx="202">
                  <c:v>Air Team</c:v>
                </c:pt>
                <c:pt idx="203">
                  <c:v>Air Train Sky</c:v>
                </c:pt>
                <c:pt idx="204">
                  <c:v>Air Tri</c:v>
                </c:pt>
                <c:pt idx="205">
                  <c:v>Air U.S.  - Military / Force Air U.S. - Military</c:v>
                </c:pt>
                <c:pt idx="206">
                  <c:v>Air Uni</c:v>
                </c:pt>
                <c:pt idx="207">
                  <c:v>Air Vertical-T</c:v>
                </c:pt>
                <c:pt idx="208">
                  <c:v>Air Victoria</c:v>
                </c:pt>
                <c:pt idx="209">
                  <c:v>Air Volga</c:v>
                </c:pt>
                <c:pt idx="210">
                  <c:v>Air Western and Continental Trans</c:v>
                </c:pt>
                <c:pt idx="211">
                  <c:v>Air Winchester</c:v>
                </c:pt>
                <c:pt idx="212">
                  <c:v>Air Winship</c:v>
                </c:pt>
                <c:pt idx="213">
                  <c:v>Air) Global from (leased Cubana</c:v>
                </c:pt>
                <c:pt idx="214">
                  <c:v>Air) Victoria (owner Union Maniema - Charter</c:v>
                </c:pt>
                <c:pt idx="215">
                  <c:v>Airblue</c:v>
                </c:pt>
                <c:pt idx="216">
                  <c:v>Aircompany EmiratesATI Arab</c:v>
                </c:pt>
                <c:pt idx="217">
                  <c:v>Aircompany Khors</c:v>
                </c:pt>
                <c:pt idx="218">
                  <c:v>Aircraft California</c:v>
                </c:pt>
                <c:pt idx="219">
                  <c:v>Aircraft Douglas</c:v>
                </c:pt>
                <c:pt idx="220">
                  <c:v>Aircraft Havilland de - Private</c:v>
                </c:pt>
                <c:pt idx="221">
                  <c:v>Aire del Ejercito</c:v>
                </c:pt>
                <c:pt idx="222">
                  <c:v>Aire del Ejército - Military</c:v>
                </c:pt>
                <c:pt idx="223">
                  <c:v>Airfreight McKinley Mt.</c:v>
                </c:pt>
                <c:pt idx="224">
                  <c:v>Airlift Service Trans</c:v>
                </c:pt>
                <c:pt idx="225">
                  <c:v>Airlift Southwest</c:v>
                </c:pt>
                <c:pt idx="226">
                  <c:v>Airlilnes LeoneParamount</c:v>
                </c:pt>
                <c:pt idx="227">
                  <c:v>Airlilnes Tararstan</c:v>
                </c:pt>
                <c:pt idx="228">
                  <c:v>Airline Bremerhaven BAL</c:v>
                </c:pt>
                <c:pt idx="229">
                  <c:v>Airline Congo</c:v>
                </c:pt>
                <c:pt idx="230">
                  <c:v>Airline Flyers American</c:v>
                </c:pt>
                <c:pt idx="231">
                  <c:v>Airline International Pakistan</c:v>
                </c:pt>
                <c:pt idx="232">
                  <c:v>Airline Katekavia</c:v>
                </c:pt>
                <c:pt idx="233">
                  <c:v>Airline Mozambique</c:v>
                </c:pt>
                <c:pt idx="234">
                  <c:v>Airlines</c:v>
                </c:pt>
                <c:pt idx="235">
                  <c:v>Airlines Aaxico</c:v>
                </c:pt>
                <c:pt idx="236">
                  <c:v>Airlines Abakan</c:v>
                </c:pt>
                <c:pt idx="237">
                  <c:v>Airlines ADC</c:v>
                </c:pt>
                <c:pt idx="238">
                  <c:v>Airlines Adventure</c:v>
                </c:pt>
                <c:pt idx="239">
                  <c:v>Airlines Afghan Ariana</c:v>
                </c:pt>
                <c:pt idx="240">
                  <c:v>Airlines Afghan Ariana - Military</c:v>
                </c:pt>
                <c:pt idx="241">
                  <c:v>Airlines Afghan Bakhtar</c:v>
                </c:pt>
                <c:pt idx="242">
                  <c:v>Airlines Airlines/Alliance Indian</c:v>
                </c:pt>
                <c:pt idx="243">
                  <c:v>Airlines Alaska</c:v>
                </c:pt>
                <c:pt idx="244">
                  <c:v>Airlines Alaska Pacific</c:v>
                </c:pt>
                <c:pt idx="245">
                  <c:v>Airlines Alaska Western Kodiak</c:v>
                </c:pt>
                <c:pt idx="246">
                  <c:v>Airlines Aleutian Reeve</c:v>
                </c:pt>
                <c:pt idx="247">
                  <c:v>Airlines Alfa</c:v>
                </c:pt>
                <c:pt idx="248">
                  <c:v>Airlines Allegheny</c:v>
                </c:pt>
                <c:pt idx="249">
                  <c:v>Airlines Alliance</c:v>
                </c:pt>
                <c:pt idx="250">
                  <c:v>Airlines Aloha</c:v>
                </c:pt>
                <c:pt idx="251">
                  <c:v>Airlines Alyemda</c:v>
                </c:pt>
                <c:pt idx="252">
                  <c:v>Airlines American</c:v>
                </c:pt>
                <c:pt idx="253">
                  <c:v>Airlines Angara</c:v>
                </c:pt>
                <c:pt idx="254">
                  <c:v>Airlines Angola DTA</c:v>
                </c:pt>
                <c:pt idx="255">
                  <c:v>Airlines Angola TAAG</c:v>
                </c:pt>
                <c:pt idx="256">
                  <c:v>Airlines Arab Libya</c:v>
                </c:pt>
                <c:pt idx="257">
                  <c:v>Airlines Arab Syrian</c:v>
                </c:pt>
                <c:pt idx="258">
                  <c:v>Airlines Arab United</c:v>
                </c:pt>
                <c:pt idx="259">
                  <c:v>Airlines Arabian ArabiaSaudi</c:v>
                </c:pt>
                <c:pt idx="260">
                  <c:v>Airlines Arabian Saudi</c:v>
                </c:pt>
                <c:pt idx="261">
                  <c:v>Airlines ArabiaVnukovo</c:v>
                </c:pt>
                <c:pt idx="262">
                  <c:v>Airlines Arax</c:v>
                </c:pt>
                <c:pt idx="263">
                  <c:v>Airlines Archana</c:v>
                </c:pt>
                <c:pt idx="264">
                  <c:v>Airlines Aria</c:v>
                </c:pt>
                <c:pt idx="265">
                  <c:v>Airlines Arrow</c:v>
                </c:pt>
                <c:pt idx="266">
                  <c:v>Airlines Aseman Iran</c:v>
                </c:pt>
                <c:pt idx="267">
                  <c:v>Airlines Asiana</c:v>
                </c:pt>
                <c:pt idx="268">
                  <c:v>Airlines Atlantic</c:v>
                </c:pt>
                <c:pt idx="269">
                  <c:v>Airlines Atlasjet</c:v>
                </c:pt>
                <c:pt idx="270">
                  <c:v>Airlines Australia AustraliaTrans</c:v>
                </c:pt>
                <c:pt idx="271">
                  <c:v>Airlines Austrian</c:v>
                </c:pt>
                <c:pt idx="272">
                  <c:v>Airlines Azerbaijan</c:v>
                </c:pt>
                <c:pt idx="273">
                  <c:v>Airlines Bangkok</c:v>
                </c:pt>
                <c:pt idx="274">
                  <c:v>Airlines Barbara Santa</c:v>
                </c:pt>
                <c:pt idx="275">
                  <c:v>Airlines Bellview</c:v>
                </c:pt>
                <c:pt idx="276">
                  <c:v>Airlines Bhoja</c:v>
                </c:pt>
                <c:pt idx="277">
                  <c:v>Airlines Bonanza</c:v>
                </c:pt>
                <c:pt idx="278">
                  <c:v>Airlines Boston - Provincetown</c:v>
                </c:pt>
                <c:pt idx="279">
                  <c:v>Airlines Braniff</c:v>
                </c:pt>
                <c:pt idx="280">
                  <c:v>Airlines Bulgarian</c:v>
                </c:pt>
                <c:pt idx="281">
                  <c:v>Airlines Bulgarian Balkan</c:v>
                </c:pt>
                <c:pt idx="282">
                  <c:v>Airlines Cameroon</c:v>
                </c:pt>
                <c:pt idx="283">
                  <c:v>Airlines CanadaWheeler</c:v>
                </c:pt>
                <c:pt idx="284">
                  <c:v>Airlines Canyon Grand</c:v>
                </c:pt>
                <c:pt idx="285">
                  <c:v>Airlines Capital</c:v>
                </c:pt>
                <c:pt idx="286">
                  <c:v>Airlines Capitol</c:v>
                </c:pt>
                <c:pt idx="287">
                  <c:v>Airlines Cargo KongHeavylift</c:v>
                </c:pt>
                <c:pt idx="288">
                  <c:v>Airlines Cargo Lufthansa</c:v>
                </c:pt>
                <c:pt idx="289">
                  <c:v>Airlines Cargo Regina</c:v>
                </c:pt>
                <c:pt idx="290">
                  <c:v>Airlines Caribbean</c:v>
                </c:pt>
                <c:pt idx="291">
                  <c:v>Airlines Caspian</c:v>
                </c:pt>
                <c:pt idx="292">
                  <c:v>Airlines Catalina</c:v>
                </c:pt>
                <c:pt idx="293">
                  <c:v>Airlines Cathay Lao</c:v>
                </c:pt>
                <c:pt idx="294">
                  <c:v>Airlines Central Lake</c:v>
                </c:pt>
                <c:pt idx="295">
                  <c:v>Airlines Central North</c:v>
                </c:pt>
                <c:pt idx="296">
                  <c:v>Airlines Central North Lines/ Air Delta</c:v>
                </c:pt>
                <c:pt idx="297">
                  <c:v>Airlines Central Pennsylvania</c:v>
                </c:pt>
                <c:pt idx="298">
                  <c:v>Airlines Central South</c:v>
                </c:pt>
                <c:pt idx="299">
                  <c:v>Airlines Cheremshanka</c:v>
                </c:pt>
                <c:pt idx="300">
                  <c:v>Airlines China</c:v>
                </c:pt>
                <c:pt idx="301">
                  <c:v>Airlines Coast West</c:v>
                </c:pt>
                <c:pt idx="302">
                  <c:v>Airlines Coastal Alaska</c:v>
                </c:pt>
                <c:pt idx="303">
                  <c:v>Airlines Coastal Pacific</c:v>
                </c:pt>
                <c:pt idx="304">
                  <c:v>Airlines Commuter Florida</c:v>
                </c:pt>
                <c:pt idx="305">
                  <c:v>Airlines Consolidated Wien</c:v>
                </c:pt>
                <c:pt idx="306">
                  <c:v>Airlines Continent Mid</c:v>
                </c:pt>
                <c:pt idx="307">
                  <c:v>Airlines Continental</c:v>
                </c:pt>
                <c:pt idx="308">
                  <c:v>Airlines Cordova</c:v>
                </c:pt>
                <c:pt idx="309">
                  <c:v>Airlines County Mineral</c:v>
                </c:pt>
                <c:pt idx="310">
                  <c:v>Airlines Czech CSA</c:v>
                </c:pt>
                <c:pt idx="311">
                  <c:v>Airlines Daallo</c:v>
                </c:pt>
                <c:pt idx="312">
                  <c:v>Airlines Dagestan</c:v>
                </c:pt>
                <c:pt idx="313">
                  <c:v>Airlines Djibouti</c:v>
                </c:pt>
                <c:pt idx="314">
                  <c:v>Airlines Downeast</c:v>
                </c:pt>
                <c:pt idx="315">
                  <c:v>Airlines Duch Royal KLM</c:v>
                </c:pt>
                <c:pt idx="316">
                  <c:v>Airlines Dutch Royal IndiesKLM</c:v>
                </c:pt>
                <c:pt idx="317">
                  <c:v>Airlines Dutch Royal KLM</c:v>
                </c:pt>
                <c:pt idx="318">
                  <c:v>Airlines East ArabiaMiddle</c:v>
                </c:pt>
                <c:pt idx="319">
                  <c:v>Airlines East Middle</c:v>
                </c:pt>
                <c:pt idx="320">
                  <c:v>Airlines Eastern China</c:v>
                </c:pt>
                <c:pt idx="321">
                  <c:v>Airlines Edde</c:v>
                </c:pt>
                <c:pt idx="322">
                  <c:v>Airlines Elbee</c:v>
                </c:pt>
                <c:pt idx="323">
                  <c:v>Airlines EmiratesKish Arab</c:v>
                </c:pt>
                <c:pt idx="324">
                  <c:v>Airlines EmiratesTajikistan Arab</c:v>
                </c:pt>
                <c:pt idx="325">
                  <c:v>Airlines England IslandNew</c:v>
                </c:pt>
                <c:pt idx="326">
                  <c:v>Airlines Ethiopian</c:v>
                </c:pt>
                <c:pt idx="327">
                  <c:v>Airlines Executive</c:v>
                </c:pt>
                <c:pt idx="328">
                  <c:v>Airlines Export American</c:v>
                </c:pt>
                <c:pt idx="329">
                  <c:v>Airlines Federal</c:v>
                </c:pt>
                <c:pt idx="330">
                  <c:v>Airlines Formosa</c:v>
                </c:pt>
                <c:pt idx="331">
                  <c:v>Airlines Frontier</c:v>
                </c:pt>
                <c:pt idx="332">
                  <c:v>Airlines Fuji</c:v>
                </c:pt>
                <c:pt idx="333">
                  <c:v>Airlines Galaxy</c:v>
                </c:pt>
                <c:pt idx="334">
                  <c:v>Airlines Georgia Transair</c:v>
                </c:pt>
                <c:pt idx="335">
                  <c:v>Airlines Grace American Pan</c:v>
                </c:pt>
                <c:pt idx="336">
                  <c:v>Airlines Harbor Bar</c:v>
                </c:pt>
                <c:pt idx="337">
                  <c:v>Airlines Henan</c:v>
                </c:pt>
                <c:pt idx="338">
                  <c:v>Airlines Hungarian Malev</c:v>
                </c:pt>
                <c:pt idx="339">
                  <c:v>Airlines Iberia</c:v>
                </c:pt>
                <c:pt idx="340">
                  <c:v>Airlines Icelandic LankaLoftleidir</c:v>
                </c:pt>
                <c:pt idx="341">
                  <c:v>Airlines Icelandic Loftleidir</c:v>
                </c:pt>
                <c:pt idx="342">
                  <c:v>Airlines Indian</c:v>
                </c:pt>
                <c:pt idx="343">
                  <c:v>Airlines Indonesia Bourag</c:v>
                </c:pt>
                <c:pt idx="344">
                  <c:v>Airlines Indonesia Bouraq</c:v>
                </c:pt>
                <c:pt idx="345">
                  <c:v>Airlines Indonesia Garuda</c:v>
                </c:pt>
                <c:pt idx="346">
                  <c:v>Airlines Interisland</c:v>
                </c:pt>
                <c:pt idx="347">
                  <c:v>Airlines International (Bangladesh)Pakistan Pakistan</c:v>
                </c:pt>
                <c:pt idx="348">
                  <c:v>Airlines International Chalk's</c:v>
                </c:pt>
                <c:pt idx="349">
                  <c:v>Airlines International Eagle British</c:v>
                </c:pt>
                <c:pt idx="350">
                  <c:v>Airlines International Evergreen</c:v>
                </c:pt>
                <c:pt idx="351">
                  <c:v>Airlines International Jordan</c:v>
                </c:pt>
                <c:pt idx="352">
                  <c:v>Airlines International Laoag</c:v>
                </c:pt>
                <c:pt idx="353">
                  <c:v>Airlines International Pakistan</c:v>
                </c:pt>
                <c:pt idx="354">
                  <c:v>Airlines International Russian Aeroflot</c:v>
                </c:pt>
                <c:pt idx="355">
                  <c:v>Airlines International Ryan</c:v>
                </c:pt>
                <c:pt idx="356">
                  <c:v>Airlines International TACA</c:v>
                </c:pt>
                <c:pt idx="357">
                  <c:v>Airlines International Texas</c:v>
                </c:pt>
                <c:pt idx="358">
                  <c:v>Airlines International Ukraine</c:v>
                </c:pt>
                <c:pt idx="359">
                  <c:v>Airlines International Zantop</c:v>
                </c:pt>
                <c:pt idx="360">
                  <c:v>Airlines Interstate</c:v>
                </c:pt>
                <c:pt idx="361">
                  <c:v>Airlines IslandPilgrim</c:v>
                </c:pt>
                <c:pt idx="362">
                  <c:v>Airlines Islands IslandsSolomon</c:v>
                </c:pt>
                <c:pt idx="363">
                  <c:v>Airlines IslandsAmerican</c:v>
                </c:pt>
                <c:pt idx="364">
                  <c:v>Airlines IslandsAntillean Virgin</c:v>
                </c:pt>
                <c:pt idx="365">
                  <c:v>Airlines IslandsOcean</c:v>
                </c:pt>
                <c:pt idx="366">
                  <c:v>Airlines Jet USA</c:v>
                </c:pt>
                <c:pt idx="367">
                  <c:v>Airlines Jordanian Royal Alia</c:v>
                </c:pt>
                <c:pt idx="368">
                  <c:v>Airlines Kalinga</c:v>
                </c:pt>
                <c:pt idx="369">
                  <c:v>Airlines Kamchatka</c:v>
                </c:pt>
                <c:pt idx="370">
                  <c:v>Airlines Kasthamandap</c:v>
                </c:pt>
                <c:pt idx="371">
                  <c:v>Airlines Kazakhstan / Airlines Arabian Saudi</c:v>
                </c:pt>
                <c:pt idx="372">
                  <c:v>Airlines Korean</c:v>
                </c:pt>
                <c:pt idx="373">
                  <c:v>Airlines Krasnoyarsk</c:v>
                </c:pt>
                <c:pt idx="374">
                  <c:v>Airlines Kuban</c:v>
                </c:pt>
                <c:pt idx="375">
                  <c:v>Airlines Lao</c:v>
                </c:pt>
                <c:pt idx="376">
                  <c:v>Airlines Lao Pathet</c:v>
                </c:pt>
                <c:pt idx="377">
                  <c:v>Airlines Latecoere</c:v>
                </c:pt>
                <c:pt idx="378">
                  <c:v>Airlines L'Express</c:v>
                </c:pt>
                <c:pt idx="379">
                  <c:v>Airlines Luxury Trans</c:v>
                </c:pt>
                <c:pt idx="380">
                  <c:v>Airlines Maddux</c:v>
                </c:pt>
                <c:pt idx="381">
                  <c:v>Airlines Malaysia</c:v>
                </c:pt>
                <c:pt idx="382">
                  <c:v>Airlines Malert</c:v>
                </c:pt>
                <c:pt idx="383">
                  <c:v>Airlines Mandala</c:v>
                </c:pt>
                <c:pt idx="384">
                  <c:v>Airlines Mercer</c:v>
                </c:pt>
                <c:pt idx="385">
                  <c:v>Airlines Metro Houston</c:v>
                </c:pt>
                <c:pt idx="386">
                  <c:v>Airlines Miami</c:v>
                </c:pt>
                <c:pt idx="387">
                  <c:v>Airlines Miller Robertson Mac</c:v>
                </c:pt>
                <c:pt idx="388">
                  <c:v>Airlines Minerva</c:v>
                </c:pt>
                <c:pt idx="389">
                  <c:v>Airlines MK</c:v>
                </c:pt>
                <c:pt idx="390">
                  <c:v>Airlines Mohawk</c:v>
                </c:pt>
                <c:pt idx="391">
                  <c:v>Airlines Mongolian - MIAT</c:v>
                </c:pt>
                <c:pt idx="392">
                  <c:v>Airlines Moskovia</c:v>
                </c:pt>
                <c:pt idx="393">
                  <c:v>Airlines Nasantara Merpati</c:v>
                </c:pt>
                <c:pt idx="394">
                  <c:v>Airlines National</c:v>
                </c:pt>
                <c:pt idx="395">
                  <c:v>Airlines National Indian</c:v>
                </c:pt>
                <c:pt idx="396">
                  <c:v>Airlines Nepal</c:v>
                </c:pt>
                <c:pt idx="397">
                  <c:v>Airlines Nepal Royal</c:v>
                </c:pt>
                <c:pt idx="398">
                  <c:v>Airlines Northeast</c:v>
                </c:pt>
                <c:pt idx="399">
                  <c:v>Airlines Northern China</c:v>
                </c:pt>
                <c:pt idx="400">
                  <c:v>Airlines Northern Munz</c:v>
                </c:pt>
                <c:pt idx="401">
                  <c:v>Airlines Northern Pacific</c:v>
                </c:pt>
                <c:pt idx="402">
                  <c:v>Airlines Northwest</c:v>
                </c:pt>
                <c:pt idx="403">
                  <c:v>Airlines Northwest Airlines/ Northwest</c:v>
                </c:pt>
                <c:pt idx="404">
                  <c:v>Airlines Northwest China</c:v>
                </c:pt>
                <c:pt idx="405">
                  <c:v>Airlines Norwegian</c:v>
                </c:pt>
                <c:pt idx="406">
                  <c:v>Airlines Nusantara Merpati</c:v>
                </c:pt>
                <c:pt idx="407">
                  <c:v>Airlines One-Two-Go</c:v>
                </c:pt>
                <c:pt idx="408">
                  <c:v>Airlines Orient Northwest</c:v>
                </c:pt>
                <c:pt idx="409">
                  <c:v>Airlines Oriental</c:v>
                </c:pt>
                <c:pt idx="410">
                  <c:v>Airlines Overseas American</c:v>
                </c:pt>
                <c:pt idx="411">
                  <c:v>Airlines Pacific Columbia</c:v>
                </c:pt>
                <c:pt idx="412">
                  <c:v>Airlines Pacific Commonwealth British</c:v>
                </c:pt>
                <c:pt idx="413">
                  <c:v>Airlines Pacific North</c:v>
                </c:pt>
                <c:pt idx="414">
                  <c:v>Airlines Pacific Sierra</c:v>
                </c:pt>
                <c:pt idx="415">
                  <c:v>Airlines PakistanIndian</c:v>
                </c:pt>
                <c:pt idx="416">
                  <c:v>Airlines Pamir</c:v>
                </c:pt>
                <c:pt idx="417">
                  <c:v>Airlines Paradise</c:v>
                </c:pt>
                <c:pt idx="418">
                  <c:v>Airlines Pegasus</c:v>
                </c:pt>
                <c:pt idx="419">
                  <c:v>Airlines Pennsylvania</c:v>
                </c:pt>
                <c:pt idx="420">
                  <c:v>Airlines Perimeter</c:v>
                </c:pt>
                <c:pt idx="421">
                  <c:v>Airlines Phoenix</c:v>
                </c:pt>
                <c:pt idx="422">
                  <c:v>Airlines Piedmont</c:v>
                </c:pt>
                <c:pt idx="423">
                  <c:v>Airlines Pilgrim</c:v>
                </c:pt>
                <c:pt idx="424">
                  <c:v>Airlines Pioneer</c:v>
                </c:pt>
                <c:pt idx="425">
                  <c:v>Airlines Polish Lot</c:v>
                </c:pt>
                <c:pt idx="426">
                  <c:v>Airlines Polynesian</c:v>
                </c:pt>
                <c:pt idx="427">
                  <c:v>Airlines President</c:v>
                </c:pt>
                <c:pt idx="428">
                  <c:v>Airlines Pulkovo</c:v>
                </c:pt>
                <c:pt idx="429">
                  <c:v>Airlines Qeshm Faraz</c:v>
                </c:pt>
                <c:pt idx="430">
                  <c:v>Airlines Queensland</c:v>
                </c:pt>
                <c:pt idx="431">
                  <c:v>Airlines Regional</c:v>
                </c:pt>
                <c:pt idx="432">
                  <c:v>Airlines RepublicCzech</c:v>
                </c:pt>
                <c:pt idx="433">
                  <c:v>Airlines Resort</c:v>
                </c:pt>
                <c:pt idx="434">
                  <c:v>Airlines Riddle</c:v>
                </c:pt>
                <c:pt idx="435">
                  <c:v>Airlines Roberston-Miller Mac</c:v>
                </c:pt>
                <c:pt idx="436">
                  <c:v>Airlines Rus</c:v>
                </c:pt>
                <c:pt idx="437">
                  <c:v>Airlines Rutaca</c:v>
                </c:pt>
                <c:pt idx="438">
                  <c:v>Airlines Sahsa</c:v>
                </c:pt>
                <c:pt idx="439">
                  <c:v>Airlines Sakha</c:v>
                </c:pt>
                <c:pt idx="440">
                  <c:v>Airlines Saratov</c:v>
                </c:pt>
                <c:pt idx="441">
                  <c:v>Airlines Sarit</c:v>
                </c:pt>
                <c:pt idx="442">
                  <c:v>Airlines Scenic</c:v>
                </c:pt>
                <c:pt idx="443">
                  <c:v>Airlines Scottish</c:v>
                </c:pt>
                <c:pt idx="444">
                  <c:v>Airlines Sepahan</c:v>
                </c:pt>
                <c:pt idx="445">
                  <c:v>Airlines Shanxi</c:v>
                </c:pt>
                <c:pt idx="446">
                  <c:v>Airlines Sibir</c:v>
                </c:pt>
                <c:pt idx="447">
                  <c:v>Airlines Simmons</c:v>
                </c:pt>
                <c:pt idx="448">
                  <c:v>Airlines Singapore</c:v>
                </c:pt>
                <c:pt idx="449">
                  <c:v>Airlines Somali</c:v>
                </c:pt>
                <c:pt idx="450">
                  <c:v>Airlines Sosoliso</c:v>
                </c:pt>
                <c:pt idx="451">
                  <c:v>Airlines South</c:v>
                </c:pt>
                <c:pt idx="452">
                  <c:v>Airlines Southeast</c:v>
                </c:pt>
                <c:pt idx="453">
                  <c:v>Airlines Southeast Atlantic</c:v>
                </c:pt>
                <c:pt idx="454">
                  <c:v>Airlines Southern and Chicago</c:v>
                </c:pt>
                <c:pt idx="455">
                  <c:v>Airlines Southern Chicago</c:v>
                </c:pt>
                <c:pt idx="456">
                  <c:v>Airlines Southern China</c:v>
                </c:pt>
                <c:pt idx="457">
                  <c:v>Airlines Southwest</c:v>
                </c:pt>
                <c:pt idx="458">
                  <c:v>Airlines Southwest China</c:v>
                </c:pt>
                <c:pt idx="459">
                  <c:v>Airlines Southwest Pacific</c:v>
                </c:pt>
                <c:pt idx="460">
                  <c:v>Airlines Standard</c:v>
                </c:pt>
                <c:pt idx="461">
                  <c:v>Airlines Standard New</c:v>
                </c:pt>
                <c:pt idx="462">
                  <c:v>Airlines Star Lone</c:v>
                </c:pt>
                <c:pt idx="463">
                  <c:v>Airlines Stavropol</c:v>
                </c:pt>
                <c:pt idx="464">
                  <c:v>Airlines Sunflower</c:v>
                </c:pt>
                <c:pt idx="465">
                  <c:v>Airlines Supreme Sudan South</c:v>
                </c:pt>
                <c:pt idx="466">
                  <c:v>Airlines TAG</c:v>
                </c:pt>
                <c:pt idx="467">
                  <c:v>Airlines Taiwan</c:v>
                </c:pt>
                <c:pt idx="468">
                  <c:v>Airlines Tajikistan</c:v>
                </c:pt>
                <c:pt idx="469">
                  <c:v>Airlines TANS</c:v>
                </c:pt>
                <c:pt idx="470">
                  <c:v>Airlines Tartarstan</c:v>
                </c:pt>
                <c:pt idx="471">
                  <c:v>Airlines Taxader</c:v>
                </c:pt>
                <c:pt idx="472">
                  <c:v>Airlines Temsco</c:v>
                </c:pt>
                <c:pt idx="473">
                  <c:v>Airlines Transamerica</c:v>
                </c:pt>
                <c:pt idx="474">
                  <c:v>Airlines Transamerican</c:v>
                </c:pt>
                <c:pt idx="475">
                  <c:v>Airlines Transaviaexport</c:v>
                </c:pt>
                <c:pt idx="476">
                  <c:v>Airlines Trans-Luxury</c:v>
                </c:pt>
                <c:pt idx="477">
                  <c:v>Airlines Turkish</c:v>
                </c:pt>
                <c:pt idx="478">
                  <c:v>Airlines Tyee</c:v>
                </c:pt>
                <c:pt idx="479">
                  <c:v>Airlines Uganda</c:v>
                </c:pt>
                <c:pt idx="480">
                  <c:v>Airlines Ukranian-Mediterranean</c:v>
                </c:pt>
                <c:pt idx="481">
                  <c:v>Airlines Universal</c:v>
                </c:pt>
                <c:pt idx="482">
                  <c:v>Airlines US-Bangla</c:v>
                </c:pt>
                <c:pt idx="483">
                  <c:v>Airlines UTAir</c:v>
                </c:pt>
                <c:pt idx="484">
                  <c:v>Airlines Varney</c:v>
                </c:pt>
                <c:pt idx="485">
                  <c:v>Airlines Vegas Las</c:v>
                </c:pt>
                <c:pt idx="486">
                  <c:v>Airlines Verde IslandsTACV-Cabo Verde</c:v>
                </c:pt>
                <c:pt idx="487">
                  <c:v>Airlines Verde VerdeCabo</c:v>
                </c:pt>
                <c:pt idx="488">
                  <c:v>Airlines Vietnam</c:v>
                </c:pt>
                <c:pt idx="489">
                  <c:v>Airlines Vnokovo</c:v>
                </c:pt>
                <c:pt idx="490">
                  <c:v>Airlines Volga-Dnepr</c:v>
                </c:pt>
                <c:pt idx="491">
                  <c:v>Airlines Vologodskiye</c:v>
                </c:pt>
                <c:pt idx="492">
                  <c:v>Airlines Way Silk</c:v>
                </c:pt>
                <c:pt idx="493">
                  <c:v>Airlines Western</c:v>
                </c:pt>
                <c:pt idx="494">
                  <c:v>Airlines Western Pacific</c:v>
                </c:pt>
                <c:pt idx="495">
                  <c:v>Airlines Whyalla</c:v>
                </c:pt>
                <c:pt idx="496">
                  <c:v>Airlines Wing Blue</c:v>
                </c:pt>
                <c:pt idx="497">
                  <c:v>Airlines Wings Blue</c:v>
                </c:pt>
                <c:pt idx="498">
                  <c:v>Airlines Wings Red</c:v>
                </c:pt>
                <c:pt idx="499">
                  <c:v>Airlines World Trans</c:v>
                </c:pt>
                <c:pt idx="500">
                  <c:v>Airlines World Trans / Lines Air United</c:v>
                </c:pt>
                <c:pt idx="501">
                  <c:v>Airlines Wuhan</c:v>
                </c:pt>
                <c:pt idx="502">
                  <c:v>Airlines Xiamen / Airlines Southern China</c:v>
                </c:pt>
                <c:pt idx="503">
                  <c:v>Airlines Yemen</c:v>
                </c:pt>
                <c:pt idx="504">
                  <c:v>Airlines Yeti</c:v>
                </c:pt>
                <c:pt idx="505">
                  <c:v>Airlines Yugoslav JAT</c:v>
                </c:pt>
                <c:pt idx="506">
                  <c:v>Airlines Yugoslav RepublicJAT</c:v>
                </c:pt>
                <c:pt idx="507">
                  <c:v>Airlines) (ACT Airlines Cargo My</c:v>
                </c:pt>
                <c:pt idx="508">
                  <c:v>Airlines) (Feilong Aviation Dragon Flying China</c:v>
                </c:pt>
                <c:pt idx="509">
                  <c:v>Airlines) (Robin Airlines Continental North</c:v>
                </c:pt>
                <c:pt idx="510">
                  <c:v>Airlinex Czechoslovak</c:v>
                </c:pt>
                <c:pt idx="511">
                  <c:v>Airlink Airlines/Northwest Pinnacle</c:v>
                </c:pt>
                <c:pt idx="512">
                  <c:v>Airlink Ghana</c:v>
                </c:pt>
                <c:pt idx="513">
                  <c:v>Airlink Northwest</c:v>
                </c:pt>
                <c:pt idx="514">
                  <c:v>Airlink Northwest - Airlines Express</c:v>
                </c:pt>
                <c:pt idx="515">
                  <c:v>Airmotive Sea</c:v>
                </c:pt>
                <c:pt idx="516">
                  <c:v>Airtours British</c:v>
                </c:pt>
                <c:pt idx="517">
                  <c:v>Airway Yemenia</c:v>
                </c:pt>
                <c:pt idx="518">
                  <c:v>Airways</c:v>
                </c:pt>
                <c:pt idx="519">
                  <c:v>Airways Aden</c:v>
                </c:pt>
                <c:pt idx="520">
                  <c:v>Airways African Central</c:v>
                </c:pt>
                <c:pt idx="521">
                  <c:v>Airways African East</c:v>
                </c:pt>
                <c:pt idx="522">
                  <c:v>Airways African OceanSouth</c:v>
                </c:pt>
                <c:pt idx="523">
                  <c:v>Airways African West</c:v>
                </c:pt>
                <c:pt idx="524">
                  <c:v>Airways Afriqiyah</c:v>
                </c:pt>
                <c:pt idx="525">
                  <c:v>Airways Alamo</c:v>
                </c:pt>
                <c:pt idx="526">
                  <c:v>Airways Aleutian Reeve</c:v>
                </c:pt>
                <c:pt idx="527">
                  <c:v>Airways Alpha</c:v>
                </c:pt>
                <c:pt idx="528">
                  <c:v>Airways American</c:v>
                </c:pt>
                <c:pt idx="529">
                  <c:v>Airways American Central</c:v>
                </c:pt>
                <c:pt idx="530">
                  <c:v>Airways American Pan</c:v>
                </c:pt>
                <c:pt idx="531">
                  <c:v>Airways American South British</c:v>
                </c:pt>
                <c:pt idx="532">
                  <c:v>Airways Angeles Los</c:v>
                </c:pt>
                <c:pt idx="533">
                  <c:v>Airways Aquilla</c:v>
                </c:pt>
                <c:pt idx="534">
                  <c:v>Airways ArabiaIraqi</c:v>
                </c:pt>
                <c:pt idx="535">
                  <c:v>Airways Atlantic</c:v>
                </c:pt>
                <c:pt idx="536">
                  <c:v>Airways Austin</c:v>
                </c:pt>
                <c:pt idx="537">
                  <c:v>Airways Australian West</c:v>
                </c:pt>
                <c:pt idx="538">
                  <c:v>Airways Avion</c:v>
                </c:pt>
                <c:pt idx="539">
                  <c:v>Airways Bangkok</c:v>
                </c:pt>
                <c:pt idx="540">
                  <c:v>Airways Bharat</c:v>
                </c:pt>
                <c:pt idx="541">
                  <c:v>Airways Bimini</c:v>
                </c:pt>
                <c:pt idx="542">
                  <c:v>Airways Bolivian East North</c:v>
                </c:pt>
                <c:pt idx="543">
                  <c:v>Airways Bora Hewa</c:v>
                </c:pt>
                <c:pt idx="544">
                  <c:v>Airways Borneo</c:v>
                </c:pt>
                <c:pt idx="545">
                  <c:v>Airways Braniff</c:v>
                </c:pt>
                <c:pt idx="546">
                  <c:v>Airways Britannia</c:v>
                </c:pt>
                <c:pt idx="547">
                  <c:v>Airways British</c:v>
                </c:pt>
                <c:pt idx="548">
                  <c:v>Airways Britt</c:v>
                </c:pt>
                <c:pt idx="549">
                  <c:v>Airways Burma</c:v>
                </c:pt>
                <c:pt idx="550">
                  <c:v>Airways Burma of (Myanmar)Union</c:v>
                </c:pt>
                <c:pt idx="551">
                  <c:v>Airways Burma of Union</c:v>
                </c:pt>
                <c:pt idx="552">
                  <c:v>Airways Caledonian</c:v>
                </c:pt>
                <c:pt idx="553">
                  <c:v>Airways Capitol</c:v>
                </c:pt>
                <c:pt idx="554">
                  <c:v>Airways Caribbean IslandsTrans</c:v>
                </c:pt>
                <c:pt idx="555">
                  <c:v>Airways Caribbean West</c:v>
                </c:pt>
                <c:pt idx="556">
                  <c:v>Airways Cascade</c:v>
                </c:pt>
                <c:pt idx="557">
                  <c:v>Airways Central Maritime</c:v>
                </c:pt>
                <c:pt idx="558">
                  <c:v>Airways Channel</c:v>
                </c:pt>
                <c:pt idx="559">
                  <c:v>Airways Chicago-Detroit</c:v>
                </c:pt>
                <c:pt idx="560">
                  <c:v>Airways City Silver</c:v>
                </c:pt>
                <c:pt idx="561">
                  <c:v>Airways CoastKenya</c:v>
                </c:pt>
                <c:pt idx="562">
                  <c:v>Airways Commercial</c:v>
                </c:pt>
                <c:pt idx="563">
                  <c:v>Airways CongoKaribu</c:v>
                </c:pt>
                <c:pt idx="564">
                  <c:v>Airways Continental Dutch</c:v>
                </c:pt>
                <c:pt idx="565">
                  <c:v>Airways Cross</c:v>
                </c:pt>
                <c:pt idx="566">
                  <c:v>Airways Cross Southern</c:v>
                </c:pt>
                <c:pt idx="567">
                  <c:v>Airways Deccan</c:v>
                </c:pt>
                <c:pt idx="568">
                  <c:v>Airways Eagle Cunard</c:v>
                </c:pt>
                <c:pt idx="569">
                  <c:v>Airways EmiratesOrient Arab</c:v>
                </c:pt>
                <c:pt idx="570">
                  <c:v>Airways EmiratesSterling Arab</c:v>
                </c:pt>
                <c:pt idx="571">
                  <c:v>Airways England New</c:v>
                </c:pt>
                <c:pt idx="572">
                  <c:v>Airways European British</c:v>
                </c:pt>
                <c:pt idx="573">
                  <c:v>Airways Express Skypower</c:v>
                </c:pt>
                <c:pt idx="574">
                  <c:v>Airways Eyck Kappel-Van</c:v>
                </c:pt>
                <c:pt idx="575">
                  <c:v>Airways Force/Uzbekistan Air Russian - Military</c:v>
                </c:pt>
                <c:pt idx="576">
                  <c:v>Airways Gambia / Senegal Air</c:v>
                </c:pt>
                <c:pt idx="577">
                  <c:v>Airways General</c:v>
                </c:pt>
                <c:pt idx="578">
                  <c:v>Airways Ghana</c:v>
                </c:pt>
                <c:pt idx="579">
                  <c:v>Airways Grace American Pan</c:v>
                </c:pt>
                <c:pt idx="580">
                  <c:v>Airways Guernsey</c:v>
                </c:pt>
                <c:pt idx="581">
                  <c:v>Airways Guiena</c:v>
                </c:pt>
                <c:pt idx="582">
                  <c:v>Airways Guinea</c:v>
                </c:pt>
                <c:pt idx="583">
                  <c:v>Airways GuineaDouglas New</c:v>
                </c:pt>
                <c:pt idx="584">
                  <c:v>Airways GuineaGuinea New</c:v>
                </c:pt>
                <c:pt idx="585">
                  <c:v>Airways GuineaIsland New</c:v>
                </c:pt>
                <c:pt idx="586">
                  <c:v>Airways GuineaTransniugini New</c:v>
                </c:pt>
                <c:pt idx="587">
                  <c:v>Airways Guyana Trans</c:v>
                </c:pt>
                <c:pt idx="588">
                  <c:v>Airways Helicopter Chicago</c:v>
                </c:pt>
                <c:pt idx="589">
                  <c:v>Airways Helios</c:v>
                </c:pt>
                <c:pt idx="590">
                  <c:v>Airways Heli-USA</c:v>
                </c:pt>
                <c:pt idx="591">
                  <c:v>Airways Holymans</c:v>
                </c:pt>
                <c:pt idx="592">
                  <c:v>Airways Hornbill</c:v>
                </c:pt>
                <c:pt idx="593">
                  <c:v>Airways Hunter</c:v>
                </c:pt>
                <c:pt idx="594">
                  <c:v>Airways Imperial</c:v>
                </c:pt>
                <c:pt idx="595">
                  <c:v>Airways Interior</c:v>
                </c:pt>
                <c:pt idx="596">
                  <c:v>Airways International Caribbean</c:v>
                </c:pt>
                <c:pt idx="597">
                  <c:v>Airways International Fleming</c:v>
                </c:pt>
                <c:pt idx="598">
                  <c:v>Airways International Lebanese</c:v>
                </c:pt>
                <c:pt idx="599">
                  <c:v>Airways International Russian Aeroflot</c:v>
                </c:pt>
                <c:pt idx="600">
                  <c:v>Airways International TPI</c:v>
                </c:pt>
                <c:pt idx="601">
                  <c:v>Airways Island</c:v>
                </c:pt>
                <c:pt idx="602">
                  <c:v>Airways Island Pacific SamoaSouth</c:v>
                </c:pt>
                <c:pt idx="603">
                  <c:v>Airways Islands IslandsVirgin</c:v>
                </c:pt>
                <c:pt idx="604">
                  <c:v>Airways Jain Dalmia</c:v>
                </c:pt>
                <c:pt idx="605">
                  <c:v>Airways Jamaica Fly</c:v>
                </c:pt>
                <c:pt idx="606">
                  <c:v>Airways Jersey</c:v>
                </c:pt>
                <c:pt idx="607">
                  <c:v>Airways Karibu</c:v>
                </c:pt>
                <c:pt idx="608">
                  <c:v>Airways Kenya</c:v>
                </c:pt>
                <c:pt idx="609">
                  <c:v>Airways KingdomJersey</c:v>
                </c:pt>
                <c:pt idx="610">
                  <c:v>Airways Kodiak</c:v>
                </c:pt>
                <c:pt idx="611">
                  <c:v>Airways KongSiamese</c:v>
                </c:pt>
                <c:pt idx="612">
                  <c:v>Airways Kuwait</c:v>
                </c:pt>
                <c:pt idx="613">
                  <c:v>Airways Lawrence Saint</c:v>
                </c:pt>
                <c:pt idx="614">
                  <c:v>Airways Lumbini</c:v>
                </c:pt>
                <c:pt idx="615">
                  <c:v>Airways Mabuhay</c:v>
                </c:pt>
                <c:pt idx="616">
                  <c:v>Airways Mannin</c:v>
                </c:pt>
                <c:pt idx="617">
                  <c:v>Airways Marine</c:v>
                </c:pt>
                <c:pt idx="618">
                  <c:v>Airways Mediterranean Trans</c:v>
                </c:pt>
                <c:pt idx="619">
                  <c:v>Airways Midland British</c:v>
                </c:pt>
                <c:pt idx="620">
                  <c:v>Airways Monmouth</c:v>
                </c:pt>
                <c:pt idx="621">
                  <c:v>Airways Mountain Rocky</c:v>
                </c:pt>
                <c:pt idx="622">
                  <c:v>Airways Mustique</c:v>
                </c:pt>
                <c:pt idx="623">
                  <c:v>Airways Myanmar</c:v>
                </c:pt>
                <c:pt idx="624">
                  <c:v>Airways Nacionales Aereos Servicios</c:v>
                </c:pt>
                <c:pt idx="625">
                  <c:v>Airways National Australian</c:v>
                </c:pt>
                <c:pt idx="626">
                  <c:v>Airways National Indian</c:v>
                </c:pt>
                <c:pt idx="627">
                  <c:v>Airways National Overseas</c:v>
                </c:pt>
                <c:pt idx="628">
                  <c:v>Airways Nigeria</c:v>
                </c:pt>
                <c:pt idx="629">
                  <c:v>Airways Nippon All</c:v>
                </c:pt>
                <c:pt idx="630">
                  <c:v>Airways Northwest</c:v>
                </c:pt>
                <c:pt idx="631">
                  <c:v>Airways Ocean Chalk's</c:v>
                </c:pt>
                <c:pt idx="632">
                  <c:v>Airways Olympic</c:v>
                </c:pt>
                <c:pt idx="633">
                  <c:v>Airways Orient</c:v>
                </c:pt>
                <c:pt idx="634">
                  <c:v>Airways Orient Filipinas</c:v>
                </c:pt>
                <c:pt idx="635">
                  <c:v>Airways Overseas British</c:v>
                </c:pt>
                <c:pt idx="636">
                  <c:v>Airways Overseas GulfBritish</c:v>
                </c:pt>
                <c:pt idx="637">
                  <c:v>Airways Overseas KongPacific</c:v>
                </c:pt>
                <c:pt idx="638">
                  <c:v>Airways Overseas U.S.</c:v>
                </c:pt>
                <c:pt idx="639">
                  <c:v>Airways Pacific</c:v>
                </c:pt>
                <c:pt idx="640">
                  <c:v>Airways Pacific Cathay</c:v>
                </c:pt>
                <c:pt idx="641">
                  <c:v>Airways Pacific KongCathay</c:v>
                </c:pt>
                <c:pt idx="642">
                  <c:v>Airways Pakistan</c:v>
                </c:pt>
                <c:pt idx="643">
                  <c:v>Airways Panama</c:v>
                </c:pt>
                <c:pt idx="644">
                  <c:v>Airways Parks National</c:v>
                </c:pt>
                <c:pt idx="645">
                  <c:v>Airways Pickwick</c:v>
                </c:pt>
                <c:pt idx="646">
                  <c:v>Airways Provincial East</c:v>
                </c:pt>
                <c:pt idx="647">
                  <c:v>Airways Provincial Eastern</c:v>
                </c:pt>
                <c:pt idx="648">
                  <c:v>Airways Queensland North</c:v>
                </c:pt>
                <c:pt idx="649">
                  <c:v>Airways Saturn</c:v>
                </c:pt>
                <c:pt idx="650">
                  <c:v>Airways Skyline</c:v>
                </c:pt>
                <c:pt idx="651">
                  <c:v>Airways Skyvan</c:v>
                </c:pt>
                <c:pt idx="652">
                  <c:v>Airways Slick</c:v>
                </c:pt>
                <c:pt idx="653">
                  <c:v>Airways Southern</c:v>
                </c:pt>
                <c:pt idx="654">
                  <c:v>Airways Spokane</c:v>
                </c:pt>
                <c:pt idx="655">
                  <c:v>Airways Sterling</c:v>
                </c:pt>
                <c:pt idx="656">
                  <c:v>Airways Sudan</c:v>
                </c:pt>
                <c:pt idx="657">
                  <c:v>Airways Surinam</c:v>
                </c:pt>
                <c:pt idx="658">
                  <c:v>Airways Syrian</c:v>
                </c:pt>
                <c:pt idx="659">
                  <c:v>Airways Talia</c:v>
                </c:pt>
                <c:pt idx="660">
                  <c:v>Airways Thai</c:v>
                </c:pt>
                <c:pt idx="661">
                  <c:v>Airways Titan</c:v>
                </c:pt>
                <c:pt idx="662">
                  <c:v>Airways Trans</c:v>
                </c:pt>
                <c:pt idx="663">
                  <c:v>Airways Transasia</c:v>
                </c:pt>
                <c:pt idx="664">
                  <c:v>Airways Tropical</c:v>
                </c:pt>
                <c:pt idx="665">
                  <c:v>Airways Universal</c:v>
                </c:pt>
                <c:pt idx="666">
                  <c:v>Airways Uzbekistan</c:v>
                </c:pt>
                <c:pt idx="667">
                  <c:v>Airways Village</c:v>
                </c:pt>
                <c:pt idx="668">
                  <c:v>Airways Wasaya</c:v>
                </c:pt>
                <c:pt idx="669">
                  <c:v>Airways Wiggins</c:v>
                </c:pt>
                <c:pt idx="670">
                  <c:v>Airways Wilson</c:v>
                </c:pt>
                <c:pt idx="671">
                  <c:v>Airways World</c:v>
                </c:pt>
                <c:pt idx="672">
                  <c:v>Airways World American Pan</c:v>
                </c:pt>
                <c:pt idx="673">
                  <c:v>Airways World American RicoPan</c:v>
                </c:pt>
                <c:pt idx="674">
                  <c:v>Airways World American SamoaPan</c:v>
                </c:pt>
                <c:pt idx="675">
                  <c:v>Airways World British</c:v>
                </c:pt>
                <c:pt idx="676">
                  <c:v>Airways) Nigeria by (chartered ArabiaNationair</c:v>
                </c:pt>
                <c:pt idx="677">
                  <c:v>Airways) Orient (Filipinas Fairways</c:v>
                </c:pt>
                <c:pt idx="678">
                  <c:v>Airwork</c:v>
                </c:pt>
                <c:pt idx="679">
                  <c:v>Akat Vehu</c:v>
                </c:pt>
                <c:pt idx="680">
                  <c:v>Al El</c:v>
                </c:pt>
                <c:pt idx="681">
                  <c:v>ALADA</c:v>
                </c:pt>
                <c:pt idx="682">
                  <c:v>Alaska          Island Kodiak Airways</c:v>
                </c:pt>
                <c:pt idx="683">
                  <c:v>Alaska Air Fuel</c:v>
                </c:pt>
                <c:pt idx="684">
                  <c:v>Alaska Air Wien</c:v>
                </c:pt>
                <c:pt idx="685">
                  <c:v>ALFA</c:v>
                </c:pt>
                <c:pt idx="686">
                  <c:v>ALFA - Austral Flecha</c:v>
                </c:pt>
                <c:pt idx="687">
                  <c:v>Algerie Air</c:v>
                </c:pt>
                <c:pt idx="688">
                  <c:v>Alitalia</c:v>
                </c:pt>
                <c:pt idx="689">
                  <c:v>Alliance Air Ukraine</c:v>
                </c:pt>
                <c:pt idx="690">
                  <c:v>Alyemda</c:v>
                </c:pt>
                <c:pt idx="691">
                  <c:v>Amazon serving Air Atlas</c:v>
                </c:pt>
                <c:pt idx="692">
                  <c:v>Amazonica SA</c:v>
                </c:pt>
                <c:pt idx="693">
                  <c:v>Ambulance Air Ornge</c:v>
                </c:pt>
                <c:pt idx="694">
                  <c:v>Amercia Air</c:v>
                </c:pt>
                <c:pt idx="695">
                  <c:v>America Air</c:v>
                </c:pt>
                <c:pt idx="696">
                  <c:v>Americana Sud Aéreas RicaLineas</c:v>
                </c:pt>
                <c:pt idx="697">
                  <c:v>Americanos Servicios</c:v>
                </c:pt>
                <c:pt idx="698">
                  <c:v>Ameriflight</c:v>
                </c:pt>
                <c:pt idx="699">
                  <c:v>Amur Avis</c:v>
                </c:pt>
                <c:pt idx="700">
                  <c:v>ANA Ansett</c:v>
                </c:pt>
                <c:pt idx="701">
                  <c:v>Ana Santa Aereos Servicios</c:v>
                </c:pt>
                <c:pt idx="702">
                  <c:v>Andes Los Cooperativo Frigorifico</c:v>
                </c:pt>
                <c:pt idx="703">
                  <c:v>ANDESA</c:v>
                </c:pt>
                <c:pt idx="704">
                  <c:v>Angeles Los KNBC Private</c:v>
                </c:pt>
                <c:pt idx="705">
                  <c:v>Angola de Aereas Lineas</c:v>
                </c:pt>
                <c:pt idx="706">
                  <c:v>Angola de Populaire Area Force</c:v>
                </c:pt>
                <c:pt idx="707">
                  <c:v>Angola TAAG Angola Airlines</c:v>
                </c:pt>
                <c:pt idx="708">
                  <c:v>Angolaise Area Fuerza</c:v>
                </c:pt>
                <c:pt idx="709">
                  <c:v>Angolana Nacional Aerea Forca FANA - Military</c:v>
                </c:pt>
                <c:pt idx="710">
                  <c:v>Antarctica         Shelf Ice Air New Zealand</c:v>
                </c:pt>
                <c:pt idx="711">
                  <c:v>APRL</c:v>
                </c:pt>
                <c:pt idx="712">
                  <c:v>Arall</c:v>
                </c:pt>
                <c:pt idx="713">
                  <c:v>Aramar</c:v>
                </c:pt>
                <c:pt idx="714">
                  <c:v>Aray-Avia</c:v>
                </c:pt>
                <c:pt idx="715">
                  <c:v>AREA</c:v>
                </c:pt>
                <c:pt idx="716">
                  <c:v>Argentina         Janeiro de BHS - Brazilian Helicopter Service Air Taxi</c:v>
                </c:pt>
                <c:pt idx="717">
                  <c:v>Argentina Aérea Fuerza</c:v>
                </c:pt>
                <c:pt idx="718">
                  <c:v>Argentina Litoral Aerolineas</c:v>
                </c:pt>
                <c:pt idx="719">
                  <c:v>Argentina Mercante Aérea Flota</c:v>
                </c:pt>
                <c:pt idx="720">
                  <c:v>Argentinas Aerolineas</c:v>
                </c:pt>
                <c:pt idx="721">
                  <c:v>Argo IslandsAerolineas Virgin</c:v>
                </c:pt>
                <c:pt idx="722">
                  <c:v>Arizona Grand Canyon Airlines</c:v>
                </c:pt>
                <c:pt idx="723">
                  <c:v>Arm Yemeni - Military</c:v>
                </c:pt>
                <c:pt idx="724">
                  <c:v>Armavia</c:v>
                </c:pt>
                <c:pt idx="725">
                  <c:v>Army Afghan</c:v>
                </c:pt>
                <c:pt idx="726">
                  <c:v>Army Colombian - Military</c:v>
                </c:pt>
                <c:pt idx="727">
                  <c:v>Army Ecuador - Military</c:v>
                </c:pt>
                <c:pt idx="728">
                  <c:v>Army German - Military</c:v>
                </c:pt>
                <c:pt idx="729">
                  <c:v>Army Greek - Military</c:v>
                </c:pt>
                <c:pt idx="730">
                  <c:v>Army Liberation People's - Military</c:v>
                </c:pt>
                <c:pt idx="731">
                  <c:v>Army Pakistan - Military</c:v>
                </c:pt>
                <c:pt idx="732">
                  <c:v>Army Russian - Military</c:v>
                </c:pt>
                <c:pt idx="733">
                  <c:v>Army Thai - Military</c:v>
                </c:pt>
                <c:pt idx="734">
                  <c:v>Army U.S. - Military</c:v>
                </c:pt>
                <c:pt idx="735">
                  <c:v>Army U.S. - Military / Army U.S. - Military</c:v>
                </c:pt>
                <c:pt idx="736">
                  <c:v>Army U.S. - Military / Forces Air Army U.S. - Military</c:v>
                </c:pt>
                <c:pt idx="737">
                  <c:v>Army US - Military</c:v>
                </c:pt>
                <c:pt idx="738">
                  <c:v>Army Venezuelan - Military</c:v>
                </c:pt>
                <c:pt idx="739">
                  <c:v>Asahi Aero</c:v>
                </c:pt>
                <c:pt idx="740">
                  <c:v>Associates Transport Air</c:v>
                </c:pt>
                <c:pt idx="741">
                  <c:v>Association Dakota Dutch</c:v>
                </c:pt>
                <c:pt idx="742">
                  <c:v>Association Production Aviation Arsenyev</c:v>
                </c:pt>
                <c:pt idx="743">
                  <c:v>Association Production Kiev</c:v>
                </c:pt>
                <c:pt idx="744">
                  <c:v>ATI</c:v>
                </c:pt>
                <c:pt idx="745">
                  <c:v>Atlas Air</c:v>
                </c:pt>
                <c:pt idx="746">
                  <c:v>Atran</c:v>
                </c:pt>
                <c:pt idx="747">
                  <c:v>Austral Flecha Aerolineas</c:v>
                </c:pt>
                <c:pt idx="748">
                  <c:v>Australia Adastra Airways</c:v>
                </c:pt>
                <c:pt idx="749">
                  <c:v>Australia Advance Airlines</c:v>
                </c:pt>
                <c:pt idx="750">
                  <c:v>Australia Aero-Tropics</c:v>
                </c:pt>
                <c:pt idx="751">
                  <c:v>Australia Airlines of Australia</c:v>
                </c:pt>
                <c:pt idx="752">
                  <c:v>Australia Ansett ANA</c:v>
                </c:pt>
                <c:pt idx="753">
                  <c:v>Australia Australian Corporate Jet Centres PTY. LTD</c:v>
                </c:pt>
                <c:pt idx="754">
                  <c:v>Australia Connair</c:v>
                </c:pt>
                <c:pt idx="755">
                  <c:v>Australia Holyman Airways</c:v>
                </c:pt>
                <c:pt idx="756">
                  <c:v>Australia Mac</c:v>
                </c:pt>
                <c:pt idx="757">
                  <c:v>Australia Military - Royal Australian Air Force</c:v>
                </c:pt>
                <c:pt idx="758">
                  <c:v>Australia of Airlines</c:v>
                </c:pt>
                <c:pt idx="759">
                  <c:v>Australia Qantas</c:v>
                </c:pt>
                <c:pt idx="760">
                  <c:v>Australia Uzu Air</c:v>
                </c:pt>
                <c:pt idx="761">
                  <c:v>Austria-Flugdienst</c:v>
                </c:pt>
                <c:pt idx="762">
                  <c:v>Autrex</c:v>
                </c:pt>
                <c:pt idx="763">
                  <c:v>Avensa</c:v>
                </c:pt>
                <c:pt idx="764">
                  <c:v>Avia Ararat</c:v>
                </c:pt>
                <c:pt idx="765">
                  <c:v>Avia Komi</c:v>
                </c:pt>
                <c:pt idx="766">
                  <c:v>Avia Syktyvkar</c:v>
                </c:pt>
                <c:pt idx="767">
                  <c:v>Avia Turuhan</c:v>
                </c:pt>
                <c:pt idx="768">
                  <c:v>Aviacion de Cubana</c:v>
                </c:pt>
                <c:pt idx="769">
                  <c:v>Aviacion de Dominicana RepublicCompania</c:v>
                </c:pt>
                <c:pt idx="770">
                  <c:v>Aviacion de Guineana Ecuato</c:v>
                </c:pt>
                <c:pt idx="771">
                  <c:v>Aviacion de Interamericana</c:v>
                </c:pt>
                <c:pt idx="772">
                  <c:v>Aviacion de Intercontinental</c:v>
                </c:pt>
                <c:pt idx="773">
                  <c:v>Aviacion de Nacional</c:v>
                </c:pt>
                <c:pt idx="774">
                  <c:v>Aviaco</c:v>
                </c:pt>
                <c:pt idx="775">
                  <c:v>Aviaco / Airlines Iberia</c:v>
                </c:pt>
                <c:pt idx="776">
                  <c:v>Aviacon de Cubana</c:v>
                </c:pt>
                <c:pt idx="777">
                  <c:v>Aviada de Interamericana Agencia</c:v>
                </c:pt>
                <c:pt idx="778">
                  <c:v>Aviaition Ababeel</c:v>
                </c:pt>
                <c:pt idx="779">
                  <c:v>Aviakompania Vostok</c:v>
                </c:pt>
                <c:pt idx="780">
                  <c:v>Avialinii Krasnoyarskie</c:v>
                </c:pt>
                <c:pt idx="781">
                  <c:v>Avialinii Magistralnye</c:v>
                </c:pt>
                <c:pt idx="782">
                  <c:v>Avianca</c:v>
                </c:pt>
                <c:pt idx="783">
                  <c:v>AVIANCA / AVIANCA</c:v>
                </c:pt>
                <c:pt idx="784">
                  <c:v>Aviateca</c:v>
                </c:pt>
                <c:pt idx="785">
                  <c:v>Aviati Mustang</c:v>
                </c:pt>
                <c:pt idx="786">
                  <c:v>Aviation Army Australian - AustraliaMilitary</c:v>
                </c:pt>
                <c:pt idx="787">
                  <c:v>Aviation Army Peruvian - Military</c:v>
                </c:pt>
                <c:pt idx="788">
                  <c:v>Aviation Asia TimorEuro</c:v>
                </c:pt>
                <c:pt idx="789">
                  <c:v>Aviation Associated</c:v>
                </c:pt>
                <c:pt idx="790">
                  <c:v>Aviation Avient</c:v>
                </c:pt>
                <c:pt idx="791">
                  <c:v>Aviation Bird Blue</c:v>
                </c:pt>
                <c:pt idx="792">
                  <c:v>Aviation Bruning</c:v>
                </c:pt>
                <c:pt idx="793">
                  <c:v>Aviation Cap Wehite</c:v>
                </c:pt>
                <c:pt idx="794">
                  <c:v>Aviation Castle</c:v>
                </c:pt>
                <c:pt idx="795">
                  <c:v>Aviation Coast GuineaNorth New</c:v>
                </c:pt>
                <c:pt idx="796">
                  <c:v>Aviation Comvac</c:v>
                </c:pt>
                <c:pt idx="797">
                  <c:v>Aviation Congo TRACEP</c:v>
                </c:pt>
                <c:pt idx="798">
                  <c:v>Aviation Costal</c:v>
                </c:pt>
                <c:pt idx="799">
                  <c:v>Aviation Darbhanga</c:v>
                </c:pt>
                <c:pt idx="800">
                  <c:v>Aviation Derby</c:v>
                </c:pt>
                <c:pt idx="801">
                  <c:v>Aviation Eagle</c:v>
                </c:pt>
                <c:pt idx="802">
                  <c:v>Aviation East Far</c:v>
                </c:pt>
                <c:pt idx="803">
                  <c:v>Aviation Everall Don</c:v>
                </c:pt>
                <c:pt idx="804">
                  <c:v>Aviation Executive Northern</c:v>
                </c:pt>
                <c:pt idx="805">
                  <c:v>Aviation G &amp; T</c:v>
                </c:pt>
                <c:pt idx="806">
                  <c:v>Aviation Gander</c:v>
                </c:pt>
                <c:pt idx="807">
                  <c:v>Aviation GLM</c:v>
                </c:pt>
                <c:pt idx="808">
                  <c:v>Aviation GuineaGaramut New</c:v>
                </c:pt>
                <c:pt idx="809">
                  <c:v>Aviation GuineaSunbird New</c:v>
                </c:pt>
                <c:pt idx="810">
                  <c:v>Aviation Hamilton</c:v>
                </c:pt>
                <c:pt idx="811">
                  <c:v>Aviation International Skyward</c:v>
                </c:pt>
                <c:pt idx="812">
                  <c:v>Aviation Jet Universal</c:v>
                </c:pt>
                <c:pt idx="813">
                  <c:v>Aviation Lao</c:v>
                </c:pt>
                <c:pt idx="814">
                  <c:v>Aviation Magal El</c:v>
                </c:pt>
                <c:pt idx="815">
                  <c:v>Aviation Mainline - Private</c:v>
                </c:pt>
                <c:pt idx="816">
                  <c:v>Aviation Malu</c:v>
                </c:pt>
                <c:pt idx="817">
                  <c:v>Aviation Marsland</c:v>
                </c:pt>
                <c:pt idx="818">
                  <c:v>Aviation Mc</c:v>
                </c:pt>
                <c:pt idx="819">
                  <c:v>Aviation Naval French - IslandsMilitary</c:v>
                </c:pt>
                <c:pt idx="820">
                  <c:v>Aviation Naval French - Military</c:v>
                </c:pt>
                <c:pt idx="821">
                  <c:v>Aviation Naval Peruvian</c:v>
                </c:pt>
                <c:pt idx="822">
                  <c:v>Aviation Olympic</c:v>
                </c:pt>
                <c:pt idx="823">
                  <c:v>Aviation Phoenix</c:v>
                </c:pt>
                <c:pt idx="824">
                  <c:v>Aviation RicaMonarch</c:v>
                </c:pt>
                <c:pt idx="825">
                  <c:v>Aviation Rousseau</c:v>
                </c:pt>
                <c:pt idx="826">
                  <c:v>Aviation Sea</c:v>
                </c:pt>
                <c:pt idx="827">
                  <c:v>Aviation Star</c:v>
                </c:pt>
                <c:pt idx="828">
                  <c:v>Aviation Superior</c:v>
                </c:pt>
                <c:pt idx="829">
                  <c:v>Aviation Swan</c:v>
                </c:pt>
                <c:pt idx="830">
                  <c:v>Aviation Taiwan</c:v>
                </c:pt>
                <c:pt idx="831">
                  <c:v>Aviation Tana</c:v>
                </c:pt>
                <c:pt idx="832">
                  <c:v>Aviation Tanzania</c:v>
                </c:pt>
                <c:pt idx="833">
                  <c:v>Aviation Tepper</c:v>
                </c:pt>
                <c:pt idx="834">
                  <c:v>Aviation Valley Perris</c:v>
                </c:pt>
                <c:pt idx="835">
                  <c:v>Aviation Wind West</c:v>
                </c:pt>
                <c:pt idx="836">
                  <c:v>Aviators Associated</c:v>
                </c:pt>
                <c:pt idx="837">
                  <c:v>Aviatrans Tyumen</c:v>
                </c:pt>
                <c:pt idx="838">
                  <c:v>Aviatsiya Polyarnya</c:v>
                </c:pt>
                <c:pt idx="839">
                  <c:v>Avicsa</c:v>
                </c:pt>
                <c:pt idx="840">
                  <c:v>Aviiation Hageland</c:v>
                </c:pt>
                <c:pt idx="841">
                  <c:v>Aviopromet Adria Inex</c:v>
                </c:pt>
                <c:pt idx="842">
                  <c:v>Avirex</c:v>
                </c:pt>
                <c:pt idx="843">
                  <c:v>AVISPA</c:v>
                </c:pt>
                <c:pt idx="844">
                  <c:v>Avisto</c:v>
                </c:pt>
                <c:pt idx="845">
                  <c:v>Azerbaijan Azov Avia Airlines</c:v>
                </c:pt>
                <c:pt idx="846">
                  <c:v>Azores Air Transat</c:v>
                </c:pt>
                <c:pt idx="847">
                  <c:v>Azur Aigle</c:v>
                </c:pt>
                <c:pt idx="848">
                  <c:v>Azur Indo-ChinaAigle</c:v>
                </c:pt>
                <c:pt idx="849">
                  <c:v>BAFIN</c:v>
                </c:pt>
                <c:pt idx="850">
                  <c:v>Bagan Air</c:v>
                </c:pt>
                <c:pt idx="851">
                  <c:v>Bahamas         Nassau - Eastern Air Lines</c:v>
                </c:pt>
                <c:pt idx="852">
                  <c:v>Balair</c:v>
                </c:pt>
                <c:pt idx="853">
                  <c:v>Bankair</c:v>
                </c:pt>
                <c:pt idx="854">
                  <c:v>Bazair</c:v>
                </c:pt>
                <c:pt idx="855">
                  <c:v>Biman Bangladesh</c:v>
                </c:pt>
                <c:pt idx="856">
                  <c:v>Bissau Air</c:v>
                </c:pt>
                <c:pt idx="857">
                  <c:v>Bleu Air</c:v>
                </c:pt>
                <c:pt idx="858">
                  <c:v>BOAC</c:v>
                </c:pt>
                <c:pt idx="859">
                  <c:v>Bolivar Expresa Linea</c:v>
                </c:pt>
                <c:pt idx="860">
                  <c:v>Bolivia LAMIA</c:v>
                </c:pt>
                <c:pt idx="861">
                  <c:v>Boliviano Aereo Lloyd</c:v>
                </c:pt>
                <c:pt idx="862">
                  <c:v>Boliviano Aéreo Lloyd</c:v>
                </c:pt>
                <c:pt idx="863">
                  <c:v>Boliviano Aéreos Servicios</c:v>
                </c:pt>
                <c:pt idx="864">
                  <c:v>Boliviano Aero Lloyd</c:v>
                </c:pt>
                <c:pt idx="865">
                  <c:v>Borneo          district Military - Indonesian Army</c:v>
                </c:pt>
                <c:pt idx="866">
                  <c:v>BOServicio Aereo Manchupo</c:v>
                </c:pt>
                <c:pt idx="867">
                  <c:v>Braathens</c:v>
                </c:pt>
                <c:pt idx="868">
                  <c:v>Brasil Aéreas Lineas</c:v>
                </c:pt>
                <c:pt idx="869">
                  <c:v>Brasil Aero</c:v>
                </c:pt>
                <c:pt idx="870">
                  <c:v>Brasil Aerovias</c:v>
                </c:pt>
                <c:pt idx="871">
                  <c:v>Brasil do Panair</c:v>
                </c:pt>
                <c:pt idx="872">
                  <c:v>Brasileira Aérea Força - Military</c:v>
                </c:pt>
                <c:pt idx="873">
                  <c:v>Brasileira Aerea Navegacao</c:v>
                </c:pt>
                <c:pt idx="874">
                  <c:v>Brasileira Trans. Aéreas Lineas</c:v>
                </c:pt>
                <c:pt idx="875">
                  <c:v>Brazil          Paulo Total  Air Lines</c:v>
                </c:pt>
                <c:pt idx="876">
                  <c:v>Brazil         Janeiro de BHS - Brazilian Helicopter Service  Air Taxi</c:v>
                </c:pt>
                <c:pt idx="877">
                  <c:v>Brazil         Janeiro de BHS - Brazilian Helicopter Services</c:v>
                </c:pt>
                <c:pt idx="878">
                  <c:v>Brazil do Panair</c:v>
                </c:pt>
                <c:pt idx="879">
                  <c:v>Brazil Heringer Air Taxi</c:v>
                </c:pt>
                <c:pt idx="880">
                  <c:v>Brazil REAL Transportes Aereos</c:v>
                </c:pt>
                <c:pt idx="881">
                  <c:v>BrazilFlorianopolis</c:v>
                </c:pt>
                <c:pt idx="882">
                  <c:v>Britavia</c:v>
                </c:pt>
                <c:pt idx="883">
                  <c:v>British Cameroons Air France</c:v>
                </c:pt>
                <c:pt idx="884">
                  <c:v>Bulgarian - Military</c:v>
                </c:pt>
                <c:pt idx="885">
                  <c:v>Business Fret Aero</c:v>
                </c:pt>
                <c:pt idx="886">
                  <c:v>CAAC</c:v>
                </c:pt>
                <c:pt idx="887">
                  <c:v>CAAK</c:v>
                </c:pt>
                <c:pt idx="888">
                  <c:v>Cabs LankaSky</c:v>
                </c:pt>
                <c:pt idx="889">
                  <c:v>Calair</c:v>
                </c:pt>
                <c:pt idx="890">
                  <c:v>California          Angeles Continental Airlines</c:v>
                </c:pt>
                <c:pt idx="891">
                  <c:v>California          Angeles USAir / Skywest Airlines</c:v>
                </c:pt>
                <c:pt idx="892">
                  <c:v>California          Island Island Express Helicopter Service</c:v>
                </c:pt>
                <c:pt idx="893">
                  <c:v>CAMBA</c:v>
                </c:pt>
                <c:pt idx="894">
                  <c:v>Cameroon Air</c:v>
                </c:pt>
                <c:pt idx="895">
                  <c:v>Canada          Colombia Pacific Coastal Airlines</c:v>
                </c:pt>
                <c:pt idx="896">
                  <c:v>Canada          Columbia Air North</c:v>
                </c:pt>
                <c:pt idx="897">
                  <c:v>Canada          Columbia Buffalo Narrows Airways</c:v>
                </c:pt>
                <c:pt idx="898">
                  <c:v>Canada          Columbia Canadian Pacific Air Lines</c:v>
                </c:pt>
                <c:pt idx="899">
                  <c:v>Canada          Columbia Central Mountain Air Services</c:v>
                </c:pt>
                <c:pt idx="900">
                  <c:v>Canada          Columbia Harbour Air Seaplanes Ltd.</c:v>
                </c:pt>
                <c:pt idx="901">
                  <c:v>Canada          Columbia Kelowna Flightcraft Air Charter</c:v>
                </c:pt>
                <c:pt idx="902">
                  <c:v>Canada          Columbia Liard Air</c:v>
                </c:pt>
                <c:pt idx="903">
                  <c:v>Canada          Columbia Pacific Coastal Airlines</c:v>
                </c:pt>
                <c:pt idx="904">
                  <c:v>Canada          Columbia Pacific Western Airlines</c:v>
                </c:pt>
                <c:pt idx="905">
                  <c:v>Canada          Columbia Private</c:v>
                </c:pt>
                <c:pt idx="906">
                  <c:v>Canada          Columbia Queen Charlotte Airlines</c:v>
                </c:pt>
                <c:pt idx="907">
                  <c:v>Canada          Columbia Trans Canada Air Lines</c:v>
                </c:pt>
                <c:pt idx="908">
                  <c:v>Canada          Columbia Western Straits Air</c:v>
                </c:pt>
                <c:pt idx="909">
                  <c:v>Canada          Scotia Eastern Provincial Airways</c:v>
                </c:pt>
                <c:pt idx="910">
                  <c:v>Canada          Scotia MK Airlines</c:v>
                </c:pt>
                <c:pt idx="911">
                  <c:v>Canada          Scotia Swissair</c:v>
                </c:pt>
                <c:pt idx="912">
                  <c:v>Canada Air</c:v>
                </c:pt>
                <c:pt idx="913">
                  <c:v>Canada Air Canada</c:v>
                </c:pt>
                <c:pt idx="914">
                  <c:v>Canada Air Manitoba</c:v>
                </c:pt>
                <c:pt idx="915">
                  <c:v>Canada Air Ontario</c:v>
                </c:pt>
                <c:pt idx="916">
                  <c:v>Canada Air Saint Maurice Inc.</c:v>
                </c:pt>
                <c:pt idx="917">
                  <c:v>Canada Alaska-Washington Airways</c:v>
                </c:pt>
                <c:pt idx="918">
                  <c:v>Canada American Airlines</c:v>
                </c:pt>
                <c:pt idx="919">
                  <c:v>Canada Arctic Wings &amp; Rotors</c:v>
                </c:pt>
                <c:pt idx="920">
                  <c:v>Canada Arrow Airways</c:v>
                </c:pt>
                <c:pt idx="921">
                  <c:v>Canada Associated Airways</c:v>
                </c:pt>
                <c:pt idx="922">
                  <c:v>Canada Austin Airways</c:v>
                </c:pt>
                <c:pt idx="923">
                  <c:v>Canada Bearskin Airlines</c:v>
                </c:pt>
                <c:pt idx="924">
                  <c:v>Canada Bearskin Airlines / Air Sandy</c:v>
                </c:pt>
                <c:pt idx="925">
                  <c:v>Canada Blue Water Aviation Services</c:v>
                </c:pt>
                <c:pt idx="926">
                  <c:v>Canada British Columbia Airways</c:v>
                </c:pt>
                <c:pt idx="927">
                  <c:v>Canada Canadian Pacific Air Lines</c:v>
                </c:pt>
                <c:pt idx="928">
                  <c:v>Canada Ceskoslovenske Aerolinie</c:v>
                </c:pt>
                <c:pt idx="929">
                  <c:v>Canada Deraps Aviation</c:v>
                </c:pt>
                <c:pt idx="930">
                  <c:v>Canada First Air</c:v>
                </c:pt>
                <c:pt idx="931">
                  <c:v>Canada Frontier Air</c:v>
                </c:pt>
                <c:pt idx="932">
                  <c:v>Canada General Airways</c:v>
                </c:pt>
                <c:pt idx="933">
                  <c:v>Canada Ginger Coote Airways</c:v>
                </c:pt>
                <c:pt idx="934">
                  <c:v>Canada Goose Bay Air Services</c:v>
                </c:pt>
                <c:pt idx="935">
                  <c:v>Canada Huron Air</c:v>
                </c:pt>
                <c:pt idx="936">
                  <c:v>Canada Kenting Air</c:v>
                </c:pt>
                <c:pt idx="937">
                  <c:v>Canada Labradore Airways</c:v>
                </c:pt>
                <c:pt idx="938">
                  <c:v>Canada Les Ailes de Gaspé Inc.</c:v>
                </c:pt>
                <c:pt idx="939">
                  <c:v>Canada Maritime Central Airways</c:v>
                </c:pt>
                <c:pt idx="940">
                  <c:v>Canada Marquise Aviation Corp.</c:v>
                </c:pt>
                <c:pt idx="941">
                  <c:v>Canada Mattagami Skyways</c:v>
                </c:pt>
                <c:pt idx="942">
                  <c:v>Canada Miami Aviaition/Air Manila</c:v>
                </c:pt>
                <c:pt idx="943">
                  <c:v>Canada Mililtary - Royal Canadian Air Force</c:v>
                </c:pt>
                <c:pt idx="944">
                  <c:v>Canada Military - Royal Air Force</c:v>
                </c:pt>
                <c:pt idx="945">
                  <c:v>Canada Military - Royal Canadian Air Force</c:v>
                </c:pt>
                <c:pt idx="946">
                  <c:v>Canada Military - U.S. Air Force</c:v>
                </c:pt>
                <c:pt idx="947">
                  <c:v>Canada Military - U.S. Navy</c:v>
                </c:pt>
                <c:pt idx="948">
                  <c:v>Canada New</c:v>
                </c:pt>
                <c:pt idx="949">
                  <c:v>Canada Norair</c:v>
                </c:pt>
                <c:pt idx="950">
                  <c:v>Canada Northern Thunderbird Air Inc.</c:v>
                </c:pt>
                <c:pt idx="951">
                  <c:v>Canada Northern Thunderbird Air Ltd.</c:v>
                </c:pt>
                <c:pt idx="952">
                  <c:v>Canada Northern Wings</c:v>
                </c:pt>
                <c:pt idx="953">
                  <c:v>Canada Northwest Orient Airlines</c:v>
                </c:pt>
                <c:pt idx="954">
                  <c:v>Canada Ontario Hydro</c:v>
                </c:pt>
                <c:pt idx="955">
                  <c:v>Canada Pacific Western</c:v>
                </c:pt>
                <c:pt idx="956">
                  <c:v>Canada Pacific Western Airlines</c:v>
                </c:pt>
                <c:pt idx="957">
                  <c:v>Canada Provincial Airlines</c:v>
                </c:pt>
                <c:pt idx="958">
                  <c:v>Canada Quebecair</c:v>
                </c:pt>
                <c:pt idx="959">
                  <c:v>Canada Queen Charlotte Airlines</c:v>
                </c:pt>
                <c:pt idx="960">
                  <c:v>Canada Rimouski Airlines</c:v>
                </c:pt>
                <c:pt idx="961">
                  <c:v>Canada Seair Seaplanes</c:v>
                </c:pt>
                <c:pt idx="962">
                  <c:v>Canada Spartan Air Services</c:v>
                </c:pt>
                <c:pt idx="963">
                  <c:v>Canada Strait Air</c:v>
                </c:pt>
                <c:pt idx="964">
                  <c:v>Canada Trans Aircraft (Western) Ltd.</c:v>
                </c:pt>
                <c:pt idx="965">
                  <c:v>Canada Trans Canada Air Lines</c:v>
                </c:pt>
                <c:pt idx="966">
                  <c:v>Canada Trans Canada Air Lines / RCAF</c:v>
                </c:pt>
                <c:pt idx="967">
                  <c:v>Canada Transfair</c:v>
                </c:pt>
                <c:pt idx="968">
                  <c:v>Canada Western Canada Airways</c:v>
                </c:pt>
                <c:pt idx="969">
                  <c:v>Canada Wheeler Airlines</c:v>
                </c:pt>
                <c:pt idx="970">
                  <c:v>Canada2Harbour Air          Columbia</c:v>
                </c:pt>
                <c:pt idx="971">
                  <c:v>Carga de Mexicana Aérea Linea</c:v>
                </c:pt>
                <c:pt idx="972">
                  <c:v>cargo         Russian - Military</c:v>
                </c:pt>
                <c:pt idx="973">
                  <c:v>Cargo - Airways Slick</c:v>
                </c:pt>
                <c:pt idx="974">
                  <c:v>Cargo AECA</c:v>
                </c:pt>
                <c:pt idx="975">
                  <c:v>Cargo Air Ace</c:v>
                </c:pt>
                <c:pt idx="976">
                  <c:v>Cargo Air Aeriantur-M Moldovan</c:v>
                </c:pt>
                <c:pt idx="977">
                  <c:v>Cargo Air Centurian</c:v>
                </c:pt>
                <c:pt idx="978">
                  <c:v>Cargo Air Columbia</c:v>
                </c:pt>
                <c:pt idx="979">
                  <c:v>Cargo Air IslandsDodita Virgin</c:v>
                </c:pt>
                <c:pt idx="980">
                  <c:v>Cargo Air Juba</c:v>
                </c:pt>
                <c:pt idx="981">
                  <c:v>Cargo Air Libyan</c:v>
                </c:pt>
                <c:pt idx="982">
                  <c:v>Cargo Air Majestic</c:v>
                </c:pt>
                <c:pt idx="983">
                  <c:v>Cargo Air Mountain</c:v>
                </c:pt>
                <c:pt idx="984">
                  <c:v>Cargo Air National</c:v>
                </c:pt>
                <c:pt idx="985">
                  <c:v>Cargo Air Northern</c:v>
                </c:pt>
                <c:pt idx="986">
                  <c:v>Cargo Air Safe</c:v>
                </c:pt>
                <c:pt idx="987">
                  <c:v>Cargo Air Star Golden</c:v>
                </c:pt>
                <c:pt idx="988">
                  <c:v>Cargo Air Star North</c:v>
                </c:pt>
                <c:pt idx="989">
                  <c:v>Cargo Air Sudania</c:v>
                </c:pt>
                <c:pt idx="990">
                  <c:v>Cargo Air Trans</c:v>
                </c:pt>
                <c:pt idx="991">
                  <c:v>Cargo Canair</c:v>
                </c:pt>
                <c:pt idx="992">
                  <c:v>Cargo Coastal</c:v>
                </c:pt>
                <c:pt idx="993">
                  <c:v>Cargo Express Safari</c:v>
                </c:pt>
                <c:pt idx="994">
                  <c:v>Cargo IAS</c:v>
                </c:pt>
                <c:pt idx="995">
                  <c:v>Cargo Metro</c:v>
                </c:pt>
                <c:pt idx="996">
                  <c:v>Cargolux</c:v>
                </c:pt>
                <c:pt idx="997">
                  <c:v>Caribe del Aereas Lineas</c:v>
                </c:pt>
                <c:pt idx="998">
                  <c:v>Caribe del Aereos Transportes</c:v>
                </c:pt>
                <c:pt idx="999">
                  <c:v>Caribe del Carga</c:v>
                </c:pt>
                <c:pt idx="1000">
                  <c:v>Carriers Cargo Air</c:v>
                </c:pt>
                <c:pt idx="1001">
                  <c:v>Carriers Transport Airline</c:v>
                </c:pt>
                <c:pt idx="1002">
                  <c:v>CATA</c:v>
                </c:pt>
                <c:pt idx="1003">
                  <c:v>Cave Aéreas Lineas</c:v>
                </c:pt>
                <c:pt idx="1004">
                  <c:v>Center Flight Illinois Northern</c:v>
                </c:pt>
                <c:pt idx="1005">
                  <c:v>Centro del Areas Lineas</c:v>
                </c:pt>
                <c:pt idx="1006">
                  <c:v>Cessnyca</c:v>
                </c:pt>
                <c:pt idx="1007">
                  <c:v>Charter</c:v>
                </c:pt>
                <c:pt idx="1008">
                  <c:v>Charter - Aerocontroctors</c:v>
                </c:pt>
                <c:pt idx="1009">
                  <c:v>Charter - Carlos Don Aereos Transportes</c:v>
                </c:pt>
                <c:pt idx="1010">
                  <c:v>Charter - Castle Air/Air Glow</c:v>
                </c:pt>
                <c:pt idx="1011">
                  <c:v>Charter - Club Flying Hancock Morris</c:v>
                </c:pt>
                <c:pt idx="1012">
                  <c:v>Charter - Leadair</c:v>
                </c:pt>
                <c:pt idx="1013">
                  <c:v>Charter - RepublicAerocaribbean</c:v>
                </c:pt>
                <c:pt idx="1014">
                  <c:v>Charter - Stores City Circuit</c:v>
                </c:pt>
                <c:pt idx="1015">
                  <c:v>Charter (Cargo) Airlines RepublicPrestige African</c:v>
                </c:pt>
                <c:pt idx="1016">
                  <c:v>Charter Air</c:v>
                </c:pt>
                <c:pt idx="1017">
                  <c:v>Charter Air African Pan</c:v>
                </c:pt>
                <c:pt idx="1018">
                  <c:v>Charter Air Angola</c:v>
                </c:pt>
                <c:pt idx="1019">
                  <c:v>Charter Air Blake Ryan</c:v>
                </c:pt>
                <c:pt idx="1020">
                  <c:v>Charter Air ETA</c:v>
                </c:pt>
                <c:pt idx="1021">
                  <c:v>Charter Air Gum</c:v>
                </c:pt>
                <c:pt idx="1022">
                  <c:v>Charter Air Raya Merauke Sabang</c:v>
                </c:pt>
                <c:pt idx="1023">
                  <c:v>Charter Air Seattle</c:v>
                </c:pt>
                <c:pt idx="1024">
                  <c:v>Charter Army Congolese  - Airlines Cargo Ukrainian</c:v>
                </c:pt>
                <c:pt idx="1025">
                  <c:v>Charter Avia Jet</c:v>
                </c:pt>
                <c:pt idx="1026">
                  <c:v>Charter Bay North</c:v>
                </c:pt>
                <c:pt idx="1027">
                  <c:v>Charter Cargo International CoastValan</c:v>
                </c:pt>
                <c:pt idx="1028">
                  <c:v>Charter Ferinco Aero</c:v>
                </c:pt>
                <c:pt idx="1029">
                  <c:v>Charter Jet Ameristar</c:v>
                </c:pt>
                <c:pt idx="1030">
                  <c:v>Charter Ministries Teaching Water Living</c:v>
                </c:pt>
                <c:pt idx="1031">
                  <c:v>Charter Nations United - Transafrik</c:v>
                </c:pt>
                <c:pt idx="1032">
                  <c:v>Charter Private</c:v>
                </c:pt>
                <c:pt idx="1033">
                  <c:v>Charter Private - Inc. Jetwingsco</c:v>
                </c:pt>
                <c:pt idx="1034">
                  <c:v>Charter Private - Service Flying Dwyer</c:v>
                </c:pt>
                <c:pt idx="1035">
                  <c:v>Charter Transport Air</c:v>
                </c:pt>
                <c:pt idx="1036">
                  <c:v>charter U.N. - Fly Si</c:v>
                </c:pt>
                <c:pt idx="1037">
                  <c:v>Charter UTair  - Nations LeoneUnited</c:v>
                </c:pt>
                <c:pt idx="1038">
                  <c:v>Charters Air Skybird Cooper</c:v>
                </c:pt>
                <c:pt idx="1039">
                  <c:v>Chile Aeronor</c:v>
                </c:pt>
                <c:pt idx="1040">
                  <c:v>Chile de Aérea Fuerza - Military</c:v>
                </c:pt>
                <c:pt idx="1041">
                  <c:v>Chile Lan</c:v>
                </c:pt>
                <c:pt idx="1042">
                  <c:v>China          Mongolia China Eastern Airlines</c:v>
                </c:pt>
                <c:pt idx="1043">
                  <c:v>China CAAC</c:v>
                </c:pt>
                <c:pt idx="1044">
                  <c:v>China CATC</c:v>
                </c:pt>
                <c:pt idx="1045">
                  <c:v>China China Eastern Airlines</c:v>
                </c:pt>
                <c:pt idx="1046">
                  <c:v>China China General Aviation Corporation</c:v>
                </c:pt>
                <c:pt idx="1047">
                  <c:v>China China Southwest Airlines</c:v>
                </c:pt>
                <c:pt idx="1048">
                  <c:v>China CNAC</c:v>
                </c:pt>
                <c:pt idx="1049">
                  <c:v>Chiricanas Alas</c:v>
                </c:pt>
                <c:pt idx="1050">
                  <c:v>CIDNA</c:v>
                </c:pt>
                <c:pt idx="1051">
                  <c:v>Cityhopper KLM</c:v>
                </c:pt>
                <c:pt idx="1052">
                  <c:v>Cityline Lufthansa</c:v>
                </c:pt>
                <c:pt idx="1053">
                  <c:v>CNAC</c:v>
                </c:pt>
                <c:pt idx="1054">
                  <c:v>Co Leasing Rotorcraft</c:v>
                </c:pt>
                <c:pt idx="1055">
                  <c:v>Co Transit Mayflower Aero</c:v>
                </c:pt>
                <c:pt idx="1056">
                  <c:v>Co. Aeroplane Bristol</c:v>
                </c:pt>
                <c:pt idx="1057">
                  <c:v>Co. Aircraft Northern Great - Taxi Air</c:v>
                </c:pt>
                <c:pt idx="1058">
                  <c:v>Co. Import &amp; Export  Air American</c:v>
                </c:pt>
                <c:pt idx="1059">
                  <c:v>Co. Transport Air Sunbeam</c:v>
                </c:pt>
                <c:pt idx="1060">
                  <c:v>CoastVarig</c:v>
                </c:pt>
                <c:pt idx="1061">
                  <c:v>Cochabamba Aéreos Servicios</c:v>
                </c:pt>
                <c:pt idx="1062">
                  <c:v>COHATA</c:v>
                </c:pt>
                <c:pt idx="1063">
                  <c:v>Colombia          Island West Caribbean Airways</c:v>
                </c:pt>
                <c:pt idx="1064">
                  <c:v>Colombia         Cauca del American Airlines</c:v>
                </c:pt>
                <c:pt idx="1065">
                  <c:v>Colombia ACES</c:v>
                </c:pt>
                <c:pt idx="1066">
                  <c:v>Colombia ADES</c:v>
                </c:pt>
                <c:pt idx="1067">
                  <c:v>Colombia Aereo Laser</c:v>
                </c:pt>
                <c:pt idx="1068">
                  <c:v>Colombia Aerocondor</c:v>
                </c:pt>
                <c:pt idx="1069">
                  <c:v>Colombia Aerocosta</c:v>
                </c:pt>
                <c:pt idx="1070">
                  <c:v>Colombia Aeroejecutivos</c:v>
                </c:pt>
                <c:pt idx="1071">
                  <c:v>Colombia Aeronorte</c:v>
                </c:pt>
                <c:pt idx="1072">
                  <c:v>Colombia Aeropesca</c:v>
                </c:pt>
                <c:pt idx="1073">
                  <c:v>Colombia Aerosucre</c:v>
                </c:pt>
                <c:pt idx="1074">
                  <c:v>Colombia AIRES</c:v>
                </c:pt>
                <c:pt idx="1075">
                  <c:v>Colombia ALIANSA</c:v>
                </c:pt>
                <c:pt idx="1076">
                  <c:v>Colombia Alisansa</c:v>
                </c:pt>
                <c:pt idx="1077">
                  <c:v>Colombia Avesca</c:v>
                </c:pt>
                <c:pt idx="1078">
                  <c:v>Colombia Central Mountain Air Services</c:v>
                </c:pt>
                <c:pt idx="1079">
                  <c:v>Colombia CORAL</c:v>
                </c:pt>
                <c:pt idx="1080">
                  <c:v>Colombia de Aerocondor</c:v>
                </c:pt>
                <c:pt idx="1081">
                  <c:v>Colombia de Centrales Aerolineas</c:v>
                </c:pt>
                <c:pt idx="1082">
                  <c:v>Colombia de Nacionales Helicopteros</c:v>
                </c:pt>
                <c:pt idx="1083">
                  <c:v>Colombia Helicol</c:v>
                </c:pt>
                <c:pt idx="1084">
                  <c:v>Colombia LAC</c:v>
                </c:pt>
                <c:pt idx="1085">
                  <c:v>Colombia LANC</c:v>
                </c:pt>
                <c:pt idx="1086">
                  <c:v>Colombia SAM</c:v>
                </c:pt>
                <c:pt idx="1087">
                  <c:v>Colombia Satena</c:v>
                </c:pt>
                <c:pt idx="1088">
                  <c:v>Colombia SELVA</c:v>
                </c:pt>
                <c:pt idx="1089">
                  <c:v>Colombia TAC</c:v>
                </c:pt>
                <c:pt idx="1090">
                  <c:v>Colombia TAMPA</c:v>
                </c:pt>
                <c:pt idx="1091">
                  <c:v>Colombia Transoriente</c:v>
                </c:pt>
                <c:pt idx="1092">
                  <c:v>Colombiana Aerea Fuerza</c:v>
                </c:pt>
                <c:pt idx="1093">
                  <c:v>Colombiana Aérea Fuerza</c:v>
                </c:pt>
                <c:pt idx="1094">
                  <c:v>Colombiana Aerea Fuerza - Military</c:v>
                </c:pt>
                <c:pt idx="1095">
                  <c:v>Colombiana Aérea Fuerza - Military</c:v>
                </c:pt>
                <c:pt idx="1096">
                  <c:v>Colombiana Aerea -Fuerza Military</c:v>
                </c:pt>
                <c:pt idx="1097">
                  <c:v>Colombiano Aereo Lloyd</c:v>
                </c:pt>
                <c:pt idx="1098">
                  <c:v>Columbia LAC</c:v>
                </c:pt>
                <c:pt idx="1099">
                  <c:v>Comair</c:v>
                </c:pt>
                <c:pt idx="1100">
                  <c:v>Comerciales Aereas Lineas</c:v>
                </c:pt>
                <c:pt idx="1101">
                  <c:v>Commision Control International</c:v>
                </c:pt>
                <c:pt idx="1102">
                  <c:v>Commission Electricity -Federal Charter</c:v>
                </c:pt>
                <c:pt idx="1103">
                  <c:v>Commuter Air TMK</c:v>
                </c:pt>
                <c:pt idx="1104">
                  <c:v>Commuter Cable</c:v>
                </c:pt>
                <c:pt idx="1105">
                  <c:v>Commuter Eagle</c:v>
                </c:pt>
                <c:pt idx="1106">
                  <c:v>Comores IslandsAir</c:v>
                </c:pt>
                <c:pt idx="1107">
                  <c:v>Company Aircraft Boeing</c:v>
                </c:pt>
                <c:pt idx="1108">
                  <c:v>Company Aircraft Boeing - Private</c:v>
                </c:pt>
                <c:pt idx="1109">
                  <c:v>Company Aircraft Douglas</c:v>
                </c:pt>
                <c:pt idx="1110">
                  <c:v>Company Aircraft Price</c:v>
                </c:pt>
                <c:pt idx="1111">
                  <c:v>Company Associated ArabiaAramco</c:v>
                </c:pt>
                <c:pt idx="1112">
                  <c:v>Company Caproni</c:v>
                </c:pt>
                <c:pt idx="1113">
                  <c:v>Company Cargo AZAL</c:v>
                </c:pt>
                <c:pt idx="1114">
                  <c:v>Company Flight Norilsk</c:v>
                </c:pt>
                <c:pt idx="1115">
                  <c:v>Company J &amp; L</c:v>
                </c:pt>
                <c:pt idx="1116">
                  <c:v>Company Oil Ashland - Private</c:v>
                </c:pt>
                <c:pt idx="1117">
                  <c:v>Company Overtec - Private</c:v>
                </c:pt>
                <c:pt idx="1118">
                  <c:v>Company Riddle Embry</c:v>
                </c:pt>
                <c:pt idx="1119">
                  <c:v>Company Tecoere La - Aeropostale</c:v>
                </c:pt>
                <c:pt idx="1120">
                  <c:v>Company Transit Aerial</c:v>
                </c:pt>
                <c:pt idx="1121">
                  <c:v>Company Transport Air Russ</c:v>
                </c:pt>
                <c:pt idx="1122">
                  <c:v>Company Transport Aviation Ukraine</c:v>
                </c:pt>
                <c:pt idx="1123">
                  <c:v>Complany Air Safe</c:v>
                </c:pt>
                <c:pt idx="1124">
                  <c:v>Condor Aero</c:v>
                </c:pt>
                <c:pt idx="1125">
                  <c:v>Condor Aerolineas</c:v>
                </c:pt>
                <c:pt idx="1126">
                  <c:v>Condor Aerovias</c:v>
                </c:pt>
                <c:pt idx="1127">
                  <c:v>Condor Aviaco</c:v>
                </c:pt>
                <c:pt idx="1128">
                  <c:v>Condor Syndicato</c:v>
                </c:pt>
                <c:pt idx="1129">
                  <c:v>Congo Lina</c:v>
                </c:pt>
                <c:pt idx="1130">
                  <c:v>Congo One CongoAfrica</c:v>
                </c:pt>
                <c:pt idx="1131">
                  <c:v>Congo the of Republic Democratic the of Force Air</c:v>
                </c:pt>
                <c:pt idx="1132">
                  <c:v>CongoSabena</c:v>
                </c:pt>
                <c:pt idx="1133">
                  <c:v>Connection Air Business</c:v>
                </c:pt>
                <c:pt idx="1134">
                  <c:v>Connection) (American Airlines Corporate</c:v>
                </c:pt>
                <c:pt idx="1135">
                  <c:v>Continental Air</c:v>
                </c:pt>
                <c:pt idx="1136">
                  <c:v>Contreras Aerovias</c:v>
                </c:pt>
                <c:pt idx="1137">
                  <c:v>Conviasa</c:v>
                </c:pt>
                <c:pt idx="1138">
                  <c:v>Conviasa Airline</c:v>
                </c:pt>
                <c:pt idx="1139">
                  <c:v>Copacabana de Virgen Aereas Servicios</c:v>
                </c:pt>
                <c:pt idx="1140">
                  <c:v>Copterline</c:v>
                </c:pt>
                <c:pt idx="1141">
                  <c:v>Copters Tundra - Taxi Air</c:v>
                </c:pt>
                <c:pt idx="1142">
                  <c:v>Corp Agco</c:v>
                </c:pt>
                <c:pt idx="1143">
                  <c:v>Corp Trans Aero - Private</c:v>
                </c:pt>
                <c:pt idx="1144">
                  <c:v>Corp. Communications GCI</c:v>
                </c:pt>
                <c:pt idx="1145">
                  <c:v>Corp. Med-Trans - Ambulance Air</c:v>
                </c:pt>
                <c:pt idx="1146">
                  <c:v>Corporaion Med-Trans</c:v>
                </c:pt>
                <c:pt idx="1147">
                  <c:v>Corporation Aircraft British</c:v>
                </c:pt>
                <c:pt idx="1148">
                  <c:v>Corporation Aviation Japan</c:v>
                </c:pt>
                <c:pt idx="1149">
                  <c:v>Corporation Aviation National China</c:v>
                </c:pt>
                <c:pt idx="1150">
                  <c:v>Corporation Aviation National KongChina</c:v>
                </c:pt>
                <c:pt idx="1151">
                  <c:v>Corporation Development Aviation</c:v>
                </c:pt>
                <c:pt idx="1152">
                  <c:v>Corporation Forth / Airlines Allegheny</c:v>
                </c:pt>
                <c:pt idx="1153">
                  <c:v>Corporation Production Aircraft Tashkent</c:v>
                </c:pt>
                <c:pt idx="1154">
                  <c:v>Corporation Service Air Wedell-Williams</c:v>
                </c:pt>
                <c:pt idx="1155">
                  <c:v>Corporation) Aviation (Universal Airlines  Central</c:v>
                </c:pt>
                <c:pt idx="1156">
                  <c:v>Corps Air Army U.S. - Military</c:v>
                </c:pt>
                <c:pt idx="1157">
                  <c:v>Corps Air Marine US - Military /  Airwest Hughes</c:v>
                </c:pt>
                <c:pt idx="1158">
                  <c:v>Corps Guards Revolution's Islamic - Military</c:v>
                </c:pt>
                <c:pt idx="1159">
                  <c:v>Corps Marine U.S. - Corps/Military Marine U.S. - Military</c:v>
                </c:pt>
                <c:pt idx="1160">
                  <c:v>Corps Marine U.S. - Military</c:v>
                </c:pt>
                <c:pt idx="1161">
                  <c:v>Costa Rica TACA</c:v>
                </c:pt>
                <c:pt idx="1162">
                  <c:v>Costarricenses Aéreas RicaLineas</c:v>
                </c:pt>
                <c:pt idx="1163">
                  <c:v>Cozumel Aero</c:v>
                </c:pt>
                <c:pt idx="1164">
                  <c:v>Crossair</c:v>
                </c:pt>
                <c:pt idx="1165">
                  <c:v>Cruzeiro</c:v>
                </c:pt>
                <c:pt idx="1166">
                  <c:v>Cuahonte Aerolineas</c:v>
                </c:pt>
                <c:pt idx="1167">
                  <c:v>Cuba          Bay American International Airways</c:v>
                </c:pt>
                <c:pt idx="1168">
                  <c:v>Cush Air - Charter</c:v>
                </c:pt>
                <c:pt idx="1169">
                  <c:v>DDL</c:v>
                </c:pt>
                <c:pt idx="1170">
                  <c:v>Denmark          Islands Icelandair</c:v>
                </c:pt>
                <c:pt idx="1171">
                  <c:v>Department Fire City Junction</c:v>
                </c:pt>
                <c:pt idx="1172">
                  <c:v>Deruluft</c:v>
                </c:pt>
                <c:pt idx="1173">
                  <c:v>DETA</c:v>
                </c:pt>
                <c:pt idx="1174">
                  <c:v>Detroit of Service Flying Knowles</c:v>
                </c:pt>
                <c:pt idx="1175">
                  <c:v>DjiboutiDjibouti City          City</c:v>
                </c:pt>
                <c:pt idx="1176">
                  <c:v>Dove Havilland</c:v>
                </c:pt>
                <c:pt idx="1177">
                  <c:v>Durango de Empresariales Aeroservicios</c:v>
                </c:pt>
                <c:pt idx="1178">
                  <c:v>Eagle American</c:v>
                </c:pt>
                <c:pt idx="1179">
                  <c:v>Eagle RicoAmerican</c:v>
                </c:pt>
                <c:pt idx="1180">
                  <c:v>EAS Service Aero Europe</c:v>
                </c:pt>
                <c:pt idx="1181">
                  <c:v>East Air</c:v>
                </c:pt>
                <c:pt idx="1182">
                  <c:v>Ecuador of Co Shell</c:v>
                </c:pt>
                <c:pt idx="1183">
                  <c:v>Ecuador SAN</c:v>
                </c:pt>
                <c:pt idx="1184">
                  <c:v>Ecuador TAME</c:v>
                </c:pt>
                <c:pt idx="1185">
                  <c:v>EDELCA</c:v>
                </c:pt>
                <c:pt idx="1186">
                  <c:v>Egypt</c:v>
                </c:pt>
                <c:pt idx="1187">
                  <c:v>Egyptair</c:v>
                </c:pt>
                <c:pt idx="1188">
                  <c:v>Eitos</c:v>
                </c:pt>
                <c:pt idx="1189">
                  <c:v>Ejecutivos AntillesAero</c:v>
                </c:pt>
                <c:pt idx="1190">
                  <c:v>El Salvador          Vincente Aviateca</c:v>
                </c:pt>
                <c:pt idx="1191">
                  <c:v>Eminex) from (leased Co. Aviation ELK</c:v>
                </c:pt>
                <c:pt idx="1192">
                  <c:v>EmiratesAerogulf Arab</c:v>
                </c:pt>
                <c:pt idx="1193">
                  <c:v>EmiratesAzzi Arab</c:v>
                </c:pt>
                <c:pt idx="1194">
                  <c:v>EmiratesEmirates Arab</c:v>
                </c:pt>
                <c:pt idx="1195">
                  <c:v>England          Islands Channel Express</c:v>
                </c:pt>
                <c:pt idx="1196">
                  <c:v>England          Sussex Morton Air Services</c:v>
                </c:pt>
                <c:pt idx="1197">
                  <c:v>England         Man of Military - U.S. Air Force</c:v>
                </c:pt>
                <c:pt idx="1198">
                  <c:v>England Air Union</c:v>
                </c:pt>
                <c:pt idx="1199">
                  <c:v>England Bristop Aeroplane Company</c:v>
                </c:pt>
                <c:pt idx="1200">
                  <c:v>England Bristow Helicopters</c:v>
                </c:pt>
                <c:pt idx="1201">
                  <c:v>England British European Airways / Military - British</c:v>
                </c:pt>
                <c:pt idx="1202">
                  <c:v>England British Midland Airways</c:v>
                </c:pt>
                <c:pt idx="1203">
                  <c:v>England British Overseas Airways</c:v>
                </c:pt>
                <c:pt idx="1204">
                  <c:v>England Cie des Messageries Aeriennes</c:v>
                </c:pt>
                <c:pt idx="1205">
                  <c:v>England Daimler Airways</c:v>
                </c:pt>
                <c:pt idx="1206">
                  <c:v>England Deutsche Lufthansa</c:v>
                </c:pt>
                <c:pt idx="1207">
                  <c:v>England Eagle Aviation</c:v>
                </c:pt>
                <c:pt idx="1208">
                  <c:v>England Iberia Airlines</c:v>
                </c:pt>
                <c:pt idx="1209">
                  <c:v>England New Air</c:v>
                </c:pt>
                <c:pt idx="1210">
                  <c:v>England Sabena</c:v>
                </c:pt>
                <c:pt idx="1211">
                  <c:v>England Scandinavian Airlines (SAS)</c:v>
                </c:pt>
                <c:pt idx="1212">
                  <c:v>England Silver City Airways</c:v>
                </c:pt>
                <c:pt idx="1213">
                  <c:v>England Spencer Airways / Ceskoslovenske Aerolinie</c:v>
                </c:pt>
                <c:pt idx="1214">
                  <c:v>England Turkish Airlines (THY)</c:v>
                </c:pt>
                <c:pt idx="1215">
                  <c:v>England Walcot Air Line</c:v>
                </c:pt>
                <c:pt idx="1216">
                  <c:v>Enimex</c:v>
                </c:pt>
                <c:pt idx="1217">
                  <c:v>Enteprise Air Petropavlovsk-Kamchatsky</c:v>
                </c:pt>
                <c:pt idx="1218">
                  <c:v>Enterprise Aviation Kamchatka</c:v>
                </c:pt>
                <c:pt idx="1219">
                  <c:v>Enterprise Aviation Pulkovo</c:v>
                </c:pt>
                <c:pt idx="1220">
                  <c:v>Enterprise Aviation Volare</c:v>
                </c:pt>
                <c:pt idx="1221">
                  <c:v>Enterprises Aviation</c:v>
                </c:pt>
                <c:pt idx="1222">
                  <c:v>Equatorianos Taxis Aero</c:v>
                </c:pt>
                <c:pt idx="1223">
                  <c:v>Eskadril'ya Gor'ky</c:v>
                </c:pt>
                <c:pt idx="1224">
                  <c:v>Eslava Aero</c:v>
                </c:pt>
                <c:pt idx="1225">
                  <c:v>Especiales Aéreos Servicios</c:v>
                </c:pt>
                <c:pt idx="1226">
                  <c:v>Estado del Aereas Lineas</c:v>
                </c:pt>
                <c:pt idx="1227">
                  <c:v>Estonia         Finland of Aero O-Y</c:v>
                </c:pt>
                <c:pt idx="1228">
                  <c:v>Eurasia</c:v>
                </c:pt>
                <c:pt idx="1229">
                  <c:v>Europeenne Aerienne Compagnie Regional</c:v>
                </c:pt>
                <c:pt idx="1230">
                  <c:v>Explotiation Aeronautical - Tech</c:v>
                </c:pt>
                <c:pt idx="1231">
                  <c:v>Exportacao e Importacao Amazonese</c:v>
                </c:pt>
                <c:pt idx="1232">
                  <c:v>Exppress India Air</c:v>
                </c:pt>
                <c:pt idx="1233">
                  <c:v>Express Air Burlington</c:v>
                </c:pt>
                <c:pt idx="1234">
                  <c:v>Express Air Philippine</c:v>
                </c:pt>
                <c:pt idx="1235">
                  <c:v>Express Air Western</c:v>
                </c:pt>
                <c:pt idx="1236">
                  <c:v>Express Airborne</c:v>
                </c:pt>
                <c:pt idx="1237">
                  <c:v>Express Airways US</c:v>
                </c:pt>
                <c:pt idx="1238">
                  <c:v>Express Central Alaska</c:v>
                </c:pt>
                <c:pt idx="1239">
                  <c:v>Express Continental</c:v>
                </c:pt>
                <c:pt idx="1240">
                  <c:v>Express Continental / AL Colorado Trans</c:v>
                </c:pt>
                <c:pt idx="1241">
                  <c:v>Express Federal</c:v>
                </c:pt>
                <c:pt idx="1242">
                  <c:v>Express Gabon</c:v>
                </c:pt>
                <c:pt idx="1243">
                  <c:v>Express Hati</c:v>
                </c:pt>
                <c:pt idx="1244">
                  <c:v>Express India Air</c:v>
                </c:pt>
                <c:pt idx="1245">
                  <c:v>Express Jet Aero</c:v>
                </c:pt>
                <c:pt idx="1246">
                  <c:v>Express Midwest</c:v>
                </c:pt>
                <c:pt idx="1247">
                  <c:v>Express One RicoJet</c:v>
                </c:pt>
                <c:pt idx="1248">
                  <c:v>Express United</c:v>
                </c:pt>
                <c:pt idx="1249">
                  <c:v>Express Volga-Avia</c:v>
                </c:pt>
                <c:pt idx="1250">
                  <c:v>Express Worldwide DHL / Airlines Bashkirian</c:v>
                </c:pt>
                <c:pt idx="1251">
                  <c:v>Express) (United Airlines Coast Atlantic</c:v>
                </c:pt>
                <c:pt idx="1252">
                  <c:v>Faucett</c:v>
                </c:pt>
                <c:pt idx="1253">
                  <c:v>Fed</c:v>
                </c:pt>
                <c:pt idx="1254">
                  <c:v>Federal Aereo Transporte</c:v>
                </c:pt>
                <c:pt idx="1255">
                  <c:v>FedEx from leased Airlines Empire</c:v>
                </c:pt>
                <c:pt idx="1256">
                  <c:v>Fellowship Aviation Missionary</c:v>
                </c:pt>
                <c:pt idx="1257">
                  <c:v>Fiji Air</c:v>
                </c:pt>
                <c:pt idx="1258">
                  <c:v>Finland          Island Finnair</c:v>
                </c:pt>
                <c:pt idx="1259">
                  <c:v>Finnair</c:v>
                </c:pt>
                <c:pt idx="1260">
                  <c:v>Fiscales Petroliferos Yacimientos</c:v>
                </c:pt>
                <c:pt idx="1261">
                  <c:v>Flamence RicoAir</c:v>
                </c:pt>
                <c:pt idx="1262">
                  <c:v>flight Illegal</c:v>
                </c:pt>
                <c:pt idx="1263">
                  <c:v>Flight Royal Arabian Saudi</c:v>
                </c:pt>
                <c:pt idx="1264">
                  <c:v>Flightline</c:v>
                </c:pt>
                <c:pt idx="1265">
                  <c:v>Florida Valu</c:v>
                </c:pt>
                <c:pt idx="1266">
                  <c:v>Flug Bavaria</c:v>
                </c:pt>
                <c:pt idx="1267">
                  <c:v>Flugdienst Condor</c:v>
                </c:pt>
                <c:pt idx="1268">
                  <c:v>Flugdienst Deutsche</c:v>
                </c:pt>
                <c:pt idx="1269">
                  <c:v>Flugdienst Nurnberger - NFD</c:v>
                </c:pt>
                <c:pt idx="1270">
                  <c:v>Flugdienst Oefag</c:v>
                </c:pt>
                <c:pt idx="1271">
                  <c:v>Flugefelag</c:v>
                </c:pt>
                <c:pt idx="1272">
                  <c:v>Flydubai</c:v>
                </c:pt>
                <c:pt idx="1273">
                  <c:v>Flyveselksap Wideroe's</c:v>
                </c:pt>
                <c:pt idx="1274">
                  <c:v>Flyveselskap Olsen Fred</c:v>
                </c:pt>
                <c:pt idx="1275">
                  <c:v>Fokker</c:v>
                </c:pt>
                <c:pt idx="1276">
                  <c:v>Fomento de</c:v>
                </c:pt>
                <c:pt idx="1277">
                  <c:v>Force Air</c:v>
                </c:pt>
                <c:pt idx="1278">
                  <c:v>Force Air  Angolan - Military</c:v>
                </c:pt>
                <c:pt idx="1279">
                  <c:v>Force Air  Israel - Military</c:v>
                </c:pt>
                <c:pt idx="1280">
                  <c:v>Force Air African South - Military</c:v>
                </c:pt>
                <c:pt idx="1281">
                  <c:v>Force Air Algerian - Military</c:v>
                </c:pt>
                <c:pt idx="1282">
                  <c:v>Force Air Angolan - Military</c:v>
                </c:pt>
                <c:pt idx="1283">
                  <c:v>Force Air Arab Lybian - Military</c:v>
                </c:pt>
                <c:pt idx="1284">
                  <c:v>Force Air Argentine - Military</c:v>
                </c:pt>
                <c:pt idx="1285">
                  <c:v>Force Air Argentine - RicaMilitary</c:v>
                </c:pt>
                <c:pt idx="1286">
                  <c:v>Force Air Army Liberation People's Lao - Military</c:v>
                </c:pt>
                <c:pt idx="1287">
                  <c:v>Force Air Army People's Vietnam - Military</c:v>
                </c:pt>
                <c:pt idx="1288">
                  <c:v>Force Air Army States United - Military</c:v>
                </c:pt>
                <c:pt idx="1289">
                  <c:v>Force Air Army U.S. - Military</c:v>
                </c:pt>
                <c:pt idx="1290">
                  <c:v>Force Air Australian Royal - GuineaMilitary New</c:v>
                </c:pt>
                <c:pt idx="1291">
                  <c:v>Force Air Australian Royal - Military</c:v>
                </c:pt>
                <c:pt idx="1292">
                  <c:v>Force Air Australian Royal - OceanMilitary</c:v>
                </c:pt>
                <c:pt idx="1293">
                  <c:v>Force Air Azerbaijan -</c:v>
                </c:pt>
                <c:pt idx="1294">
                  <c:v>Force Air Azerbaijan - Military</c:v>
                </c:pt>
                <c:pt idx="1295">
                  <c:v>Force Air Belgian - Military</c:v>
                </c:pt>
                <c:pt idx="1296">
                  <c:v>Force Air Belgian Royal - Military</c:v>
                </c:pt>
                <c:pt idx="1297">
                  <c:v>Force Air Bolivian - Military</c:v>
                </c:pt>
                <c:pt idx="1298">
                  <c:v>Force Air Bolivian - Military / Lines Air Eastern</c:v>
                </c:pt>
                <c:pt idx="1299">
                  <c:v>Force Air Brazilian - Military</c:v>
                </c:pt>
                <c:pt idx="1300">
                  <c:v>Force Air Burma - Military</c:v>
                </c:pt>
                <c:pt idx="1301">
                  <c:v>Force Air Burma of Union - Military</c:v>
                </c:pt>
                <c:pt idx="1302">
                  <c:v>Force Air Canadian Royal - Military</c:v>
                </c:pt>
                <c:pt idx="1303">
                  <c:v>Force Air Canadian Royal - RicoMilitary</c:v>
                </c:pt>
                <c:pt idx="1304">
                  <c:v>Force Air Chadian - Military</c:v>
                </c:pt>
                <c:pt idx="1305">
                  <c:v>Force Air Chilean</c:v>
                </c:pt>
                <c:pt idx="1306">
                  <c:v>Force Air Chilean - Military</c:v>
                </c:pt>
                <c:pt idx="1307">
                  <c:v>Force Air China of Republic - Military</c:v>
                </c:pt>
                <c:pt idx="1308">
                  <c:v>Force Air Chinese - Military</c:v>
                </c:pt>
                <c:pt idx="1309">
                  <c:v>Force Air Colombia - Military</c:v>
                </c:pt>
                <c:pt idx="1310">
                  <c:v>Force Air Colombian - Military</c:v>
                </c:pt>
                <c:pt idx="1311">
                  <c:v>Force Air Congolese - Military</c:v>
                </c:pt>
                <c:pt idx="1312">
                  <c:v>Force Air Corps Guard Revolutionary Iranian - Military</c:v>
                </c:pt>
                <c:pt idx="1313">
                  <c:v>Force Air Cuban - Military</c:v>
                </c:pt>
                <c:pt idx="1314">
                  <c:v>Force Air Danish</c:v>
                </c:pt>
                <c:pt idx="1315">
                  <c:v>Force Air Ecuadorean - Military</c:v>
                </c:pt>
                <c:pt idx="1316">
                  <c:v>Force Air Ecuadorian - Military</c:v>
                </c:pt>
                <c:pt idx="1317">
                  <c:v>Force Air Egyptian - Military</c:v>
                </c:pt>
                <c:pt idx="1318">
                  <c:v>Force Air Ethiopian - Military</c:v>
                </c:pt>
                <c:pt idx="1319">
                  <c:v>Force Air Finish - Military</c:v>
                </c:pt>
                <c:pt idx="1320">
                  <c:v>Force Air French - Military</c:v>
                </c:pt>
                <c:pt idx="1321">
                  <c:v>Force Air French - RepublicMilitary African</c:v>
                </c:pt>
                <c:pt idx="1322">
                  <c:v>Force Air French - SomalilandMilitary</c:v>
                </c:pt>
                <c:pt idx="1323">
                  <c:v>Force Air Georgian - Military</c:v>
                </c:pt>
                <c:pt idx="1324">
                  <c:v>Force Air German West - Military</c:v>
                </c:pt>
                <c:pt idx="1325">
                  <c:v>Force Air Greek - Military</c:v>
                </c:pt>
                <c:pt idx="1326">
                  <c:v>Force Air Guatemalan - Military</c:v>
                </c:pt>
                <c:pt idx="1327">
                  <c:v>Force Air Hellenic - Military</c:v>
                </c:pt>
                <c:pt idx="1328">
                  <c:v>Force Air Honduran - Military</c:v>
                </c:pt>
                <c:pt idx="1329">
                  <c:v>Force Air Indian</c:v>
                </c:pt>
                <c:pt idx="1330">
                  <c:v>Force Air Indian - Military</c:v>
                </c:pt>
                <c:pt idx="1331">
                  <c:v>Force Air Indian Royal</c:v>
                </c:pt>
                <c:pt idx="1332">
                  <c:v>Force Air Indian Royal - Military</c:v>
                </c:pt>
                <c:pt idx="1333">
                  <c:v>Force Air Indonesian - Military</c:v>
                </c:pt>
                <c:pt idx="1334">
                  <c:v>Force Air Iran of Republic Islamic - Military</c:v>
                </c:pt>
                <c:pt idx="1335">
                  <c:v>Force Air Iranian - Military</c:v>
                </c:pt>
                <c:pt idx="1336">
                  <c:v>Force Air Iranian - Military  /  Tours Air Iran</c:v>
                </c:pt>
                <c:pt idx="1337">
                  <c:v>Force Air Iranian Imperial - Military</c:v>
                </c:pt>
                <c:pt idx="1338">
                  <c:v>Force Air Israel - Military</c:v>
                </c:pt>
                <c:pt idx="1339">
                  <c:v>Force Air Italian - Military</c:v>
                </c:pt>
                <c:pt idx="1340">
                  <c:v>Force Air Japanese</c:v>
                </c:pt>
                <c:pt idx="1341">
                  <c:v>Force Air Japanese  / Airways Nippon All</c:v>
                </c:pt>
                <c:pt idx="1342">
                  <c:v>Force Air Jordanian Royal - Military</c:v>
                </c:pt>
                <c:pt idx="1343">
                  <c:v>Force Air Kenya - Military</c:v>
                </c:pt>
                <c:pt idx="1344">
                  <c:v>Force Air Kenyan - Military</c:v>
                </c:pt>
                <c:pt idx="1345">
                  <c:v>Force Air Kuwait - Military</c:v>
                </c:pt>
                <c:pt idx="1346">
                  <c:v>Force Air Lanka Sri - LankaMilitary</c:v>
                </c:pt>
                <c:pt idx="1347">
                  <c:v>Force Air Lankan Sri - LankaMilitary</c:v>
                </c:pt>
                <c:pt idx="1348">
                  <c:v>Force Air Lao Royal - Military</c:v>
                </c:pt>
                <c:pt idx="1349">
                  <c:v>Force Air Laos</c:v>
                </c:pt>
                <c:pt idx="1350">
                  <c:v>Force Air Libya  - Military / Airlines Arab Libya</c:v>
                </c:pt>
                <c:pt idx="1351">
                  <c:v>Force Air Macedonian - Military</c:v>
                </c:pt>
                <c:pt idx="1352">
                  <c:v>Force Air Madagascar - Military</c:v>
                </c:pt>
                <c:pt idx="1353">
                  <c:v>Force Air Malaysian - Military</c:v>
                </c:pt>
                <c:pt idx="1354">
                  <c:v>Force Air Mauritanian - Military</c:v>
                </c:pt>
                <c:pt idx="1355">
                  <c:v>Force Air Mexican - Military</c:v>
                </c:pt>
                <c:pt idx="1356">
                  <c:v>Force Air Moroccan Royal - Military</c:v>
                </c:pt>
                <c:pt idx="1357">
                  <c:v>Force Air Mozambique - Military</c:v>
                </c:pt>
                <c:pt idx="1358">
                  <c:v>Force Air Myanmar - Military</c:v>
                </c:pt>
                <c:pt idx="1359">
                  <c:v>Force Air Nepalese Royal - Military</c:v>
                </c:pt>
                <c:pt idx="1360">
                  <c:v>Force Air Nicaraguan - Military</c:v>
                </c:pt>
                <c:pt idx="1361">
                  <c:v>Force Air Niger - Military</c:v>
                </c:pt>
                <c:pt idx="1362">
                  <c:v>Force Air Nigerian - Military</c:v>
                </c:pt>
                <c:pt idx="1363">
                  <c:v>Force Air Nigerian Federal - Military</c:v>
                </c:pt>
                <c:pt idx="1364">
                  <c:v>Force Air Norwegian Royal - Military</c:v>
                </c:pt>
                <c:pt idx="1365">
                  <c:v>Force Air OceanIndian</c:v>
                </c:pt>
                <c:pt idx="1366">
                  <c:v>Force Air Pakistan - Military</c:v>
                </c:pt>
                <c:pt idx="1367">
                  <c:v>Force Air Peruvian - Military</c:v>
                </c:pt>
                <c:pt idx="1368">
                  <c:v>Force Air Philippine</c:v>
                </c:pt>
                <c:pt idx="1369">
                  <c:v>Force Air Philippine - Military</c:v>
                </c:pt>
                <c:pt idx="1370">
                  <c:v>Force Air Polish - Military</c:v>
                </c:pt>
                <c:pt idx="1371">
                  <c:v>Force Air Portuguese - Military</c:v>
                </c:pt>
                <c:pt idx="1372">
                  <c:v>Force Air Republican Afghan - Military</c:v>
                </c:pt>
                <c:pt idx="1373">
                  <c:v>Force Air Romainian - Military</c:v>
                </c:pt>
                <c:pt idx="1374">
                  <c:v>Force Air Royal - LankaMilitary</c:v>
                </c:pt>
                <c:pt idx="1375">
                  <c:v>Force Air Royal - Military</c:v>
                </c:pt>
                <c:pt idx="1376">
                  <c:v>Force Air -Royal Military</c:v>
                </c:pt>
                <c:pt idx="1377">
                  <c:v>Force Air Russian</c:v>
                </c:pt>
                <c:pt idx="1378">
                  <c:v>Force Air Russian - Military</c:v>
                </c:pt>
                <c:pt idx="1379">
                  <c:v>Force Air Russian - Military / Aeroflot</c:v>
                </c:pt>
                <c:pt idx="1380">
                  <c:v>Force Air S. U. - Military</c:v>
                </c:pt>
                <c:pt idx="1381">
                  <c:v>Force Air Salvador El - SalvadorMilitary</c:v>
                </c:pt>
                <c:pt idx="1382">
                  <c:v>Force Air Salvadoran - SalvadorMilitary</c:v>
                </c:pt>
                <c:pt idx="1383">
                  <c:v>Force Air Saudi Royal - ArabiaMilitary</c:v>
                </c:pt>
                <c:pt idx="1384">
                  <c:v>Force Air Slovak - Military</c:v>
                </c:pt>
                <c:pt idx="1385">
                  <c:v>Force Air Soviet -</c:v>
                </c:pt>
                <c:pt idx="1386">
                  <c:v>Force Air Soviet - Mililtary</c:v>
                </c:pt>
                <c:pt idx="1387">
                  <c:v>Force Air Soviet - Military</c:v>
                </c:pt>
                <c:pt idx="1388">
                  <c:v>Force Air Soviet - Military / Airways European British</c:v>
                </c:pt>
                <c:pt idx="1389">
                  <c:v>Force Air Spanish - Military</c:v>
                </c:pt>
                <c:pt idx="1390">
                  <c:v>Force Air States United - (Formosa)Military</c:v>
                </c:pt>
                <c:pt idx="1391">
                  <c:v>Force Air States United - Military</c:v>
                </c:pt>
                <c:pt idx="1392">
                  <c:v>Force Air Sudan - Military</c:v>
                </c:pt>
                <c:pt idx="1393">
                  <c:v>Force Air Sudanese</c:v>
                </c:pt>
                <c:pt idx="1394">
                  <c:v>Force Air Sudanese - Military</c:v>
                </c:pt>
                <c:pt idx="1395">
                  <c:v>Force Air Syrian</c:v>
                </c:pt>
                <c:pt idx="1396">
                  <c:v>Force Air Thai Royal - Military</c:v>
                </c:pt>
                <c:pt idx="1397">
                  <c:v>Force Air Turkish - Military</c:v>
                </c:pt>
                <c:pt idx="1398">
                  <c:v>Force Air U.S. - ArabiaMilitary</c:v>
                </c:pt>
                <c:pt idx="1399">
                  <c:v>Force Air U.S. - Force/Military Air U.S. - Military</c:v>
                </c:pt>
                <c:pt idx="1400">
                  <c:v>Force Air U.S. - IslandsMilitary</c:v>
                </c:pt>
                <c:pt idx="1401">
                  <c:v>Force Air U.S. - Military</c:v>
                </c:pt>
                <c:pt idx="1402">
                  <c:v>Force Air U.S. - Military / Force Air U.S. - Military</c:v>
                </c:pt>
                <c:pt idx="1403">
                  <c:v>Force Air U.S. - RicoMilitary</c:v>
                </c:pt>
                <c:pt idx="1404">
                  <c:v>Force Air U.S. - TerritoryMilitary</c:v>
                </c:pt>
                <c:pt idx="1405">
                  <c:v>Force Air U.S. / Force Air U.S. - Military</c:v>
                </c:pt>
                <c:pt idx="1406">
                  <c:v>Force Air U.S.Army - Military / Airlines Maddux</c:v>
                </c:pt>
                <c:pt idx="1407">
                  <c:v>Force Air Ukraine - Military</c:v>
                </c:pt>
                <c:pt idx="1408">
                  <c:v>Force Air Uruguayan</c:v>
                </c:pt>
                <c:pt idx="1409">
                  <c:v>Force Air US -  Military</c:v>
                </c:pt>
                <c:pt idx="1410">
                  <c:v>Force Air US - Military</c:v>
                </c:pt>
                <c:pt idx="1411">
                  <c:v>Force Air US - Militiary</c:v>
                </c:pt>
                <c:pt idx="1412">
                  <c:v>Force Air Venezuelan - Military</c:v>
                </c:pt>
                <c:pt idx="1413">
                  <c:v>Force Air Yemen - Military</c:v>
                </c:pt>
                <c:pt idx="1414">
                  <c:v>Force Air Yemen Unified - Military</c:v>
                </c:pt>
                <c:pt idx="1415">
                  <c:v>Force Air Zairean - Military</c:v>
                </c:pt>
                <c:pt idx="1416">
                  <c:v>Force Air Zambia - Military</c:v>
                </c:pt>
                <c:pt idx="1417">
                  <c:v>Force Air Zambian - Military</c:v>
                </c:pt>
                <c:pt idx="1418">
                  <c:v>Force Air Zimbabwe - Military</c:v>
                </c:pt>
                <c:pt idx="1419">
                  <c:v>Force Defence Lesotho Royal - Military</c:v>
                </c:pt>
                <c:pt idx="1420">
                  <c:v>Force Defense Self Maritime Japan - Military</c:v>
                </c:pt>
                <c:pt idx="1421">
                  <c:v>Force Self-Defence Air Japan</c:v>
                </c:pt>
                <c:pt idx="1422">
                  <c:v>Force Self-Defence Air Japanese - Military</c:v>
                </c:pt>
                <c:pt idx="1423">
                  <c:v>Force. Air Spanish - GuineaMilitary</c:v>
                </c:pt>
                <c:pt idx="1424">
                  <c:v>ForceC-47 Air Turkish - Military / Airlines East Middle</c:v>
                </c:pt>
                <c:pt idx="1425">
                  <c:v>Forces Air Army U.S. - CoastMilitary</c:v>
                </c:pt>
                <c:pt idx="1426">
                  <c:v>Forces Air Army U.S. - Military</c:v>
                </c:pt>
                <c:pt idx="1427">
                  <c:v>Forces Air Army U.S. - RicoMilitary</c:v>
                </c:pt>
                <c:pt idx="1428">
                  <c:v>Forces Armed Angolan - Military</c:v>
                </c:pt>
                <c:pt idx="1429">
                  <c:v>Fragtflug</c:v>
                </c:pt>
                <c:pt idx="1430">
                  <c:v>France          Airport Varig</c:v>
                </c:pt>
                <c:pt idx="1431">
                  <c:v>France AfricaAir Equatorial</c:v>
                </c:pt>
                <c:pt idx="1432">
                  <c:v>France AfricaAir West</c:v>
                </c:pt>
                <c:pt idx="1433">
                  <c:v>France Air</c:v>
                </c:pt>
                <c:pt idx="1434">
                  <c:v>France Air France</c:v>
                </c:pt>
                <c:pt idx="1435">
                  <c:v>France Air Inter</c:v>
                </c:pt>
                <c:pt idx="1436">
                  <c:v>France Air Nautic</c:v>
                </c:pt>
                <c:pt idx="1437">
                  <c:v>France CameroonsAir</c:v>
                </c:pt>
                <c:pt idx="1438">
                  <c:v>France Compagnie Franco-Roumaine de Navigaation Aerienne</c:v>
                </c:pt>
                <c:pt idx="1439">
                  <c:v>France Grands Express Aeriens (Air Union)</c:v>
                </c:pt>
                <c:pt idx="1440">
                  <c:v>France Indian National Airlines</c:v>
                </c:pt>
                <c:pt idx="1441">
                  <c:v>Franco-Roumaine</c:v>
                </c:pt>
                <c:pt idx="1442">
                  <c:v>Freight Air Alaska Pacific</c:v>
                </c:pt>
                <c:pt idx="1443">
                  <c:v>Freight Air Allied</c:v>
                </c:pt>
                <c:pt idx="1444">
                  <c:v>Freight Air California</c:v>
                </c:pt>
                <c:pt idx="1445">
                  <c:v>Freight Air International</c:v>
                </c:pt>
                <c:pt idx="1446">
                  <c:v>Freight RicoStrato</c:v>
                </c:pt>
                <c:pt idx="1447">
                  <c:v>Freight West All</c:v>
                </c:pt>
                <c:pt idx="1448">
                  <c:v>Gabon Affaires Air</c:v>
                </c:pt>
                <c:pt idx="1449">
                  <c:v>Gambcrest</c:v>
                </c:pt>
                <c:pt idx="1450">
                  <c:v>Gaviola La Aerolineas</c:v>
                </c:pt>
                <c:pt idx="1451">
                  <c:v>Germanwings</c:v>
                </c:pt>
                <c:pt idx="1452">
                  <c:v>Germany Bodensee Aerolloyd</c:v>
                </c:pt>
                <c:pt idx="1453">
                  <c:v>GermanyAeroflot</c:v>
                </c:pt>
                <c:pt idx="1454">
                  <c:v>GermanyInterflug</c:v>
                </c:pt>
                <c:pt idx="1455">
                  <c:v>Global Air</c:v>
                </c:pt>
                <c:pt idx="1456">
                  <c:v>government Colombian - Military</c:v>
                </c:pt>
                <c:pt idx="1457">
                  <c:v>Government Greek</c:v>
                </c:pt>
                <c:pt idx="1458">
                  <c:v>Government Rwanda</c:v>
                </c:pt>
                <c:pt idx="1459">
                  <c:v>group  Techint - Private</c:v>
                </c:pt>
                <c:pt idx="1460">
                  <c:v>Group Aviation Falcon</c:v>
                </c:pt>
                <c:pt idx="1461">
                  <c:v>Guadeloupe AntillesAir</c:v>
                </c:pt>
                <c:pt idx="1462">
                  <c:v>Guard National Air - Military / Airlines Capital</c:v>
                </c:pt>
                <c:pt idx="1463">
                  <c:v>Guard National Air German - Military</c:v>
                </c:pt>
                <c:pt idx="1464">
                  <c:v>Guard National Army Florida - Military</c:v>
                </c:pt>
                <c:pt idx="1465">
                  <c:v>Guard National Tajik -</c:v>
                </c:pt>
                <c:pt idx="1466">
                  <c:v>Guard National Venezuelan - Military</c:v>
                </c:pt>
                <c:pt idx="1467">
                  <c:v>Guards Border Kazakhstan - Military</c:v>
                </c:pt>
                <c:pt idx="1468">
                  <c:v>Guest Aerovias</c:v>
                </c:pt>
                <c:pt idx="1469">
                  <c:v>Guicango</c:v>
                </c:pt>
                <c:pt idx="1470">
                  <c:v>Guinea Equatorial of Government - GuineaMilitary</c:v>
                </c:pt>
                <c:pt idx="1471">
                  <c:v>GuineaAeroflot</c:v>
                </c:pt>
                <c:pt idx="1472">
                  <c:v>GuineaAirlink New</c:v>
                </c:pt>
                <c:pt idx="1473">
                  <c:v>GuineaEcuatair</c:v>
                </c:pt>
                <c:pt idx="1474">
                  <c:v>GuineaHevlift New</c:v>
                </c:pt>
                <c:pt idx="1475">
                  <c:v>GuineaTalair New</c:v>
                </c:pt>
                <c:pt idx="1476">
                  <c:v>Guinee Air</c:v>
                </c:pt>
                <c:pt idx="1477">
                  <c:v>Guinee de Aeriens Transports des Union</c:v>
                </c:pt>
                <c:pt idx="1478">
                  <c:v>Guizhou Province          County People's Liberation Army Air Force</c:v>
                </c:pt>
                <c:pt idx="1479">
                  <c:v>Halcon Aerovias</c:v>
                </c:pt>
                <c:pt idx="1480">
                  <c:v>Hawaii Aloha Island Air</c:v>
                </c:pt>
                <c:pt idx="1481">
                  <c:v>Hawaii Blue Hawaiian Helicopter</c:v>
                </c:pt>
                <c:pt idx="1482">
                  <c:v>Hawaii Inter-Island</c:v>
                </c:pt>
                <c:pt idx="1483">
                  <c:v>Heliandes</c:v>
                </c:pt>
                <c:pt idx="1484">
                  <c:v>Helicopter ERA</c:v>
                </c:pt>
                <c:pt idx="1485">
                  <c:v>Helicopter Petroleum</c:v>
                </c:pt>
                <c:pt idx="1486">
                  <c:v>Helicopter Petrolium</c:v>
                </c:pt>
                <c:pt idx="1487">
                  <c:v>Helicopter Western</c:v>
                </c:pt>
                <c:pt idx="1488">
                  <c:v>Helicopters Airways</c:v>
                </c:pt>
                <c:pt idx="1489">
                  <c:v>Helicopters Bristow</c:v>
                </c:pt>
                <c:pt idx="1490">
                  <c:v>Helicopters Classic / Methods Air</c:v>
                </c:pt>
                <c:pt idx="1491">
                  <c:v>Helicopters Cougar</c:v>
                </c:pt>
                <c:pt idx="1492">
                  <c:v>Helicopters Hawaiian Blue</c:v>
                </c:pt>
                <c:pt idx="1493">
                  <c:v>Helicopters Hi</c:v>
                </c:pt>
                <c:pt idx="1494">
                  <c:v>Helicopters Mountain Smoky</c:v>
                </c:pt>
                <c:pt idx="1495">
                  <c:v>Helicopters Offshore Bond</c:v>
                </c:pt>
                <c:pt idx="1496">
                  <c:v>Helicopters Omniflight - Private</c:v>
                </c:pt>
                <c:pt idx="1497">
                  <c:v>Helicopters Soloy</c:v>
                </c:pt>
                <c:pt idx="1498">
                  <c:v>Helicopters Sundance</c:v>
                </c:pt>
                <c:pt idx="1499">
                  <c:v>Helicopters Tour Paradise</c:v>
                </c:pt>
                <c:pt idx="1500">
                  <c:v>Helitech / Airlines Canyon Grand</c:v>
                </c:pt>
                <c:pt idx="1501">
                  <c:v>Hercules AC-130H ArabiaLockheed</c:v>
                </c:pt>
                <c:pt idx="1502">
                  <c:v>Holland Aero</c:v>
                </c:pt>
                <c:pt idx="1503">
                  <c:v>Honduras TAN</c:v>
                </c:pt>
                <c:pt idx="1504">
                  <c:v>Hungary Farnair</c:v>
                </c:pt>
                <c:pt idx="1505">
                  <c:v>Hydro France Societe</c:v>
                </c:pt>
                <c:pt idx="1506">
                  <c:v>Icelandair</c:v>
                </c:pt>
                <c:pt idx="1507">
                  <c:v>Illinois Air</c:v>
                </c:pt>
                <c:pt idx="1508">
                  <c:v>Illinois United Air Lines</c:v>
                </c:pt>
                <c:pt idx="1509">
                  <c:v>Inc Bahamas the of Islands</c:v>
                </c:pt>
                <c:pt idx="1510">
                  <c:v>Inc Harrington's</c:v>
                </c:pt>
                <c:pt idx="1511">
                  <c:v>Inc Services Express Carriers Air</c:v>
                </c:pt>
                <c:pt idx="1512">
                  <c:v>Inc.         Helicopters Alaska Evergreen</c:v>
                </c:pt>
                <c:pt idx="1513">
                  <c:v>Inc. Air Lion</c:v>
                </c:pt>
                <c:pt idx="1514">
                  <c:v>Inc. Airlines Alaska Wein</c:v>
                </c:pt>
                <c:pt idx="1515">
                  <c:v>Inc. Airlines Centre - Taxi Air</c:v>
                </c:pt>
                <c:pt idx="1516">
                  <c:v>Inc. Airlines Purdue</c:v>
                </c:pt>
                <c:pt idx="1517">
                  <c:v>Inc. Angles Air</c:v>
                </c:pt>
                <c:pt idx="1518">
                  <c:v>Inc. Aviation Butler</c:v>
                </c:pt>
                <c:pt idx="1519">
                  <c:v>Inc. Aviation General</c:v>
                </c:pt>
                <c:pt idx="1520">
                  <c:v>Inc. Bohemia - Taxi Air</c:v>
                </c:pt>
                <c:pt idx="1521">
                  <c:v>Inc. Canyon Grand Air - Taxi Air</c:v>
                </c:pt>
                <c:pt idx="1522">
                  <c:v>Inc. Cargo OceanWinged</c:v>
                </c:pt>
                <c:pt idx="1523">
                  <c:v>Inc. Development Acres Lehigh</c:v>
                </c:pt>
                <c:pt idx="1524">
                  <c:v>Inc. Flight InaguaAgape</c:v>
                </c:pt>
                <c:pt idx="1525">
                  <c:v>Inc. Fly'n Aviatour's</c:v>
                </c:pt>
                <c:pt idx="1526">
                  <c:v>Inc. Freight Air Ford</c:v>
                </c:pt>
                <c:pt idx="1527">
                  <c:v>Inc. Helicopters Airis - Taxi Air</c:v>
                </c:pt>
                <c:pt idx="1528">
                  <c:v>Inc. Helicopters Coast South - Taxi Air</c:v>
                </c:pt>
                <c:pt idx="1529">
                  <c:v>Inc. Helicopters Coastal - Taxi Air</c:v>
                </c:pt>
                <c:pt idx="1530">
                  <c:v>Inc. Helicopters Hawaii - Taxi Air</c:v>
                </c:pt>
                <c:pt idx="1531">
                  <c:v>Inc. Helicopters Sundance</c:v>
                </c:pt>
                <c:pt idx="1532">
                  <c:v>Inc. Helo Petrolium</c:v>
                </c:pt>
                <c:pt idx="1533">
                  <c:v>Inc. Lines Aire Swift</c:v>
                </c:pt>
                <c:pt idx="1534">
                  <c:v>Inc. Motorsports Hendrick - Private</c:v>
                </c:pt>
                <c:pt idx="1535">
                  <c:v>Inc. Sales Jet Executive</c:v>
                </c:pt>
                <c:pt idx="1536">
                  <c:v>Inc. Service Flying Kelly Paul</c:v>
                </c:pt>
                <c:pt idx="1537">
                  <c:v>Inc. Service Flying Rusts</c:v>
                </c:pt>
                <c:pt idx="1538">
                  <c:v>Inc. Services Aero El - Taxi Air</c:v>
                </c:pt>
                <c:pt idx="1539">
                  <c:v>Inc. Services Air Talon - Taxi Air</c:v>
                </c:pt>
                <c:pt idx="1540">
                  <c:v>Inc. Services Air Uyak - Taxi Air</c:v>
                </c:pt>
                <c:pt idx="1541">
                  <c:v>Inc. Services Aviation Hageland</c:v>
                </c:pt>
                <c:pt idx="1542">
                  <c:v>Inc. Services Aviation RicoWebstas</c:v>
                </c:pt>
                <c:pt idx="1543">
                  <c:v>Inc. Skyways Pittsburgh</c:v>
                </c:pt>
                <c:pt idx="1544">
                  <c:v>Indamer</c:v>
                </c:pt>
                <c:pt idx="1545">
                  <c:v>India          state Indian Air Force</c:v>
                </c:pt>
                <c:pt idx="1546">
                  <c:v>India Air</c:v>
                </c:pt>
                <c:pt idx="1547">
                  <c:v>India Air India</c:v>
                </c:pt>
                <c:pt idx="1548">
                  <c:v>India Alitalia</c:v>
                </c:pt>
                <c:pt idx="1549">
                  <c:v>India United Arab Airlines</c:v>
                </c:pt>
                <c:pt idx="1550">
                  <c:v>Indiaèkoda (India) Ltd</c:v>
                </c:pt>
                <c:pt idx="1551">
                  <c:v>Indian Ocean          Islands British Overseas Airways /Qantas</c:v>
                </c:pt>
                <c:pt idx="1552">
                  <c:v>Indonesia          Island Airfast Services</c:v>
                </c:pt>
                <c:pt idx="1553">
                  <c:v>Indonesia          Jaya Merpati Nusantara Airlines</c:v>
                </c:pt>
                <c:pt idx="1554">
                  <c:v>Indonesia Airfast</c:v>
                </c:pt>
                <c:pt idx="1555">
                  <c:v>Indonesia Airfast - Private</c:v>
                </c:pt>
                <c:pt idx="1556">
                  <c:v>Indonesia Garuda  Indonesia Airlines / Garuda Indonesia Airlines</c:v>
                </c:pt>
                <c:pt idx="1557">
                  <c:v>Indonesia Indonesian Air Force</c:v>
                </c:pt>
                <c:pt idx="1558">
                  <c:v>Indonesia Indonesian National Police</c:v>
                </c:pt>
                <c:pt idx="1559">
                  <c:v>Indonesia Merpati Nusantara Airlines</c:v>
                </c:pt>
                <c:pt idx="1560">
                  <c:v>Indonesia Pan American World Airways</c:v>
                </c:pt>
                <c:pt idx="1561">
                  <c:v>Industrie Airbus</c:v>
                </c:pt>
                <c:pt idx="1562">
                  <c:v>Industries Aeronautical Alaska</c:v>
                </c:pt>
                <c:pt idx="1563">
                  <c:v>Inter Air</c:v>
                </c:pt>
                <c:pt idx="1564">
                  <c:v>Intercontinentaux AfricaT.A. Equatorial</c:v>
                </c:pt>
                <c:pt idx="1565">
                  <c:v>Interflug</c:v>
                </c:pt>
                <c:pt idx="1566">
                  <c:v>Interinsulaire Aérien PolynesiaRéseau</c:v>
                </c:pt>
                <c:pt idx="1567">
                  <c:v>Interior of Ministry Russian</c:v>
                </c:pt>
                <c:pt idx="1568">
                  <c:v>International Cuba Aerovias</c:v>
                </c:pt>
                <c:pt idx="1569">
                  <c:v>International Freedom</c:v>
                </c:pt>
                <c:pt idx="1570">
                  <c:v>International KongThai</c:v>
                </c:pt>
                <c:pt idx="1571">
                  <c:v>International Pan</c:v>
                </c:pt>
                <c:pt idx="1572">
                  <c:v>International RepublicAeroservice</c:v>
                </c:pt>
                <c:pt idx="1573">
                  <c:v>Interocean</c:v>
                </c:pt>
                <c:pt idx="1574">
                  <c:v>Interpolar Aéreas Lineas</c:v>
                </c:pt>
                <c:pt idx="1575">
                  <c:v>Ir</c:v>
                </c:pt>
                <c:pt idx="1576">
                  <c:v>IslandLoganair</c:v>
                </c:pt>
                <c:pt idx="1577">
                  <c:v>IslandsPrinair</c:v>
                </c:pt>
                <c:pt idx="1578">
                  <c:v>IslandsSpantax</c:v>
                </c:pt>
                <c:pt idx="1579">
                  <c:v>Italiane Aeree Linee</c:v>
                </c:pt>
                <c:pt idx="1580">
                  <c:v>Italiane Linee Avio</c:v>
                </c:pt>
                <c:pt idx="1581">
                  <c:v>Italiane Linee ItalianeAvio Linee Avio</c:v>
                </c:pt>
                <c:pt idx="1582">
                  <c:v>Italiani Transporti Aero</c:v>
                </c:pt>
                <c:pt idx="1583">
                  <c:v>Italila Eurojet</c:v>
                </c:pt>
                <c:pt idx="1584">
                  <c:v>Italy Air Orient</c:v>
                </c:pt>
                <c:pt idx="1585">
                  <c:v>Italy Alitalia</c:v>
                </c:pt>
                <c:pt idx="1586">
                  <c:v>Italy Linee Aeree Italiane</c:v>
                </c:pt>
                <c:pt idx="1587">
                  <c:v>Italy Military - U.S. Marine Corps</c:v>
                </c:pt>
                <c:pt idx="1588">
                  <c:v>Itavia</c:v>
                </c:pt>
                <c:pt idx="1589">
                  <c:v>Ivoire Air</c:v>
                </c:pt>
                <c:pt idx="1590">
                  <c:v>Ivorie CoastAir</c:v>
                </c:pt>
                <c:pt idx="1591">
                  <c:v>Jamair</c:v>
                </c:pt>
                <c:pt idx="1592">
                  <c:v>Japan Airlines   Japan Coast Guard</c:v>
                </c:pt>
                <c:pt idx="1593">
                  <c:v>Japan China Airlines (Taiwan)</c:v>
                </c:pt>
                <c:pt idx="1594">
                  <c:v>Japan Military - U.S. Air Force</c:v>
                </c:pt>
                <c:pt idx="1595">
                  <c:v>Jet American</c:v>
                </c:pt>
                <c:pt idx="1596">
                  <c:v>Jet Med</c:v>
                </c:pt>
                <c:pt idx="1597">
                  <c:v>Jets Coast East</c:v>
                </c:pt>
                <c:pt idx="1598">
                  <c:v>Jetways Airlines</c:v>
                </c:pt>
                <c:pt idx="1599">
                  <c:v>Jordan Air</c:v>
                </c:pt>
                <c:pt idx="1600">
                  <c:v>Kai Kabushki Koku Fujita</c:v>
                </c:pt>
                <c:pt idx="1601">
                  <c:v>Kamchatavia</c:v>
                </c:pt>
                <c:pt idx="1602">
                  <c:v>KarkinitskyAeroflot of</c:v>
                </c:pt>
                <c:pt idx="1603">
                  <c:v>Kasai Air</c:v>
                </c:pt>
                <c:pt idx="1604">
                  <c:v>Kazakhstan / Aeroflot</c:v>
                </c:pt>
                <c:pt idx="1605">
                  <c:v>KC-135E Boeing</c:v>
                </c:pt>
                <c:pt idx="1606">
                  <c:v>Kentucky Air Canada</c:v>
                </c:pt>
                <c:pt idx="1607">
                  <c:v>Kentucky Trans World Airlines</c:v>
                </c:pt>
                <c:pt idx="1608">
                  <c:v>Kentucky Trans World Airlines / Castleton Inc.</c:v>
                </c:pt>
                <c:pt idx="1609">
                  <c:v>Khalatyrka</c:v>
                </c:pt>
                <c:pt idx="1610">
                  <c:v>KingdomLoganair</c:v>
                </c:pt>
                <c:pt idx="1611">
                  <c:v>KLM / Airways World American IslandsPan</c:v>
                </c:pt>
                <c:pt idx="1612">
                  <c:v>KNILM</c:v>
                </c:pt>
                <c:pt idx="1613">
                  <c:v>Kogalmavia</c:v>
                </c:pt>
                <c:pt idx="1614">
                  <c:v>KongCAAC</c:v>
                </c:pt>
                <c:pt idx="1615">
                  <c:v>LACOL</c:v>
                </c:pt>
                <c:pt idx="1616">
                  <c:v>LACSA  Costarricenses Aéreas RicaLineas</c:v>
                </c:pt>
                <c:pt idx="1617">
                  <c:v>LADE - Military</c:v>
                </c:pt>
                <c:pt idx="1618">
                  <c:v>Ladeco</c:v>
                </c:pt>
                <c:pt idx="1619">
                  <c:v>l'Air de Amee</c:v>
                </c:pt>
                <c:pt idx="1620">
                  <c:v>L'Air de L'Armée</c:v>
                </c:pt>
                <c:pt idx="1621">
                  <c:v>Lambair</c:v>
                </c:pt>
                <c:pt idx="1622">
                  <c:v>LAN</c:v>
                </c:pt>
                <c:pt idx="1623">
                  <c:v>Lanica</c:v>
                </c:pt>
                <c:pt idx="1624">
                  <c:v>Lanka LankaAir</c:v>
                </c:pt>
                <c:pt idx="1625">
                  <c:v>LankaLionair</c:v>
                </c:pt>
                <c:pt idx="1626">
                  <c:v>LANSA</c:v>
                </c:pt>
                <c:pt idx="1627">
                  <c:v>Lao Air Royal</c:v>
                </c:pt>
                <c:pt idx="1628">
                  <c:v>Laos Air</c:v>
                </c:pt>
                <c:pt idx="1629">
                  <c:v>Laos/PENAS Air Royal</c:v>
                </c:pt>
                <c:pt idx="1630">
                  <c:v>LARES</c:v>
                </c:pt>
                <c:pt idx="1631">
                  <c:v>LATAM</c:v>
                </c:pt>
                <c:pt idx="1632">
                  <c:v>Latecoere Aeriennes Lignes</c:v>
                </c:pt>
                <c:pt idx="1633">
                  <c:v>LATI</c:v>
                </c:pt>
                <c:pt idx="1634">
                  <c:v>leased from Birgen Air         Nacionales RepublicAlas</c:v>
                </c:pt>
                <c:pt idx="1635">
                  <c:v>leased from British Overseas Airways         Airways African South</c:v>
                </c:pt>
                <c:pt idx="1636">
                  <c:v>Leasing Cap Eagle</c:v>
                </c:pt>
                <c:pt idx="1637">
                  <c:v>Leasing Express RicoAmerican</c:v>
                </c:pt>
                <c:pt idx="1638">
                  <c:v>Legiforagalmi Magyar</c:v>
                </c:pt>
                <c:pt idx="1639">
                  <c:v>Leon Martinez Aereos Servicios</c:v>
                </c:pt>
                <c:pt idx="1640">
                  <c:v>LeoneHelicsa</c:v>
                </c:pt>
                <c:pt idx="1641">
                  <c:v>Liberia Air</c:v>
                </c:pt>
                <c:pt idx="1642">
                  <c:v>Libya Club Aero</c:v>
                </c:pt>
                <c:pt idx="1643">
                  <c:v>Life</c:v>
                </c:pt>
                <c:pt idx="1644">
                  <c:v>Lifeflight Mountain</c:v>
                </c:pt>
                <c:pt idx="1645">
                  <c:v>Lifeteam Evac Air</c:v>
                </c:pt>
                <c:pt idx="1646">
                  <c:v>Limited Airways Guinea</c:v>
                </c:pt>
                <c:pt idx="1647">
                  <c:v>Line Tiger Flying</c:v>
                </c:pt>
                <c:pt idx="1648">
                  <c:v>Line Tiger SeaFlying</c:v>
                </c:pt>
                <c:pt idx="1649">
                  <c:v>Lineas Aereas Privadas Argentinas           LAPA</c:v>
                </c:pt>
                <c:pt idx="1650">
                  <c:v>Lines Air Canada Trans</c:v>
                </c:pt>
                <c:pt idx="1651">
                  <c:v>Lines Air Century</c:v>
                </c:pt>
                <c:pt idx="1652">
                  <c:v>Lines Air Coastal</c:v>
                </c:pt>
                <c:pt idx="1653">
                  <c:v>Lines Air Continental</c:v>
                </c:pt>
                <c:pt idx="1654">
                  <c:v>Lines Air Delta</c:v>
                </c:pt>
                <c:pt idx="1655">
                  <c:v>Lines Air Eastern</c:v>
                </c:pt>
                <c:pt idx="1656">
                  <c:v>Lines Air Gorst / Taxi Air Bremerton-Seattle</c:v>
                </c:pt>
                <c:pt idx="1657">
                  <c:v>Lines Air Japan</c:v>
                </c:pt>
                <c:pt idx="1658">
                  <c:v>Lines Air Norwegian DNL</c:v>
                </c:pt>
                <c:pt idx="1659">
                  <c:v>Lines Air Ozark</c:v>
                </c:pt>
                <c:pt idx="1660">
                  <c:v>Lines Air Pacific</c:v>
                </c:pt>
                <c:pt idx="1661">
                  <c:v>Lines Air Pacific Canadian</c:v>
                </c:pt>
                <c:pt idx="1662">
                  <c:v>Lines Air Philippine</c:v>
                </c:pt>
                <c:pt idx="1663">
                  <c:v>Lines Air Sasco</c:v>
                </c:pt>
                <c:pt idx="1664">
                  <c:v>Lines Air Scenic</c:v>
                </c:pt>
                <c:pt idx="1665">
                  <c:v>Lines Air Transocean</c:v>
                </c:pt>
                <c:pt idx="1666">
                  <c:v>Lines Air United</c:v>
                </c:pt>
                <c:pt idx="1667">
                  <c:v>Lines Air Varney</c:v>
                </c:pt>
                <c:pt idx="1668">
                  <c:v>Lines Pacific Century</c:v>
                </c:pt>
                <c:pt idx="1669">
                  <c:v>Lingus Aer</c:v>
                </c:pt>
                <c:pt idx="1670">
                  <c:v>Linjeflyg</c:v>
                </c:pt>
                <c:pt idx="1671">
                  <c:v>Link Air RicoVieques</c:v>
                </c:pt>
                <c:pt idx="1672">
                  <c:v>Lisbon          Base</c:v>
                </c:pt>
                <c:pt idx="1673">
                  <c:v>Littolia Ala</c:v>
                </c:pt>
                <c:pt idx="1674">
                  <c:v>Littoral Air</c:v>
                </c:pt>
                <c:pt idx="1675">
                  <c:v>Littoral du Aerienne Societe</c:v>
                </c:pt>
                <c:pt idx="1676">
                  <c:v>Littoria Ala</c:v>
                </c:pt>
                <c:pt idx="1677">
                  <c:v>LLC Management Starwood</c:v>
                </c:pt>
                <c:pt idx="1678">
                  <c:v>Lodge King Rainbow</c:v>
                </c:pt>
                <c:pt idx="1679">
                  <c:v>Loganair</c:v>
                </c:pt>
                <c:pt idx="1680">
                  <c:v>Logistics Air</c:v>
                </c:pt>
                <c:pt idx="1681">
                  <c:v>London of Skyways</c:v>
                </c:pt>
                <c:pt idx="1682">
                  <c:v>LOT</c:v>
                </c:pt>
                <c:pt idx="1683">
                  <c:v>Ltd Wings</c:v>
                </c:pt>
                <c:pt idx="1684">
                  <c:v>Ltd. Airways GuineaIsland New</c:v>
                </c:pt>
                <c:pt idx="1685">
                  <c:v>Ltd. Aviation Air Wolfe - Taxi Air</c:v>
                </c:pt>
                <c:pt idx="1686">
                  <c:v>Ltd. Aviation True</c:v>
                </c:pt>
                <c:pt idx="1687">
                  <c:v>Ltd. Helicopters Hans</c:v>
                </c:pt>
                <c:pt idx="1688">
                  <c:v>Ltd. Helicopters Papillion - Taxi Air</c:v>
                </c:pt>
                <c:pt idx="1689">
                  <c:v>Ltd. International Air Belize</c:v>
                </c:pt>
                <c:pt idx="1690">
                  <c:v>Luftfartselskab Danske Det</c:v>
                </c:pt>
                <c:pt idx="1691">
                  <c:v>Luftfartskole Norske Den</c:v>
                </c:pt>
                <c:pt idx="1692">
                  <c:v>Lufthansa</c:v>
                </c:pt>
                <c:pt idx="1693">
                  <c:v>Lufthansa Deutche</c:v>
                </c:pt>
                <c:pt idx="1694">
                  <c:v>Lufthansa Deutsche</c:v>
                </c:pt>
                <c:pt idx="1695">
                  <c:v>Lufthansa KingdomDeutsche</c:v>
                </c:pt>
                <c:pt idx="1696">
                  <c:v>Luftreederei Deutsche Continentale</c:v>
                </c:pt>
                <c:pt idx="1697">
                  <c:v>Luftwaffe - Military</c:v>
                </c:pt>
                <c:pt idx="1698">
                  <c:v>Luftwaffe Deutsche - Military</c:v>
                </c:pt>
                <c:pt idx="1699">
                  <c:v>Luxair</c:v>
                </c:pt>
                <c:pt idx="1700">
                  <c:v>Luxor Air</c:v>
                </c:pt>
                <c:pt idx="1701">
                  <c:v>Maatschappij) Luchtvaart (Nederlandse NLM</c:v>
                </c:pt>
                <c:pt idx="1702">
                  <c:v>Macchi</c:v>
                </c:pt>
                <c:pt idx="1703">
                  <c:v>Macedonia of Government - Military</c:v>
                </c:pt>
                <c:pt idx="1704">
                  <c:v>Macedonian Palair</c:v>
                </c:pt>
                <c:pt idx="1705">
                  <c:v>Madagascar Air</c:v>
                </c:pt>
                <c:pt idx="1706">
                  <c:v>Madagascar RepublicAir</c:v>
                </c:pt>
                <c:pt idx="1707">
                  <c:v>Malawi Air</c:v>
                </c:pt>
                <c:pt idx="1708">
                  <c:v>Malgache l'Air de Armée - Military</c:v>
                </c:pt>
                <c:pt idx="1709">
                  <c:v>Mali Air</c:v>
                </c:pt>
                <c:pt idx="1710">
                  <c:v>Manaus Aerotaxi</c:v>
                </c:pt>
                <c:pt idx="1711">
                  <c:v>Mandari Avistar</c:v>
                </c:pt>
                <c:pt idx="1712">
                  <c:v>Mandiri Aviastar</c:v>
                </c:pt>
                <c:pt idx="1713">
                  <c:v>Manila Air</c:v>
                </c:pt>
                <c:pt idx="1714">
                  <c:v>Maniqui Frigorifico</c:v>
                </c:pt>
                <c:pt idx="1715">
                  <c:v>Manitoba Air</c:v>
                </c:pt>
                <c:pt idx="1716">
                  <c:v>Manx2</c:v>
                </c:pt>
                <c:pt idx="1717">
                  <c:v>MAP</c:v>
                </c:pt>
                <c:pt idx="1718">
                  <c:v>Mariana Islands World Airways</c:v>
                </c:pt>
                <c:pt idx="1719">
                  <c:v>Marines U.S. - Military</c:v>
                </c:pt>
                <c:pt idx="1720">
                  <c:v>Maroc Air Royal</c:v>
                </c:pt>
                <c:pt idx="1721">
                  <c:v>Martinique Air</c:v>
                </c:pt>
                <c:pt idx="1722">
                  <c:v>Mashinostroyeniya Obshchestvo UnionMinisterstvo</c:v>
                </c:pt>
                <c:pt idx="1723">
                  <c:v>Massachusetts Delta Air Lines</c:v>
                </c:pt>
                <c:pt idx="1724">
                  <c:v>MASwings</c:v>
                </c:pt>
                <c:pt idx="1725">
                  <c:v>Mauritanie Air</c:v>
                </c:pt>
                <c:pt idx="1726">
                  <c:v>Medellin Aeronautica Sociedad</c:v>
                </c:pt>
                <c:pt idx="1727">
                  <c:v>Medical Air PHI</c:v>
                </c:pt>
                <c:pt idx="1728">
                  <c:v>Mediterranea Aerea Societa</c:v>
                </c:pt>
                <c:pt idx="1729">
                  <c:v>Mediterranea Aerea Società SardiniaS.A.M.</c:v>
                </c:pt>
                <c:pt idx="1730">
                  <c:v>Mediterráneo Binter</c:v>
                </c:pt>
                <c:pt idx="1731">
                  <c:v>Melanesie Air</c:v>
                </c:pt>
                <c:pt idx="1732">
                  <c:v>Memphis Air</c:v>
                </c:pt>
                <c:pt idx="1733">
                  <c:v>Meridian</c:v>
                </c:pt>
                <c:pt idx="1734">
                  <c:v>Metrojet</c:v>
                </c:pt>
                <c:pt idx="1735">
                  <c:v>Mexicana</c:v>
                </c:pt>
                <c:pt idx="1736">
                  <c:v>Mexicana Aerea Fuerza</c:v>
                </c:pt>
                <c:pt idx="1737">
                  <c:v>Mexicanos Aereos Transportes</c:v>
                </c:pt>
                <c:pt idx="1738">
                  <c:v>Mexicanos Aéreos Transportes</c:v>
                </c:pt>
                <c:pt idx="1739">
                  <c:v>Mexico           Cruz Mexicana</c:v>
                </c:pt>
                <c:pt idx="1740">
                  <c:v>Mexico Communicaciones Aereos de veracruz</c:v>
                </c:pt>
                <c:pt idx="1741">
                  <c:v>Mexico de Aeronaves</c:v>
                </c:pt>
                <c:pt idx="1742">
                  <c:v>Mexico Mexicana</c:v>
                </c:pt>
                <c:pt idx="1743">
                  <c:v>Militares) Aereos (Transportes TAM</c:v>
                </c:pt>
                <c:pt idx="1744">
                  <c:v>Militari Aerei Corrieri - Military</c:v>
                </c:pt>
                <c:pt idx="1745">
                  <c:v>Militia Dostum-Galboddin - Military</c:v>
                </c:pt>
                <c:pt idx="1746">
                  <c:v>Mineras Aereas Lineas</c:v>
                </c:pt>
                <c:pt idx="1747">
                  <c:v>Mineras Aéreas Lineas</c:v>
                </c:pt>
                <c:pt idx="1748">
                  <c:v>Ministry Air British - Military</c:v>
                </c:pt>
                <c:pt idx="1749">
                  <c:v>Ministry Defense Mongolian</c:v>
                </c:pt>
                <c:pt idx="1750">
                  <c:v>Misair</c:v>
                </c:pt>
                <c:pt idx="1751">
                  <c:v>Misrair</c:v>
                </c:pt>
                <c:pt idx="1752">
                  <c:v>Mission Nations United</c:v>
                </c:pt>
                <c:pt idx="1753">
                  <c:v>Mission Tribes New</c:v>
                </c:pt>
                <c:pt idx="1754">
                  <c:v>Misson U.S. - Military</c:v>
                </c:pt>
                <c:pt idx="1755">
                  <c:v>Moorea PolynesiaAir</c:v>
                </c:pt>
                <c:pt idx="1756">
                  <c:v>Nacional Aérea RepublicLinea</c:v>
                </c:pt>
                <c:pt idx="1757">
                  <c:v>Nacional Aéreo</c:v>
                </c:pt>
                <c:pt idx="1758">
                  <c:v>Nacional Aereo Loide</c:v>
                </c:pt>
                <c:pt idx="1759">
                  <c:v>Nacional Aéreo Loide</c:v>
                </c:pt>
                <c:pt idx="1760">
                  <c:v>Nacional Aereo Servicio - Military</c:v>
                </c:pt>
                <c:pt idx="1761">
                  <c:v>Nacional Expresso Servicio</c:v>
                </c:pt>
                <c:pt idx="1762">
                  <c:v>Nacionales Aéreas Lineas</c:v>
                </c:pt>
                <c:pt idx="1763">
                  <c:v>Nacionales Aereos Servicios</c:v>
                </c:pt>
                <c:pt idx="1764">
                  <c:v>Nacionales Aereos Transportes</c:v>
                </c:pt>
                <c:pt idx="1765">
                  <c:v>Nacionales Areos Transportes</c:v>
                </c:pt>
                <c:pt idx="1766">
                  <c:v>NARZ</c:v>
                </c:pt>
                <c:pt idx="1767">
                  <c:v>NASA / Navy U.S. - Military</c:v>
                </c:pt>
                <c:pt idx="1768">
                  <c:v>Nations United</c:v>
                </c:pt>
                <c:pt idx="1769">
                  <c:v>Nautic Air</c:v>
                </c:pt>
                <c:pt idx="1770">
                  <c:v>Navy Air US - Military</c:v>
                </c:pt>
                <c:pt idx="1771">
                  <c:v>Navy British Royal - Military</c:v>
                </c:pt>
                <c:pt idx="1772">
                  <c:v>Navy German - Military</c:v>
                </c:pt>
                <c:pt idx="1773">
                  <c:v>Navy Indian - Military</c:v>
                </c:pt>
                <c:pt idx="1774">
                  <c:v>Navy Indonesia Nasional Tentara - Military</c:v>
                </c:pt>
                <c:pt idx="1775">
                  <c:v>Navy Russian - Military</c:v>
                </c:pt>
                <c:pt idx="1776">
                  <c:v>Navy Soviet - Military</c:v>
                </c:pt>
                <c:pt idx="1777">
                  <c:v>Navy States United - Military</c:v>
                </c:pt>
                <c:pt idx="1778">
                  <c:v>Navy U.S.  - Military / Navy U.S. - Military</c:v>
                </c:pt>
                <c:pt idx="1779">
                  <c:v>Navy U.S. - IslandsMilitary</c:v>
                </c:pt>
                <c:pt idx="1780">
                  <c:v>Navy U.S. - Military</c:v>
                </c:pt>
                <c:pt idx="1781">
                  <c:v>Navy U.S. - Military / Force Air  U.S. - Military</c:v>
                </c:pt>
                <c:pt idx="1782">
                  <c:v>Navy U.S. - Military / Navy U.S. - Military</c:v>
                </c:pt>
                <c:pt idx="1783">
                  <c:v>Navy U.S. - Military / Navy U.S. Military</c:v>
                </c:pt>
                <c:pt idx="1784">
                  <c:v>Navy U.S. - Military / REAL</c:v>
                </c:pt>
                <c:pt idx="1785">
                  <c:v>Navy US  - Military / Aviacion de Cubana</c:v>
                </c:pt>
                <c:pt idx="1786">
                  <c:v>Navy US - GuineaMilitary New</c:v>
                </c:pt>
                <c:pt idx="1787">
                  <c:v>Navy US - Military</c:v>
                </c:pt>
                <c:pt idx="1788">
                  <c:v>Navy Venezuelan - Military</c:v>
                </c:pt>
                <c:pt idx="1789">
                  <c:v>Netherlands Antilles Valley Air Service</c:v>
                </c:pt>
                <c:pt idx="1790">
                  <c:v>New Guinea Ansett Airlines of Papua New Guinea</c:v>
                </c:pt>
                <c:pt idx="1791">
                  <c:v>New Guinea Missionary Aviation Fellowship</c:v>
                </c:pt>
                <c:pt idx="1792">
                  <c:v>New Guinea Qantas</c:v>
                </c:pt>
                <c:pt idx="1793">
                  <c:v>New Guinea Talair</c:v>
                </c:pt>
                <c:pt idx="1794">
                  <c:v>New York American Airlines</c:v>
                </c:pt>
                <c:pt idx="1795">
                  <c:v>New York Eastern Air Lines</c:v>
                </c:pt>
                <c:pt idx="1796">
                  <c:v>New York United Air Lines</c:v>
                </c:pt>
                <c:pt idx="1797">
                  <c:v>Newfoundland          Bay</c:v>
                </c:pt>
                <c:pt idx="1798">
                  <c:v>Nicaragua Aérea Fuerza</c:v>
                </c:pt>
                <c:pt idx="1799">
                  <c:v>Nigeria Pan African Airlines</c:v>
                </c:pt>
                <c:pt idx="1800">
                  <c:v>Nippon Dai</c:v>
                </c:pt>
                <c:pt idx="1801">
                  <c:v>Niugini Air</c:v>
                </c:pt>
                <c:pt idx="1802">
                  <c:v>Nordchurchaid</c:v>
                </c:pt>
                <c:pt idx="1803">
                  <c:v>Norte del Aerovias</c:v>
                </c:pt>
                <c:pt idx="1804">
                  <c:v>NV Holland LankaMartinair</c:v>
                </c:pt>
                <c:pt idx="1805">
                  <c:v>NWT          Island</c:v>
                </c:pt>
                <c:pt idx="1806">
                  <c:v>Obshchestvo Bulgaro-Soviet Aviatsionno Transportno</c:v>
                </c:pt>
                <c:pt idx="1807">
                  <c:v>Ocean Air</c:v>
                </c:pt>
                <c:pt idx="1808">
                  <c:v>Okinawa          Island Military - U.S. Air Force</c:v>
                </c:pt>
                <c:pt idx="1809">
                  <c:v>Onzeair</c:v>
                </c:pt>
                <c:pt idx="1810">
                  <c:v>Operations Air Northern Government Saskatchewan</c:v>
                </c:pt>
                <c:pt idx="1811">
                  <c:v>Operators Air National</c:v>
                </c:pt>
                <c:pt idx="1812">
                  <c:v>Orient Air</c:v>
                </c:pt>
                <c:pt idx="1813">
                  <c:v>Orient d'Extrême Aériens Tr. de Soc.</c:v>
                </c:pt>
                <c:pt idx="1814">
                  <c:v>Orientales Aereos Transportes</c:v>
                </c:pt>
                <c:pt idx="1815">
                  <c:v>Ortiz Edwin</c:v>
                </c:pt>
                <c:pt idx="1816">
                  <c:v>Outremer Air</c:v>
                </c:pt>
                <c:pt idx="1817">
                  <c:v>Outre-Mer Air</c:v>
                </c:pt>
                <c:pt idx="1818">
                  <c:v>Pacific Arctic</c:v>
                </c:pt>
                <c:pt idx="1819">
                  <c:v>Pacific Cathy</c:v>
                </c:pt>
                <c:pt idx="1820">
                  <c:v>Pacific Ocean          Islands Pan American Airways</c:v>
                </c:pt>
                <c:pt idx="1821">
                  <c:v>Pacific Ocean Pan American World Airways</c:v>
                </c:pt>
                <c:pt idx="1822">
                  <c:v>Pacifico del Aviacion Empresa</c:v>
                </c:pt>
                <c:pt idx="1823">
                  <c:v>Pakair</c:v>
                </c:pt>
                <c:pt idx="1824">
                  <c:v>Palwaukee</c:v>
                </c:pt>
                <c:pt idx="1825">
                  <c:v>Panagra</c:v>
                </c:pt>
                <c:pt idx="1826">
                  <c:v>Panama de Aeronaves</c:v>
                </c:pt>
                <c:pt idx="1827">
                  <c:v>Panama Three Cargo</c:v>
                </c:pt>
                <c:pt idx="1828">
                  <c:v>Panini Aéreo Servicio</c:v>
                </c:pt>
                <c:pt idx="1829">
                  <c:v>Papillon</c:v>
                </c:pt>
                <c:pt idx="1830">
                  <c:v>Paraguay TAM</c:v>
                </c:pt>
                <c:pt idx="1831">
                  <c:v>Park Sea Cove Shelter</c:v>
                </c:pt>
                <c:pt idx="1832">
                  <c:v>Parsa</c:v>
                </c:pt>
                <c:pt idx="1833">
                  <c:v>Partnair</c:v>
                </c:pt>
                <c:pt idx="1834">
                  <c:v>PAS</c:v>
                </c:pt>
                <c:pt idx="1835">
                  <c:v>Pavair</c:v>
                </c:pt>
                <c:pt idx="1836">
                  <c:v>Pegaso Aereos Transportes</c:v>
                </c:pt>
                <c:pt idx="1837">
                  <c:v>Pen</c:v>
                </c:pt>
                <c:pt idx="1838">
                  <c:v>Peninsular</c:v>
                </c:pt>
                <c:pt idx="1839">
                  <c:v>Peru Aero</c:v>
                </c:pt>
                <c:pt idx="1840">
                  <c:v>Peru del Aérea Fuerza</c:v>
                </c:pt>
                <c:pt idx="1841">
                  <c:v>Peru del Aérea Fuerza - Military</c:v>
                </c:pt>
                <c:pt idx="1842">
                  <c:v>Peru del Aeronaves</c:v>
                </c:pt>
                <c:pt idx="1843">
                  <c:v>Peru Del Fuerza - Military</c:v>
                </c:pt>
                <c:pt idx="1844">
                  <c:v>Peru Lineas Aereas Nacionales SA (Peru)</c:v>
                </c:pt>
                <c:pt idx="1845">
                  <c:v>Peru Lloyd Aereo Boliviano</c:v>
                </c:pt>
                <c:pt idx="1846">
                  <c:v>Peru TANS</c:v>
                </c:pt>
                <c:pt idx="1847">
                  <c:v>Peruanes Internacionales Rutas</c:v>
                </c:pt>
                <c:pt idx="1848">
                  <c:v>Peruanos Aereos Transportes</c:v>
                </c:pt>
                <c:pt idx="1849">
                  <c:v>Pesada Asa</c:v>
                </c:pt>
                <c:pt idx="1850">
                  <c:v>Petroleros Aerotransportes</c:v>
                </c:pt>
                <c:pt idx="1851">
                  <c:v>Petroproducción</c:v>
                </c:pt>
                <c:pt idx="1852">
                  <c:v>Philippines Aerolift</c:v>
                </c:pt>
                <c:pt idx="1853">
                  <c:v>Philippines Air</c:v>
                </c:pt>
                <c:pt idx="1854">
                  <c:v>Philippines Military - Philippine Air Force</c:v>
                </c:pt>
                <c:pt idx="1855">
                  <c:v>Piaggio Rinaldo</c:v>
                </c:pt>
                <c:pt idx="1856">
                  <c:v>Planemasters</c:v>
                </c:pt>
                <c:pt idx="1857">
                  <c:v>PNG  Airlines Guinea New</c:v>
                </c:pt>
                <c:pt idx="1858">
                  <c:v>PNG GuineaAirline New</c:v>
                </c:pt>
                <c:pt idx="1859">
                  <c:v>PNG of GuineaAirlines New</c:v>
                </c:pt>
                <c:pt idx="1860">
                  <c:v>Polet AKF</c:v>
                </c:pt>
                <c:pt idx="1861">
                  <c:v>Police Indonesian</c:v>
                </c:pt>
                <c:pt idx="1862">
                  <c:v>Police State Maryland</c:v>
                </c:pt>
                <c:pt idx="1863">
                  <c:v>Portugal         Madeira of TAP (Air Portugal)</c:v>
                </c:pt>
                <c:pt idx="1864">
                  <c:v>Portugal AVIANCA</c:v>
                </c:pt>
                <c:pt idx="1865">
                  <c:v>Portugal Independent Air Inc.</c:v>
                </c:pt>
                <c:pt idx="1866">
                  <c:v>Portugal Military - Venezuelan Air Force</c:v>
                </c:pt>
                <c:pt idx="1867">
                  <c:v>Portugalc Holland NV</c:v>
                </c:pt>
                <c:pt idx="1868">
                  <c:v>Prekés Svedijos</c:v>
                </c:pt>
                <c:pt idx="1869">
                  <c:v>Private</c:v>
                </c:pt>
                <c:pt idx="1870">
                  <c:v>Private - Ambulance Air Flight Med</c:v>
                </c:pt>
                <c:pt idx="1871">
                  <c:v>Private - Inc. Mobility Corporate</c:v>
                </c:pt>
                <c:pt idx="1872">
                  <c:v>Private /  Express United</c:v>
                </c:pt>
                <c:pt idx="1873">
                  <c:v>Private / (SAS) Airlines Scandinavian</c:v>
                </c:pt>
                <c:pt idx="1874">
                  <c:v>Private / Aeromexico</c:v>
                </c:pt>
                <c:pt idx="1875">
                  <c:v>Private / Air Proteus</c:v>
                </c:pt>
                <c:pt idx="1876">
                  <c:v>Private / Airlines Central North</c:v>
                </c:pt>
                <c:pt idx="1877">
                  <c:v>Private / Airlines Gol</c:v>
                </c:pt>
                <c:pt idx="1878">
                  <c:v>Private / Airlines Southwest Pacific</c:v>
                </c:pt>
                <c:pt idx="1879">
                  <c:v>Private / Airlines West Golden</c:v>
                </c:pt>
                <c:pt idx="1880">
                  <c:v>Private / Airlines West Wings</c:v>
                </c:pt>
                <c:pt idx="1881">
                  <c:v>Private / Airlines World Trans</c:v>
                </c:pt>
                <c:pt idx="1882">
                  <c:v>Private / Lines Air Ozark</c:v>
                </c:pt>
                <c:pt idx="1883">
                  <c:v>Private / US Air</c:v>
                </c:pt>
                <c:pt idx="1884">
                  <c:v>Private / VASP</c:v>
                </c:pt>
                <c:pt idx="1885">
                  <c:v>Private. / Airlines Skywest</c:v>
                </c:pt>
                <c:pt idx="1886">
                  <c:v>Pro Jet</c:v>
                </c:pt>
                <c:pt idx="1887">
                  <c:v>Propair</c:v>
                </c:pt>
                <c:pt idx="1888">
                  <c:v>Properties Horizon</c:v>
                </c:pt>
                <c:pt idx="1889">
                  <c:v>Provence Alpes Societe</c:v>
                </c:pt>
                <c:pt idx="1890">
                  <c:v>Qantas</c:v>
                </c:pt>
                <c:pt idx="1891">
                  <c:v>RAM</c:v>
                </c:pt>
                <c:pt idx="1892">
                  <c:v>Raviteillement de Indochinoise Societe</c:v>
                </c:pt>
                <c:pt idx="1893">
                  <c:v>REAL</c:v>
                </c:pt>
                <c:pt idx="1894">
                  <c:v>Regional Aéreas Lineas TAM</c:v>
                </c:pt>
                <c:pt idx="1895">
                  <c:v>Regional Air PT</c:v>
                </c:pt>
                <c:pt idx="1896">
                  <c:v>Republica la de General Procuradoria</c:v>
                </c:pt>
                <c:pt idx="1897">
                  <c:v>República la de General Procuraduría</c:v>
                </c:pt>
                <c:pt idx="1898">
                  <c:v>RepublicDominicana</c:v>
                </c:pt>
                <c:pt idx="1899">
                  <c:v>RepublicFilair Democratic</c:v>
                </c:pt>
                <c:pt idx="1900">
                  <c:v>RepublicSalair</c:v>
                </c:pt>
                <c:pt idx="1901">
                  <c:v>Reyes Frigorifico</c:v>
                </c:pt>
                <c:pt idx="1902">
                  <c:v>Rhodesia (Zimbabwe)Air</c:v>
                </c:pt>
                <c:pt idx="1903">
                  <c:v>Rhodesia Air</c:v>
                </c:pt>
                <c:pt idx="1904">
                  <c:v>RicaAeronica</c:v>
                </c:pt>
                <c:pt idx="1905">
                  <c:v>RicaLACSA</c:v>
                </c:pt>
                <c:pt idx="1906">
                  <c:v>RicaSANSA</c:v>
                </c:pt>
                <c:pt idx="1907">
                  <c:v>RicaTACA</c:v>
                </c:pt>
                <c:pt idx="1908">
                  <c:v>RicoPrinair</c:v>
                </c:pt>
                <c:pt idx="1909">
                  <c:v>Rides Balloon Air Hot Texas of Heart</c:v>
                </c:pt>
                <c:pt idx="1910">
                  <c:v>Rita Santa Frigorifico</c:v>
                </c:pt>
                <c:pt idx="1911">
                  <c:v>Rojas Aerovias</c:v>
                </c:pt>
                <c:pt idx="1912">
                  <c:v>Romane) Aeriene (Transporturile Tarom</c:v>
                </c:pt>
                <c:pt idx="1913">
                  <c:v>Romania CIDNA</c:v>
                </c:pt>
                <c:pt idx="1914">
                  <c:v>Romano-Sovietice Aeriene Transporturile</c:v>
                </c:pt>
                <c:pt idx="1915">
                  <c:v>Rouergue Air</c:v>
                </c:pt>
                <c:pt idx="1916">
                  <c:v>Roumaine France Campagnie</c:v>
                </c:pt>
                <c:pt idx="1917">
                  <c:v>Roussillon Languedoc CTA</c:v>
                </c:pt>
                <c:pt idx="1918">
                  <c:v>Russia Azerbaijani Airlines</c:v>
                </c:pt>
                <c:pt idx="1919">
                  <c:v>Russia Baikal Air</c:v>
                </c:pt>
                <c:pt idx="1920">
                  <c:v>Russia Military - Russian Air Force</c:v>
                </c:pt>
                <c:pt idx="1921">
                  <c:v>Russian - /Military Aeroflot</c:v>
                </c:pt>
                <c:pt idx="1922">
                  <c:v>Russian - Military</c:v>
                </c:pt>
                <c:pt idx="1923">
                  <c:v>Rwandair</c:v>
                </c:pt>
                <c:pt idx="1924">
                  <c:v>S.A. Gaucha Aerea Viacao</c:v>
                </c:pt>
                <c:pt idx="1925">
                  <c:v>S.A. Jetcom</c:v>
                </c:pt>
                <c:pt idx="1926">
                  <c:v>S.A. Sal De Exportada</c:v>
                </c:pt>
                <c:pt idx="1927">
                  <c:v>SA Boliviano Aero Lloyd</c:v>
                </c:pt>
                <c:pt idx="1928">
                  <c:v>SA Brasil do Panair</c:v>
                </c:pt>
                <c:pt idx="1929">
                  <c:v>SA Guatemala de Aerovias</c:v>
                </c:pt>
                <c:pt idx="1930">
                  <c:v>SA Littoria Ala</c:v>
                </c:pt>
                <c:pt idx="1931">
                  <c:v>SA Nacionales Aéreas Rutas</c:v>
                </c:pt>
                <c:pt idx="1932">
                  <c:v>SA Paqueteria Jett</c:v>
                </c:pt>
                <c:pt idx="1933">
                  <c:v>Sabena</c:v>
                </c:pt>
                <c:pt idx="1934">
                  <c:v>Sabeni</c:v>
                </c:pt>
                <c:pt idx="1935">
                  <c:v>Sadai</c:v>
                </c:pt>
                <c:pt idx="1936">
                  <c:v>SADELCA</c:v>
                </c:pt>
                <c:pt idx="1937">
                  <c:v>Sadia</c:v>
                </c:pt>
                <c:pt idx="1938">
                  <c:v>SAESA</c:v>
                </c:pt>
                <c:pt idx="1939">
                  <c:v>SAETA</c:v>
                </c:pt>
                <c:pt idx="1940">
                  <c:v>Sahara</c:v>
                </c:pt>
                <c:pt idx="1941">
                  <c:v>Sailing Plane</c:v>
                </c:pt>
                <c:pt idx="1942">
                  <c:v>Salair</c:v>
                </c:pt>
                <c:pt idx="1943">
                  <c:v>Sales Aircraft</c:v>
                </c:pt>
                <c:pt idx="1944">
                  <c:v>Salvador Aéreos Transportes</c:v>
                </c:pt>
                <c:pt idx="1945">
                  <c:v>Salvador El Aerolineas</c:v>
                </c:pt>
                <c:pt idx="1946">
                  <c:v>SAMSA</c:v>
                </c:pt>
                <c:pt idx="1947">
                  <c:v>Santander de Aereo Taxi</c:v>
                </c:pt>
                <c:pt idx="1948">
                  <c:v>SAS Aero</c:v>
                </c:pt>
                <c:pt idx="1949">
                  <c:v>SATA</c:v>
                </c:pt>
                <c:pt idx="1950">
                  <c:v>SATCO</c:v>
                </c:pt>
                <c:pt idx="1951">
                  <c:v>Satellite Air</c:v>
                </c:pt>
                <c:pt idx="1952">
                  <c:v>Satena</c:v>
                </c:pt>
                <c:pt idx="1953">
                  <c:v>SATENA - Miliitary</c:v>
                </c:pt>
                <c:pt idx="1954">
                  <c:v>Saudi Arabia Pakistan International Airlines</c:v>
                </c:pt>
                <c:pt idx="1955">
                  <c:v>Saudia Arabia          ArabiaJeddah Saudi Arabian Airlines</c:v>
                </c:pt>
                <c:pt idx="1956">
                  <c:v>Savanair</c:v>
                </c:pt>
                <c:pt idx="1957">
                  <c:v>Savannair</c:v>
                </c:pt>
                <c:pt idx="1958">
                  <c:v>SAVCO</c:v>
                </c:pt>
                <c:pt idx="1959">
                  <c:v>SAX Fly</c:v>
                </c:pt>
                <c:pt idx="1960">
                  <c:v>SCADTA</c:v>
                </c:pt>
                <c:pt idx="1961">
                  <c:v>SCADTA / Columbiano Aereo Servicio</c:v>
                </c:pt>
                <c:pt idx="1962">
                  <c:v>Scarta</c:v>
                </c:pt>
                <c:pt idx="1963">
                  <c:v>School Flying Japan / Air Japan</c:v>
                </c:pt>
                <c:pt idx="1964">
                  <c:v>Scotland British International Helicopters</c:v>
                </c:pt>
                <c:pt idx="1965">
                  <c:v>Scotland British Overseas Airways</c:v>
                </c:pt>
                <c:pt idx="1966">
                  <c:v>Scotland Dan Air Services</c:v>
                </c:pt>
                <c:pt idx="1967">
                  <c:v>Scotland Military - U.S. Air Force</c:v>
                </c:pt>
                <c:pt idx="1968">
                  <c:v>Scotland Railway Air Service Ltd.</c:v>
                </c:pt>
                <c:pt idx="1969">
                  <c:v>SELVA</c:v>
                </c:pt>
                <c:pt idx="1970">
                  <c:v>SEMAF</c:v>
                </c:pt>
                <c:pt idx="1971">
                  <c:v>Senegal Air</c:v>
                </c:pt>
                <c:pt idx="1972">
                  <c:v>Senegalair</c:v>
                </c:pt>
                <c:pt idx="1973">
                  <c:v>Service Aero</c:v>
                </c:pt>
                <c:pt idx="1974">
                  <c:v>Service Air Ambler</c:v>
                </c:pt>
                <c:pt idx="1975">
                  <c:v>Service Air Army U.S. - Military</c:v>
                </c:pt>
                <c:pt idx="1976">
                  <c:v>Service Air Bird Blue</c:v>
                </c:pt>
                <c:pt idx="1977">
                  <c:v>Service Air Centrales Aerevias</c:v>
                </c:pt>
                <c:pt idx="1978">
                  <c:v>Service Air Chelan</c:v>
                </c:pt>
                <c:pt idx="1979">
                  <c:v>Service Air Circle Arctic</c:v>
                </c:pt>
                <c:pt idx="1980">
                  <c:v>Service Air Custom</c:v>
                </c:pt>
                <c:pt idx="1981">
                  <c:v>Service Air Dirgantara</c:v>
                </c:pt>
                <c:pt idx="1982">
                  <c:v>Service Air Havilland</c:v>
                </c:pt>
                <c:pt idx="1983">
                  <c:v>Service Air International Bali</c:v>
                </c:pt>
                <c:pt idx="1984">
                  <c:v>Service Air Pelita</c:v>
                </c:pt>
                <c:pt idx="1985">
                  <c:v>Service Air River Branch</c:v>
                </c:pt>
                <c:pt idx="1986">
                  <c:v>Service Air RRC</c:v>
                </c:pt>
                <c:pt idx="1987">
                  <c:v>Service Air Taquan</c:v>
                </c:pt>
                <c:pt idx="1988">
                  <c:v>Service Air Trigana</c:v>
                </c:pt>
                <c:pt idx="1989">
                  <c:v>Service Air Wyoming</c:v>
                </c:pt>
                <c:pt idx="1990">
                  <c:v>Service Flight</c:v>
                </c:pt>
                <c:pt idx="1991">
                  <c:v>Service Flying Frontier</c:v>
                </c:pt>
                <c:pt idx="1992">
                  <c:v>Service Flying Johnson</c:v>
                </c:pt>
                <c:pt idx="1993">
                  <c:v>Service Flying Reeder</c:v>
                </c:pt>
                <c:pt idx="1994">
                  <c:v>Service Flying Rubner</c:v>
                </c:pt>
                <c:pt idx="1995">
                  <c:v>Service Helikopter</c:v>
                </c:pt>
                <c:pt idx="1996">
                  <c:v>Service Mail Aerial</c:v>
                </c:pt>
                <c:pt idx="1997">
                  <c:v>Service Mail Aerial US</c:v>
                </c:pt>
                <c:pt idx="1998">
                  <c:v>Service Parcel United</c:v>
                </c:pt>
                <c:pt idx="1999">
                  <c:v>Service Transport Air Holdens</c:v>
                </c:pt>
                <c:pt idx="2000">
                  <c:v>Service YAK</c:v>
                </c:pt>
                <c:pt idx="2001">
                  <c:v>Services Aerial Australian</c:v>
                </c:pt>
                <c:pt idx="2002">
                  <c:v>Services Aero MMM</c:v>
                </c:pt>
                <c:pt idx="2003">
                  <c:v>Services Air</c:v>
                </c:pt>
                <c:pt idx="2004">
                  <c:v>Services Air Aurukun</c:v>
                </c:pt>
                <c:pt idx="2005">
                  <c:v>Services Air Avtex</c:v>
                </c:pt>
                <c:pt idx="2006">
                  <c:v>Services Air Central</c:v>
                </c:pt>
                <c:pt idx="2007">
                  <c:v>Services Air Dan</c:v>
                </c:pt>
                <c:pt idx="2008">
                  <c:v>Services Air Delta Nile</c:v>
                </c:pt>
                <c:pt idx="2009">
                  <c:v>Services Air Dirgantara</c:v>
                </c:pt>
                <c:pt idx="2010">
                  <c:v>Services Air Executive Sky</c:v>
                </c:pt>
                <c:pt idx="2011">
                  <c:v>Services Air Fiji</c:v>
                </c:pt>
                <c:pt idx="2012">
                  <c:v>Services Air Harka</c:v>
                </c:pt>
                <c:pt idx="2013">
                  <c:v>Services Air International Belgian</c:v>
                </c:pt>
                <c:pt idx="2014">
                  <c:v>Services Air IslandsDan</c:v>
                </c:pt>
                <c:pt idx="2015">
                  <c:v>Services Air Malindi</c:v>
                </c:pt>
                <c:pt idx="2016">
                  <c:v>Services Air Mercy - ambulance Air</c:v>
                </c:pt>
                <c:pt idx="2017">
                  <c:v>Services Air Mountain Central</c:v>
                </c:pt>
                <c:pt idx="2018">
                  <c:v>Services Air Nahanni</c:v>
                </c:pt>
                <c:pt idx="2019">
                  <c:v>Services Air North Points</c:v>
                </c:pt>
                <c:pt idx="2020">
                  <c:v>Services Air Ryan</c:v>
                </c:pt>
                <c:pt idx="2021">
                  <c:v>Services Air Soldotna</c:v>
                </c:pt>
                <c:pt idx="2022">
                  <c:v>Services Air Trans</c:v>
                </c:pt>
                <c:pt idx="2023">
                  <c:v>Services Air United</c:v>
                </c:pt>
                <c:pt idx="2024">
                  <c:v>Services Air Wenela</c:v>
                </c:pt>
                <c:pt idx="2025">
                  <c:v>Services Airfast</c:v>
                </c:pt>
                <c:pt idx="2026">
                  <c:v>Services Airline Saha</c:v>
                </c:pt>
                <c:pt idx="2027">
                  <c:v>Services Aviation Hageland</c:v>
                </c:pt>
                <c:pt idx="2028">
                  <c:v>Services Aviation Professional</c:v>
                </c:pt>
                <c:pt idx="2029">
                  <c:v>Services Aviation SL</c:v>
                </c:pt>
                <c:pt idx="2030">
                  <c:v>Services Commuter African</c:v>
                </c:pt>
                <c:pt idx="2031">
                  <c:v>Services Dan-Air</c:v>
                </c:pt>
                <c:pt idx="2032">
                  <c:v>Services Integrated and System Air Orient</c:v>
                </c:pt>
                <c:pt idx="2033">
                  <c:v>Services Jet Business</c:v>
                </c:pt>
                <c:pt idx="2034">
                  <c:v>Services Transport Air National</c:v>
                </c:pt>
                <c:pt idx="2035">
                  <c:v>Services) Airline (Executive Airlines EAS</c:v>
                </c:pt>
                <c:pt idx="2036">
                  <c:v>Servivensa</c:v>
                </c:pt>
                <c:pt idx="2037">
                  <c:v>show air Parajump - Private</c:v>
                </c:pt>
                <c:pt idx="2038">
                  <c:v>Sila Compagnie</c:v>
                </c:pt>
                <c:pt idx="2039">
                  <c:v>Silk</c:v>
                </c:pt>
                <c:pt idx="2040">
                  <c:v>Singapore Airllines</c:v>
                </c:pt>
                <c:pt idx="2041">
                  <c:v>Sirin Air</c:v>
                </c:pt>
                <c:pt idx="2042">
                  <c:v>skydiving - Kabanov - Private</c:v>
                </c:pt>
                <c:pt idx="2043">
                  <c:v>Skyways</c:v>
                </c:pt>
                <c:pt idx="2044">
                  <c:v>Skyways Southern City Kansas</c:v>
                </c:pt>
                <c:pt idx="2045">
                  <c:v>Socotra</c:v>
                </c:pt>
                <c:pt idx="2046">
                  <c:v>Solutions Aircraft TVPX</c:v>
                </c:pt>
                <c:pt idx="2047">
                  <c:v>South Air</c:v>
                </c:pt>
                <c:pt idx="2048">
                  <c:v>Spain          Islands Aviaco</c:v>
                </c:pt>
                <c:pt idx="2049">
                  <c:v>Spain          Islands Iberia Airlines</c:v>
                </c:pt>
                <c:pt idx="2050">
                  <c:v>Spain Aviaco</c:v>
                </c:pt>
                <c:pt idx="2051">
                  <c:v>Spain Dan Air Services</c:v>
                </c:pt>
                <c:pt idx="2052">
                  <c:v>Spain Iberia Airlines</c:v>
                </c:pt>
                <c:pt idx="2053">
                  <c:v>Spain Union des Transportes Aeriens</c:v>
                </c:pt>
                <c:pt idx="2054">
                  <c:v>SpainCanary Islands          Islands Iberia Airlines</c:v>
                </c:pt>
                <c:pt idx="2055">
                  <c:v>SpainMoron AFB          AFB</c:v>
                </c:pt>
                <c:pt idx="2056">
                  <c:v>Spanair</c:v>
                </c:pt>
                <c:pt idx="2057">
                  <c:v>Spantax</c:v>
                </c:pt>
                <c:pt idx="2058">
                  <c:v>Spirit Asian</c:v>
                </c:pt>
                <c:pt idx="2059">
                  <c:v>STAAP</c:v>
                </c:pt>
                <c:pt idx="2060">
                  <c:v>STAP</c:v>
                </c:pt>
                <c:pt idx="2061">
                  <c:v>Starair</c:v>
                </c:pt>
                <c:pt idx="2062">
                  <c:v>Starways</c:v>
                </c:pt>
                <c:pt idx="2063">
                  <c:v>STASA</c:v>
                </c:pt>
                <c:pt idx="2064">
                  <c:v>Sud Do Cruzeiro</c:v>
                </c:pt>
                <c:pt idx="2065">
                  <c:v>SUDENE</c:v>
                </c:pt>
                <c:pt idx="2066">
                  <c:v>Sudpacifico Aero</c:v>
                </c:pt>
                <c:pt idx="2067">
                  <c:v>Sukhoi</c:v>
                </c:pt>
                <c:pt idx="2068">
                  <c:v>Sul do Cruzeiro</c:v>
                </c:pt>
                <c:pt idx="2069">
                  <c:v>Sunshine Air</c:v>
                </c:pt>
                <c:pt idx="2070">
                  <c:v>Sur del Alas</c:v>
                </c:pt>
                <c:pt idx="2071">
                  <c:v>Suramericanas Aereas Lineas</c:v>
                </c:pt>
                <c:pt idx="2072">
                  <c:v>Suramericanas Aéreas Lineas</c:v>
                </c:pt>
                <c:pt idx="2073">
                  <c:v>Suramericanas Aéreas Líneas</c:v>
                </c:pt>
                <c:pt idx="2074">
                  <c:v>Surrey</c:v>
                </c:pt>
                <c:pt idx="2075">
                  <c:v>Survair</c:v>
                </c:pt>
                <c:pt idx="2076">
                  <c:v>Swden British Overseas Airways</c:v>
                </c:pt>
                <c:pt idx="2077">
                  <c:v>Sweden Skyline</c:v>
                </c:pt>
                <c:pt idx="2078">
                  <c:v>Sweden Transair</c:v>
                </c:pt>
                <c:pt idx="2079">
                  <c:v>Sweden West Air Sweden</c:v>
                </c:pt>
                <c:pt idx="2080">
                  <c:v>Swifair</c:v>
                </c:pt>
                <c:pt idx="2081">
                  <c:v>Swissair</c:v>
                </c:pt>
                <c:pt idx="2082">
                  <c:v>Switzerland          Alps Air India</c:v>
                </c:pt>
                <c:pt idx="2083">
                  <c:v>Switzerland Swissair</c:v>
                </c:pt>
                <c:pt idx="2084">
                  <c:v>System Health Michigan of University</c:v>
                </c:pt>
                <c:pt idx="2085">
                  <c:v>System Transport Aero Manila - MATS</c:v>
                </c:pt>
                <c:pt idx="2086">
                  <c:v>Systems Air Metro</c:v>
                </c:pt>
                <c:pt idx="2087">
                  <c:v>T.A. de Algerienne Comp. Transport</c:v>
                </c:pt>
                <c:pt idx="2088">
                  <c:v>TAA</c:v>
                </c:pt>
                <c:pt idx="2089">
                  <c:v>TABA</c:v>
                </c:pt>
                <c:pt idx="2090">
                  <c:v>TABSO</c:v>
                </c:pt>
                <c:pt idx="2091">
                  <c:v>TABSO Bulair</c:v>
                </c:pt>
                <c:pt idx="2092">
                  <c:v>TACA</c:v>
                </c:pt>
                <c:pt idx="2093">
                  <c:v>Tadair</c:v>
                </c:pt>
                <c:pt idx="2094">
                  <c:v>TAESA</c:v>
                </c:pt>
                <c:pt idx="2095">
                  <c:v>Tahiti PolynesiaAir</c:v>
                </c:pt>
                <c:pt idx="2096">
                  <c:v>Tahoma Air</c:v>
                </c:pt>
                <c:pt idx="2097">
                  <c:v>Taiwan Far Eastern Air Transport</c:v>
                </c:pt>
                <c:pt idx="2098">
                  <c:v>TAM - Military</c:v>
                </c:pt>
                <c:pt idx="2099">
                  <c:v>TAME</c:v>
                </c:pt>
                <c:pt idx="2100">
                  <c:v>TAMU - Force Air Uruguayan</c:v>
                </c:pt>
                <c:pt idx="2101">
                  <c:v>TAN</c:v>
                </c:pt>
                <c:pt idx="2102">
                  <c:v>TANS - Force Air Peruvian - Military</c:v>
                </c:pt>
                <c:pt idx="2103">
                  <c:v>TAO</c:v>
                </c:pt>
                <c:pt idx="2104">
                  <c:v>TAO Aerolineas</c:v>
                </c:pt>
                <c:pt idx="2105">
                  <c:v>TAPSA - Profesionales Areos Transported</c:v>
                </c:pt>
                <c:pt idx="2106">
                  <c:v>TAR</c:v>
                </c:pt>
                <c:pt idx="2107">
                  <c:v>TAROM</c:v>
                </c:pt>
                <c:pt idx="2108">
                  <c:v>Taroma Air</c:v>
                </c:pt>
                <c:pt idx="2109">
                  <c:v>TARS</c:v>
                </c:pt>
                <c:pt idx="2110">
                  <c:v>TASSA</c:v>
                </c:pt>
                <c:pt idx="2111">
                  <c:v>TAUSA</c:v>
                </c:pt>
                <c:pt idx="2112">
                  <c:v>Taxi Air</c:v>
                </c:pt>
                <c:pt idx="2113">
                  <c:v>Taxi Air - Air Bay Hallo</c:v>
                </c:pt>
                <c:pt idx="2114">
                  <c:v>Taxi Air - Aviation ERA</c:v>
                </c:pt>
                <c:pt idx="2115">
                  <c:v>Taxi Air - Aviation Hlavka</c:v>
                </c:pt>
                <c:pt idx="2116">
                  <c:v>Taxi Air - Helicopter</c:v>
                </c:pt>
                <c:pt idx="2117">
                  <c:v>Taxi Air - Helicopter Alaska</c:v>
                </c:pt>
                <c:pt idx="2118">
                  <c:v>Taxi Air - Helicopter Era</c:v>
                </c:pt>
                <c:pt idx="2119">
                  <c:v>Taxi Air - Helicopter Temesco</c:v>
                </c:pt>
                <c:pt idx="2120">
                  <c:v>Taxi Air - Helicopter Temsco</c:v>
                </c:pt>
                <c:pt idx="2121">
                  <c:v>Taxi Air - Inc Airs Rotor</c:v>
                </c:pt>
                <c:pt idx="2122">
                  <c:v>Taxi Air - Inc. Airways Presidental</c:v>
                </c:pt>
                <c:pt idx="2123">
                  <c:v>Taxi Air - Ltd. Pty WA Heliwork</c:v>
                </c:pt>
                <c:pt idx="2124">
                  <c:v>Taxi Air - Service Air Mc</c:v>
                </c:pt>
                <c:pt idx="2125">
                  <c:v>Taxi Air Astro</c:v>
                </c:pt>
                <c:pt idx="2126">
                  <c:v>Taxi Air Lider - taxi Air</c:v>
                </c:pt>
                <c:pt idx="2127">
                  <c:v>Táxi-Aéreo NHR</c:v>
                </c:pt>
                <c:pt idx="2128">
                  <c:v>Thailand Air Carriers</c:v>
                </c:pt>
                <c:pt idx="2129">
                  <c:v>Timor de Aéreos Transportes</c:v>
                </c:pt>
                <c:pt idx="2130">
                  <c:v>Tiramavia</c:v>
                </c:pt>
                <c:pt idx="2131">
                  <c:v>Tire Goodyear Express Air Wingfoot</c:v>
                </c:pt>
                <c:pt idx="2132">
                  <c:v>Tjenesten Flyve</c:v>
                </c:pt>
                <c:pt idx="2133">
                  <c:v>Tours Air Iran</c:v>
                </c:pt>
                <c:pt idx="2134">
                  <c:v>Tours Air Scenic</c:v>
                </c:pt>
                <c:pt idx="2135">
                  <c:v>Tours Helicopter Ohana - Taxi Air</c:v>
                </c:pt>
                <c:pt idx="2136">
                  <c:v>Tracep</c:v>
                </c:pt>
                <c:pt idx="2137">
                  <c:v>Trafik-Turist-Transportflyg</c:v>
                </c:pt>
                <c:pt idx="2138">
                  <c:v>Tranair</c:v>
                </c:pt>
                <c:pt idx="2139">
                  <c:v>Transafrik</c:v>
                </c:pt>
                <c:pt idx="2140">
                  <c:v>Transair</c:v>
                </c:pt>
                <c:pt idx="2141">
                  <c:v>Transamazonica</c:v>
                </c:pt>
                <c:pt idx="2142">
                  <c:v>Transasia</c:v>
                </c:pt>
                <c:pt idx="2143">
                  <c:v>Transaven</c:v>
                </c:pt>
                <c:pt idx="2144">
                  <c:v>Transbrasil</c:v>
                </c:pt>
                <c:pt idx="2145">
                  <c:v>Transcontinental</c:v>
                </c:pt>
                <c:pt idx="2146">
                  <c:v>Transmandu</c:v>
                </c:pt>
                <c:pt idx="2147">
                  <c:v>Transpolar</c:v>
                </c:pt>
                <c:pt idx="2148">
                  <c:v>Transport Air</c:v>
                </c:pt>
                <c:pt idx="2149">
                  <c:v>Transport Air Associated</c:v>
                </c:pt>
                <c:pt idx="2150">
                  <c:v>Transport Air BKS</c:v>
                </c:pt>
                <c:pt idx="2151">
                  <c:v>Transport Air Boeing</c:v>
                </c:pt>
                <c:pt idx="2152">
                  <c:v>Transport Air Burke</c:v>
                </c:pt>
                <c:pt idx="2153">
                  <c:v>Transport Air Carib</c:v>
                </c:pt>
                <c:pt idx="2154">
                  <c:v>Transport Air Central</c:v>
                </c:pt>
                <c:pt idx="2155">
                  <c:v>Transport Air Cie</c:v>
                </c:pt>
                <c:pt idx="2156">
                  <c:v>Transport Air Civil</c:v>
                </c:pt>
                <c:pt idx="2157">
                  <c:v>Transport Air Colonial</c:v>
                </c:pt>
                <c:pt idx="2158">
                  <c:v>Transport Air Compagnie</c:v>
                </c:pt>
                <c:pt idx="2159">
                  <c:v>Transport Air Continental Trans</c:v>
                </c:pt>
                <c:pt idx="2160">
                  <c:v>Transport Air Currey</c:v>
                </c:pt>
                <c:pt idx="2161">
                  <c:v>Transport Air Eastern</c:v>
                </c:pt>
                <c:pt idx="2162">
                  <c:v>Transport Air Eastern Far</c:v>
                </c:pt>
                <c:pt idx="2163">
                  <c:v>Transport Air Emirates</c:v>
                </c:pt>
                <c:pt idx="2164">
                  <c:v>Transport Air Islands IslandsLeeward</c:v>
                </c:pt>
                <c:pt idx="2165">
                  <c:v>Transport Air Malaysian Pan</c:v>
                </c:pt>
                <c:pt idx="2166">
                  <c:v>Transport Air National</c:v>
                </c:pt>
                <c:pt idx="2167">
                  <c:v>Transport Air Pacific</c:v>
                </c:pt>
                <c:pt idx="2168">
                  <c:v>Transport Air Rapid</c:v>
                </c:pt>
                <c:pt idx="2169">
                  <c:v>Transport Air Skycraft</c:v>
                </c:pt>
                <c:pt idx="2170">
                  <c:v>Transport Air Southern</c:v>
                </c:pt>
                <c:pt idx="2171">
                  <c:v>Transport Air Spair</c:v>
                </c:pt>
                <c:pt idx="2172">
                  <c:v>Transport Air Transamerican</c:v>
                </c:pt>
                <c:pt idx="2173">
                  <c:v>Transport Air Viking</c:v>
                </c:pt>
                <c:pt idx="2174">
                  <c:v>Transport Air Western North</c:v>
                </c:pt>
                <c:pt idx="2175">
                  <c:v>Transport Air Zantop</c:v>
                </c:pt>
                <c:pt idx="2176">
                  <c:v>Transport Aire Mavrik</c:v>
                </c:pt>
                <c:pt idx="2177">
                  <c:v>Transport Airwave</c:v>
                </c:pt>
                <c:pt idx="2178">
                  <c:v>Transport ArabiaAirline</c:v>
                </c:pt>
                <c:pt idx="2179">
                  <c:v>Transport de Aeromaritime RepublicUnion African</c:v>
                </c:pt>
                <c:pt idx="2180">
                  <c:v>Transport de Aeromaritime Union</c:v>
                </c:pt>
                <c:pt idx="2181">
                  <c:v>Transport de Aéromaritime Union</c:v>
                </c:pt>
                <c:pt idx="2182">
                  <c:v>Transport Page Handley</c:v>
                </c:pt>
                <c:pt idx="2183">
                  <c:v>Transport RicoAirborne</c:v>
                </c:pt>
                <c:pt idx="2184">
                  <c:v>Transport System Airways Fleming</c:v>
                </c:pt>
                <c:pt idx="2185">
                  <c:v>Transportada Aereo Carga</c:v>
                </c:pt>
                <c:pt idx="2186">
                  <c:v>Transportation Kata</c:v>
                </c:pt>
                <c:pt idx="2187">
                  <c:v>Transportes Aero</c:v>
                </c:pt>
                <c:pt idx="2188">
                  <c:v>Transportes de Aeronautica Corp.</c:v>
                </c:pt>
                <c:pt idx="2189">
                  <c:v>Transportes SA Espana/Spantax de Aereas Lineas</c:v>
                </c:pt>
                <c:pt idx="2190">
                  <c:v>Transregional Arien Transport</c:v>
                </c:pt>
                <c:pt idx="2191">
                  <c:v>Trassy Vozhjushnye Kranoyarskie</c:v>
                </c:pt>
                <c:pt idx="2192">
                  <c:v>Tratores de Brasiliera Cia</c:v>
                </c:pt>
                <c:pt idx="2193">
                  <c:v>Travel</c:v>
                </c:pt>
                <c:pt idx="2194">
                  <c:v>Travel Air Hunting</c:v>
                </c:pt>
                <c:pt idx="2195">
                  <c:v>Travel Air Independent</c:v>
                </c:pt>
                <c:pt idx="2196">
                  <c:v>Travel and Transport Aircraft</c:v>
                </c:pt>
                <c:pt idx="2197">
                  <c:v>Tropical Aero</c:v>
                </c:pt>
                <c:pt idx="2198">
                  <c:v>Tropicaux Tr. de Aérienne AfricaSociété West</c:v>
                </c:pt>
                <c:pt idx="2199">
                  <c:v>Ts</c:v>
                </c:pt>
                <c:pt idx="2200">
                  <c:v>Ttansport Air Weasua</c:v>
                </c:pt>
                <c:pt idx="2201">
                  <c:v>Tuninter</c:v>
                </c:pt>
                <c:pt idx="2202">
                  <c:v>Turas Aer</c:v>
                </c:pt>
                <c:pt idx="2203">
                  <c:v>TV KOMO / Inc Helicopters</c:v>
                </c:pt>
                <c:pt idx="2204">
                  <c:v>Udara Rajawaldi Airtech</c:v>
                </c:pt>
                <c:pt idx="2205">
                  <c:v>UKAircraft Travel Transport</c:v>
                </c:pt>
                <c:pt idx="2206">
                  <c:v>UKBritish United Airways          Islands</c:v>
                </c:pt>
                <c:pt idx="2207">
                  <c:v>Ukvozduchput</c:v>
                </c:pt>
                <c:pt idx="2208">
                  <c:v>Unidas Aereas Lineas</c:v>
                </c:pt>
                <c:pt idx="2209">
                  <c:v>Unidas Areas Lineas</c:v>
                </c:pt>
                <c:pt idx="2210">
                  <c:v>Unied Kingdom Air Union</c:v>
                </c:pt>
                <c:pt idx="2211">
                  <c:v>Union Air</c:v>
                </c:pt>
                <c:pt idx="2212">
                  <c:v>Union Company Freight Airborne</c:v>
                </c:pt>
                <c:pt idx="2213">
                  <c:v>Union KingdomAir</c:v>
                </c:pt>
                <c:pt idx="2214">
                  <c:v>UPS Service- Parcel EmiratesUnited Arab</c:v>
                </c:pt>
                <c:pt idx="2215">
                  <c:v>Uralex</c:v>
                </c:pt>
                <c:pt idx="2216">
                  <c:v>Urcupina</c:v>
                </c:pt>
                <c:pt idx="2217">
                  <c:v>Urheiluilmailijat Suomen</c:v>
                </c:pt>
                <c:pt idx="2218">
                  <c:v>Urraca Aerovias</c:v>
                </c:pt>
                <c:pt idx="2219">
                  <c:v>Urraca La Aéreas Lineas</c:v>
                </c:pt>
                <c:pt idx="2220">
                  <c:v>Uruguaya Aérea Fuerza</c:v>
                </c:pt>
                <c:pt idx="2221">
                  <c:v>USAF - Military / Airlines American</c:v>
                </c:pt>
                <c:pt idx="2222">
                  <c:v>USAF - Military / Luftwaffe - Military</c:v>
                </c:pt>
                <c:pt idx="2223">
                  <c:v>USAir</c:v>
                </c:pt>
                <c:pt idx="2224">
                  <c:v>USMC</c:v>
                </c:pt>
                <c:pt idx="2225">
                  <c:v>USSRAeroflot</c:v>
                </c:pt>
                <c:pt idx="2226">
                  <c:v>USSRAeroflot / Aeroflot</c:v>
                </c:pt>
                <c:pt idx="2227">
                  <c:v>USSRAeroflot / Soviet Air Force</c:v>
                </c:pt>
                <c:pt idx="2228">
                  <c:v>USSRKalinin</c:v>
                </c:pt>
                <c:pt idx="2229">
                  <c:v>USSRMalev Hungarian Airlines</c:v>
                </c:pt>
                <c:pt idx="2230">
                  <c:v>USSRMilitary - Russian Air Force / Military - Russian Air Force</c:v>
                </c:pt>
                <c:pt idx="2231">
                  <c:v>USSRZakavia</c:v>
                </c:pt>
                <c:pt idx="2232">
                  <c:v>UTA</c:v>
                </c:pt>
                <c:pt idx="2233">
                  <c:v>UTAir</c:v>
                </c:pt>
                <c:pt idx="2234">
                  <c:v>Valle del RicaAerovias</c:v>
                </c:pt>
                <c:pt idx="2235">
                  <c:v>Vanair</c:v>
                </c:pt>
                <c:pt idx="2236">
                  <c:v>Varig</c:v>
                </c:pt>
                <c:pt idx="2237">
                  <c:v>VASP</c:v>
                </c:pt>
                <c:pt idx="2238">
                  <c:v>Vayudoot</c:v>
                </c:pt>
                <c:pt idx="2239">
                  <c:v>Vegas Las of Helicopters Canyon Grand Papillon</c:v>
                </c:pt>
                <c:pt idx="2240">
                  <c:v>Venado El</c:v>
                </c:pt>
                <c:pt idx="2241">
                  <c:v>Venado el Aereo</c:v>
                </c:pt>
                <c:pt idx="2242">
                  <c:v>Venezolana</c:v>
                </c:pt>
                <c:pt idx="2243">
                  <c:v>Venezolana Aeropostal Linea</c:v>
                </c:pt>
                <c:pt idx="2244">
                  <c:v>Venezolana Aeropostal Linea - LAV</c:v>
                </c:pt>
                <c:pt idx="2245">
                  <c:v>Venezolanas Areas Lineas</c:v>
                </c:pt>
                <c:pt idx="2246">
                  <c:v>Venezuela          Island Avensa</c:v>
                </c:pt>
                <c:pt idx="2247">
                  <c:v>Venezuela de Nacional Guardia</c:v>
                </c:pt>
                <c:pt idx="2248">
                  <c:v>Venezuela Venezolana Internacional de Aviacion</c:v>
                </c:pt>
                <c:pt idx="2249">
                  <c:v>Veracruz de Aéreas Commun. Empressa</c:v>
                </c:pt>
                <c:pt idx="2250">
                  <c:v>VIARCO</c:v>
                </c:pt>
                <c:pt idx="2251">
                  <c:v>Vietnam) (South Vietnam Air</c:v>
                </c:pt>
                <c:pt idx="2252">
                  <c:v>Vladivostokavia</c:v>
                </c:pt>
                <c:pt idx="2253">
                  <c:v>Voladores Tigres</c:v>
                </c:pt>
                <c:pt idx="2254">
                  <c:v>VOTEC</c:v>
                </c:pt>
                <c:pt idx="2255">
                  <c:v>VOTEC / VOTEC</c:v>
                </c:pt>
                <c:pt idx="2256">
                  <c:v>Wales Fairflight Ltd.</c:v>
                </c:pt>
                <c:pt idx="2257">
                  <c:v>Way Sun</c:v>
                </c:pt>
                <c:pt idx="2258">
                  <c:v>West Air</c:v>
                </c:pt>
                <c:pt idx="2259">
                  <c:v>West Indies Air France</c:v>
                </c:pt>
                <c:pt idx="2260">
                  <c:v>Western Pacific</c:v>
                </c:pt>
                <c:pt idx="2261">
                  <c:v>Westwing</c:v>
                </c:pt>
                <c:pt idx="2262">
                  <c:v>Wien</c:v>
                </c:pt>
                <c:pt idx="2263">
                  <c:v>Wigmo</c:v>
                </c:pt>
                <c:pt idx="2264">
                  <c:v>Wings Classic</c:v>
                </c:pt>
                <c:pt idx="2265">
                  <c:v>Wings Wasa</c:v>
                </c:pt>
                <c:pt idx="2266">
                  <c:v>Wisconsin Air</c:v>
                </c:pt>
                <c:pt idx="2267">
                  <c:v>Wisconsin Air / Airlines Central North</c:v>
                </c:pt>
                <c:pt idx="2268">
                  <c:v>Works Airship Royal - Military</c:v>
                </c:pt>
                <c:pt idx="2269">
                  <c:v>Worldwide Emery</c:v>
                </c:pt>
                <c:pt idx="2270">
                  <c:v>Yakutavia</c:v>
                </c:pt>
                <c:pt idx="2271">
                  <c:v>Yollairi Hava Devlet</c:v>
                </c:pt>
                <c:pt idx="2272">
                  <c:v>Yollari Hava Devlet</c:v>
                </c:pt>
                <c:pt idx="2273">
                  <c:v>YPF</c:v>
                </c:pt>
                <c:pt idx="2274">
                  <c:v>Yugoslavia Britannia Airways</c:v>
                </c:pt>
                <c:pt idx="2275">
                  <c:v>Yugoslavia Inex Adria Aviopromet / British Airways</c:v>
                </c:pt>
                <c:pt idx="2276">
                  <c:v>Zaire Cargo Airlift Scibe</c:v>
                </c:pt>
                <c:pt idx="2277">
                  <c:v>Zaïroise Aérienne Force - Military</c:v>
                </c:pt>
                <c:pt idx="2278">
                  <c:v>Zanex</c:v>
                </c:pt>
                <c:pt idx="2279">
                  <c:v>Zaoldoru Aba Kirghizia</c:v>
                </c:pt>
                <c:pt idx="2280">
                  <c:v>Zealand New Air from leased Airways XL</c:v>
                </c:pt>
                <c:pt idx="2281">
                  <c:v>Zimbabwe)Union Aeromaritime de Transport          (Harare</c:v>
                </c:pt>
              </c:strCache>
            </c:strRef>
          </c:cat>
          <c:val>
            <c:numRef>
              <c:f>pivottables!$BZ$2:$BZ$2284</c:f>
              <c:numCache>
                <c:formatCode>General</c:formatCode>
                <c:ptCount val="2282"/>
                <c:pt idx="0">
                  <c:v>1</c:v>
                </c:pt>
                <c:pt idx="1">
                  <c:v>1</c:v>
                </c:pt>
                <c:pt idx="2">
                  <c:v>1</c:v>
                </c:pt>
                <c:pt idx="3">
                  <c:v>5</c:v>
                </c:pt>
                <c:pt idx="4">
                  <c:v>1</c:v>
                </c:pt>
                <c:pt idx="5">
                  <c:v>1</c:v>
                </c:pt>
                <c:pt idx="6">
                  <c:v>5</c:v>
                </c:pt>
                <c:pt idx="7">
                  <c:v>1</c:v>
                </c:pt>
                <c:pt idx="8">
                  <c:v>5</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4</c:v>
                </c:pt>
                <c:pt idx="25">
                  <c:v>1</c:v>
                </c:pt>
                <c:pt idx="26">
                  <c:v>1</c:v>
                </c:pt>
                <c:pt idx="27">
                  <c:v>1</c:v>
                </c:pt>
                <c:pt idx="28">
                  <c:v>12</c:v>
                </c:pt>
                <c:pt idx="29">
                  <c:v>12</c:v>
                </c:pt>
                <c:pt idx="30">
                  <c:v>1</c:v>
                </c:pt>
                <c:pt idx="31">
                  <c:v>1</c:v>
                </c:pt>
                <c:pt idx="32">
                  <c:v>1</c:v>
                </c:pt>
                <c:pt idx="33">
                  <c:v>1</c:v>
                </c:pt>
                <c:pt idx="34">
                  <c:v>1</c:v>
                </c:pt>
                <c:pt idx="35">
                  <c:v>1</c:v>
                </c:pt>
                <c:pt idx="36">
                  <c:v>1</c:v>
                </c:pt>
                <c:pt idx="37">
                  <c:v>1</c:v>
                </c:pt>
                <c:pt idx="38">
                  <c:v>1</c:v>
                </c:pt>
                <c:pt idx="39">
                  <c:v>2</c:v>
                </c:pt>
                <c:pt idx="40">
                  <c:v>1</c:v>
                </c:pt>
                <c:pt idx="41">
                  <c:v>1</c:v>
                </c:pt>
                <c:pt idx="42">
                  <c:v>1</c:v>
                </c:pt>
                <c:pt idx="43">
                  <c:v>1</c:v>
                </c:pt>
                <c:pt idx="44">
                  <c:v>1</c:v>
                </c:pt>
                <c:pt idx="45">
                  <c:v>1</c:v>
                </c:pt>
                <c:pt idx="46">
                  <c:v>1</c:v>
                </c:pt>
                <c:pt idx="47">
                  <c:v>1</c:v>
                </c:pt>
                <c:pt idx="48">
                  <c:v>1</c:v>
                </c:pt>
                <c:pt idx="49">
                  <c:v>1</c:v>
                </c:pt>
                <c:pt idx="50">
                  <c:v>1</c:v>
                </c:pt>
                <c:pt idx="51">
                  <c:v>1</c:v>
                </c:pt>
                <c:pt idx="52">
                  <c:v>3</c:v>
                </c:pt>
                <c:pt idx="53">
                  <c:v>1</c:v>
                </c:pt>
                <c:pt idx="54">
                  <c:v>1</c:v>
                </c:pt>
                <c:pt idx="55">
                  <c:v>2</c:v>
                </c:pt>
                <c:pt idx="56">
                  <c:v>1</c:v>
                </c:pt>
                <c:pt idx="57">
                  <c:v>1</c:v>
                </c:pt>
                <c:pt idx="58">
                  <c:v>1</c:v>
                </c:pt>
                <c:pt idx="59">
                  <c:v>1</c:v>
                </c:pt>
                <c:pt idx="60">
                  <c:v>1</c:v>
                </c:pt>
                <c:pt idx="61">
                  <c:v>1</c:v>
                </c:pt>
                <c:pt idx="62">
                  <c:v>1</c:v>
                </c:pt>
                <c:pt idx="63">
                  <c:v>1</c:v>
                </c:pt>
                <c:pt idx="64">
                  <c:v>1</c:v>
                </c:pt>
                <c:pt idx="65">
                  <c:v>1</c:v>
                </c:pt>
                <c:pt idx="66">
                  <c:v>2</c:v>
                </c:pt>
                <c:pt idx="67">
                  <c:v>1</c:v>
                </c:pt>
                <c:pt idx="68">
                  <c:v>1</c:v>
                </c:pt>
                <c:pt idx="69">
                  <c:v>1</c:v>
                </c:pt>
                <c:pt idx="70">
                  <c:v>1</c:v>
                </c:pt>
                <c:pt idx="71">
                  <c:v>9</c:v>
                </c:pt>
                <c:pt idx="72">
                  <c:v>1</c:v>
                </c:pt>
                <c:pt idx="73">
                  <c:v>1</c:v>
                </c:pt>
                <c:pt idx="74">
                  <c:v>2</c:v>
                </c:pt>
                <c:pt idx="75">
                  <c:v>1</c:v>
                </c:pt>
                <c:pt idx="76">
                  <c:v>1</c:v>
                </c:pt>
                <c:pt idx="77">
                  <c:v>1</c:v>
                </c:pt>
                <c:pt idx="78">
                  <c:v>1</c:v>
                </c:pt>
                <c:pt idx="79">
                  <c:v>1</c:v>
                </c:pt>
                <c:pt idx="80">
                  <c:v>1</c:v>
                </c:pt>
                <c:pt idx="81">
                  <c:v>1</c:v>
                </c:pt>
                <c:pt idx="82">
                  <c:v>1</c:v>
                </c:pt>
                <c:pt idx="83">
                  <c:v>1</c:v>
                </c:pt>
                <c:pt idx="84">
                  <c:v>2</c:v>
                </c:pt>
                <c:pt idx="85">
                  <c:v>1</c:v>
                </c:pt>
                <c:pt idx="86">
                  <c:v>1</c:v>
                </c:pt>
                <c:pt idx="87">
                  <c:v>2</c:v>
                </c:pt>
                <c:pt idx="88">
                  <c:v>1</c:v>
                </c:pt>
                <c:pt idx="89">
                  <c:v>1</c:v>
                </c:pt>
                <c:pt idx="90">
                  <c:v>1</c:v>
                </c:pt>
                <c:pt idx="91">
                  <c:v>187</c:v>
                </c:pt>
                <c:pt idx="92">
                  <c:v>2</c:v>
                </c:pt>
                <c:pt idx="93">
                  <c:v>2</c:v>
                </c:pt>
                <c:pt idx="94">
                  <c:v>14</c:v>
                </c:pt>
                <c:pt idx="95">
                  <c:v>2</c:v>
                </c:pt>
                <c:pt idx="96">
                  <c:v>4</c:v>
                </c:pt>
                <c:pt idx="97">
                  <c:v>1</c:v>
                </c:pt>
                <c:pt idx="98">
                  <c:v>2</c:v>
                </c:pt>
                <c:pt idx="99">
                  <c:v>1</c:v>
                </c:pt>
                <c:pt idx="100">
                  <c:v>1</c:v>
                </c:pt>
                <c:pt idx="101">
                  <c:v>2</c:v>
                </c:pt>
                <c:pt idx="102">
                  <c:v>1</c:v>
                </c:pt>
                <c:pt idx="103">
                  <c:v>15</c:v>
                </c:pt>
                <c:pt idx="104">
                  <c:v>1</c:v>
                </c:pt>
                <c:pt idx="105">
                  <c:v>3</c:v>
                </c:pt>
                <c:pt idx="106">
                  <c:v>1</c:v>
                </c:pt>
                <c:pt idx="107">
                  <c:v>1</c:v>
                </c:pt>
                <c:pt idx="108">
                  <c:v>1</c:v>
                </c:pt>
                <c:pt idx="109">
                  <c:v>1</c:v>
                </c:pt>
                <c:pt idx="110">
                  <c:v>3</c:v>
                </c:pt>
                <c:pt idx="111">
                  <c:v>1</c:v>
                </c:pt>
                <c:pt idx="112">
                  <c:v>1</c:v>
                </c:pt>
                <c:pt idx="113">
                  <c:v>3</c:v>
                </c:pt>
                <c:pt idx="114">
                  <c:v>2</c:v>
                </c:pt>
                <c:pt idx="115">
                  <c:v>2</c:v>
                </c:pt>
                <c:pt idx="116">
                  <c:v>1</c:v>
                </c:pt>
                <c:pt idx="117">
                  <c:v>1</c:v>
                </c:pt>
                <c:pt idx="118">
                  <c:v>1</c:v>
                </c:pt>
                <c:pt idx="119">
                  <c:v>2</c:v>
                </c:pt>
                <c:pt idx="120">
                  <c:v>1</c:v>
                </c:pt>
                <c:pt idx="121">
                  <c:v>2</c:v>
                </c:pt>
                <c:pt idx="122">
                  <c:v>1</c:v>
                </c:pt>
                <c:pt idx="123">
                  <c:v>1</c:v>
                </c:pt>
                <c:pt idx="124">
                  <c:v>2</c:v>
                </c:pt>
                <c:pt idx="125">
                  <c:v>1</c:v>
                </c:pt>
                <c:pt idx="126">
                  <c:v>1</c:v>
                </c:pt>
                <c:pt idx="127">
                  <c:v>1</c:v>
                </c:pt>
                <c:pt idx="128">
                  <c:v>2</c:v>
                </c:pt>
                <c:pt idx="129">
                  <c:v>1</c:v>
                </c:pt>
                <c:pt idx="130">
                  <c:v>1</c:v>
                </c:pt>
                <c:pt idx="131">
                  <c:v>1</c:v>
                </c:pt>
                <c:pt idx="132">
                  <c:v>1</c:v>
                </c:pt>
                <c:pt idx="133">
                  <c:v>1</c:v>
                </c:pt>
                <c:pt idx="134">
                  <c:v>2</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6</c:v>
                </c:pt>
                <c:pt idx="156">
                  <c:v>2</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3</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2</c:v>
                </c:pt>
                <c:pt idx="189">
                  <c:v>1</c:v>
                </c:pt>
                <c:pt idx="190">
                  <c:v>1</c:v>
                </c:pt>
                <c:pt idx="191">
                  <c:v>1</c:v>
                </c:pt>
                <c:pt idx="192">
                  <c:v>1</c:v>
                </c:pt>
                <c:pt idx="193">
                  <c:v>1</c:v>
                </c:pt>
                <c:pt idx="194">
                  <c:v>1</c:v>
                </c:pt>
                <c:pt idx="195">
                  <c:v>1</c:v>
                </c:pt>
                <c:pt idx="196">
                  <c:v>1</c:v>
                </c:pt>
                <c:pt idx="197">
                  <c:v>1</c:v>
                </c:pt>
                <c:pt idx="198">
                  <c:v>1</c:v>
                </c:pt>
                <c:pt idx="199">
                  <c:v>1</c:v>
                </c:pt>
                <c:pt idx="200">
                  <c:v>1</c:v>
                </c:pt>
                <c:pt idx="201">
                  <c:v>2</c:v>
                </c:pt>
                <c:pt idx="202">
                  <c:v>1</c:v>
                </c:pt>
                <c:pt idx="203">
                  <c:v>1</c:v>
                </c:pt>
                <c:pt idx="204">
                  <c:v>1</c:v>
                </c:pt>
                <c:pt idx="205">
                  <c:v>1</c:v>
                </c:pt>
                <c:pt idx="206">
                  <c:v>1</c:v>
                </c:pt>
                <c:pt idx="207">
                  <c:v>1</c:v>
                </c:pt>
                <c:pt idx="208">
                  <c:v>1</c:v>
                </c:pt>
                <c:pt idx="209">
                  <c:v>1</c:v>
                </c:pt>
                <c:pt idx="210">
                  <c:v>15</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3</c:v>
                </c:pt>
                <c:pt idx="236">
                  <c:v>1</c:v>
                </c:pt>
                <c:pt idx="237">
                  <c:v>2</c:v>
                </c:pt>
                <c:pt idx="238">
                  <c:v>1</c:v>
                </c:pt>
                <c:pt idx="239">
                  <c:v>7</c:v>
                </c:pt>
                <c:pt idx="240">
                  <c:v>1</c:v>
                </c:pt>
                <c:pt idx="241">
                  <c:v>3</c:v>
                </c:pt>
                <c:pt idx="242">
                  <c:v>1</c:v>
                </c:pt>
                <c:pt idx="243">
                  <c:v>9</c:v>
                </c:pt>
                <c:pt idx="244">
                  <c:v>1</c:v>
                </c:pt>
                <c:pt idx="245">
                  <c:v>1</c:v>
                </c:pt>
                <c:pt idx="246">
                  <c:v>1</c:v>
                </c:pt>
                <c:pt idx="247">
                  <c:v>1</c:v>
                </c:pt>
                <c:pt idx="248">
                  <c:v>5</c:v>
                </c:pt>
                <c:pt idx="249">
                  <c:v>1</c:v>
                </c:pt>
                <c:pt idx="250">
                  <c:v>1</c:v>
                </c:pt>
                <c:pt idx="251">
                  <c:v>1</c:v>
                </c:pt>
                <c:pt idx="252">
                  <c:v>21</c:v>
                </c:pt>
                <c:pt idx="253">
                  <c:v>1</c:v>
                </c:pt>
                <c:pt idx="254">
                  <c:v>2</c:v>
                </c:pt>
                <c:pt idx="255">
                  <c:v>3</c:v>
                </c:pt>
                <c:pt idx="256">
                  <c:v>1</c:v>
                </c:pt>
                <c:pt idx="257">
                  <c:v>1</c:v>
                </c:pt>
                <c:pt idx="258">
                  <c:v>9</c:v>
                </c:pt>
                <c:pt idx="259">
                  <c:v>4</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1</c:v>
                </c:pt>
                <c:pt idx="274">
                  <c:v>1</c:v>
                </c:pt>
                <c:pt idx="275">
                  <c:v>1</c:v>
                </c:pt>
                <c:pt idx="276">
                  <c:v>1</c:v>
                </c:pt>
                <c:pt idx="277">
                  <c:v>1</c:v>
                </c:pt>
                <c:pt idx="278">
                  <c:v>2</c:v>
                </c:pt>
                <c:pt idx="279">
                  <c:v>10</c:v>
                </c:pt>
                <c:pt idx="280">
                  <c:v>1</c:v>
                </c:pt>
                <c:pt idx="281">
                  <c:v>9</c:v>
                </c:pt>
                <c:pt idx="282">
                  <c:v>3</c:v>
                </c:pt>
                <c:pt idx="283">
                  <c:v>1</c:v>
                </c:pt>
                <c:pt idx="284">
                  <c:v>1</c:v>
                </c:pt>
                <c:pt idx="285">
                  <c:v>4</c:v>
                </c:pt>
                <c:pt idx="286">
                  <c:v>1</c:v>
                </c:pt>
                <c:pt idx="287">
                  <c:v>1</c:v>
                </c:pt>
                <c:pt idx="288">
                  <c:v>1</c:v>
                </c:pt>
                <c:pt idx="289">
                  <c:v>1</c:v>
                </c:pt>
                <c:pt idx="290">
                  <c:v>1</c:v>
                </c:pt>
                <c:pt idx="291">
                  <c:v>1</c:v>
                </c:pt>
                <c:pt idx="292">
                  <c:v>1</c:v>
                </c:pt>
                <c:pt idx="293">
                  <c:v>1</c:v>
                </c:pt>
                <c:pt idx="294">
                  <c:v>1</c:v>
                </c:pt>
                <c:pt idx="295">
                  <c:v>1</c:v>
                </c:pt>
                <c:pt idx="296">
                  <c:v>1</c:v>
                </c:pt>
                <c:pt idx="297">
                  <c:v>3</c:v>
                </c:pt>
                <c:pt idx="298">
                  <c:v>1</c:v>
                </c:pt>
                <c:pt idx="299">
                  <c:v>1</c:v>
                </c:pt>
                <c:pt idx="300">
                  <c:v>1</c:v>
                </c:pt>
                <c:pt idx="301">
                  <c:v>3</c:v>
                </c:pt>
                <c:pt idx="302">
                  <c:v>1</c:v>
                </c:pt>
                <c:pt idx="303">
                  <c:v>2</c:v>
                </c:pt>
                <c:pt idx="304">
                  <c:v>1</c:v>
                </c:pt>
                <c:pt idx="305">
                  <c:v>2</c:v>
                </c:pt>
                <c:pt idx="306">
                  <c:v>1</c:v>
                </c:pt>
                <c:pt idx="307">
                  <c:v>7</c:v>
                </c:pt>
                <c:pt idx="308">
                  <c:v>2</c:v>
                </c:pt>
                <c:pt idx="309">
                  <c:v>1</c:v>
                </c:pt>
                <c:pt idx="310">
                  <c:v>1</c:v>
                </c:pt>
                <c:pt idx="311">
                  <c:v>1</c:v>
                </c:pt>
                <c:pt idx="312">
                  <c:v>1</c:v>
                </c:pt>
                <c:pt idx="313">
                  <c:v>1</c:v>
                </c:pt>
                <c:pt idx="314">
                  <c:v>2</c:v>
                </c:pt>
                <c:pt idx="315">
                  <c:v>1</c:v>
                </c:pt>
                <c:pt idx="316">
                  <c:v>1</c:v>
                </c:pt>
                <c:pt idx="317">
                  <c:v>26</c:v>
                </c:pt>
                <c:pt idx="318">
                  <c:v>2</c:v>
                </c:pt>
                <c:pt idx="319">
                  <c:v>1</c:v>
                </c:pt>
                <c:pt idx="320">
                  <c:v>2</c:v>
                </c:pt>
                <c:pt idx="321">
                  <c:v>1</c:v>
                </c:pt>
                <c:pt idx="322">
                  <c:v>1</c:v>
                </c:pt>
                <c:pt idx="323">
                  <c:v>1</c:v>
                </c:pt>
                <c:pt idx="324">
                  <c:v>1</c:v>
                </c:pt>
                <c:pt idx="325">
                  <c:v>1</c:v>
                </c:pt>
                <c:pt idx="326">
                  <c:v>14</c:v>
                </c:pt>
                <c:pt idx="327">
                  <c:v>1</c:v>
                </c:pt>
                <c:pt idx="328">
                  <c:v>1</c:v>
                </c:pt>
                <c:pt idx="329">
                  <c:v>1</c:v>
                </c:pt>
                <c:pt idx="330">
                  <c:v>5</c:v>
                </c:pt>
                <c:pt idx="331">
                  <c:v>2</c:v>
                </c:pt>
                <c:pt idx="332">
                  <c:v>1</c:v>
                </c:pt>
                <c:pt idx="333">
                  <c:v>1</c:v>
                </c:pt>
                <c:pt idx="334">
                  <c:v>2</c:v>
                </c:pt>
                <c:pt idx="335">
                  <c:v>2</c:v>
                </c:pt>
                <c:pt idx="336">
                  <c:v>1</c:v>
                </c:pt>
                <c:pt idx="337">
                  <c:v>1</c:v>
                </c:pt>
                <c:pt idx="338">
                  <c:v>6</c:v>
                </c:pt>
                <c:pt idx="339">
                  <c:v>7</c:v>
                </c:pt>
                <c:pt idx="340">
                  <c:v>1</c:v>
                </c:pt>
                <c:pt idx="341">
                  <c:v>1</c:v>
                </c:pt>
                <c:pt idx="342">
                  <c:v>32</c:v>
                </c:pt>
                <c:pt idx="343">
                  <c:v>1</c:v>
                </c:pt>
                <c:pt idx="344">
                  <c:v>2</c:v>
                </c:pt>
                <c:pt idx="345">
                  <c:v>18</c:v>
                </c:pt>
                <c:pt idx="346">
                  <c:v>1</c:v>
                </c:pt>
                <c:pt idx="347">
                  <c:v>1</c:v>
                </c:pt>
                <c:pt idx="348">
                  <c:v>1</c:v>
                </c:pt>
                <c:pt idx="349">
                  <c:v>2</c:v>
                </c:pt>
                <c:pt idx="350">
                  <c:v>1</c:v>
                </c:pt>
                <c:pt idx="351">
                  <c:v>1</c:v>
                </c:pt>
                <c:pt idx="352">
                  <c:v>1</c:v>
                </c:pt>
                <c:pt idx="353">
                  <c:v>14</c:v>
                </c:pt>
                <c:pt idx="354">
                  <c:v>1</c:v>
                </c:pt>
                <c:pt idx="355">
                  <c:v>1</c:v>
                </c:pt>
                <c:pt idx="356">
                  <c:v>1</c:v>
                </c:pt>
                <c:pt idx="357">
                  <c:v>1</c:v>
                </c:pt>
                <c:pt idx="358">
                  <c:v>1</c:v>
                </c:pt>
                <c:pt idx="359">
                  <c:v>1</c:v>
                </c:pt>
                <c:pt idx="360">
                  <c:v>1</c:v>
                </c:pt>
                <c:pt idx="361">
                  <c:v>1</c:v>
                </c:pt>
                <c:pt idx="362">
                  <c:v>2</c:v>
                </c:pt>
                <c:pt idx="363">
                  <c:v>1</c:v>
                </c:pt>
                <c:pt idx="364">
                  <c:v>1</c:v>
                </c:pt>
                <c:pt idx="365">
                  <c:v>1</c:v>
                </c:pt>
                <c:pt idx="366">
                  <c:v>1</c:v>
                </c:pt>
                <c:pt idx="367">
                  <c:v>4</c:v>
                </c:pt>
                <c:pt idx="368">
                  <c:v>7</c:v>
                </c:pt>
                <c:pt idx="369">
                  <c:v>2</c:v>
                </c:pt>
                <c:pt idx="370">
                  <c:v>1</c:v>
                </c:pt>
                <c:pt idx="371">
                  <c:v>1</c:v>
                </c:pt>
                <c:pt idx="372">
                  <c:v>5</c:v>
                </c:pt>
                <c:pt idx="373">
                  <c:v>1</c:v>
                </c:pt>
                <c:pt idx="374">
                  <c:v>1</c:v>
                </c:pt>
                <c:pt idx="375">
                  <c:v>1</c:v>
                </c:pt>
                <c:pt idx="376">
                  <c:v>1</c:v>
                </c:pt>
                <c:pt idx="377">
                  <c:v>3</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5</c:v>
                </c:pt>
                <c:pt idx="392">
                  <c:v>1</c:v>
                </c:pt>
                <c:pt idx="393">
                  <c:v>1</c:v>
                </c:pt>
                <c:pt idx="394">
                  <c:v>4</c:v>
                </c:pt>
                <c:pt idx="395">
                  <c:v>1</c:v>
                </c:pt>
                <c:pt idx="396">
                  <c:v>1</c:v>
                </c:pt>
                <c:pt idx="397">
                  <c:v>8</c:v>
                </c:pt>
                <c:pt idx="398">
                  <c:v>2</c:v>
                </c:pt>
                <c:pt idx="399">
                  <c:v>2</c:v>
                </c:pt>
                <c:pt idx="400">
                  <c:v>1</c:v>
                </c:pt>
                <c:pt idx="401">
                  <c:v>1</c:v>
                </c:pt>
                <c:pt idx="402">
                  <c:v>1</c:v>
                </c:pt>
                <c:pt idx="403">
                  <c:v>1</c:v>
                </c:pt>
                <c:pt idx="404">
                  <c:v>2</c:v>
                </c:pt>
                <c:pt idx="405">
                  <c:v>2</c:v>
                </c:pt>
                <c:pt idx="406">
                  <c:v>15</c:v>
                </c:pt>
                <c:pt idx="407">
                  <c:v>1</c:v>
                </c:pt>
                <c:pt idx="408">
                  <c:v>19</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13</c:v>
                </c:pt>
                <c:pt idx="426">
                  <c:v>1</c:v>
                </c:pt>
                <c:pt idx="427">
                  <c:v>1</c:v>
                </c:pt>
                <c:pt idx="428">
                  <c:v>1</c:v>
                </c:pt>
                <c:pt idx="429">
                  <c:v>1</c:v>
                </c:pt>
                <c:pt idx="430">
                  <c:v>2</c:v>
                </c:pt>
                <c:pt idx="431">
                  <c:v>1</c:v>
                </c:pt>
                <c:pt idx="432">
                  <c:v>1</c:v>
                </c:pt>
                <c:pt idx="433">
                  <c:v>1</c:v>
                </c:pt>
                <c:pt idx="434">
                  <c:v>1</c:v>
                </c:pt>
                <c:pt idx="435">
                  <c:v>1</c:v>
                </c:pt>
                <c:pt idx="436">
                  <c:v>1</c:v>
                </c:pt>
                <c:pt idx="437">
                  <c:v>1</c:v>
                </c:pt>
                <c:pt idx="438">
                  <c:v>3</c:v>
                </c:pt>
                <c:pt idx="439">
                  <c:v>2</c:v>
                </c:pt>
                <c:pt idx="440">
                  <c:v>1</c:v>
                </c:pt>
                <c:pt idx="441">
                  <c:v>1</c:v>
                </c:pt>
                <c:pt idx="442">
                  <c:v>1</c:v>
                </c:pt>
                <c:pt idx="443">
                  <c:v>3</c:v>
                </c:pt>
                <c:pt idx="444">
                  <c:v>1</c:v>
                </c:pt>
                <c:pt idx="445">
                  <c:v>1</c:v>
                </c:pt>
                <c:pt idx="446">
                  <c:v>2</c:v>
                </c:pt>
                <c:pt idx="447">
                  <c:v>1</c:v>
                </c:pt>
                <c:pt idx="448">
                  <c:v>1</c:v>
                </c:pt>
                <c:pt idx="449">
                  <c:v>3</c:v>
                </c:pt>
                <c:pt idx="450">
                  <c:v>1</c:v>
                </c:pt>
                <c:pt idx="451">
                  <c:v>1</c:v>
                </c:pt>
                <c:pt idx="452">
                  <c:v>1</c:v>
                </c:pt>
                <c:pt idx="453">
                  <c:v>3</c:v>
                </c:pt>
                <c:pt idx="454">
                  <c:v>2</c:v>
                </c:pt>
                <c:pt idx="455">
                  <c:v>1</c:v>
                </c:pt>
                <c:pt idx="456">
                  <c:v>2</c:v>
                </c:pt>
                <c:pt idx="457">
                  <c:v>3</c:v>
                </c:pt>
                <c:pt idx="458">
                  <c:v>1</c:v>
                </c:pt>
                <c:pt idx="459">
                  <c:v>2</c:v>
                </c:pt>
                <c:pt idx="460">
                  <c:v>1</c:v>
                </c:pt>
                <c:pt idx="461">
                  <c:v>1</c:v>
                </c:pt>
                <c:pt idx="462">
                  <c:v>1</c:v>
                </c:pt>
                <c:pt idx="463">
                  <c:v>1</c:v>
                </c:pt>
                <c:pt idx="464">
                  <c:v>1</c:v>
                </c:pt>
                <c:pt idx="465">
                  <c:v>1</c:v>
                </c:pt>
                <c:pt idx="466">
                  <c:v>1</c:v>
                </c:pt>
                <c:pt idx="467">
                  <c:v>3</c:v>
                </c:pt>
                <c:pt idx="468">
                  <c:v>2</c:v>
                </c:pt>
                <c:pt idx="469">
                  <c:v>1</c:v>
                </c:pt>
                <c:pt idx="470">
                  <c:v>1</c:v>
                </c:pt>
                <c:pt idx="471">
                  <c:v>2</c:v>
                </c:pt>
                <c:pt idx="472">
                  <c:v>1</c:v>
                </c:pt>
                <c:pt idx="473">
                  <c:v>2</c:v>
                </c:pt>
                <c:pt idx="474">
                  <c:v>1</c:v>
                </c:pt>
                <c:pt idx="475">
                  <c:v>1</c:v>
                </c:pt>
                <c:pt idx="476">
                  <c:v>1</c:v>
                </c:pt>
                <c:pt idx="477">
                  <c:v>1</c:v>
                </c:pt>
                <c:pt idx="478">
                  <c:v>1</c:v>
                </c:pt>
                <c:pt idx="479">
                  <c:v>1</c:v>
                </c:pt>
                <c:pt idx="480">
                  <c:v>1</c:v>
                </c:pt>
                <c:pt idx="481">
                  <c:v>1</c:v>
                </c:pt>
                <c:pt idx="482">
                  <c:v>1</c:v>
                </c:pt>
                <c:pt idx="483">
                  <c:v>1</c:v>
                </c:pt>
                <c:pt idx="484">
                  <c:v>1</c:v>
                </c:pt>
                <c:pt idx="485">
                  <c:v>2</c:v>
                </c:pt>
                <c:pt idx="486">
                  <c:v>1</c:v>
                </c:pt>
                <c:pt idx="487">
                  <c:v>1</c:v>
                </c:pt>
                <c:pt idx="488">
                  <c:v>2</c:v>
                </c:pt>
                <c:pt idx="489">
                  <c:v>1</c:v>
                </c:pt>
                <c:pt idx="490">
                  <c:v>1</c:v>
                </c:pt>
                <c:pt idx="491">
                  <c:v>1</c:v>
                </c:pt>
                <c:pt idx="492">
                  <c:v>1</c:v>
                </c:pt>
                <c:pt idx="493">
                  <c:v>9</c:v>
                </c:pt>
                <c:pt idx="494">
                  <c:v>1</c:v>
                </c:pt>
                <c:pt idx="495">
                  <c:v>1</c:v>
                </c:pt>
                <c:pt idx="496">
                  <c:v>1</c:v>
                </c:pt>
                <c:pt idx="497">
                  <c:v>1</c:v>
                </c:pt>
                <c:pt idx="498">
                  <c:v>1</c:v>
                </c:pt>
                <c:pt idx="499">
                  <c:v>10</c:v>
                </c:pt>
                <c:pt idx="500">
                  <c:v>1</c:v>
                </c:pt>
                <c:pt idx="501">
                  <c:v>2</c:v>
                </c:pt>
                <c:pt idx="502">
                  <c:v>1</c:v>
                </c:pt>
                <c:pt idx="503">
                  <c:v>2</c:v>
                </c:pt>
                <c:pt idx="504">
                  <c:v>4</c:v>
                </c:pt>
                <c:pt idx="505">
                  <c:v>7</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2</c:v>
                </c:pt>
                <c:pt idx="520">
                  <c:v>2</c:v>
                </c:pt>
                <c:pt idx="521">
                  <c:v>2</c:v>
                </c:pt>
                <c:pt idx="522">
                  <c:v>1</c:v>
                </c:pt>
                <c:pt idx="523">
                  <c:v>1</c:v>
                </c:pt>
                <c:pt idx="524">
                  <c:v>1</c:v>
                </c:pt>
                <c:pt idx="525">
                  <c:v>1</c:v>
                </c:pt>
                <c:pt idx="526">
                  <c:v>1</c:v>
                </c:pt>
                <c:pt idx="527">
                  <c:v>1</c:v>
                </c:pt>
                <c:pt idx="528">
                  <c:v>8</c:v>
                </c:pt>
                <c:pt idx="529">
                  <c:v>1</c:v>
                </c:pt>
                <c:pt idx="530">
                  <c:v>3</c:v>
                </c:pt>
                <c:pt idx="531">
                  <c:v>4</c:v>
                </c:pt>
                <c:pt idx="532">
                  <c:v>2</c:v>
                </c:pt>
                <c:pt idx="533">
                  <c:v>1</c:v>
                </c:pt>
                <c:pt idx="534">
                  <c:v>1</c:v>
                </c:pt>
                <c:pt idx="535">
                  <c:v>1</c:v>
                </c:pt>
                <c:pt idx="536">
                  <c:v>1</c:v>
                </c:pt>
                <c:pt idx="537">
                  <c:v>1</c:v>
                </c:pt>
                <c:pt idx="538">
                  <c:v>1</c:v>
                </c:pt>
                <c:pt idx="539">
                  <c:v>1</c:v>
                </c:pt>
                <c:pt idx="540">
                  <c:v>1</c:v>
                </c:pt>
                <c:pt idx="541">
                  <c:v>1</c:v>
                </c:pt>
                <c:pt idx="542">
                  <c:v>1</c:v>
                </c:pt>
                <c:pt idx="543">
                  <c:v>2</c:v>
                </c:pt>
                <c:pt idx="544">
                  <c:v>1</c:v>
                </c:pt>
                <c:pt idx="545">
                  <c:v>2</c:v>
                </c:pt>
                <c:pt idx="546">
                  <c:v>1</c:v>
                </c:pt>
                <c:pt idx="547">
                  <c:v>8</c:v>
                </c:pt>
                <c:pt idx="548">
                  <c:v>1</c:v>
                </c:pt>
                <c:pt idx="549">
                  <c:v>11</c:v>
                </c:pt>
                <c:pt idx="550">
                  <c:v>1</c:v>
                </c:pt>
                <c:pt idx="551">
                  <c:v>3</c:v>
                </c:pt>
                <c:pt idx="552">
                  <c:v>1</c:v>
                </c:pt>
                <c:pt idx="553">
                  <c:v>2</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3</c:v>
                </c:pt>
                <c:pt idx="568">
                  <c:v>1</c:v>
                </c:pt>
                <c:pt idx="569">
                  <c:v>1</c:v>
                </c:pt>
                <c:pt idx="570">
                  <c:v>1</c:v>
                </c:pt>
                <c:pt idx="571">
                  <c:v>1</c:v>
                </c:pt>
                <c:pt idx="572">
                  <c:v>16</c:v>
                </c:pt>
                <c:pt idx="573">
                  <c:v>2</c:v>
                </c:pt>
                <c:pt idx="574">
                  <c:v>1</c:v>
                </c:pt>
                <c:pt idx="575">
                  <c:v>1</c:v>
                </c:pt>
                <c:pt idx="576">
                  <c:v>1</c:v>
                </c:pt>
                <c:pt idx="577">
                  <c:v>1</c:v>
                </c:pt>
                <c:pt idx="578">
                  <c:v>1</c:v>
                </c:pt>
                <c:pt idx="579">
                  <c:v>4</c:v>
                </c:pt>
                <c:pt idx="580">
                  <c:v>1</c:v>
                </c:pt>
                <c:pt idx="581">
                  <c:v>1</c:v>
                </c:pt>
                <c:pt idx="582">
                  <c:v>2</c:v>
                </c:pt>
                <c:pt idx="583">
                  <c:v>1</c:v>
                </c:pt>
                <c:pt idx="584">
                  <c:v>1</c:v>
                </c:pt>
                <c:pt idx="585">
                  <c:v>1</c:v>
                </c:pt>
                <c:pt idx="586">
                  <c:v>1</c:v>
                </c:pt>
                <c:pt idx="587">
                  <c:v>2</c:v>
                </c:pt>
                <c:pt idx="588">
                  <c:v>1</c:v>
                </c:pt>
                <c:pt idx="589">
                  <c:v>1</c:v>
                </c:pt>
                <c:pt idx="590">
                  <c:v>1</c:v>
                </c:pt>
                <c:pt idx="591">
                  <c:v>2</c:v>
                </c:pt>
                <c:pt idx="592">
                  <c:v>1</c:v>
                </c:pt>
                <c:pt idx="593">
                  <c:v>1</c:v>
                </c:pt>
                <c:pt idx="594">
                  <c:v>19</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4</c:v>
                </c:pt>
                <c:pt idx="619">
                  <c:v>1</c:v>
                </c:pt>
                <c:pt idx="620">
                  <c:v>1</c:v>
                </c:pt>
                <c:pt idx="621">
                  <c:v>1</c:v>
                </c:pt>
                <c:pt idx="622">
                  <c:v>1</c:v>
                </c:pt>
                <c:pt idx="623">
                  <c:v>4</c:v>
                </c:pt>
                <c:pt idx="624">
                  <c:v>1</c:v>
                </c:pt>
                <c:pt idx="625">
                  <c:v>8</c:v>
                </c:pt>
                <c:pt idx="626">
                  <c:v>1</c:v>
                </c:pt>
                <c:pt idx="627">
                  <c:v>1</c:v>
                </c:pt>
                <c:pt idx="628">
                  <c:v>4</c:v>
                </c:pt>
                <c:pt idx="629">
                  <c:v>6</c:v>
                </c:pt>
                <c:pt idx="630">
                  <c:v>1</c:v>
                </c:pt>
                <c:pt idx="631">
                  <c:v>1</c:v>
                </c:pt>
                <c:pt idx="632">
                  <c:v>4</c:v>
                </c:pt>
                <c:pt idx="633">
                  <c:v>1</c:v>
                </c:pt>
                <c:pt idx="634">
                  <c:v>1</c:v>
                </c:pt>
                <c:pt idx="635">
                  <c:v>14</c:v>
                </c:pt>
                <c:pt idx="636">
                  <c:v>1</c:v>
                </c:pt>
                <c:pt idx="637">
                  <c:v>1</c:v>
                </c:pt>
                <c:pt idx="638">
                  <c:v>1</c:v>
                </c:pt>
                <c:pt idx="639">
                  <c:v>1</c:v>
                </c:pt>
                <c:pt idx="640">
                  <c:v>2</c:v>
                </c:pt>
                <c:pt idx="641">
                  <c:v>1</c:v>
                </c:pt>
                <c:pt idx="642">
                  <c:v>1</c:v>
                </c:pt>
                <c:pt idx="643">
                  <c:v>1</c:v>
                </c:pt>
                <c:pt idx="644">
                  <c:v>1</c:v>
                </c:pt>
                <c:pt idx="645">
                  <c:v>1</c:v>
                </c:pt>
                <c:pt idx="646">
                  <c:v>1</c:v>
                </c:pt>
                <c:pt idx="647">
                  <c:v>1</c:v>
                </c:pt>
                <c:pt idx="648">
                  <c:v>1</c:v>
                </c:pt>
                <c:pt idx="649">
                  <c:v>1</c:v>
                </c:pt>
                <c:pt idx="650">
                  <c:v>2</c:v>
                </c:pt>
                <c:pt idx="651">
                  <c:v>1</c:v>
                </c:pt>
                <c:pt idx="652">
                  <c:v>6</c:v>
                </c:pt>
                <c:pt idx="653">
                  <c:v>1</c:v>
                </c:pt>
                <c:pt idx="654">
                  <c:v>1</c:v>
                </c:pt>
                <c:pt idx="655">
                  <c:v>1</c:v>
                </c:pt>
                <c:pt idx="656">
                  <c:v>5</c:v>
                </c:pt>
                <c:pt idx="657">
                  <c:v>1</c:v>
                </c:pt>
                <c:pt idx="658">
                  <c:v>2</c:v>
                </c:pt>
                <c:pt idx="659">
                  <c:v>1</c:v>
                </c:pt>
                <c:pt idx="660">
                  <c:v>7</c:v>
                </c:pt>
                <c:pt idx="661">
                  <c:v>1</c:v>
                </c:pt>
                <c:pt idx="662">
                  <c:v>1</c:v>
                </c:pt>
                <c:pt idx="663">
                  <c:v>1</c:v>
                </c:pt>
                <c:pt idx="664">
                  <c:v>1</c:v>
                </c:pt>
                <c:pt idx="665">
                  <c:v>1</c:v>
                </c:pt>
                <c:pt idx="666">
                  <c:v>2</c:v>
                </c:pt>
                <c:pt idx="667">
                  <c:v>1</c:v>
                </c:pt>
                <c:pt idx="668">
                  <c:v>1</c:v>
                </c:pt>
                <c:pt idx="669">
                  <c:v>1</c:v>
                </c:pt>
                <c:pt idx="670">
                  <c:v>1</c:v>
                </c:pt>
                <c:pt idx="671">
                  <c:v>1</c:v>
                </c:pt>
                <c:pt idx="672">
                  <c:v>29</c:v>
                </c:pt>
                <c:pt idx="673">
                  <c:v>2</c:v>
                </c:pt>
                <c:pt idx="674">
                  <c:v>2</c:v>
                </c:pt>
                <c:pt idx="675">
                  <c:v>1</c:v>
                </c:pt>
                <c:pt idx="676">
                  <c:v>1</c:v>
                </c:pt>
                <c:pt idx="677">
                  <c:v>1</c:v>
                </c:pt>
                <c:pt idx="678">
                  <c:v>1</c:v>
                </c:pt>
                <c:pt idx="679">
                  <c:v>1</c:v>
                </c:pt>
                <c:pt idx="680">
                  <c:v>3</c:v>
                </c:pt>
                <c:pt idx="681">
                  <c:v>2</c:v>
                </c:pt>
                <c:pt idx="682">
                  <c:v>1</c:v>
                </c:pt>
                <c:pt idx="683">
                  <c:v>1</c:v>
                </c:pt>
                <c:pt idx="684">
                  <c:v>1</c:v>
                </c:pt>
                <c:pt idx="685">
                  <c:v>1</c:v>
                </c:pt>
                <c:pt idx="686">
                  <c:v>1</c:v>
                </c:pt>
                <c:pt idx="687">
                  <c:v>6</c:v>
                </c:pt>
                <c:pt idx="688">
                  <c:v>6</c:v>
                </c:pt>
                <c:pt idx="689">
                  <c:v>2</c:v>
                </c:pt>
                <c:pt idx="690">
                  <c:v>2</c:v>
                </c:pt>
                <c:pt idx="691">
                  <c:v>1</c:v>
                </c:pt>
                <c:pt idx="692">
                  <c:v>1</c:v>
                </c:pt>
                <c:pt idx="693">
                  <c:v>1</c:v>
                </c:pt>
                <c:pt idx="694">
                  <c:v>1</c:v>
                </c:pt>
                <c:pt idx="695">
                  <c:v>9</c:v>
                </c:pt>
                <c:pt idx="696">
                  <c:v>1</c:v>
                </c:pt>
                <c:pt idx="697">
                  <c:v>1</c:v>
                </c:pt>
                <c:pt idx="698">
                  <c:v>2</c:v>
                </c:pt>
                <c:pt idx="699">
                  <c:v>1</c:v>
                </c:pt>
                <c:pt idx="700">
                  <c:v>2</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2</c:v>
                </c:pt>
                <c:pt idx="716">
                  <c:v>1</c:v>
                </c:pt>
                <c:pt idx="717">
                  <c:v>3</c:v>
                </c:pt>
                <c:pt idx="718">
                  <c:v>1</c:v>
                </c:pt>
                <c:pt idx="719">
                  <c:v>3</c:v>
                </c:pt>
                <c:pt idx="720">
                  <c:v>12</c:v>
                </c:pt>
                <c:pt idx="721">
                  <c:v>1</c:v>
                </c:pt>
                <c:pt idx="722">
                  <c:v>1</c:v>
                </c:pt>
                <c:pt idx="723">
                  <c:v>1</c:v>
                </c:pt>
                <c:pt idx="724">
                  <c:v>1</c:v>
                </c:pt>
                <c:pt idx="725">
                  <c:v>1</c:v>
                </c:pt>
                <c:pt idx="726">
                  <c:v>1</c:v>
                </c:pt>
                <c:pt idx="727">
                  <c:v>1</c:v>
                </c:pt>
                <c:pt idx="728">
                  <c:v>4</c:v>
                </c:pt>
                <c:pt idx="729">
                  <c:v>1</c:v>
                </c:pt>
                <c:pt idx="730">
                  <c:v>1</c:v>
                </c:pt>
                <c:pt idx="731">
                  <c:v>1</c:v>
                </c:pt>
                <c:pt idx="732">
                  <c:v>1</c:v>
                </c:pt>
                <c:pt idx="733">
                  <c:v>1</c:v>
                </c:pt>
                <c:pt idx="734">
                  <c:v>14</c:v>
                </c:pt>
                <c:pt idx="735">
                  <c:v>1</c:v>
                </c:pt>
                <c:pt idx="736">
                  <c:v>1</c:v>
                </c:pt>
                <c:pt idx="737">
                  <c:v>3</c:v>
                </c:pt>
                <c:pt idx="738">
                  <c:v>2</c:v>
                </c:pt>
                <c:pt idx="739">
                  <c:v>1</c:v>
                </c:pt>
                <c:pt idx="740">
                  <c:v>1</c:v>
                </c:pt>
                <c:pt idx="741">
                  <c:v>1</c:v>
                </c:pt>
                <c:pt idx="742">
                  <c:v>1</c:v>
                </c:pt>
                <c:pt idx="743">
                  <c:v>1</c:v>
                </c:pt>
                <c:pt idx="744">
                  <c:v>2</c:v>
                </c:pt>
                <c:pt idx="745">
                  <c:v>2</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2</c:v>
                </c:pt>
                <c:pt idx="760">
                  <c:v>1</c:v>
                </c:pt>
                <c:pt idx="761">
                  <c:v>1</c:v>
                </c:pt>
                <c:pt idx="762">
                  <c:v>1</c:v>
                </c:pt>
                <c:pt idx="763">
                  <c:v>5</c:v>
                </c:pt>
                <c:pt idx="764">
                  <c:v>1</c:v>
                </c:pt>
                <c:pt idx="765">
                  <c:v>1</c:v>
                </c:pt>
                <c:pt idx="766">
                  <c:v>1</c:v>
                </c:pt>
                <c:pt idx="767">
                  <c:v>1</c:v>
                </c:pt>
                <c:pt idx="768">
                  <c:v>13</c:v>
                </c:pt>
                <c:pt idx="769">
                  <c:v>1</c:v>
                </c:pt>
                <c:pt idx="770">
                  <c:v>1</c:v>
                </c:pt>
                <c:pt idx="771">
                  <c:v>1</c:v>
                </c:pt>
                <c:pt idx="772">
                  <c:v>1</c:v>
                </c:pt>
                <c:pt idx="773">
                  <c:v>1</c:v>
                </c:pt>
                <c:pt idx="774">
                  <c:v>5</c:v>
                </c:pt>
                <c:pt idx="775">
                  <c:v>1</c:v>
                </c:pt>
                <c:pt idx="776">
                  <c:v>2</c:v>
                </c:pt>
                <c:pt idx="777">
                  <c:v>2</c:v>
                </c:pt>
                <c:pt idx="778">
                  <c:v>1</c:v>
                </c:pt>
                <c:pt idx="779">
                  <c:v>1</c:v>
                </c:pt>
                <c:pt idx="780">
                  <c:v>1</c:v>
                </c:pt>
                <c:pt idx="781">
                  <c:v>1</c:v>
                </c:pt>
                <c:pt idx="782">
                  <c:v>24</c:v>
                </c:pt>
                <c:pt idx="783">
                  <c:v>1</c:v>
                </c:pt>
                <c:pt idx="784">
                  <c:v>5</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2</c:v>
                </c:pt>
                <c:pt idx="813">
                  <c:v>2</c:v>
                </c:pt>
                <c:pt idx="814">
                  <c:v>1</c:v>
                </c:pt>
                <c:pt idx="815">
                  <c:v>1</c:v>
                </c:pt>
                <c:pt idx="816">
                  <c:v>1</c:v>
                </c:pt>
                <c:pt idx="817">
                  <c:v>1</c:v>
                </c:pt>
                <c:pt idx="818">
                  <c:v>1</c:v>
                </c:pt>
                <c:pt idx="819">
                  <c:v>1</c:v>
                </c:pt>
                <c:pt idx="820">
                  <c:v>2</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3</c:v>
                </c:pt>
                <c:pt idx="848">
                  <c:v>2</c:v>
                </c:pt>
                <c:pt idx="849">
                  <c:v>1</c:v>
                </c:pt>
                <c:pt idx="850">
                  <c:v>1</c:v>
                </c:pt>
                <c:pt idx="851">
                  <c:v>1</c:v>
                </c:pt>
                <c:pt idx="852">
                  <c:v>1</c:v>
                </c:pt>
                <c:pt idx="853">
                  <c:v>1</c:v>
                </c:pt>
                <c:pt idx="854">
                  <c:v>1</c:v>
                </c:pt>
                <c:pt idx="855">
                  <c:v>1</c:v>
                </c:pt>
                <c:pt idx="856">
                  <c:v>1</c:v>
                </c:pt>
                <c:pt idx="857">
                  <c:v>1</c:v>
                </c:pt>
                <c:pt idx="858">
                  <c:v>5</c:v>
                </c:pt>
                <c:pt idx="859">
                  <c:v>1</c:v>
                </c:pt>
                <c:pt idx="860">
                  <c:v>1</c:v>
                </c:pt>
                <c:pt idx="861">
                  <c:v>8</c:v>
                </c:pt>
                <c:pt idx="862">
                  <c:v>3</c:v>
                </c:pt>
                <c:pt idx="863">
                  <c:v>1</c:v>
                </c:pt>
                <c:pt idx="864">
                  <c:v>1</c:v>
                </c:pt>
                <c:pt idx="865">
                  <c:v>1</c:v>
                </c:pt>
                <c:pt idx="866">
                  <c:v>1</c:v>
                </c:pt>
                <c:pt idx="867">
                  <c:v>2</c:v>
                </c:pt>
                <c:pt idx="868">
                  <c:v>1</c:v>
                </c:pt>
                <c:pt idx="869">
                  <c:v>1</c:v>
                </c:pt>
                <c:pt idx="870">
                  <c:v>2</c:v>
                </c:pt>
                <c:pt idx="871">
                  <c:v>11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6</c:v>
                </c:pt>
                <c:pt idx="887">
                  <c:v>1</c:v>
                </c:pt>
                <c:pt idx="888">
                  <c:v>1</c:v>
                </c:pt>
                <c:pt idx="889">
                  <c:v>1</c:v>
                </c:pt>
                <c:pt idx="890">
                  <c:v>1</c:v>
                </c:pt>
                <c:pt idx="891">
                  <c:v>1</c:v>
                </c:pt>
                <c:pt idx="892">
                  <c:v>1</c:v>
                </c:pt>
                <c:pt idx="893">
                  <c:v>1</c:v>
                </c:pt>
                <c:pt idx="894">
                  <c:v>1</c:v>
                </c:pt>
                <c:pt idx="895">
                  <c:v>1</c:v>
                </c:pt>
                <c:pt idx="896">
                  <c:v>1</c:v>
                </c:pt>
                <c:pt idx="897">
                  <c:v>1</c:v>
                </c:pt>
                <c:pt idx="898">
                  <c:v>3</c:v>
                </c:pt>
                <c:pt idx="899">
                  <c:v>1</c:v>
                </c:pt>
                <c:pt idx="900">
                  <c:v>1</c:v>
                </c:pt>
                <c:pt idx="901">
                  <c:v>1</c:v>
                </c:pt>
                <c:pt idx="902">
                  <c:v>1</c:v>
                </c:pt>
                <c:pt idx="903">
                  <c:v>1</c:v>
                </c:pt>
                <c:pt idx="904">
                  <c:v>1</c:v>
                </c:pt>
                <c:pt idx="905">
                  <c:v>1</c:v>
                </c:pt>
                <c:pt idx="906">
                  <c:v>1</c:v>
                </c:pt>
                <c:pt idx="907">
                  <c:v>2</c:v>
                </c:pt>
                <c:pt idx="908">
                  <c:v>1</c:v>
                </c:pt>
                <c:pt idx="909">
                  <c:v>1</c:v>
                </c:pt>
                <c:pt idx="910">
                  <c:v>1</c:v>
                </c:pt>
                <c:pt idx="911">
                  <c:v>1</c:v>
                </c:pt>
                <c:pt idx="912">
                  <c:v>3</c:v>
                </c:pt>
                <c:pt idx="913">
                  <c:v>3</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2</c:v>
                </c:pt>
                <c:pt idx="940">
                  <c:v>1</c:v>
                </c:pt>
                <c:pt idx="941">
                  <c:v>1</c:v>
                </c:pt>
                <c:pt idx="942">
                  <c:v>1</c:v>
                </c:pt>
                <c:pt idx="943">
                  <c:v>1</c:v>
                </c:pt>
                <c:pt idx="944">
                  <c:v>1</c:v>
                </c:pt>
                <c:pt idx="945">
                  <c:v>3</c:v>
                </c:pt>
                <c:pt idx="946">
                  <c:v>1</c:v>
                </c:pt>
                <c:pt idx="947">
                  <c:v>1</c:v>
                </c:pt>
                <c:pt idx="948">
                  <c:v>1</c:v>
                </c:pt>
                <c:pt idx="949">
                  <c:v>1</c:v>
                </c:pt>
                <c:pt idx="950">
                  <c:v>1</c:v>
                </c:pt>
                <c:pt idx="951">
                  <c:v>1</c:v>
                </c:pt>
                <c:pt idx="952">
                  <c:v>1</c:v>
                </c:pt>
                <c:pt idx="953">
                  <c:v>2</c:v>
                </c:pt>
                <c:pt idx="954">
                  <c:v>1</c:v>
                </c:pt>
                <c:pt idx="955">
                  <c:v>1</c:v>
                </c:pt>
                <c:pt idx="956">
                  <c:v>2</c:v>
                </c:pt>
                <c:pt idx="957">
                  <c:v>1</c:v>
                </c:pt>
                <c:pt idx="958">
                  <c:v>1</c:v>
                </c:pt>
                <c:pt idx="959">
                  <c:v>1</c:v>
                </c:pt>
                <c:pt idx="960">
                  <c:v>1</c:v>
                </c:pt>
                <c:pt idx="961">
                  <c:v>1</c:v>
                </c:pt>
                <c:pt idx="962">
                  <c:v>1</c:v>
                </c:pt>
                <c:pt idx="963">
                  <c:v>1</c:v>
                </c:pt>
                <c:pt idx="964">
                  <c:v>1</c:v>
                </c:pt>
                <c:pt idx="965">
                  <c:v>3</c:v>
                </c:pt>
                <c:pt idx="966">
                  <c:v>1</c:v>
                </c:pt>
                <c:pt idx="967">
                  <c:v>1</c:v>
                </c:pt>
                <c:pt idx="968">
                  <c:v>2</c:v>
                </c:pt>
                <c:pt idx="969">
                  <c:v>1</c:v>
                </c:pt>
                <c:pt idx="970">
                  <c:v>1</c:v>
                </c:pt>
                <c:pt idx="971">
                  <c:v>1</c:v>
                </c:pt>
                <c:pt idx="972">
                  <c:v>1</c:v>
                </c:pt>
                <c:pt idx="973">
                  <c:v>1</c:v>
                </c:pt>
                <c:pt idx="974">
                  <c:v>1</c:v>
                </c:pt>
                <c:pt idx="975">
                  <c:v>1</c:v>
                </c:pt>
                <c:pt idx="976">
                  <c:v>1</c:v>
                </c:pt>
                <c:pt idx="977">
                  <c:v>1</c:v>
                </c:pt>
                <c:pt idx="978">
                  <c:v>1</c:v>
                </c:pt>
                <c:pt idx="979">
                  <c:v>1</c:v>
                </c:pt>
                <c:pt idx="980">
                  <c:v>2</c:v>
                </c:pt>
                <c:pt idx="981">
                  <c:v>1</c:v>
                </c:pt>
                <c:pt idx="982">
                  <c:v>1</c:v>
                </c:pt>
                <c:pt idx="983">
                  <c:v>1</c:v>
                </c:pt>
                <c:pt idx="984">
                  <c:v>2</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2</c:v>
                </c:pt>
                <c:pt idx="1017">
                  <c:v>2</c:v>
                </c:pt>
                <c:pt idx="1018">
                  <c:v>1</c:v>
                </c:pt>
                <c:pt idx="1019">
                  <c:v>1</c:v>
                </c:pt>
                <c:pt idx="1020">
                  <c:v>1</c:v>
                </c:pt>
                <c:pt idx="1021">
                  <c:v>1</c:v>
                </c:pt>
                <c:pt idx="1022">
                  <c:v>2</c:v>
                </c:pt>
                <c:pt idx="1023">
                  <c:v>1</c:v>
                </c:pt>
                <c:pt idx="1024">
                  <c:v>1</c:v>
                </c:pt>
                <c:pt idx="1025">
                  <c:v>1</c:v>
                </c:pt>
                <c:pt idx="1026">
                  <c:v>1</c:v>
                </c:pt>
                <c:pt idx="1027">
                  <c:v>1</c:v>
                </c:pt>
                <c:pt idx="1028">
                  <c:v>1</c:v>
                </c:pt>
                <c:pt idx="1029">
                  <c:v>1</c:v>
                </c:pt>
                <c:pt idx="1030">
                  <c:v>1</c:v>
                </c:pt>
                <c:pt idx="1031">
                  <c:v>1</c:v>
                </c:pt>
                <c:pt idx="1032">
                  <c:v>2</c:v>
                </c:pt>
                <c:pt idx="1033">
                  <c:v>1</c:v>
                </c:pt>
                <c:pt idx="1034">
                  <c:v>1</c:v>
                </c:pt>
                <c:pt idx="1035">
                  <c:v>2</c:v>
                </c:pt>
                <c:pt idx="1036">
                  <c:v>1</c:v>
                </c:pt>
                <c:pt idx="1037">
                  <c:v>1</c:v>
                </c:pt>
                <c:pt idx="1038">
                  <c:v>1</c:v>
                </c:pt>
                <c:pt idx="1039">
                  <c:v>1</c:v>
                </c:pt>
                <c:pt idx="1040">
                  <c:v>1</c:v>
                </c:pt>
                <c:pt idx="1041">
                  <c:v>2</c:v>
                </c:pt>
                <c:pt idx="1042">
                  <c:v>1</c:v>
                </c:pt>
                <c:pt idx="1043">
                  <c:v>1</c:v>
                </c:pt>
                <c:pt idx="1044">
                  <c:v>1</c:v>
                </c:pt>
                <c:pt idx="1045">
                  <c:v>2</c:v>
                </c:pt>
                <c:pt idx="1046">
                  <c:v>1</c:v>
                </c:pt>
                <c:pt idx="1047">
                  <c:v>1</c:v>
                </c:pt>
                <c:pt idx="1048">
                  <c:v>1</c:v>
                </c:pt>
                <c:pt idx="1049">
                  <c:v>1</c:v>
                </c:pt>
                <c:pt idx="1050">
                  <c:v>6</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3</c:v>
                </c:pt>
                <c:pt idx="1066">
                  <c:v>2</c:v>
                </c:pt>
                <c:pt idx="1067">
                  <c:v>1</c:v>
                </c:pt>
                <c:pt idx="1068">
                  <c:v>1</c:v>
                </c:pt>
                <c:pt idx="1069">
                  <c:v>1</c:v>
                </c:pt>
                <c:pt idx="1070">
                  <c:v>1</c:v>
                </c:pt>
                <c:pt idx="1071">
                  <c:v>2</c:v>
                </c:pt>
                <c:pt idx="1072">
                  <c:v>3</c:v>
                </c:pt>
                <c:pt idx="1073">
                  <c:v>5</c:v>
                </c:pt>
                <c:pt idx="1074">
                  <c:v>3</c:v>
                </c:pt>
                <c:pt idx="1075">
                  <c:v>1</c:v>
                </c:pt>
                <c:pt idx="1076">
                  <c:v>1</c:v>
                </c:pt>
                <c:pt idx="1077">
                  <c:v>1</c:v>
                </c:pt>
                <c:pt idx="1078">
                  <c:v>1</c:v>
                </c:pt>
                <c:pt idx="1079">
                  <c:v>1</c:v>
                </c:pt>
                <c:pt idx="1080">
                  <c:v>1</c:v>
                </c:pt>
                <c:pt idx="1081">
                  <c:v>2</c:v>
                </c:pt>
                <c:pt idx="1082">
                  <c:v>1</c:v>
                </c:pt>
                <c:pt idx="1083">
                  <c:v>1</c:v>
                </c:pt>
                <c:pt idx="1084">
                  <c:v>2</c:v>
                </c:pt>
                <c:pt idx="1085">
                  <c:v>1</c:v>
                </c:pt>
                <c:pt idx="1086">
                  <c:v>2</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3</c:v>
                </c:pt>
                <c:pt idx="1100">
                  <c:v>1</c:v>
                </c:pt>
                <c:pt idx="1101">
                  <c:v>1</c:v>
                </c:pt>
                <c:pt idx="1102">
                  <c:v>1</c:v>
                </c:pt>
                <c:pt idx="1103">
                  <c:v>1</c:v>
                </c:pt>
                <c:pt idx="1104">
                  <c:v>1</c:v>
                </c:pt>
                <c:pt idx="1105">
                  <c:v>1</c:v>
                </c:pt>
                <c:pt idx="1106">
                  <c:v>1</c:v>
                </c:pt>
                <c:pt idx="1107">
                  <c:v>2</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3</c:v>
                </c:pt>
                <c:pt idx="1129">
                  <c:v>1</c:v>
                </c:pt>
                <c:pt idx="1130">
                  <c:v>1</c:v>
                </c:pt>
                <c:pt idx="1131">
                  <c:v>1</c:v>
                </c:pt>
                <c:pt idx="1132">
                  <c:v>2</c:v>
                </c:pt>
                <c:pt idx="1133">
                  <c:v>1</c:v>
                </c:pt>
                <c:pt idx="1134">
                  <c:v>1</c:v>
                </c:pt>
                <c:pt idx="1135">
                  <c:v>1</c:v>
                </c:pt>
                <c:pt idx="1136">
                  <c:v>2</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36</c:v>
                </c:pt>
                <c:pt idx="1150">
                  <c:v>1</c:v>
                </c:pt>
                <c:pt idx="1151">
                  <c:v>1</c:v>
                </c:pt>
                <c:pt idx="1152">
                  <c:v>1</c:v>
                </c:pt>
                <c:pt idx="1153">
                  <c:v>1</c:v>
                </c:pt>
                <c:pt idx="1154">
                  <c:v>1</c:v>
                </c:pt>
                <c:pt idx="1155">
                  <c:v>1</c:v>
                </c:pt>
                <c:pt idx="1156">
                  <c:v>1</c:v>
                </c:pt>
                <c:pt idx="1157">
                  <c:v>1</c:v>
                </c:pt>
                <c:pt idx="1158">
                  <c:v>1</c:v>
                </c:pt>
                <c:pt idx="1159">
                  <c:v>1</c:v>
                </c:pt>
                <c:pt idx="1160">
                  <c:v>5</c:v>
                </c:pt>
                <c:pt idx="1161">
                  <c:v>1</c:v>
                </c:pt>
                <c:pt idx="1162">
                  <c:v>1</c:v>
                </c:pt>
                <c:pt idx="1163">
                  <c:v>1</c:v>
                </c:pt>
                <c:pt idx="1164">
                  <c:v>2</c:v>
                </c:pt>
                <c:pt idx="1165">
                  <c:v>14</c:v>
                </c:pt>
                <c:pt idx="1166">
                  <c:v>1</c:v>
                </c:pt>
                <c:pt idx="1167">
                  <c:v>1</c:v>
                </c:pt>
                <c:pt idx="1168">
                  <c:v>1</c:v>
                </c:pt>
                <c:pt idx="1169">
                  <c:v>1</c:v>
                </c:pt>
                <c:pt idx="1170">
                  <c:v>1</c:v>
                </c:pt>
                <c:pt idx="1171">
                  <c:v>1</c:v>
                </c:pt>
                <c:pt idx="1172">
                  <c:v>3</c:v>
                </c:pt>
                <c:pt idx="1173">
                  <c:v>1</c:v>
                </c:pt>
                <c:pt idx="1174">
                  <c:v>1</c:v>
                </c:pt>
                <c:pt idx="1175">
                  <c:v>1</c:v>
                </c:pt>
                <c:pt idx="1176">
                  <c:v>1</c:v>
                </c:pt>
                <c:pt idx="1177">
                  <c:v>1</c:v>
                </c:pt>
                <c:pt idx="1178">
                  <c:v>1</c:v>
                </c:pt>
                <c:pt idx="1179">
                  <c:v>2</c:v>
                </c:pt>
                <c:pt idx="1180">
                  <c:v>1</c:v>
                </c:pt>
                <c:pt idx="1181">
                  <c:v>1</c:v>
                </c:pt>
                <c:pt idx="1182">
                  <c:v>1</c:v>
                </c:pt>
                <c:pt idx="1183">
                  <c:v>1</c:v>
                </c:pt>
                <c:pt idx="1184">
                  <c:v>3</c:v>
                </c:pt>
                <c:pt idx="1185">
                  <c:v>1</c:v>
                </c:pt>
                <c:pt idx="1186">
                  <c:v>6</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2</c:v>
                </c:pt>
                <c:pt idx="1227">
                  <c:v>1</c:v>
                </c:pt>
                <c:pt idx="1228">
                  <c:v>1</c:v>
                </c:pt>
                <c:pt idx="1229">
                  <c:v>1</c:v>
                </c:pt>
                <c:pt idx="1230">
                  <c:v>1</c:v>
                </c:pt>
                <c:pt idx="1231">
                  <c:v>1</c:v>
                </c:pt>
                <c:pt idx="1232">
                  <c:v>1</c:v>
                </c:pt>
                <c:pt idx="1233">
                  <c:v>1</c:v>
                </c:pt>
                <c:pt idx="1234">
                  <c:v>1</c:v>
                </c:pt>
                <c:pt idx="1235">
                  <c:v>3</c:v>
                </c:pt>
                <c:pt idx="1236">
                  <c:v>2</c:v>
                </c:pt>
                <c:pt idx="1237">
                  <c:v>1</c:v>
                </c:pt>
                <c:pt idx="1238">
                  <c:v>1</c:v>
                </c:pt>
                <c:pt idx="1239">
                  <c:v>1</c:v>
                </c:pt>
                <c:pt idx="1240">
                  <c:v>1</c:v>
                </c:pt>
                <c:pt idx="1241">
                  <c:v>2</c:v>
                </c:pt>
                <c:pt idx="1242">
                  <c:v>1</c:v>
                </c:pt>
                <c:pt idx="1243">
                  <c:v>1</c:v>
                </c:pt>
                <c:pt idx="1244">
                  <c:v>1</c:v>
                </c:pt>
                <c:pt idx="1245">
                  <c:v>1</c:v>
                </c:pt>
                <c:pt idx="1246">
                  <c:v>1</c:v>
                </c:pt>
                <c:pt idx="1247">
                  <c:v>1</c:v>
                </c:pt>
                <c:pt idx="1248">
                  <c:v>1</c:v>
                </c:pt>
                <c:pt idx="1249">
                  <c:v>1</c:v>
                </c:pt>
                <c:pt idx="1250">
                  <c:v>1</c:v>
                </c:pt>
                <c:pt idx="1251">
                  <c:v>1</c:v>
                </c:pt>
                <c:pt idx="1252">
                  <c:v>10</c:v>
                </c:pt>
                <c:pt idx="1253">
                  <c:v>2</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4</c:v>
                </c:pt>
                <c:pt idx="1274">
                  <c:v>1</c:v>
                </c:pt>
                <c:pt idx="1275">
                  <c:v>1</c:v>
                </c:pt>
                <c:pt idx="1276">
                  <c:v>1</c:v>
                </c:pt>
                <c:pt idx="1277">
                  <c:v>1</c:v>
                </c:pt>
                <c:pt idx="1278">
                  <c:v>1</c:v>
                </c:pt>
                <c:pt idx="1279">
                  <c:v>1</c:v>
                </c:pt>
                <c:pt idx="1280">
                  <c:v>1</c:v>
                </c:pt>
                <c:pt idx="1281">
                  <c:v>3</c:v>
                </c:pt>
                <c:pt idx="1282">
                  <c:v>7</c:v>
                </c:pt>
                <c:pt idx="1283">
                  <c:v>1</c:v>
                </c:pt>
                <c:pt idx="1284">
                  <c:v>3</c:v>
                </c:pt>
                <c:pt idx="1285">
                  <c:v>1</c:v>
                </c:pt>
                <c:pt idx="1286">
                  <c:v>1</c:v>
                </c:pt>
                <c:pt idx="1287">
                  <c:v>1</c:v>
                </c:pt>
                <c:pt idx="1288">
                  <c:v>2</c:v>
                </c:pt>
                <c:pt idx="1289">
                  <c:v>1</c:v>
                </c:pt>
                <c:pt idx="1290">
                  <c:v>1</c:v>
                </c:pt>
                <c:pt idx="1291">
                  <c:v>5</c:v>
                </c:pt>
                <c:pt idx="1292">
                  <c:v>1</c:v>
                </c:pt>
                <c:pt idx="1293">
                  <c:v>1</c:v>
                </c:pt>
                <c:pt idx="1294">
                  <c:v>1</c:v>
                </c:pt>
                <c:pt idx="1295">
                  <c:v>1</c:v>
                </c:pt>
                <c:pt idx="1296">
                  <c:v>1</c:v>
                </c:pt>
                <c:pt idx="1297">
                  <c:v>2</c:v>
                </c:pt>
                <c:pt idx="1298">
                  <c:v>1</c:v>
                </c:pt>
                <c:pt idx="1299">
                  <c:v>10</c:v>
                </c:pt>
                <c:pt idx="1300">
                  <c:v>1</c:v>
                </c:pt>
                <c:pt idx="1301">
                  <c:v>2</c:v>
                </c:pt>
                <c:pt idx="1302">
                  <c:v>1</c:v>
                </c:pt>
                <c:pt idx="1303">
                  <c:v>1</c:v>
                </c:pt>
                <c:pt idx="1304">
                  <c:v>1</c:v>
                </c:pt>
                <c:pt idx="1305">
                  <c:v>1</c:v>
                </c:pt>
                <c:pt idx="1306">
                  <c:v>2</c:v>
                </c:pt>
                <c:pt idx="1307">
                  <c:v>3</c:v>
                </c:pt>
                <c:pt idx="1308">
                  <c:v>4</c:v>
                </c:pt>
                <c:pt idx="1309">
                  <c:v>1</c:v>
                </c:pt>
                <c:pt idx="1310">
                  <c:v>1</c:v>
                </c:pt>
                <c:pt idx="1311">
                  <c:v>2</c:v>
                </c:pt>
                <c:pt idx="1312">
                  <c:v>2</c:v>
                </c:pt>
                <c:pt idx="1313">
                  <c:v>1</c:v>
                </c:pt>
                <c:pt idx="1314">
                  <c:v>1</c:v>
                </c:pt>
                <c:pt idx="1315">
                  <c:v>1</c:v>
                </c:pt>
                <c:pt idx="1316">
                  <c:v>1</c:v>
                </c:pt>
                <c:pt idx="1317">
                  <c:v>3</c:v>
                </c:pt>
                <c:pt idx="1318">
                  <c:v>4</c:v>
                </c:pt>
                <c:pt idx="1319">
                  <c:v>1</c:v>
                </c:pt>
                <c:pt idx="1320">
                  <c:v>5</c:v>
                </c:pt>
                <c:pt idx="1321">
                  <c:v>1</c:v>
                </c:pt>
                <c:pt idx="1322">
                  <c:v>1</c:v>
                </c:pt>
                <c:pt idx="1323">
                  <c:v>2</c:v>
                </c:pt>
                <c:pt idx="1324">
                  <c:v>1</c:v>
                </c:pt>
                <c:pt idx="1325">
                  <c:v>1</c:v>
                </c:pt>
                <c:pt idx="1326">
                  <c:v>1</c:v>
                </c:pt>
                <c:pt idx="1327">
                  <c:v>1</c:v>
                </c:pt>
                <c:pt idx="1328">
                  <c:v>2</c:v>
                </c:pt>
                <c:pt idx="1329">
                  <c:v>1</c:v>
                </c:pt>
                <c:pt idx="1330">
                  <c:v>13</c:v>
                </c:pt>
                <c:pt idx="1331">
                  <c:v>1</c:v>
                </c:pt>
                <c:pt idx="1332">
                  <c:v>1</c:v>
                </c:pt>
                <c:pt idx="1333">
                  <c:v>7</c:v>
                </c:pt>
                <c:pt idx="1334">
                  <c:v>3</c:v>
                </c:pt>
                <c:pt idx="1335">
                  <c:v>4</c:v>
                </c:pt>
                <c:pt idx="1336">
                  <c:v>1</c:v>
                </c:pt>
                <c:pt idx="1337">
                  <c:v>2</c:v>
                </c:pt>
                <c:pt idx="1338">
                  <c:v>1</c:v>
                </c:pt>
                <c:pt idx="1339">
                  <c:v>2</c:v>
                </c:pt>
                <c:pt idx="1340">
                  <c:v>1</c:v>
                </c:pt>
                <c:pt idx="1341">
                  <c:v>1</c:v>
                </c:pt>
                <c:pt idx="1342">
                  <c:v>2</c:v>
                </c:pt>
                <c:pt idx="1343">
                  <c:v>1</c:v>
                </c:pt>
                <c:pt idx="1344">
                  <c:v>1</c:v>
                </c:pt>
                <c:pt idx="1345">
                  <c:v>1</c:v>
                </c:pt>
                <c:pt idx="1346">
                  <c:v>7</c:v>
                </c:pt>
                <c:pt idx="1347">
                  <c:v>1</c:v>
                </c:pt>
                <c:pt idx="1348">
                  <c:v>1</c:v>
                </c:pt>
                <c:pt idx="1349">
                  <c:v>1</c:v>
                </c:pt>
                <c:pt idx="1350">
                  <c:v>1</c:v>
                </c:pt>
                <c:pt idx="1351">
                  <c:v>1</c:v>
                </c:pt>
                <c:pt idx="1352">
                  <c:v>1</c:v>
                </c:pt>
                <c:pt idx="1353">
                  <c:v>1</c:v>
                </c:pt>
                <c:pt idx="1354">
                  <c:v>2</c:v>
                </c:pt>
                <c:pt idx="1355">
                  <c:v>4</c:v>
                </c:pt>
                <c:pt idx="1356">
                  <c:v>1</c:v>
                </c:pt>
                <c:pt idx="1357">
                  <c:v>1</c:v>
                </c:pt>
                <c:pt idx="1358">
                  <c:v>2</c:v>
                </c:pt>
                <c:pt idx="1359">
                  <c:v>2</c:v>
                </c:pt>
                <c:pt idx="1360">
                  <c:v>4</c:v>
                </c:pt>
                <c:pt idx="1361">
                  <c:v>1</c:v>
                </c:pt>
                <c:pt idx="1362">
                  <c:v>3</c:v>
                </c:pt>
                <c:pt idx="1363">
                  <c:v>1</c:v>
                </c:pt>
                <c:pt idx="1364">
                  <c:v>1</c:v>
                </c:pt>
                <c:pt idx="1365">
                  <c:v>1</c:v>
                </c:pt>
                <c:pt idx="1366">
                  <c:v>3</c:v>
                </c:pt>
                <c:pt idx="1367">
                  <c:v>3</c:v>
                </c:pt>
                <c:pt idx="1368">
                  <c:v>1</c:v>
                </c:pt>
                <c:pt idx="1369">
                  <c:v>7</c:v>
                </c:pt>
                <c:pt idx="1370">
                  <c:v>2</c:v>
                </c:pt>
                <c:pt idx="1371">
                  <c:v>1</c:v>
                </c:pt>
                <c:pt idx="1372">
                  <c:v>12</c:v>
                </c:pt>
                <c:pt idx="1373">
                  <c:v>1</c:v>
                </c:pt>
                <c:pt idx="1374">
                  <c:v>1</c:v>
                </c:pt>
                <c:pt idx="1375">
                  <c:v>23</c:v>
                </c:pt>
                <c:pt idx="1376">
                  <c:v>21</c:v>
                </c:pt>
                <c:pt idx="1377">
                  <c:v>1</c:v>
                </c:pt>
                <c:pt idx="1378">
                  <c:v>13</c:v>
                </c:pt>
                <c:pt idx="1379">
                  <c:v>1</c:v>
                </c:pt>
                <c:pt idx="1380">
                  <c:v>1</c:v>
                </c:pt>
                <c:pt idx="1381">
                  <c:v>1</c:v>
                </c:pt>
                <c:pt idx="1382">
                  <c:v>1</c:v>
                </c:pt>
                <c:pt idx="1383">
                  <c:v>2</c:v>
                </c:pt>
                <c:pt idx="1384">
                  <c:v>1</c:v>
                </c:pt>
                <c:pt idx="1385">
                  <c:v>2</c:v>
                </c:pt>
                <c:pt idx="1386">
                  <c:v>1</c:v>
                </c:pt>
                <c:pt idx="1387">
                  <c:v>7</c:v>
                </c:pt>
                <c:pt idx="1388">
                  <c:v>1</c:v>
                </c:pt>
                <c:pt idx="1389">
                  <c:v>1</c:v>
                </c:pt>
                <c:pt idx="1390">
                  <c:v>1</c:v>
                </c:pt>
                <c:pt idx="1391">
                  <c:v>1</c:v>
                </c:pt>
                <c:pt idx="1392">
                  <c:v>3</c:v>
                </c:pt>
                <c:pt idx="1393">
                  <c:v>1</c:v>
                </c:pt>
                <c:pt idx="1394">
                  <c:v>2</c:v>
                </c:pt>
                <c:pt idx="1395">
                  <c:v>1</c:v>
                </c:pt>
                <c:pt idx="1396">
                  <c:v>3</c:v>
                </c:pt>
                <c:pt idx="1397">
                  <c:v>2</c:v>
                </c:pt>
                <c:pt idx="1398">
                  <c:v>1</c:v>
                </c:pt>
                <c:pt idx="1399">
                  <c:v>1</c:v>
                </c:pt>
                <c:pt idx="1400">
                  <c:v>1</c:v>
                </c:pt>
                <c:pt idx="1401">
                  <c:v>91</c:v>
                </c:pt>
                <c:pt idx="1402">
                  <c:v>1</c:v>
                </c:pt>
                <c:pt idx="1403">
                  <c:v>1</c:v>
                </c:pt>
                <c:pt idx="1404">
                  <c:v>1</c:v>
                </c:pt>
                <c:pt idx="1405">
                  <c:v>2</c:v>
                </c:pt>
                <c:pt idx="1406">
                  <c:v>1</c:v>
                </c:pt>
                <c:pt idx="1407">
                  <c:v>3</c:v>
                </c:pt>
                <c:pt idx="1408">
                  <c:v>1</c:v>
                </c:pt>
                <c:pt idx="1409">
                  <c:v>1</c:v>
                </c:pt>
                <c:pt idx="1410">
                  <c:v>7</c:v>
                </c:pt>
                <c:pt idx="1411">
                  <c:v>1</c:v>
                </c:pt>
                <c:pt idx="1412">
                  <c:v>1</c:v>
                </c:pt>
                <c:pt idx="1413">
                  <c:v>1</c:v>
                </c:pt>
                <c:pt idx="1414">
                  <c:v>1</c:v>
                </c:pt>
                <c:pt idx="1415">
                  <c:v>3</c:v>
                </c:pt>
                <c:pt idx="1416">
                  <c:v>1</c:v>
                </c:pt>
                <c:pt idx="1417">
                  <c:v>2</c:v>
                </c:pt>
                <c:pt idx="1418">
                  <c:v>1</c:v>
                </c:pt>
                <c:pt idx="1419">
                  <c:v>1</c:v>
                </c:pt>
                <c:pt idx="1420">
                  <c:v>2</c:v>
                </c:pt>
                <c:pt idx="1421">
                  <c:v>1</c:v>
                </c:pt>
                <c:pt idx="1422">
                  <c:v>1</c:v>
                </c:pt>
                <c:pt idx="1423">
                  <c:v>1</c:v>
                </c:pt>
                <c:pt idx="1424">
                  <c:v>1</c:v>
                </c:pt>
                <c:pt idx="1425">
                  <c:v>1</c:v>
                </c:pt>
                <c:pt idx="1426">
                  <c:v>29</c:v>
                </c:pt>
                <c:pt idx="1427">
                  <c:v>1</c:v>
                </c:pt>
                <c:pt idx="1428">
                  <c:v>1</c:v>
                </c:pt>
                <c:pt idx="1429">
                  <c:v>1</c:v>
                </c:pt>
                <c:pt idx="1430">
                  <c:v>1</c:v>
                </c:pt>
                <c:pt idx="1431">
                  <c:v>1</c:v>
                </c:pt>
                <c:pt idx="1432">
                  <c:v>1</c:v>
                </c:pt>
                <c:pt idx="1433">
                  <c:v>57</c:v>
                </c:pt>
                <c:pt idx="1434">
                  <c:v>2</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2</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2</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2</c:v>
                </c:pt>
                <c:pt idx="1486">
                  <c:v>1</c:v>
                </c:pt>
                <c:pt idx="1487">
                  <c:v>1</c:v>
                </c:pt>
                <c:pt idx="1488">
                  <c:v>1</c:v>
                </c:pt>
                <c:pt idx="1489">
                  <c:v>2</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2</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3</c:v>
                </c:pt>
                <c:pt idx="1545">
                  <c:v>1</c:v>
                </c:pt>
                <c:pt idx="1546">
                  <c:v>7</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2</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3</c:v>
                </c:pt>
                <c:pt idx="1580">
                  <c:v>3</c:v>
                </c:pt>
                <c:pt idx="1581">
                  <c:v>1</c:v>
                </c:pt>
                <c:pt idx="1582">
                  <c:v>4</c:v>
                </c:pt>
                <c:pt idx="1583">
                  <c:v>1</c:v>
                </c:pt>
                <c:pt idx="1584">
                  <c:v>1</c:v>
                </c:pt>
                <c:pt idx="1585">
                  <c:v>2</c:v>
                </c:pt>
                <c:pt idx="1586">
                  <c:v>1</c:v>
                </c:pt>
                <c:pt idx="1587">
                  <c:v>1</c:v>
                </c:pt>
                <c:pt idx="1588">
                  <c:v>3</c:v>
                </c:pt>
                <c:pt idx="1589">
                  <c:v>1</c:v>
                </c:pt>
                <c:pt idx="1590">
                  <c:v>1</c:v>
                </c:pt>
                <c:pt idx="1591">
                  <c:v>2</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2</c:v>
                </c:pt>
                <c:pt idx="1611">
                  <c:v>1</c:v>
                </c:pt>
                <c:pt idx="1612">
                  <c:v>3</c:v>
                </c:pt>
                <c:pt idx="1613">
                  <c:v>1</c:v>
                </c:pt>
                <c:pt idx="1614">
                  <c:v>1</c:v>
                </c:pt>
                <c:pt idx="1615">
                  <c:v>1</c:v>
                </c:pt>
                <c:pt idx="1616">
                  <c:v>1</c:v>
                </c:pt>
                <c:pt idx="1617">
                  <c:v>1</c:v>
                </c:pt>
                <c:pt idx="1618">
                  <c:v>1</c:v>
                </c:pt>
                <c:pt idx="1619">
                  <c:v>1</c:v>
                </c:pt>
                <c:pt idx="1620">
                  <c:v>1</c:v>
                </c:pt>
                <c:pt idx="1621">
                  <c:v>1</c:v>
                </c:pt>
                <c:pt idx="1622">
                  <c:v>5</c:v>
                </c:pt>
                <c:pt idx="1623">
                  <c:v>3</c:v>
                </c:pt>
                <c:pt idx="1624">
                  <c:v>1</c:v>
                </c:pt>
                <c:pt idx="1625">
                  <c:v>1</c:v>
                </c:pt>
                <c:pt idx="1626">
                  <c:v>5</c:v>
                </c:pt>
                <c:pt idx="1627">
                  <c:v>2</c:v>
                </c:pt>
                <c:pt idx="1628">
                  <c:v>1</c:v>
                </c:pt>
                <c:pt idx="1629">
                  <c:v>1</c:v>
                </c:pt>
                <c:pt idx="1630">
                  <c:v>2</c:v>
                </c:pt>
                <c:pt idx="1631">
                  <c:v>1</c:v>
                </c:pt>
                <c:pt idx="1632">
                  <c:v>3</c:v>
                </c:pt>
                <c:pt idx="1633">
                  <c:v>3</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7</c:v>
                </c:pt>
                <c:pt idx="1648">
                  <c:v>1</c:v>
                </c:pt>
                <c:pt idx="1649">
                  <c:v>1</c:v>
                </c:pt>
                <c:pt idx="1650">
                  <c:v>2</c:v>
                </c:pt>
                <c:pt idx="1651">
                  <c:v>1</c:v>
                </c:pt>
                <c:pt idx="1652">
                  <c:v>1</c:v>
                </c:pt>
                <c:pt idx="1653">
                  <c:v>3</c:v>
                </c:pt>
                <c:pt idx="1654">
                  <c:v>11</c:v>
                </c:pt>
                <c:pt idx="1655">
                  <c:v>15</c:v>
                </c:pt>
                <c:pt idx="1656">
                  <c:v>1</c:v>
                </c:pt>
                <c:pt idx="1657">
                  <c:v>7</c:v>
                </c:pt>
                <c:pt idx="1658">
                  <c:v>1</c:v>
                </c:pt>
                <c:pt idx="1659">
                  <c:v>1</c:v>
                </c:pt>
                <c:pt idx="1660">
                  <c:v>2</c:v>
                </c:pt>
                <c:pt idx="1661">
                  <c:v>6</c:v>
                </c:pt>
                <c:pt idx="1662">
                  <c:v>28</c:v>
                </c:pt>
                <c:pt idx="1663">
                  <c:v>1</c:v>
                </c:pt>
                <c:pt idx="1664">
                  <c:v>1</c:v>
                </c:pt>
                <c:pt idx="1665">
                  <c:v>3</c:v>
                </c:pt>
                <c:pt idx="1666">
                  <c:v>37</c:v>
                </c:pt>
                <c:pt idx="1667">
                  <c:v>8</c:v>
                </c:pt>
                <c:pt idx="1668">
                  <c:v>1</c:v>
                </c:pt>
                <c:pt idx="1669">
                  <c:v>2</c:v>
                </c:pt>
                <c:pt idx="1670">
                  <c:v>1</c:v>
                </c:pt>
                <c:pt idx="1671">
                  <c:v>2</c:v>
                </c:pt>
                <c:pt idx="1672">
                  <c:v>1</c:v>
                </c:pt>
                <c:pt idx="1673">
                  <c:v>1</c:v>
                </c:pt>
                <c:pt idx="1674">
                  <c:v>3</c:v>
                </c:pt>
                <c:pt idx="1675">
                  <c:v>1</c:v>
                </c:pt>
                <c:pt idx="1676">
                  <c:v>7</c:v>
                </c:pt>
                <c:pt idx="1677">
                  <c:v>1</c:v>
                </c:pt>
                <c:pt idx="1678">
                  <c:v>1</c:v>
                </c:pt>
                <c:pt idx="1679">
                  <c:v>1</c:v>
                </c:pt>
                <c:pt idx="1680">
                  <c:v>2</c:v>
                </c:pt>
                <c:pt idx="1681">
                  <c:v>2</c:v>
                </c:pt>
                <c:pt idx="1682">
                  <c:v>1</c:v>
                </c:pt>
                <c:pt idx="1683">
                  <c:v>1</c:v>
                </c:pt>
                <c:pt idx="1684">
                  <c:v>1</c:v>
                </c:pt>
                <c:pt idx="1685">
                  <c:v>1</c:v>
                </c:pt>
                <c:pt idx="1686">
                  <c:v>1</c:v>
                </c:pt>
                <c:pt idx="1687">
                  <c:v>1</c:v>
                </c:pt>
                <c:pt idx="1688">
                  <c:v>1</c:v>
                </c:pt>
                <c:pt idx="1689">
                  <c:v>1</c:v>
                </c:pt>
                <c:pt idx="1690">
                  <c:v>1</c:v>
                </c:pt>
                <c:pt idx="1691">
                  <c:v>1</c:v>
                </c:pt>
                <c:pt idx="1692">
                  <c:v>8</c:v>
                </c:pt>
                <c:pt idx="1693">
                  <c:v>1</c:v>
                </c:pt>
                <c:pt idx="1694">
                  <c:v>57</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2</c:v>
                </c:pt>
                <c:pt idx="1710">
                  <c:v>1</c:v>
                </c:pt>
                <c:pt idx="1711">
                  <c:v>1</c:v>
                </c:pt>
                <c:pt idx="1712">
                  <c:v>2</c:v>
                </c:pt>
                <c:pt idx="1713">
                  <c:v>3</c:v>
                </c:pt>
                <c:pt idx="1714">
                  <c:v>1</c:v>
                </c:pt>
                <c:pt idx="1715">
                  <c:v>1</c:v>
                </c:pt>
                <c:pt idx="1716">
                  <c:v>1</c:v>
                </c:pt>
                <c:pt idx="1717">
                  <c:v>2</c:v>
                </c:pt>
                <c:pt idx="1718">
                  <c:v>1</c:v>
                </c:pt>
                <c:pt idx="1719">
                  <c:v>1</c:v>
                </c:pt>
                <c:pt idx="1720">
                  <c:v>3</c:v>
                </c:pt>
                <c:pt idx="1721">
                  <c:v>1</c:v>
                </c:pt>
                <c:pt idx="1722">
                  <c:v>1</c:v>
                </c:pt>
                <c:pt idx="1723">
                  <c:v>1</c:v>
                </c:pt>
                <c:pt idx="1724">
                  <c:v>1</c:v>
                </c:pt>
                <c:pt idx="1725">
                  <c:v>1</c:v>
                </c:pt>
                <c:pt idx="1726">
                  <c:v>2</c:v>
                </c:pt>
                <c:pt idx="1727">
                  <c:v>1</c:v>
                </c:pt>
                <c:pt idx="1728">
                  <c:v>1</c:v>
                </c:pt>
                <c:pt idx="1729">
                  <c:v>1</c:v>
                </c:pt>
                <c:pt idx="1730">
                  <c:v>1</c:v>
                </c:pt>
                <c:pt idx="1731">
                  <c:v>1</c:v>
                </c:pt>
                <c:pt idx="1732">
                  <c:v>1</c:v>
                </c:pt>
                <c:pt idx="1733">
                  <c:v>1</c:v>
                </c:pt>
                <c:pt idx="1734">
                  <c:v>1</c:v>
                </c:pt>
                <c:pt idx="1735">
                  <c:v>12</c:v>
                </c:pt>
                <c:pt idx="1736">
                  <c:v>1</c:v>
                </c:pt>
                <c:pt idx="1737">
                  <c:v>1</c:v>
                </c:pt>
                <c:pt idx="1738">
                  <c:v>2</c:v>
                </c:pt>
                <c:pt idx="1739">
                  <c:v>1</c:v>
                </c:pt>
                <c:pt idx="1740">
                  <c:v>1</c:v>
                </c:pt>
                <c:pt idx="1741">
                  <c:v>3</c:v>
                </c:pt>
                <c:pt idx="1742">
                  <c:v>1</c:v>
                </c:pt>
                <c:pt idx="1743">
                  <c:v>1</c:v>
                </c:pt>
                <c:pt idx="1744">
                  <c:v>1</c:v>
                </c:pt>
                <c:pt idx="1745">
                  <c:v>1</c:v>
                </c:pt>
                <c:pt idx="1746">
                  <c:v>1</c:v>
                </c:pt>
                <c:pt idx="1747">
                  <c:v>1</c:v>
                </c:pt>
                <c:pt idx="1748">
                  <c:v>1</c:v>
                </c:pt>
                <c:pt idx="1749">
                  <c:v>1</c:v>
                </c:pt>
                <c:pt idx="1750">
                  <c:v>1</c:v>
                </c:pt>
                <c:pt idx="1751">
                  <c:v>6</c:v>
                </c:pt>
                <c:pt idx="1752">
                  <c:v>1</c:v>
                </c:pt>
                <c:pt idx="1753">
                  <c:v>2</c:v>
                </c:pt>
                <c:pt idx="1754">
                  <c:v>1</c:v>
                </c:pt>
                <c:pt idx="1755">
                  <c:v>1</c:v>
                </c:pt>
                <c:pt idx="1756">
                  <c:v>1</c:v>
                </c:pt>
                <c:pt idx="1757">
                  <c:v>1</c:v>
                </c:pt>
                <c:pt idx="1758">
                  <c:v>2</c:v>
                </c:pt>
                <c:pt idx="1759">
                  <c:v>3</c:v>
                </c:pt>
                <c:pt idx="1760">
                  <c:v>1</c:v>
                </c:pt>
                <c:pt idx="1761">
                  <c:v>1</c:v>
                </c:pt>
                <c:pt idx="1762">
                  <c:v>2</c:v>
                </c:pt>
                <c:pt idx="1763">
                  <c:v>1</c:v>
                </c:pt>
                <c:pt idx="1764">
                  <c:v>1</c:v>
                </c:pt>
                <c:pt idx="1765">
                  <c:v>1</c:v>
                </c:pt>
                <c:pt idx="1766">
                  <c:v>1</c:v>
                </c:pt>
                <c:pt idx="1767">
                  <c:v>1</c:v>
                </c:pt>
                <c:pt idx="1768">
                  <c:v>1</c:v>
                </c:pt>
                <c:pt idx="1769">
                  <c:v>1</c:v>
                </c:pt>
                <c:pt idx="1770">
                  <c:v>1</c:v>
                </c:pt>
                <c:pt idx="1771">
                  <c:v>1</c:v>
                </c:pt>
                <c:pt idx="1772">
                  <c:v>8</c:v>
                </c:pt>
                <c:pt idx="1773">
                  <c:v>1</c:v>
                </c:pt>
                <c:pt idx="1774">
                  <c:v>1</c:v>
                </c:pt>
                <c:pt idx="1775">
                  <c:v>3</c:v>
                </c:pt>
                <c:pt idx="1776">
                  <c:v>1</c:v>
                </c:pt>
                <c:pt idx="1777">
                  <c:v>2</c:v>
                </c:pt>
                <c:pt idx="1778">
                  <c:v>1</c:v>
                </c:pt>
                <c:pt idx="1779">
                  <c:v>2</c:v>
                </c:pt>
                <c:pt idx="1780">
                  <c:v>14</c:v>
                </c:pt>
                <c:pt idx="1781">
                  <c:v>1</c:v>
                </c:pt>
                <c:pt idx="1782">
                  <c:v>2</c:v>
                </c:pt>
                <c:pt idx="1783">
                  <c:v>1</c:v>
                </c:pt>
                <c:pt idx="1784">
                  <c:v>1</c:v>
                </c:pt>
                <c:pt idx="1785">
                  <c:v>1</c:v>
                </c:pt>
                <c:pt idx="1786">
                  <c:v>1</c:v>
                </c:pt>
                <c:pt idx="1787">
                  <c:v>5</c:v>
                </c:pt>
                <c:pt idx="1788">
                  <c:v>2</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4</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5</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24</c:v>
                </c:pt>
                <c:pt idx="1870">
                  <c:v>1</c:v>
                </c:pt>
                <c:pt idx="1871">
                  <c:v>1</c:v>
                </c:pt>
                <c:pt idx="1872">
                  <c:v>1</c:v>
                </c:pt>
                <c:pt idx="1873">
                  <c:v>1</c:v>
                </c:pt>
                <c:pt idx="1874">
                  <c:v>1</c:v>
                </c:pt>
                <c:pt idx="1875">
                  <c:v>1</c:v>
                </c:pt>
                <c:pt idx="1876">
                  <c:v>1</c:v>
                </c:pt>
                <c:pt idx="1877">
                  <c:v>1</c:v>
                </c:pt>
                <c:pt idx="1878">
                  <c:v>1</c:v>
                </c:pt>
                <c:pt idx="1879">
                  <c:v>1</c:v>
                </c:pt>
                <c:pt idx="1880">
                  <c:v>1</c:v>
                </c:pt>
                <c:pt idx="1881">
                  <c:v>2</c:v>
                </c:pt>
                <c:pt idx="1882">
                  <c:v>1</c:v>
                </c:pt>
                <c:pt idx="1883">
                  <c:v>1</c:v>
                </c:pt>
                <c:pt idx="1884">
                  <c:v>1</c:v>
                </c:pt>
                <c:pt idx="1885">
                  <c:v>1</c:v>
                </c:pt>
                <c:pt idx="1886">
                  <c:v>1</c:v>
                </c:pt>
                <c:pt idx="1887">
                  <c:v>1</c:v>
                </c:pt>
                <c:pt idx="1888">
                  <c:v>1</c:v>
                </c:pt>
                <c:pt idx="1889">
                  <c:v>1</c:v>
                </c:pt>
                <c:pt idx="1890">
                  <c:v>7</c:v>
                </c:pt>
                <c:pt idx="1891">
                  <c:v>1</c:v>
                </c:pt>
                <c:pt idx="1892">
                  <c:v>1</c:v>
                </c:pt>
                <c:pt idx="1893">
                  <c:v>7</c:v>
                </c:pt>
                <c:pt idx="1894">
                  <c:v>3</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2</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2</c:v>
                </c:pt>
                <c:pt idx="1931">
                  <c:v>1</c:v>
                </c:pt>
                <c:pt idx="1932">
                  <c:v>2</c:v>
                </c:pt>
                <c:pt idx="1933">
                  <c:v>20</c:v>
                </c:pt>
                <c:pt idx="1934">
                  <c:v>1</c:v>
                </c:pt>
                <c:pt idx="1935">
                  <c:v>1</c:v>
                </c:pt>
                <c:pt idx="1936">
                  <c:v>1</c:v>
                </c:pt>
                <c:pt idx="1937">
                  <c:v>1</c:v>
                </c:pt>
                <c:pt idx="1938">
                  <c:v>1</c:v>
                </c:pt>
                <c:pt idx="1939">
                  <c:v>4</c:v>
                </c:pt>
                <c:pt idx="1940">
                  <c:v>1</c:v>
                </c:pt>
                <c:pt idx="1941">
                  <c:v>1</c:v>
                </c:pt>
                <c:pt idx="1942">
                  <c:v>1</c:v>
                </c:pt>
                <c:pt idx="1943">
                  <c:v>1</c:v>
                </c:pt>
                <c:pt idx="1944">
                  <c:v>1</c:v>
                </c:pt>
                <c:pt idx="1945">
                  <c:v>1</c:v>
                </c:pt>
                <c:pt idx="1946">
                  <c:v>1</c:v>
                </c:pt>
                <c:pt idx="1947">
                  <c:v>1</c:v>
                </c:pt>
                <c:pt idx="1948">
                  <c:v>1</c:v>
                </c:pt>
                <c:pt idx="1949">
                  <c:v>1</c:v>
                </c:pt>
                <c:pt idx="1950">
                  <c:v>2</c:v>
                </c:pt>
                <c:pt idx="1951">
                  <c:v>1</c:v>
                </c:pt>
                <c:pt idx="1952">
                  <c:v>10</c:v>
                </c:pt>
                <c:pt idx="1953">
                  <c:v>1</c:v>
                </c:pt>
                <c:pt idx="1954">
                  <c:v>1</c:v>
                </c:pt>
                <c:pt idx="1955">
                  <c:v>1</c:v>
                </c:pt>
                <c:pt idx="1956">
                  <c:v>2</c:v>
                </c:pt>
                <c:pt idx="1957">
                  <c:v>1</c:v>
                </c:pt>
                <c:pt idx="1958">
                  <c:v>1</c:v>
                </c:pt>
                <c:pt idx="1959">
                  <c:v>1</c:v>
                </c:pt>
                <c:pt idx="1960">
                  <c:v>3</c:v>
                </c:pt>
                <c:pt idx="1961">
                  <c:v>1</c:v>
                </c:pt>
                <c:pt idx="1962">
                  <c:v>1</c:v>
                </c:pt>
                <c:pt idx="1963">
                  <c:v>1</c:v>
                </c:pt>
                <c:pt idx="1964">
                  <c:v>1</c:v>
                </c:pt>
                <c:pt idx="1965">
                  <c:v>2</c:v>
                </c:pt>
                <c:pt idx="1966">
                  <c:v>1</c:v>
                </c:pt>
                <c:pt idx="1967">
                  <c:v>1</c:v>
                </c:pt>
                <c:pt idx="1968">
                  <c:v>1</c:v>
                </c:pt>
                <c:pt idx="1969">
                  <c:v>3</c:v>
                </c:pt>
                <c:pt idx="1970">
                  <c:v>1</c:v>
                </c:pt>
                <c:pt idx="1971">
                  <c:v>1</c:v>
                </c:pt>
                <c:pt idx="1972">
                  <c:v>1</c:v>
                </c:pt>
                <c:pt idx="1973">
                  <c:v>2</c:v>
                </c:pt>
                <c:pt idx="1974">
                  <c:v>1</c:v>
                </c:pt>
                <c:pt idx="1975">
                  <c:v>1</c:v>
                </c:pt>
                <c:pt idx="1976">
                  <c:v>1</c:v>
                </c:pt>
                <c:pt idx="1977">
                  <c:v>1</c:v>
                </c:pt>
                <c:pt idx="1978">
                  <c:v>1</c:v>
                </c:pt>
                <c:pt idx="1979">
                  <c:v>1</c:v>
                </c:pt>
                <c:pt idx="1980">
                  <c:v>1</c:v>
                </c:pt>
                <c:pt idx="1981">
                  <c:v>1</c:v>
                </c:pt>
                <c:pt idx="1982">
                  <c:v>1</c:v>
                </c:pt>
                <c:pt idx="1983">
                  <c:v>2</c:v>
                </c:pt>
                <c:pt idx="1984">
                  <c:v>4</c:v>
                </c:pt>
                <c:pt idx="1985">
                  <c:v>1</c:v>
                </c:pt>
                <c:pt idx="1986">
                  <c:v>1</c:v>
                </c:pt>
                <c:pt idx="1987">
                  <c:v>1</c:v>
                </c:pt>
                <c:pt idx="1988">
                  <c:v>5</c:v>
                </c:pt>
                <c:pt idx="1989">
                  <c:v>1</c:v>
                </c:pt>
                <c:pt idx="1990">
                  <c:v>1</c:v>
                </c:pt>
                <c:pt idx="1991">
                  <c:v>1</c:v>
                </c:pt>
                <c:pt idx="1992">
                  <c:v>1</c:v>
                </c:pt>
                <c:pt idx="1993">
                  <c:v>1</c:v>
                </c:pt>
                <c:pt idx="1994">
                  <c:v>1</c:v>
                </c:pt>
                <c:pt idx="1995">
                  <c:v>2</c:v>
                </c:pt>
                <c:pt idx="1996">
                  <c:v>1</c:v>
                </c:pt>
                <c:pt idx="1997">
                  <c:v>26</c:v>
                </c:pt>
                <c:pt idx="1998">
                  <c:v>1</c:v>
                </c:pt>
                <c:pt idx="1999">
                  <c:v>1</c:v>
                </c:pt>
                <c:pt idx="2000">
                  <c:v>1</c:v>
                </c:pt>
                <c:pt idx="2001">
                  <c:v>1</c:v>
                </c:pt>
                <c:pt idx="2002">
                  <c:v>1</c:v>
                </c:pt>
                <c:pt idx="2003">
                  <c:v>1</c:v>
                </c:pt>
                <c:pt idx="2004">
                  <c:v>1</c:v>
                </c:pt>
                <c:pt idx="2005">
                  <c:v>1</c:v>
                </c:pt>
                <c:pt idx="2006">
                  <c:v>1</c:v>
                </c:pt>
                <c:pt idx="2007">
                  <c:v>1</c:v>
                </c:pt>
                <c:pt idx="2008">
                  <c:v>1</c:v>
                </c:pt>
                <c:pt idx="2009">
                  <c:v>4</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2</c:v>
                </c:pt>
                <c:pt idx="2027">
                  <c:v>2</c:v>
                </c:pt>
                <c:pt idx="2028">
                  <c:v>1</c:v>
                </c:pt>
                <c:pt idx="2029">
                  <c:v>1</c:v>
                </c:pt>
                <c:pt idx="2030">
                  <c:v>1</c:v>
                </c:pt>
                <c:pt idx="2031">
                  <c:v>1</c:v>
                </c:pt>
                <c:pt idx="2032">
                  <c:v>1</c:v>
                </c:pt>
                <c:pt idx="2033">
                  <c:v>1</c:v>
                </c:pt>
                <c:pt idx="2034">
                  <c:v>1</c:v>
                </c:pt>
                <c:pt idx="2035">
                  <c:v>1</c:v>
                </c:pt>
                <c:pt idx="2036">
                  <c:v>2</c:v>
                </c:pt>
                <c:pt idx="2037">
                  <c:v>1</c:v>
                </c:pt>
                <c:pt idx="2038">
                  <c:v>1</c:v>
                </c:pt>
                <c:pt idx="2039">
                  <c:v>1</c:v>
                </c:pt>
                <c:pt idx="2040">
                  <c:v>1</c:v>
                </c:pt>
                <c:pt idx="2041">
                  <c:v>1</c:v>
                </c:pt>
                <c:pt idx="2042">
                  <c:v>1</c:v>
                </c:pt>
                <c:pt idx="2043">
                  <c:v>2</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2</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9</c:v>
                </c:pt>
                <c:pt idx="2082">
                  <c:v>1</c:v>
                </c:pt>
                <c:pt idx="2083">
                  <c:v>1</c:v>
                </c:pt>
                <c:pt idx="2084">
                  <c:v>1</c:v>
                </c:pt>
                <c:pt idx="2085">
                  <c:v>1</c:v>
                </c:pt>
                <c:pt idx="2086">
                  <c:v>1</c:v>
                </c:pt>
                <c:pt idx="2087">
                  <c:v>1</c:v>
                </c:pt>
                <c:pt idx="2088">
                  <c:v>1</c:v>
                </c:pt>
                <c:pt idx="2089">
                  <c:v>4</c:v>
                </c:pt>
                <c:pt idx="2090">
                  <c:v>1</c:v>
                </c:pt>
                <c:pt idx="2091">
                  <c:v>1</c:v>
                </c:pt>
                <c:pt idx="2092">
                  <c:v>8</c:v>
                </c:pt>
                <c:pt idx="2093">
                  <c:v>1</c:v>
                </c:pt>
                <c:pt idx="2094">
                  <c:v>2</c:v>
                </c:pt>
                <c:pt idx="2095">
                  <c:v>1</c:v>
                </c:pt>
                <c:pt idx="2096">
                  <c:v>1</c:v>
                </c:pt>
                <c:pt idx="2097">
                  <c:v>1</c:v>
                </c:pt>
                <c:pt idx="2098">
                  <c:v>1</c:v>
                </c:pt>
                <c:pt idx="2099">
                  <c:v>5</c:v>
                </c:pt>
                <c:pt idx="2100">
                  <c:v>1</c:v>
                </c:pt>
                <c:pt idx="2101">
                  <c:v>2</c:v>
                </c:pt>
                <c:pt idx="2102">
                  <c:v>1</c:v>
                </c:pt>
                <c:pt idx="2103">
                  <c:v>2</c:v>
                </c:pt>
                <c:pt idx="2104">
                  <c:v>2</c:v>
                </c:pt>
                <c:pt idx="2105">
                  <c:v>1</c:v>
                </c:pt>
                <c:pt idx="2106">
                  <c:v>1</c:v>
                </c:pt>
                <c:pt idx="2107">
                  <c:v>12</c:v>
                </c:pt>
                <c:pt idx="2108">
                  <c:v>1</c:v>
                </c:pt>
                <c:pt idx="2109">
                  <c:v>1</c:v>
                </c:pt>
                <c:pt idx="2110">
                  <c:v>1</c:v>
                </c:pt>
                <c:pt idx="2111">
                  <c:v>1</c:v>
                </c:pt>
                <c:pt idx="2112">
                  <c:v>2</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2</c:v>
                </c:pt>
                <c:pt idx="2134">
                  <c:v>1</c:v>
                </c:pt>
                <c:pt idx="2135">
                  <c:v>1</c:v>
                </c:pt>
                <c:pt idx="2136">
                  <c:v>1</c:v>
                </c:pt>
                <c:pt idx="2137">
                  <c:v>1</c:v>
                </c:pt>
                <c:pt idx="2138">
                  <c:v>1</c:v>
                </c:pt>
                <c:pt idx="2139">
                  <c:v>2</c:v>
                </c:pt>
                <c:pt idx="2140">
                  <c:v>1</c:v>
                </c:pt>
                <c:pt idx="2141">
                  <c:v>1</c:v>
                </c:pt>
                <c:pt idx="2142">
                  <c:v>1</c:v>
                </c:pt>
                <c:pt idx="2143">
                  <c:v>1</c:v>
                </c:pt>
                <c:pt idx="2144">
                  <c:v>3</c:v>
                </c:pt>
                <c:pt idx="2145">
                  <c:v>1</c:v>
                </c:pt>
                <c:pt idx="2146">
                  <c:v>1</c:v>
                </c:pt>
                <c:pt idx="2147">
                  <c:v>1</c:v>
                </c:pt>
                <c:pt idx="2148">
                  <c:v>2</c:v>
                </c:pt>
                <c:pt idx="2149">
                  <c:v>1</c:v>
                </c:pt>
                <c:pt idx="2150">
                  <c:v>1</c:v>
                </c:pt>
                <c:pt idx="2151">
                  <c:v>6</c:v>
                </c:pt>
                <c:pt idx="2152">
                  <c:v>1</c:v>
                </c:pt>
                <c:pt idx="2153">
                  <c:v>1</c:v>
                </c:pt>
                <c:pt idx="2154">
                  <c:v>2</c:v>
                </c:pt>
                <c:pt idx="2155">
                  <c:v>1</c:v>
                </c:pt>
                <c:pt idx="2156">
                  <c:v>5</c:v>
                </c:pt>
                <c:pt idx="2157">
                  <c:v>5</c:v>
                </c:pt>
                <c:pt idx="2158">
                  <c:v>1</c:v>
                </c:pt>
                <c:pt idx="2159">
                  <c:v>1</c:v>
                </c:pt>
                <c:pt idx="2160">
                  <c:v>1</c:v>
                </c:pt>
                <c:pt idx="2161">
                  <c:v>1</c:v>
                </c:pt>
                <c:pt idx="2162">
                  <c:v>4</c:v>
                </c:pt>
                <c:pt idx="2163">
                  <c:v>1</c:v>
                </c:pt>
                <c:pt idx="2164">
                  <c:v>1</c:v>
                </c:pt>
                <c:pt idx="2165">
                  <c:v>1</c:v>
                </c:pt>
                <c:pt idx="2166">
                  <c:v>9</c:v>
                </c:pt>
                <c:pt idx="2167">
                  <c:v>6</c:v>
                </c:pt>
                <c:pt idx="2168">
                  <c:v>2</c:v>
                </c:pt>
                <c:pt idx="2169">
                  <c:v>1</c:v>
                </c:pt>
                <c:pt idx="2170">
                  <c:v>1</c:v>
                </c:pt>
                <c:pt idx="2171">
                  <c:v>1</c:v>
                </c:pt>
                <c:pt idx="2172">
                  <c:v>1</c:v>
                </c:pt>
                <c:pt idx="2173">
                  <c:v>1</c:v>
                </c:pt>
                <c:pt idx="2174">
                  <c:v>1</c:v>
                </c:pt>
                <c:pt idx="2175">
                  <c:v>3</c:v>
                </c:pt>
                <c:pt idx="2176">
                  <c:v>1</c:v>
                </c:pt>
                <c:pt idx="2177">
                  <c:v>1</c:v>
                </c:pt>
                <c:pt idx="2178">
                  <c:v>1</c:v>
                </c:pt>
                <c:pt idx="2179">
                  <c:v>1</c:v>
                </c:pt>
                <c:pt idx="2180">
                  <c:v>1</c:v>
                </c:pt>
                <c:pt idx="2181">
                  <c:v>1</c:v>
                </c:pt>
                <c:pt idx="2182">
                  <c:v>2</c:v>
                </c:pt>
                <c:pt idx="2183">
                  <c:v>1</c:v>
                </c:pt>
                <c:pt idx="2184">
                  <c:v>1</c:v>
                </c:pt>
                <c:pt idx="2185">
                  <c:v>1</c:v>
                </c:pt>
                <c:pt idx="2186">
                  <c:v>1</c:v>
                </c:pt>
                <c:pt idx="2187">
                  <c:v>1</c:v>
                </c:pt>
                <c:pt idx="2188">
                  <c:v>1</c:v>
                </c:pt>
                <c:pt idx="2189">
                  <c:v>1</c:v>
                </c:pt>
                <c:pt idx="2190">
                  <c:v>1</c:v>
                </c:pt>
                <c:pt idx="2191">
                  <c:v>1</c:v>
                </c:pt>
                <c:pt idx="2192">
                  <c:v>1</c:v>
                </c:pt>
                <c:pt idx="2193">
                  <c:v>1</c:v>
                </c:pt>
                <c:pt idx="2194">
                  <c:v>2</c:v>
                </c:pt>
                <c:pt idx="2195">
                  <c:v>1</c:v>
                </c:pt>
                <c:pt idx="2196">
                  <c:v>2</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7</c:v>
                </c:pt>
                <c:pt idx="2212">
                  <c:v>1</c:v>
                </c:pt>
                <c:pt idx="2213">
                  <c:v>1</c:v>
                </c:pt>
                <c:pt idx="2214">
                  <c:v>1</c:v>
                </c:pt>
                <c:pt idx="2215">
                  <c:v>1</c:v>
                </c:pt>
                <c:pt idx="2216">
                  <c:v>1</c:v>
                </c:pt>
                <c:pt idx="2217">
                  <c:v>1</c:v>
                </c:pt>
                <c:pt idx="2218">
                  <c:v>1</c:v>
                </c:pt>
                <c:pt idx="2219">
                  <c:v>3</c:v>
                </c:pt>
                <c:pt idx="2220">
                  <c:v>1</c:v>
                </c:pt>
                <c:pt idx="2221">
                  <c:v>1</c:v>
                </c:pt>
                <c:pt idx="2222">
                  <c:v>1</c:v>
                </c:pt>
                <c:pt idx="2223">
                  <c:v>1</c:v>
                </c:pt>
                <c:pt idx="2224">
                  <c:v>1</c:v>
                </c:pt>
                <c:pt idx="2225">
                  <c:v>22</c:v>
                </c:pt>
                <c:pt idx="2226">
                  <c:v>1</c:v>
                </c:pt>
                <c:pt idx="2227">
                  <c:v>1</c:v>
                </c:pt>
                <c:pt idx="2228">
                  <c:v>1</c:v>
                </c:pt>
                <c:pt idx="2229">
                  <c:v>1</c:v>
                </c:pt>
                <c:pt idx="2230">
                  <c:v>1</c:v>
                </c:pt>
                <c:pt idx="2231">
                  <c:v>1</c:v>
                </c:pt>
                <c:pt idx="2232">
                  <c:v>1</c:v>
                </c:pt>
                <c:pt idx="2233">
                  <c:v>1</c:v>
                </c:pt>
                <c:pt idx="2234">
                  <c:v>1</c:v>
                </c:pt>
                <c:pt idx="2235">
                  <c:v>2</c:v>
                </c:pt>
                <c:pt idx="2236">
                  <c:v>15</c:v>
                </c:pt>
                <c:pt idx="2237">
                  <c:v>19</c:v>
                </c:pt>
                <c:pt idx="2238">
                  <c:v>2</c:v>
                </c:pt>
                <c:pt idx="2239">
                  <c:v>1</c:v>
                </c:pt>
                <c:pt idx="2240">
                  <c:v>1</c:v>
                </c:pt>
                <c:pt idx="2241">
                  <c:v>2</c:v>
                </c:pt>
                <c:pt idx="2242">
                  <c:v>1</c:v>
                </c:pt>
                <c:pt idx="2243">
                  <c:v>13</c:v>
                </c:pt>
                <c:pt idx="2244">
                  <c:v>1</c:v>
                </c:pt>
                <c:pt idx="2245">
                  <c:v>1</c:v>
                </c:pt>
                <c:pt idx="2246">
                  <c:v>1</c:v>
                </c:pt>
                <c:pt idx="2247">
                  <c:v>1</c:v>
                </c:pt>
                <c:pt idx="2248">
                  <c:v>1</c:v>
                </c:pt>
                <c:pt idx="2249">
                  <c:v>1</c:v>
                </c:pt>
                <c:pt idx="2250">
                  <c:v>1</c:v>
                </c:pt>
                <c:pt idx="2251">
                  <c:v>4</c:v>
                </c:pt>
                <c:pt idx="2252">
                  <c:v>1</c:v>
                </c:pt>
                <c:pt idx="2253">
                  <c:v>2</c:v>
                </c:pt>
                <c:pt idx="2254">
                  <c:v>2</c:v>
                </c:pt>
                <c:pt idx="2255">
                  <c:v>1</c:v>
                </c:pt>
                <c:pt idx="2256">
                  <c:v>1</c:v>
                </c:pt>
                <c:pt idx="2257">
                  <c:v>1</c:v>
                </c:pt>
                <c:pt idx="2258">
                  <c:v>1</c:v>
                </c:pt>
                <c:pt idx="2259">
                  <c:v>2</c:v>
                </c:pt>
                <c:pt idx="2260">
                  <c:v>1</c:v>
                </c:pt>
                <c:pt idx="2261">
                  <c:v>1</c:v>
                </c:pt>
                <c:pt idx="2262">
                  <c:v>1</c:v>
                </c:pt>
                <c:pt idx="2263">
                  <c:v>1</c:v>
                </c:pt>
                <c:pt idx="2264">
                  <c:v>1</c:v>
                </c:pt>
                <c:pt idx="2265">
                  <c:v>1</c:v>
                </c:pt>
                <c:pt idx="2266">
                  <c:v>1</c:v>
                </c:pt>
                <c:pt idx="2267">
                  <c:v>1</c:v>
                </c:pt>
                <c:pt idx="2268">
                  <c:v>1</c:v>
                </c:pt>
                <c:pt idx="2269">
                  <c:v>2</c:v>
                </c:pt>
                <c:pt idx="2270">
                  <c:v>2</c:v>
                </c:pt>
                <c:pt idx="2271">
                  <c:v>1</c:v>
                </c:pt>
                <c:pt idx="2272">
                  <c:v>4</c:v>
                </c:pt>
                <c:pt idx="2273">
                  <c:v>1</c:v>
                </c:pt>
                <c:pt idx="2274">
                  <c:v>1</c:v>
                </c:pt>
                <c:pt idx="2275">
                  <c:v>1</c:v>
                </c:pt>
                <c:pt idx="2276">
                  <c:v>1</c:v>
                </c:pt>
                <c:pt idx="2277">
                  <c:v>1</c:v>
                </c:pt>
                <c:pt idx="2278">
                  <c:v>1</c:v>
                </c:pt>
                <c:pt idx="2279">
                  <c:v>1</c:v>
                </c:pt>
                <c:pt idx="2280">
                  <c:v>1</c:v>
                </c:pt>
                <c:pt idx="2281">
                  <c:v>1</c:v>
                </c:pt>
              </c:numCache>
            </c:numRef>
          </c:val>
          <c:extLst>
            <c:ext xmlns:c16="http://schemas.microsoft.com/office/drawing/2014/chart" uri="{C3380CC4-5D6E-409C-BE32-E72D297353CC}">
              <c16:uniqueId val="{000011D4-F0E7-4517-94AC-825744B7E69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40000"/>
        <a:lumOff val="60000"/>
      </a:schemeClr>
    </a:solidFill>
    <a:ln w="190500" cap="flat" cmpd="thickThin" algn="ctr">
      <a:solidFill>
        <a:schemeClr val="tx1">
          <a:lumMod val="15000"/>
          <a:lumOff val="85000"/>
        </a:schemeClr>
      </a:solidFill>
      <a:prstDash val="solid"/>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project.xlsx]pivottables!PivotTable9</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400" b="0" i="0" u="none" strike="noStrike" baseline="0">
                <a:solidFill>
                  <a:sysClr val="windowText" lastClr="000000"/>
                </a:solidFill>
              </a:rPr>
              <a:t>Air vs Ground Deaths</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pivottables!$Q$2</c:f>
              <c:strCache>
                <c:ptCount val="1"/>
                <c:pt idx="0">
                  <c:v>Sum of Ground</c:v>
                </c:pt>
              </c:strCache>
            </c:strRef>
          </c:tx>
          <c:spPr>
            <a:solidFill>
              <a:schemeClr val="accent1"/>
            </a:solidFill>
            <a:ln>
              <a:noFill/>
            </a:ln>
            <a:effectLst/>
          </c:spPr>
          <c:invertIfNegative val="0"/>
          <c:cat>
            <c:strRef>
              <c:f>pivottables!$P$3:$P$115</c:f>
              <c:strCache>
                <c:ptCount val="112"/>
                <c:pt idx="0">
                  <c:v>1908</c:v>
                </c:pt>
                <c:pt idx="1">
                  <c:v>1913</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pt idx="106">
                  <c:v>2019</c:v>
                </c:pt>
                <c:pt idx="107">
                  <c:v>2020</c:v>
                </c:pt>
                <c:pt idx="108">
                  <c:v>2021</c:v>
                </c:pt>
                <c:pt idx="109">
                  <c:v>2022</c:v>
                </c:pt>
                <c:pt idx="110">
                  <c:v>2023</c:v>
                </c:pt>
                <c:pt idx="111">
                  <c:v>2024</c:v>
                </c:pt>
              </c:strCache>
            </c:strRef>
          </c:cat>
          <c:val>
            <c:numRef>
              <c:f>pivottables!$Q$3:$Q$115</c:f>
              <c:numCache>
                <c:formatCode>General</c:formatCode>
                <c:ptCount val="112"/>
                <c:pt idx="0">
                  <c:v>0</c:v>
                </c:pt>
                <c:pt idx="1">
                  <c:v>0</c:v>
                </c:pt>
                <c:pt idx="2">
                  <c:v>0</c:v>
                </c:pt>
                <c:pt idx="3">
                  <c:v>0</c:v>
                </c:pt>
                <c:pt idx="4">
                  <c:v>0</c:v>
                </c:pt>
                <c:pt idx="5">
                  <c:v>0</c:v>
                </c:pt>
                <c:pt idx="6">
                  <c:v>10</c:v>
                </c:pt>
                <c:pt idx="7">
                  <c:v>0</c:v>
                </c:pt>
                <c:pt idx="8">
                  <c:v>1</c:v>
                </c:pt>
                <c:pt idx="9">
                  <c:v>5</c:v>
                </c:pt>
                <c:pt idx="10">
                  <c:v>0</c:v>
                </c:pt>
                <c:pt idx="11">
                  <c:v>0</c:v>
                </c:pt>
                <c:pt idx="12">
                  <c:v>0</c:v>
                </c:pt>
                <c:pt idx="13">
                  <c:v>0</c:v>
                </c:pt>
                <c:pt idx="14">
                  <c:v>0</c:v>
                </c:pt>
                <c:pt idx="15">
                  <c:v>0</c:v>
                </c:pt>
                <c:pt idx="16">
                  <c:v>0</c:v>
                </c:pt>
                <c:pt idx="17">
                  <c:v>0</c:v>
                </c:pt>
                <c:pt idx="18">
                  <c:v>0</c:v>
                </c:pt>
                <c:pt idx="19">
                  <c:v>0</c:v>
                </c:pt>
                <c:pt idx="20">
                  <c:v>11</c:v>
                </c:pt>
                <c:pt idx="21">
                  <c:v>0</c:v>
                </c:pt>
                <c:pt idx="22">
                  <c:v>17</c:v>
                </c:pt>
                <c:pt idx="23">
                  <c:v>0</c:v>
                </c:pt>
                <c:pt idx="24">
                  <c:v>1</c:v>
                </c:pt>
                <c:pt idx="25">
                  <c:v>54</c:v>
                </c:pt>
                <c:pt idx="26">
                  <c:v>23</c:v>
                </c:pt>
                <c:pt idx="27">
                  <c:v>0</c:v>
                </c:pt>
                <c:pt idx="28">
                  <c:v>0</c:v>
                </c:pt>
                <c:pt idx="29">
                  <c:v>0</c:v>
                </c:pt>
                <c:pt idx="30">
                  <c:v>83</c:v>
                </c:pt>
                <c:pt idx="31">
                  <c:v>84</c:v>
                </c:pt>
                <c:pt idx="32">
                  <c:v>1</c:v>
                </c:pt>
                <c:pt idx="33">
                  <c:v>25</c:v>
                </c:pt>
                <c:pt idx="34">
                  <c:v>6</c:v>
                </c:pt>
                <c:pt idx="35">
                  <c:v>1</c:v>
                </c:pt>
                <c:pt idx="36">
                  <c:v>32</c:v>
                </c:pt>
                <c:pt idx="37">
                  <c:v>14</c:v>
                </c:pt>
                <c:pt idx="38">
                  <c:v>5</c:v>
                </c:pt>
                <c:pt idx="39">
                  <c:v>34</c:v>
                </c:pt>
                <c:pt idx="40">
                  <c:v>10</c:v>
                </c:pt>
                <c:pt idx="41">
                  <c:v>2</c:v>
                </c:pt>
                <c:pt idx="42">
                  <c:v>1</c:v>
                </c:pt>
                <c:pt idx="43">
                  <c:v>22</c:v>
                </c:pt>
                <c:pt idx="44">
                  <c:v>12</c:v>
                </c:pt>
                <c:pt idx="45">
                  <c:v>7</c:v>
                </c:pt>
                <c:pt idx="46">
                  <c:v>36</c:v>
                </c:pt>
                <c:pt idx="47">
                  <c:v>0</c:v>
                </c:pt>
                <c:pt idx="48">
                  <c:v>13</c:v>
                </c:pt>
                <c:pt idx="49">
                  <c:v>5</c:v>
                </c:pt>
                <c:pt idx="50">
                  <c:v>96</c:v>
                </c:pt>
                <c:pt idx="51">
                  <c:v>7</c:v>
                </c:pt>
                <c:pt idx="52">
                  <c:v>23</c:v>
                </c:pt>
                <c:pt idx="53">
                  <c:v>0</c:v>
                </c:pt>
                <c:pt idx="54">
                  <c:v>27</c:v>
                </c:pt>
                <c:pt idx="55">
                  <c:v>6</c:v>
                </c:pt>
                <c:pt idx="56">
                  <c:v>99</c:v>
                </c:pt>
                <c:pt idx="57">
                  <c:v>9</c:v>
                </c:pt>
                <c:pt idx="58">
                  <c:v>0</c:v>
                </c:pt>
                <c:pt idx="59">
                  <c:v>31</c:v>
                </c:pt>
                <c:pt idx="60">
                  <c:v>16</c:v>
                </c:pt>
                <c:pt idx="61">
                  <c:v>0</c:v>
                </c:pt>
                <c:pt idx="62">
                  <c:v>9</c:v>
                </c:pt>
                <c:pt idx="63">
                  <c:v>144</c:v>
                </c:pt>
                <c:pt idx="64">
                  <c:v>8</c:v>
                </c:pt>
                <c:pt idx="65">
                  <c:v>23</c:v>
                </c:pt>
                <c:pt idx="66">
                  <c:v>35</c:v>
                </c:pt>
                <c:pt idx="67">
                  <c:v>1</c:v>
                </c:pt>
                <c:pt idx="68">
                  <c:v>60</c:v>
                </c:pt>
                <c:pt idx="69">
                  <c:v>11</c:v>
                </c:pt>
                <c:pt idx="70">
                  <c:v>31</c:v>
                </c:pt>
                <c:pt idx="71">
                  <c:v>72</c:v>
                </c:pt>
                <c:pt idx="72">
                  <c:v>1</c:v>
                </c:pt>
                <c:pt idx="73">
                  <c:v>51</c:v>
                </c:pt>
                <c:pt idx="74">
                  <c:v>57</c:v>
                </c:pt>
                <c:pt idx="75">
                  <c:v>18</c:v>
                </c:pt>
                <c:pt idx="76">
                  <c:v>79</c:v>
                </c:pt>
                <c:pt idx="77">
                  <c:v>80</c:v>
                </c:pt>
                <c:pt idx="78">
                  <c:v>6</c:v>
                </c:pt>
                <c:pt idx="79">
                  <c:v>62</c:v>
                </c:pt>
                <c:pt idx="80">
                  <c:v>0</c:v>
                </c:pt>
                <c:pt idx="81">
                  <c:v>4</c:v>
                </c:pt>
                <c:pt idx="82">
                  <c:v>0</c:v>
                </c:pt>
                <c:pt idx="83">
                  <c:v>286</c:v>
                </c:pt>
                <c:pt idx="84">
                  <c:v>45</c:v>
                </c:pt>
                <c:pt idx="85">
                  <c:v>47</c:v>
                </c:pt>
                <c:pt idx="86">
                  <c:v>28</c:v>
                </c:pt>
                <c:pt idx="87">
                  <c:v>23</c:v>
                </c:pt>
                <c:pt idx="88">
                  <c:v>140</c:v>
                </c:pt>
                <c:pt idx="89">
                  <c:v>168</c:v>
                </c:pt>
                <c:pt idx="90">
                  <c:v>24</c:v>
                </c:pt>
                <c:pt idx="91">
                  <c:v>1</c:v>
                </c:pt>
                <c:pt idx="92">
                  <c:v>59</c:v>
                </c:pt>
                <c:pt idx="93">
                  <c:v>3</c:v>
                </c:pt>
                <c:pt idx="94">
                  <c:v>51</c:v>
                </c:pt>
                <c:pt idx="95">
                  <c:v>42</c:v>
                </c:pt>
                <c:pt idx="96">
                  <c:v>2</c:v>
                </c:pt>
                <c:pt idx="97">
                  <c:v>9</c:v>
                </c:pt>
                <c:pt idx="98">
                  <c:v>24</c:v>
                </c:pt>
                <c:pt idx="99">
                  <c:v>56</c:v>
                </c:pt>
                <c:pt idx="100">
                  <c:v>0</c:v>
                </c:pt>
                <c:pt idx="101">
                  <c:v>0</c:v>
                </c:pt>
                <c:pt idx="102">
                  <c:v>21</c:v>
                </c:pt>
                <c:pt idx="103">
                  <c:v>1</c:v>
                </c:pt>
                <c:pt idx="104">
                  <c:v>35</c:v>
                </c:pt>
                <c:pt idx="105">
                  <c:v>1</c:v>
                </c:pt>
                <c:pt idx="106">
                  <c:v>14</c:v>
                </c:pt>
                <c:pt idx="107">
                  <c:v>1</c:v>
                </c:pt>
                <c:pt idx="108">
                  <c:v>3</c:v>
                </c:pt>
                <c:pt idx="109">
                  <c:v>2</c:v>
                </c:pt>
                <c:pt idx="110">
                  <c:v>0</c:v>
                </c:pt>
                <c:pt idx="111">
                  <c:v>0</c:v>
                </c:pt>
              </c:numCache>
            </c:numRef>
          </c:val>
          <c:extLst>
            <c:ext xmlns:c16="http://schemas.microsoft.com/office/drawing/2014/chart" uri="{C3380CC4-5D6E-409C-BE32-E72D297353CC}">
              <c16:uniqueId val="{00000000-A30C-4039-8AA1-E493FC223E08}"/>
            </c:ext>
          </c:extLst>
        </c:ser>
        <c:ser>
          <c:idx val="1"/>
          <c:order val="1"/>
          <c:tx>
            <c:strRef>
              <c:f>pivottables!$R$2</c:f>
              <c:strCache>
                <c:ptCount val="1"/>
                <c:pt idx="0">
                  <c:v>Sum of Fatalities (air)</c:v>
                </c:pt>
              </c:strCache>
            </c:strRef>
          </c:tx>
          <c:spPr>
            <a:solidFill>
              <a:schemeClr val="accent2"/>
            </a:solidFill>
            <a:ln>
              <a:noFill/>
            </a:ln>
            <a:effectLst/>
          </c:spPr>
          <c:invertIfNegative val="0"/>
          <c:cat>
            <c:strRef>
              <c:f>pivottables!$P$3:$P$115</c:f>
              <c:strCache>
                <c:ptCount val="112"/>
                <c:pt idx="0">
                  <c:v>1908</c:v>
                </c:pt>
                <c:pt idx="1">
                  <c:v>1913</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pt idx="106">
                  <c:v>2019</c:v>
                </c:pt>
                <c:pt idx="107">
                  <c:v>2020</c:v>
                </c:pt>
                <c:pt idx="108">
                  <c:v>2021</c:v>
                </c:pt>
                <c:pt idx="109">
                  <c:v>2022</c:v>
                </c:pt>
                <c:pt idx="110">
                  <c:v>2023</c:v>
                </c:pt>
                <c:pt idx="111">
                  <c:v>2024</c:v>
                </c:pt>
              </c:strCache>
            </c:strRef>
          </c:cat>
          <c:val>
            <c:numRef>
              <c:f>pivottables!$R$3:$R$115</c:f>
              <c:numCache>
                <c:formatCode>General</c:formatCode>
                <c:ptCount val="112"/>
                <c:pt idx="0">
                  <c:v>1</c:v>
                </c:pt>
                <c:pt idx="1">
                  <c:v>29</c:v>
                </c:pt>
                <c:pt idx="2">
                  <c:v>36</c:v>
                </c:pt>
                <c:pt idx="3">
                  <c:v>108</c:v>
                </c:pt>
                <c:pt idx="4">
                  <c:v>38</c:v>
                </c:pt>
                <c:pt idx="5">
                  <c:v>22</c:v>
                </c:pt>
                <c:pt idx="6">
                  <c:v>22</c:v>
                </c:pt>
                <c:pt idx="7">
                  <c:v>20</c:v>
                </c:pt>
                <c:pt idx="8">
                  <c:v>62</c:v>
                </c:pt>
                <c:pt idx="9">
                  <c:v>65</c:v>
                </c:pt>
                <c:pt idx="10">
                  <c:v>22</c:v>
                </c:pt>
                <c:pt idx="11">
                  <c:v>16</c:v>
                </c:pt>
                <c:pt idx="12">
                  <c:v>34</c:v>
                </c:pt>
                <c:pt idx="13">
                  <c:v>33</c:v>
                </c:pt>
                <c:pt idx="14">
                  <c:v>27</c:v>
                </c:pt>
                <c:pt idx="15">
                  <c:v>89</c:v>
                </c:pt>
                <c:pt idx="16">
                  <c:v>92</c:v>
                </c:pt>
                <c:pt idx="17">
                  <c:v>143</c:v>
                </c:pt>
                <c:pt idx="18">
                  <c:v>85</c:v>
                </c:pt>
                <c:pt idx="19">
                  <c:v>64</c:v>
                </c:pt>
                <c:pt idx="20">
                  <c:v>114</c:v>
                </c:pt>
                <c:pt idx="21">
                  <c:v>110</c:v>
                </c:pt>
                <c:pt idx="22">
                  <c:v>229</c:v>
                </c:pt>
                <c:pt idx="23">
                  <c:v>254</c:v>
                </c:pt>
                <c:pt idx="24">
                  <c:v>189</c:v>
                </c:pt>
                <c:pt idx="25">
                  <c:v>409</c:v>
                </c:pt>
                <c:pt idx="26">
                  <c:v>144</c:v>
                </c:pt>
                <c:pt idx="27">
                  <c:v>224</c:v>
                </c:pt>
                <c:pt idx="28">
                  <c:v>224</c:v>
                </c:pt>
                <c:pt idx="29">
                  <c:v>401</c:v>
                </c:pt>
                <c:pt idx="30">
                  <c:v>467</c:v>
                </c:pt>
                <c:pt idx="31">
                  <c:v>606</c:v>
                </c:pt>
                <c:pt idx="32">
                  <c:v>1119</c:v>
                </c:pt>
                <c:pt idx="33">
                  <c:v>1189</c:v>
                </c:pt>
                <c:pt idx="34">
                  <c:v>1239</c:v>
                </c:pt>
                <c:pt idx="35">
                  <c:v>1033</c:v>
                </c:pt>
                <c:pt idx="36">
                  <c:v>1068</c:v>
                </c:pt>
                <c:pt idx="37">
                  <c:v>1193</c:v>
                </c:pt>
                <c:pt idx="38">
                  <c:v>935</c:v>
                </c:pt>
                <c:pt idx="39">
                  <c:v>986</c:v>
                </c:pt>
                <c:pt idx="40">
                  <c:v>1119</c:v>
                </c:pt>
                <c:pt idx="41">
                  <c:v>852</c:v>
                </c:pt>
                <c:pt idx="42">
                  <c:v>816</c:v>
                </c:pt>
                <c:pt idx="43">
                  <c:v>834</c:v>
                </c:pt>
                <c:pt idx="44">
                  <c:v>993</c:v>
                </c:pt>
                <c:pt idx="45">
                  <c:v>1171</c:v>
                </c:pt>
                <c:pt idx="46">
                  <c:v>967</c:v>
                </c:pt>
                <c:pt idx="47">
                  <c:v>1337</c:v>
                </c:pt>
                <c:pt idx="48">
                  <c:v>1460</c:v>
                </c:pt>
                <c:pt idx="49">
                  <c:v>1701</c:v>
                </c:pt>
                <c:pt idx="50">
                  <c:v>1196</c:v>
                </c:pt>
                <c:pt idx="51">
                  <c:v>1213</c:v>
                </c:pt>
                <c:pt idx="52">
                  <c:v>1496</c:v>
                </c:pt>
                <c:pt idx="53">
                  <c:v>1408</c:v>
                </c:pt>
                <c:pt idx="54">
                  <c:v>1205</c:v>
                </c:pt>
                <c:pt idx="55">
                  <c:v>1391</c:v>
                </c:pt>
                <c:pt idx="56">
                  <c:v>1702</c:v>
                </c:pt>
                <c:pt idx="57">
                  <c:v>1306</c:v>
                </c:pt>
                <c:pt idx="58">
                  <c:v>1580</c:v>
                </c:pt>
                <c:pt idx="59">
                  <c:v>1870</c:v>
                </c:pt>
                <c:pt idx="60">
                  <c:v>1970</c:v>
                </c:pt>
                <c:pt idx="61">
                  <c:v>1720</c:v>
                </c:pt>
                <c:pt idx="62">
                  <c:v>1134</c:v>
                </c:pt>
                <c:pt idx="63">
                  <c:v>1758</c:v>
                </c:pt>
                <c:pt idx="64">
                  <c:v>1816</c:v>
                </c:pt>
                <c:pt idx="65">
                  <c:v>1403</c:v>
                </c:pt>
                <c:pt idx="66">
                  <c:v>1758</c:v>
                </c:pt>
                <c:pt idx="67">
                  <c:v>1469</c:v>
                </c:pt>
                <c:pt idx="68">
                  <c:v>924</c:v>
                </c:pt>
                <c:pt idx="69">
                  <c:v>1280</c:v>
                </c:pt>
                <c:pt idx="70">
                  <c:v>1530</c:v>
                </c:pt>
                <c:pt idx="71">
                  <c:v>866</c:v>
                </c:pt>
                <c:pt idx="72">
                  <c:v>1698</c:v>
                </c:pt>
                <c:pt idx="73">
                  <c:v>1331</c:v>
                </c:pt>
                <c:pt idx="74">
                  <c:v>1455</c:v>
                </c:pt>
                <c:pt idx="75">
                  <c:v>1330</c:v>
                </c:pt>
                <c:pt idx="76">
                  <c:v>2070</c:v>
                </c:pt>
                <c:pt idx="77">
                  <c:v>1037</c:v>
                </c:pt>
                <c:pt idx="78">
                  <c:v>1654</c:v>
                </c:pt>
                <c:pt idx="79">
                  <c:v>1826</c:v>
                </c:pt>
                <c:pt idx="80">
                  <c:v>1428</c:v>
                </c:pt>
                <c:pt idx="81">
                  <c:v>1586</c:v>
                </c:pt>
                <c:pt idx="82">
                  <c:v>1448</c:v>
                </c:pt>
                <c:pt idx="83">
                  <c:v>1988</c:v>
                </c:pt>
                <c:pt idx="84">
                  <c:v>1547</c:v>
                </c:pt>
                <c:pt idx="85">
                  <c:v>1473</c:v>
                </c:pt>
                <c:pt idx="86">
                  <c:v>850</c:v>
                </c:pt>
                <c:pt idx="87">
                  <c:v>1303</c:v>
                </c:pt>
                <c:pt idx="88">
                  <c:v>1140</c:v>
                </c:pt>
                <c:pt idx="89">
                  <c:v>1234</c:v>
                </c:pt>
                <c:pt idx="90">
                  <c:v>1234</c:v>
                </c:pt>
                <c:pt idx="91">
                  <c:v>662</c:v>
                </c:pt>
                <c:pt idx="92">
                  <c:v>1259</c:v>
                </c:pt>
                <c:pt idx="93">
                  <c:v>1072</c:v>
                </c:pt>
                <c:pt idx="94">
                  <c:v>866</c:v>
                </c:pt>
                <c:pt idx="95">
                  <c:v>680</c:v>
                </c:pt>
                <c:pt idx="96">
                  <c:v>738</c:v>
                </c:pt>
                <c:pt idx="97">
                  <c:v>1035</c:v>
                </c:pt>
                <c:pt idx="98">
                  <c:v>704</c:v>
                </c:pt>
                <c:pt idx="99">
                  <c:v>559</c:v>
                </c:pt>
                <c:pt idx="100">
                  <c:v>264</c:v>
                </c:pt>
                <c:pt idx="101">
                  <c:v>739</c:v>
                </c:pt>
                <c:pt idx="102">
                  <c:v>704</c:v>
                </c:pt>
                <c:pt idx="103">
                  <c:v>444</c:v>
                </c:pt>
                <c:pt idx="104">
                  <c:v>209</c:v>
                </c:pt>
                <c:pt idx="105">
                  <c:v>868</c:v>
                </c:pt>
                <c:pt idx="106">
                  <c:v>286</c:v>
                </c:pt>
                <c:pt idx="107">
                  <c:v>348</c:v>
                </c:pt>
                <c:pt idx="108">
                  <c:v>186</c:v>
                </c:pt>
                <c:pt idx="109">
                  <c:v>167</c:v>
                </c:pt>
                <c:pt idx="110">
                  <c:v>86</c:v>
                </c:pt>
                <c:pt idx="111">
                  <c:v>15</c:v>
                </c:pt>
              </c:numCache>
            </c:numRef>
          </c:val>
          <c:extLst>
            <c:ext xmlns:c16="http://schemas.microsoft.com/office/drawing/2014/chart" uri="{C3380CC4-5D6E-409C-BE32-E72D297353CC}">
              <c16:uniqueId val="{00000001-A30C-4039-8AA1-E493FC223E08}"/>
            </c:ext>
          </c:extLst>
        </c:ser>
        <c:dLbls>
          <c:showLegendKey val="0"/>
          <c:showVal val="0"/>
          <c:showCatName val="0"/>
          <c:showSerName val="0"/>
          <c:showPercent val="0"/>
          <c:showBubbleSize val="0"/>
        </c:dLbls>
        <c:gapWidth val="150"/>
        <c:overlap val="100"/>
        <c:axId val="407812911"/>
        <c:axId val="407822511"/>
      </c:barChart>
      <c:catAx>
        <c:axId val="40781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22511"/>
        <c:crosses val="autoZero"/>
        <c:auto val="1"/>
        <c:lblAlgn val="ctr"/>
        <c:lblOffset val="100"/>
        <c:noMultiLvlLbl val="0"/>
      </c:catAx>
      <c:valAx>
        <c:axId val="407822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12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project.xlsx]pivottables!PivotTable11</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latin typeface="+mn-lt"/>
              </a:rPr>
              <a:t>Overall Crash Trend</a:t>
            </a:r>
          </a:p>
        </c:rich>
      </c:tx>
      <c:overlay val="0"/>
      <c:spPr>
        <a:solidFill>
          <a:srgbClr val="00B0F0">
            <a:alpha val="0"/>
          </a:srgbClr>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pivottables!$J$3</c:f>
              <c:strCache>
                <c:ptCount val="1"/>
                <c:pt idx="0">
                  <c:v>Total</c:v>
                </c:pt>
              </c:strCache>
            </c:strRef>
          </c:tx>
          <c:spPr>
            <a:solidFill>
              <a:schemeClr val="accent1"/>
            </a:solidFill>
            <a:ln>
              <a:noFill/>
            </a:ln>
            <a:effectLst/>
            <a:sp3d/>
          </c:spPr>
          <c:cat>
            <c:strRef>
              <c:f>pivottables!$I$4:$I$116</c:f>
              <c:strCache>
                <c:ptCount val="112"/>
                <c:pt idx="0">
                  <c:v>1908</c:v>
                </c:pt>
                <c:pt idx="1">
                  <c:v>1913</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pt idx="96">
                  <c:v>2009</c:v>
                </c:pt>
                <c:pt idx="97">
                  <c:v>2010</c:v>
                </c:pt>
                <c:pt idx="98">
                  <c:v>2011</c:v>
                </c:pt>
                <c:pt idx="99">
                  <c:v>2012</c:v>
                </c:pt>
                <c:pt idx="100">
                  <c:v>2013</c:v>
                </c:pt>
                <c:pt idx="101">
                  <c:v>2014</c:v>
                </c:pt>
                <c:pt idx="102">
                  <c:v>2015</c:v>
                </c:pt>
                <c:pt idx="103">
                  <c:v>2016</c:v>
                </c:pt>
                <c:pt idx="104">
                  <c:v>2017</c:v>
                </c:pt>
                <c:pt idx="105">
                  <c:v>2018</c:v>
                </c:pt>
                <c:pt idx="106">
                  <c:v>2019</c:v>
                </c:pt>
                <c:pt idx="107">
                  <c:v>2020</c:v>
                </c:pt>
                <c:pt idx="108">
                  <c:v>2021</c:v>
                </c:pt>
                <c:pt idx="109">
                  <c:v>2022</c:v>
                </c:pt>
                <c:pt idx="110">
                  <c:v>2023</c:v>
                </c:pt>
                <c:pt idx="111">
                  <c:v>2024</c:v>
                </c:pt>
              </c:strCache>
            </c:strRef>
          </c:cat>
          <c:val>
            <c:numRef>
              <c:f>pivottables!$J$4:$J$116</c:f>
              <c:numCache>
                <c:formatCode>General</c:formatCode>
                <c:ptCount val="112"/>
                <c:pt idx="0">
                  <c:v>1</c:v>
                </c:pt>
                <c:pt idx="1">
                  <c:v>2</c:v>
                </c:pt>
                <c:pt idx="2">
                  <c:v>2</c:v>
                </c:pt>
                <c:pt idx="3">
                  <c:v>5</c:v>
                </c:pt>
                <c:pt idx="4">
                  <c:v>2</c:v>
                </c:pt>
                <c:pt idx="5">
                  <c:v>1</c:v>
                </c:pt>
                <c:pt idx="6">
                  <c:v>8</c:v>
                </c:pt>
                <c:pt idx="7">
                  <c:v>14</c:v>
                </c:pt>
                <c:pt idx="8">
                  <c:v>11</c:v>
                </c:pt>
                <c:pt idx="9">
                  <c:v>10</c:v>
                </c:pt>
                <c:pt idx="10">
                  <c:v>10</c:v>
                </c:pt>
                <c:pt idx="11">
                  <c:v>5</c:v>
                </c:pt>
                <c:pt idx="12">
                  <c:v>11</c:v>
                </c:pt>
                <c:pt idx="13">
                  <c:v>10</c:v>
                </c:pt>
                <c:pt idx="14">
                  <c:v>15</c:v>
                </c:pt>
                <c:pt idx="15">
                  <c:v>32</c:v>
                </c:pt>
                <c:pt idx="16">
                  <c:v>31</c:v>
                </c:pt>
                <c:pt idx="17">
                  <c:v>25</c:v>
                </c:pt>
                <c:pt idx="18">
                  <c:v>27</c:v>
                </c:pt>
                <c:pt idx="19">
                  <c:v>27</c:v>
                </c:pt>
                <c:pt idx="20">
                  <c:v>21</c:v>
                </c:pt>
                <c:pt idx="21">
                  <c:v>27</c:v>
                </c:pt>
                <c:pt idx="22">
                  <c:v>38</c:v>
                </c:pt>
                <c:pt idx="23">
                  <c:v>43</c:v>
                </c:pt>
                <c:pt idx="24">
                  <c:v>30</c:v>
                </c:pt>
                <c:pt idx="25">
                  <c:v>51</c:v>
                </c:pt>
                <c:pt idx="26">
                  <c:v>24</c:v>
                </c:pt>
                <c:pt idx="27">
                  <c:v>21</c:v>
                </c:pt>
                <c:pt idx="28">
                  <c:v>22</c:v>
                </c:pt>
                <c:pt idx="29">
                  <c:v>31</c:v>
                </c:pt>
                <c:pt idx="30">
                  <c:v>31</c:v>
                </c:pt>
                <c:pt idx="31">
                  <c:v>46</c:v>
                </c:pt>
                <c:pt idx="32">
                  <c:v>56</c:v>
                </c:pt>
                <c:pt idx="33">
                  <c:v>76</c:v>
                </c:pt>
                <c:pt idx="34">
                  <c:v>70</c:v>
                </c:pt>
                <c:pt idx="35">
                  <c:v>67</c:v>
                </c:pt>
                <c:pt idx="36">
                  <c:v>60</c:v>
                </c:pt>
                <c:pt idx="37">
                  <c:v>60</c:v>
                </c:pt>
                <c:pt idx="38">
                  <c:v>60</c:v>
                </c:pt>
                <c:pt idx="39">
                  <c:v>53</c:v>
                </c:pt>
                <c:pt idx="40">
                  <c:v>63</c:v>
                </c:pt>
                <c:pt idx="41">
                  <c:v>52</c:v>
                </c:pt>
                <c:pt idx="42">
                  <c:v>49</c:v>
                </c:pt>
                <c:pt idx="43">
                  <c:v>46</c:v>
                </c:pt>
                <c:pt idx="44">
                  <c:v>60</c:v>
                </c:pt>
                <c:pt idx="45">
                  <c:v>61</c:v>
                </c:pt>
                <c:pt idx="46">
                  <c:v>61</c:v>
                </c:pt>
                <c:pt idx="47">
                  <c:v>60</c:v>
                </c:pt>
                <c:pt idx="48">
                  <c:v>50</c:v>
                </c:pt>
                <c:pt idx="49">
                  <c:v>65</c:v>
                </c:pt>
                <c:pt idx="50">
                  <c:v>56</c:v>
                </c:pt>
                <c:pt idx="51">
                  <c:v>52</c:v>
                </c:pt>
                <c:pt idx="52">
                  <c:v>57</c:v>
                </c:pt>
                <c:pt idx="53">
                  <c:v>51</c:v>
                </c:pt>
                <c:pt idx="54">
                  <c:v>47</c:v>
                </c:pt>
                <c:pt idx="55">
                  <c:v>53</c:v>
                </c:pt>
                <c:pt idx="56">
                  <c:v>58</c:v>
                </c:pt>
                <c:pt idx="57">
                  <c:v>55</c:v>
                </c:pt>
                <c:pt idx="58">
                  <c:v>48</c:v>
                </c:pt>
                <c:pt idx="59">
                  <c:v>58</c:v>
                </c:pt>
                <c:pt idx="60">
                  <c:v>53</c:v>
                </c:pt>
                <c:pt idx="61">
                  <c:v>46</c:v>
                </c:pt>
                <c:pt idx="62">
                  <c:v>46</c:v>
                </c:pt>
                <c:pt idx="63">
                  <c:v>52</c:v>
                </c:pt>
                <c:pt idx="64">
                  <c:v>54</c:v>
                </c:pt>
                <c:pt idx="65">
                  <c:v>49</c:v>
                </c:pt>
                <c:pt idx="66">
                  <c:v>53</c:v>
                </c:pt>
                <c:pt idx="67">
                  <c:v>39</c:v>
                </c:pt>
                <c:pt idx="68">
                  <c:v>44</c:v>
                </c:pt>
                <c:pt idx="69">
                  <c:v>43</c:v>
                </c:pt>
                <c:pt idx="70">
                  <c:v>43</c:v>
                </c:pt>
                <c:pt idx="71">
                  <c:v>43</c:v>
                </c:pt>
                <c:pt idx="72">
                  <c:v>50</c:v>
                </c:pt>
                <c:pt idx="73">
                  <c:v>46</c:v>
                </c:pt>
                <c:pt idx="74">
                  <c:v>46</c:v>
                </c:pt>
                <c:pt idx="75">
                  <c:v>53</c:v>
                </c:pt>
                <c:pt idx="76">
                  <c:v>68</c:v>
                </c:pt>
                <c:pt idx="77">
                  <c:v>56</c:v>
                </c:pt>
                <c:pt idx="78">
                  <c:v>64</c:v>
                </c:pt>
                <c:pt idx="79">
                  <c:v>61</c:v>
                </c:pt>
                <c:pt idx="80">
                  <c:v>53</c:v>
                </c:pt>
                <c:pt idx="81">
                  <c:v>62</c:v>
                </c:pt>
                <c:pt idx="82">
                  <c:v>57</c:v>
                </c:pt>
                <c:pt idx="83">
                  <c:v>61</c:v>
                </c:pt>
                <c:pt idx="84">
                  <c:v>50</c:v>
                </c:pt>
                <c:pt idx="85">
                  <c:v>55</c:v>
                </c:pt>
                <c:pt idx="86">
                  <c:v>60</c:v>
                </c:pt>
                <c:pt idx="87">
                  <c:v>57</c:v>
                </c:pt>
                <c:pt idx="88">
                  <c:v>51</c:v>
                </c:pt>
                <c:pt idx="89">
                  <c:v>51</c:v>
                </c:pt>
                <c:pt idx="90">
                  <c:v>56</c:v>
                </c:pt>
                <c:pt idx="91">
                  <c:v>46</c:v>
                </c:pt>
                <c:pt idx="92">
                  <c:v>39</c:v>
                </c:pt>
                <c:pt idx="93">
                  <c:v>33</c:v>
                </c:pt>
                <c:pt idx="94">
                  <c:v>41</c:v>
                </c:pt>
                <c:pt idx="95">
                  <c:v>48</c:v>
                </c:pt>
                <c:pt idx="96">
                  <c:v>35</c:v>
                </c:pt>
                <c:pt idx="97">
                  <c:v>39</c:v>
                </c:pt>
                <c:pt idx="98">
                  <c:v>32</c:v>
                </c:pt>
                <c:pt idx="99">
                  <c:v>23</c:v>
                </c:pt>
                <c:pt idx="100">
                  <c:v>23</c:v>
                </c:pt>
                <c:pt idx="101">
                  <c:v>20</c:v>
                </c:pt>
                <c:pt idx="102">
                  <c:v>15</c:v>
                </c:pt>
                <c:pt idx="103">
                  <c:v>21</c:v>
                </c:pt>
                <c:pt idx="104">
                  <c:v>13</c:v>
                </c:pt>
                <c:pt idx="105">
                  <c:v>17</c:v>
                </c:pt>
                <c:pt idx="106">
                  <c:v>12</c:v>
                </c:pt>
                <c:pt idx="107">
                  <c:v>7</c:v>
                </c:pt>
                <c:pt idx="108">
                  <c:v>9</c:v>
                </c:pt>
                <c:pt idx="109">
                  <c:v>5</c:v>
                </c:pt>
                <c:pt idx="110">
                  <c:v>2</c:v>
                </c:pt>
                <c:pt idx="111">
                  <c:v>5</c:v>
                </c:pt>
              </c:numCache>
            </c:numRef>
          </c:val>
          <c:smooth val="0"/>
          <c:extLst>
            <c:ext xmlns:c16="http://schemas.microsoft.com/office/drawing/2014/chart" uri="{C3380CC4-5D6E-409C-BE32-E72D297353CC}">
              <c16:uniqueId val="{00000000-6A9E-43CB-BBE5-2B03A45FC301}"/>
            </c:ext>
          </c:extLst>
        </c:ser>
        <c:dLbls>
          <c:showLegendKey val="0"/>
          <c:showVal val="0"/>
          <c:showCatName val="0"/>
          <c:showSerName val="0"/>
          <c:showPercent val="0"/>
          <c:showBubbleSize val="0"/>
        </c:dLbls>
        <c:axId val="407833551"/>
        <c:axId val="407838351"/>
        <c:axId val="2125074687"/>
      </c:line3DChart>
      <c:catAx>
        <c:axId val="407833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38351"/>
        <c:crosses val="autoZero"/>
        <c:auto val="1"/>
        <c:lblAlgn val="ctr"/>
        <c:lblOffset val="100"/>
        <c:noMultiLvlLbl val="0"/>
      </c:catAx>
      <c:valAx>
        <c:axId val="40783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33551"/>
        <c:crosses val="autoZero"/>
        <c:crossBetween val="between"/>
      </c:valAx>
      <c:serAx>
        <c:axId val="2125074687"/>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07838351"/>
        <c:crosses val="autoZero"/>
      </c:ser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project.xlsx]pivottables!PivotTable1</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400" b="0" i="0" u="none" strike="noStrike" baseline="0">
                <a:solidFill>
                  <a:sysClr val="windowText" lastClr="000000"/>
                </a:solidFill>
              </a:rPr>
              <a:t>Top Aircraft in Crashes</a:t>
            </a:r>
            <a:endParaRPr lang="en-US">
              <a:solidFill>
                <a:sysClr val="windowText" lastClr="000000"/>
              </a:solidFill>
            </a:endParaRPr>
          </a:p>
        </c:rich>
      </c:tx>
      <c:overlay val="0"/>
      <c:spPr>
        <a:solidFill>
          <a:schemeClr val="accent1">
            <a:lumMod val="20000"/>
            <a:lumOff val="80000"/>
            <a:alpha val="0"/>
          </a:schemeClr>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pivottables!$BL$1</c:f>
              <c:strCache>
                <c:ptCount val="1"/>
                <c:pt idx="0">
                  <c:v>Total</c:v>
                </c:pt>
              </c:strCache>
            </c:strRef>
          </c:tx>
          <c:spPr>
            <a:solidFill>
              <a:schemeClr val="accent1"/>
            </a:solidFill>
            <a:ln>
              <a:noFill/>
            </a:ln>
            <a:effectLst/>
          </c:spPr>
          <c:invertIfNegative val="0"/>
          <c:cat>
            <c:strRef>
              <c:f>pivottables!$BK$2:$BK$419</c:f>
              <c:strCache>
                <c:ptCount val="417"/>
                <c:pt idx="0">
                  <c:v>A</c:v>
                </c:pt>
                <c:pt idx="1">
                  <c:v>Aac</c:v>
                </c:pt>
                <c:pt idx="2">
                  <c:v>Aegkd</c:v>
                </c:pt>
                <c:pt idx="3">
                  <c:v>Aero Commander</c:v>
                </c:pt>
                <c:pt idx="4">
                  <c:v>Aero Commander Ac</c:v>
                </c:pt>
                <c:pt idx="5">
                  <c:v>Aerocomp Comp Air</c:v>
                </c:pt>
                <c:pt idx="6">
                  <c:v>Aeroflotcccp</c:v>
                </c:pt>
                <c:pt idx="7">
                  <c:v>Aeroflotl</c:v>
                </c:pt>
                <c:pt idx="8">
                  <c:v>Aerospatiale</c:v>
                </c:pt>
                <c:pt idx="9">
                  <c:v>Aérospatiale</c:v>
                </c:pt>
                <c:pt idx="10">
                  <c:v>Aerospatiale </c:v>
                </c:pt>
                <c:pt idx="11">
                  <c:v>Aerospatiale Alenia</c:v>
                </c:pt>
                <c:pt idx="12">
                  <c:v>Aerospatiale As</c:v>
                </c:pt>
                <c:pt idx="13">
                  <c:v>Aerospatiale As </c:v>
                </c:pt>
                <c:pt idx="14">
                  <c:v>Aerospatiale Bae Concorde</c:v>
                </c:pt>
                <c:pt idx="15">
                  <c:v>Aerospatiale Caravelle</c:v>
                </c:pt>
                <c:pt idx="16">
                  <c:v>Aerospatiale Caravelle Super</c:v>
                </c:pt>
                <c:pt idx="17">
                  <c:v>Aerospatiale Nord</c:v>
                </c:pt>
                <c:pt idx="18">
                  <c:v>Aérospatiale/Aeritalia</c:v>
                </c:pt>
                <c:pt idx="19">
                  <c:v>Airbus</c:v>
                </c:pt>
                <c:pt idx="20">
                  <c:v>Airbusa</c:v>
                </c:pt>
                <c:pt idx="21">
                  <c:v>Airship?</c:v>
                </c:pt>
                <c:pt idx="22">
                  <c:v>Airspeed</c:v>
                </c:pt>
                <c:pt idx="23">
                  <c:v>Airspeed Ambassador</c:v>
                </c:pt>
                <c:pt idx="24">
                  <c:v>Airspeed As.</c:v>
                </c:pt>
                <c:pt idx="25">
                  <c:v>Antonov</c:v>
                </c:pt>
                <c:pt idx="26">
                  <c:v>Antonov An</c:v>
                </c:pt>
                <c:pt idx="27">
                  <c:v>Antonv</c:v>
                </c:pt>
                <c:pt idx="28">
                  <c:v>Arado</c:v>
                </c:pt>
                <c:pt idx="29">
                  <c:v>Arava</c:v>
                </c:pt>
                <c:pt idx="30">
                  <c:v>Armstrong</c:v>
                </c:pt>
                <c:pt idx="31">
                  <c:v>Armstrong Whitworth Argosy</c:v>
                </c:pt>
                <c:pt idx="32">
                  <c:v>At L</c:v>
                </c:pt>
                <c:pt idx="33">
                  <c:v>Atr</c:v>
                </c:pt>
                <c:pt idx="34">
                  <c:v>Avia</c:v>
                </c:pt>
                <c:pt idx="35">
                  <c:v>Aviation Traders</c:v>
                </c:pt>
                <c:pt idx="36">
                  <c:v>Avro</c:v>
                </c:pt>
                <c:pt idx="37">
                  <c:v>Avro </c:v>
                </c:pt>
                <c:pt idx="38">
                  <c:v>Avro  </c:v>
                </c:pt>
                <c:pt idx="39">
                  <c:v>Avro Lancaster</c:v>
                </c:pt>
                <c:pt idx="40">
                  <c:v>Avro Ninteen</c:v>
                </c:pt>
                <c:pt idx="41">
                  <c:v>Avro Shackleton</c:v>
                </c:pt>
                <c:pt idx="42">
                  <c:v>Avro York</c:v>
                </c:pt>
                <c:pt idx="43">
                  <c:v>B</c:v>
                </c:pt>
                <c:pt idx="44">
                  <c:v>Bac</c:v>
                </c:pt>
                <c:pt idx="45">
                  <c:v>Bac One Eleven</c:v>
                </c:pt>
                <c:pt idx="46">
                  <c:v>Bac Super</c:v>
                </c:pt>
                <c:pt idx="47">
                  <c:v>Bae</c:v>
                </c:pt>
                <c:pt idx="48">
                  <c:v>Bae </c:v>
                </c:pt>
                <c:pt idx="49">
                  <c:v>Bae Avro</c:v>
                </c:pt>
                <c:pt idx="50">
                  <c:v>Bae Jetstream</c:v>
                </c:pt>
                <c:pt idx="51">
                  <c:v>Bandeirante</c:v>
                </c:pt>
                <c:pt idx="52">
                  <c:v>Beech</c:v>
                </c:pt>
                <c:pt idx="53">
                  <c:v>Beech </c:v>
                </c:pt>
                <c:pt idx="54">
                  <c:v>Beech King Air</c:v>
                </c:pt>
                <c:pt idx="55">
                  <c:v>Beech King Air </c:v>
                </c:pt>
                <c:pt idx="56">
                  <c:v>Beech Queen Air</c:v>
                </c:pt>
                <c:pt idx="57">
                  <c:v>Beechcraft</c:v>
                </c:pt>
                <c:pt idx="58">
                  <c:v>Beechcraft </c:v>
                </c:pt>
                <c:pt idx="59">
                  <c:v>Beechcraft A</c:v>
                </c:pt>
                <c:pt idx="60">
                  <c:v>Beechcraft B</c:v>
                </c:pt>
                <c:pt idx="61">
                  <c:v>Beechcraft Bonanza</c:v>
                </c:pt>
                <c:pt idx="62">
                  <c:v>Beechcraft C</c:v>
                </c:pt>
                <c:pt idx="63">
                  <c:v>Beechcraft Ska</c:v>
                </c:pt>
                <c:pt idx="64">
                  <c:v>Beechcraft Super King Air</c:v>
                </c:pt>
                <c:pt idx="65">
                  <c:v>Bell</c:v>
                </c:pt>
                <c:pt idx="66">
                  <c:v>Bell </c:v>
                </c:pt>
                <c:pt idx="67">
                  <c:v>Bell Huey</c:v>
                </c:pt>
                <c:pt idx="68">
                  <c:v>Black Hawk</c:v>
                </c:pt>
                <c:pt idx="69">
                  <c:v>Blackburn Beverley C Mark</c:v>
                </c:pt>
                <c:pt idx="70">
                  <c:v>Bleriot</c:v>
                </c:pt>
                <c:pt idx="71">
                  <c:v>Bleriot Spad</c:v>
                </c:pt>
                <c:pt idx="72">
                  <c:v>Blériot Spad</c:v>
                </c:pt>
                <c:pt idx="73">
                  <c:v>Bloch</c:v>
                </c:pt>
                <c:pt idx="74">
                  <c:v>Boeing</c:v>
                </c:pt>
                <c:pt idx="75">
                  <c:v>Boeing </c:v>
                </c:pt>
                <c:pt idx="76">
                  <c:v>Boeing B</c:v>
                </c:pt>
                <c:pt idx="77">
                  <c:v>Boeing Vertol Chinook</c:v>
                </c:pt>
                <c:pt idx="78">
                  <c:v>Bombardier</c:v>
                </c:pt>
                <c:pt idx="79">
                  <c:v>Both Eurocopter</c:v>
                </c:pt>
                <c:pt idx="80">
                  <c:v>Breguet</c:v>
                </c:pt>
                <c:pt idx="81">
                  <c:v>Breguet </c:v>
                </c:pt>
                <c:pt idx="82">
                  <c:v>Bristol </c:v>
                </c:pt>
                <c:pt idx="83">
                  <c:v>Bristol Britannia</c:v>
                </c:pt>
                <c:pt idx="84">
                  <c:v>British Aerospace</c:v>
                </c:pt>
                <c:pt idx="85">
                  <c:v>British Aerospace </c:v>
                </c:pt>
                <c:pt idx="86">
                  <c:v>British Aerospace  Bae Jetstream</c:v>
                </c:pt>
                <c:pt idx="87">
                  <c:v>British Aerospace Bae</c:v>
                </c:pt>
                <c:pt idx="88">
                  <c:v>British Aerospace Jetstream</c:v>
                </c:pt>
                <c:pt idx="89">
                  <c:v>British Aerospace Nimrod</c:v>
                </c:pt>
                <c:pt idx="90">
                  <c:v>Britten</c:v>
                </c:pt>
                <c:pt idx="91">
                  <c:v>Britten Norman</c:v>
                </c:pt>
                <c:pt idx="92">
                  <c:v>Burgess</c:v>
                </c:pt>
                <c:pt idx="93">
                  <c:v>Cams</c:v>
                </c:pt>
                <c:pt idx="94">
                  <c:v>Canadair</c:v>
                </c:pt>
                <c:pt idx="95">
                  <c:v>Canadair Crj</c:v>
                </c:pt>
                <c:pt idx="96">
                  <c:v>Caproni</c:v>
                </c:pt>
                <c:pt idx="97">
                  <c:v>Caravelle</c:v>
                </c:pt>
                <c:pt idx="98">
                  <c:v>Casa</c:v>
                </c:pt>
                <c:pt idx="99">
                  <c:v>Casa </c:v>
                </c:pt>
                <c:pt idx="100">
                  <c:v>Catalina Flying</c:v>
                </c:pt>
                <c:pt idx="101">
                  <c:v>Caudron</c:v>
                </c:pt>
                <c:pt idx="102">
                  <c:v>Caudron C.</c:v>
                </c:pt>
                <c:pt idx="103">
                  <c:v>Cessna</c:v>
                </c:pt>
                <c:pt idx="104">
                  <c:v>Cessna </c:v>
                </c:pt>
                <c:pt idx="105">
                  <c:v>Cessna  </c:v>
                </c:pt>
                <c:pt idx="106">
                  <c:v>Cf</c:v>
                </c:pt>
                <c:pt idx="107">
                  <c:v>Ch</c:v>
                </c:pt>
                <c:pt idx="108">
                  <c:v>Cmasa</c:v>
                </c:pt>
                <c:pt idx="109">
                  <c:v>Consolidated</c:v>
                </c:pt>
                <c:pt idx="110">
                  <c:v>Consolidated  </c:v>
                </c:pt>
                <c:pt idx="111">
                  <c:v>Consolidated Canso</c:v>
                </c:pt>
                <c:pt idx="112">
                  <c:v>Consolidated Catalina</c:v>
                </c:pt>
                <c:pt idx="113">
                  <c:v>Convair</c:v>
                </c:pt>
                <c:pt idx="114">
                  <c:v>Convaircv</c:v>
                </c:pt>
                <c:pt idx="115">
                  <c:v>Crda Cant</c:v>
                </c:pt>
                <c:pt idx="116">
                  <c:v>Curtis</c:v>
                </c:pt>
                <c:pt idx="117">
                  <c:v>Curtiss</c:v>
                </c:pt>
                <c:pt idx="118">
                  <c:v>Curtiss C</c:v>
                </c:pt>
                <c:pt idx="119">
                  <c:v>Curtiss Carrier</c:v>
                </c:pt>
                <c:pt idx="120">
                  <c:v>Curtiss Wright</c:v>
                </c:pt>
                <c:pt idx="121">
                  <c:v>Dassault</c:v>
                </c:pt>
                <c:pt idx="122">
                  <c:v>Dassault Breguet</c:v>
                </c:pt>
                <c:pt idx="123">
                  <c:v>Dassault Falcon</c:v>
                </c:pt>
                <c:pt idx="124">
                  <c:v>Dc</c:v>
                </c:pt>
                <c:pt idx="125">
                  <c:v>De Hav Can.</c:v>
                </c:pt>
                <c:pt idx="126">
                  <c:v>De Havilland</c:v>
                </c:pt>
                <c:pt idx="127">
                  <c:v>De Havilland </c:v>
                </c:pt>
                <c:pt idx="128">
                  <c:v>De Havilland  Canada</c:v>
                </c:pt>
                <c:pt idx="129">
                  <c:v>De Havilland Can.</c:v>
                </c:pt>
                <c:pt idx="130">
                  <c:v>De Havilland Canada</c:v>
                </c:pt>
                <c:pt idx="131">
                  <c:v>De Havilland Canada Dhc </c:v>
                </c:pt>
                <c:pt idx="132">
                  <c:v>De Havilland Canada Twin Otter</c:v>
                </c:pt>
                <c:pt idx="133">
                  <c:v>De Havilland Comet</c:v>
                </c:pt>
                <c:pt idx="134">
                  <c:v>De Havilland Dh</c:v>
                </c:pt>
                <c:pt idx="135">
                  <c:v>De Havilland Dh.</c:v>
                </c:pt>
                <c:pt idx="136">
                  <c:v>De Havilland Dhc</c:v>
                </c:pt>
                <c:pt idx="137">
                  <c:v>De Havilland Dove</c:v>
                </c:pt>
                <c:pt idx="138">
                  <c:v>De Havilland Dragon</c:v>
                </c:pt>
                <c:pt idx="139">
                  <c:v>Dehavilland</c:v>
                </c:pt>
                <c:pt idx="140">
                  <c:v>Dewoitine</c:v>
                </c:pt>
                <c:pt idx="141">
                  <c:v>Dhc</c:v>
                </c:pt>
                <c:pt idx="142">
                  <c:v>Dirigible</c:v>
                </c:pt>
                <c:pt idx="143">
                  <c:v>Dirigible Roma</c:v>
                </c:pt>
                <c:pt idx="144">
                  <c:v>Domier Delphin Iii (Flying</c:v>
                </c:pt>
                <c:pt idx="145">
                  <c:v>Dornier</c:v>
                </c:pt>
                <c:pt idx="146">
                  <c:v>Dornier Do.</c:v>
                </c:pt>
                <c:pt idx="147">
                  <c:v>Doublas</c:v>
                </c:pt>
                <c:pt idx="148">
                  <c:v>Douglas</c:v>
                </c:pt>
                <c:pt idx="149">
                  <c:v>Douglas Dc</c:v>
                </c:pt>
                <c:pt idx="150">
                  <c:v>Ec</c:v>
                </c:pt>
                <c:pt idx="151">
                  <c:v>Embraer</c:v>
                </c:pt>
                <c:pt idx="152">
                  <c:v>Embraer </c:v>
                </c:pt>
                <c:pt idx="153">
                  <c:v>Embraer/Piper</c:v>
                </c:pt>
                <c:pt idx="154">
                  <c:v>Eurocopter</c:v>
                </c:pt>
                <c:pt idx="155">
                  <c:v>Eurocopter  As</c:v>
                </c:pt>
                <c:pt idx="156">
                  <c:v>Eurocopter As</c:v>
                </c:pt>
                <c:pt idx="157">
                  <c:v>Eurocopter As </c:v>
                </c:pt>
                <c:pt idx="158">
                  <c:v>Eurocopter Deutschland</c:v>
                </c:pt>
                <c:pt idx="159">
                  <c:v>Eurocopter Ec</c:v>
                </c:pt>
                <c:pt idx="160">
                  <c:v>Fairchild</c:v>
                </c:pt>
                <c:pt idx="161">
                  <c:v>Fairchild Hiller</c:v>
                </c:pt>
                <c:pt idx="162">
                  <c:v>Fairchild Pilgrim</c:v>
                </c:pt>
                <c:pt idx="163">
                  <c:v>Fairchild R</c:v>
                </c:pt>
                <c:pt idx="164">
                  <c:v>Fairchild?</c:v>
                </c:pt>
                <c:pt idx="165">
                  <c:v>Farman</c:v>
                </c:pt>
                <c:pt idx="166">
                  <c:v>Farman F.</c:v>
                </c:pt>
                <c:pt idx="167">
                  <c:v>Faucett</c:v>
                </c:pt>
                <c:pt idx="168">
                  <c:v>Fd Type</c:v>
                </c:pt>
                <c:pt idx="169">
                  <c:v>Fiat</c:v>
                </c:pt>
                <c:pt idx="170">
                  <c:v>Focke</c:v>
                </c:pt>
                <c:pt idx="171">
                  <c:v>Fokker</c:v>
                </c:pt>
                <c:pt idx="172">
                  <c:v>Fokker </c:v>
                </c:pt>
                <c:pt idx="173">
                  <c:v>Fokker (Klm)</c:v>
                </c:pt>
                <c:pt idx="174">
                  <c:v>Fokker F</c:v>
                </c:pt>
                <c:pt idx="175">
                  <c:v>Fokker Fg</c:v>
                </c:pt>
                <c:pt idx="176">
                  <c:v>Fokker Super</c:v>
                </c:pt>
                <c:pt idx="177">
                  <c:v>Fokker Universal</c:v>
                </c:pt>
                <c:pt idx="178">
                  <c:v>Fokker Universalnc</c:v>
                </c:pt>
                <c:pt idx="179">
                  <c:v>Ford</c:v>
                </c:pt>
                <c:pt idx="180">
                  <c:v>Ford Model</c:v>
                </c:pt>
                <c:pt idx="181">
                  <c:v>Gaf N</c:v>
                </c:pt>
                <c:pt idx="182">
                  <c:v>Gaf Nomad</c:v>
                </c:pt>
                <c:pt idx="183">
                  <c:v>Gates Learjet</c:v>
                </c:pt>
                <c:pt idx="184">
                  <c:v>General</c:v>
                </c:pt>
                <c:pt idx="185">
                  <c:v>General Aviation</c:v>
                </c:pt>
                <c:pt idx="186">
                  <c:v>Goodyear</c:v>
                </c:pt>
                <c:pt idx="187">
                  <c:v>Grazhdansky Vozdushnyi Flot</c:v>
                </c:pt>
                <c:pt idx="188">
                  <c:v>Grumman</c:v>
                </c:pt>
                <c:pt idx="189">
                  <c:v>Grumman G</c:v>
                </c:pt>
                <c:pt idx="190">
                  <c:v>Grumman Gulfstream</c:v>
                </c:pt>
                <c:pt idx="191">
                  <c:v>Grummand</c:v>
                </c:pt>
                <c:pt idx="192">
                  <c:v>Grummand Gulfstream</c:v>
                </c:pt>
                <c:pt idx="193">
                  <c:v>Gvf</c:v>
                </c:pt>
                <c:pt idx="194">
                  <c:v>Hadley Page </c:v>
                </c:pt>
                <c:pt idx="195">
                  <c:v>Hal</c:v>
                </c:pt>
                <c:pt idx="196">
                  <c:v>Hamilton</c:v>
                </c:pt>
                <c:pt idx="197">
                  <c:v>Handley Page</c:v>
                </c:pt>
                <c:pt idx="198">
                  <c:v>Handley Page Dart Herald</c:v>
                </c:pt>
                <c:pt idx="199">
                  <c:v>Handley Page Halifax</c:v>
                </c:pt>
                <c:pt idx="200">
                  <c:v>Handley Page Hastings</c:v>
                </c:pt>
                <c:pt idx="201">
                  <c:v>Handley Page Hastings C Mark</c:v>
                </c:pt>
                <c:pt idx="202">
                  <c:v>Handley Page Jetstream</c:v>
                </c:pt>
                <c:pt idx="203">
                  <c:v>Harbin Yunshuji</c:v>
                </c:pt>
                <c:pt idx="204">
                  <c:v>Hawker</c:v>
                </c:pt>
                <c:pt idx="205">
                  <c:v>Hawker Siddeley</c:v>
                </c:pt>
                <c:pt idx="206">
                  <c:v>Hawker Siddeley Hs</c:v>
                </c:pt>
                <c:pt idx="207">
                  <c:v>Hawker Siddeley Trident</c:v>
                </c:pt>
                <c:pt idx="208">
                  <c:v>Hawker Siddeley Trident </c:v>
                </c:pt>
                <c:pt idx="209">
                  <c:v>Heinkel</c:v>
                </c:pt>
                <c:pt idx="210">
                  <c:v>Helicopter, Hughes</c:v>
                </c:pt>
                <c:pt idx="211">
                  <c:v>Helicopter?</c:v>
                </c:pt>
                <c:pt idx="212">
                  <c:v>Hesa</c:v>
                </c:pt>
                <c:pt idx="213">
                  <c:v>Hindustan Aeronautics</c:v>
                </c:pt>
                <c:pt idx="214">
                  <c:v>Hindustan Aeronautics </c:v>
                </c:pt>
                <c:pt idx="215">
                  <c:v>Howard</c:v>
                </c:pt>
                <c:pt idx="216">
                  <c:v>Hs</c:v>
                </c:pt>
                <c:pt idx="217">
                  <c:v>Hughes</c:v>
                </c:pt>
                <c:pt idx="218">
                  <c:v>Iai </c:v>
                </c:pt>
                <c:pt idx="219">
                  <c:v>Iai Attava</c:v>
                </c:pt>
                <c:pt idx="220">
                  <c:v>Illyushin</c:v>
                </c:pt>
                <c:pt idx="221">
                  <c:v>Ilushin</c:v>
                </c:pt>
                <c:pt idx="222">
                  <c:v>Iluyshin</c:v>
                </c:pt>
                <c:pt idx="223">
                  <c:v>Ilysushin</c:v>
                </c:pt>
                <c:pt idx="224">
                  <c:v>Ilyushin</c:v>
                </c:pt>
                <c:pt idx="225">
                  <c:v>Ilyushin </c:v>
                </c:pt>
                <c:pt idx="226">
                  <c:v>Ilyushin Il</c:v>
                </c:pt>
                <c:pt idx="227">
                  <c:v>Iptn </c:v>
                </c:pt>
                <c:pt idx="228">
                  <c:v>Junkers</c:v>
                </c:pt>
                <c:pt idx="229">
                  <c:v>Junkers </c:v>
                </c:pt>
                <c:pt idx="230">
                  <c:v>Junkers Ju</c:v>
                </c:pt>
                <c:pt idx="231">
                  <c:v>Kalinin</c:v>
                </c:pt>
                <c:pt idx="232">
                  <c:v>Kawasaki</c:v>
                </c:pt>
                <c:pt idx="233">
                  <c:v>Kb</c:v>
                </c:pt>
                <c:pt idx="234">
                  <c:v>Kj</c:v>
                </c:pt>
                <c:pt idx="235">
                  <c:v>Kubicek Bb</c:v>
                </c:pt>
                <c:pt idx="236">
                  <c:v>L</c:v>
                </c:pt>
                <c:pt idx="237">
                  <c:v>Lasco</c:v>
                </c:pt>
                <c:pt idx="238">
                  <c:v>Latecoere</c:v>
                </c:pt>
                <c:pt idx="239">
                  <c:v>Latécoère</c:v>
                </c:pt>
                <c:pt idx="240">
                  <c:v>Latecoere </c:v>
                </c:pt>
                <c:pt idx="241">
                  <c:v>Latécoère </c:v>
                </c:pt>
                <c:pt idx="242">
                  <c:v>Lear Jet</c:v>
                </c:pt>
                <c:pt idx="243">
                  <c:v>Learjet</c:v>
                </c:pt>
                <c:pt idx="244">
                  <c:v>Let</c:v>
                </c:pt>
                <c:pt idx="245">
                  <c:v>Let </c:v>
                </c:pt>
                <c:pt idx="246">
                  <c:v>Let Aero</c:v>
                </c:pt>
                <c:pt idx="247">
                  <c:v>Li</c:v>
                </c:pt>
                <c:pt idx="248">
                  <c:v>Liore</c:v>
                </c:pt>
                <c:pt idx="249">
                  <c:v>Lioré</c:v>
                </c:pt>
                <c:pt idx="250">
                  <c:v>Liore Et Olivier</c:v>
                </c:pt>
                <c:pt idx="251">
                  <c:v>Lisunov</c:v>
                </c:pt>
                <c:pt idx="252">
                  <c:v>Lockhed </c:v>
                </c:pt>
                <c:pt idx="253">
                  <c:v>Lockheed</c:v>
                </c:pt>
                <c:pt idx="254">
                  <c:v>Lockheed </c:v>
                </c:pt>
                <c:pt idx="255">
                  <c:v>Lockheed  </c:v>
                </c:pt>
                <c:pt idx="256">
                  <c:v>Lockheed Hercules</c:v>
                </c:pt>
                <c:pt idx="257">
                  <c:v>Lockheed Hudson</c:v>
                </c:pt>
                <c:pt idx="258">
                  <c:v>Lockheed L</c:v>
                </c:pt>
                <c:pt idx="259">
                  <c:v>Lockheed L </c:v>
                </c:pt>
                <c:pt idx="260">
                  <c:v>Lockheed Martin</c:v>
                </c:pt>
                <c:pt idx="261">
                  <c:v>Lockheed Orion</c:v>
                </c:pt>
                <c:pt idx="262">
                  <c:v>Lockheed P</c:v>
                </c:pt>
                <c:pt idx="263">
                  <c:v>Lockheed Super</c:v>
                </c:pt>
                <c:pt idx="264">
                  <c:v>Lockheed Vega</c:v>
                </c:pt>
                <c:pt idx="265">
                  <c:v>Loening</c:v>
                </c:pt>
                <c:pt idx="266">
                  <c:v>M</c:v>
                </c:pt>
                <c:pt idx="267">
                  <c:v>Macchi</c:v>
                </c:pt>
                <c:pt idx="268">
                  <c:v>Martin</c:v>
                </c:pt>
                <c:pt idx="269">
                  <c:v>Martin </c:v>
                </c:pt>
                <c:pt idx="270">
                  <c:v>Martin Pbm</c:v>
                </c:pt>
                <c:pt idx="271">
                  <c:v>Mc Donnell Dougals</c:v>
                </c:pt>
                <c:pt idx="272">
                  <c:v>Mc Donnell Douglas</c:v>
                </c:pt>
                <c:pt idx="273">
                  <c:v>Mc Donnell Douglas </c:v>
                </c:pt>
                <c:pt idx="274">
                  <c:v>Mcdonnel</c:v>
                </c:pt>
                <c:pt idx="275">
                  <c:v>Mcdonnell</c:v>
                </c:pt>
                <c:pt idx="276">
                  <c:v>Mcdonnell Douglas</c:v>
                </c:pt>
                <c:pt idx="277">
                  <c:v>Md</c:v>
                </c:pt>
                <c:pt idx="278">
                  <c:v>Md Douglas</c:v>
                </c:pt>
                <c:pt idx="279">
                  <c:v>Messerschmitt</c:v>
                </c:pt>
                <c:pt idx="280">
                  <c:v>Mh</c:v>
                </c:pt>
                <c:pt idx="281">
                  <c:v>Mi</c:v>
                </c:pt>
                <c:pt idx="282">
                  <c:v>Mig</c:v>
                </c:pt>
                <c:pt idx="283">
                  <c:v>Mil</c:v>
                </c:pt>
                <c:pt idx="284">
                  <c:v>Mil Mi </c:v>
                </c:pt>
                <c:pt idx="285">
                  <c:v>Military</c:v>
                </c:pt>
                <c:pt idx="286">
                  <c:v>Mitsubishi</c:v>
                </c:pt>
                <c:pt idx="287">
                  <c:v>Mitsubishi Mu </c:v>
                </c:pt>
                <c:pt idx="288">
                  <c:v>Nakajima</c:v>
                </c:pt>
                <c:pt idx="289">
                  <c:v>Namc</c:v>
                </c:pt>
                <c:pt idx="290">
                  <c:v>Noorduyn</c:v>
                </c:pt>
                <c:pt idx="291">
                  <c:v>Nord</c:v>
                </c:pt>
                <c:pt idx="292">
                  <c:v>Nord </c:v>
                </c:pt>
                <c:pt idx="293">
                  <c:v>Norman</c:v>
                </c:pt>
                <c:pt idx="294">
                  <c:v>North American</c:v>
                </c:pt>
                <c:pt idx="295">
                  <c:v>Northrop</c:v>
                </c:pt>
                <c:pt idx="296">
                  <c:v>Northrop Alpha</c:v>
                </c:pt>
                <c:pt idx="297">
                  <c:v>Ofm</c:v>
                </c:pt>
                <c:pt idx="298">
                  <c:v>Pa</c:v>
                </c:pt>
                <c:pt idx="299">
                  <c:v>Pac</c:v>
                </c:pt>
                <c:pt idx="300">
                  <c:v>Pacific</c:v>
                </c:pt>
                <c:pt idx="301">
                  <c:v>Pby</c:v>
                </c:pt>
                <c:pt idx="302">
                  <c:v>Piaggio</c:v>
                </c:pt>
                <c:pt idx="303">
                  <c:v>Pilatus</c:v>
                </c:pt>
                <c:pt idx="304">
                  <c:v>Pilatus Britten Norman</c:v>
                </c:pt>
                <c:pt idx="305">
                  <c:v>Pilgrim</c:v>
                </c:pt>
                <c:pt idx="306">
                  <c:v>Piper</c:v>
                </c:pt>
                <c:pt idx="307">
                  <c:v>Piper Aerostar </c:v>
                </c:pt>
                <c:pt idx="308">
                  <c:v>Pitcairn</c:v>
                </c:pt>
                <c:pt idx="309">
                  <c:v>Pitcairns</c:v>
                </c:pt>
                <c:pt idx="310">
                  <c:v>Potez</c:v>
                </c:pt>
                <c:pt idx="311">
                  <c:v>Pzl</c:v>
                </c:pt>
                <c:pt idx="312">
                  <c:v>R</c:v>
                </c:pt>
                <c:pt idx="313">
                  <c:v>Reims Aviation</c:v>
                </c:pt>
                <c:pt idx="314">
                  <c:v>Robertson R</c:v>
                </c:pt>
                <c:pt idx="315">
                  <c:v>Rochrbach</c:v>
                </c:pt>
                <c:pt idx="316">
                  <c:v>Rockwell</c:v>
                </c:pt>
                <c:pt idx="317">
                  <c:v>Rockwell </c:v>
                </c:pt>
                <c:pt idx="318">
                  <c:v>Rockwell Gulfstream Jetprop </c:v>
                </c:pt>
                <c:pt idx="319">
                  <c:v>Rockwell International</c:v>
                </c:pt>
                <c:pt idx="320">
                  <c:v>Rockwell Sabreliner</c:v>
                </c:pt>
                <c:pt idx="321">
                  <c:v>Rohrbach</c:v>
                </c:pt>
                <c:pt idx="322">
                  <c:v>Royal Airship Works</c:v>
                </c:pt>
                <c:pt idx="323">
                  <c:v>Ryan</c:v>
                </c:pt>
                <c:pt idx="324">
                  <c:v>Saab</c:v>
                </c:pt>
                <c:pt idx="325">
                  <c:v>Saab Scandia</c:v>
                </c:pt>
                <c:pt idx="326">
                  <c:v>Saab Scandia / Cessna</c:v>
                </c:pt>
                <c:pt idx="327">
                  <c:v>Sabca</c:v>
                </c:pt>
                <c:pt idx="328">
                  <c:v>Salmson</c:v>
                </c:pt>
                <c:pt idx="329">
                  <c:v>Saro</c:v>
                </c:pt>
                <c:pt idx="330">
                  <c:v>Savbia</c:v>
                </c:pt>
                <c:pt idx="331">
                  <c:v>Savoia</c:v>
                </c:pt>
                <c:pt idx="332">
                  <c:v>Savoia Marchetti</c:v>
                </c:pt>
                <c:pt idx="333">
                  <c:v>Savoia Marchetti Sm</c:v>
                </c:pt>
                <c:pt idx="334">
                  <c:v>Schutte</c:v>
                </c:pt>
                <c:pt idx="335">
                  <c:v>Sepecat Jaguar</c:v>
                </c:pt>
                <c:pt idx="336">
                  <c:v>Shaanxi</c:v>
                </c:pt>
                <c:pt idx="337">
                  <c:v>Shaanxi Yunshuji</c:v>
                </c:pt>
                <c:pt idx="338">
                  <c:v>Shin Meiwa</c:v>
                </c:pt>
                <c:pt idx="339">
                  <c:v>Short</c:v>
                </c:pt>
                <c:pt idx="340">
                  <c:v>Short Calcutta (Flying</c:v>
                </c:pt>
                <c:pt idx="341">
                  <c:v>Short Empire Flying</c:v>
                </c:pt>
                <c:pt idx="342">
                  <c:v>Short S</c:v>
                </c:pt>
                <c:pt idx="343">
                  <c:v>Short S.</c:v>
                </c:pt>
                <c:pt idx="344">
                  <c:v>Short Sandringham </c:v>
                </c:pt>
                <c:pt idx="345">
                  <c:v>Short Sandringham (Flying</c:v>
                </c:pt>
                <c:pt idx="346">
                  <c:v>Short Solent </c:v>
                </c:pt>
                <c:pt idx="347">
                  <c:v>Short Stirling</c:v>
                </c:pt>
                <c:pt idx="348">
                  <c:v>Short Sunderland </c:v>
                </c:pt>
                <c:pt idx="349">
                  <c:v>Shorts</c:v>
                </c:pt>
                <c:pt idx="350">
                  <c:v>Sikorksky</c:v>
                </c:pt>
                <c:pt idx="351">
                  <c:v>Sikorsky</c:v>
                </c:pt>
                <c:pt idx="352">
                  <c:v>Sikorsky  S </c:v>
                </c:pt>
                <c:pt idx="353">
                  <c:v>Sikorsky S</c:v>
                </c:pt>
                <c:pt idx="354">
                  <c:v>Sirkorsky </c:v>
                </c:pt>
                <c:pt idx="355">
                  <c:v>Sncase</c:v>
                </c:pt>
                <c:pt idx="356">
                  <c:v>Sncase Se.</c:v>
                </c:pt>
                <c:pt idx="357">
                  <c:v>Snias</c:v>
                </c:pt>
                <c:pt idx="358">
                  <c:v>Soloy</c:v>
                </c:pt>
                <c:pt idx="359">
                  <c:v>Spad</c:v>
                </c:pt>
                <c:pt idx="360">
                  <c:v>Spartan</c:v>
                </c:pt>
                <c:pt idx="361">
                  <c:v>Spca Meteore</c:v>
                </c:pt>
                <c:pt idx="362">
                  <c:v>Stearman</c:v>
                </c:pt>
                <c:pt idx="363">
                  <c:v>Stinson</c:v>
                </c:pt>
                <c:pt idx="364">
                  <c:v>Stinson Model</c:v>
                </c:pt>
                <c:pt idx="365">
                  <c:v>Stinson Reliant</c:v>
                </c:pt>
                <c:pt idx="366">
                  <c:v>Stinson Sm</c:v>
                </c:pt>
                <c:pt idx="367">
                  <c:v>Stinson?</c:v>
                </c:pt>
                <c:pt idx="368">
                  <c:v>Sud</c:v>
                </c:pt>
                <c:pt idx="369">
                  <c:v>Sud Aviation</c:v>
                </c:pt>
                <c:pt idx="370">
                  <c:v>Sud Aviation Caravelle</c:v>
                </c:pt>
                <c:pt idx="371">
                  <c:v>Sud Aviation Se </c:v>
                </c:pt>
                <c:pt idx="372">
                  <c:v>Sukhoi</c:v>
                </c:pt>
                <c:pt idx="373">
                  <c:v>Sukhoi Superjet</c:v>
                </c:pt>
                <c:pt idx="374">
                  <c:v>Super Zeppelin</c:v>
                </c:pt>
                <c:pt idx="375">
                  <c:v>Supermarine Stranraer (Flying</c:v>
                </c:pt>
                <c:pt idx="376">
                  <c:v>SwallowSwallow?</c:v>
                </c:pt>
                <c:pt idx="377">
                  <c:v>Swear.</c:v>
                </c:pt>
                <c:pt idx="378">
                  <c:v>Swearingen</c:v>
                </c:pt>
                <c:pt idx="379">
                  <c:v>Swearingen </c:v>
                </c:pt>
                <c:pt idx="380">
                  <c:v>Swearingen Sa</c:v>
                </c:pt>
                <c:pt idx="381">
                  <c:v>Swearingen Sa.</c:v>
                </c:pt>
                <c:pt idx="382">
                  <c:v>Tempest?</c:v>
                </c:pt>
                <c:pt idx="383">
                  <c:v>Transall</c:v>
                </c:pt>
                <c:pt idx="384">
                  <c:v>Transportes Aéreos</c:v>
                </c:pt>
                <c:pt idx="385">
                  <c:v>Travel Air</c:v>
                </c:pt>
                <c:pt idx="386">
                  <c:v>Travel Air </c:v>
                </c:pt>
                <c:pt idx="387">
                  <c:v>Tuolev</c:v>
                </c:pt>
                <c:pt idx="388">
                  <c:v>Tupolev</c:v>
                </c:pt>
                <c:pt idx="389">
                  <c:v>Tupolev A.N.T.</c:v>
                </c:pt>
                <c:pt idx="390">
                  <c:v>Twin</c:v>
                </c:pt>
                <c:pt idx="391">
                  <c:v>Uh</c:v>
                </c:pt>
                <c:pt idx="392">
                  <c:v>Unknown /</c:v>
                </c:pt>
                <c:pt idx="393">
                  <c:v>Urocopter As</c:v>
                </c:pt>
                <c:pt idx="394">
                  <c:v>V</c:v>
                </c:pt>
                <c:pt idx="395">
                  <c:v>Vc</c:v>
                </c:pt>
                <c:pt idx="396">
                  <c:v>Veb</c:v>
                </c:pt>
                <c:pt idx="397">
                  <c:v>Vickers</c:v>
                </c:pt>
                <c:pt idx="398">
                  <c:v>Vickers </c:v>
                </c:pt>
                <c:pt idx="399">
                  <c:v>Vickers Valetta</c:v>
                </c:pt>
                <c:pt idx="400">
                  <c:v>Vickers Valetta Mk</c:v>
                </c:pt>
                <c:pt idx="401">
                  <c:v>Vickers Vanguard</c:v>
                </c:pt>
                <c:pt idx="402">
                  <c:v>Vickers Viking</c:v>
                </c:pt>
                <c:pt idx="403">
                  <c:v>Vickers Viking </c:v>
                </c:pt>
                <c:pt idx="404">
                  <c:v>Vickers Viscount</c:v>
                </c:pt>
                <c:pt idx="405">
                  <c:v>Vickers Viscount </c:v>
                </c:pt>
                <c:pt idx="406">
                  <c:v>Vickers Wellington</c:v>
                </c:pt>
                <c:pt idx="407">
                  <c:v>Vultee</c:v>
                </c:pt>
                <c:pt idx="408">
                  <c:v>Waco, Model</c:v>
                </c:pt>
                <c:pt idx="409">
                  <c:v>Wapiti?</c:v>
                </c:pt>
                <c:pt idx="410">
                  <c:v>Wibault</c:v>
                </c:pt>
                <c:pt idx="411">
                  <c:v>Wright Flyer</c:v>
                </c:pt>
                <c:pt idx="412">
                  <c:v>Xian</c:v>
                </c:pt>
                <c:pt idx="413">
                  <c:v>Xian Yunshuji</c:v>
                </c:pt>
                <c:pt idx="414">
                  <c:v>Yakovlev</c:v>
                </c:pt>
                <c:pt idx="415">
                  <c:v>Yunshuji</c:v>
                </c:pt>
                <c:pt idx="416">
                  <c:v>Zeppelin</c:v>
                </c:pt>
              </c:strCache>
            </c:strRef>
          </c:cat>
          <c:val>
            <c:numRef>
              <c:f>pivottables!$BL$2:$BL$419</c:f>
              <c:numCache>
                <c:formatCode>General</c:formatCode>
                <c:ptCount val="417"/>
                <c:pt idx="0">
                  <c:v>1</c:v>
                </c:pt>
                <c:pt idx="1">
                  <c:v>1</c:v>
                </c:pt>
                <c:pt idx="2">
                  <c:v>1</c:v>
                </c:pt>
                <c:pt idx="3">
                  <c:v>5</c:v>
                </c:pt>
                <c:pt idx="4">
                  <c:v>1</c:v>
                </c:pt>
                <c:pt idx="5">
                  <c:v>1</c:v>
                </c:pt>
                <c:pt idx="6">
                  <c:v>2</c:v>
                </c:pt>
                <c:pt idx="7">
                  <c:v>1</c:v>
                </c:pt>
                <c:pt idx="8">
                  <c:v>11</c:v>
                </c:pt>
                <c:pt idx="9">
                  <c:v>1</c:v>
                </c:pt>
                <c:pt idx="10">
                  <c:v>2</c:v>
                </c:pt>
                <c:pt idx="11">
                  <c:v>2</c:v>
                </c:pt>
                <c:pt idx="12">
                  <c:v>2</c:v>
                </c:pt>
                <c:pt idx="13">
                  <c:v>1</c:v>
                </c:pt>
                <c:pt idx="14">
                  <c:v>1</c:v>
                </c:pt>
                <c:pt idx="15">
                  <c:v>5</c:v>
                </c:pt>
                <c:pt idx="16">
                  <c:v>1</c:v>
                </c:pt>
                <c:pt idx="17">
                  <c:v>1</c:v>
                </c:pt>
                <c:pt idx="18">
                  <c:v>1</c:v>
                </c:pt>
                <c:pt idx="19">
                  <c:v>40</c:v>
                </c:pt>
                <c:pt idx="20">
                  <c:v>1</c:v>
                </c:pt>
                <c:pt idx="21">
                  <c:v>1</c:v>
                </c:pt>
                <c:pt idx="22">
                  <c:v>2</c:v>
                </c:pt>
                <c:pt idx="23">
                  <c:v>1</c:v>
                </c:pt>
                <c:pt idx="24">
                  <c:v>1</c:v>
                </c:pt>
                <c:pt idx="25">
                  <c:v>247</c:v>
                </c:pt>
                <c:pt idx="26">
                  <c:v>2</c:v>
                </c:pt>
                <c:pt idx="27">
                  <c:v>2</c:v>
                </c:pt>
                <c:pt idx="28">
                  <c:v>1</c:v>
                </c:pt>
                <c:pt idx="29">
                  <c:v>2</c:v>
                </c:pt>
                <c:pt idx="30">
                  <c:v>2</c:v>
                </c:pt>
                <c:pt idx="31">
                  <c:v>1</c:v>
                </c:pt>
                <c:pt idx="32">
                  <c:v>1</c:v>
                </c:pt>
                <c:pt idx="33">
                  <c:v>18</c:v>
                </c:pt>
                <c:pt idx="34">
                  <c:v>6</c:v>
                </c:pt>
                <c:pt idx="35">
                  <c:v>1</c:v>
                </c:pt>
                <c:pt idx="36">
                  <c:v>10</c:v>
                </c:pt>
                <c:pt idx="37">
                  <c:v>23</c:v>
                </c:pt>
                <c:pt idx="38">
                  <c:v>1</c:v>
                </c:pt>
                <c:pt idx="39">
                  <c:v>1</c:v>
                </c:pt>
                <c:pt idx="40">
                  <c:v>1</c:v>
                </c:pt>
                <c:pt idx="41">
                  <c:v>5</c:v>
                </c:pt>
                <c:pt idx="42">
                  <c:v>1</c:v>
                </c:pt>
                <c:pt idx="43">
                  <c:v>1</c:v>
                </c:pt>
                <c:pt idx="44">
                  <c:v>16</c:v>
                </c:pt>
                <c:pt idx="45">
                  <c:v>1</c:v>
                </c:pt>
                <c:pt idx="46">
                  <c:v>1</c:v>
                </c:pt>
                <c:pt idx="47">
                  <c:v>3</c:v>
                </c:pt>
                <c:pt idx="48">
                  <c:v>1</c:v>
                </c:pt>
                <c:pt idx="49">
                  <c:v>2</c:v>
                </c:pt>
                <c:pt idx="50">
                  <c:v>2</c:v>
                </c:pt>
                <c:pt idx="51">
                  <c:v>1</c:v>
                </c:pt>
                <c:pt idx="52">
                  <c:v>8</c:v>
                </c:pt>
                <c:pt idx="53">
                  <c:v>1</c:v>
                </c:pt>
                <c:pt idx="54">
                  <c:v>3</c:v>
                </c:pt>
                <c:pt idx="55">
                  <c:v>1</c:v>
                </c:pt>
                <c:pt idx="56">
                  <c:v>2</c:v>
                </c:pt>
                <c:pt idx="57">
                  <c:v>32</c:v>
                </c:pt>
                <c:pt idx="58">
                  <c:v>2</c:v>
                </c:pt>
                <c:pt idx="59">
                  <c:v>1</c:v>
                </c:pt>
                <c:pt idx="60">
                  <c:v>3</c:v>
                </c:pt>
                <c:pt idx="61">
                  <c:v>2</c:v>
                </c:pt>
                <c:pt idx="62">
                  <c:v>1</c:v>
                </c:pt>
                <c:pt idx="63">
                  <c:v>1</c:v>
                </c:pt>
                <c:pt idx="64">
                  <c:v>2</c:v>
                </c:pt>
                <c:pt idx="65">
                  <c:v>33</c:v>
                </c:pt>
                <c:pt idx="66">
                  <c:v>8</c:v>
                </c:pt>
                <c:pt idx="67">
                  <c:v>1</c:v>
                </c:pt>
                <c:pt idx="68">
                  <c:v>1</c:v>
                </c:pt>
                <c:pt idx="69">
                  <c:v>1</c:v>
                </c:pt>
                <c:pt idx="70">
                  <c:v>2</c:v>
                </c:pt>
                <c:pt idx="71">
                  <c:v>3</c:v>
                </c:pt>
                <c:pt idx="72">
                  <c:v>2</c:v>
                </c:pt>
                <c:pt idx="73">
                  <c:v>1</c:v>
                </c:pt>
                <c:pt idx="74">
                  <c:v>340</c:v>
                </c:pt>
                <c:pt idx="75">
                  <c:v>8</c:v>
                </c:pt>
                <c:pt idx="76">
                  <c:v>1</c:v>
                </c:pt>
                <c:pt idx="77">
                  <c:v>1</c:v>
                </c:pt>
                <c:pt idx="78">
                  <c:v>1</c:v>
                </c:pt>
                <c:pt idx="79">
                  <c:v>1</c:v>
                </c:pt>
                <c:pt idx="80">
                  <c:v>20</c:v>
                </c:pt>
                <c:pt idx="81">
                  <c:v>1</c:v>
                </c:pt>
                <c:pt idx="82">
                  <c:v>19</c:v>
                </c:pt>
                <c:pt idx="83">
                  <c:v>5</c:v>
                </c:pt>
                <c:pt idx="84">
                  <c:v>9</c:v>
                </c:pt>
                <c:pt idx="85">
                  <c:v>2</c:v>
                </c:pt>
                <c:pt idx="86">
                  <c:v>1</c:v>
                </c:pt>
                <c:pt idx="87">
                  <c:v>1</c:v>
                </c:pt>
                <c:pt idx="88">
                  <c:v>2</c:v>
                </c:pt>
                <c:pt idx="89">
                  <c:v>2</c:v>
                </c:pt>
                <c:pt idx="90">
                  <c:v>40</c:v>
                </c:pt>
                <c:pt idx="91">
                  <c:v>16</c:v>
                </c:pt>
                <c:pt idx="92">
                  <c:v>1</c:v>
                </c:pt>
                <c:pt idx="93">
                  <c:v>3</c:v>
                </c:pt>
                <c:pt idx="94">
                  <c:v>21</c:v>
                </c:pt>
                <c:pt idx="95">
                  <c:v>1</c:v>
                </c:pt>
                <c:pt idx="96">
                  <c:v>1</c:v>
                </c:pt>
                <c:pt idx="97">
                  <c:v>1</c:v>
                </c:pt>
                <c:pt idx="98">
                  <c:v>19</c:v>
                </c:pt>
                <c:pt idx="99">
                  <c:v>19</c:v>
                </c:pt>
                <c:pt idx="100">
                  <c:v>1</c:v>
                </c:pt>
                <c:pt idx="101">
                  <c:v>2</c:v>
                </c:pt>
                <c:pt idx="102">
                  <c:v>1</c:v>
                </c:pt>
                <c:pt idx="103">
                  <c:v>18</c:v>
                </c:pt>
                <c:pt idx="104">
                  <c:v>34</c:v>
                </c:pt>
                <c:pt idx="105">
                  <c:v>2</c:v>
                </c:pt>
                <c:pt idx="106">
                  <c:v>1</c:v>
                </c:pt>
                <c:pt idx="107">
                  <c:v>4</c:v>
                </c:pt>
                <c:pt idx="108">
                  <c:v>1</c:v>
                </c:pt>
                <c:pt idx="109">
                  <c:v>34</c:v>
                </c:pt>
                <c:pt idx="110">
                  <c:v>1</c:v>
                </c:pt>
                <c:pt idx="111">
                  <c:v>1</c:v>
                </c:pt>
                <c:pt idx="112">
                  <c:v>1</c:v>
                </c:pt>
                <c:pt idx="113">
                  <c:v>75</c:v>
                </c:pt>
                <c:pt idx="114">
                  <c:v>1</c:v>
                </c:pt>
                <c:pt idx="115">
                  <c:v>1</c:v>
                </c:pt>
                <c:pt idx="116">
                  <c:v>4</c:v>
                </c:pt>
                <c:pt idx="117">
                  <c:v>105</c:v>
                </c:pt>
                <c:pt idx="118">
                  <c:v>1</c:v>
                </c:pt>
                <c:pt idx="119">
                  <c:v>1</c:v>
                </c:pt>
                <c:pt idx="120">
                  <c:v>1</c:v>
                </c:pt>
                <c:pt idx="121">
                  <c:v>1</c:v>
                </c:pt>
                <c:pt idx="122">
                  <c:v>1</c:v>
                </c:pt>
                <c:pt idx="123">
                  <c:v>6</c:v>
                </c:pt>
                <c:pt idx="124">
                  <c:v>2</c:v>
                </c:pt>
                <c:pt idx="125">
                  <c:v>1</c:v>
                </c:pt>
                <c:pt idx="126">
                  <c:v>98</c:v>
                </c:pt>
                <c:pt idx="127">
                  <c:v>1</c:v>
                </c:pt>
                <c:pt idx="128">
                  <c:v>1</c:v>
                </c:pt>
                <c:pt idx="129">
                  <c:v>1</c:v>
                </c:pt>
                <c:pt idx="130">
                  <c:v>134</c:v>
                </c:pt>
                <c:pt idx="131">
                  <c:v>1</c:v>
                </c:pt>
                <c:pt idx="132">
                  <c:v>1</c:v>
                </c:pt>
                <c:pt idx="133">
                  <c:v>8</c:v>
                </c:pt>
                <c:pt idx="134">
                  <c:v>4</c:v>
                </c:pt>
                <c:pt idx="135">
                  <c:v>3</c:v>
                </c:pt>
                <c:pt idx="136">
                  <c:v>1</c:v>
                </c:pt>
                <c:pt idx="137">
                  <c:v>1</c:v>
                </c:pt>
                <c:pt idx="138">
                  <c:v>1</c:v>
                </c:pt>
                <c:pt idx="139">
                  <c:v>1</c:v>
                </c:pt>
                <c:pt idx="140">
                  <c:v>5</c:v>
                </c:pt>
                <c:pt idx="141">
                  <c:v>2</c:v>
                </c:pt>
                <c:pt idx="142">
                  <c:v>1</c:v>
                </c:pt>
                <c:pt idx="143">
                  <c:v>1</c:v>
                </c:pt>
                <c:pt idx="144">
                  <c:v>1</c:v>
                </c:pt>
                <c:pt idx="145">
                  <c:v>18</c:v>
                </c:pt>
                <c:pt idx="146">
                  <c:v>1</c:v>
                </c:pt>
                <c:pt idx="147">
                  <c:v>1</c:v>
                </c:pt>
                <c:pt idx="148">
                  <c:v>871</c:v>
                </c:pt>
                <c:pt idx="149">
                  <c:v>1</c:v>
                </c:pt>
                <c:pt idx="150">
                  <c:v>1</c:v>
                </c:pt>
                <c:pt idx="151">
                  <c:v>14</c:v>
                </c:pt>
                <c:pt idx="152">
                  <c:v>45</c:v>
                </c:pt>
                <c:pt idx="153">
                  <c:v>1</c:v>
                </c:pt>
                <c:pt idx="154">
                  <c:v>5</c:v>
                </c:pt>
                <c:pt idx="155">
                  <c:v>1</c:v>
                </c:pt>
                <c:pt idx="156">
                  <c:v>1</c:v>
                </c:pt>
                <c:pt idx="157">
                  <c:v>1</c:v>
                </c:pt>
                <c:pt idx="158">
                  <c:v>1</c:v>
                </c:pt>
                <c:pt idx="159">
                  <c:v>2</c:v>
                </c:pt>
                <c:pt idx="160">
                  <c:v>54</c:v>
                </c:pt>
                <c:pt idx="161">
                  <c:v>2</c:v>
                </c:pt>
                <c:pt idx="162">
                  <c:v>3</c:v>
                </c:pt>
                <c:pt idx="163">
                  <c:v>1</c:v>
                </c:pt>
                <c:pt idx="164">
                  <c:v>1</c:v>
                </c:pt>
                <c:pt idx="165">
                  <c:v>11</c:v>
                </c:pt>
                <c:pt idx="166">
                  <c:v>1</c:v>
                </c:pt>
                <c:pt idx="167">
                  <c:v>1</c:v>
                </c:pt>
                <c:pt idx="168">
                  <c:v>1</c:v>
                </c:pt>
                <c:pt idx="169">
                  <c:v>2</c:v>
                </c:pt>
                <c:pt idx="170">
                  <c:v>4</c:v>
                </c:pt>
                <c:pt idx="171">
                  <c:v>114</c:v>
                </c:pt>
                <c:pt idx="172">
                  <c:v>2</c:v>
                </c:pt>
                <c:pt idx="173">
                  <c:v>2</c:v>
                </c:pt>
                <c:pt idx="174">
                  <c:v>2</c:v>
                </c:pt>
                <c:pt idx="175">
                  <c:v>4</c:v>
                </c:pt>
                <c:pt idx="176">
                  <c:v>1</c:v>
                </c:pt>
                <c:pt idx="177">
                  <c:v>1</c:v>
                </c:pt>
                <c:pt idx="178">
                  <c:v>1</c:v>
                </c:pt>
                <c:pt idx="179">
                  <c:v>24</c:v>
                </c:pt>
                <c:pt idx="180">
                  <c:v>1</c:v>
                </c:pt>
                <c:pt idx="181">
                  <c:v>1</c:v>
                </c:pt>
                <c:pt idx="182">
                  <c:v>6</c:v>
                </c:pt>
                <c:pt idx="183">
                  <c:v>6</c:v>
                </c:pt>
                <c:pt idx="184">
                  <c:v>1</c:v>
                </c:pt>
                <c:pt idx="185">
                  <c:v>1</c:v>
                </c:pt>
                <c:pt idx="186">
                  <c:v>1</c:v>
                </c:pt>
                <c:pt idx="187">
                  <c:v>1</c:v>
                </c:pt>
                <c:pt idx="188">
                  <c:v>17</c:v>
                </c:pt>
                <c:pt idx="189">
                  <c:v>1</c:v>
                </c:pt>
                <c:pt idx="190">
                  <c:v>2</c:v>
                </c:pt>
                <c:pt idx="191">
                  <c:v>1</c:v>
                </c:pt>
                <c:pt idx="192">
                  <c:v>1</c:v>
                </c:pt>
                <c:pt idx="193">
                  <c:v>1</c:v>
                </c:pt>
                <c:pt idx="194">
                  <c:v>1</c:v>
                </c:pt>
                <c:pt idx="195">
                  <c:v>2</c:v>
                </c:pt>
                <c:pt idx="196">
                  <c:v>1</c:v>
                </c:pt>
                <c:pt idx="197">
                  <c:v>10</c:v>
                </c:pt>
                <c:pt idx="198">
                  <c:v>3</c:v>
                </c:pt>
                <c:pt idx="199">
                  <c:v>1</c:v>
                </c:pt>
                <c:pt idx="200">
                  <c:v>1</c:v>
                </c:pt>
                <c:pt idx="201">
                  <c:v>1</c:v>
                </c:pt>
                <c:pt idx="202">
                  <c:v>1</c:v>
                </c:pt>
                <c:pt idx="203">
                  <c:v>5</c:v>
                </c:pt>
                <c:pt idx="204">
                  <c:v>3</c:v>
                </c:pt>
                <c:pt idx="205">
                  <c:v>25</c:v>
                </c:pt>
                <c:pt idx="206">
                  <c:v>1</c:v>
                </c:pt>
                <c:pt idx="207">
                  <c:v>2</c:v>
                </c:pt>
                <c:pt idx="208">
                  <c:v>1</c:v>
                </c:pt>
                <c:pt idx="209">
                  <c:v>6</c:v>
                </c:pt>
                <c:pt idx="210">
                  <c:v>1</c:v>
                </c:pt>
                <c:pt idx="211">
                  <c:v>1</c:v>
                </c:pt>
                <c:pt idx="212">
                  <c:v>1</c:v>
                </c:pt>
                <c:pt idx="213">
                  <c:v>3</c:v>
                </c:pt>
                <c:pt idx="214">
                  <c:v>1</c:v>
                </c:pt>
                <c:pt idx="215">
                  <c:v>1</c:v>
                </c:pt>
                <c:pt idx="216">
                  <c:v>1</c:v>
                </c:pt>
                <c:pt idx="217">
                  <c:v>2</c:v>
                </c:pt>
                <c:pt idx="218">
                  <c:v>3</c:v>
                </c:pt>
                <c:pt idx="219">
                  <c:v>1</c:v>
                </c:pt>
                <c:pt idx="220">
                  <c:v>1</c:v>
                </c:pt>
                <c:pt idx="221">
                  <c:v>3</c:v>
                </c:pt>
                <c:pt idx="222">
                  <c:v>1</c:v>
                </c:pt>
                <c:pt idx="223">
                  <c:v>2</c:v>
                </c:pt>
                <c:pt idx="224">
                  <c:v>129</c:v>
                </c:pt>
                <c:pt idx="225">
                  <c:v>1</c:v>
                </c:pt>
                <c:pt idx="226">
                  <c:v>1</c:v>
                </c:pt>
                <c:pt idx="227">
                  <c:v>1</c:v>
                </c:pt>
                <c:pt idx="228">
                  <c:v>79</c:v>
                </c:pt>
                <c:pt idx="229">
                  <c:v>1</c:v>
                </c:pt>
                <c:pt idx="230">
                  <c:v>1</c:v>
                </c:pt>
                <c:pt idx="231">
                  <c:v>2</c:v>
                </c:pt>
                <c:pt idx="232">
                  <c:v>2</c:v>
                </c:pt>
                <c:pt idx="233">
                  <c:v>1</c:v>
                </c:pt>
                <c:pt idx="234">
                  <c:v>1</c:v>
                </c:pt>
                <c:pt idx="235">
                  <c:v>1</c:v>
                </c:pt>
                <c:pt idx="236">
                  <c:v>1</c:v>
                </c:pt>
                <c:pt idx="237">
                  <c:v>1</c:v>
                </c:pt>
                <c:pt idx="238">
                  <c:v>11</c:v>
                </c:pt>
                <c:pt idx="239">
                  <c:v>2</c:v>
                </c:pt>
                <c:pt idx="240">
                  <c:v>3</c:v>
                </c:pt>
                <c:pt idx="241">
                  <c:v>1</c:v>
                </c:pt>
                <c:pt idx="242">
                  <c:v>1</c:v>
                </c:pt>
                <c:pt idx="243">
                  <c:v>15</c:v>
                </c:pt>
                <c:pt idx="244">
                  <c:v>35</c:v>
                </c:pt>
                <c:pt idx="245">
                  <c:v>3</c:v>
                </c:pt>
                <c:pt idx="246">
                  <c:v>1</c:v>
                </c:pt>
                <c:pt idx="247">
                  <c:v>6</c:v>
                </c:pt>
                <c:pt idx="248">
                  <c:v>2</c:v>
                </c:pt>
                <c:pt idx="249">
                  <c:v>3</c:v>
                </c:pt>
                <c:pt idx="250">
                  <c:v>2</c:v>
                </c:pt>
                <c:pt idx="251">
                  <c:v>17</c:v>
                </c:pt>
                <c:pt idx="252">
                  <c:v>1</c:v>
                </c:pt>
                <c:pt idx="253">
                  <c:v>177</c:v>
                </c:pt>
                <c:pt idx="254">
                  <c:v>74</c:v>
                </c:pt>
                <c:pt idx="255">
                  <c:v>1</c:v>
                </c:pt>
                <c:pt idx="256">
                  <c:v>4</c:v>
                </c:pt>
                <c:pt idx="257">
                  <c:v>3</c:v>
                </c:pt>
                <c:pt idx="258">
                  <c:v>1</c:v>
                </c:pt>
                <c:pt idx="259">
                  <c:v>1</c:v>
                </c:pt>
                <c:pt idx="260">
                  <c:v>1</c:v>
                </c:pt>
                <c:pt idx="261">
                  <c:v>2</c:v>
                </c:pt>
                <c:pt idx="262">
                  <c:v>1</c:v>
                </c:pt>
                <c:pt idx="263">
                  <c:v>1</c:v>
                </c:pt>
                <c:pt idx="264">
                  <c:v>7</c:v>
                </c:pt>
                <c:pt idx="265">
                  <c:v>2</c:v>
                </c:pt>
                <c:pt idx="266">
                  <c:v>1</c:v>
                </c:pt>
                <c:pt idx="267">
                  <c:v>2</c:v>
                </c:pt>
                <c:pt idx="268">
                  <c:v>13</c:v>
                </c:pt>
                <c:pt idx="269">
                  <c:v>1</c:v>
                </c:pt>
                <c:pt idx="270">
                  <c:v>1</c:v>
                </c:pt>
                <c:pt idx="271">
                  <c:v>1</c:v>
                </c:pt>
                <c:pt idx="272">
                  <c:v>2</c:v>
                </c:pt>
                <c:pt idx="273">
                  <c:v>1</c:v>
                </c:pt>
                <c:pt idx="274">
                  <c:v>1</c:v>
                </c:pt>
                <c:pt idx="275">
                  <c:v>2</c:v>
                </c:pt>
                <c:pt idx="276">
                  <c:v>110</c:v>
                </c:pt>
                <c:pt idx="277">
                  <c:v>1</c:v>
                </c:pt>
                <c:pt idx="278">
                  <c:v>4</c:v>
                </c:pt>
                <c:pt idx="279">
                  <c:v>2</c:v>
                </c:pt>
                <c:pt idx="280">
                  <c:v>1</c:v>
                </c:pt>
                <c:pt idx="281">
                  <c:v>15</c:v>
                </c:pt>
                <c:pt idx="282">
                  <c:v>2</c:v>
                </c:pt>
                <c:pt idx="283">
                  <c:v>34</c:v>
                </c:pt>
                <c:pt idx="284">
                  <c:v>1</c:v>
                </c:pt>
                <c:pt idx="285">
                  <c:v>2</c:v>
                </c:pt>
                <c:pt idx="286">
                  <c:v>3</c:v>
                </c:pt>
                <c:pt idx="287">
                  <c:v>1</c:v>
                </c:pt>
                <c:pt idx="288">
                  <c:v>1</c:v>
                </c:pt>
                <c:pt idx="289">
                  <c:v>8</c:v>
                </c:pt>
                <c:pt idx="290">
                  <c:v>3</c:v>
                </c:pt>
                <c:pt idx="291">
                  <c:v>4</c:v>
                </c:pt>
                <c:pt idx="292">
                  <c:v>4</c:v>
                </c:pt>
                <c:pt idx="293">
                  <c:v>1</c:v>
                </c:pt>
                <c:pt idx="294">
                  <c:v>4</c:v>
                </c:pt>
                <c:pt idx="295">
                  <c:v>1</c:v>
                </c:pt>
                <c:pt idx="296">
                  <c:v>1</c:v>
                </c:pt>
                <c:pt idx="297">
                  <c:v>1</c:v>
                </c:pt>
                <c:pt idx="298">
                  <c:v>1</c:v>
                </c:pt>
                <c:pt idx="299">
                  <c:v>1</c:v>
                </c:pt>
                <c:pt idx="300">
                  <c:v>1</c:v>
                </c:pt>
                <c:pt idx="301">
                  <c:v>2</c:v>
                </c:pt>
                <c:pt idx="302">
                  <c:v>1</c:v>
                </c:pt>
                <c:pt idx="303">
                  <c:v>11</c:v>
                </c:pt>
                <c:pt idx="304">
                  <c:v>1</c:v>
                </c:pt>
                <c:pt idx="305">
                  <c:v>1</c:v>
                </c:pt>
                <c:pt idx="306">
                  <c:v>16</c:v>
                </c:pt>
                <c:pt idx="307">
                  <c:v>1</c:v>
                </c:pt>
                <c:pt idx="308">
                  <c:v>4</c:v>
                </c:pt>
                <c:pt idx="309">
                  <c:v>1</c:v>
                </c:pt>
                <c:pt idx="310">
                  <c:v>5</c:v>
                </c:pt>
                <c:pt idx="311">
                  <c:v>2</c:v>
                </c:pt>
                <c:pt idx="312">
                  <c:v>1</c:v>
                </c:pt>
                <c:pt idx="313">
                  <c:v>1</c:v>
                </c:pt>
                <c:pt idx="314">
                  <c:v>1</c:v>
                </c:pt>
                <c:pt idx="315">
                  <c:v>1</c:v>
                </c:pt>
                <c:pt idx="316">
                  <c:v>1</c:v>
                </c:pt>
                <c:pt idx="317">
                  <c:v>1</c:v>
                </c:pt>
                <c:pt idx="318">
                  <c:v>1</c:v>
                </c:pt>
                <c:pt idx="319">
                  <c:v>1</c:v>
                </c:pt>
                <c:pt idx="320">
                  <c:v>2</c:v>
                </c:pt>
                <c:pt idx="321">
                  <c:v>1</c:v>
                </c:pt>
                <c:pt idx="322">
                  <c:v>2</c:v>
                </c:pt>
                <c:pt idx="323">
                  <c:v>1</c:v>
                </c:pt>
                <c:pt idx="324">
                  <c:v>5</c:v>
                </c:pt>
                <c:pt idx="325">
                  <c:v>1</c:v>
                </c:pt>
                <c:pt idx="326">
                  <c:v>1</c:v>
                </c:pt>
                <c:pt idx="327">
                  <c:v>2</c:v>
                </c:pt>
                <c:pt idx="328">
                  <c:v>1</c:v>
                </c:pt>
                <c:pt idx="329">
                  <c:v>1</c:v>
                </c:pt>
                <c:pt idx="330">
                  <c:v>1</c:v>
                </c:pt>
                <c:pt idx="331">
                  <c:v>11</c:v>
                </c:pt>
                <c:pt idx="332">
                  <c:v>3</c:v>
                </c:pt>
                <c:pt idx="333">
                  <c:v>1</c:v>
                </c:pt>
                <c:pt idx="334">
                  <c:v>1</c:v>
                </c:pt>
                <c:pt idx="335">
                  <c:v>1</c:v>
                </c:pt>
                <c:pt idx="336">
                  <c:v>3</c:v>
                </c:pt>
                <c:pt idx="337">
                  <c:v>1</c:v>
                </c:pt>
                <c:pt idx="338">
                  <c:v>1</c:v>
                </c:pt>
                <c:pt idx="339">
                  <c:v>17</c:v>
                </c:pt>
                <c:pt idx="340">
                  <c:v>1</c:v>
                </c:pt>
                <c:pt idx="341">
                  <c:v>3</c:v>
                </c:pt>
                <c:pt idx="342">
                  <c:v>1</c:v>
                </c:pt>
                <c:pt idx="343">
                  <c:v>1</c:v>
                </c:pt>
                <c:pt idx="344">
                  <c:v>3</c:v>
                </c:pt>
                <c:pt idx="345">
                  <c:v>1</c:v>
                </c:pt>
                <c:pt idx="346">
                  <c:v>1</c:v>
                </c:pt>
                <c:pt idx="347">
                  <c:v>1</c:v>
                </c:pt>
                <c:pt idx="348">
                  <c:v>1</c:v>
                </c:pt>
                <c:pt idx="349">
                  <c:v>17</c:v>
                </c:pt>
                <c:pt idx="350">
                  <c:v>1</c:v>
                </c:pt>
                <c:pt idx="351">
                  <c:v>37</c:v>
                </c:pt>
                <c:pt idx="352">
                  <c:v>1</c:v>
                </c:pt>
                <c:pt idx="353">
                  <c:v>2</c:v>
                </c:pt>
                <c:pt idx="354">
                  <c:v>1</c:v>
                </c:pt>
                <c:pt idx="355">
                  <c:v>3</c:v>
                </c:pt>
                <c:pt idx="356">
                  <c:v>1</c:v>
                </c:pt>
                <c:pt idx="357">
                  <c:v>1</c:v>
                </c:pt>
                <c:pt idx="358">
                  <c:v>1</c:v>
                </c:pt>
                <c:pt idx="359">
                  <c:v>1</c:v>
                </c:pt>
                <c:pt idx="360">
                  <c:v>1</c:v>
                </c:pt>
                <c:pt idx="361">
                  <c:v>1</c:v>
                </c:pt>
                <c:pt idx="362">
                  <c:v>7</c:v>
                </c:pt>
                <c:pt idx="363">
                  <c:v>7</c:v>
                </c:pt>
                <c:pt idx="364">
                  <c:v>3</c:v>
                </c:pt>
                <c:pt idx="365">
                  <c:v>1</c:v>
                </c:pt>
                <c:pt idx="366">
                  <c:v>2</c:v>
                </c:pt>
                <c:pt idx="367">
                  <c:v>2</c:v>
                </c:pt>
                <c:pt idx="368">
                  <c:v>9</c:v>
                </c:pt>
                <c:pt idx="369">
                  <c:v>8</c:v>
                </c:pt>
                <c:pt idx="370">
                  <c:v>3</c:v>
                </c:pt>
                <c:pt idx="371">
                  <c:v>1</c:v>
                </c:pt>
                <c:pt idx="372">
                  <c:v>2</c:v>
                </c:pt>
                <c:pt idx="373">
                  <c:v>1</c:v>
                </c:pt>
                <c:pt idx="374">
                  <c:v>1</c:v>
                </c:pt>
                <c:pt idx="375">
                  <c:v>1</c:v>
                </c:pt>
                <c:pt idx="376">
                  <c:v>1</c:v>
                </c:pt>
                <c:pt idx="377">
                  <c:v>1</c:v>
                </c:pt>
                <c:pt idx="378">
                  <c:v>12</c:v>
                </c:pt>
                <c:pt idx="379">
                  <c:v>1</c:v>
                </c:pt>
                <c:pt idx="380">
                  <c:v>3</c:v>
                </c:pt>
                <c:pt idx="381">
                  <c:v>11</c:v>
                </c:pt>
                <c:pt idx="382">
                  <c:v>1</c:v>
                </c:pt>
                <c:pt idx="383">
                  <c:v>4</c:v>
                </c:pt>
                <c:pt idx="384">
                  <c:v>1</c:v>
                </c:pt>
                <c:pt idx="385">
                  <c:v>5</c:v>
                </c:pt>
                <c:pt idx="386">
                  <c:v>1</c:v>
                </c:pt>
                <c:pt idx="387">
                  <c:v>1</c:v>
                </c:pt>
                <c:pt idx="388">
                  <c:v>95</c:v>
                </c:pt>
                <c:pt idx="389">
                  <c:v>1</c:v>
                </c:pt>
                <c:pt idx="390">
                  <c:v>1</c:v>
                </c:pt>
                <c:pt idx="391">
                  <c:v>3</c:v>
                </c:pt>
                <c:pt idx="392">
                  <c:v>1</c:v>
                </c:pt>
                <c:pt idx="393">
                  <c:v>1</c:v>
                </c:pt>
                <c:pt idx="394">
                  <c:v>1</c:v>
                </c:pt>
                <c:pt idx="395">
                  <c:v>1</c:v>
                </c:pt>
                <c:pt idx="396">
                  <c:v>1</c:v>
                </c:pt>
                <c:pt idx="397">
                  <c:v>2</c:v>
                </c:pt>
                <c:pt idx="398">
                  <c:v>32</c:v>
                </c:pt>
                <c:pt idx="399">
                  <c:v>3</c:v>
                </c:pt>
                <c:pt idx="400">
                  <c:v>1</c:v>
                </c:pt>
                <c:pt idx="401">
                  <c:v>1</c:v>
                </c:pt>
                <c:pt idx="402">
                  <c:v>3</c:v>
                </c:pt>
                <c:pt idx="403">
                  <c:v>1</c:v>
                </c:pt>
                <c:pt idx="404">
                  <c:v>40</c:v>
                </c:pt>
                <c:pt idx="405">
                  <c:v>4</c:v>
                </c:pt>
                <c:pt idx="406">
                  <c:v>1</c:v>
                </c:pt>
                <c:pt idx="407">
                  <c:v>1</c:v>
                </c:pt>
                <c:pt idx="408">
                  <c:v>1</c:v>
                </c:pt>
                <c:pt idx="409">
                  <c:v>1</c:v>
                </c:pt>
                <c:pt idx="410">
                  <c:v>2</c:v>
                </c:pt>
                <c:pt idx="411">
                  <c:v>1</c:v>
                </c:pt>
                <c:pt idx="412">
                  <c:v>1</c:v>
                </c:pt>
                <c:pt idx="413">
                  <c:v>2</c:v>
                </c:pt>
                <c:pt idx="414">
                  <c:v>42</c:v>
                </c:pt>
                <c:pt idx="415">
                  <c:v>3</c:v>
                </c:pt>
                <c:pt idx="416">
                  <c:v>8</c:v>
                </c:pt>
              </c:numCache>
            </c:numRef>
          </c:val>
          <c:extLst>
            <c:ext xmlns:c16="http://schemas.microsoft.com/office/drawing/2014/chart" uri="{C3380CC4-5D6E-409C-BE32-E72D297353CC}">
              <c16:uniqueId val="{00000000-60AA-4818-809F-3304A33370DD}"/>
            </c:ext>
          </c:extLst>
        </c:ser>
        <c:dLbls>
          <c:showLegendKey val="0"/>
          <c:showVal val="0"/>
          <c:showCatName val="0"/>
          <c:showSerName val="0"/>
          <c:showPercent val="0"/>
          <c:showBubbleSize val="0"/>
        </c:dLbls>
        <c:gapWidth val="150"/>
        <c:overlap val="100"/>
        <c:axId val="486071648"/>
        <c:axId val="486069248"/>
      </c:barChart>
      <c:catAx>
        <c:axId val="48607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86069248"/>
        <c:crosses val="autoZero"/>
        <c:auto val="1"/>
        <c:lblAlgn val="ctr"/>
        <c:lblOffset val="100"/>
        <c:noMultiLvlLbl val="0"/>
      </c:catAx>
      <c:valAx>
        <c:axId val="48606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86071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chemeClr val="tx1"/>
                </a:solidFill>
              </a:rPr>
              <a:t>Monthly</a:t>
            </a:r>
            <a:r>
              <a:rPr lang="en-US" sz="1400" b="0" i="0" u="none" strike="noStrike" baseline="0"/>
              <a:t> </a:t>
            </a:r>
            <a:r>
              <a:rPr lang="en-US" sz="1400" b="0" i="0" u="none" strike="noStrike" baseline="0">
                <a:solidFill>
                  <a:sysClr val="windowText" lastClr="000000"/>
                </a:solidFill>
              </a:rPr>
              <a:t>Trend</a:t>
            </a:r>
            <a:endParaRPr lang="en-US">
              <a:solidFill>
                <a:sysClr val="windowText" lastClr="000000"/>
              </a:solidFill>
            </a:endParaRPr>
          </a:p>
        </c:rich>
      </c:tx>
      <c:layout>
        <c:manualLayout>
          <c:xMode val="edge"/>
          <c:yMode val="edge"/>
          <c:x val="0.36307781074718309"/>
          <c:y val="4.10248272141543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pivottables!$AK$1</c:f>
              <c:strCache>
                <c:ptCount val="1"/>
                <c:pt idx="0">
                  <c:v>Total</c:v>
                </c:pt>
              </c:strCache>
            </c:strRef>
          </c:tx>
          <c:spPr>
            <a:solidFill>
              <a:schemeClr val="accent1"/>
            </a:solidFill>
            <a:ln>
              <a:noFill/>
            </a:ln>
            <a:effectLst/>
          </c:spPr>
          <c:invertIfNegative val="0"/>
          <c:cat>
            <c:strRef>
              <c:f>pivottables!$AJ$2:$AJ$14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pivottables!$AK$2:$AK$14</c:f>
              <c:numCache>
                <c:formatCode>General</c:formatCode>
                <c:ptCount val="12"/>
                <c:pt idx="0">
                  <c:v>406</c:v>
                </c:pt>
                <c:pt idx="1">
                  <c:v>317</c:v>
                </c:pt>
                <c:pt idx="2">
                  <c:v>371</c:v>
                </c:pt>
                <c:pt idx="3">
                  <c:v>297</c:v>
                </c:pt>
                <c:pt idx="4">
                  <c:v>317</c:v>
                </c:pt>
                <c:pt idx="5">
                  <c:v>303</c:v>
                </c:pt>
                <c:pt idx="6">
                  <c:v>362</c:v>
                </c:pt>
                <c:pt idx="7">
                  <c:v>396</c:v>
                </c:pt>
                <c:pt idx="8">
                  <c:v>388</c:v>
                </c:pt>
                <c:pt idx="9">
                  <c:v>369</c:v>
                </c:pt>
                <c:pt idx="10">
                  <c:v>382</c:v>
                </c:pt>
                <c:pt idx="11">
                  <c:v>437</c:v>
                </c:pt>
              </c:numCache>
            </c:numRef>
          </c:val>
          <c:extLst>
            <c:ext xmlns:c16="http://schemas.microsoft.com/office/drawing/2014/chart" uri="{C3380CC4-5D6E-409C-BE32-E72D297353CC}">
              <c16:uniqueId val="{00000000-96A4-4F16-B702-9CF94C233EEB}"/>
            </c:ext>
          </c:extLst>
        </c:ser>
        <c:dLbls>
          <c:showLegendKey val="0"/>
          <c:showVal val="0"/>
          <c:showCatName val="0"/>
          <c:showSerName val="0"/>
          <c:showPercent val="0"/>
          <c:showBubbleSize val="0"/>
        </c:dLbls>
        <c:gapWidth val="219"/>
        <c:overlap val="-27"/>
        <c:axId val="2143099679"/>
        <c:axId val="2143102559"/>
      </c:barChart>
      <c:catAx>
        <c:axId val="214309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3102559"/>
        <c:crosses val="autoZero"/>
        <c:auto val="1"/>
        <c:lblAlgn val="ctr"/>
        <c:lblOffset val="100"/>
        <c:noMultiLvlLbl val="0"/>
      </c:catAx>
      <c:valAx>
        <c:axId val="2143102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3099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50000"/>
        <a:lumOff val="5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project.xlsx]pivottables!PivotTable13</c:name>
    <c:fmtId val="8"/>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400" b="0" i="0" u="none" strike="noStrike" baseline="0">
                <a:solidFill>
                  <a:sysClr val="windowText" lastClr="000000"/>
                </a:solidFill>
              </a:rPr>
              <a:t>Crash Outcomes</a:t>
            </a:r>
            <a:endParaRPr lang="en-US">
              <a:solidFill>
                <a:sysClr val="windowText" lastClr="000000"/>
              </a:solidFill>
              <a:latin typeface="+mn-lt"/>
            </a:endParaRPr>
          </a:p>
        </c:rich>
      </c:tx>
      <c:layout>
        <c:manualLayout>
          <c:xMode val="edge"/>
          <c:yMode val="edge"/>
          <c:x val="0.14483859475249311"/>
          <c:y val="0.11266139657444005"/>
        </c:manualLayout>
      </c:layout>
      <c:overlay val="0"/>
      <c:spPr>
        <a:solidFill>
          <a:schemeClr val="tx2">
            <a:lumMod val="25000"/>
            <a:lumOff val="75000"/>
          </a:schemeClr>
        </a:solid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pivottables!$AB$3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75-4B82-A618-BB11D03CB5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75-4B82-A618-BB11D03CB5E6}"/>
              </c:ext>
            </c:extLst>
          </c:dPt>
          <c:cat>
            <c:strRef>
              <c:f>pivottables!$AA$4:$AA$6</c:f>
              <c:strCache>
                <c:ptCount val="2"/>
                <c:pt idx="0">
                  <c:v>Fatal</c:v>
                </c:pt>
                <c:pt idx="1">
                  <c:v>Non-fatal</c:v>
                </c:pt>
              </c:strCache>
            </c:strRef>
          </c:cat>
          <c:val>
            <c:numRef>
              <c:f>pivottables!$AB$4:$AB$6</c:f>
              <c:numCache>
                <c:formatCode>General</c:formatCode>
                <c:ptCount val="2"/>
                <c:pt idx="0">
                  <c:v>4277</c:v>
                </c:pt>
                <c:pt idx="1">
                  <c:v>68</c:v>
                </c:pt>
              </c:numCache>
            </c:numRef>
          </c:val>
          <c:extLst>
            <c:ext xmlns:c16="http://schemas.microsoft.com/office/drawing/2014/chart" uri="{C3380CC4-5D6E-409C-BE32-E72D297353CC}">
              <c16:uniqueId val="{00000004-7D75-4B82-A618-BB11D03CB5E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25000"/>
        <a:lumOff val="75000"/>
      </a:schemeClr>
    </a:solidFill>
    <a:ln w="9525" cap="flat" cmpd="dbl" algn="ctr">
      <a:solidFill>
        <a:schemeClr val="accent1">
          <a:shade val="15000"/>
        </a:schemeClr>
      </a:solidFill>
      <a:prstDash val="sysDot"/>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2</xdr:col>
      <xdr:colOff>196850</xdr:colOff>
      <xdr:row>241</xdr:row>
      <xdr:rowOff>174625</xdr:rowOff>
    </xdr:from>
    <xdr:to>
      <xdr:col>9</xdr:col>
      <xdr:colOff>501650</xdr:colOff>
      <xdr:row>256</xdr:row>
      <xdr:rowOff>155575</xdr:rowOff>
    </xdr:to>
    <xdr:graphicFrame macro="">
      <xdr:nvGraphicFramePr>
        <xdr:cNvPr id="4" name="Chart 3">
          <a:extLst>
            <a:ext uri="{FF2B5EF4-FFF2-40B4-BE49-F238E27FC236}">
              <a16:creationId xmlns:a16="http://schemas.microsoft.com/office/drawing/2014/main" id="{5EE6B6DD-EA0F-8E24-B83C-215DB226F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9706</xdr:colOff>
      <xdr:row>1</xdr:row>
      <xdr:rowOff>63913</xdr:rowOff>
    </xdr:from>
    <xdr:to>
      <xdr:col>25</xdr:col>
      <xdr:colOff>459778</xdr:colOff>
      <xdr:row>16</xdr:row>
      <xdr:rowOff>85684</xdr:rowOff>
    </xdr:to>
    <xdr:graphicFrame macro="">
      <xdr:nvGraphicFramePr>
        <xdr:cNvPr id="6" name="Chart 5">
          <a:extLst>
            <a:ext uri="{FF2B5EF4-FFF2-40B4-BE49-F238E27FC236}">
              <a16:creationId xmlns:a16="http://schemas.microsoft.com/office/drawing/2014/main" id="{3B907DBC-FA64-F604-7881-71C30CEAE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257181</xdr:colOff>
      <xdr:row>1</xdr:row>
      <xdr:rowOff>146670</xdr:rowOff>
    </xdr:from>
    <xdr:to>
      <xdr:col>14</xdr:col>
      <xdr:colOff>948361</xdr:colOff>
      <xdr:row>16</xdr:row>
      <xdr:rowOff>123084</xdr:rowOff>
    </xdr:to>
    <xdr:graphicFrame macro="">
      <xdr:nvGraphicFramePr>
        <xdr:cNvPr id="8" name="Chart 7">
          <a:extLst>
            <a:ext uri="{FF2B5EF4-FFF2-40B4-BE49-F238E27FC236}">
              <a16:creationId xmlns:a16="http://schemas.microsoft.com/office/drawing/2014/main" id="{0B2EABB5-2BA6-5B9D-7592-FF4039584B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24031</xdr:colOff>
      <xdr:row>0</xdr:row>
      <xdr:rowOff>0</xdr:rowOff>
    </xdr:from>
    <xdr:to>
      <xdr:col>34</xdr:col>
      <xdr:colOff>935630</xdr:colOff>
      <xdr:row>14</xdr:row>
      <xdr:rowOff>166595</xdr:rowOff>
    </xdr:to>
    <xdr:graphicFrame macro="">
      <xdr:nvGraphicFramePr>
        <xdr:cNvPr id="7" name="Chart 6">
          <a:extLst>
            <a:ext uri="{FF2B5EF4-FFF2-40B4-BE49-F238E27FC236}">
              <a16:creationId xmlns:a16="http://schemas.microsoft.com/office/drawing/2014/main" id="{A461B7A5-79EF-6424-B523-3854FBC54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38354</xdr:colOff>
      <xdr:row>0</xdr:row>
      <xdr:rowOff>15374</xdr:rowOff>
    </xdr:from>
    <xdr:to>
      <xdr:col>44</xdr:col>
      <xdr:colOff>377021</xdr:colOff>
      <xdr:row>14</xdr:row>
      <xdr:rowOff>181971</xdr:rowOff>
    </xdr:to>
    <xdr:graphicFrame macro="">
      <xdr:nvGraphicFramePr>
        <xdr:cNvPr id="10" name="Chart 9">
          <a:extLst>
            <a:ext uri="{FF2B5EF4-FFF2-40B4-BE49-F238E27FC236}">
              <a16:creationId xmlns:a16="http://schemas.microsoft.com/office/drawing/2014/main" id="{F616868A-853C-B607-FEE7-D3520AD59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47903</xdr:colOff>
      <xdr:row>2</xdr:row>
      <xdr:rowOff>9803</xdr:rowOff>
    </xdr:from>
    <xdr:to>
      <xdr:col>7</xdr:col>
      <xdr:colOff>787623</xdr:colOff>
      <xdr:row>16</xdr:row>
      <xdr:rowOff>57038</xdr:rowOff>
    </xdr:to>
    <xdr:graphicFrame macro="">
      <xdr:nvGraphicFramePr>
        <xdr:cNvPr id="11" name="Chart 10">
          <a:extLst>
            <a:ext uri="{FF2B5EF4-FFF2-40B4-BE49-F238E27FC236}">
              <a16:creationId xmlns:a16="http://schemas.microsoft.com/office/drawing/2014/main" id="{2C37D8BC-E182-7C28-C226-09270A662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46</xdr:col>
      <xdr:colOff>601580</xdr:colOff>
      <xdr:row>0</xdr:row>
      <xdr:rowOff>0</xdr:rowOff>
    </xdr:from>
    <xdr:to>
      <xdr:col>56</xdr:col>
      <xdr:colOff>460766</xdr:colOff>
      <xdr:row>14</xdr:row>
      <xdr:rowOff>125774</xdr:rowOff>
    </xdr:to>
    <xdr:graphicFrame macro="">
      <xdr:nvGraphicFramePr>
        <xdr:cNvPr id="12" name="Chart 11">
          <a:extLst>
            <a:ext uri="{FF2B5EF4-FFF2-40B4-BE49-F238E27FC236}">
              <a16:creationId xmlns:a16="http://schemas.microsoft.com/office/drawing/2014/main" id="{6529E329-310B-4A92-B45D-C1C6E115A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64</xdr:col>
      <xdr:colOff>420884</xdr:colOff>
      <xdr:row>0</xdr:row>
      <xdr:rowOff>105840</xdr:rowOff>
    </xdr:from>
    <xdr:to>
      <xdr:col>72</xdr:col>
      <xdr:colOff>111307</xdr:colOff>
      <xdr:row>14</xdr:row>
      <xdr:rowOff>169933</xdr:rowOff>
    </xdr:to>
    <xdr:graphicFrame macro="">
      <xdr:nvGraphicFramePr>
        <xdr:cNvPr id="13" name="Chart 12">
          <a:extLst>
            <a:ext uri="{FF2B5EF4-FFF2-40B4-BE49-F238E27FC236}">
              <a16:creationId xmlns:a16="http://schemas.microsoft.com/office/drawing/2014/main" id="{B6A1FD45-46F1-4898-85AE-43D92B416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78</xdr:col>
      <xdr:colOff>98777</xdr:colOff>
      <xdr:row>0</xdr:row>
      <xdr:rowOff>46567</xdr:rowOff>
    </xdr:from>
    <xdr:to>
      <xdr:col>85</xdr:col>
      <xdr:colOff>423333</xdr:colOff>
      <xdr:row>14</xdr:row>
      <xdr:rowOff>179211</xdr:rowOff>
    </xdr:to>
    <xdr:graphicFrame macro="">
      <xdr:nvGraphicFramePr>
        <xdr:cNvPr id="14" name="Chart 13">
          <a:extLst>
            <a:ext uri="{FF2B5EF4-FFF2-40B4-BE49-F238E27FC236}">
              <a16:creationId xmlns:a16="http://schemas.microsoft.com/office/drawing/2014/main" id="{476F8859-1B07-4AAC-D12D-B3EE2C2702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151266</xdr:colOff>
      <xdr:row>9</xdr:row>
      <xdr:rowOff>21234</xdr:rowOff>
    </xdr:from>
    <xdr:to>
      <xdr:col>4</xdr:col>
      <xdr:colOff>597859</xdr:colOff>
      <xdr:row>19</xdr:row>
      <xdr:rowOff>65683</xdr:rowOff>
    </xdr:to>
    <xdr:graphicFrame macro="">
      <xdr:nvGraphicFramePr>
        <xdr:cNvPr id="2" name="Chart 1">
          <a:extLst>
            <a:ext uri="{FF2B5EF4-FFF2-40B4-BE49-F238E27FC236}">
              <a16:creationId xmlns:a16="http://schemas.microsoft.com/office/drawing/2014/main" id="{A234DD6A-9A4A-4B4E-A6F8-36D2E86A6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440874</xdr:colOff>
      <xdr:row>2</xdr:row>
      <xdr:rowOff>148618</xdr:rowOff>
    </xdr:from>
    <xdr:to>
      <xdr:col>17</xdr:col>
      <xdr:colOff>499894</xdr:colOff>
      <xdr:row>15</xdr:row>
      <xdr:rowOff>94576</xdr:rowOff>
    </xdr:to>
    <xdr:graphicFrame macro="">
      <xdr:nvGraphicFramePr>
        <xdr:cNvPr id="3" name="Chart 2">
          <a:extLst>
            <a:ext uri="{FF2B5EF4-FFF2-40B4-BE49-F238E27FC236}">
              <a16:creationId xmlns:a16="http://schemas.microsoft.com/office/drawing/2014/main" id="{A1856190-A7BE-48A9-93D5-2DCBA760B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128984</xdr:colOff>
      <xdr:row>20</xdr:row>
      <xdr:rowOff>155964</xdr:rowOff>
    </xdr:from>
    <xdr:to>
      <xdr:col>3</xdr:col>
      <xdr:colOff>523596</xdr:colOff>
      <xdr:row>40</xdr:row>
      <xdr:rowOff>167453</xdr:rowOff>
    </xdr:to>
    <xdr:graphicFrame macro="">
      <xdr:nvGraphicFramePr>
        <xdr:cNvPr id="4" name="Chart 3">
          <a:extLst>
            <a:ext uri="{FF2B5EF4-FFF2-40B4-BE49-F238E27FC236}">
              <a16:creationId xmlns:a16="http://schemas.microsoft.com/office/drawing/2014/main" id="{A090244D-4435-48C1-8091-A3B848B9D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79011</xdr:colOff>
      <xdr:row>29</xdr:row>
      <xdr:rowOff>161484</xdr:rowOff>
    </xdr:from>
    <xdr:to>
      <xdr:col>13</xdr:col>
      <xdr:colOff>334211</xdr:colOff>
      <xdr:row>41</xdr:row>
      <xdr:rowOff>89121</xdr:rowOff>
    </xdr:to>
    <xdr:graphicFrame macro="">
      <xdr:nvGraphicFramePr>
        <xdr:cNvPr id="5" name="Chart 4">
          <a:extLst>
            <a:ext uri="{FF2B5EF4-FFF2-40B4-BE49-F238E27FC236}">
              <a16:creationId xmlns:a16="http://schemas.microsoft.com/office/drawing/2014/main" id="{F45FC4BA-BEC4-407F-A394-29870B60D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466584</xdr:colOff>
      <xdr:row>30</xdr:row>
      <xdr:rowOff>0</xdr:rowOff>
    </xdr:from>
    <xdr:to>
      <xdr:col>17</xdr:col>
      <xdr:colOff>486383</xdr:colOff>
      <xdr:row>41</xdr:row>
      <xdr:rowOff>77984</xdr:rowOff>
    </xdr:to>
    <xdr:graphicFrame macro="">
      <xdr:nvGraphicFramePr>
        <xdr:cNvPr id="6" name="Chart 5">
          <a:extLst>
            <a:ext uri="{FF2B5EF4-FFF2-40B4-BE49-F238E27FC236}">
              <a16:creationId xmlns:a16="http://schemas.microsoft.com/office/drawing/2014/main" id="{071F1DFB-0450-474B-82B1-3AD3BFA7A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83881</xdr:colOff>
      <xdr:row>2</xdr:row>
      <xdr:rowOff>148617</xdr:rowOff>
    </xdr:from>
    <xdr:to>
      <xdr:col>13</xdr:col>
      <xdr:colOff>364788</xdr:colOff>
      <xdr:row>15</xdr:row>
      <xdr:rowOff>89123</xdr:rowOff>
    </xdr:to>
    <xdr:graphicFrame macro="">
      <xdr:nvGraphicFramePr>
        <xdr:cNvPr id="7" name="Chart 6">
          <a:extLst>
            <a:ext uri="{FF2B5EF4-FFF2-40B4-BE49-F238E27FC236}">
              <a16:creationId xmlns:a16="http://schemas.microsoft.com/office/drawing/2014/main" id="{F50D5694-C307-4077-A462-7AD7DAC0D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77984</xdr:colOff>
      <xdr:row>16</xdr:row>
      <xdr:rowOff>27021</xdr:rowOff>
    </xdr:from>
    <xdr:to>
      <xdr:col>17</xdr:col>
      <xdr:colOff>486383</xdr:colOff>
      <xdr:row>29</xdr:row>
      <xdr:rowOff>44561</xdr:rowOff>
    </xdr:to>
    <xdr:graphicFrame macro="">
      <xdr:nvGraphicFramePr>
        <xdr:cNvPr id="8" name="Chart 7">
          <a:extLst>
            <a:ext uri="{FF2B5EF4-FFF2-40B4-BE49-F238E27FC236}">
              <a16:creationId xmlns:a16="http://schemas.microsoft.com/office/drawing/2014/main" id="{5D90D4AE-1A44-4F25-9ECF-0DFE7C807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175062</xdr:colOff>
      <xdr:row>8</xdr:row>
      <xdr:rowOff>126523</xdr:rowOff>
    </xdr:from>
    <xdr:to>
      <xdr:col>8</xdr:col>
      <xdr:colOff>576983</xdr:colOff>
      <xdr:row>19</xdr:row>
      <xdr:rowOff>171084</xdr:rowOff>
    </xdr:to>
    <xdr:graphicFrame macro="">
      <xdr:nvGraphicFramePr>
        <xdr:cNvPr id="10" name="Chart 9">
          <a:extLst>
            <a:ext uri="{FF2B5EF4-FFF2-40B4-BE49-F238E27FC236}">
              <a16:creationId xmlns:a16="http://schemas.microsoft.com/office/drawing/2014/main" id="{E30F70F3-2277-42F4-B3DE-9C64197AE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75373</xdr:colOff>
      <xdr:row>4</xdr:row>
      <xdr:rowOff>91906</xdr:rowOff>
    </xdr:from>
    <xdr:to>
      <xdr:col>5</xdr:col>
      <xdr:colOff>492389</xdr:colOff>
      <xdr:row>8</xdr:row>
      <xdr:rowOff>57843</xdr:rowOff>
    </xdr:to>
    <xdr:sp macro="" textlink="pivottables!$AB$4">
      <xdr:nvSpPr>
        <xdr:cNvPr id="12" name="Teardrop 11">
          <a:extLst>
            <a:ext uri="{FF2B5EF4-FFF2-40B4-BE49-F238E27FC236}">
              <a16:creationId xmlns:a16="http://schemas.microsoft.com/office/drawing/2014/main" id="{83EDD049-52FC-46C4-ADE9-610688DE7657}"/>
            </a:ext>
          </a:extLst>
        </xdr:cNvPr>
        <xdr:cNvSpPr/>
      </xdr:nvSpPr>
      <xdr:spPr>
        <a:xfrm>
          <a:off x="1913531" y="849450"/>
          <a:ext cx="1642454" cy="723481"/>
        </a:xfrm>
        <a:prstGeom prst="teardrop">
          <a:avLst/>
        </a:prstGeom>
        <a:solidFill>
          <a:schemeClr val="bg2">
            <a:lumMod val="90000"/>
          </a:schemeClr>
        </a:solidFill>
        <a:ln cmpd="db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76D75B1-4265-40F1-8DB6-30C1DAC0CAD1}" type="TxLink">
            <a:rPr lang="en-US" sz="1100" b="0" i="0" u="none" strike="noStrike">
              <a:solidFill>
                <a:srgbClr val="000000"/>
              </a:solidFill>
              <a:latin typeface="Aptos Narrow"/>
              <a:ea typeface="+mn-ea"/>
              <a:cs typeface="+mn-cs"/>
            </a:rPr>
            <a:pPr marL="0" indent="0" algn="ctr"/>
            <a:t>4277</a:t>
          </a:fld>
          <a:endParaRPr lang="en-US" sz="1600">
            <a:ea typeface="+mn-ea"/>
            <a:cs typeface="+mn-cs"/>
          </a:endParaRPr>
        </a:p>
      </xdr:txBody>
    </xdr:sp>
    <xdr:clientData/>
  </xdr:twoCellAnchor>
  <xdr:twoCellAnchor>
    <xdr:from>
      <xdr:col>6</xdr:col>
      <xdr:colOff>33244</xdr:colOff>
      <xdr:row>4</xdr:row>
      <xdr:rowOff>59620</xdr:rowOff>
    </xdr:from>
    <xdr:to>
      <xdr:col>8</xdr:col>
      <xdr:colOff>450261</xdr:colOff>
      <xdr:row>8</xdr:row>
      <xdr:rowOff>31907</xdr:rowOff>
    </xdr:to>
    <xdr:sp macro="" textlink="pivottables!$AB$5">
      <xdr:nvSpPr>
        <xdr:cNvPr id="13" name="Teardrop 12">
          <a:extLst>
            <a:ext uri="{FF2B5EF4-FFF2-40B4-BE49-F238E27FC236}">
              <a16:creationId xmlns:a16="http://schemas.microsoft.com/office/drawing/2014/main" id="{2A251085-171D-4B04-AD1A-461429E5C67B}"/>
            </a:ext>
          </a:extLst>
        </xdr:cNvPr>
        <xdr:cNvSpPr/>
      </xdr:nvSpPr>
      <xdr:spPr>
        <a:xfrm>
          <a:off x="3709560" y="817164"/>
          <a:ext cx="1642455" cy="729831"/>
        </a:xfrm>
        <a:prstGeom prst="teardrop">
          <a:avLst/>
        </a:prstGeom>
        <a:solidFill>
          <a:schemeClr val="bg2">
            <a:lumMod val="90000"/>
          </a:schemeClr>
        </a:solidFill>
        <a:ln cmpd="db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B02E6A7-58B3-447D-AF8B-76CF2A933AB8}" type="TxLink">
            <a:rPr lang="en-US" sz="1100" b="0" i="0" u="none" strike="noStrike">
              <a:solidFill>
                <a:srgbClr val="000000"/>
              </a:solidFill>
              <a:latin typeface="Aptos Narrow"/>
            </a:rPr>
            <a:pPr algn="ctr"/>
            <a:t>68</a:t>
          </a:fld>
          <a:endParaRPr lang="en-US" sz="1100"/>
        </a:p>
      </xdr:txBody>
    </xdr:sp>
    <xdr:clientData/>
  </xdr:twoCellAnchor>
  <xdr:twoCellAnchor editAs="oneCell">
    <xdr:from>
      <xdr:col>6</xdr:col>
      <xdr:colOff>320307</xdr:colOff>
      <xdr:row>20</xdr:row>
      <xdr:rowOff>111404</xdr:rowOff>
    </xdr:from>
    <xdr:to>
      <xdr:col>8</xdr:col>
      <xdr:colOff>534869</xdr:colOff>
      <xdr:row>33</xdr:row>
      <xdr:rowOff>146980</xdr:rowOff>
    </xdr:to>
    <mc:AlternateContent xmlns:mc="http://schemas.openxmlformats.org/markup-compatibility/2006" xmlns:a14="http://schemas.microsoft.com/office/drawing/2010/main">
      <mc:Choice Requires="a14">
        <xdr:graphicFrame macro="">
          <xdr:nvGraphicFramePr>
            <xdr:cNvPr id="14" name="Aircraft Manufacturer">
              <a:extLst>
                <a:ext uri="{FF2B5EF4-FFF2-40B4-BE49-F238E27FC236}">
                  <a16:creationId xmlns:a16="http://schemas.microsoft.com/office/drawing/2014/main" id="{0734532C-2174-4247-27E5-89A2347EA23E}"/>
                </a:ext>
              </a:extLst>
            </xdr:cNvPr>
            <xdr:cNvGraphicFramePr/>
          </xdr:nvGraphicFramePr>
          <xdr:xfrm>
            <a:off x="0" y="0"/>
            <a:ext cx="0" cy="0"/>
          </xdr:xfrm>
          <a:graphic>
            <a:graphicData uri="http://schemas.microsoft.com/office/drawing/2010/slicer">
              <sle:slicer xmlns:sle="http://schemas.microsoft.com/office/drawing/2010/slicer" name="Aircraft Manufacturer"/>
            </a:graphicData>
          </a:graphic>
        </xdr:graphicFrame>
      </mc:Choice>
      <mc:Fallback xmlns="">
        <xdr:sp macro="" textlink="">
          <xdr:nvSpPr>
            <xdr:cNvPr id="0" name=""/>
            <xdr:cNvSpPr>
              <a:spLocks noTextEdit="1"/>
            </xdr:cNvSpPr>
          </xdr:nvSpPr>
          <xdr:spPr>
            <a:xfrm>
              <a:off x="3968179" y="3894383"/>
              <a:ext cx="1430520" cy="249451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99412</xdr:colOff>
      <xdr:row>20</xdr:row>
      <xdr:rowOff>111404</xdr:rowOff>
    </xdr:from>
    <xdr:to>
      <xdr:col>6</xdr:col>
      <xdr:colOff>267368</xdr:colOff>
      <xdr:row>33</xdr:row>
      <xdr:rowOff>156903</xdr:rowOff>
    </xdr:to>
    <mc:AlternateContent xmlns:mc="http://schemas.openxmlformats.org/markup-compatibility/2006" xmlns:a14="http://schemas.microsoft.com/office/drawing/2010/main">
      <mc:Choice Requires="a14">
        <xdr:graphicFrame macro="">
          <xdr:nvGraphicFramePr>
            <xdr:cNvPr id="15" name="Fatalities (air)">
              <a:extLst>
                <a:ext uri="{FF2B5EF4-FFF2-40B4-BE49-F238E27FC236}">
                  <a16:creationId xmlns:a16="http://schemas.microsoft.com/office/drawing/2014/main" id="{AA96B29A-4ACD-9585-B819-837353E8C451}"/>
                </a:ext>
              </a:extLst>
            </xdr:cNvPr>
            <xdr:cNvGraphicFramePr/>
          </xdr:nvGraphicFramePr>
          <xdr:xfrm>
            <a:off x="0" y="0"/>
            <a:ext cx="0" cy="0"/>
          </xdr:xfrm>
          <a:graphic>
            <a:graphicData uri="http://schemas.microsoft.com/office/drawing/2010/slicer">
              <sle:slicer xmlns:sle="http://schemas.microsoft.com/office/drawing/2010/slicer" name="Fatalities (air)"/>
            </a:graphicData>
          </a:graphic>
        </xdr:graphicFrame>
      </mc:Choice>
      <mc:Fallback xmlns="">
        <xdr:sp macro="" textlink="">
          <xdr:nvSpPr>
            <xdr:cNvPr id="0" name=""/>
            <xdr:cNvSpPr>
              <a:spLocks noTextEdit="1"/>
            </xdr:cNvSpPr>
          </xdr:nvSpPr>
          <xdr:spPr>
            <a:xfrm>
              <a:off x="2531327" y="3894383"/>
              <a:ext cx="1383913" cy="250443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77982</xdr:colOff>
      <xdr:row>0</xdr:row>
      <xdr:rowOff>88079</xdr:rowOff>
    </xdr:from>
    <xdr:to>
      <xdr:col>17</xdr:col>
      <xdr:colOff>501316</xdr:colOff>
      <xdr:row>2</xdr:row>
      <xdr:rowOff>33422</xdr:rowOff>
    </xdr:to>
    <xdr:sp macro="" textlink="">
      <xdr:nvSpPr>
        <xdr:cNvPr id="16" name="TextBox 15">
          <a:extLst>
            <a:ext uri="{FF2B5EF4-FFF2-40B4-BE49-F238E27FC236}">
              <a16:creationId xmlns:a16="http://schemas.microsoft.com/office/drawing/2014/main" id="{B8C9BFB3-D476-C633-A56D-34DD0F7A6728}"/>
            </a:ext>
          </a:extLst>
        </xdr:cNvPr>
        <xdr:cNvSpPr txBox="1"/>
      </xdr:nvSpPr>
      <xdr:spPr>
        <a:xfrm>
          <a:off x="77982" y="88079"/>
          <a:ext cx="10839562" cy="324115"/>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2"/>
              </a:solidFill>
            </a:rPr>
            <a:t>AIR CRASH</a:t>
          </a:r>
          <a:r>
            <a:rPr lang="en-US" sz="1100" b="1" baseline="0">
              <a:solidFill>
                <a:schemeClr val="bg2"/>
              </a:solidFill>
            </a:rPr>
            <a:t> ANALYSIS</a:t>
          </a:r>
        </a:p>
        <a:p>
          <a:pPr algn="ctr"/>
          <a:endParaRPr lang="en-NG" sz="1100"/>
        </a:p>
      </xdr:txBody>
    </xdr:sp>
    <xdr:clientData/>
  </xdr:twoCellAnchor>
  <xdr:twoCellAnchor editAs="oneCell">
    <xdr:from>
      <xdr:col>4</xdr:col>
      <xdr:colOff>23811</xdr:colOff>
      <xdr:row>34</xdr:row>
      <xdr:rowOff>18262</xdr:rowOff>
    </xdr:from>
    <xdr:to>
      <xdr:col>8</xdr:col>
      <xdr:colOff>554874</xdr:colOff>
      <xdr:row>41</xdr:row>
      <xdr:rowOff>71123</xdr:rowOff>
    </xdr:to>
    <mc:AlternateContent xmlns:mc="http://schemas.openxmlformats.org/markup-compatibility/2006" xmlns:tsle="http://schemas.microsoft.com/office/drawing/2012/timeslicer">
      <mc:Choice Requires="tsle">
        <xdr:graphicFrame macro="">
          <xdr:nvGraphicFramePr>
            <xdr:cNvPr id="17" name="Date">
              <a:extLst>
                <a:ext uri="{FF2B5EF4-FFF2-40B4-BE49-F238E27FC236}">
                  <a16:creationId xmlns:a16="http://schemas.microsoft.com/office/drawing/2014/main" id="{97401A3F-8C80-A6D1-7D72-2C5E01EBA3B2}"/>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455726" y="6449326"/>
              <a:ext cx="2962978" cy="1376903"/>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xdr:from>
      <xdr:col>0</xdr:col>
      <xdr:colOff>111404</xdr:colOff>
      <xdr:row>2</xdr:row>
      <xdr:rowOff>155965</xdr:rowOff>
    </xdr:from>
    <xdr:to>
      <xdr:col>2</xdr:col>
      <xdr:colOff>544286</xdr:colOff>
      <xdr:row>4</xdr:row>
      <xdr:rowOff>0</xdr:rowOff>
    </xdr:to>
    <xdr:sp macro="" textlink="">
      <xdr:nvSpPr>
        <xdr:cNvPr id="18" name="TextBox 17">
          <a:extLst>
            <a:ext uri="{FF2B5EF4-FFF2-40B4-BE49-F238E27FC236}">
              <a16:creationId xmlns:a16="http://schemas.microsoft.com/office/drawing/2014/main" id="{C08B321B-2142-B67C-EB56-F03E0A780E2B}"/>
            </a:ext>
          </a:extLst>
        </xdr:cNvPr>
        <xdr:cNvSpPr txBox="1"/>
      </xdr:nvSpPr>
      <xdr:spPr>
        <a:xfrm>
          <a:off x="111404" y="518822"/>
          <a:ext cx="1642406" cy="206892"/>
        </a:xfrm>
        <a:prstGeom prst="rect">
          <a:avLst/>
        </a:prstGeom>
        <a:solidFill>
          <a:schemeClr val="tx2">
            <a:lumMod val="90000"/>
            <a:lumOff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bg2"/>
              </a:solidFill>
              <a:effectLst/>
              <a:latin typeface="+mn-lt"/>
              <a:ea typeface="+mn-ea"/>
              <a:cs typeface="+mn-cs"/>
            </a:rPr>
            <a:t>Total</a:t>
          </a:r>
          <a:r>
            <a:rPr lang="en-US" sz="1100" baseline="0">
              <a:solidFill>
                <a:schemeClr val="bg2"/>
              </a:solidFill>
              <a:effectLst/>
              <a:latin typeface="+mn-lt"/>
              <a:ea typeface="+mn-ea"/>
              <a:cs typeface="+mn-cs"/>
            </a:rPr>
            <a:t> Air Crashes</a:t>
          </a:r>
          <a:endParaRPr lang="en-NG">
            <a:solidFill>
              <a:schemeClr val="bg2"/>
            </a:solidFill>
            <a:effectLst/>
          </a:endParaRPr>
        </a:p>
      </xdr:txBody>
    </xdr:sp>
    <xdr:clientData/>
  </xdr:twoCellAnchor>
  <xdr:twoCellAnchor>
    <xdr:from>
      <xdr:col>3</xdr:col>
      <xdr:colOff>122545</xdr:colOff>
      <xdr:row>2</xdr:row>
      <xdr:rowOff>167105</xdr:rowOff>
    </xdr:from>
    <xdr:to>
      <xdr:col>5</xdr:col>
      <xdr:colOff>453571</xdr:colOff>
      <xdr:row>4</xdr:row>
      <xdr:rowOff>30238</xdr:rowOff>
    </xdr:to>
    <xdr:sp macro="" textlink="">
      <xdr:nvSpPr>
        <xdr:cNvPr id="19" name="TextBox 18">
          <a:extLst>
            <a:ext uri="{FF2B5EF4-FFF2-40B4-BE49-F238E27FC236}">
              <a16:creationId xmlns:a16="http://schemas.microsoft.com/office/drawing/2014/main" id="{58CDE067-590E-62E7-A54F-D66E8034E7A1}"/>
            </a:ext>
          </a:extLst>
        </xdr:cNvPr>
        <xdr:cNvSpPr txBox="1"/>
      </xdr:nvSpPr>
      <xdr:spPr>
        <a:xfrm>
          <a:off x="1936831" y="529962"/>
          <a:ext cx="1540550" cy="225990"/>
        </a:xfrm>
        <a:prstGeom prst="rect">
          <a:avLst/>
        </a:prstGeom>
        <a:solidFill>
          <a:schemeClr val="tx2">
            <a:lumMod val="90000"/>
            <a:lumOff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2"/>
              </a:solidFill>
            </a:rPr>
            <a:t>Fatal Crashes</a:t>
          </a:r>
        </a:p>
        <a:p>
          <a:endParaRPr lang="en-NG" sz="1100"/>
        </a:p>
      </xdr:txBody>
    </xdr:sp>
    <xdr:clientData/>
  </xdr:twoCellAnchor>
  <xdr:twoCellAnchor>
    <xdr:from>
      <xdr:col>6</xdr:col>
      <xdr:colOff>15119</xdr:colOff>
      <xdr:row>2</xdr:row>
      <xdr:rowOff>136072</xdr:rowOff>
    </xdr:from>
    <xdr:to>
      <xdr:col>8</xdr:col>
      <xdr:colOff>544286</xdr:colOff>
      <xdr:row>4</xdr:row>
      <xdr:rowOff>0</xdr:rowOff>
    </xdr:to>
    <xdr:sp macro="" textlink="">
      <xdr:nvSpPr>
        <xdr:cNvPr id="20" name="TextBox 19">
          <a:extLst>
            <a:ext uri="{FF2B5EF4-FFF2-40B4-BE49-F238E27FC236}">
              <a16:creationId xmlns:a16="http://schemas.microsoft.com/office/drawing/2014/main" id="{EABA6564-FA48-81F1-E7A6-1F96E8AAE29E}"/>
            </a:ext>
          </a:extLst>
        </xdr:cNvPr>
        <xdr:cNvSpPr txBox="1"/>
      </xdr:nvSpPr>
      <xdr:spPr>
        <a:xfrm>
          <a:off x="3643690" y="498929"/>
          <a:ext cx="1738691" cy="226785"/>
        </a:xfrm>
        <a:prstGeom prst="rect">
          <a:avLst/>
        </a:prstGeom>
        <a:solidFill>
          <a:schemeClr val="tx2">
            <a:lumMod val="90000"/>
            <a:lumOff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2"/>
              </a:solidFill>
            </a:rPr>
            <a:t>Non</a:t>
          </a:r>
          <a:r>
            <a:rPr lang="en-US" sz="1100" baseline="0">
              <a:solidFill>
                <a:schemeClr val="bg2"/>
              </a:solidFill>
            </a:rPr>
            <a:t>-Fatal Crashes</a:t>
          </a:r>
          <a:endParaRPr lang="en-NG" sz="1100">
            <a:solidFill>
              <a:schemeClr val="bg2"/>
            </a:solidFill>
          </a:endParaRPr>
        </a:p>
      </xdr:txBody>
    </xdr:sp>
    <xdr:clientData/>
  </xdr:twoCellAnchor>
  <xdr:twoCellAnchor>
    <xdr:from>
      <xdr:col>0</xdr:col>
      <xdr:colOff>75596</xdr:colOff>
      <xdr:row>4</xdr:row>
      <xdr:rowOff>60477</xdr:rowOff>
    </xdr:from>
    <xdr:to>
      <xdr:col>2</xdr:col>
      <xdr:colOff>492612</xdr:colOff>
      <xdr:row>8</xdr:row>
      <xdr:rowOff>26414</xdr:rowOff>
    </xdr:to>
    <xdr:sp macro="" textlink="pivottables!$J$116">
      <xdr:nvSpPr>
        <xdr:cNvPr id="21" name="Teardrop 20">
          <a:extLst>
            <a:ext uri="{FF2B5EF4-FFF2-40B4-BE49-F238E27FC236}">
              <a16:creationId xmlns:a16="http://schemas.microsoft.com/office/drawing/2014/main" id="{02F2D69B-7D97-4310-8666-359C339E8BCB}"/>
            </a:ext>
          </a:extLst>
        </xdr:cNvPr>
        <xdr:cNvSpPr/>
      </xdr:nvSpPr>
      <xdr:spPr>
        <a:xfrm>
          <a:off x="75596" y="786191"/>
          <a:ext cx="1626540" cy="691652"/>
        </a:xfrm>
        <a:prstGeom prst="teardrop">
          <a:avLst/>
        </a:prstGeom>
        <a:solidFill>
          <a:schemeClr val="bg2">
            <a:lumMod val="90000"/>
          </a:schemeClr>
        </a:solidFill>
        <a:ln cap="flat" cmpd="thickThin">
          <a:miter lim="800000"/>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8E30F21-4059-41B3-BEBA-884C41BF9ED6}" type="TxLink">
            <a:rPr lang="en-US" sz="1100" b="0" i="0" u="none" strike="noStrike">
              <a:solidFill>
                <a:srgbClr val="000000"/>
              </a:solidFill>
              <a:latin typeface="+mn-lt"/>
              <a:ea typeface="+mn-ea"/>
              <a:cs typeface="+mn-cs"/>
            </a:rPr>
            <a:pPr marL="0" indent="0" algn="ctr"/>
            <a:t>4345</a:t>
          </a:fld>
          <a:endParaRPr lang="en-US" sz="1600" i="0">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gel" refreshedDate="45941.783137962964" createdVersion="8" refreshedVersion="8" minRefreshableVersion="3" recordCount="4345" xr:uid="{D941B570-FB83-48DB-A350-E44B724232CC}">
  <cacheSource type="worksheet">
    <worksheetSource name="archive_3"/>
  </cacheSource>
  <cacheFields count="18">
    <cacheField name="Year" numFmtId="0">
      <sharedItems containsSemiMixedTypes="0" containsString="0" containsNumber="1" containsInteger="1" minValue="1908" maxValue="2024" count="112">
        <n v="2024"/>
        <n v="1997"/>
        <n v="1988"/>
        <n v="1993"/>
        <n v="2006"/>
        <n v="2013"/>
        <n v="1973"/>
        <n v="1994"/>
        <n v="1956"/>
        <n v="1976"/>
        <n v="1983"/>
        <n v="1964"/>
        <n v="1982"/>
        <n v="1944"/>
        <n v="1957"/>
        <n v="1967"/>
        <n v="2018"/>
        <n v="2001"/>
        <n v="1954"/>
        <n v="1985"/>
        <n v="1921"/>
        <n v="1945"/>
        <n v="1942"/>
        <n v="2008"/>
        <n v="1966"/>
        <n v="1969"/>
        <n v="1974"/>
        <n v="1960"/>
        <n v="1981"/>
        <n v="1952"/>
        <n v="1980"/>
        <n v="1953"/>
        <n v="1984"/>
        <n v="1999"/>
        <n v="1972"/>
        <n v="2011"/>
        <n v="1947"/>
        <n v="1933"/>
        <n v="1992"/>
        <n v="1929"/>
        <n v="1979"/>
        <n v="1955"/>
        <n v="1991"/>
        <n v="1965"/>
        <n v="2007"/>
        <n v="1961"/>
        <n v="1968"/>
        <n v="2019"/>
        <n v="1934"/>
        <n v="1989"/>
        <n v="2002"/>
        <n v="2012"/>
        <n v="1998"/>
        <n v="1986"/>
        <n v="1978"/>
        <n v="1950"/>
        <n v="1962"/>
        <n v="1977"/>
        <n v="1951"/>
        <n v="1996"/>
        <n v="1958"/>
        <n v="1990"/>
        <n v="2014"/>
        <n v="2000"/>
        <n v="1922"/>
        <n v="1935"/>
        <n v="1936"/>
        <n v="1927"/>
        <n v="1931"/>
        <n v="1948"/>
        <n v="1932"/>
        <n v="2009"/>
        <n v="2005"/>
        <n v="1987"/>
        <n v="1970"/>
        <n v="1938"/>
        <n v="1946"/>
        <n v="2010"/>
        <n v="1959"/>
        <n v="1939"/>
        <n v="1995"/>
        <n v="1963"/>
        <n v="2016"/>
        <n v="1971"/>
        <n v="1949"/>
        <n v="1940"/>
        <n v="1925"/>
        <n v="1928"/>
        <n v="2004"/>
        <n v="1975"/>
        <n v="2003"/>
        <n v="1937"/>
        <n v="1943"/>
        <n v="1941"/>
        <n v="1913"/>
        <n v="1930"/>
        <n v="1920"/>
        <n v="1918"/>
        <n v="2020"/>
        <n v="2015"/>
        <n v="1919"/>
        <n v="1926"/>
        <n v="1923"/>
        <n v="2021"/>
        <n v="2017"/>
        <n v="1924"/>
        <n v="2023"/>
        <n v="1916"/>
        <n v="2022"/>
        <n v="1917"/>
        <n v="1915"/>
        <n v="1908"/>
      </sharedItems>
    </cacheField>
    <cacheField name="Quarter" numFmtId="0">
      <sharedItems/>
    </cacheField>
    <cacheField name="Month" numFmtId="0">
      <sharedItems/>
    </cacheField>
    <cacheField name="Day" numFmtId="0">
      <sharedItems containsSemiMixedTypes="0" containsString="0" containsNumber="1" containsInteger="1" minValue="1" maxValue="31"/>
    </cacheField>
    <cacheField name="Country/Region" numFmtId="0">
      <sharedItems count="384">
        <s v="Alaska"/>
        <s v="Afghanistan"/>
        <s v="Aichi"/>
        <s v="Algeria"/>
        <s v="Angola"/>
        <s v="Argentina"/>
        <s v="Australia"/>
        <s v="Azerbaijan"/>
        <s v="Bahamas"/>
        <s v="Bali"/>
        <s v="Belgium"/>
        <s v="Bolivia"/>
        <s v="Botswana"/>
        <s v="Brazil"/>
        <s v="British"/>
        <s v="Calabria"/>
        <s v="California"/>
        <s v="Cameroon"/>
        <s v="Canada"/>
        <s v="Canary Islands"/>
        <s v="Channel"/>
        <s v="Chechnya"/>
        <s v="Chile"/>
        <s v="China"/>
        <s v="Colombia"/>
        <s v="Colorado"/>
        <s v="Congo"/>
        <s v="Croatia"/>
        <s v="Cyprus"/>
        <s v="East"/>
        <s v="Ecuador"/>
        <s v="England"/>
        <s v="Equatorial Guinea"/>
        <s v="Estonia"/>
        <s v="Ethiopia"/>
        <s v="Finland"/>
        <s v="Florida"/>
        <s v="France"/>
        <s v="Gambia"/>
        <s v="Georgia"/>
        <s v="Germany"/>
        <s v="Ghana"/>
        <s v="Greece"/>
        <s v="Greenland"/>
        <s v="Guangxi"/>
        <s v="Guatemala"/>
        <s v="Guyana"/>
        <s v="Hawaii"/>
        <s v="Honduras"/>
        <s v="Hong Kong"/>
        <s v="Idaho"/>
        <s v="India"/>
        <s v="Indiana"/>
        <s v="Indonesia"/>
        <s v="Iowa"/>
        <s v="Iran"/>
        <s v="Iraq"/>
        <s v="Ireland"/>
        <s v="Isle"/>
        <s v="Italy"/>
        <s v="Jamaica"/>
        <s v="Japan"/>
        <s v="Jordan"/>
        <s v="Kansas"/>
        <s v="Kenya"/>
        <s v="Laos"/>
        <s v="Libya"/>
        <s v="London"/>
        <s v="Madagascar"/>
        <s v="Malta"/>
        <s v="Mexico"/>
        <s v="Michigan"/>
        <s v="Moldova"/>
        <s v="Mongolia"/>
        <s v="Morocco"/>
        <s v="Netherlands"/>
        <s v="Nevada"/>
        <s v="Newfoundland"/>
        <s v="Nicaragua"/>
        <s v="Niger"/>
        <s v="Nigeria"/>
        <s v="Norway"/>
        <s v="NYUS"/>
        <s v="Ohio"/>
        <s v="Oklahoma"/>
        <s v="Ontario"/>
        <s v="Pakistan"/>
        <s v="Panama"/>
        <s v="Papua"/>
        <s v="Pennsylvania"/>
        <s v="Peru"/>
        <s v="Philippines"/>
        <s v="Poland"/>
        <s v="Puerto Rico"/>
        <s v="Quebec"/>
        <s v="Russia"/>
        <s v="Rwanda"/>
        <s v="Sarawak"/>
        <s v="Saudi Arabia"/>
        <s v="Scotland"/>
        <s v="Senegal"/>
        <s v="Slovakia"/>
        <s v="Somalia"/>
        <s v="Spain"/>
        <s v="Sri"/>
        <s v="Sudan"/>
        <s v="Surinamee"/>
        <s v="Switzerland"/>
        <s v="Syria"/>
        <s v="Taiwan"/>
        <s v="Tennessee"/>
        <s v="Texas"/>
        <s v="Thailand"/>
        <s v="Trinidad"/>
        <s v="Turkey"/>
        <s v="Ukraine"/>
        <s v="Venezuela"/>
        <s v="Vietnam"/>
        <s v="Virginia"/>
        <s v="Washington"/>
        <s v="Wyoming"/>
        <s v="Yugoslavia"/>
        <s v="Zaire"/>
        <s v="Alabama"/>
        <s v="Arizona"/>
        <s v="Arkansas"/>
        <s v="Azores"/>
        <s v="Bahrain"/>
        <s v="Bangladesh"/>
        <s v="BC"/>
        <s v="Bulgaria"/>
        <s v="Burma"/>
        <s v="Cape Verde"/>
        <s v="Connecticut"/>
        <s v="Cook"/>
        <s v="Costa"/>
        <s v="Cuba"/>
        <s v="Czechoslovakia"/>
        <s v="Denmark"/>
        <s v="Egypt"/>
        <s v="Guam"/>
        <s v="Guantanamo"/>
        <s v="Haiti"/>
        <s v="Hungary"/>
        <s v="Iceland"/>
        <s v="Illinois"/>
        <s v="Kazakhstan"/>
        <s v="Kent"/>
        <s v="Kentucky"/>
        <s v="Kyrgyzstan"/>
        <s v="Lebanon"/>
        <s v="Leeward"/>
        <s v="Louisiana"/>
        <s v="Maine"/>
        <s v="Malaysia"/>
        <s v="Manitoba"/>
        <s v="Martinique"/>
        <s v="Maryland"/>
        <s v="Massachusetts"/>
        <s v="Mauretania"/>
        <s v="Miao-li"/>
        <s v="Minnesota"/>
        <s v="Mississippi"/>
        <s v="Missouri"/>
        <s v="Montana"/>
        <s v="Myanmar"/>
        <s v="Nebraska"/>
        <s v="Nepal"/>
        <s v="Nunavut"/>
        <s v="Oman"/>
        <s v="Oregon"/>
        <s v="Paraguay"/>
        <s v="Persia"/>
        <s v="Romania"/>
        <s v="San"/>
        <s v="SpainMoron"/>
        <s v="Sweden"/>
        <s v="Tajikistan"/>
        <s v="Tanzania"/>
        <s v="Terceira"/>
        <s v="United"/>
        <s v="Utah"/>
        <s v="Uzbekistan"/>
        <s v="Västergötland"/>
        <s v="Vera"/>
        <s v="Vermont"/>
        <s v="Wisconsin"/>
        <s v="Yemen"/>
        <s v="Algarve"/>
        <s v="Armenia"/>
        <s v="Atlantic"/>
        <s v="Austria"/>
        <s v="Ayrshire"/>
        <s v="Benin"/>
        <s v="Bermuda"/>
        <s v="Brunei"/>
        <s v="Chicago"/>
        <s v="Comoros"/>
        <s v="Corsica"/>
        <s v="Curacao"/>
        <s v="Fiji"/>
        <s v="Huanuco"/>
        <s v="Jiangsu"/>
        <s v="Kodiak"/>
        <s v="Kuwait"/>
        <s v="Labrador"/>
        <s v="Latvia"/>
        <s v="Mariana"/>
        <s v="Mauritania"/>
        <s v="NWT"/>
        <s v="Okinawa"/>
        <s v="Portugal"/>
        <s v="Qatar"/>
        <s v="Saskatchewan"/>
        <s v="Sicily"/>
        <s v="Surrey"/>
        <s v="Valle"/>
        <s v="Zimbabwe"/>
        <s v="Alberta"/>
        <s v="Belarus"/>
        <s v="Bosnia-Herzegovina"/>
        <s v="Brisbane"/>
        <s v="Buea"/>
        <s v="Crete"/>
        <s v="Delaware"/>
        <s v="Djibouti"/>
        <s v="Dominican"/>
        <s v="El Salvador"/>
        <s v="Lancs"/>
        <s v="Liberia"/>
        <s v="Los"/>
        <s v="Mali"/>
        <s v="Margarita"/>
        <s v="Mozambique"/>
        <s v="NSW"/>
        <s v="Queenslandland"/>
        <s v="Rhode"/>
        <s v="Rhodesia"/>
        <s v="Rio"/>
        <s v="Trento"/>
        <s v="Tunisia"/>
        <s v="Uruguay"/>
        <s v="Victoria"/>
        <s v="Vizcaya"/>
        <s v="Wantagh"/>
        <s v="Warks"/>
        <s v="Zambia"/>
        <s v="NWT Canada"/>
        <s v="American"/>
        <s v="Ariège"/>
        <s v="Barbados"/>
        <s v="Besar"/>
        <s v="Covington"/>
        <s v="Cundinamarca"/>
        <s v="Czech"/>
        <s v="Gabon"/>
        <s v="Horley"/>
        <s v="Hunary"/>
        <s v="Ivory"/>
        <s v="Lochgoilhead"/>
        <s v="Lombok"/>
        <s v="Macedonia"/>
        <s v="Maharashtra"/>
        <s v="Norrbotten"/>
        <s v="Queensland"/>
        <s v="Samoa"/>
        <s v="Sardinia"/>
        <s v="Siberia"/>
        <s v="Sichuan"/>
        <s v="Suiyang"/>
        <s v="Sumatra"/>
        <s v="Timor"/>
        <s v="U.S."/>
        <s v="Uganda"/>
        <s v="Veracruz"/>
        <s v="Yukon"/>
        <s v="Azuay"/>
        <s v="Boston"/>
        <s v="Central"/>
        <s v="Eritrea"/>
        <s v="Girona"/>
        <s v="Gilbert"/>
        <s v="Guinea"/>
        <s v="Gujarat"/>
        <s v="Irian"/>
        <s v="Jersey"/>
        <s v="Lorraine"/>
        <s v="Malagasy"/>
        <s v="Middlesex"/>
        <s v="Norfork"/>
        <s v="Orly"/>
        <s v="Para"/>
        <s v="Shetlands"/>
        <s v="Sulu"/>
        <s v="Tahiti"/>
        <s v="UK British"/>
        <s v="Vanuatu"/>
        <s v="Amsterdam"/>
        <s v="Bavaria"/>
        <s v="Cambodia"/>
        <s v="Chad"/>
        <s v="Cheshire"/>
        <s v="Covington/Hebron"/>
        <s v="Great Britain"/>
        <s v="Guadeloupe"/>
        <s v="Gulf"/>
        <s v="Islay"/>
        <s v="Lombardia"/>
        <s v="Namibia"/>
        <s v="Ryukyu"/>
        <s v="Sierra Leone"/>
        <s v="Slovenia"/>
        <s v="Suriname"/>
        <s v="Tokyo"/>
        <s v="Val-de-Marne"/>
        <s v="Albania"/>
        <s v="AzerbaijanBakou"/>
        <s v="Cardiff"/>
        <s v="Cocos"/>
        <s v="Kauai"/>
        <s v="Nova"/>
        <s v="Providencia"/>
        <s v="Reunion"/>
        <s v="Sierre"/>
        <s v="Singapore"/>
        <s v="Soviet"/>
        <s v="Tasmania"/>
        <s v="Turkmenistan"/>
        <s v="USSR"/>
        <s v="Volcano"/>
        <s v="Zulia"/>
        <s v="Airzona"/>
        <s v="BrazilFlorianopolis"/>
        <s v="Catalina"/>
        <s v="Dorset"/>
        <s v="FL"/>
        <s v="Guanacaste"/>
        <s v="Hants"/>
        <s v="Madrid"/>
        <s v="Miami"/>
        <s v="Picardie"/>
        <s v="Aaland"/>
        <s v="Bhutan"/>
        <s v="Guernsey"/>
        <s v="Huila"/>
        <s v="Inner Mongolia"/>
        <s v="Island"/>
        <s v="Jeddah"/>
        <s v="Kosovo"/>
        <s v="Lesotho"/>
        <s v="Luxembourg"/>
        <s v="Malawi"/>
        <s v="Malinau"/>
        <s v="Molokai"/>
        <s v="Ross"/>
        <s v="Sussex"/>
        <s v="Washingon"/>
        <s v="Yunnan"/>
        <s v="Ellesmere"/>
        <s v="Granada"/>
        <s v="Jawa"/>
        <s v="Loire"/>
        <s v="Malaya"/>
        <s v="Placentia"/>
        <s v="Solomon"/>
        <s v="TajikistanMilitary"/>
        <s v="Aargau"/>
        <s v="Africa"/>
        <s v="Argyll"/>
        <s v="Biafra"/>
        <s v="Buckinghamshire"/>
        <s v="DjiboutiDjibouti"/>
        <s v="Faeroe"/>
        <s v="Hrvatska"/>
        <s v="Marshall"/>
        <s v="Micronesia"/>
        <s v="Montserrat"/>
        <s v="Oltenia"/>
        <s v="Sao"/>
        <s v="SC"/>
        <s v="Stirlingshire"/>
        <s v="Tusayan"/>
        <s v="UAE Gulf"/>
        <s v="Zabul"/>
      </sharedItems>
    </cacheField>
    <cacheField name="Aircraft Manufacturer" numFmtId="0">
      <sharedItems count="417">
        <s v="Douglas"/>
        <s v="Antonov"/>
        <s v="Boeing"/>
        <s v="De Havilland Canada"/>
        <s v="Airbus"/>
        <s v="Aero Commander"/>
        <s v="Britten"/>
        <s v="Cessna"/>
        <s v="Cessna "/>
        <s v="Hughes"/>
        <s v="Mcdonnell Douglas"/>
        <s v="Pilgrim"/>
        <s v="Ilyushin"/>
        <s v="Cessna  "/>
        <s v="Hawker Siddeley"/>
        <s v="Hs"/>
        <s v="Avro"/>
        <s v="Lockheed "/>
        <s v="Swearingen Sa"/>
        <s v="Yakovlev"/>
        <s v="Curtiss"/>
        <s v="Convair"/>
        <s v="Consolidated"/>
        <s v="Doublas"/>
        <s v="Embraer "/>
        <s v="Learjet"/>
        <s v="Namc"/>
        <s v="Embraer/Piper"/>
        <s v="Cams"/>
        <s v="Ford"/>
        <s v="Grumman"/>
        <s v="Lockheed"/>
        <s v="De Havilland"/>
        <s v="Mi"/>
        <s v="Pilatus"/>
        <s v="Sikorsky"/>
        <s v="Aérospatiale"/>
        <s v="Bell "/>
        <s v="Hadley Page "/>
        <s v="Canadair"/>
        <s v="Bristol Britannia"/>
        <s v="Fokker"/>
        <s v="Junkers"/>
        <s v="Sud Aviation"/>
        <s v="Vickers Viscount"/>
        <s v="Avro "/>
        <s v="Avro Shackleton"/>
        <s v="Vickers "/>
        <s v="Bac Super"/>
        <s v="Aerocomp Comp Air"/>
        <s v="Fairchild"/>
        <s v="Farman"/>
        <s v="Dornier"/>
        <s v="De Havilland  Canada"/>
        <s v="Aviation Traders"/>
        <s v="Embraer"/>
        <s v="Focke"/>
        <s v="Fokker Fg"/>
        <s v="Messerschmitt"/>
        <s v="Vickers Viking "/>
        <s v="Hawker Siddeley Trident"/>
        <s v="Pilatus Britten Norman"/>
        <s v="Beechcraft"/>
        <s v="SwallowSwallow?"/>
        <s v="Mil"/>
        <s v="Stearman"/>
        <s v="British Aerospace"/>
        <s v="Britten Norman"/>
        <s v="Mitsubishi"/>
        <s v="Lockheed Super"/>
        <s v="B"/>
        <s v="De Havilland Dh"/>
        <s v="Ofm"/>
        <s v="Kawasaki"/>
        <s v="Martin"/>
        <s v="Shin Meiwa"/>
        <s v="Vickers Valetta"/>
        <s v="Harbin Yunshuji"/>
        <s v="Vickers Wellington"/>
        <s v="British Aerospace Bae"/>
        <s v="Aerospatiale Caravelle"/>
        <s v="Caudron C."/>
        <s v="Saab"/>
        <s v="Bell"/>
        <s v="Eurocopter Ec"/>
        <s v="Piper Aerostar "/>
        <s v="Let"/>
        <s v="Atr"/>
        <s v="Lisunov"/>
        <s v="Tupolev"/>
        <s v="Dassault Falcon"/>
        <s v="Sud Aviation Caravelle"/>
        <s v="Eurocopter As "/>
        <s v="Breguet"/>
        <s v="Rohrbach"/>
        <s v="Swearingen Sa."/>
        <s v="General Aviation"/>
        <s v="Handley Page Dart Herald"/>
        <s v="Boeing "/>
        <s v="Reims Aviation"/>
        <s v="Liore Et Olivier"/>
        <s v="Aerospatiale As"/>
        <s v="Piper"/>
        <s v="Swearingen"/>
        <s v="Howard"/>
        <s v="Lockheed Hudson"/>
        <s v="De Havilland Dh."/>
        <s v="Latecoere"/>
        <s v="Sikorsky S"/>
        <s v="Supermarine Stranraer (Flying"/>
        <s v="Beechcraft C"/>
        <s v="Md Douglas"/>
        <s v="Casa"/>
        <s v="Gates Learjet"/>
        <s v="Bristol "/>
        <s v="Savoia"/>
        <s v="Armstrong"/>
        <s v="Royal Airship Works"/>
        <s v="Wibault"/>
        <s v="Let "/>
        <s v="Zeppelin"/>
        <s v="Short"/>
        <s v="Shorts"/>
        <s v="Catalina Flying"/>
        <s v="Norman"/>
        <s v="Hindustan Aeronautics "/>
        <s v="Pacific"/>
        <s v="Hesa"/>
        <s v="Uh"/>
        <s v="Caproni"/>
        <s v="Handley Page"/>
        <s v="Macchi"/>
        <s v="Unknown /"/>
        <s v="Bleriot"/>
        <s v="Consolidated Canso"/>
        <s v="Eurocopter"/>
        <s v="Stinson"/>
        <s v="Aerospatiale"/>
        <s v="Avro Lancaster"/>
        <s v="Bac"/>
        <s v="Arava"/>
        <s v="Short Sandringham (Flying"/>
        <s v="Vickers Viking"/>
        <s v="North American"/>
        <s v="Short Sandringham "/>
        <s v="Pa"/>
        <s v="Blériot Spad"/>
        <s v="Aeroflotl"/>
        <s v="Kalinin"/>
        <s v="Sud"/>
        <s v="Yunshuji"/>
        <s v="Stinson Model"/>
        <s v="Bell Huey"/>
        <s v="Farman F."/>
        <s v="Sud Aviation Se "/>
        <s v="Waco, Model"/>
        <s v="Curtiss C"/>
        <s v="Eurocopter Deutschland"/>
        <s v="Nord"/>
        <s v="Lockheed Martin"/>
        <s v="Short S"/>
        <s v="Martin Pbm"/>
        <s v="Avro  "/>
        <s v="Vickers Viscount "/>
        <s v="Loening"/>
        <s v="Curtis"/>
        <s v="Vc"/>
        <s v="Grumman G"/>
        <s v="Caudron"/>
        <s v="Potez"/>
        <s v="Latécoère "/>
        <s v="Mil Mi "/>
        <s v="Arado"/>
        <s v="Beech"/>
        <s v="Lockheed Vega"/>
        <s v="Hal"/>
        <s v="Hindustan Aeronautics"/>
        <s v="Casa "/>
        <s v="Iptn "/>
        <s v="M"/>
        <s v="Sncase"/>
        <s v="Short Empire Flying"/>
        <s v="Snias"/>
        <s v="British Aerospace Jetstream"/>
        <s v="Mcdonnell"/>
        <s v="Fairchild Pilgrim"/>
        <s v="Kb"/>
        <s v="Nakajima"/>
        <s v="Ryan"/>
        <s v="Gaf Nomad"/>
        <s v="Heinkel"/>
        <s v="Rockwell International"/>
        <s v="Ilyushin "/>
        <s v="Li"/>
        <s v="Tupolev A.N.T."/>
        <s v="Dhc"/>
        <s v="Mc Donnell Douglas"/>
        <s v="Aérospatiale/Aeritalia"/>
        <s v="Lockheed Orion"/>
        <s v="Travel Air"/>
        <s v="De Havilland Comet"/>
        <s v="Pzl"/>
        <s v="British Aerospace "/>
        <s v="Beech Queen Air"/>
        <s v="Twin"/>
        <s v="Convaircv"/>
        <s v="Beechcraft Super King Air"/>
        <s v="Bandeirante"/>
        <s v="Fokker "/>
        <s v="Dehavilland"/>
        <s v="Goodyear"/>
        <s v="Consolidated  "/>
        <s v="Pitcairn"/>
        <s v="Transall"/>
        <s v="Nord "/>
        <s v="Fairchild?"/>
        <s v="Latecoere "/>
        <s v="Lioré"/>
        <s v="Airspeed Ambassador"/>
        <s v="Iai "/>
        <s v="Beechcraft Bonanza"/>
        <s v="Fokker Universal"/>
        <s v="Mc Donnell Dougals"/>
        <s v="Latécoère"/>
        <s v="Pac"/>
        <s v="Curtiss Carrier"/>
        <s v="Mh"/>
        <s v="Junkers "/>
        <s v="De Havilland Dhc"/>
        <s v="Eurocopter  As"/>
        <s v="V"/>
        <s v="Avia"/>
        <s v="Grummand"/>
        <s v="Beechcraft B"/>
        <s v="Dirigible Roma"/>
        <s v="Helicopter?"/>
        <s v="Bae"/>
        <s v="Lear Jet"/>
        <s v="Sabca"/>
        <s v="Breguet "/>
        <s v="Lockheed L "/>
        <s v="De Hav Can."/>
        <s v="Shaanxi Yunshuji"/>
        <s v="Black Hawk"/>
        <s v="Hawker Siddeley Hs"/>
        <s v="Beech King Air "/>
        <s v="Martin "/>
        <s v="Dc"/>
        <s v="Vickers"/>
        <s v="Dewoitine"/>
        <s v="Sncase Se."/>
        <s v="Cmasa"/>
        <s v="Lockheed P"/>
        <s v="Ch"/>
        <s v="Lockheed Hercules"/>
        <s v="Savoia Marchetti"/>
        <s v="Vickers Valetta Mk"/>
        <s v="Airbusa"/>
        <s v="Stinson Reliant"/>
        <s v="Wapiti?"/>
        <s v="Gaf N"/>
        <s v="Military"/>
        <s v="Boeing B"/>
        <s v="Shaanxi"/>
        <s v="Short Sunderland "/>
        <s v="Vultee"/>
        <s v="Bae Avro"/>
        <s v="Helicopter, Hughes"/>
        <s v="Rockwell Sabreliner"/>
        <s v="Lasco"/>
        <s v="Fiat"/>
        <s v="Schutte"/>
        <s v="Spartan"/>
        <s v="Airspeed As."/>
        <s v="Handley Page Hastings C Mark"/>
        <s v="Aerospatiale Bae Concorde"/>
        <s v="Beechcraft "/>
        <s v="Consolidated Catalina"/>
        <s v="Hawker"/>
        <s v="Fd Type"/>
        <s v="Saro"/>
        <s v="Ec"/>
        <s v="British Aerospace  Bae Jetstream"/>
        <s v="General"/>
        <s v="Fokker (Klm)"/>
        <s v="R"/>
        <s v="Mitsubishi Mu "/>
        <s v="Beech King Air"/>
        <s v="Sikorsky  S "/>
        <s v="Antonov An"/>
        <s v="Ilushin"/>
        <s v="Iluyshin"/>
        <s v="Junkers Ju"/>
        <s v="Caravelle"/>
        <s v="Kubicek Bb"/>
        <s v="Sukhoi"/>
        <s v="Fairchild Hiller"/>
        <s v="De Havilland Can."/>
        <s v="Domier Delphin Iii (Flying"/>
        <s v="Beechcraft A"/>
        <s v="Kj"/>
        <s v="Pby"/>
        <s v="Xian Yunshuji"/>
        <s v="Airspeed"/>
        <s v="Aegkd"/>
        <s v="Veb"/>
        <s v="Bleriot Spad"/>
        <s v="Swearingen "/>
        <s v="Noorduyn"/>
        <s v="Bac One Eleven"/>
        <s v="L"/>
        <s v="Boeing Vertol Chinook"/>
        <s v="Piaggio"/>
        <s v="Ilysushin"/>
        <s v="Pitcairns"/>
        <s v="Both Eurocopter"/>
        <s v="Airship?"/>
        <s v="Armstrong Whitworth Argosy"/>
        <s v="Rockwell "/>
        <s v="Aerospatiale Nord"/>
        <s v="Sepecat Jaguar"/>
        <s v="Grummand Gulfstream"/>
        <s v="Dassault"/>
        <s v="Iai Attava"/>
        <s v="De Havilland Dragon"/>
        <s v="Blackburn Beverley C Mark"/>
        <s v="Rochrbach"/>
        <s v="Mig"/>
        <s v="Savoia Marchetti Sm"/>
        <s v="Fokker F"/>
        <s v="Mc Donnell Douglas "/>
        <s v="Northrop Alpha"/>
        <s v="Fairchild R"/>
        <s v="At L"/>
        <s v="Tuolev"/>
        <s v="Avro York"/>
        <s v="Handley Page Jetstream"/>
        <s v="Aerospatiale Caravelle Super"/>
        <s v="Urocopter As"/>
        <s v="Antonv"/>
        <s v="Spca Meteore"/>
        <s v="Eurocopter As"/>
        <s v="Illyushin"/>
        <s v="Dassault Breguet"/>
        <s v="Grumman Gulfstream"/>
        <s v="Mcdonnel"/>
        <s v="Liore"/>
        <s v="De Havilland Dove"/>
        <s v="Stinson Sm"/>
        <s v="Aerospatiale "/>
        <s v="Sukhoi Superjet"/>
        <s v="Xian"/>
        <s v="Rockwell Gulfstream Jetprop "/>
        <s v="Ford Model"/>
        <s v="Cf"/>
        <s v="Swear."/>
        <s v="Bae Jetstream"/>
        <s v="Handley Page Halifax"/>
        <s v="Lockheed L"/>
        <s v="Travel Air "/>
        <s v="Robertson R"/>
        <s v="Saab Scandia / Cessna"/>
        <s v="Douglas Dc"/>
        <s v="Stinson?"/>
        <s v="Short Solent "/>
        <s v="Aac"/>
        <s v="Super Zeppelin"/>
        <s v="Tempest?"/>
        <s v="Bombardier"/>
        <s v="Aerospatiale Alenia"/>
        <s v="Burgess"/>
        <s v="Aerospatiale As "/>
        <s v="Hamilton"/>
        <s v="Lockhed "/>
        <s v="Grazhdansky Vozdushnyi Flot"/>
        <s v="Bae "/>
        <s v="Short S."/>
        <s v="Vickers Vanguard"/>
        <s v="Salmson"/>
        <s v="Short Stirling"/>
        <s v="Dornier Do."/>
        <s v="Savbia"/>
        <s v="A"/>
        <s v="Md"/>
        <s v="Short Calcutta (Flying"/>
        <s v="Handley Page Hastings"/>
        <s v="Canadair Crj"/>
        <s v="Sirkorsky "/>
        <s v="Faucett"/>
        <s v="Sikorksky"/>
        <s v="Gvf"/>
        <s v="Ilyushin Il"/>
        <s v="Aero Commander Ac"/>
        <s v="Beech "/>
        <s v="British Aerospace Nimrod"/>
        <s v="De Havilland Canada Dhc "/>
        <s v="Soloy"/>
        <s v="Beechcraft Ska"/>
        <s v="De Havilland Canada Twin Otter"/>
        <s v="Saab Scandia"/>
        <s v="Curtiss Wright"/>
        <s v="Hawker Siddeley Trident "/>
        <s v="Lockheed  "/>
        <s v="Fokker Universalnc"/>
        <s v="Transportes Aéreos"/>
        <s v="Bloch"/>
        <s v="Spad"/>
        <s v="Fokker Super"/>
        <s v="Crda Cant"/>
        <s v="Let Aero"/>
        <s v="Rockwell"/>
        <s v="Dirigible"/>
        <s v="Aeroflotcccp"/>
        <s v="De Havilland "/>
        <s v="Avro Ninteen"/>
        <s v="Northrop"/>
        <s v="Wright Flyer"/>
      </sharedItems>
    </cacheField>
    <cacheField name="Aircraft" numFmtId="0">
      <sharedItems/>
    </cacheField>
    <cacheField name="Location" numFmtId="0">
      <sharedItems/>
    </cacheField>
    <cacheField name="Operator" numFmtId="0">
      <sharedItems count="2282">
        <s v="Alaska Air Fuel"/>
        <s v="Force Air Republican Afghan - Military"/>
        <s v="(leased) Government U.S."/>
        <s v="Cargo Air National"/>
        <s v="Airlines Afghan Bakhtar"/>
        <s v="Japan China Airlines (Taiwan)"/>
        <s v="Airlines Cordova"/>
        <s v="Airlines Alaska"/>
        <s v="Airlines Northern Munz"/>
        <s v="Inc. Airlines Alaska Wein"/>
        <s v="Services Aviation Hageland"/>
        <s v="Copters Tundra - Taxi Air"/>
        <s v="Airlines Eastern China"/>
        <s v="Airways World American Pan"/>
        <s v="France Air"/>
        <s v="Algerie Air"/>
        <s v="Force Air Algerian - Military"/>
        <s v="Force Air Cuban - Military"/>
        <s v="group  Techint - Private"/>
        <s v="Argentinas Aerolineas"/>
        <s v="Fiscales Petroliferos Yacimientos"/>
        <s v="YPF"/>
        <s v="Force Air Australian Royal - Military"/>
        <s v="Navy U.S. - Military"/>
        <s v="Limited Airways Guinea"/>
        <s v="Services Air Avtex"/>
        <s v="Aeroflot"/>
        <s v="Airlines Azerbaijan"/>
        <s v="Inc Bahamas the of Islands"/>
        <s v="Indonesia Pan American World Airways"/>
        <s v="(Belgium) SA CongoSobelair"/>
        <s v="Transportada Aereo Carga"/>
        <s v="Urcupina"/>
        <s v="Services Air Wenela"/>
        <s v="Transbrasil"/>
        <s v="Brasil do Panair"/>
        <s v="Varig"/>
        <s v="REAL"/>
        <s v="Cruzeiro"/>
        <s v="VOTEC / VOTEC"/>
        <s v="Aéreo Táxi Manacá"/>
        <s v="VASP"/>
        <s v="Taxi Air"/>
        <s v="Canada          Columbia Trans Canada Air Lines"/>
        <s v="Italy Air Orient"/>
        <s v="Airlines) (Robin Airlines Continental North"/>
        <s v="Aviation Valley Perris"/>
        <s v="Airlines Western"/>
        <s v="Force Air U.S.Army - Military / Airlines Maddux"/>
        <s v="Airlines Catalina"/>
        <s v="NASA / Navy U.S. - Military"/>
        <s v="Force Air Arab Lybian - Military"/>
        <s v="Aeriens Transportes des Union"/>
        <s v="Force Air Royal - Military"/>
        <s v="Services Air Mountain Central"/>
        <s v="Services Air IslandsDan"/>
        <s v="UKBritish United Airways          Islands"/>
        <s v="Russian - Military"/>
        <s v="LAN"/>
        <s v="Ladeco"/>
        <s v="Aereos Service Archipelagos"/>
        <s v="Corporation Aviation National China"/>
        <s v="Air Korean"/>
        <s v="Colombia Aerosucre"/>
        <s v="Colombia SELVA"/>
        <s v="Colombiana Aerea -Fuerza Military"/>
        <s v="Colombiano Aereo Lloyd"/>
        <s v="Aerotaca"/>
        <s v="Colombia ACES"/>
        <s v="Colombia LAC"/>
        <s v="Nacionales Aéreas Lineas"/>
        <s v="AVISPA"/>
        <s v="Force Air Colombian - Military"/>
        <s v="Venado El"/>
        <s v="Satena"/>
        <s v="Avianca"/>
        <s v="Private / US Air"/>
        <s v="Nations United"/>
        <s v="Airways Bora Hewa"/>
        <s v="Force Air U.S. - Military"/>
        <s v="Airways Kuwait"/>
        <s v="Air Globe"/>
        <s v="Airlines PakistanIndian"/>
        <s v="TAME"/>
        <s v="AREA"/>
        <s v="Orientales Aereos Transportes"/>
        <s v="Ecuador SAN"/>
        <s v="SAETA"/>
        <s v="Airlines Scottish"/>
        <s v="Airways European British"/>
        <s v="Guinea Equatorial of Government - GuineaMilitary"/>
        <s v="Force Air Soviet - Military"/>
        <s v="Airways African East"/>
        <s v="Urheiluilmailijat Suomen"/>
        <s v="Navy States United - Military"/>
        <s v="Airlines Aaxico"/>
        <s v="Navy US  - Military / Aviacion de Cubana"/>
        <s v="Bankair"/>
        <s v="Aeriens Express Grands / Airways Daimler"/>
        <s v="EAS Service Aero Europe"/>
        <s v="Sabena"/>
        <s v="Tahiti PolynesiaAir"/>
        <s v="Force Air Zambian - Military"/>
        <s v="Service Air Custom"/>
        <s v="Lines Air Delta"/>
        <s v="Airlines Southeast Atlantic"/>
        <s v="Airways Southern"/>
        <s v="Lufthansa Deutsche"/>
        <s v="Airlines Dutch Royal KLM"/>
        <s v="Lufthansa"/>
        <s v="Eurasia"/>
        <s v="Force Air Soviet - Military / Airways European British"/>
        <s v="Airways Ghana"/>
        <s v="Airlines World Trans"/>
        <s v="Aeronica"/>
        <s v="China CAAC"/>
        <s v="Aviateca"/>
        <s v="Services Air"/>
        <s v="Tours Air Scenic"/>
        <s v="Airlines Aloha"/>
        <s v="Airways KongSiamese"/>
        <s v="Lines Air Varney"/>
        <s v="Airlines Indian"/>
        <s v="Aviation Darbhanga"/>
        <s v="Airlines Kalinga"/>
        <s v="Airways Deccan"/>
        <s v="Airways"/>
        <s v="Ltd. Helicopters Hans"/>
        <s v="Lines Air United"/>
        <s v="Service Mail Aerial US"/>
        <s v="Airlines Transamerica"/>
        <s v="Air Lion"/>
        <s v="Airlines Nusantara Merpati"/>
        <s v="Mandiri Aviastar"/>
        <s v="Services Air Dirgantara"/>
        <s v="Air GT"/>
        <s v="Indonesia Airfast - Private"/>
        <s v="Force Air Indonesian - Military"/>
        <s v="Airlines Indonesia Garuda"/>
        <s v="Private"/>
        <s v="Services Airline Saha"/>
        <s v="Force Air Iranian Imperial - Military"/>
        <s v="Bulgarian - Military"/>
        <s v="England         Man of Military - U.S. Air Force"/>
        <s v="leased from British Overseas Airways         Airways African South"/>
        <s v="Force Air Italian - Military"/>
        <s v="Italiani Transporti Aero"/>
        <s v="Littoria Ala"/>
        <s v="Italiane Linee Avio"/>
        <s v="Airways International Caribbean"/>
        <s v="Force Self-Defence Air Japan"/>
        <s v="Lines Air Japan"/>
        <s v="Force Defense Self Maritime Japan - Military"/>
        <s v="Force Air -Royal Military"/>
        <s v="Express Air Burlington"/>
        <s v="Force Air Kenyan - Military"/>
        <s v="Force Air Kenya - Military"/>
        <s v="Raviteillement de Indochinoise Societe"/>
        <s v="America Air"/>
        <s v="Bissau Air"/>
        <s v="England British Overseas Airways"/>
        <s v="Navy British Royal - Military"/>
        <s v="Union Company Freight Airborne"/>
        <s v="Comerciales Aereas Lineas"/>
        <s v="Mexicanos Aéreos Transportes"/>
        <s v="Voladores Tigres"/>
        <s v="Rojas Aerovias"/>
        <s v="Airlines Capital"/>
        <s v="Transportation Kata"/>
        <s v="Airlines Mongolian - MIAT"/>
        <s v="Maroc Air Royal"/>
        <s v="Cityhopper KLM"/>
        <s v="Inc. Services Aero El - Taxi Air"/>
        <s v="Lanica"/>
        <s v="TACA"/>
        <s v="Force Air Niger - Military"/>
        <s v="Helicopters Bristow"/>
        <s v="Flyveselksap Wideroe's"/>
        <s v="Icelandair"/>
        <s v="Service Helikopter"/>
        <s v="Service Mail Aerial"/>
        <s v="Force Air US -  Military"/>
        <s v="International Freedom"/>
        <s v="Airline Flyers American"/>
        <s v="Canada Frontier Air"/>
        <s v="Airlines Bhoja"/>
        <s v="Aeroperlas"/>
        <s v="Aviation Coast GuineaNorth New"/>
        <s v="Aviation GuineaSunbird New"/>
        <s v="GuineaTalair New"/>
        <s v="Airlines Southwest"/>
        <s v="Air Western and Continental Trans"/>
        <s v="SATCO"/>
        <s v="Peru Del Fuerza - Military"/>
        <s v="Airlines Caribbean"/>
        <s v="LANSA"/>
        <s v="Airlines Interisland"/>
        <s v="Philippines Air"/>
        <s v="Force Air Philippine - Military"/>
        <s v="System Transport Aero Manila - MATS"/>
        <s v="Service Air Pelita"/>
        <s v="Lines Air Philippine"/>
        <s v="Airlines Polish Lot"/>
        <s v="Airways World American RicoPan"/>
        <s v="Canada Air Canada"/>
        <s v="UTAir"/>
        <s v="Airlines Korean"/>
        <s v="Avialinii Krasnoyarskie"/>
        <s v="Kamchatavia"/>
        <s v="Airlines Kamchatka"/>
        <s v="Force Air Polish - Military"/>
        <s v="Government Rwanda"/>
        <s v="India Air"/>
        <s v="Airlines East ArabiaMiddle"/>
        <s v="Helicopters Offshore Bond"/>
        <s v="Airways Overseas British"/>
        <s v="Airways American South British"/>
        <s v="Canada Trans Canada Air Lines / RCAF"/>
        <s v="Airways Aden"/>
        <s v="Aeriens Express Grands"/>
        <s v="Aviaco"/>
        <s v="Airlines Iberia"/>
        <s v="Tadair"/>
        <s v="Force Air Lanka Sri - LankaMilitary"/>
        <s v="Force Air Sudan - Military"/>
        <s v="Liberia Air"/>
        <s v="Airlines Wing Blue"/>
        <s v="Swissair"/>
        <s v="Airlines Jordanian Royal Alia"/>
        <s v="Airlines Taiwan"/>
        <s v="Airlines Formosa"/>
        <s v="Helicopters Mountain Smoky"/>
        <s v="Airlines Metro Houston"/>
        <s v="Logistics Air"/>
        <s v="Forces Air Army U.S. - Military"/>
        <s v="Airways Thai"/>
        <s v="Airways American Pan"/>
        <s v="Charter Air"/>
        <s v="(THY) Airlines Turkish"/>
        <s v="Yollari Hava Devlet"/>
        <s v="Venezolana Aeropostal Linea"/>
        <s v="Autrex"/>
        <s v="Azur Aigle"/>
        <s v="Account Full - Charter - Vietnam SFC"/>
        <s v="Airlines IslandsAmerican"/>
        <s v="Air IslandsAntilles"/>
        <s v="Airlines Orient Northwest"/>
        <s v="Airlines Miami"/>
        <s v="Transport Air Boeing"/>
        <s v="Wigmo"/>
        <s v="Force Air Zairean - Military"/>
        <s v="Army U.S. - Military"/>
        <s v="Service Parcel United"/>
        <s v="Aviiation Hageland"/>
        <s v="Airlines Temsco"/>
        <s v="Inc. Services Air Uyak - Taxi Air"/>
        <s v="Inc. Services Air Talon - Taxi Air"/>
        <s v="Transport Aire Mavrik"/>
        <s v="Corp. Communications GCI"/>
        <s v="Aviation Sea"/>
        <s v="Service Air River Branch"/>
        <s v="Lines Air Pacific Canadian"/>
        <s v="Freight West All"/>
        <s v="Alaska Air Wien"/>
        <s v="Airlines Coastal Alaska"/>
        <s v="Inc. Services Aviation Hageland"/>
        <s v="Alliance Air Ukraine"/>
        <s v="ALADA"/>
        <s v="Services Aviation Professional"/>
        <s v="Lineas Aereas Privadas Argentinas           LAPA"/>
        <s v="Halcon Aerovias"/>
        <s v="Airways Grace American Pan"/>
        <s v="Vegas Las of Helicopters Canyon Grand Papillon"/>
        <s v="Airlines Vegas Las"/>
        <s v="Airlines Star Lone"/>
        <s v="Airlift Southwest"/>
        <s v="Airways Queensland North"/>
        <s v="Australia of Airlines"/>
        <s v="USSRAeroflot"/>
        <s v="Portugal AVIANCA"/>
        <s v="Air Gulf"/>
        <s v="Biman Bangladesh"/>
        <s v="Canada British Columbia Airways"/>
        <s v="CongoSabena"/>
        <s v="Ana Santa Aereos Servicios"/>
        <s v="Boliviano Aéreo Lloyd"/>
        <s v="Aeropeca"/>
        <s v="Cochabamba Aéreos Servicios"/>
        <s v="(Bolivia) TAM"/>
        <s v="Aéreos Transportes Paraense"/>
        <s v="Sadai"/>
        <s v="Nacionales Areos Transportes"/>
        <s v="Brasil Aéreas Lineas"/>
        <s v="Aero Taxi Two"/>
        <s v="Aéreo Taxi Rico"/>
        <s v="Condor Syndicato"/>
        <s v="Brazil do Panair"/>
        <s v="Taxi Air Lider - taxi Air"/>
        <s v="Nacional Aéreo"/>
        <s v="Canada          Columbia Private"/>
        <s v="Canada          Columbia Harbour Air Seaplanes Ltd."/>
        <s v="Canada2Harbour Air          Columbia"/>
        <s v="Canada          Columbia Air North"/>
        <s v="Canada          Colombia Pacific Coastal Airlines"/>
        <s v="Canada          Columbia Queen Charlotte Airlines"/>
        <s v="Airlines Bulgarian Balkan"/>
        <s v="Airways Burma"/>
        <s v="Airways Burma of Union"/>
        <s v="Private / Airlines West Wings"/>
        <s v="Angeles Los KNBC Private"/>
        <s v="Contreras Aerovias"/>
        <s v="Private / Aeromexico"/>
        <s v="Airways Angeles Los"/>
        <s v="Department Fire City Junction"/>
        <s v="Airlines Cameroon"/>
        <s v="Air First"/>
        <s v="Airlines Verde IslandsTACV-Cabo Verde"/>
        <s v="Force Air Russian - Military"/>
        <s v="Chile de Aérea Fuerza - Military"/>
        <s v="China China Eastern Airlines"/>
        <s v="Airlines Henan"/>
        <s v="(Taiwan) Airlines China"/>
        <s v="Colombia AIRES"/>
        <s v="Airlines Taxader"/>
        <s v="SCADTA"/>
        <s v="Colombia Aerocondor"/>
        <s v="Colombia Aeropesca"/>
        <s v="Airlines Continental"/>
        <s v="Airlines American"/>
        <s v="Business Fret Aero"/>
        <s v="Air Staer"/>
        <s v="RepublicFilair Democratic"/>
        <s v="Pro Jet"/>
        <s v="Air IslandsAvalki"/>
        <s v="Aviation RicaMonarch"/>
        <s v="Aerolinie Ceskoslovenske"/>
        <s v="Airlines Hungarian Malev"/>
        <s v="Airways British"/>
        <s v="GermanyInterflug"/>
        <s v="Conviasa"/>
        <s v="Ecuador of Co Shell"/>
        <s v="TAO"/>
        <s v="Aviacion de Cubana"/>
        <s v="Airlines Arab United"/>
        <s v="Misrair"/>
        <s v="Air By"/>
        <s v="Airtours British"/>
        <s v="Works Airship Royal - Military"/>
        <s v="Copterline"/>
        <s v="Service Air RRC"/>
        <s v="Air U.S.  - Military / Force Air U.S. - Military"/>
        <s v="Lines Air Eastern"/>
        <s v="Air Fine"/>
        <s v="Aeropostale"/>
        <s v="Inter Air"/>
        <s v="Moorea PolynesiaAir"/>
        <s v="USSRAeroflot / Aeroflot"/>
        <s v="Aerotransport B A"/>
        <s v="Airlines Czech CSA"/>
        <s v="Airlines International Eagle British"/>
        <s v="Navy German - Military"/>
        <s v="Airways Helios"/>
        <s v="LATI"/>
        <s v="Airways Imperial"/>
        <s v="Aviation Olympic"/>
        <s v="Aviation Everall Don"/>
        <s v="Force Air Danish"/>
        <s v="Airways Provincial Eastern"/>
        <s v="Cuba          Bay American International Airways"/>
        <s v="Airways Tropical"/>
        <s v="Airways Island"/>
        <s v="Airlines Sahsa"/>
        <s v="Force Air Nicaraguan - Military"/>
        <s v="Force Air Honduran - Military"/>
        <s v="KongCAAC"/>
        <s v="Legiforagalmi Magyar"/>
        <s v="Air Naske"/>
        <s v="Airlines Luxury Trans"/>
        <s v="Exppress India Air"/>
        <s v="Airways National Indian"/>
        <s v="Indamer"/>
        <s v="Indonesia Airfast"/>
        <s v="Airlines Indonesia Bourag"/>
        <s v="Air Komala"/>
        <s v="Airlines Indonesia Bouraq"/>
        <s v="Charter Private"/>
        <s v="Airlines Braniff"/>
        <s v="Airlines Sepahan"/>
        <s v="Lines Air Transocean"/>
        <s v="Tuninter"/>
        <s v="Company Caproni"/>
        <s v="Airwork"/>
        <s v="Macchi"/>
        <s v="Alitalia"/>
        <s v="Airlines China"/>
        <s v="Kai Kabushki Koku Fujita"/>
        <s v="Airways Nippon All"/>
        <s v="Nippon Dai"/>
        <s v="School Flying Japan / Air Japan"/>
        <s v="England Air Union"/>
        <s v="Comair"/>
        <s v="Air Itek"/>
        <s v="Vietnam) (South Vietnam Air"/>
        <s v="Orient Air"/>
        <s v="Transport Air Islands IslandsLeeward"/>
        <s v="Airways African Central"/>
        <s v="Airlines Harbor Bar"/>
        <s v="Airlines Downeast"/>
        <s v="BOAC"/>
        <s v="Force Air Canadian Royal - Military"/>
        <s v="Canada New"/>
        <s v="Express Airways US"/>
        <s v="Airlines Northeast"/>
        <s v="TAROM"/>
        <s v="Mineras Aereas Lineas"/>
        <s v="Aerocaribe"/>
        <s v="Mexicana"/>
        <s v="Peru del Aeronaves"/>
        <s v="Federal Aereo Transporte"/>
        <s v="Taiwan Far Eastern Air Transport"/>
        <s v="Airlines Northwest"/>
        <s v="Life"/>
        <s v="Airlines Southern Chicago"/>
        <s v="Transport Air Rapid"/>
        <s v="Co. Import &amp; Export  Air American"/>
        <s v="Aviation Naval French - Military"/>
        <s v="Airways Myanmar"/>
        <s v="Air La Shangri"/>
        <s v="Airways Lumbini"/>
        <s v="Air Agni"/>
        <s v="Airlines Nepal Royal"/>
        <s v="Airways Continental Dutch"/>
        <s v="Air Canairelief"/>
        <s v="Westwing"/>
        <s v="Airlines Norwegian"/>
        <s v="Airlines Vnokovo"/>
        <s v="Airways Eagle Cunard"/>
        <s v="Canada First Air"/>
        <s v="Taroma Air"/>
        <s v="Airways American"/>
        <s v="Inc. Bohemia - Taxi Air"/>
        <s v="Onzeair"/>
        <s v="Airlines International Pakistan"/>
        <s v="Force Air Pakistan - Military"/>
        <s v="Peruanes Internacionales Rutas"/>
        <s v="Service Air Trigana"/>
        <s v="PNG  Airlines Guinea New"/>
        <s v="Airways GuineaGuinea New"/>
        <s v="Airways Overseas GulfBritish"/>
        <s v="Peru TANS"/>
        <s v="TANS - Force Air Peruvian - Military"/>
        <s v="Faucett"/>
        <s v="(Peru) SA Nacionales Aereas Lineas"/>
        <s v="Inc. Fly'n Aviatour's"/>
        <s v="Link Air RicoVieques"/>
        <s v="Force Air U.S. - RicoMilitary"/>
        <s v="Canada Maritime Central Airways"/>
        <s v="Roumaine France Campagnie"/>
        <s v="LARES"/>
        <s v="Romano-Sovietice Aeriene Transporturile"/>
        <s v="Amur Avis"/>
        <s v="Airline Katekavia"/>
        <s v="Force Air Russian - Military / Aeroflot"/>
        <s v="Aviakompania Vostok"/>
        <s v="Ukvozduchput"/>
        <s v="Airlines Sakha"/>
        <s v="Khalatyrka"/>
        <s v="Express Volga-Avia"/>
        <s v="Airlines Sibir"/>
        <s v="Aeroflot / Aeroflot"/>
        <s v="El Salvador          Vincente Aviateca"/>
        <s v="Airlines Arabian ArabiaSaudi"/>
        <s v="Force Air Ethiopian - Military"/>
        <s v="540 Fly"/>
        <s v="Mediterráneo Binter"/>
        <s v="Transair"/>
        <s v="Spanair"/>
        <s v="Condor Aviaco"/>
        <s v="SpainMoron AFB          AFB"/>
        <s v="Airlines Alfa"/>
        <s v="Airlines Phoenix"/>
        <s v="Airways Sudan"/>
        <s v="Aerotransport AB"/>
        <s v="Air Ju"/>
        <s v="Air Uni"/>
        <s v="Airlines Tajikistan"/>
        <s v="Cargo Express Safari"/>
        <s v="Enterprises Aviation"/>
        <s v="Azores Air Transat"/>
        <s v="Airlines Bangkok"/>
        <s v="Force Air Thai Royal - Military"/>
        <s v="Airlines Pulkovo"/>
        <s v="EmiratesEmirates Arab"/>
        <s v="Airways EmiratesOrient Arab"/>
        <s v="Union KingdomAir"/>
        <s v="Airways Slick"/>
        <s v="Airways Uzbekistan"/>
        <s v="Swden British Overseas Airways"/>
        <s v="(SASCA) Sucre Aeronauticos Servicios"/>
        <s v="Venezolanas Areas Lineas"/>
        <s v="Avensa"/>
        <s v="Airways Caribbean West"/>
        <s v="Guard National Venezuelan - Military"/>
        <s v="Force Air Venezuelan - Military"/>
        <s v="Mexico           Cruz Mexicana"/>
        <s v="Air"/>
        <s v="Airlines Central Pennsylvania"/>
        <s v="Helicopters Omniflight - Private"/>
        <s v="Private / Airlines Central North"/>
        <s v="Co Transit Mayflower Aero"/>
        <s v="Airlines Alyemda"/>
        <s v="Transport Air Spair"/>
        <s v="Airways Mediterranean Trans"/>
        <s v="Aircraft California"/>
        <s v="Inc.         Helicopters Alaska Evergreen"/>
        <s v="Airlines Consolidated Wien"/>
        <s v="Airways Kodiak"/>
        <s v="Airways Interior"/>
        <s v="Portugalc Holland NV"/>
        <s v="Aviation Rousseau"/>
        <s v="Zanex"/>
        <s v="Aircompany Khors"/>
        <s v="Services Aviation SL"/>
        <s v="Airlift Service Trans"/>
        <s v="Transafrik"/>
        <s v="Force Air Argentine - Military"/>
        <s v="Airlines Kuban"/>
        <s v="USSRMilitary - Russian Air Force / Military - Russian Air Force"/>
        <s v="Inc. Cargo OceanWinged"/>
        <s v="Airways Australian West"/>
        <s v="Airways Guinea"/>
        <s v="Qantas"/>
        <s v="DDL"/>
        <s v="Scotland British Overseas Airways"/>
        <s v="Russia Azerbaijani Airlines"/>
        <s v="(Portugal)SATA"/>
        <s v="Cargolux"/>
        <s v="Force Air Belgian - Military"/>
        <s v="BOServicio Aereo Manchupo"/>
        <s v="Guinee de Aeriens Transports des Union"/>
        <s v="Boliviano Aereo Lloyd"/>
        <s v="Abaroa Aerolineas"/>
        <s v="Force Air Bolivian - Military"/>
        <s v="CAMBA"/>
        <s v="STAP"/>
        <s v="(Argentina) FAMA"/>
        <s v="Aero Taxi Heringer"/>
        <s v="Sud Do Cruzeiro"/>
        <s v="Force Air Brazilian - Military"/>
        <s v="Táxi-Aéreo NHR"/>
        <s v="Canada          Columbia Canadian Pacific Air Lines"/>
        <s v="TABSO"/>
        <s v="Services Air Mercy - ambulance Air"/>
        <s v="Airlines Southwest Pacific"/>
        <s v="Airlines Arrow"/>
        <s v="Pavair"/>
        <s v="Jet Med"/>
        <s v="Line Tiger Flying"/>
        <s v="Satellite Air"/>
        <s v="Air Sowind"/>
        <s v="IslandsSpantax"/>
        <s v="Navy U.S. - IslandsMilitary"/>
        <s v="Illinois United Air Lines"/>
        <s v="Chile Aeronor"/>
        <s v="CAAC"/>
        <s v="Transport Air Civil"/>
        <s v="Transport Air Central"/>
        <s v="CATA"/>
        <s v="CNAC"/>
        <s v="Transport Air"/>
        <s v="Airways Mountain Rocky"/>
        <s v="Caribe del Aereos Transportes"/>
        <s v="SELVA"/>
        <s v="Colombia TAMPA"/>
        <s v="AIDA"/>
        <s v="Medellin Aeronautica Sociedad"/>
        <s v="Suramericanas Aéreas Líneas"/>
        <s v="Heliandes"/>
        <s v="Colombia de Aerocondor"/>
        <s v="Transport Air Zantop"/>
        <s v="Airlines Frontier"/>
        <s v="Aviation Star"/>
        <s v="Airlines Pioneer"/>
        <s v="Airlines IslandsOcean"/>
        <s v="Sirin Air"/>
        <s v="Zaire Cargo Airlift Scibe"/>
        <s v="France Air Nautic"/>
        <s v="Air RicaNaure"/>
        <s v="Americana Sud Aéreas RicaLineas"/>
        <s v="Netherlands Antilles Valley Air Service"/>
        <s v="GermanyAeroflot"/>
        <s v="Nacionales Aereos Servicios"/>
        <s v="Air GAS"/>
        <s v="Misair"/>
        <s v="Aviation Phoenix"/>
        <s v="Transport Page Handley"/>
        <s v="Airlines Sunflower"/>
        <s v="SA Nacionales Aéreas Rutas"/>
        <s v="Airlines Boston - Provincetown"/>
        <s v="Airways Ocean Chalk's"/>
        <s v="CIDNA"/>
        <s v="Bleu Air"/>
        <s v="Atlas Air"/>
        <s v="Littoral Air"/>
        <s v="Intercontinentaux AfricaT.A. Equatorial"/>
        <s v="France AfricaAir West"/>
        <s v="France AfricaAir Equatorial"/>
        <s v="Airline Bremerhaven BAL"/>
        <s v="Airlines Yugoslav JAT"/>
        <s v="Wings Classic"/>
        <s v="Airways Olympic"/>
        <s v="Force Air Greek - Military"/>
        <s v="(LVOV) Airlines Aerosweet"/>
        <s v="Ortiz Edwin"/>
        <s v="Aviacon de Cubana"/>
        <s v="show air Parajump - Private"/>
        <s v="Corporation Aviation National KongChina"/>
        <s v="Peru Lineas Aereas Nacionales SA (Peru)"/>
        <s v="Worldwide Emery"/>
        <s v="Planemasters"/>
        <s v="Airlines Central North"/>
        <s v="Airlines Central North Lines/ Air Delta"/>
        <s v="Skyways Southern City Kansas"/>
        <s v="Airways Braniff"/>
        <s v="Afghanistan         Kandahar / Indian Airlines"/>
        <s v="Jamair"/>
        <s v="Force Air Indian - Military"/>
        <s v="(Air Indiana)        Inc. Services Jet National"/>
        <s v="Silk"/>
        <s v="Police Indonesian"/>
        <s v="Aeromist-Kharkiv"/>
        <s v="Air Iran"/>
        <s v="Force Air Iran of Republic Islamic - Military"/>
        <s v="Air Banat Romanian"/>
        <s v="70 Air"/>
        <s v="Italiane Linee ItalianeAvio Linee Avio"/>
        <s v="Italiane Aeree Linee"/>
        <s v="Charter Air African Pan"/>
        <s v="Littolia Ala"/>
        <s v="China CNAC"/>
        <s v="Guards Border Kazakhstan - Military"/>
        <s v="Air Bek"/>
        <s v="Cargo Air Sudania"/>
        <s v="Alaska          Island Kodiak Airways"/>
        <s v="Air Laos"/>
        <s v="Laos Air"/>
        <s v="Airlines Cathay Lao"/>
        <s v="Aviation Lao"/>
        <s v="Force Air Libya  - Military / Airlines Arab Libya"/>
        <s v="Helicopter Petroleum"/>
        <s v="Force Air U.S. - IslandsMilitary"/>
        <s v="Aviation G &amp; T"/>
        <s v="Sudpacifico Aero"/>
        <s v="Panini Aéreo Servicio"/>
        <s v="S.A. Sal De Exportada"/>
        <s v="Especiales Aéreos Servicios"/>
        <s v="LLC Management Starwood"/>
        <s v="Airlines Northwest Airlines/ Northwest"/>
        <s v="Airlink Northwest - Airlines Express"/>
        <s v="Bagan Air"/>
        <s v="Airways Skyline"/>
        <s v="Air Tara"/>
        <s v="Force Air Nepalese Royal - Military"/>
        <s v="Guadeloupe AntillesAir"/>
        <s v="Inc. Helicopters Sundance"/>
        <s v="Canada Arrow Airways"/>
        <s v="Airlines Sosoliso"/>
        <s v="Braathens"/>
        <s v="Canada Arctic Wings &amp; Rotors"/>
        <s v="Aviation Castle"/>
        <s v="Transport Air National"/>
        <s v="Corporation Aviation Japan"/>
        <s v="Canada Huron Air"/>
        <s v="Transport Air Pacific"/>
        <s v="Airways Bharat"/>
        <s v="Pakair"/>
        <s v="Parsa"/>
        <s v="Ltd. Airways GuineaIsland New"/>
        <s v="Airways GuineaIsland New"/>
        <s v="New Guinea Qantas"/>
        <s v="Airways GuineaDouglas New"/>
        <s v="Indonesia Indonesian Air Force"/>
        <s v="Airlines Allegheny"/>
        <s v="Service Flying Johnson"/>
        <s v="Peru del Aérea Fuerza"/>
        <s v="Peru del Aérea Fuerza - Military"/>
        <s v="Aviation Naval Peruvian"/>
        <s v="Transport Air Eastern Far"/>
        <s v="Manila Air"/>
        <s v="Transport System Airways Fleming"/>
        <s v="Spirit Asian"/>
        <s v="SATA"/>
        <s v="Transport RicoAirborne"/>
        <s v="Leasing Express RicoAmerican"/>
        <s v="Inc. Services Aviation RicoWebstas"/>
        <s v="Airlines Arabian Saudi"/>
        <s v="Canada Northern Wings"/>
        <s v="Ir"/>
        <s v="Deruluft"/>
        <s v="Aviatsiya Polyarnya"/>
        <s v="Corporation Production Aircraft Tashkent"/>
        <s v="cargo         Russian - Military"/>
        <s v="Force Air Russian"/>
        <s v="Aviation East Far"/>
        <s v="Airlines Dagestan"/>
        <s v="Airlines Wings Red"/>
        <s v="Charters Air Skybird Cooper"/>
        <s v="Aviation Wind West"/>
        <s v="Airways ArabiaIraqi"/>
        <s v="Transport ArabiaAirline"/>
        <s v="Force Air U.S. - ArabiaMilitary"/>
        <s v="Airways Gambia / Senegal Air"/>
        <s v="Italy Alitalia"/>
        <s v="Aerolinie Ceskoslovenské"/>
        <s v="Aviaco / Airlines Iberia"/>
        <s v="NV Holland LankaMartinair"/>
        <s v="UKAircraft Travel Transport"/>
        <s v="(SAS) Airlines Scandinavian"/>
        <s v="Air Syrian"/>
        <s v="Airways Syrian"/>
        <s v="Airways Transasia"/>
        <s v="Aviation Tanzania"/>
        <s v="Airlines Interstate"/>
        <s v="Co Leasing Rotorcraft"/>
        <s v="Co. Transport Air Sunbeam"/>
        <s v="Transport Air Continental Trans"/>
        <s v="Egypt"/>
        <s v="Aviacion de Guineana Ecuato"/>
        <s v="Air KingdomKorean"/>
        <s v="Airlines EmiratesTajikistan Arab"/>
        <s v="Express Air Western"/>
        <s v="Army U.S. - Military / Forces Air Army U.S. - Military"/>
        <s v="Colombia         Cauca del American Airlines"/>
        <s v="Servivensa"/>
        <s v="(Venezuela) SA Venezolanas Aerovias"/>
        <s v="Venezuela de Nacional Guardia"/>
        <s v="Airways Caribbean IslandsTrans"/>
        <s v="Express Airborne"/>
        <s v="Australia Mac"/>
        <s v="Express United"/>
        <s v="Corps Marine U.S. - Military"/>
        <s v="Airways Spokane"/>
        <s v="Zimbabwe)Union Aeromaritime de Transport          (Harare"/>
        <s v="Air Kam"/>
        <s v="Airlines National"/>
        <s v="Airlines Pacific North"/>
        <s v="Airlines Alaska Pacific"/>
        <s v="Airways Marine"/>
        <s v="Canada Trans Aircraft (Western) Ltd."/>
        <s v="Tropical Aero"/>
        <s v="Savannair"/>
        <s v="Angolaise Area Fuerza"/>
        <s v="Angola de Populaire Area Force"/>
        <s v="Dove Havilland"/>
        <s v="Connection Air Business"/>
        <s v="Papillon"/>
        <s v="Portugal Independent Air Inc."/>
        <s v="Macedonia of Government - Military"/>
        <s v="Manaus Aerotaxi"/>
        <s v="Navy U.S. - Military / REAL"/>
        <s v="Nacional Aéreo Loide"/>
        <s v="Regional Aéreas Lineas TAM"/>
        <s v="Aéreas Linhas Nordeste"/>
        <s v="VOTEC"/>
        <s v="(Brazil) TAM"/>
        <s v="Brasileira Aerea Navegacao"/>
        <s v="Australia Qantas"/>
        <s v="Canada          Columbia Pacific Western Airlines"/>
        <s v="British Cameroons Air France"/>
        <s v="Air Security"/>
        <s v="Navy U.S. - Military / Navy U.S. - Military"/>
        <s v="Navy U.S. - Military / Force Air  U.S. - Military"/>
        <s v="Airlines County Mineral"/>
        <s v="Airlines Mercer"/>
        <s v="Taxi Air - Helicopter"/>
        <s v="Navy US - Military"/>
        <s v="STAAP"/>
        <s v="(Skyways) Corporation Aircraft Lancashire"/>
        <s v="Airways Central Maritime"/>
        <s v="Survair"/>
        <s v="Service Flight"/>
        <s v="Airways Cross Southern"/>
        <s v="Force Air Chinese - Military"/>
        <s v="Airlines Southwest China"/>
        <s v="Aerocondor"/>
        <s v="Panama Three Cargo"/>
        <s v="Urraca La Aéreas Lineas"/>
        <s v="Columbia LAC"/>
        <s v="Colombia TAC"/>
        <s v="Colombia de Nacionales Helicopteros"/>
        <s v="Express Federal"/>
        <s v="Charter - Stores City Circuit"/>
        <s v="Airlines Pilgrim"/>
        <s v="Transport Air Colonial"/>
        <s v="Luftwaffe Deutsche - Military"/>
        <s v="Force Air German West - Military"/>
        <s v="Airways Talia"/>
        <s v="Freight Air International"/>
        <s v="Force Air French - Military"/>
        <s v="leased from Birgen Air         Nacionales RepublicAlas"/>
        <s v="Aviacion de Dominicana RepublicCompania"/>
        <s v="Airlines International (Bangladesh)Pakistan Pakistan"/>
        <s v="Militares) Aereos (Transportes TAM"/>
        <s v="Force Air Ecuadorean - Military"/>
        <s v="Aerolift"/>
        <s v="Airlines Arab Libya"/>
        <s v="Force Air Egyptian - Military"/>
        <s v="(France) Intercontinentaux Aerien Transport"/>
        <s v="Force Air Salvadoran - SalvadorMilitary"/>
        <s v="Union Air"/>
        <s v="Airways World British"/>
        <s v="Enimex"/>
        <s v="Airlines Ethiopian"/>
        <s v="Airlines Central South"/>
        <s v="Salvador El Aerolineas"/>
        <s v="Airways Bimini"/>
        <s v="UTA"/>
        <s v="Airlines Latecoere"/>
        <s v="RAM"/>
        <s v="Interinsulaire Aérien PolynesiaRéseau"/>
        <s v="Luftfartselskab Danske Det"/>
        <s v="Aeroservizi E.A.S."/>
        <s v="Flugdienst Nurnberger - NFD"/>
        <s v="Force Air Hellenic - Military"/>
        <s v="Transpolar"/>
        <s v="Express Hati"/>
        <s v="Airways American Central"/>
        <s v="Airways Pacific KongCathay"/>
        <s v="Force Air US - Military"/>
        <s v="Laos/PENAS Air Royal"/>
        <s v="Indonesia Indonesian National Police"/>
        <s v="Charter Private - Service Flying Dwyer"/>
        <s v="Airlines Aseman Iran"/>
        <s v="Corps Guards Revolution's Islamic - Military"/>
        <s v="Tours Air Iran"/>
        <s v="Force Air Iranian - Military  /  Tours Air Iran"/>
        <s v="Manx2"/>
        <s v="Airlines Minerva"/>
        <s v="Services Air International Belgian"/>
        <s v="SA Littoria Ala"/>
        <s v="Militari Aerei Corrieri - Military"/>
        <s v="Travel Air Hunting"/>
        <s v="Airlines Fuji"/>
        <s v="Co. Aircraft Northern Great - Taxi Air"/>
        <s v="England Silver City Airways"/>
        <s v="Lao Air Royal"/>
        <s v="Tiramavia"/>
        <s v="London of Skyways"/>
        <s v="California          Angeles USAir / Skywest Airlines"/>
        <s v="Inc. Helo Petrolium"/>
        <s v="Taxi Air - Inc Airs Rotor"/>
        <s v="Mali Air"/>
        <s v="Canada Western Canada Airways"/>
        <s v="Venezuela          Island Avensa"/>
        <s v="Airlines Transamerican"/>
        <s v="Center Flight Illinois Northern"/>
        <s v="ATI"/>
        <s v="Enterprise Aviation Volare"/>
        <s v="Force Air Army States United - Military"/>
        <s v="DETA"/>
        <s v="Airlines Nepal"/>
        <s v="Airlines Kasthamandap"/>
        <s v="Airlines Turkish"/>
        <s v="Airways Lawrence Saint"/>
        <s v="Airways African West"/>
        <s v="Australia Advance Airlines"/>
        <s v="Aviation Bruning"/>
        <s v="Airlines International Ryan"/>
        <s v="Canada Trans Canada Air Lines"/>
        <s v="Urraca Aerovias"/>
        <s v="GuineaAirlink New"/>
        <s v="New Guinea Missionary Aviation Fellowship"/>
        <s v="Caribe del Aereas Lineas"/>
        <s v="(Peru) SA Faucett Aviacion de Compania"/>
        <s v="(Peru) TAM"/>
        <s v="Aéreo Expresso"/>
        <s v="Services Air Trans"/>
        <s v="Airways Commercial"/>
        <s v="Air Pacific Cebu"/>
        <s v="Army German - Military"/>
        <s v="Luxor Air"/>
        <s v="Force Air Portuguese - Military"/>
        <s v="Canada Spartan Air Services"/>
        <s v="Canada Transfair"/>
        <s v="Australia Airlines of Australia"/>
        <s v="Airlines IslandPilgrim"/>
        <s v="Rhodesia Air"/>
        <s v="Argentina         Janeiro de BHS - Brazilian Helicopter Service Air Taxi"/>
        <s v="Transport Air Western North"/>
        <s v="Airlines Saratov"/>
        <s v="Navy Russian - Military"/>
        <s v="Navy Soviet - Military"/>
        <s v="Ts"/>
        <s v="Loganair"/>
        <s v="Gambcrest"/>
        <s v="Senegal Air"/>
        <s v="Airlines Daallo"/>
        <s v="Force Air Spanish - Military"/>
        <s v="International Cuba Aerovias"/>
        <s v="West Air"/>
        <s v="Force Air Sudanese - Military"/>
        <s v="Charter Air Gum"/>
        <s v="England Turkish Airlines (THY)"/>
        <s v="Airlines Arab Syrian"/>
        <s v="Transasia"/>
        <s v="Air Tri"/>
        <s v="Amazon serving Air Atlas"/>
        <s v="Properties Horizon"/>
        <s v="Airways General"/>
        <s v="Italy Military - U.S. Marine Corps"/>
        <s v="Cargo Air Libyan"/>
        <s v="Airlines Pegasus"/>
        <s v="ForceC-47 Air Turkish - Military / Airlines East Middle"/>
        <s v="Airlines South"/>
        <s v="Airlines EmiratesKish Arab"/>
        <s v="Force Air Uruguayan"/>
        <s v="Company Aircraft Boeing"/>
        <s v="Airlines Barbara Santa"/>
        <s v="Australia Australian Corporate Jet Centres PTY. LTD"/>
        <s v="Outremer Air"/>
        <s v="Service Air Army U.S. - Military"/>
        <s v="Spain Iberia Airlines"/>
        <s v="New York Eastern Air Lines"/>
        <s v="England British European Airways / Military - British"/>
        <s v="Airlines Pacific Columbia"/>
        <s v="Company Aircraft Boeing - Private"/>
        <s v="Carriers Cargo Air"/>
        <s v="Arm Yemeni - Military"/>
        <s v="Aviation GLM"/>
        <s v="Japan Airlines   Japan Coast Guard"/>
        <s v="  Northwestern Air Lease LTD"/>
        <s v="Jetways Airlines"/>
        <s v="Airlines Afghan Ariana"/>
        <s v="Army Afghan"/>
        <s v="Express Central Alaska"/>
        <s v="Wien"/>
        <s v="Helicopter ERA"/>
        <s v="Service Air Ambler"/>
        <s v="Airways Skyvan"/>
        <s v="Air Southcentral"/>
        <s v="Cargo Air Majestic"/>
        <s v="Air Winship"/>
        <s v="Canada Pacific Western Airlines"/>
        <s v="Canada Mililtary - Royal Canadian Air Force"/>
        <s v="T.A. de Algerienne Comp. Transport"/>
        <s v="Airways World American SamoaPan"/>
        <s v="Force Air  Angolan - Military"/>
        <s v="Charter Nations United - Transafrik"/>
        <s v="(Argentina) Aeras Lineas Austral"/>
        <s v="Argentina Litoral Aerolineas"/>
        <s v="Estado del Aereas Lineas"/>
        <s v="Timor de Aéreos Transportes"/>
        <s v="Airways National Australian"/>
        <s v="Force Air Azerbaijan - Military"/>
        <s v="Airways Mustique"/>
        <s v="Canada Northern Thunderbird Air Ltd."/>
        <s v="Canada Northwest Orient Airlines"/>
        <s v="Thailand Air Carriers"/>
        <s v="Aéreos Transportes Empresa - ETA"/>
        <s v="Boliviano Aéreos Servicios"/>
        <s v="Maniqui Frigorifico"/>
        <s v="Airways Bolivian East North"/>
        <s v="Fomento de"/>
        <s v="Aereo Taxi Piquiatuba"/>
        <s v="TABA"/>
        <s v="S.A. Gaucha Aerea Viacao"/>
        <s v="Colombia Central Mountain Air Services"/>
        <s v="Canada          Columbia Kelowna Flightcraft Air Charter"/>
        <s v="Force Air Burma of Union - Military"/>
        <s v="Ltd. Aviation Air Wolfe - Taxi Air"/>
        <s v="Freight Air California"/>
        <s v="Private / Airlines West Golden"/>
        <s v="Carriers Transport Airline"/>
        <s v="Aircraft Douglas"/>
        <s v="Airlines Maddux"/>
        <s v="Charter Avia Jet"/>
        <s v="Lines Pacific Century"/>
        <s v="England          Islands Channel Express"/>
        <s v="Army Liberation People's - Military"/>
        <s v="government Colombian - Military"/>
        <s v="Aviacion de Interamericana"/>
        <s v="Colombia de Centrales Aerolineas"/>
        <s v="SATENA - Miliitary"/>
        <s v="Cessnyca"/>
        <s v="SADELCA"/>
        <s v="Colombiana Aerea Fuerza - Military"/>
        <s v="Aviacion de Intercontinental"/>
        <s v="Suramericanas Aereas Lineas"/>
        <s v="Charter Bay North"/>
        <s v="Express Continental / AL Colorado Trans"/>
        <s v="Comores IslandsAir"/>
        <s v="Aviation Congo TRACEP"/>
        <s v="Force Air Congolese - Military"/>
        <s v="France Air France"/>
        <s v="RicaSANSA"/>
        <s v="RicaTACA"/>
        <s v="Kentucky Trans World Airlines / Castleton Inc."/>
        <s v="Colombia Satena"/>
        <s v="Egyptair"/>
        <s v="Airlines RepublicCzech"/>
        <s v="International RepublicAeroservice"/>
        <s v="Airlines Yugoslav RepublicJAT"/>
        <s v="Nacional Aérea RepublicLinea"/>
        <s v="RepublicDominicana"/>
        <s v="Aviation Asia TimorEuro"/>
        <s v="Petroproducción"/>
        <s v="Air Flash"/>
        <s v="Airways Midland British"/>
        <s v="Corp Agco"/>
        <s v="Airways Titan"/>
        <s v="Force. Air Spanish - GuineaMilitary"/>
        <s v="Finnair"/>
        <s v="Charter - Leadair"/>
        <s v="Cityline Lufthansa"/>
        <s v="Europeenne Aerienne Compagnie Regional"/>
        <s v="Rouergue Air"/>
        <s v="Fokker"/>
        <s v="l'Air de Amee"/>
        <s v="L'Air de L'Armée"/>
        <s v="Switzerland          Alps Air India"/>
        <s v="Aerocom"/>
        <s v="Lines Air Coastal"/>
        <s v="Guard National Air German - Military"/>
        <s v="Aeroespresso"/>
        <s v="SA Guatemala de Aerovias"/>
        <s v="COHATA"/>
        <s v="TAN"/>
        <s v="Surrey"/>
        <s v="Force Air Slovak - Military"/>
        <s v="Airlines Malert"/>
        <s v="Hungary Farnair"/>
        <s v="Transport Air Associated"/>
        <s v="Airways Northwest"/>
        <s v="Airways Jain Dalmia"/>
        <s v="Airways Britt"/>
        <s v="Air Sriwijaya"/>
        <s v="Air Adam"/>
        <s v="Navy Indonesia Nasional Tentara - Military"/>
        <s v="Service Air Dirgantara"/>
        <s v="KNILM"/>
        <s v="Transport Air Malaysian Pan"/>
        <s v="Corporaion Med-Trans"/>
        <s v="Air Saha"/>
        <s v="Airlines International Ukraine"/>
        <s v="Force Air Corps Guard Revolutionary Iranian - Military"/>
        <s v="Force Air Iranian - Military"/>
        <s v="Cargo Air Aeriantur-M Moldovan"/>
        <s v="Marines U.S. - Military"/>
        <s v="Army US - Military"/>
        <s v="Lingus Aer"/>
        <s v="Itavia"/>
        <s v="Airways CoastKenya"/>
        <s v="CoastVarig"/>
        <s v="Force Air Jordanian Royal - Military"/>
        <s v="Jordan Air"/>
        <s v="Airways International TPI"/>
        <s v="Air SCAT"/>
        <s v="Kazakhstan / Aeroflot"/>
        <s v="Services Commuter African"/>
        <s v="Airlines) (ACT Airlines Cargo My"/>
        <s v="Avisto"/>
        <s v="Scotland Military - U.S. Air Force"/>
        <s v="Indonesia          Island Airfast Services"/>
        <s v="Force Air Macedonian - Military"/>
        <s v="Aerienne Transatlantique Societe"/>
        <s v="India Air India"/>
        <s v="Lisbon          Base"/>
        <s v="Cargo Coastal"/>
        <s v="Commission Electricity -Federal Charter"/>
        <s v="Norte del Aerovias"/>
        <s v="República la de General Procuraduría"/>
        <s v="Aerocalifornia"/>
        <s v="SAESA"/>
        <s v="Force Air Mexican - Military"/>
        <s v="Transport Air Skycraft"/>
        <s v="Corporation) Aviation (Universal Airlines  Central"/>
        <s v="Airlines Yeti"/>
        <s v="Airlines Galaxy"/>
        <s v="Canada Quebecair"/>
        <s v="Nicaragua Aérea Fuerza"/>
        <s v="Force Air Nigerian - Military"/>
        <s v="Airways Express Skypower"/>
        <s v="Sweden West Air Sweden"/>
        <s v="Express) (United Airlines Coast Atlantic"/>
        <s v="Airlines TAG"/>
        <s v="Canada Ontario Hydro"/>
        <s v="Canada General Airways"/>
        <s v="Airlines Afghan Ariana - Military"/>
        <s v="Force Air Indian"/>
        <s v="East Air"/>
        <s v="TAM - Military"/>
        <s v="Airlines Grace American Pan"/>
        <s v="Airlines TANS"/>
        <s v="Aerotransport Philippine"/>
        <s v="Australia Uzu Air"/>
        <s v="Airlines Abakan"/>
        <s v="Kogalmavia"/>
        <s v="Airlines Polynesian"/>
        <s v="Italy Linee Aeree Italiane"/>
        <s v="Hercules AC-130H ArabiaLockheed"/>
        <s v="Russia Baikal Air"/>
        <s v="China China Southwest Airlines"/>
        <s v="Aire del Ejercito"/>
        <s v="Aérea Ibertrans"/>
        <s v="Force Air Sudanese"/>
        <s v="Guizhou Province          County People's Liberation Army Air Force"/>
        <s v="Indonesia Garuda  Indonesia Airlines / Garuda Indonesia Airlines"/>
        <s v="England Spencer Airways / Ceskoslovenske Aerolinie"/>
        <s v="Spantax"/>
        <s v="Sweden Skyline"/>
        <s v="Crossair"/>
        <s v="Force Air Syrian"/>
        <s v="Airlines Southeast"/>
        <s v="FedEx from leased Airlines Empire"/>
        <s v="Flugdienst Condor"/>
        <s v="Air Service"/>
        <s v="Inc. Helicopters Coast South - Taxi Air"/>
        <s v="Airlines Coast West"/>
        <s v="Private. / Airlines Skywest"/>
        <s v="5074 Transaereo"/>
        <s v="Navy Venezuelan - Military"/>
        <s v="Bolivar Expresa Linea"/>
        <s v="Airlines Rutaca"/>
        <s v="Transaven"/>
        <s v="Mexico Mexicana"/>
        <s v="Airways Cascade"/>
        <s v="Charter Air Seattle"/>
        <s v="Force Air U.S. - TerritoryMilitary"/>
        <s v="Air African"/>
        <s v="Airlines Way Silk"/>
        <s v="Air Vertical-T"/>
        <s v="Airlines L'Express"/>
        <s v="Air Rediske"/>
        <s v="Service Flying Reeder"/>
        <s v="Services Air Soldotna"/>
        <s v="Service Air Taquan"/>
        <s v="Cargo Air Northern"/>
        <s v="Service Air Circle Arctic"/>
        <s v="Transport Air Cie"/>
        <s v="Airways Island Pacific SamoaSouth"/>
        <s v="Savanair"/>
        <s v="Force Air Angolan - Military"/>
        <s v="Airlines Angola DTA"/>
        <s v="Argentina Mercante Aérea Flota"/>
        <s v="Sur del Alas"/>
        <s v="ALFA"/>
        <s v="TAR"/>
        <s v="Airlines Roberston-Miller Mac"/>
        <s v="Services Aerial Australian"/>
        <s v="Ecuador TAME"/>
        <s v="Sunshine Air"/>
        <s v="Freight Air Allied"/>
        <s v="Massachusetts Delta Air Lines"/>
        <s v="Brasil Aerovias"/>
        <s v="Nacional Aereo Loide"/>
        <s v="Aero Taxi Selva"/>
        <s v="Aéreas Linhas NOAR"/>
        <s v=")SAVG        Gaucha Viacao (S.A. SAVG"/>
        <s v="Cargo Air IslandsDodita Virgin"/>
        <s v="Canada          Columbia Liard Air"/>
        <s v="Al El"/>
        <s v="Force Air Burma - Military"/>
        <s v="Helicopter Western"/>
        <s v="Airlines Asiana"/>
        <s v="Airlines Standard"/>
        <s v="Services Air United"/>
        <s v="Canada Air"/>
        <s v="Spain          Islands Aviaco"/>
        <s v="Charter (Cargo) Airlines RepublicPrestige African"/>
        <s v="Force Air Chilean - Military"/>
        <s v="Airlines Northwest China"/>
        <s v="Outre-Mer Air"/>
        <s v="Airways Pacific Cathay"/>
        <s v="Cargo Air Centurian"/>
        <s v="Suramericanas Aéreas Lineas"/>
        <s v="Force Air Colombia - Military"/>
        <s v="Colombia CORAL"/>
        <s v="Colombia Helicol"/>
        <s v="Transamazonica"/>
        <s v="AVIANCA / AVIANCA"/>
        <s v="Colombia Aeronorte"/>
        <s v="Colombia LANC"/>
        <s v="Colombiana Aérea Fuerza"/>
        <s v="Colombiana Aerea Fuerza"/>
        <s v="Condor Aerovias"/>
        <s v="Army Colombian - Military"/>
        <s v="Airways Alamo"/>
        <s v="Aérea Navegación de Colombiana Compañia"/>
        <s v="Aeroput"/>
        <s v="Aérienne Navigation de Internationale Compagnie"/>
        <s v="Tjenesten Flyve"/>
        <s v="ANDESA"/>
        <s v="Misson U.S. - Military"/>
        <s v="Transport Air BKS"/>
        <s v="Sailing Plane"/>
        <s v="GuineaEcuatair"/>
        <s v="Company Transport Aviation Ukraine"/>
        <s v="Airlines Djibouti"/>
        <s v="Services Air Fiji"/>
        <s v="Fiji Air"/>
        <s v="Transport Air Burke"/>
        <s v="Private / Air Proteus"/>
        <s v="Azur Indo-ChinaAigle"/>
        <s v="France CameroonsAir"/>
        <s v="Gabon Affaires Air"/>
        <s v="South Air"/>
        <s v="Force Air Georgian - Military"/>
        <s v="Air Georgian"/>
        <s v="Express Worldwide DHL / Airlines Bashkirian"/>
        <s v="Spain Dan Air Services"/>
        <s v="Pacific Ocean          Islands Pan American Airways"/>
        <s v="Meridian"/>
        <s v="Charter"/>
        <s v="CAAK"/>
        <s v="India          state Indian Air Force"/>
        <s v="Ltd. Helicopters Papillion - Taxi Air"/>
        <s v="Helicopters Hawaiian Blue"/>
        <s v="Air Isle Trans"/>
        <s v="Tire Goodyear Express Air Wingfoot"/>
        <s v="Airways Helicopter Chicago"/>
        <s v="Army Pakistan - Military"/>
        <s v="Airlines Airlines/Alliance Indian"/>
        <s v="Airlines Alliance"/>
        <s v="Airlines National Indian"/>
        <s v="Airlines Elbee"/>
        <s v="Airlines Archana"/>
        <s v="Force Air OceanIndian"/>
        <s v="Aviation Mainline - Private"/>
        <s v="Charter Air Raya Merauke Sabang"/>
        <s v="Air Sempati"/>
        <s v="Services Airfast"/>
        <s v="Airlines Aria"/>
        <s v="Airlines Caspian"/>
        <s v="Indonesia          Jaya Merpati Nusantara Airlines"/>
        <s v="Flugdienst Deutsche"/>
        <s v="Force Air Japanese  / Airways Nippon All"/>
        <s v="(Japan) Airline Domestic Toa"/>
        <s v="Airways Guernsey"/>
        <s v="China China General Aviation Corporation"/>
        <s v="Corps Air Army U.S. - Military"/>
        <s v="England Walcot Air Line"/>
        <s v="Force Air African South - Military"/>
        <s v="Aviation International Skyward"/>
        <s v="Charter Air Blake Ryan"/>
        <s v="PAS"/>
        <s v="Aviation Taiwan"/>
        <s v="Akat Vehu"/>
        <s v="France Compagnie Franco-Roumaine de Navigaation Aerienne"/>
        <s v="Airlines Volga-Dnepr"/>
        <s v="Madagascar Air"/>
        <s v="Force Air Madagascar - Military"/>
        <s v="India United Arab Airlines"/>
        <s v="India Alitalia"/>
        <s v="Transport Airwave"/>
        <s v="Madagascar RepublicAir"/>
        <s v="Airways Hornbill"/>
        <s v="Ivoire Air"/>
        <s v="Martinique Air"/>
        <s v="Inc. Airlines Centre - Taxi Air"/>
        <s v="Mauritanie Air"/>
        <s v="Ltd. International Air Belize"/>
        <s v="(Aerocaribe) Aerolatino"/>
        <s v="Unidas Areas Lineas"/>
        <s v="Airlines Jet USA"/>
        <s v="Express Jet Aero"/>
        <s v="Aeromexico"/>
        <s v="SA Paqueteria Jett"/>
        <s v="Eslava Aero"/>
        <s v="Lines Air Canada Trans"/>
        <s v="England Scandinavian Airlines (SAS)"/>
        <s v="Jets Coast East"/>
        <s v="USMC"/>
        <s v="Corporation Service Air Wedell-Williams"/>
        <s v="Lines Air Ozark"/>
        <s v="Airways International Fleming"/>
        <s v="Force Air Moroccan Royal - Military"/>
        <s v="Force Air Zimbabwe - Military"/>
        <s v="Airlines Cargo Lufthansa"/>
        <s v="Air Everest"/>
        <s v="Airlines ADC"/>
        <s v="Charter Air Angola"/>
        <s v="England Bristow Helicopters"/>
        <s v="Force Air Norwegian Royal - Military"/>
        <s v="France          Airport Varig"/>
        <s v="Airblue"/>
        <s v="Chiricanas Alas"/>
        <s v="Airways GuineaTransniugini New"/>
        <s v="PNG of GuineaAirlines New"/>
        <s v="Aviation GuineaGaramut New"/>
        <s v="Air Bay GuineaMilne New"/>
        <s v="Navy US - GuineaMilitary New"/>
        <s v="Brazil Heringer Air Taxi"/>
        <s v="Nacional Expresso Servicio"/>
        <s v="Aerochasqui"/>
        <s v="Canada Rimouski Airlines"/>
        <s v="Canada Kenting Air"/>
        <s v="Brazil         Janeiro de BHS - Brazilian Helicopter Services"/>
        <s v="Brazil         Janeiro de BHS - Brazilian Helicopter Service  Air Taxi"/>
        <s v="Force Air Romainian - Military"/>
        <s v="(S7) Sibir"/>
        <s v="Atran"/>
        <s v="Airlines Angara"/>
        <s v="Enterprise Aviation Kamchatka"/>
        <s v="Enterprise Aviation Pulkovo"/>
        <s v="Company Transport Air Russ"/>
        <s v="Vladivostokavia"/>
        <s v="Airways) Nigeria by (chartered ArabiaNationair"/>
        <s v="Scotland Dan Air Services"/>
        <s v="Airlines Somali"/>
        <s v="Latecoere Aeriennes Lignes"/>
        <s v="Swifair"/>
        <s v="Philippines Military - Philippine Air Force"/>
        <s v="Afrique Air"/>
        <s v="Airways Trans"/>
        <s v="Force Air States United - (Formosa)Military"/>
        <s v="Rides Balloon Air Hot Texas of Heart"/>
        <s v="Airways Cross"/>
        <s v="Helicopters Airways"/>
        <s v="Airlines Malaysia"/>
        <s v="Force Air Ukraine - Military"/>
        <s v="Airways KingdomJersey"/>
        <s v="Aircompany EmiratesATI Arab"/>
        <s v="Vanair"/>
        <s v="Company Overtec - Private"/>
        <s v="Aérea Compania Duran &amp; Ruiban"/>
        <s v="Mexico Communicaciones Aereos de veracruz"/>
        <s v="Amercia Air"/>
        <s v="Force Air Army People's Vietnam - Military"/>
        <s v="Airways Islands IslandsVirgin"/>
        <s v="IslandsPrinair"/>
        <s v="Associates Transport Air"/>
        <s v="Force Air Yemen Unified - Military"/>
        <s v="Force Air Belgian Royal - Military"/>
        <s v="Militia Dostum-Galboddin - Military"/>
        <s v="Force Air US - Militiary"/>
        <s v="Taxi Air - Air Bay Hallo"/>
        <s v="Air Promech"/>
        <s v="Inc. Helicopters Coastal - Taxi Air"/>
        <s v="Taxi Air - Helicopter Alaska"/>
        <s v="Airlines Northern Pacific"/>
        <s v="Airways Aleutian Reeve"/>
        <s v="Airlines Duch Royal KLM"/>
        <s v="Airlines Angola TAAG"/>
        <s v="Transport Air Carib"/>
        <s v="Forces Armed Angolan - Military"/>
        <s v="Angola de Aereas Lineas"/>
        <s v="Transcontinental"/>
        <s v="Panagra"/>
        <s v="Helicopters Classic / Methods Air"/>
        <s v="Helitech / Airlines Canyon Grand"/>
        <s v="Airlines World Trans / Lines Air United"/>
        <s v="Airlines Miller Robertson Mac"/>
        <s v="ANA Ansett"/>
        <s v="Germany Bodensee Aerolloyd"/>
        <s v="Canada Pacific Western"/>
        <s v="Brasileira Trans. Aéreas Lineas"/>
        <s v="Taxi Air Astro"/>
        <s v="Park Sea Cove Shelter"/>
        <s v="Company Aircraft Douglas"/>
        <s v="Service Air Centrales Aerevias"/>
        <s v="Corps Air Marine US - Military /  Airwest Hughes"/>
        <s v="Air PMT"/>
        <s v="Service Aero"/>
        <s v="Transport de Aéromaritime Union"/>
        <s v="Cameroon Air"/>
        <s v="Aéropro"/>
        <s v="Propair"/>
        <s v="Force Air Chadian - Military"/>
        <s v="England British Midland Airways"/>
        <s v="Austral Flecha Aerolineas"/>
        <s v="SAVCO"/>
        <s v="Chile Lan"/>
        <s v="Airlines) (Feilong Aviation Dragon Flying China"/>
        <s v="Pacific Cathy"/>
        <s v="Airlines Wuhan"/>
        <s v="Mission Tribes New"/>
        <s v="SCADTA / Columbiano Aereo Servicio"/>
        <s v="Airway Yemenia"/>
        <s v="Airways Karibu"/>
        <s v="Bazair"/>
        <s v="Continental Air"/>
        <s v="RicaLACSA"/>
        <s v="Kentucky Air Canada"/>
        <s v="RepublicSalair"/>
        <s v="England          Sussex Morton Air Services"/>
        <s v="Services Air Dan"/>
        <s v="GuineaAeroflot"/>
        <s v="Aviation Jet Universal"/>
        <s v="Industrie Airbus"/>
        <s v="Air Brit"/>
        <s v="Express Gabon"/>
        <s v="Army U.S. - Military / Army U.S. - Military"/>
        <s v="Calair"/>
        <s v="Interflug"/>
        <s v="Air Allied"/>
        <s v="Airlink Ghana"/>
        <s v="Inc. Flight InaguaAgape"/>
        <s v="Explotiation Aeronautical - Tech"/>
        <s v="West Indies Air France"/>
        <s v="Estonia         Finland of Aero O-Y"/>
        <s v="KarkinitskyAeroflot of"/>
        <s v="Tours Helicopter Ohana - Taxi Air"/>
        <s v="Helicopters Tour Paradise"/>
        <s v="International KongThai"/>
        <s v="Palwaukee"/>
        <s v="Airlines Nasantara Merpati"/>
        <s v="Air Manunggal"/>
        <s v="Turas Aer"/>
        <s v="IslandLoganair"/>
        <s v="Italila Eurojet"/>
        <s v="Ivorie CoastAir"/>
        <s v="Force Self-Defence Air Japanese - Military"/>
        <s v="England Cie des Messageries Aeriennes"/>
        <s v="SAX Fly"/>
        <s v="20 miles NW of Milan"/>
        <s v="Air Sabah"/>
        <s v="Canada Blue Water Aviation Services"/>
        <s v="Airways Wiggins"/>
        <s v="England New Air"/>
        <s v="Mexico de Aeronaves"/>
        <s v="Cuahonte Aerolineas"/>
        <s v="Inc. Airlines Purdue"/>
        <s v="Ministry Defense Mongolian"/>
        <s v="Force Air Myanmar - Military"/>
        <s v="Aviation Comvac"/>
        <s v="Wisconsin Air"/>
        <s v="Aviation Gander"/>
        <s v="Canada Strait Air"/>
        <s v="Air Okada"/>
        <s v="Luftreederei Deutsche Continentale"/>
        <s v="Air Dana"/>
        <s v="Services Air Harka"/>
        <s v="Luftfartskole Norske Den"/>
        <s v="Aviation Hamilton"/>
        <s v="Service Flying Rubner"/>
        <s v="Lines Air Continental"/>
        <s v="Tranair"/>
        <s v="(Panama) COPA"/>
        <s v="Air GuineaSouthwest New"/>
        <s v="Airlines Mohawk"/>
        <s v="Force Air Peruvian - Military"/>
        <s v="LADE - Military"/>
        <s v="Airways Pacific"/>
        <s v="Eagle RicoAmerican"/>
        <s v="Freight RicoStrato"/>
        <s v="RicoPrinair"/>
        <s v="Canada Norair"/>
        <s v="Airlines Australia AustraliaTrans"/>
        <s v="Australia Adastra Airways"/>
        <s v="Aviation Army Australian - AustraliaMilitary"/>
        <s v="Air Volga"/>
        <s v="Airlines Krasnoyarsk"/>
        <s v="Polet AKF"/>
        <s v="flight Illegal"/>
        <s v="Airlines Rus"/>
        <s v="Okinawa          Island Military - U.S. Air Force"/>
        <s v="Saudia Arabia          ArabiaJeddah Saudi Arabian Airlines"/>
        <s v="Airlilnes LeoneParamount"/>
        <s v="Charter UTair  - Nations LeoneUnited"/>
        <s v="TASSA"/>
        <s v="Piaggio Rinaldo"/>
        <s v="Cargo Air Juba"/>
        <s v="Aviation Marsland"/>
        <s v="Aviaition Ababeel"/>
        <s v="Airways Surinam"/>
        <s v="Force Air China of Republic - Military"/>
        <s v="Airways Wilson"/>
        <s v="Medical Air PHI"/>
        <s v="Army Thai - Military"/>
        <s v="Japan Military - U.S. Air Force"/>
        <s v="Uruguaya Aérea Fuerza"/>
        <s v="Orient d'Extrême Aériens Tr. de Soc."/>
        <s v="TAESA"/>
        <s v="Transport Air Eastern"/>
        <s v="Wisconsin Air / Airlines Central North"/>
        <s v="System Health Michigan of University"/>
        <s v="(NATO) Army Turkish - Military"/>
        <s v="Cargo Air Ace"/>
        <s v="Airlines Alaska Western Kodiak"/>
        <s v="Helicopters Soloy"/>
        <s v="Western Pacific"/>
        <s v="Uralex"/>
        <s v="Airlines Canyon Grand"/>
        <s v="Services Air Aurukun"/>
        <s v="Force Air Army U.S. - Military"/>
        <s v="Airlines Queensland"/>
        <s v="Azerbaijan Azov Avia Airlines"/>
        <s v="Ltd. Aviation True"/>
        <s v="Rita Santa Frigorifico"/>
        <s v="Reyes Frigorifico"/>
        <s v="Aereo Taxi Aeroleo"/>
        <s v="Salvador Aéreos Transportes"/>
        <s v="Aereas Linhas Oeste"/>
        <s v="Aereos Transportes Paraense"/>
        <s v="Air Team"/>
        <s v="Aéreo Taxi AéreoBahia Taxi AéreoBahia Taxi Bahia"/>
        <s v="Sales Aircraft"/>
        <s v="Inc. Lines Aire Swift"/>
        <s v="Air Havasu Lake"/>
        <s v="Airlines Pacific Sierra"/>
        <s v="Airlines Standard New"/>
        <s v="Navy U.S.  - Military / Navy U.S. - Military"/>
        <s v="Airlines Varney"/>
        <s v="Airways Caledonian"/>
        <s v="Services Air North Points"/>
        <s v="KLM / Airways World American IslandsPan"/>
        <s v="Wales Fairflight Ltd."/>
        <s v="Transport de Aeromaritime RepublicUnion African"/>
        <s v="Force Air French - RepublicMilitary African"/>
        <s v="Indian Ocean          Islands British Overseas Airways /Qantas"/>
        <s v="Aviada de Interamericana Agencia"/>
        <s v="SAMSA"/>
        <s v="VIARCO"/>
        <s v="Colombia ALIANSA"/>
        <s v="Santander de Aereo Taxi"/>
        <s v="Colombia Aereo Laser"/>
        <s v="(Scadta) Airways American Pan"/>
        <s v="Charter Private - Inc. Jetwingsco"/>
        <s v="Aviation Naval French - IslandsMilitary"/>
        <s v="Cargo Air Trans"/>
        <s v="Congo Lina"/>
        <s v="(CAA) Aviation d' Africaine Compagnie"/>
        <s v="France Indian National Airlines"/>
        <s v="Aerotaxi - Charter"/>
        <s v="Army Ecuador - Military"/>
        <s v="Airlines Arax"/>
        <s v="Charter Transport Air"/>
        <s v="Starways"/>
        <s v="Airlines International Chalk's"/>
        <s v="Germanwings"/>
        <s v="Transregional Arien Transport"/>
        <s v="Aériens Transports de Société"/>
        <s v="SEMAF"/>
        <s v="Transportes SA Espana/Spantax de Aereas Lineas"/>
        <s v="Tropicaux Tr. de Aérienne AfricaSociété West"/>
        <s v="Airlines Riddle"/>
        <s v="USSRZakavia"/>
        <s v="Guard National Army Florida - Military"/>
        <s v="Skyways"/>
        <s v="Lufthansa Deutche"/>
        <s v="Cargo Air Star Golden"/>
        <s v="Airways Heli-USA"/>
        <s v="Honduras TAN"/>
        <s v="Airways Overseas KongPacific"/>
        <s v="Airlines Icelandic Loftleidir"/>
        <s v="Lines Air Century"/>
        <s v="Sahara"/>
        <s v="Airways Orient"/>
        <s v="Operators Air National"/>
        <s v="Air Pacific Mid"/>
        <s v="Regional Air PT"/>
        <s v="Charter - Club Flying Hancock Morris"/>
        <s v="Airlines Continent Mid"/>
        <s v="Airways Sterling"/>
        <s v="Airlines East Middle"/>
        <s v="Aviation Mc"/>
        <s v="Prekés Svedijos"/>
        <s v="Aeralpi"/>
        <s v="Flight Royal Arabian Saudi"/>
        <s v="Mediterranea Aerea Societa"/>
        <s v="Force Air Japanese"/>
        <s v="Fed"/>
        <s v="Hawaii Inter-Island"/>
        <s v="Memphis Air"/>
        <s v="England Sabena"/>
        <s v="California          Angeles Continental Airlines"/>
        <s v="Airways Avion"/>
        <s v="Macedonian Palair"/>
        <s v="Cargo - Airways Slick"/>
        <s v="Carga de Mexicana Aérea Linea"/>
        <s v="Airlink Northwest"/>
        <s v="Airlines Simmons"/>
        <s v="Airways Universal"/>
        <s v="Private / Lines Air Ozark"/>
        <s v="Leasing Cap Eagle"/>
        <s v="Force Air Mozambique - Military"/>
        <s v="Airlines US-Bangla"/>
        <s v="Mission Nations United"/>
        <s v="Force Air States United - Military"/>
        <s v="Airlines Paradise"/>
        <s v="Canada Goose Bay Air Services"/>
        <s v="Canada Provincial Airlines"/>
        <s v="Canada Miami Aviaition/Air Manila"/>
        <s v="Helicopters Cougar"/>
        <s v="Force Air"/>
        <s v="Airways National Overseas"/>
        <s v="Airways Nigeria"/>
        <s v="Canada          Scotia Eastern Provincial Airways"/>
        <s v="Airlines Central Lake"/>
        <s v="Private / Airlines World Trans"/>
        <s v="Corps Marine U.S. - Corps/Military Marine U.S. - Military"/>
        <s v="Canada Air Ontario"/>
        <s v="Transport Air Compagnie"/>
        <s v="Americanos Servicios"/>
        <s v="Condor Aero"/>
        <s v="Aviation Army Peruvian - Military"/>
        <s v="Line Tiger SeaFlying"/>
        <s v="Airways) Orient (Filipinas Fairways"/>
        <s v="Inc. Air Lion"/>
        <s v="Colombia          Island West Caribbean Airways"/>
        <s v="Force Air Canadian Royal - RicoMilitary"/>
        <s v="Express One RicoJet"/>
        <s v="Canada Marquise Aviation Corp."/>
        <s v="Australia Military - Royal Australian Air Force"/>
        <s v="Romane) Aeriene (Transporturile Tarom"/>
        <s v="Airways International Russian Aeroflot"/>
        <s v="Airlines Regional"/>
        <s v="Airlines Stavropol"/>
        <s v="Flydubai"/>
        <s v="skydiving - Kabanov - Private"/>
        <s v="Airlines UTAir"/>
        <s v="Airlines Vologodskiye"/>
        <s v="Force Air Saudi Royal - ArabiaMilitary"/>
        <s v="Airlines ArabiaVnukovo"/>
        <s v="LeoneHelicsa"/>
        <s v="Airlines Transaviaexport"/>
        <s v="Mashinostroyeniya Obshchestvo UnionMinisterstvo"/>
        <s v="Aire del Ejército - Military"/>
        <s v="Cabs LankaSky"/>
        <s v="Force Air Lankan Sri - LankaMilitary"/>
        <s v="Force Air Royal - LankaMilitary"/>
        <s v="Airlines Supreme Sudan South"/>
        <s v="Flug Bavaria"/>
        <s v="Corp. Med-Trans - Ambulance Air"/>
        <s v="Force Air U.S. / Force Air U.S. - Military"/>
        <s v="Force Air U.S. - Force/Military Air U.S. - Military"/>
        <s v="Airlines International Evergreen"/>
        <s v="Commuter Eagle"/>
        <s v="Yollairi Hava Devlet"/>
        <s v="Aviation Swan"/>
        <s v="Air Akhal"/>
        <s v="Airways EmiratesSterling Arab"/>
        <s v="KingdomLoganair"/>
        <s v="Airlines Bulgarian"/>
        <s v="Venezolana Aeropostal Linea - LAV"/>
        <s v="Global Air"/>
        <s v="Airlines Lao Pathet"/>
        <s v="Aeriens Transport de Indochinoise Societe"/>
        <s v="Peru Lloyd Aereo Boliviano"/>
        <s v="Salair"/>
        <s v="TV KOMO / Inc Helicopters"/>
        <s v="Alyemda"/>
        <s v="Charter Air ETA"/>
        <s v="Venezuela Venezolana Internacional de Aviacion"/>
        <s v="Singapore Airllines"/>
        <s v="Airlines Pamir"/>
        <s v="Inc. Canyon Grand Air - Taxi Air"/>
        <s v="Taxi Air - Service Air Mc"/>
        <s v="Airmotive Sea"/>
        <s v="Canada Associated Airways"/>
        <s v="Charter - Carlos Don Aereos Transportes"/>
        <s v="Transport Air Transamerican"/>
        <s v="Argentina Aérea Fuerza"/>
        <s v="Aereas Lineas SOL"/>
        <s v="Airways Holymans"/>
        <s v="Airways Guiena"/>
        <s v="Airlines Whyalla"/>
        <s v="Canada Canadian Pacific Air Lines"/>
        <s v="Canada Ginger Coote Airways"/>
        <s v="(Zaire)Sabena Congo"/>
        <s v="Aereos Transportes YPFB"/>
        <s v="Nacionales Aereos Transportes"/>
        <s v="Aero Taxi Rico"/>
        <s v="Aereas Linhas Rico"/>
        <s v="Sul do Cruzeiro"/>
        <s v="Exportacao e Importacao Amazonese"/>
        <s v="BrazilFlorianopolis"/>
        <s v="Canada          Columbia Buffalo Narrows Airways"/>
        <s v="Lines Air Pacific"/>
        <s v="Air Cambodia"/>
        <s v="Airways Kenya"/>
        <s v="Lambair"/>
        <s v="SpainCanary Islands          Islands Iberia Airlines"/>
        <s v="California          Island Island Express Helicopter Service"/>
        <s v="ALFA - Austral Flecha"/>
        <s v="Asahi Aero"/>
        <s v="Airlines Southern China"/>
        <s v="Company Cargo AZAL"/>
        <s v="Airlines Northern China"/>
        <s v="Colombia SAM"/>
        <s v="Colombia ADES"/>
        <s v="Colombia Transoriente"/>
        <s v="LACOL"/>
        <s v="Colombia Alisansa"/>
        <s v="Arall"/>
        <s v="Petroleros Aerotransportes"/>
        <s v="Air) Victoria (owner Union Maniema - Charter"/>
        <s v="Charter Army Congolese  - Airlines Cargo Ukrainian"/>
        <s v="Complany Air Safe"/>
        <s v="RicaAeronica"/>
        <s v="Air) Global from (leased Cubana"/>
        <s v="England Bristop Aeroplane Company"/>
        <s v="Force Air Ecuadorian - Military"/>
        <s v="Equatorianos Taxis Aero"/>
        <s v="Jet American"/>
        <s v="Force Air Salvador El - SalvadorMilitary"/>
        <s v="Airways Channel"/>
        <s v="Air Knight"/>
        <s v="Air Fiji"/>
        <s v="Bahamas         Nassau - Eastern Air Lines"/>
        <s v="Navy U.S. - Military / Navy U.S. Military"/>
        <s v="Aviation Executive Northern"/>
        <s v="Avirex"/>
        <s v="Inc. Development Acres Lehigh"/>
        <s v="Air General"/>
        <s v="Fragtflug"/>
        <s v="Starair"/>
        <s v="Luftwaffe - Military"/>
        <s v="Airways Provincial East"/>
        <s v="Airways Overseas U.S."/>
        <s v="Costa Rica TACA"/>
        <s v="Company Transit Aerial"/>
        <s v="Airways Guyana Trans"/>
        <s v="England Eagle Aviation"/>
        <s v="Company Aircraft Price"/>
        <s v="Airlines International TACA"/>
        <s v="Aeroservicios"/>
        <s v="Flugefelag"/>
        <s v="Airways Saturn"/>
        <s v="Airlines Southern and Chicago"/>
        <s v="Services Dan-Air"/>
        <s v="Express India Air"/>
        <s v="Fellowship Aviation Missionary"/>
        <s v="Sukhoi"/>
        <s v="Cargo Metro"/>
        <s v="Airlines Qeshm Faraz"/>
        <s v="Forces Air Army U.S. - CoastMilitary"/>
        <s v="Force Air Israel - Military"/>
        <s v="Aray-Avia"/>
        <s v="Services Air Malindi"/>
        <s v="Aviation Bird Blue"/>
        <s v="Force Air Laos"/>
        <s v="Force Air Army Liberation People's Lao - Military"/>
        <s v="Airways Afriqiyah"/>
        <s v="Helicopter Petrolium"/>
        <s v="Malgache l'Air de Armée - Military"/>
        <s v="Spain Aviaco"/>
        <s v="Force Air Malaysian - Military"/>
        <s v="Guard National Air - Military / Airlines Capital"/>
        <s v="Force Air Mauritanian - Military"/>
        <s v="Cozumel Aero"/>
        <s v="Solutions Aircraft TVPX"/>
        <s v="Aereas Lineas"/>
        <s v="Durango de Empresariales Aeroservicios"/>
        <s v="Caribe del Carga"/>
        <s v="Avicsa"/>
        <s v="Mineras Aéreas Lineas"/>
        <s v="Republica la de General Procuradoria"/>
        <s v="Florida Valu"/>
        <s v="Detroit of Service Flying Knowles"/>
        <s v="Inc. Sales Jet Executive"/>
        <s v="Inc. Freight Air Ford"/>
        <s v="Air Meteor"/>
        <s v="Air Summit"/>
        <s v="Services) Airline (Executive Airlines EAS"/>
        <s v="Services Air Executive Sky"/>
        <s v="Flyveselskap Olsen Fred"/>
        <s v="Lines Air Norwegian DNL"/>
        <s v="Canada Military - Royal Canadian Air Force"/>
        <s v="Canada Air Manitoba"/>
        <s v="Canada Mattagami Skyways"/>
        <s v="Ambulance Air Ornge"/>
        <s v="Canada Bearskin Airlines / Air Sandy"/>
        <s v="Airline International Pakistan"/>
        <s v="Nacional Aereo Servicio - Military"/>
        <s v="Airlines Executive"/>
        <s v="Airlines International Zantop"/>
        <s v="Interpolar Aéreas Lineas"/>
        <s v="Peruanos Aereos Transportes"/>
        <s v="Philippines Aerolift"/>
        <s v="France Grands Express Aeriens (Air Union)"/>
        <s v="New York United Air Lines"/>
        <s v="Australia Aero-Tropics"/>
        <s v="Armavia"/>
        <s v="Airlines Moskovia"/>
        <s v="Airlines International Russian Aeroflot"/>
        <s v="Eskadril'ya Gor'ky"/>
        <s v="Operations Air Northern Government Saskatchewan"/>
        <s v="Senegalair"/>
        <s v="Austria-Flugdienst"/>
        <s v="Airways Alpha"/>
        <s v="Company Tecoere La - Aeropostale"/>
        <s v="Navy Air US - Military"/>
        <s v="Lanka LankaAir"/>
        <s v="Aviation Magal El"/>
        <s v="Airlines Federal"/>
        <s v="Lines Air Sasco"/>
        <s v="Balair"/>
        <s v="Cush Air - Charter"/>
        <s v="Airlines Wings Blue"/>
        <s v="Air Holmstoem"/>
        <s v="Inc. Aviation General"/>
        <s v="Air Lauda"/>
        <s v="Force Air Turkish - Military"/>
        <s v="Airlines Ukranian-Mediterranean"/>
        <s v="USSRAeroflot / Soviet Air Force"/>
        <s v="Airlines IslandsAntillean Virgin"/>
        <s v="Army Venezuelan - Military"/>
        <s v="Transport Air Viking"/>
        <s v="Service Air Chelan"/>
        <s v="Service Air Wyoming"/>
        <s v="(Yugoslavia) Aviogenex"/>
        <s v="Cargo IAS"/>
        <s v="Force Air Zambia - Military"/>
        <s v="Finland          Island Finnair"/>
        <s v="Taxi Air - Inc. Airways Presidental"/>
        <s v="Services Air Ryan"/>
        <s v="Airlines Tyee"/>
        <s v="Cargo Air Columbia"/>
        <s v="Freight Air Alaska Pacific"/>
        <s v="Airlines Capitol"/>
        <s v="Pesada Asa"/>
        <s v="Aviation Tepper"/>
        <s v="Airways Hunter"/>
        <s v="Service Transport Air Holdens"/>
        <s v="Taxi Air - Ltd. Pty WA Heliwork"/>
        <s v="Canada Seair Seaplanes"/>
        <s v="SA Boliviano Aero Lloyd"/>
        <s v="Aerocon"/>
        <s v="Brasileira Aérea Força - Military"/>
        <s v="Aereas Linhas Nordeste"/>
        <s v="Sadia"/>
        <s v="Private / VASP"/>
        <s v="Canada          Columbia Pacific Coastal Airlines"/>
        <s v="Ameriflight"/>
        <s v="Inc. Helicopters Airis - Taxi Air"/>
        <s v="Commuter Cable"/>
        <s v="Inc. Service Flying Kelly Paul"/>
        <s v="Airways Austin"/>
        <s v="Manitoba Air"/>
        <s v="Transport de Aeromaritime Union"/>
        <s v="Aviation Avient"/>
        <s v="Bolivia LAMIA"/>
        <s v="Ados de General Direccion la de F.R."/>
        <s v="TAO Aerolineas"/>
        <s v="Pacifico del Aviacion Empresa"/>
        <s v="Gaviola La Aerolineas"/>
        <s v="SAS Aero"/>
        <s v="Aviati Mustang"/>
        <s v="Charter - Castle Air/Air Glow"/>
        <s v="Airways Capitol"/>
        <s v="Force Air Argentine - RicaMilitary"/>
        <s v="LACSA  Costarricenses Aéreas RicaLineas"/>
        <s v="Kentucky Trans World Airlines"/>
        <s v="Aerocaribbean"/>
        <s v="Obshchestvo Bulgaro-Soviet Aviatsionno Transportno"/>
        <s v="Charter - RepublicAerocaribbean"/>
        <s v="Mediterranea Aerea Società SardiniaS.A.M."/>
        <s v="Services Air Delta Nile"/>
        <s v="Force Air  Israel - Military"/>
        <s v="Co. Aeroplane Bristol"/>
        <s v="Airways Mannin"/>
        <s v="Britavia"/>
        <s v="Airways Aquilla"/>
        <s v="Eminex) from (leased Co. Aviation ELK"/>
        <s v="Wings Wasa"/>
        <s v="Roussillon Languedoc CTA"/>
        <s v="Zealand New Air from leased Airways XL"/>
        <s v="S.A. Jetcom"/>
        <s v="(Canada) Ltd. Services Flying Curtiss-Reid"/>
        <s v="Force Air S. U. - Military"/>
        <s v="Aérienne Navigation de Auxiliare Société"/>
        <s v="Force Air French - SomalilandMilitary"/>
        <s v="Charter Ministries Teaching Water Living"/>
        <s v="TAPSA - Profesionales Areos Transported"/>
        <s v="Airways City Silver"/>
        <s v="Airways Jamaica Fly"/>
        <s v="Pacific Ocean Pan American World Airways"/>
        <s v="Angola TAAG Angola Airlines"/>
        <s v="Private /  Express United"/>
        <s v="Airlines Kazakhstan / Airlines Arabian Saudi"/>
        <s v="Force Air Indian Royal"/>
        <s v="Airways African OceanSouth"/>
        <s v="Aviation Superior"/>
        <s v="Service Air International Bali"/>
        <s v="China          Mongolia China Eastern Airlines"/>
        <s v="Avialinii Magistralnye"/>
        <s v="Group Aviation Falcon"/>
        <s v="Portugal         Madeira of TAP (Air Portugal)"/>
        <s v="Eitos"/>
        <s v="Trafik-Turist-Transportflyg"/>
        <s v="Airlines Yemen"/>
        <s v="Saudi Arabia Pakistan International Airlines"/>
        <s v="Airways Jersey"/>
        <s v="Systems Air Metro"/>
        <s v="Aviation Eagle"/>
        <s v="charter U.N. - Fly Si"/>
        <s v="Force Defence Lesotho Royal - Military"/>
        <s v="Ttansport Air Weasua"/>
        <s v="Libya Club Aero"/>
        <s v="Luxair"/>
        <s v="(Macedonia) Aviaimpex"/>
        <s v="Malawi Air"/>
        <s v="Borneo          district Military - Indonesian Army"/>
        <s v="Mexicana Aerea Fuerza"/>
        <s v="Pegaso Aereos Transportes"/>
        <s v="Leon Martinez Aereos Servicios"/>
        <s v="Unidas Aereas Lineas"/>
        <s v="Veracruz de Aéreas Commun. Empressa"/>
        <s v="Transportes de Aeronautica Corp."/>
        <s v="Hawaii Blue Hawaiian Helicopter"/>
        <s v="Force Air U.S. - Military / Force Air U.S. - Military"/>
        <s v="STASA"/>
        <s v="Airline Mozambique"/>
        <s v="Lifeflight Mountain"/>
        <s v="Airlines Bonanza"/>
        <s v="Canada Military - U.S. Navy"/>
        <s v="Guest Aerovias"/>
        <s v="Airlines MK"/>
        <s v="Corporation Development Aviation"/>
        <s v="Holland Aero"/>
        <s v="Australia Ansett ANA"/>
        <s v="Inc Harrington's"/>
        <s v="Airlines Universal"/>
        <s v="Canada Austin Airways"/>
        <s v="Canada Bearskin Airlines"/>
        <s v="Air JS"/>
        <s v="Airways Pakistan"/>
        <s v="Way Sun"/>
        <s v="LATAM"/>
        <s v="Amazonica SA"/>
        <s v="Services Integrated and System Air Orient"/>
        <s v="Express Air Philippine"/>
        <s v="Airlines International Laoag"/>
        <s v="LOT"/>
        <s v="Canada Wheeler Airlines"/>
        <s v="New York American Airlines"/>
        <s v="Airlines England IslandNew"/>
        <s v="TARS"/>
        <s v="Antarctica         Shelf Ice Air New Zealand"/>
        <s v="Airlines Tartarstan"/>
        <s v="Avia Komi"/>
        <s v="Airlilnes Tararstan"/>
        <s v="Trassy Vozhjushnye Kranoyarskie"/>
        <s v="Aero IRS - Charter"/>
        <s v="Interior of Ministry Russian"/>
        <s v="Avia Turuhan"/>
        <s v="NARZ"/>
        <s v="Rwandair"/>
        <s v="Scotland British International Helicopters"/>
        <s v="Russia Military - Russian Air Force"/>
        <s v="Aéreos Servicios Alpa"/>
        <s v="Airlines Icelandic LankaLoftleidir"/>
        <s v="England Deutsche Lufthansa"/>
        <s v="England Iberia Airlines"/>
        <s v="Linjeflyg"/>
        <s v="Air Precision"/>
        <s v="Aviation Costal"/>
        <s v="Services Air Central"/>
        <s v="Services Jet Business"/>
        <s v="Airways Bangkok"/>
        <s v="Airlines Atlasjet"/>
        <s v="USSRKalinin"/>
        <s v="Lufthansa KingdomDeutsche"/>
        <s v="Force Air Soviet -"/>
        <s v="Force Air Azerbaijan -"/>
        <s v="Airlines Edde"/>
        <s v="Venezolana"/>
        <s v="Cave Aéreas Lineas"/>
        <s v="Venado el Aereo"/>
        <s v="Airlines Vietnam"/>
        <s v="Force Air Bolivian - Military / Lines Air Eastern"/>
        <s v="Peninsular"/>
        <s v="Force Air Yemen - Military"/>
        <s v="China CATC"/>
        <s v="Force Air Soviet - Mililtary"/>
        <s v="Taxi Air - Helicopter Era"/>
        <s v="Taxi Air - Aviation ERA"/>
        <s v="Pen"/>
        <s v="Air International Alaska"/>
        <s v="Aca-Ancargo"/>
        <s v="Guicango"/>
        <s v="Aerea Linea CATA"/>
        <s v="Lines Air Scenic"/>
        <s v="Avia Ararat"/>
        <s v="Force Air Australian Royal - OceanMilitary"/>
        <s v="Ltd Wings"/>
        <s v="Air Pel"/>
        <s v="TAA"/>
        <s v="Flugdienst Oefag"/>
        <s v="Canada Northern Thunderbird Air Inc."/>
        <s v="Canada Queen Charlotte Airlines"/>
        <s v="Canada Alaska-Washington Airways"/>
        <s v="Sabeni"/>
        <s v="(Bolivia) TAM - Military"/>
        <s v="BAFIN"/>
        <s v="Boliviano Aero Lloyd"/>
        <s v="Aramar"/>
        <s v="Brasil Aero"/>
        <s v="Private - Inc. Mobility Corporate"/>
        <s v="USAF - Military / Airlines American"/>
        <s v="Airlines Pacific Commonwealth British"/>
        <s v="Private - Ambulance Air Flight Med"/>
        <s v="Services Air Nahanni"/>
        <s v="Airlines Perimeter"/>
        <s v="TAMU - Force Air Uruguayan"/>
        <s v="Airlines Xiamen / Airlines Southern China"/>
        <s v="Airlines Shanxi"/>
        <s v="Colombia Aeroejecutivos"/>
        <s v="Aerovanguardia"/>
        <s v="Scarta"/>
        <s v="Aviacion de Nacional"/>
        <s v="Taxi Air - Aviation Hlavka"/>
        <s v="Airlines Scenic"/>
        <s v="Airline Congo"/>
        <s v="Aviation Malu"/>
        <s v="Tracep"/>
        <s v="Valle del RicaAerovias"/>
        <s v="Airlinex Czechoslovak"/>
        <s v="Aviopromet Adria Inex"/>
        <s v="Congo One CongoAfrica"/>
        <s v="Air Million"/>
        <s v="Metrojet"/>
        <s v="Socotra"/>
        <s v="NWT          Island"/>
        <s v="Corporation Aircraft British"/>
        <s v="Travel and Transport Aircraft"/>
        <s v="Interocean"/>
        <s v="Force Air Finish - Military"/>
        <s v="Panama de Aeronaves"/>
        <s v="Aviation Derby"/>
        <s v="Ministry Air British - Military"/>
        <s v="Spain Union des Transportes Aeriens"/>
        <s v="Colombia Aerocosta"/>
        <s v="Force Air Guatemalan - Military"/>
        <s v="Inc. Angles Air"/>
        <s v="Illinois Air"/>
        <s v="Force Air Indian Royal - Military"/>
        <s v="Vayudoot"/>
        <s v="Navy Indian - Military"/>
        <s v="Eagle American"/>
        <s v="Company Riddle Embry"/>
        <s v="Mandari Avistar"/>
        <s v="Airlines Uganda"/>
        <s v="Private / (SAS) Airlines Scandinavian"/>
        <s v="Service Air Havilland"/>
        <s v="Charter Cargo International CoastValan"/>
        <s v="Indonesia Merpati Nusantara Airlines"/>
        <s v="Aerospace Bombardier"/>
        <s v="Unied Kingdom Air Union"/>
        <s v="Transport Air Emirates"/>
        <s v="Zaoldoru Aba Kirghizia"/>
        <s v="Airlines Lao"/>
        <s v="Airways International Lebanese"/>
        <s v="France Air Inter"/>
        <s v="MASwings"/>
        <s v="Transportes Aero"/>
        <s v="Mexicanos Aereos Transportes"/>
        <s v="Aeroextra"/>
        <s v="Company J &amp; L"/>
        <s v="Connection) (American Airlines Corporate"/>
        <s v="Airlink Airlines/Northwest Pinnacle"/>
        <s v="Hawaii Aloha Island Air"/>
        <s v="Ocean Air"/>
        <s v="Air Divi AntillesDivi"/>
        <s v="Airlines Dutch Royal IndiesKLM"/>
        <s v="Maatschappij) Luchtvaart (Nederlandse NLM"/>
        <s v="Canada Labradore Airways"/>
        <s v="Airlines Overseas American"/>
        <s v="Airlines Export American"/>
        <s v="Airlines Bellview"/>
        <s v="Aviation Associated"/>
        <s v="Airways Atlantic"/>
        <s v="Canada          Scotia MK Airlines"/>
        <s v="Pacific Arctic"/>
        <s v="Canada Military - U.S. Air Force"/>
        <s v="Canada American Airlines"/>
        <s v="PNG GuineaAirline New"/>
        <s v="Airways Monmouth"/>
        <s v="Cargo Air Mountain"/>
        <s v="Airlines Pennsylvania"/>
        <s v="Aeroperu"/>
        <s v="TAUSA"/>
        <s v="Peru Aero"/>
        <s v="Airways Village"/>
        <s v="Air Victoria"/>
        <s v="Airways Mabuhay"/>
        <s v="Air Pacific"/>
        <s v="Newfoundland          Bay"/>
        <s v="Forces Air Army U.S. - RicoMilitary"/>
        <s v="Canada Air Saint Maurice Inc."/>
        <s v="Australia Connair"/>
        <s v="MAP"/>
        <s v="Avia Syktyvkar"/>
        <s v="Yakutavia"/>
        <s v="Airways Force/Uzbekistan Air Russian - Military"/>
        <s v="Aviatrans Tyumen"/>
        <s v="Company Associated ArabiaAramco"/>
        <s v="Airlines Islands IslandsSolomon"/>
        <s v="Association Production Kiev"/>
        <s v="Littoral du Aerienne Societe"/>
        <s v="Flightline"/>
        <s v="Airlines Sarit"/>
        <s v="Airways Eyck Kappel-Van"/>
        <s v="Airlines Singapore"/>
        <s v="Guard National Tajik -"/>
        <s v="Lifeteam Evac Air"/>
        <s v="Air Winchester"/>
        <s v="Transport Air Southern"/>
        <s v="Argo IslandsAerolineas Virgin"/>
        <s v="Aviation Tana"/>
        <s v="EmiratesAzzi Arab"/>
        <s v="Melanesie Air"/>
        <s v="Transmandu"/>
        <s v="EDELCA"/>
        <s v="Australia Holyman Airways"/>
        <s v="Commision Control International"/>
        <s v="Sila Compagnie"/>
        <s v="Inc. Motorsports Hendrick - Private"/>
        <s v="Airlines Piedmont"/>
        <s v="Lines Air Gorst / Taxi Air Bremerton-Seattle"/>
        <s v="Services Transport Air National"/>
        <s v="Air Train Sky"/>
        <s v="Switzerland Swissair"/>
        <s v="USAF - Military / Luftwaffe - Military"/>
        <s v="Travel"/>
        <s v="Inc. Service Flying Rusts"/>
        <s v="Industries Aeronautical Alaska"/>
        <s v="Lodge King Rainbow"/>
        <s v="Airfreight McKinley Mt."/>
        <s v="Airlines Aleutian Reeve"/>
        <s v="Cargo Air Safe"/>
        <s v="Taxi Air - Helicopter Temsco"/>
        <s v="Airways World"/>
        <s v="KC-135E Boeing"/>
        <s v="Service Flying Frontier"/>
        <s v="Cargo Air Star North"/>
        <s v="Taxi Air - Helicopter Temesco"/>
        <s v="Airlines Oriental"/>
        <s v="Angolana Nacional Aerea Forca FANA - Military"/>
        <s v="Helicopters Sundance"/>
        <s v="Airlines Adventure"/>
        <s v="Airlines International Texas"/>
        <s v="Air Central - Charter"/>
        <s v="Airways England New"/>
        <s v="Portugal Military - Venezuelan Air Force"/>
        <s v="Airlines Commuter Florida"/>
        <s v="Nigeria Pan African Airlines"/>
        <s v="Copacabana de Virgen Aereas Servicios"/>
        <s v="Andes Los Cooperativo Frigorifico"/>
        <s v="Private / Airlines Gol"/>
        <s v="Aeronorte"/>
        <s v="Aerotaxi Manaus"/>
        <s v="Aéreo Táxi Jet Norte"/>
        <s v="SUDENE"/>
        <s v="Tratores de Brasiliera Cia"/>
        <s v="SA Brasil do Panair"/>
        <s v="Canada          Columbia Central Mountain Air Services"/>
        <s v="Canada          Columbia Western Straits Air"/>
        <s v="Air Coast CanadaWest Columbia"/>
        <s v="England Daimler Airways"/>
        <s v="TABSO Bulair"/>
        <s v="Airways Burma of (Myanmar)Union"/>
        <s v="Private / Airlines Southwest Pacific"/>
        <s v="Helicopters Hi"/>
        <s v="Transport Air Currey"/>
        <s v="Airways Pickwick"/>
        <s v="Aviators Associated"/>
        <s v="Hydro France Societe"/>
        <s v="Airlines Coastal Pacific"/>
        <s v="Airways Wasaya"/>
        <s v="Airlines Western Pacific"/>
        <s v="Spain          Islands Iberia Airlines"/>
        <s v="Airlines Verde VerdeCabo"/>
        <s v="Force Air Chilean"/>
        <s v="Colombia Avesca"/>
        <s v="Colombiana Aérea Fuerza - Military"/>
        <s v="Congo the of Republic Democratic the of Force Air"/>
        <s v="Kasai Air"/>
        <s v="Costarricenses Aéreas RicaLineas"/>
        <s v="Partnair"/>
        <s v="DjiboutiDjibouti City          City"/>
        <s v="Airways CongoKaribu"/>
        <s v="Condor Aerolineas"/>
        <s v="Cargo AECA"/>
        <s v="Airways Nacionales Aereos Servicios"/>
        <s v="Aircraft Havilland de - Private"/>
        <s v="Travel Air Independent"/>
        <s v="Denmark          Islands Icelandair"/>
        <s v="(France) Intercontinentaux T.A."/>
        <s v="Force Air Kuwait - Military"/>
        <s v="Franco-Roumaine"/>
        <s v="Nautic Air"/>
        <s v="Inc Services Express Carriers Air"/>
        <s v="Airlines Georgia Transair"/>
        <s v="International Pan"/>
        <s v="Army Greek - Military"/>
        <s v="Air Nuna"/>
        <s v="Mariana Islands World Airways"/>
        <s v="Airlines Atlantic"/>
        <s v="Guinee Air"/>
        <s v="Inc. Helicopters Hawaii - Taxi Air"/>
        <s v="Airlines Cargo KongHeavylift"/>
        <s v="Yugoslavia Inex Adria Aviopromet / British Airways"/>
        <s v="Airways Parks National"/>
        <s v="Airways Chicago-Detroit"/>
        <s v="Service Air Bird Blue"/>
        <s v="Corporation Forth / Airlines Allegheny"/>
        <s v="Airlines Mandala"/>
        <s v="Air Buana Nusantara"/>
        <s v="Airlines President"/>
        <s v="Airlines International Jordan"/>
        <s v="Aviation Cap Wehite"/>
        <s v="Airlines Resort"/>
        <s v="Force Air Lao Royal - Military"/>
        <s v="Indiaèkoda (India) Ltd"/>
        <s v="Airways Borneo"/>
        <s v="Udara Rajawaldi Airtech"/>
        <s v="Police State Maryland"/>
        <s v="Centro del Areas Lineas"/>
        <s v="Charter Ferinco Aero"/>
        <s v="Niugini Air"/>
        <s v="Air Paukn"/>
        <s v="Air Buddha"/>
        <s v="Air Sita"/>
        <s v="Air Necon"/>
        <s v="Ejecutivos AntillesAero"/>
        <s v="Association Dakota Dutch"/>
        <s v="Airlines Trans-Luxury"/>
        <s v="Corp Trans Aero - Private"/>
        <s v="Canada Ceskoslovenske Aerolinie"/>
        <s v="Nordchurchaid"/>
        <s v="Charter - Aerocontroctors"/>
        <s v="Force Air Nigerian Federal - Military"/>
        <s v="Canada          Scotia Swissair"/>
        <s v="Tahoma Air"/>
        <s v="Company Oil Ashland - Private"/>
        <s v="Romania CIDNA"/>
        <s v="Canada Military - Royal Air Force"/>
        <s v="Inc. Aviation Butler"/>
        <s v="Airways Panama"/>
        <s v="New Guinea Talair"/>
        <s v="GuineaHevlift New"/>
        <s v="Force Air Australian Royal - GuineaMilitary New"/>
        <s v="New Guinea Ansett Airlines of Papua New Guinea"/>
        <s v="Paraguay TAM"/>
        <s v="USAir"/>
        <s v="Inc. Skyways Pittsburgh"/>
        <s v="Force Air Philippine"/>
        <s v="Airways Orient Filipinas"/>
        <s v="APRL"/>
        <s v="Flamence RicoAir"/>
        <s v="Canada Deraps Aviation"/>
        <s v="Airlines CanadaWheeler"/>
        <s v="Canada Les Ailes de Gaspé Inc."/>
        <s v="Rhodesia (Zimbabwe)Air"/>
        <s v="Government Greek"/>
        <s v="Enteprise Air Petropavlovsk-Kamchatsky"/>
        <s v="Association Production Aviation Arsenyev"/>
        <s v="Aeroservice/Si"/>
        <s v="Army Russian - Military"/>
        <s v="Company Flight Norilsk"/>
        <s v="Airlines Austrian"/>
        <s v="Service YAK"/>
        <s v="Airlines Cheremshanka"/>
        <s v="Russian - /Military Aeroflot"/>
        <s v="Brazil          Paulo Total  Air Lines"/>
        <s v="Brazil REAL Transportes Aereos"/>
        <s v="Yugoslavia Britannia Airways"/>
        <s v="Airways Britannia"/>
        <s v="Provence Alpes Societe"/>
        <s v="LankaLionair"/>
        <s v="Scotland Railway Air Service Ltd."/>
        <s v="Aero Svenska"/>
        <s v="Express Continental"/>
        <s v="Charter Jet Ameristar"/>
        <s v="Airlines One-Two-Go"/>
        <s v="(Vietnam) Khong Hang"/>
        <s v="Arizona Grand Canyon Airlines"/>
        <s v="USSRMalev Hungarian Airlines"/>
        <s v="EmiratesAerogulf Arab"/>
        <s v="UPS Service- Parcel EmiratesUnited Arab"/>
        <s v="Conviasa Airline"/>
        <s v="Cargo Canair"/>
        <s v="Airlines"/>
        <s v="Airlines Cargo Regina"/>
        <s v="Express Midwest"/>
        <s v="Afghanistan          Province International Security Assistance Force"/>
        <s v="Commuter Air TMK"/>
        <s v="Services Aero MMM"/>
        <s v="Zaïroise Aérienne Force - Military"/>
        <s v="Sweden Transair"/>
      </sharedItems>
    </cacheField>
    <cacheField name="Ground" numFmtId="0">
      <sharedItems containsSemiMixedTypes="0" containsString="0" containsNumber="1" containsInteger="1" minValue="0" maxValue="225"/>
    </cacheField>
    <cacheField name="Fatalities (air)" numFmtId="0">
      <sharedItems containsSemiMixedTypes="0" containsString="0" containsNumber="1" containsInteger="1" minValue="0" maxValue="583" count="190">
        <n v="2"/>
        <n v="36"/>
        <n v="29"/>
        <n v="76"/>
        <n v="7"/>
        <n v="4"/>
        <n v="264"/>
        <n v="6"/>
        <n v="1"/>
        <n v="5"/>
        <n v="3"/>
        <n v="34"/>
        <n v="35"/>
        <n v="257"/>
        <n v="10"/>
        <n v="25"/>
        <n v="13"/>
        <n v="12"/>
        <n v="33"/>
        <n v="107"/>
        <n v="78"/>
        <n v="50"/>
        <n v="55"/>
        <n v="40"/>
        <n v="26"/>
        <n v="19"/>
        <n v="15"/>
        <n v="16"/>
        <n v="8"/>
        <n v="146"/>
        <n v="18"/>
        <n v="14"/>
        <n v="24"/>
        <n v="53"/>
        <n v="37"/>
        <n v="31"/>
        <n v="17"/>
        <n v="11"/>
        <n v="32"/>
        <n v="126"/>
        <n v="44"/>
        <n v="57"/>
        <n v="0"/>
        <n v="21"/>
        <n v="43"/>
        <n v="22"/>
        <n v="30"/>
        <n v="23"/>
        <n v="62"/>
        <n v="112"/>
        <n v="28"/>
        <n v="9"/>
        <n v="27"/>
        <n v="39"/>
        <n v="46"/>
        <n v="47"/>
        <n v="61"/>
        <n v="20"/>
        <n v="83"/>
        <n v="127"/>
        <n v="49"/>
        <n v="131"/>
        <n v="52"/>
        <n v="45"/>
        <n v="67"/>
        <n v="96"/>
        <n v="54"/>
        <n v="38"/>
        <n v="63"/>
        <n v="56"/>
        <n v="143"/>
        <n v="121"/>
        <n v="42"/>
        <n v="156"/>
        <n v="70"/>
        <n v="59"/>
        <n v="48"/>
        <n v="228"/>
        <n v="69"/>
        <n v="90"/>
        <n v="68"/>
        <n v="110"/>
        <n v="154"/>
        <n v="188"/>
        <n v="141"/>
        <n v="99"/>
        <n v="79"/>
        <n v="102"/>
        <n v="41"/>
        <n v="64"/>
        <n v="178"/>
        <n v="84"/>
        <n v="65"/>
        <n v="301"/>
        <n v="85"/>
        <n v="60"/>
        <n v="82"/>
        <n v="134"/>
        <n v="170"/>
        <n v="160"/>
        <n v="77"/>
        <n v="140"/>
        <n v="72"/>
        <n v="103"/>
        <n v="91"/>
        <n v="104"/>
        <n v="94"/>
        <n v="157"/>
        <n v="81"/>
        <n v="106"/>
        <n v="256"/>
        <n v="108"/>
        <n v="92"/>
        <n v="98"/>
        <n v="259"/>
        <n v="93"/>
        <n v="191"/>
        <n v="51"/>
        <n v="87"/>
        <n v="144"/>
        <n v="58"/>
        <n v="66"/>
        <n v="189"/>
        <n v="275"/>
        <n v="117"/>
        <n v="133"/>
        <n v="123"/>
        <n v="71"/>
        <n v="196"/>
        <n v="148"/>
        <n v="97"/>
        <n v="88"/>
        <n v="73"/>
        <n v="176"/>
        <n v="169"/>
        <n v="213"/>
        <n v="124"/>
        <n v="75"/>
        <n v="119"/>
        <n v="89"/>
        <n v="187"/>
        <n v="109"/>
        <n v="80"/>
        <n v="168"/>
        <n v="163"/>
        <n v="166"/>
        <n v="145"/>
        <n v="116"/>
        <n v="113"/>
        <n v="152"/>
        <n v="125"/>
        <n v="261"/>
        <n v="298"/>
        <n v="200"/>
        <n v="128"/>
        <n v="137"/>
        <n v="122"/>
        <n v="153"/>
        <n v="120"/>
        <n v="129"/>
        <n v="130"/>
        <n v="111"/>
        <n v="583"/>
        <n v="100"/>
        <n v="150"/>
        <n v="346"/>
        <n v="132"/>
        <n v="167"/>
        <n v="114"/>
        <n v="271"/>
        <n v="159"/>
        <n v="74"/>
        <n v="183"/>
        <n v="115"/>
        <n v="225"/>
        <n v="223"/>
        <n v="155"/>
        <n v="118"/>
        <n v="349"/>
        <n v="260"/>
        <n v="181"/>
        <n v="95"/>
        <n v="224"/>
        <n v="217"/>
        <n v="174"/>
        <n v="234"/>
        <n v="171"/>
        <n v="158"/>
        <n v="229"/>
        <n v="269"/>
      </sharedItems>
    </cacheField>
    <cacheField name="Aboard" numFmtId="0">
      <sharedItems containsSemiMixedTypes="0" containsString="0" containsNumber="1" containsInteger="1" minValue="0" maxValue="644"/>
    </cacheField>
    <cacheField name="Month no" numFmtId="0">
      <sharedItems containsSemiMixedTypes="0" containsString="0" containsNumber="1" containsInteger="1" minValue="1" maxValue="12" count="12">
        <n v="4"/>
        <n v="8"/>
        <n v="12"/>
        <n v="2"/>
        <n v="1"/>
        <n v="7"/>
        <n v="6"/>
        <n v="3"/>
        <n v="5"/>
        <n v="11"/>
        <n v="10"/>
        <n v="9"/>
      </sharedItems>
    </cacheField>
    <cacheField name="Date" numFmtId="14">
      <sharedItems containsSemiMixedTypes="0" containsNonDate="0" containsDate="1" containsString="0" minDate="1908-09-17T00:00:00" maxDate="2024-05-22T00:00:00" count="4014">
        <d v="2024-04-23T00:00:00"/>
        <d v="1997-04-23T00:00:00"/>
        <d v="1988-04-10T00:00:00"/>
        <d v="1993-04-27T00:00:00"/>
        <d v="2006-04-24T00:00:00"/>
        <d v="2013-04-29T00:00:00"/>
        <d v="1973-04-18T00:00:00"/>
        <d v="1994-04-26T00:00:00"/>
        <d v="1956-04-09T00:00:00"/>
        <d v="1976-04-05T00:00:00"/>
        <d v="1983-04-07T00:00:00"/>
        <d v="1964-04-17T00:00:00"/>
        <d v="1997-04-10T00:00:00"/>
        <d v="1982-04-11T00:00:00"/>
        <d v="1993-04-06T00:00:00"/>
        <d v="1944-04-06T00:00:00"/>
        <d v="1957-04-08T00:00:00"/>
        <d v="1967-04-11T00:00:00"/>
        <d v="2018-04-11T00:00:00"/>
        <d v="1988-04-27T00:00:00"/>
        <d v="2001-04-28T00:00:00"/>
        <d v="1954-04-23T00:00:00"/>
        <d v="1976-04-14T00:00:00"/>
        <d v="1985-04-11T00:00:00"/>
        <d v="1921-04-06T00:00:00"/>
        <d v="1945-04-19T00:00:00"/>
        <d v="1942-04-21T00:00:00"/>
        <d v="2008-04-09T00:00:00"/>
        <d v="1966-04-23T00:00:00"/>
        <d v="1997-04-15T00:00:00"/>
        <d v="1969-04-02T00:00:00"/>
        <d v="1974-04-22T00:00:00"/>
        <d v="1960-04-22T00:00:00"/>
        <d v="1985-04-20T00:00:00"/>
        <d v="1981-04-06T00:00:00"/>
        <d v="1974-04-04T00:00:00"/>
        <d v="1952-04-29T00:00:00"/>
        <d v="1980-04-12T00:00:00"/>
        <d v="1956-04-18T00:00:00"/>
        <d v="1957-04-07T00:00:00"/>
        <d v="1953-04-10T00:00:00"/>
        <d v="1957-04-10T00:00:00"/>
        <d v="1960-04-12T00:00:00"/>
        <d v="1984-04-18T00:00:00"/>
        <d v="1999-04-07T00:00:00"/>
        <d v="1972-04-12T00:00:00"/>
        <d v="2011-04-21T00:00:00"/>
        <d v="1947-04-28T00:00:00"/>
        <d v="1933-04-23T00:00:00"/>
        <d v="1952-04-18T00:00:00"/>
        <d v="1992-04-22T00:00:00"/>
        <d v="1953-04-20T00:00:00"/>
        <d v="1929-04-21T00:00:00"/>
        <d v="1979-04-14T00:00:00"/>
        <d v="1973-04-12T00:00:00"/>
        <d v="2006-04-23T00:00:00"/>
        <d v="1955-04-18T00:00:00"/>
        <d v="1944-04-25T00:00:00"/>
        <d v="1991-04-04T00:00:00"/>
        <d v="1980-04-25T00:00:00"/>
        <d v="1965-04-14T00:00:00"/>
        <d v="2007-04-27T00:00:00"/>
        <d v="1954-04-13T00:00:00"/>
        <d v="1961-04-03T00:00:00"/>
        <d v="1968-04-08T00:00:00"/>
        <d v="2019-04-16T00:00:00"/>
        <d v="1945-04-09T00:00:00"/>
        <d v="1999-04-15T00:00:00"/>
        <d v="1934-04-10T00:00:00"/>
        <d v="1989-04-26T00:00:00"/>
        <d v="2002-04-19T00:00:00"/>
        <d v="2012-04-30T00:00:00"/>
        <d v="1998-04-20T00:00:00"/>
        <d v="1960-04-19T00:00:00"/>
        <d v="1999-04-08T00:00:00"/>
        <d v="1986-04-27T00:00:00"/>
        <d v="1978-04-29T00:00:00"/>
        <d v="1950-04-15T00:00:00"/>
        <d v="1962-04-22T00:00:00"/>
        <d v="1962-04-06T00:00:00"/>
        <d v="1977-04-10T00:00:00"/>
        <d v="1976-04-02T00:00:00"/>
        <d v="1951-04-02T00:00:00"/>
        <d v="1967-04-26T00:00:00"/>
        <d v="1989-04-19T00:00:00"/>
        <d v="1981-04-17T00:00:00"/>
        <d v="2011-04-04T00:00:00"/>
        <d v="2008-04-15T00:00:00"/>
        <d v="1996-04-03T00:00:00"/>
        <d v="1988-04-05T00:00:00"/>
        <d v="1967-04-20T00:00:00"/>
        <d v="1969-04-21T00:00:00"/>
        <d v="1994-04-06T00:00:00"/>
        <d v="1958-04-07T00:00:00"/>
        <d v="1958-04-02T00:00:00"/>
        <d v="1983-04-29T00:00:00"/>
        <d v="1979-04-23T00:00:00"/>
        <d v="1956-04-30T00:00:00"/>
        <d v="1990-04-30T00:00:00"/>
        <d v="1950-04-13T00:00:00"/>
        <d v="2008-04-16T00:00:00"/>
        <d v="1977-04-19T00:00:00"/>
        <d v="1972-04-18T00:00:00"/>
        <d v="2014-04-20T00:00:00"/>
        <d v="1983-04-30T00:00:00"/>
        <d v="1955-04-02T00:00:00"/>
        <d v="1951-04-25T00:00:00"/>
        <d v="2000-04-05T00:00:00"/>
        <d v="1922-04-07T00:00:00"/>
        <d v="1989-04-10T00:00:00"/>
        <d v="1935-04-01T00:00:00"/>
        <d v="1936-04-21T00:00:00"/>
        <d v="1991-04-19T00:00:00"/>
        <d v="1997-04-04T00:00:00"/>
        <d v="1947-04-22T00:00:00"/>
        <d v="1991-04-05T00:00:00"/>
        <d v="1977-04-04T00:00:00"/>
        <d v="1945-04-21T00:00:00"/>
        <d v="1935-04-06T00:00:00"/>
        <d v="1927-04-22T00:00:00"/>
        <d v="1933-04-03T00:00:00"/>
        <d v="1945-04-20T00:00:00"/>
        <d v="1933-04-29T00:00:00"/>
        <d v="1931-04-14T00:00:00"/>
        <d v="1948-04-05T00:00:00"/>
        <d v="1969-04-24T00:00:00"/>
        <d v="1986-04-02T00:00:00"/>
        <d v="1982-04-26T00:00:00"/>
        <d v="1977-04-27T00:00:00"/>
        <d v="2007-04-25T00:00:00"/>
        <d v="1988-04-28T00:00:00"/>
        <d v="1997-04-01T00:00:00"/>
        <d v="1951-04-09T00:00:00"/>
        <d v="1927-04-15T00:00:00"/>
        <d v="1993-04-26T00:00:00"/>
        <d v="1954-04-30T00:00:00"/>
        <d v="1952-04-10T00:00:00"/>
        <d v="1950-04-05T00:00:00"/>
        <d v="1953-04-14T00:00:00"/>
        <d v="2011-04-19T00:00:00"/>
        <d v="1951-04-28T00:00:00"/>
        <d v="1932-04-21T00:00:00"/>
        <d v="2013-04-13T00:00:00"/>
        <d v="1997-04-19T00:00:00"/>
        <d v="2009-04-09T00:00:00"/>
        <d v="1994-04-25T00:00:00"/>
        <d v="2005-04-12T00:00:00"/>
        <d v="1981-04-28T00:00:00"/>
        <d v="2009-04-06T00:00:00"/>
        <d v="1987-04-04T00:00:00"/>
        <d v="1993-04-19T00:00:00"/>
        <d v="2005-04-20T00:00:00"/>
        <d v="1992-04-26T00:00:00"/>
        <d v="1967-04-17T00:00:00"/>
        <d v="1980-04-24T00:00:00"/>
        <d v="1957-04-20T00:00:00"/>
        <d v="2005-04-21T00:00:00"/>
        <d v="1948-04-15T00:00:00"/>
        <d v="1945-04-23T00:00:00"/>
        <d v="1954-04-08T00:00:00"/>
        <d v="1970-04-25T00:00:00"/>
        <d v="1972-04-16T00:00:00"/>
        <d v="1938-04-30T00:00:00"/>
        <d v="1936-04-15T00:00:00"/>
        <d v="1950-04-21T00:00:00"/>
        <d v="1983-04-19T00:00:00"/>
        <d v="1952-04-09T00:00:00"/>
        <d v="1983-04-26T00:00:00"/>
        <d v="1957-04-17T00:00:00"/>
        <d v="1987-04-13T00:00:00"/>
        <d v="1992-04-14T00:00:00"/>
        <d v="2006-04-10T00:00:00"/>
        <d v="1972-04-24T00:00:00"/>
        <d v="1992-04-07T00:00:00"/>
        <d v="1946-04-05T00:00:00"/>
        <d v="2010-04-13T00:00:00"/>
        <d v="2014-04-19T00:00:00"/>
        <d v="1957-04-15T00:00:00"/>
        <d v="1959-04-17T00:00:00"/>
        <d v="1968-04-10T00:00:00"/>
        <d v="1958-04-06T00:00:00"/>
        <d v="2008-04-11T00:00:00"/>
        <d v="1993-04-23T00:00:00"/>
        <d v="1970-04-01T00:00:00"/>
        <d v="1939-04-03T00:00:00"/>
        <d v="1994-04-04T00:00:00"/>
        <d v="1994-04-03T00:00:00"/>
        <d v="1960-04-18T00:00:00"/>
        <d v="1960-04-05T00:00:00"/>
        <d v="1946-04-22T00:00:00"/>
        <d v="1997-04-16T00:00:00"/>
        <d v="1995-04-23T00:00:00"/>
        <d v="1948-04-10T00:00:00"/>
        <d v="1990-04-12T00:00:00"/>
        <d v="1944-04-21T00:00:00"/>
        <d v="1963-04-14T00:00:00"/>
        <d v="2016-04-29T00:00:00"/>
        <d v="1921-04-21T00:00:00"/>
        <d v="1921-04-29T00:00:00"/>
        <d v="1964-04-18T00:00:00"/>
        <d v="1981-04-07T00:00:00"/>
        <d v="1966-04-22T00:00:00"/>
        <d v="2012-04-20T00:00:00"/>
        <d v="1990-04-18T00:00:00"/>
        <d v="2000-04-29T00:00:00"/>
        <d v="2016-04-13T00:00:00"/>
        <d v="1992-04-16T00:00:00"/>
        <d v="2018-04-17T00:00:00"/>
        <d v="1936-04-07T00:00:00"/>
        <d v="1956-04-01T00:00:00"/>
        <d v="1972-04-20T00:00:00"/>
        <d v="2005-04-28T00:00:00"/>
        <d v="1967-04-02T00:00:00"/>
        <d v="1966-04-27T00:00:00"/>
        <d v="2010-04-21T00:00:00"/>
        <d v="2000-04-19T00:00:00"/>
        <d v="1971-04-15T00:00:00"/>
        <d v="1990-04-26T00:00:00"/>
        <d v="1967-04-27T00:00:00"/>
        <d v="1970-04-21T00:00:00"/>
        <d v="1952-04-11T00:00:00"/>
        <d v="1969-04-07T00:00:00"/>
        <d v="1980-04-14T00:00:00"/>
        <d v="2012-04-02T00:00:00"/>
        <d v="1978-04-20T00:00:00"/>
        <d v="1963-04-04T00:00:00"/>
        <d v="1996-04-05T00:00:00"/>
        <d v="1992-04-04T00:00:00"/>
        <d v="1949-04-29T00:00:00"/>
        <d v="2002-04-28T00:00:00"/>
        <d v="2010-04-10T00:00:00"/>
        <d v="1955-04-11T00:00:00"/>
        <d v="2009-04-01T00:00:00"/>
        <d v="1940-04-22T00:00:00"/>
        <d v="1947-04-13T00:00:00"/>
        <d v="1964-04-12T00:00:00"/>
        <d v="1925-04-25T00:00:00"/>
        <d v="1958-04-14T00:00:00"/>
        <d v="1959-04-29T00:00:00"/>
        <d v="1928-04-19T00:00:00"/>
        <d v="2002-04-12T00:00:00"/>
        <d v="1995-04-29T00:00:00"/>
        <d v="2001-04-04T00:00:00"/>
        <d v="1983-04-16T00:00:00"/>
        <d v="2008-04-03T00:00:00"/>
        <d v="1936-04-30T00:00:00"/>
        <d v="1936-04-17T00:00:00"/>
        <d v="1965-04-10T00:00:00"/>
        <d v="1992-04-10T00:00:00"/>
        <d v="1993-04-01T00:00:00"/>
        <d v="2016-04-04T00:00:00"/>
        <d v="1974-04-30T00:00:00"/>
        <d v="1978-04-04T00:00:00"/>
        <d v="1985-04-15T00:00:00"/>
        <d v="1980-04-27T00:00:00"/>
        <d v="1936-04-11T00:00:00"/>
        <d v="1959-04-23T00:00:00"/>
        <d v="1954-04-03T00:00:00"/>
        <d v="1982-04-13T00:00:00"/>
        <d v="1970-04-04T00:00:00"/>
        <d v="1947-04-08T00:00:00"/>
        <d v="1960-04-28T00:00:00"/>
        <d v="1993-04-02T00:00:00"/>
        <d v="1954-04-04T00:00:00"/>
        <d v="1953-04-16T00:00:00"/>
        <d v="2001-04-07T00:00:00"/>
        <d v="1976-04-27T00:00:00"/>
        <d v="1978-04-05T00:00:00"/>
        <d v="1956-04-02T00:00:00"/>
        <d v="1965-04-23T00:00:00"/>
        <d v="1928-04-17T00:00:00"/>
        <d v="1996-04-11T00:00:00"/>
        <d v="1944-04-17T00:00:00"/>
        <d v="1969-04-16T00:00:00"/>
        <d v="1990-04-20T00:00:00"/>
        <d v="1990-08-10T00:00:00"/>
        <d v="2011-08-06T00:00:00"/>
        <d v="2013-08-14T00:00:00"/>
        <d v="2016-08-31T00:00:00"/>
        <d v="1991-08-20T00:00:00"/>
        <d v="1994-08-07T00:00:00"/>
        <d v="1994-08-11T00:00:00"/>
        <d v="2004-08-27T00:00:00"/>
        <d v="2010-08-09T00:00:00"/>
        <d v="2007-08-16T00:00:00"/>
        <d v="2010-08-21T00:00:00"/>
        <d v="1954-08-08T00:00:00"/>
        <d v="1956-08-29T00:00:00"/>
        <d v="2010-08-01T00:00:00"/>
        <d v="1975-08-30T00:00:00"/>
        <d v="1966-08-21T00:00:00"/>
        <d v="2003-08-17T00:00:00"/>
        <d v="2014-08-30T00:00:00"/>
        <d v="1942-08-13T00:00:00"/>
        <d v="1998-08-11T00:00:00"/>
        <d v="1992-08-31T00:00:00"/>
        <d v="1947-08-02T00:00:00"/>
        <d v="1999-08-31T00:00:00"/>
        <d v="1966-08-17T00:00:00"/>
        <d v="1937-08-23T00:00:00"/>
        <d v="2001-08-10T00:00:00"/>
        <d v="1983-08-17T00:00:00"/>
        <d v="1992-08-25T00:00:00"/>
        <d v="1986-08-28T00:00:00"/>
        <d v="1938-08-29T00:00:00"/>
        <d v="1943-08-07T00:00:00"/>
        <d v="1940-08-13T00:00:00"/>
        <d v="1941-08-27T00:00:00"/>
        <d v="1973-08-18T00:00:00"/>
        <d v="1990-08-01T00:00:00"/>
        <d v="1954-08-09T00:00:00"/>
        <d v="2000-08-23T00:00:00"/>
        <d v="1984-08-05T00:00:00"/>
        <d v="1928-08-25T00:00:00"/>
        <d v="1948-08-31T00:00:00"/>
        <d v="1965-08-20T00:00:00"/>
        <d v="1992-08-21T00:00:00"/>
        <d v="1966-08-03T00:00:00"/>
        <d v="1978-08-14T00:00:00"/>
        <d v="1964-08-22T00:00:00"/>
        <d v="1960-08-01T00:00:00"/>
        <d v="1965-08-12T00:00:00"/>
        <d v="1949-08-02T00:00:00"/>
        <d v="1955-08-26T00:00:00"/>
        <d v="1963-08-04T00:00:00"/>
        <d v="1952-08-12T00:00:00"/>
        <d v="1949-08-03T00:00:00"/>
        <d v="1951-08-17T00:00:00"/>
        <d v="2007-08-22T00:00:00"/>
        <d v="2002-08-30T00:00:00"/>
        <d v="1938-08-15T00:00:00"/>
        <d v="1943-08-27T00:00:00"/>
        <d v="1934-08-05T00:00:00"/>
        <d v="1941-08-18T00:00:00"/>
        <d v="1944-08-30T00:00:00"/>
        <d v="1962-08-20T00:00:00"/>
        <d v="2000-08-02T00:00:00"/>
        <d v="1939-08-13T00:00:00"/>
        <d v="1958-08-11T00:00:00"/>
        <d v="1913-08-06T00:00:00"/>
        <d v="1998-08-04T00:00:00"/>
        <d v="1996-08-18T00:00:00"/>
        <d v="1996-08-14T00:00:00"/>
        <d v="2008-08-03T00:00:00"/>
        <d v="1946-08-31T00:00:00"/>
        <d v="1988-08-02T00:00:00"/>
        <d v="1978-08-26T00:00:00"/>
        <d v="1972-08-16T00:00:00"/>
        <d v="1956-08-08T00:00:00"/>
        <d v="1984-08-24T00:00:00"/>
        <d v="1977-08-01T00:00:00"/>
        <d v="1950-08-05T00:00:00"/>
        <d v="1973-08-28T00:00:00"/>
        <d v="1985-08-27T00:00:00"/>
        <d v="1953-08-18T00:00:00"/>
        <d v="1951-08-24T00:00:00"/>
        <d v="1986-08-31T00:00:00"/>
        <d v="1968-08-14T00:00:00"/>
        <d v="2008-08-05T00:00:00"/>
        <d v="1984-08-30T00:00:00"/>
        <d v="2005-08-02T00:00:00"/>
        <d v="1996-08-12T00:00:00"/>
        <d v="1999-08-07T00:00:00"/>
        <d v="2002-08-19T00:00:00"/>
        <d v="1987-08-04T00:00:00"/>
        <d v="2000-08-06T00:00:00"/>
        <d v="1989-08-15T00:00:00"/>
        <d v="1943-08-11T00:00:00"/>
        <d v="1938-08-24T00:00:00"/>
        <d v="2010-08-24T00:00:00"/>
        <d v="1999-08-22T00:00:00"/>
        <d v="1934-08-10T00:00:00"/>
        <d v="1935-08-13T00:00:00"/>
        <d v="2010-08-16T00:00:00"/>
        <d v="1974-08-12T00:00:00"/>
        <d v="1949-08-13T00:00:00"/>
        <d v="1962-08-23T00:00:00"/>
        <d v="1973-08-22T00:00:00"/>
        <d v="1995-08-14T00:00:00"/>
        <d v="1936-08-06T00:00:00"/>
        <d v="1973-08-27T00:00:00"/>
        <d v="1981-08-27T00:00:00"/>
        <d v="1975-08-07T00:00:00"/>
        <d v="1950-08-22T00:00:00"/>
        <d v="2009-08-26T00:00:00"/>
        <d v="2000-08-12T00:00:00"/>
        <d v="2010-08-25T00:00:00"/>
        <d v="2003-08-04T00:00:00"/>
        <d v="1991-08-06T00:00:00"/>
        <d v="1977-08-20T00:00:00"/>
        <d v="1944-08-08T00:00:00"/>
        <d v="1930-08-22T00:00:00"/>
        <d v="1957-08-15T00:00:00"/>
        <d v="1971-08-28T00:00:00"/>
        <d v="1939-08-15T00:00:00"/>
        <d v="1972-08-14T00:00:00"/>
        <d v="2008-08-30T00:00:00"/>
        <d v="1949-08-06T00:00:00"/>
        <d v="1969-08-25T00:00:00"/>
        <d v="1998-08-29T00:00:00"/>
        <d v="1976-08-15T00:00:00"/>
        <d v="1968-08-18T00:00:00"/>
        <d v="1946-08-24T00:00:00"/>
        <d v="1950-08-31T00:00:00"/>
        <d v="1935-08-07T00:00:00"/>
        <d v="1920-08-16T00:00:00"/>
        <d v="1985-08-22T00:00:00"/>
        <d v="1944-08-23T00:00:00"/>
        <d v="1944-08-12T00:00:00"/>
        <d v="1949-08-19T00:00:00"/>
        <d v="1927-08-22T00:00:00"/>
        <d v="1976-08-28T00:00:00"/>
        <d v="1921-08-24T00:00:00"/>
        <d v="2005-08-10T00:00:00"/>
        <d v="1989-08-07T00:00:00"/>
        <d v="1963-08-28T00:00:00"/>
        <d v="1937-08-10T00:00:00"/>
        <d v="1997-08-07T00:00:00"/>
        <d v="1946-08-20T00:00:00"/>
        <d v="1921-08-14T00:00:00"/>
        <d v="1951-08-11T00:00:00"/>
        <d v="1963-08-12T00:00:00"/>
        <d v="1936-08-02T00:00:00"/>
        <d v="2007-08-09T00:00:00"/>
        <d v="1995-08-21T00:00:00"/>
        <d v="1982-08-14T00:00:00"/>
        <d v="1936-08-12T00:00:00"/>
        <d v="1940-08-09T00:00:00"/>
        <d v="1929-08-24T00:00:00"/>
        <d v="1932-08-31T00:00:00"/>
        <d v="1939-08-30T00:00:00"/>
        <d v="1990-08-29T00:00:00"/>
        <d v="1938-08-13T00:00:00"/>
        <d v="1968-08-09T00:00:00"/>
        <d v="1918-08-05T00:00:00"/>
        <d v="2005-08-14T00:00:00"/>
        <d v="1943-08-14T00:00:00"/>
        <d v="1936-08-22T00:00:00"/>
        <d v="1989-08-03T00:00:00"/>
        <d v="1960-08-24T00:00:00"/>
        <d v="1963-08-10T00:00:00"/>
        <d v="1961-08-29T00:00:00"/>
        <d v="1997-08-06T00:00:00"/>
        <d v="1993-08-18T00:00:00"/>
        <d v="2003-08-24T00:00:00"/>
        <d v="1973-08-15T00:00:00"/>
        <d v="1977-08-25T00:00:00"/>
        <d v="1957-08-29T00:00:00"/>
        <d v="1975-08-03T00:00:00"/>
        <d v="1986-08-14T00:00:00"/>
        <d v="1988-08-31T00:00:00"/>
        <d v="1961-08-06T00:00:00"/>
        <d v="1938-08-10T00:00:00"/>
        <d v="2001-08-05T00:00:00"/>
        <d v="1946-08-21T00:00:00"/>
        <d v="2020-08-07T00:00:00"/>
        <d v="1991-08-16T00:00:00"/>
        <d v="1939-08-28T00:00:00"/>
        <d v="1957-08-20T00:00:00"/>
        <d v="1959-08-03T00:00:00"/>
        <d v="1972-08-12T00:00:00"/>
        <d v="1970-08-29T00:00:00"/>
        <d v="1979-08-04T00:00:00"/>
        <d v="2009-08-02T00:00:00"/>
        <d v="1985-08-12T00:00:00"/>
        <d v="1984-08-15T00:00:00"/>
        <d v="1995-08-09T00:00:00"/>
        <d v="2015-08-12T00:00:00"/>
        <d v="1980-08-26T00:00:00"/>
        <d v="1969-08-31T00:00:00"/>
        <d v="1954-08-22T00:00:00"/>
        <d v="1976-08-02T00:00:00"/>
        <d v="2014-08-10T00:00:00"/>
        <d v="1949-08-15T00:00:00"/>
        <d v="2005-08-06T00:00:00"/>
        <d v="1919-08-02T00:00:00"/>
        <d v="1952-08-21T00:00:00"/>
        <d v="2006-08-13T00:00:00"/>
        <d v="1938-08-18T00:00:00"/>
        <d v="1968-08-02T00:00:00"/>
        <d v="2007-08-20T00:00:00"/>
        <d v="1963-08-17T00:00:00"/>
        <d v="1958-08-12T00:00:00"/>
        <d v="1983-08-30T00:00:00"/>
        <d v="1926-08-18T00:00:00"/>
        <d v="2006-08-27T00:00:00"/>
        <d v="2008-08-24T00:00:00"/>
        <d v="1954-08-16T00:00:00"/>
        <d v="1969-08-19T00:00:00"/>
        <d v="1932-08-12T00:00:00"/>
        <d v="1986-08-04T00:00:00"/>
        <d v="1958-08-09T00:00:00"/>
        <d v="1980-08-06T00:00:00"/>
        <d v="1985-08-25T00:00:00"/>
        <d v="1971-08-19T00:00:00"/>
        <d v="1950-08-25T00:00:00"/>
        <d v="1946-08-14T00:00:00"/>
        <d v="1949-08-21T00:00:00"/>
        <d v="1992-08-27T00:00:00"/>
        <d v="1945-08-03T00:00:00"/>
        <d v="2003-08-26T00:00:00"/>
        <d v="1958-08-15T00:00:00"/>
        <d v="1980-08-07T00:00:00"/>
        <d v="1945-08-01T00:00:00"/>
        <d v="1945-08-11T00:00:00"/>
        <d v="1980-08-01T00:00:00"/>
        <d v="1981-08-22T00:00:00"/>
        <d v="1987-08-16T00:00:00"/>
        <d v="1948-08-29T00:00:00"/>
        <d v="1989-08-13T00:00:00"/>
        <d v="1955-08-04T00:00:00"/>
        <d v="2011-08-26T00:00:00"/>
        <d v="1936-08-05T00:00:00"/>
        <d v="1934-08-31T00:00:00"/>
        <d v="1963-08-14T00:00:00"/>
        <d v="1994-08-21T00:00:00"/>
        <d v="1960-08-17T00:00:00"/>
        <d v="1982-08-12T00:00:00"/>
        <d v="1998-08-24T00:00:00"/>
        <d v="1966-08-06T00:00:00"/>
        <d v="1944-08-03T00:00:00"/>
        <d v="2002-08-22T00:00:00"/>
        <d v="1998-08-21T00:00:00"/>
        <d v="1955-08-30T00:00:00"/>
        <d v="1962-08-01T00:00:00"/>
        <d v="1970-08-30T00:00:00"/>
        <d v="1970-08-03T00:00:00"/>
        <d v="1978-08-30T00:00:00"/>
        <d v="1969-08-03T00:00:00"/>
        <d v="1968-08-31T00:00:00"/>
        <d v="1946-08-07T00:00:00"/>
        <d v="1947-08-28T00:00:00"/>
        <d v="1996-08-29T00:00:00"/>
        <d v="1961-08-09T00:00:00"/>
        <d v="2011-08-20T00:00:00"/>
        <d v="1979-08-02T00:00:00"/>
        <d v="2004-08-13T00:00:00"/>
        <d v="1931-08-09T00:00:00"/>
        <d v="1967-08-27T00:00:00"/>
        <d v="1949-08-09T00:00:00"/>
        <d v="1991-08-28T00:00:00"/>
        <d v="1984-08-04T00:00:00"/>
        <d v="1948-08-01T00:00:00"/>
        <d v="1970-08-06T00:00:00"/>
        <d v="1989-08-25T00:00:00"/>
        <d v="1988-08-17T00:00:00"/>
        <d v="1959-08-14T00:00:00"/>
        <d v="1965-08-04T00:00:00"/>
        <d v="1937-08-02T00:00:00"/>
        <d v="2015-08-16T00:00:00"/>
        <d v="2009-08-11T00:00:00"/>
        <d v="1937-08-27T00:00:00"/>
        <d v="1959-08-27T00:00:00"/>
        <d v="1947-08-23T00:00:00"/>
        <d v="2005-08-23T00:00:00"/>
        <d v="1962-08-24T00:00:00"/>
        <d v="1970-08-09T00:00:00"/>
        <d v="2012-08-18T00:00:00"/>
        <d v="1984-08-02T00:00:00"/>
        <d v="2002-08-07T00:00:00"/>
        <d v="1957-08-11T00:00:00"/>
        <d v="1923-08-27T00:00:00"/>
        <d v="1943-08-01T00:00:00"/>
        <d v="1937-08-06T00:00:00"/>
        <d v="1940-08-23T00:00:00"/>
        <d v="1966-08-11T00:00:00"/>
        <d v="1991-08-14T00:00:00"/>
        <d v="1947-08-13T00:00:00"/>
        <d v="1955-08-05T00:00:00"/>
        <d v="2011-08-09T00:00:00"/>
        <d v="1994-08-05T00:00:00"/>
        <d v="2010-08-03T00:00:00"/>
        <d v="1981-08-24T00:00:00"/>
        <d v="2002-08-29T00:00:00"/>
        <d v="1969-08-26T00:00:00"/>
        <d v="1975-08-09T00:00:00"/>
        <d v="1963-08-24T00:00:00"/>
        <d v="1972-08-31T00:00:00"/>
        <d v="1988-08-26T00:00:00"/>
        <d v="1993-08-26T00:00:00"/>
        <d v="1954-08-26T00:00:00"/>
        <d v="2003-08-20T00:00:00"/>
        <d v="2004-08-24T00:00:00"/>
        <d v="1979-08-29T00:00:00"/>
        <d v="1963-08-21T00:00:00"/>
        <d v="1979-08-11T00:00:00"/>
        <d v="1981-08-29T00:00:00"/>
        <d v="1980-08-19T00:00:00"/>
        <d v="1941-08-14T00:00:00"/>
        <d v="1941-08-10T00:00:00"/>
        <d v="1944-08-28T00:00:00"/>
        <d v="1942-08-23T00:00:00"/>
        <d v="1960-08-29T00:00:00"/>
        <d v="2013-08-09T00:00:00"/>
        <d v="2008-08-13T00:00:00"/>
        <d v="2001-08-29T00:00:00"/>
        <d v="1959-08-19T00:00:00"/>
        <d v="1939-08-04T00:00:00"/>
        <d v="2008-08-20T00:00:00"/>
        <d v="1973-08-13T00:00:00"/>
        <d v="1976-08-09T00:00:00"/>
        <d v="2002-08-15T00:00:00"/>
        <d v="2012-08-19T00:00:00"/>
        <d v="1952-08-29T00:00:00"/>
        <d v="1986-08-16T00:00:00"/>
        <d v="1947-08-09T00:00:00"/>
        <d v="2018-08-04T00:00:00"/>
        <d v="1975-08-20T00:00:00"/>
        <d v="1997-08-10T00:00:00"/>
        <d v="1999-08-24T00:00:00"/>
        <d v="1970-08-12T00:00:00"/>
        <d v="1993-08-28T00:00:00"/>
        <d v="2014-08-31T00:00:00"/>
        <d v="1984-08-11T00:00:00"/>
        <d v="2001-08-24T00:00:00"/>
        <d v="1985-08-02T00:00:00"/>
        <d v="1935-08-14T00:00:00"/>
        <d v="2009-08-04T00:00:00"/>
        <d v="2008-08-06T00:00:00"/>
        <d v="1987-08-31T00:00:00"/>
        <d v="1953-08-03T00:00:00"/>
        <d v="2006-08-22T00:00:00"/>
        <d v="2016-08-05T00:00:00"/>
        <d v="1947-08-21T00:00:00"/>
        <d v="1999-08-26T00:00:00"/>
        <d v="1944-08-29T00:00:00"/>
        <d v="2003-08-08T00:00:00"/>
        <d v="1972-08-27T00:00:00"/>
        <d v="1948-08-20T00:00:00"/>
        <d v="1968-08-20T00:00:00"/>
        <d v="2005-08-16T00:00:00"/>
        <d v="2010-08-27T00:00:00"/>
        <d v="1997-08-29T00:00:00"/>
        <d v="2004-08-21T00:00:00"/>
        <d v="1974-08-14T00:00:00"/>
        <d v="1938-08-12T00:00:00"/>
        <d v="2006-08-04T00:00:00"/>
        <d v="1940-08-31T00:00:00"/>
        <d v="1990-08-27T00:00:00"/>
        <d v="1968-08-04T00:00:00"/>
        <d v="1996-08-17T00:00:00"/>
        <d v="1935-08-15T00:00:00"/>
        <d v="1985-08-15T00:00:00"/>
        <d v="1996-08-19T00:00:00"/>
        <d v="1949-08-27T00:00:00"/>
        <d v="1974-08-18T00:00:00"/>
        <d v="1963-12-12T00:00:00"/>
        <d v="1968-12-26T00:00:00"/>
        <d v="1959-12-17T00:00:00"/>
        <d v="1951-12-30T00:00:00"/>
        <d v="2007-12-03T00:00:00"/>
        <d v="1968-12-02T00:00:00"/>
        <d v="1974-12-11T00:00:00"/>
        <d v="1968-12-24T00:00:00"/>
        <d v="1992-12-21T00:00:00"/>
        <d v="1994-12-26T00:00:00"/>
        <d v="1970-12-31T00:00:00"/>
        <d v="1998-12-17T00:00:00"/>
        <d v="1998-12-14T00:00:00"/>
        <d v="1994-12-15T00:00:00"/>
        <d v="1995-12-18T00:00:00"/>
        <d v="1998-12-26T00:00:00"/>
        <d v="1960-12-11T00:00:00"/>
        <d v="1950-12-30T00:00:00"/>
        <d v="1957-12-08T00:00:00"/>
        <d v="1957-12-31T00:00:00"/>
        <d v="1993-12-26T00:00:00"/>
        <d v="1988-12-11T00:00:00"/>
        <d v="1946-12-17T00:00:00"/>
        <d v="1921-12-05T00:00:00"/>
        <d v="1932-12-26T00:00:00"/>
        <d v="1943-12-19T00:00:00"/>
        <d v="1938-12-12T00:00:00"/>
        <d v="1942-12-19T00:00:00"/>
        <d v="1954-12-25T00:00:00"/>
        <d v="2005-12-23T00:00:00"/>
        <d v="1995-12-05T00:00:00"/>
        <d v="1999-12-11T00:00:00"/>
        <d v="1945-12-05T00:00:00"/>
        <d v="1970-12-02T00:00:00"/>
        <d v="1933-12-30T00:00:00"/>
        <d v="1961-12-12T00:00:00"/>
        <d v="2000-12-11T00:00:00"/>
        <d v="2003-12-25T00:00:00"/>
        <d v="1952-12-06T00:00:00"/>
        <d v="1959-12-31T00:00:00"/>
        <d v="1964-12-08T00:00:00"/>
        <d v="1989-12-21T00:00:00"/>
        <d v="1979-12-12T00:00:00"/>
        <d v="1997-12-13T00:00:00"/>
        <d v="1946-12-23T00:00:00"/>
        <d v="2013-12-05T00:00:00"/>
        <d v="1962-12-22T00:00:00"/>
        <d v="1960-12-07T00:00:00"/>
        <d v="1949-12-01T00:00:00"/>
        <d v="1955-12-19T00:00:00"/>
        <d v="1955-12-01T00:00:00"/>
        <d v="1950-12-13T00:00:00"/>
        <d v="1950-12-14T00:00:00"/>
        <d v="2002-12-26T00:00:00"/>
        <d v="2004-12-11T00:00:00"/>
        <d v="1962-12-14T00:00:00"/>
        <d v="1987-12-14T00:00:00"/>
        <d v="1958-12-30T00:00:00"/>
        <d v="1959-12-22T00:00:00"/>
        <d v="1956-12-09T00:00:00"/>
        <d v="1950-12-22T00:00:00"/>
        <d v="1942-12-20T00:00:00"/>
        <d v="1981-12-16T00:00:00"/>
        <d v="1971-12-21T00:00:00"/>
        <d v="2006-12-10T00:00:00"/>
        <d v="1936-12-27T00:00:00"/>
        <d v="1987-12-07T00:00:00"/>
        <d v="1946-12-24T00:00:00"/>
        <d v="1944-12-01T00:00:00"/>
        <d v="1949-12-07T00:00:00"/>
        <d v="1963-12-17T00:00:00"/>
        <d v="2003-12-23T00:00:00"/>
        <d v="2021-12-27T00:00:00"/>
        <d v="1964-12-24T00:00:00"/>
        <d v="1995-12-03T00:00:00"/>
        <d v="1998-12-07T00:00:00"/>
        <d v="1997-12-09T00:00:00"/>
        <d v="1965-12-07T00:00:00"/>
        <d v="1977-12-11T00:00:00"/>
        <d v="1972-12-08T00:00:00"/>
        <d v="1982-12-09T00:00:00"/>
        <d v="1986-12-15T00:00:00"/>
        <d v="1949-12-10T00:00:00"/>
        <d v="1949-12-09T00:00:00"/>
        <d v="1948-12-05T00:00:00"/>
        <d v="1946-12-25T00:00:00"/>
        <d v="1943-12-18T00:00:00"/>
        <d v="1936-12-26T00:00:00"/>
        <d v="1982-12-24T00:00:00"/>
        <d v="1930-12-09T00:00:00"/>
        <d v="1947-12-23T00:00:00"/>
        <d v="1978-12-04T00:00:00"/>
        <d v="1980-12-21T00:00:00"/>
        <d v="1998-12-22T00:00:00"/>
        <d v="1996-12-21T00:00:00"/>
        <d v="1983-12-14T00:00:00"/>
        <d v="2016-12-20T00:00:00"/>
        <d v="1956-12-08T00:00:00"/>
        <d v="1959-12-08T00:00:00"/>
        <d v="1981-12-18T00:00:00"/>
        <d v="1966-12-24T00:00:00"/>
        <d v="1948-12-15T00:00:00"/>
        <d v="1962-12-06T00:00:00"/>
        <d v="1979-12-18T00:00:00"/>
        <d v="2003-12-18T00:00:00"/>
        <d v="2001-12-16T00:00:00"/>
        <d v="1966-12-18T00:00:00"/>
        <d v="1932-12-14T00:00:00"/>
        <d v="2008-12-20T00:00:00"/>
        <d v="1963-12-07T00:00:00"/>
        <d v="1967-12-21T00:00:00"/>
        <d v="1951-12-04T00:00:00"/>
        <d v="1975-12-26T00:00:00"/>
        <d v="1982-12-07T00:00:00"/>
        <d v="2002-12-27T00:00:00"/>
        <d v="2014-12-28T00:00:00"/>
        <d v="1992-12-13T00:00:00"/>
        <d v="1962-12-29T00:00:00"/>
        <d v="2017-12-31T00:00:00"/>
        <d v="1964-12-29T00:00:00"/>
        <d v="1934-12-10T00:00:00"/>
        <d v="1977-12-24T00:00:00"/>
        <d v="1937-12-24T00:00:00"/>
        <d v="1986-12-12T00:00:00"/>
        <d v="1977-12-29T00:00:00"/>
        <d v="1988-12-14T00:00:00"/>
        <d v="1935-12-31T00:00:00"/>
        <d v="1953-12-15T00:00:00"/>
        <d v="1963-12-15T00:00:00"/>
        <d v="1957-12-23T00:00:00"/>
        <d v="1994-12-21T00:00:00"/>
        <d v="1958-12-24T00:00:00"/>
        <d v="1924-12-24T00:00:00"/>
        <d v="1936-12-09T00:00:00"/>
        <d v="1920-12-14T00:00:00"/>
        <d v="1935-12-10T00:00:00"/>
        <d v="1986-12-27T00:00:00"/>
        <d v="1952-12-21T00:00:00"/>
        <d v="1984-12-06T00:00:00"/>
        <d v="2005-12-19T00:00:00"/>
        <d v="1955-12-21T00:00:00"/>
        <d v="1972-12-29T00:00:00"/>
        <d v="1928-12-31T00:00:00"/>
        <d v="1935-12-04T00:00:00"/>
        <d v="1945-12-03T00:00:00"/>
        <d v="1949-12-18T00:00:00"/>
        <d v="1950-12-09T00:00:00"/>
        <d v="1987-12-21T00:00:00"/>
        <d v="1936-12-04T00:00:00"/>
        <d v="1937-12-08T00:00:00"/>
        <d v="1956-12-12T00:00:00"/>
        <d v="1950-12-08T00:00:00"/>
        <d v="1936-12-07T00:00:00"/>
        <d v="1945-12-25T00:00:00"/>
        <d v="1992-12-14T00:00:00"/>
        <d v="1929-12-19T00:00:00"/>
        <d v="1961-12-04T00:00:00"/>
        <d v="2001-12-26T00:00:00"/>
        <d v="1956-12-22T00:00:00"/>
        <d v="1991-12-22T00:00:00"/>
        <d v="1933-12-11T00:00:00"/>
        <d v="1934-12-07T00:00:00"/>
        <d v="1928-12-11T00:00:00"/>
        <d v="1937-12-04T00:00:00"/>
        <d v="1948-12-21T00:00:00"/>
        <d v="1969-12-08T00:00:00"/>
        <d v="1997-12-20T00:00:00"/>
        <d v="1997-12-17T00:00:00"/>
        <d v="1974-12-29T00:00:00"/>
        <d v="1999-12-21T00:00:00"/>
        <d v="1981-12-05T00:00:00"/>
        <d v="1971-12-24T00:00:00"/>
        <d v="1996-12-09T00:00:00"/>
        <d v="1936-12-18T00:00:00"/>
        <d v="2005-12-08T00:00:00"/>
        <d v="2002-12-17T00:00:00"/>
        <d v="1968-12-27T00:00:00"/>
        <d v="1972-12-20T00:00:00"/>
        <d v="1946-12-28T00:00:00"/>
        <d v="1940-12-04T00:00:00"/>
        <d v="1931-12-05T00:00:00"/>
        <d v="1999-12-24T00:00:00"/>
        <d v="1978-12-17T00:00:00"/>
        <d v="1951-12-31T00:00:00"/>
        <d v="1947-12-27T00:00:00"/>
        <d v="1970-12-05T00:00:00"/>
        <d v="1953-12-12T00:00:00"/>
        <d v="1971-12-09T00:00:00"/>
        <d v="1996-12-24T00:00:00"/>
        <d v="1924-12-21T00:00:00"/>
        <d v="1977-12-13T00:00:00"/>
        <d v="1997-12-19T00:00:00"/>
        <d v="1996-12-07T00:00:00"/>
        <d v="1959-12-24T00:00:00"/>
        <d v="1961-12-29T00:00:00"/>
        <d v="1990-12-06T00:00:00"/>
        <d v="2016-12-03T00:00:00"/>
        <d v="1941-12-29T00:00:00"/>
        <d v="2002-12-23T00:00:00"/>
        <d v="1950-12-01T00:00:00"/>
        <d v="1952-12-25T00:00:00"/>
        <d v="1946-12-04T00:00:00"/>
        <d v="2005-12-06T00:00:00"/>
        <d v="1951-12-23T00:00:00"/>
        <d v="1995-12-13T00:00:00"/>
        <d v="1973-12-17T00:00:00"/>
        <d v="1978-12-16T00:00:00"/>
        <d v="1948-12-06T00:00:00"/>
        <d v="1948-12-31T00:00:00"/>
        <d v="1940-12-24T00:00:00"/>
        <d v="1937-12-05T00:00:00"/>
        <d v="1959-12-21T00:00:00"/>
        <d v="1946-12-10T00:00:00"/>
        <d v="2012-12-25T00:00:00"/>
        <d v="2019-12-27T00:00:00"/>
        <d v="1941-12-26T00:00:00"/>
        <d v="1990-12-04T00:00:00"/>
        <d v="1961-12-24T00:00:00"/>
        <d v="1999-12-10T00:00:00"/>
        <d v="1947-12-10T00:00:00"/>
        <d v="1969-12-23T00:00:00"/>
        <d v="1954-12-04T00:00:00"/>
        <d v="1967-12-07T00:00:00"/>
        <d v="1993-12-13T00:00:00"/>
        <d v="1967-12-30T00:00:00"/>
        <d v="1977-12-02T00:00:00"/>
        <d v="1992-12-22T00:00:00"/>
        <d v="1977-12-08T00:00:00"/>
        <d v="1953-12-17T00:00:00"/>
        <d v="1963-12-08T00:00:00"/>
        <d v="1989-12-01T00:00:00"/>
        <d v="1988-12-08T00:00:00"/>
        <d v="1992-12-09T00:00:00"/>
        <d v="1947-12-28T00:00:00"/>
        <d v="1968-12-31T00:00:00"/>
        <d v="1949-12-16T00:00:00"/>
        <d v="2012-12-09T00:00:00"/>
        <d v="1938-12-02T00:00:00"/>
        <d v="1990-12-03T00:00:00"/>
        <d v="1964-12-30T00:00:00"/>
        <d v="1993-12-01T00:00:00"/>
        <d v="1934-12-08T00:00:00"/>
        <d v="1945-12-08T00:00:00"/>
        <d v="1922-12-03T00:00:00"/>
        <d v="1939-12-24T00:00:00"/>
        <d v="1973-12-22T00:00:00"/>
        <d v="1984-12-22T00:00:00"/>
        <d v="1999-12-25T00:00:00"/>
        <d v="2010-12-15T00:00:00"/>
        <d v="1985-12-30T00:00:00"/>
        <d v="1972-12-21T00:00:00"/>
        <d v="1938-12-09T00:00:00"/>
        <d v="2011-12-07T00:00:00"/>
        <d v="1985-12-12T00:00:00"/>
        <d v="1961-12-15T00:00:00"/>
        <d v="2005-12-10T00:00:00"/>
        <d v="1945-12-18T00:00:00"/>
        <d v="1972-12-23T00:00:00"/>
        <d v="1993-12-03T00:00:00"/>
        <d v="2007-12-05T00:00:00"/>
        <d v="1923-12-06T00:00:00"/>
        <d v="1929-12-02T00:00:00"/>
        <d v="1928-12-20T00:00:00"/>
        <d v="1931-12-31T00:00:00"/>
        <d v="1962-12-20T00:00:00"/>
        <d v="1938-12-08T00:00:00"/>
        <d v="2003-12-16T00:00:00"/>
        <d v="1978-12-28T00:00:00"/>
        <d v="1926-12-16T00:00:00"/>
        <d v="2016-12-07T00:00:00"/>
        <d v="1949-12-30T00:00:00"/>
        <d v="1949-12-12T00:00:00"/>
        <d v="1997-12-31T00:00:00"/>
        <d v="2002-12-13T00:00:00"/>
        <d v="1995-12-22T00:00:00"/>
        <d v="1951-12-13T00:00:00"/>
        <d v="1979-12-23T00:00:00"/>
        <d v="2016-12-18T00:00:00"/>
        <d v="1936-12-19T00:00:00"/>
        <d v="1954-12-22T00:00:00"/>
        <d v="1959-12-01T00:00:00"/>
        <d v="1979-12-22T00:00:00"/>
        <d v="1984-12-19T00:00:00"/>
        <d v="1976-12-31T00:00:00"/>
        <d v="1967-12-08T00:00:00"/>
        <d v="1987-12-08T00:00:00"/>
        <d v="1957-12-11T00:00:00"/>
        <d v="1950-12-19T00:00:00"/>
        <d v="1946-12-14T00:00:00"/>
        <d v="1965-12-16T00:00:00"/>
        <d v="1960-12-22T00:00:00"/>
        <d v="1964-12-21T00:00:00"/>
        <d v="1999-12-07T00:00:00"/>
        <d v="1993-12-15T00:00:00"/>
        <d v="1987-12-13T00:00:00"/>
        <d v="1935-12-24T00:00:00"/>
        <d v="1962-12-19T00:00:00"/>
        <d v="1977-12-18T00:00:00"/>
        <d v="1977-12-19T00:00:00"/>
        <d v="1948-12-28T00:00:00"/>
        <d v="1972-12-31T00:00:00"/>
        <d v="2008-12-03T00:00:00"/>
        <d v="1980-12-23T00:00:00"/>
        <d v="1957-12-10T00:00:00"/>
        <d v="1989-12-28T00:00:00"/>
        <d v="1970-12-07T00:00:00"/>
        <d v="2013-12-26T00:00:00"/>
        <d v="1996-12-17T00:00:00"/>
        <d v="1997-12-05T00:00:00"/>
        <d v="1969-12-06T00:00:00"/>
        <d v="1974-12-04T00:00:00"/>
        <d v="1983-12-24T00:00:00"/>
        <d v="1971-12-01T00:00:00"/>
        <d v="1979-12-09T00:00:00"/>
        <d v="1982-12-23T00:00:00"/>
        <d v="1936-12-06T00:00:00"/>
        <d v="1999-12-05T00:00:00"/>
        <d v="1969-12-10T00:00:00"/>
        <d v="1954-12-31T00:00:00"/>
        <d v="2001-12-01T00:00:00"/>
        <d v="1947-12-18T00:00:00"/>
        <d v="1957-12-18T00:00:00"/>
        <d v="1976-12-18T00:00:00"/>
        <d v="1960-12-26T00:00:00"/>
        <d v="1961-12-17T00:00:00"/>
        <d v="1961-12-31T00:00:00"/>
        <d v="1960-12-04T00:00:00"/>
        <d v="1988-12-07T00:00:00"/>
        <d v="1955-12-09T00:00:00"/>
        <d v="1951-12-27T00:00:00"/>
        <d v="2016-12-25T00:00:00"/>
        <d v="1966-12-02T00:00:00"/>
        <d v="1984-12-23T00:00:00"/>
        <d v="1995-12-07T00:00:00"/>
        <d v="2010-12-04T00:00:00"/>
        <d v="2012-12-29T00:00:00"/>
        <d v="1942-12-12T00:00:00"/>
        <d v="1976-12-17T00:00:00"/>
        <d v="1987-12-03T00:00:00"/>
        <d v="2017-12-13T00:00:00"/>
        <d v="1986-12-25T00:00:00"/>
        <d v="1956-12-31T00:00:00"/>
        <d v="1988-12-21T00:00:00"/>
        <d v="1943-12-17T00:00:00"/>
        <d v="1993-12-09T00:00:00"/>
        <d v="1978-12-23T00:00:00"/>
        <d v="1954-12-12T00:00:00"/>
        <d v="1983-12-07T00:00:00"/>
        <d v="1927-12-28T00:00:00"/>
        <d v="1920-12-24T00:00:00"/>
        <d v="1953-12-04T00:00:00"/>
        <d v="1948-12-23T00:00:00"/>
        <d v="1958-12-04T00:00:00"/>
        <d v="1971-12-06T00:00:00"/>
        <d v="1919-12-11T00:00:00"/>
        <d v="1991-12-27T00:00:00"/>
        <d v="1953-12-19T00:00:00"/>
        <d v="1934-12-20T00:00:00"/>
        <d v="1952-12-22T00:00:00"/>
        <d v="1953-12-21T00:00:00"/>
        <d v="2002-12-21T00:00:00"/>
        <d v="1991-12-29T00:00:00"/>
        <d v="1948-12-12T00:00:00"/>
        <d v="1952-12-30T00:00:00"/>
        <d v="1980-12-05T00:00:00"/>
        <d v="1947-12-11T00:00:00"/>
        <d v="1928-12-23T00:00:00"/>
        <d v="1934-12-22T00:00:00"/>
        <d v="2008-12-11T00:00:00"/>
        <d v="1985-12-31T00:00:00"/>
        <d v="1928-12-01T00:00:00"/>
        <d v="1936-12-23T00:00:00"/>
        <d v="1929-12-30T00:00:00"/>
        <d v="1998-12-11T00:00:00"/>
        <d v="1976-12-25T00:00:00"/>
        <d v="1967-12-25T00:00:00"/>
        <d v="1931-12-06T00:00:00"/>
        <d v="1999-12-29T00:00:00"/>
        <d v="1994-12-29T00:00:00"/>
        <d v="1961-12-21T00:00:00"/>
        <d v="1944-12-07T00:00:00"/>
        <d v="1973-12-23T00:00:00"/>
        <d v="1999-12-22T00:00:00"/>
        <d v="1997-12-15T00:00:00"/>
        <d v="1936-12-15T00:00:00"/>
        <d v="1943-12-29T00:00:00"/>
        <d v="1942-12-15T00:00:00"/>
        <d v="1959-12-13T00:00:00"/>
        <d v="1974-12-14T00:00:00"/>
        <d v="1958-12-23T00:00:00"/>
        <d v="1995-12-20T00:00:00"/>
        <d v="1968-12-12T00:00:00"/>
        <d v="1969-12-03T00:00:00"/>
        <d v="1950-12-15T00:00:00"/>
        <d v="1994-12-17T00:00:00"/>
        <d v="1954-12-18T00:00:00"/>
        <d v="1974-12-22T00:00:00"/>
        <d v="2004-12-10T00:00:00"/>
        <d v="1969-12-22T00:00:00"/>
        <d v="1970-12-28T00:00:00"/>
        <d v="1974-12-01T00:00:00"/>
        <d v="1996-12-22T00:00:00"/>
        <d v="1989-12-26T00:00:00"/>
        <d v="1952-12-20T00:00:00"/>
        <d v="1928-12-10T00:00:00"/>
        <d v="1967-12-10T00:00:00"/>
        <d v="1958-12-26T00:00:00"/>
        <d v="1987-02-09T00:00:00"/>
        <d v="2005-02-03T00:00:00"/>
        <d v="1993-02-10T00:00:00"/>
        <d v="1953-02-14T00:00:00"/>
        <d v="1985-02-04T00:00:00"/>
        <d v="1985-02-25T00:00:00"/>
        <d v="1954-02-05T00:00:00"/>
        <d v="1975-02-16T00:00:00"/>
        <d v="1939-02-12T00:00:00"/>
        <d v="1963-02-25T00:00:00"/>
        <d v="2014-02-11T00:00:00"/>
        <d v="1996-02-27T00:00:00"/>
        <d v="1999-02-02T00:00:00"/>
        <d v="1991-02-22T00:00:00"/>
        <d v="1997-02-02T00:00:00"/>
        <d v="1970-02-04T00:00:00"/>
        <d v="1955-02-26T00:00:00"/>
        <d v="1996-02-05T00:00:00"/>
        <d v="2018-02-10T00:00:00"/>
        <d v="1964-02-29T00:00:00"/>
        <d v="1965-02-13T00:00:00"/>
        <d v="1989-02-08T00:00:00"/>
        <d v="1958-02-20T00:00:00"/>
        <d v="1985-02-01T00:00:00"/>
        <d v="1952-02-04T00:00:00"/>
        <d v="1961-02-15T00:00:00"/>
        <d v="1964-02-04T00:00:00"/>
        <d v="1960-02-05T00:00:00"/>
        <d v="2004-02-06T00:00:00"/>
        <d v="2009-02-07T00:00:00"/>
        <d v="1997-02-14T00:00:00"/>
        <d v="1948-02-27T00:00:00"/>
        <d v="1960-02-25T00:00:00"/>
        <d v="1958-02-01T00:00:00"/>
        <d v="1979-02-08T00:00:00"/>
        <d v="1975-02-27T00:00:00"/>
        <d v="1992-02-03T00:00:00"/>
        <d v="1981-02-24T00:00:00"/>
        <d v="1990-02-12T00:00:00"/>
        <d v="1932-02-27T00:00:00"/>
        <d v="1945-02-15T00:00:00"/>
        <d v="1942-02-20T00:00:00"/>
        <d v="1978-02-11T00:00:00"/>
        <d v="1951-02-03T00:00:00"/>
        <d v="1978-02-28T00:00:00"/>
        <d v="1985-02-19T00:00:00"/>
        <d v="1932-02-02T00:00:00"/>
        <d v="1938-02-02T00:00:00"/>
        <d v="1937-02-09T00:00:00"/>
        <d v="1969-02-18T00:00:00"/>
        <d v="1976-02-08T00:00:00"/>
        <d v="1945-02-13T00:00:00"/>
        <d v="1956-02-17T00:00:00"/>
        <d v="1963-02-03T00:00:00"/>
        <d v="2000-02-16T00:00:00"/>
        <d v="1981-02-22T00:00:00"/>
        <d v="1935-02-12T00:00:00"/>
        <d v="1952-02-19T00:00:00"/>
        <d v="1953-02-02T00:00:00"/>
        <d v="1968-02-07T00:00:00"/>
        <d v="1956-02-13T00:00:00"/>
        <d v="1977-02-28T00:00:00"/>
        <d v="2009-02-15T00:00:00"/>
        <d v="1991-02-20T00:00:00"/>
        <d v="1959-02-18T00:00:00"/>
        <d v="1965-02-06T00:00:00"/>
        <d v="1947-02-21T00:00:00"/>
        <d v="1942-02-19T00:00:00"/>
        <d v="1999-02-24T00:00:00"/>
        <d v="1975-02-22T00:00:00"/>
        <d v="1949-02-05T00:00:00"/>
        <d v="1993-02-20T00:00:00"/>
        <d v="1951-02-14T00:00:00"/>
        <d v="1962-02-25T00:00:00"/>
        <d v="1970-02-12T00:00:00"/>
        <d v="1947-02-15T00:00:00"/>
        <d v="1976-02-04T00:00:00"/>
        <d v="1982-02-19T00:00:00"/>
        <d v="1972-02-05T00:00:00"/>
        <d v="1990-02-05T00:00:00"/>
        <d v="1990-02-27T00:00:00"/>
        <d v="2005-02-16T00:00:00"/>
        <d v="1947-02-14T00:00:00"/>
        <d v="1940-02-27T00:00:00"/>
        <d v="1970-02-10T00:00:00"/>
        <d v="1930-02-03T00:00:00"/>
        <d v="1975-02-09T00:00:00"/>
        <d v="1974-02-09T00:00:00"/>
        <d v="1980-02-03T00:00:00"/>
        <d v="1988-02-27T00:00:00"/>
        <d v="1950-02-27T00:00:00"/>
        <d v="1973-02-19T00:00:00"/>
        <d v="1947-02-05T00:00:00"/>
        <d v="1949-02-08T00:00:00"/>
        <d v="1982-02-03T00:00:00"/>
        <d v="1996-02-06T00:00:00"/>
        <d v="1970-02-15T00:00:00"/>
        <d v="1966-02-02T00:00:00"/>
        <d v="1971-02-17T00:00:00"/>
        <d v="1991-02-14T00:00:00"/>
        <d v="2009-02-20T00:00:00"/>
        <d v="1973-02-21T00:00:00"/>
        <d v="1953-02-09T00:00:00"/>
        <d v="1956-02-20T00:00:00"/>
        <d v="1958-02-19T00:00:00"/>
        <d v="1984-02-19T00:00:00"/>
        <d v="1945-02-06T00:00:00"/>
        <d v="1930-02-10T00:00:00"/>
        <d v="1994-02-25T00:00:00"/>
        <d v="2003-02-10T00:00:00"/>
        <d v="1984-02-16T00:00:00"/>
        <d v="1979-02-19T00:00:00"/>
        <d v="1964-02-03T00:00:00"/>
        <d v="1963-02-12T00:00:00"/>
        <d v="1932-02-01T00:00:00"/>
        <d v="1948-02-07T00:00:00"/>
        <d v="1953-02-07T00:00:00"/>
        <d v="1939-02-24T00:00:00"/>
        <d v="1938-02-22T00:00:00"/>
        <d v="1948-02-21T00:00:00"/>
        <d v="1938-02-09T00:00:00"/>
        <d v="1989-02-06T00:00:00"/>
        <d v="1941-02-26T00:00:00"/>
        <d v="1958-02-06T00:00:00"/>
        <d v="1948-02-12T00:00:00"/>
        <d v="2001-02-08T00:00:00"/>
        <d v="1988-02-08T00:00:00"/>
        <d v="1944-02-21T00:00:00"/>
        <d v="1991-02-05T00:00:00"/>
        <d v="1997-02-19T00:00:00"/>
        <d v="1996-02-12T00:00:00"/>
        <d v="1989-02-24T00:00:00"/>
        <d v="1967-02-20T00:00:00"/>
        <d v="2011-02-14T00:00:00"/>
        <d v="1949-02-24T00:00:00"/>
        <d v="1990-02-14T00:00:00"/>
        <d v="1955-02-02T00:00:00"/>
        <d v="1954-02-25T00:00:00"/>
        <d v="1980-02-22T00:00:00"/>
        <d v="1982-02-07T00:00:00"/>
        <d v="1966-02-07T00:00:00"/>
        <d v="1964-02-18T00:00:00"/>
        <d v="1966-02-15T00:00:00"/>
        <d v="1992-02-06T00:00:00"/>
        <d v="1973-02-28T00:00:00"/>
        <d v="1948-02-10T00:00:00"/>
        <d v="1961-02-03T00:00:00"/>
        <d v="1972-02-01T00:00:00"/>
        <d v="1967-02-16T00:00:00"/>
        <d v="2005-02-22T00:00:00"/>
        <d v="1959-02-03T00:00:00"/>
        <d v="2018-02-18T00:00:00"/>
        <d v="2003-02-19T00:00:00"/>
        <d v="2000-02-02T00:00:00"/>
        <d v="2002-02-12T00:00:00"/>
        <d v="1993-02-08T00:00:00"/>
        <d v="1960-02-26T00:00:00"/>
        <d v="2011-02-10T00:00:00"/>
        <d v="1999-02-25T00:00:00"/>
        <d v="1945-02-02T00:00:00"/>
        <d v="1966-02-18T00:00:00"/>
        <d v="1955-02-13T00:00:00"/>
        <d v="1958-02-15T00:00:00"/>
        <d v="1940-02-10T00:00:00"/>
        <d v="1952-02-16T00:00:00"/>
        <d v="1952-02-07T00:00:00"/>
        <d v="1966-02-04T00:00:00"/>
        <d v="1964-02-27T00:00:00"/>
        <d v="1954-02-01T00:00:00"/>
        <d v="1982-02-09T00:00:00"/>
        <d v="2003-02-16T00:00:00"/>
        <d v="1958-02-27T00:00:00"/>
        <d v="1972-02-04T00:00:00"/>
        <d v="1968-02-24T00:00:00"/>
        <d v="1972-02-11T00:00:00"/>
        <d v="2002-02-15T00:00:00"/>
        <d v="1949-02-04T00:00:00"/>
        <d v="1991-02-01T00:00:00"/>
        <d v="1980-02-21T00:00:00"/>
        <d v="1989-02-19T00:00:00"/>
        <d v="1985-02-22T00:00:00"/>
        <d v="1956-02-18T00:00:00"/>
        <d v="1954-02-12T00:00:00"/>
        <d v="1931-02-20T00:00:00"/>
        <d v="1974-02-22T00:00:00"/>
        <d v="1963-02-28T00:00:00"/>
        <d v="1967-02-09T00:00:00"/>
        <d v="1921-02-03T00:00:00"/>
        <d v="1995-02-16T00:00:00"/>
        <d v="2003-02-07T00:00:00"/>
        <d v="1945-02-23T00:00:00"/>
        <d v="1934-02-26T00:00:00"/>
        <d v="1944-02-10T00:00:00"/>
        <d v="1989-02-03T00:00:00"/>
        <d v="1928-02-26T00:00:00"/>
        <d v="2016-02-24T00:00:00"/>
        <d v="2014-02-16T00:00:00"/>
        <d v="2016-02-26T00:00:00"/>
        <d v="2009-02-25T00:00:00"/>
        <d v="1921-02-22T00:00:00"/>
        <d v="1949-02-02T00:00:00"/>
        <d v="1943-02-09T00:00:00"/>
        <d v="1955-02-05T00:00:00"/>
        <d v="1926-02-12T00:00:00"/>
        <d v="1948-02-25T00:00:00"/>
        <d v="1992-02-15T00:00:00"/>
        <d v="1991-02-17T00:00:00"/>
        <d v="1941-02-06T00:00:00"/>
        <d v="1956-02-25T00:00:00"/>
        <d v="2003-02-20T00:00:00"/>
        <d v="1999-02-03T00:00:00"/>
        <d v="1996-02-04T00:00:00"/>
        <d v="1923-02-26T00:00:00"/>
        <d v="1996-02-29T00:00:00"/>
        <d v="1949-02-10T00:00:00"/>
        <d v="1962-02-04T00:00:00"/>
        <d v="1980-02-27T00:00:00"/>
        <d v="1946-02-05T00:00:00"/>
        <d v="1948-02-23T00:00:00"/>
        <d v="1964-02-21T00:00:00"/>
        <d v="1967-02-28T00:00:00"/>
        <d v="1975-02-03T00:00:00"/>
        <d v="1998-02-02T00:00:00"/>
        <d v="2002-02-22T00:00:00"/>
        <d v="1998-02-04T00:00:00"/>
        <d v="1943-02-22T00:00:00"/>
        <d v="1951-02-01T00:00:00"/>
        <d v="1947-02-01T00:00:00"/>
        <d v="1956-02-14T00:00:00"/>
        <d v="1989-02-28T00:00:00"/>
        <d v="1937-02-19T00:00:00"/>
        <d v="1982-02-21T00:00:00"/>
        <d v="1979-02-12T00:00:00"/>
        <d v="2008-02-26T00:00:00"/>
        <d v="1994-02-24T00:00:00"/>
        <d v="2018-02-11T00:00:00"/>
        <d v="2002-02-21T00:00:00"/>
        <d v="1966-02-16T00:00:00"/>
        <d v="1973-02-24T00:00:00"/>
        <d v="1968-02-29T00:00:00"/>
        <d v="1977-02-15T00:00:00"/>
        <d v="1976-02-09T00:00:00"/>
        <d v="1981-02-07T00:00:00"/>
        <d v="1938-02-05T00:00:00"/>
        <d v="2001-02-27T00:00:00"/>
        <d v="1992-02-09T00:00:00"/>
        <d v="1997-02-01T00:00:00"/>
        <d v="1977-02-11T00:00:00"/>
        <d v="2016-02-02T00:00:00"/>
        <d v="1998-02-05T00:00:00"/>
        <d v="1947-02-06T00:00:00"/>
        <d v="1998-02-12T00:00:00"/>
        <d v="1996-02-26T00:00:00"/>
        <d v="2001-02-10T00:00:00"/>
        <d v="1959-02-17T00:00:00"/>
        <d v="1970-02-21T00:00:00"/>
        <d v="1967-02-06T00:00:00"/>
        <d v="1956-02-24T00:00:00"/>
        <d v="1998-02-16T00:00:00"/>
        <d v="2015-02-04T00:00:00"/>
        <d v="1968-02-16T00:00:00"/>
        <d v="1986-02-16T00:00:00"/>
        <d v="1993-02-28T00:00:00"/>
        <d v="1969-02-24T00:00:00"/>
        <d v="2006-02-08T00:00:00"/>
        <d v="2019-02-23T00:00:00"/>
        <d v="1975-02-01T00:00:00"/>
        <d v="1959-02-01T00:00:00"/>
        <d v="1998-02-03T00:00:00"/>
        <d v="2014-02-21T00:00:00"/>
        <d v="2020-02-05T00:00:00"/>
        <d v="1963-02-01T00:00:00"/>
        <d v="2013-02-13T00:00:00"/>
        <d v="2004-02-10T00:00:00"/>
        <d v="1978-02-10T00:00:00"/>
        <d v="1934-02-23T00:00:00"/>
        <d v="2008-02-21T00:00:00"/>
        <d v="2017-02-21T00:00:00"/>
        <d v="1953-02-03T00:00:00"/>
        <d v="1976-02-21T00:00:00"/>
        <d v="1922-02-21T00:00:00"/>
        <d v="1965-02-08T00:00:00"/>
        <d v="1949-02-19T00:00:00"/>
        <d v="1943-02-18T00:00:00"/>
        <d v="1921-02-09T00:00:00"/>
        <d v="2006-02-05T00:00:00"/>
        <d v="1954-02-26T00:00:00"/>
        <d v="2010-02-14T00:00:00"/>
        <d v="1986-02-05T00:00:00"/>
        <d v="1990-02-17T00:00:00"/>
        <d v="2024-01-02T00:00:00"/>
        <d v="2024-01-23T00:00:00"/>
        <d v="2024-01-18T00:00:00"/>
        <d v="1954-01-02T00:00:00"/>
        <d v="2009-01-15T00:00:00"/>
        <d v="1946-01-06T00:00:00"/>
        <d v="2010-01-22T00:00:00"/>
        <d v="1963-01-14T00:00:00"/>
        <d v="1969-01-02T00:00:00"/>
        <d v="1980-01-14T00:00:00"/>
        <d v="1963-01-26T00:00:00"/>
        <d v="1997-01-29T00:00:00"/>
        <d v="2001-01-23T00:00:00"/>
        <d v="1955-01-01T00:00:00"/>
        <d v="1949-01-20T00:00:00"/>
        <d v="1977-01-13T00:00:00"/>
        <d v="1976-01-03T00:00:00"/>
        <d v="1973-01-02T00:00:00"/>
        <d v="1946-01-19T00:00:00"/>
        <d v="1948-01-08T00:00:00"/>
        <d v="1979-01-24T00:00:00"/>
        <d v="1937-01-26T00:00:00"/>
        <d v="1974-01-30T00:00:00"/>
        <d v="2002-01-27T00:00:00"/>
        <d v="1999-01-02T00:00:00"/>
        <d v="1959-01-16T00:00:00"/>
        <d v="1964-01-09T00:00:00"/>
        <d v="1957-01-11T00:00:00"/>
        <d v="1928-01-22T00:00:00"/>
        <d v="1936-01-14T00:00:00"/>
        <d v="1960-01-26T00:00:00"/>
        <d v="1939-01-18T00:00:00"/>
        <d v="1945-01-31T00:00:00"/>
        <d v="1992-01-28T00:00:00"/>
        <d v="1996-01-08T00:00:00"/>
        <d v="1977-01-14T00:00:00"/>
        <d v="1952-01-19T00:00:00"/>
        <d v="1931-01-08T00:00:00"/>
        <d v="1951-01-13T00:00:00"/>
        <d v="1936-01-17T00:00:00"/>
        <d v="1985-01-01T00:00:00"/>
        <d v="1988-01-18T00:00:00"/>
        <d v="1974-01-06T00:00:00"/>
        <d v="1976-01-18T00:00:00"/>
        <d v="1950-01-20T00:00:00"/>
        <d v="1974-01-10T00:00:00"/>
        <d v="1958-01-20T00:00:00"/>
        <d v="1984-01-13T00:00:00"/>
        <d v="1962-01-22T00:00:00"/>
        <d v="1949-01-05T00:00:00"/>
        <d v="1986-01-28T00:00:00"/>
        <d v="1963-01-15T00:00:00"/>
        <d v="2010-01-25T00:00:00"/>
        <d v="1976-01-22T00:00:00"/>
        <d v="1978-01-31T00:00:00"/>
        <d v="1958-01-16T00:00:00"/>
        <d v="1939-01-13T00:00:00"/>
        <d v="1949-01-11T00:00:00"/>
        <d v="1959-01-11T00:00:00"/>
        <d v="1941-01-15T00:00:00"/>
        <d v="1947-01-03T00:00:00"/>
        <d v="1993-01-14T00:00:00"/>
        <d v="1999-01-13T00:00:00"/>
        <d v="1984-01-10T00:00:00"/>
        <d v="1980-01-24T00:00:00"/>
        <d v="1995-01-14T00:00:00"/>
        <d v="1937-01-12T00:00:00"/>
        <d v="1969-01-18T00:00:00"/>
        <d v="1959-01-14T00:00:00"/>
        <d v="1975-01-09T00:00:00"/>
        <d v="1948-01-28T00:00:00"/>
        <d v="1945-01-10T00:00:00"/>
        <d v="1957-01-31T00:00:00"/>
        <d v="1930-01-19T00:00:00"/>
        <d v="1977-01-06T00:00:00"/>
        <d v="1943-01-21T00:00:00"/>
        <d v="1969-01-13T00:00:00"/>
        <d v="2000-01-31T00:00:00"/>
        <d v="1932-01-29T00:00:00"/>
        <d v="1999-01-12T00:00:00"/>
        <d v="1976-01-21T00:00:00"/>
        <d v="1985-01-18T00:00:00"/>
        <d v="1947-01-05T00:00:00"/>
        <d v="1947-01-28T00:00:00"/>
        <d v="1948-01-20T00:00:00"/>
        <d v="1946-01-09T00:00:00"/>
        <d v="1945-01-16T00:00:00"/>
        <d v="1947-01-25T00:00:00"/>
        <d v="1947-01-11T00:00:00"/>
        <d v="1941-01-20T00:00:00"/>
        <d v="2001-01-04T00:00:00"/>
        <d v="2005-01-13T00:00:00"/>
        <d v="2002-01-28T00:00:00"/>
        <d v="1955-01-31T00:00:00"/>
        <d v="1985-01-23T00:00:00"/>
        <d v="1972-01-21T00:00:00"/>
        <d v="1947-01-22T00:00:00"/>
        <d v="1974-01-17T00:00:00"/>
        <d v="1975-01-08T00:00:00"/>
        <d v="1954-01-11T00:00:00"/>
        <d v="1978-01-27T00:00:00"/>
        <d v="1966-01-15T00:00:00"/>
        <d v="1974-01-09T00:00:00"/>
        <d v="1995-01-11T00:00:00"/>
        <d v="2001-01-31T00:00:00"/>
        <d v="2001-01-27T00:00:00"/>
        <d v="1990-01-17T00:00:00"/>
        <d v="1988-01-19T00:00:00"/>
        <d v="1968-01-27T00:00:00"/>
        <d v="2012-01-30T00:00:00"/>
        <d v="1990-01-27T00:00:00"/>
        <d v="1946-01-18T00:00:00"/>
        <d v="1929-01-05T00:00:00"/>
        <d v="1936-01-21T00:00:00"/>
        <d v="1990-01-15T00:00:00"/>
        <d v="2000-01-15T00:00:00"/>
        <d v="1955-01-12T00:00:00"/>
        <d v="1985-01-19T00:00:00"/>
        <d v="1966-01-09T00:00:00"/>
        <d v="1973-01-29T00:00:00"/>
        <d v="1954-01-12T00:00:00"/>
        <d v="1998-01-13T00:00:00"/>
        <d v="1972-01-26T00:00:00"/>
        <d v="1961-01-02T00:00:00"/>
        <d v="1956-01-18T00:00:00"/>
        <d v="1947-01-26T00:00:00"/>
        <d v="1975-01-30T00:00:00"/>
        <d v="1948-01-11T00:00:00"/>
        <d v="2003-01-31T00:00:00"/>
        <d v="2002-01-17T00:00:00"/>
        <d v="1976-01-20T00:00:00"/>
        <d v="2004-01-03T00:00:00"/>
        <d v="1949-01-15T00:00:00"/>
        <d v="1968-01-15T00:00:00"/>
        <d v="2008-01-17T00:00:00"/>
        <d v="1989-01-08T00:00:00"/>
        <d v="2002-01-04T00:00:00"/>
        <d v="1993-01-13T00:00:00"/>
        <d v="1954-01-06T00:00:00"/>
        <d v="1948-01-06T00:00:00"/>
        <d v="1987-01-02T00:00:00"/>
        <d v="1987-01-13T00:00:00"/>
        <d v="1982-01-14T00:00:00"/>
        <d v="1962-01-13T00:00:00"/>
        <d v="1961-01-03T00:00:00"/>
        <d v="1934-01-20T00:00:00"/>
        <d v="1995-01-20T00:00:00"/>
        <d v="1993-01-06T00:00:00"/>
        <d v="1934-01-15T00:00:00"/>
        <d v="1946-01-15T00:00:00"/>
        <d v="1946-01-30T00:00:00"/>
        <d v="1956-01-28T00:00:00"/>
        <d v="1939-01-07T00:00:00"/>
        <d v="2007-01-25T00:00:00"/>
        <d v="1979-01-27T00:00:00"/>
        <d v="1927-01-12T00:00:00"/>
        <d v="1922-01-14T00:00:00"/>
        <d v="1923-01-10T00:00:00"/>
        <d v="1971-01-21T00:00:00"/>
        <d v="1957-01-29T00:00:00"/>
        <d v="1966-01-24T00:00:00"/>
        <d v="2003-01-17T00:00:00"/>
        <d v="1948-01-07T00:00:00"/>
        <d v="1933-01-20T00:00:00"/>
        <d v="1966-01-28T00:00:00"/>
        <d v="1938-01-04T00:00:00"/>
        <d v="1935-01-31T00:00:00"/>
        <d v="1929-01-25T00:00:00"/>
        <d v="1962-01-12T00:00:00"/>
        <d v="1959-01-06T00:00:00"/>
        <d v="1986-01-18T00:00:00"/>
        <d v="1966-01-22T00:00:00"/>
        <d v="1973-01-27T00:00:00"/>
        <d v="1985-01-22T00:00:00"/>
        <d v="1969-01-05T00:00:00"/>
        <d v="1975-01-15T00:00:00"/>
        <d v="2006-01-19T00:00:00"/>
        <d v="1941-01-17T00:00:00"/>
        <d v="2005-01-27T00:00:00"/>
        <d v="1951-01-31T00:00:00"/>
        <d v="1953-01-07T00:00:00"/>
        <d v="1932-01-21T00:00:00"/>
        <d v="1945-01-06T00:00:00"/>
        <d v="1960-01-03T00:00:00"/>
        <d v="1949-01-16T00:00:00"/>
        <d v="1970-01-25T00:00:00"/>
        <d v="1984-01-30T00:00:00"/>
        <d v="2021-01-09T00:00:00"/>
        <d v="2002-01-16T00:00:00"/>
        <d v="2007-01-01T00:00:00"/>
        <d v="2001-01-08T00:00:00"/>
        <d v="2008-01-26T00:00:00"/>
        <d v="1991-01-30T00:00:00"/>
        <d v="1990-01-02T00:00:00"/>
        <d v="1945-01-23T00:00:00"/>
        <d v="1961-01-24T00:00:00"/>
        <d v="1993-01-09T00:00:00"/>
        <d v="1942-01-20T00:00:00"/>
        <d v="1940-01-22T00:00:00"/>
        <d v="1993-01-31T00:00:00"/>
        <d v="1995-01-10T00:00:00"/>
        <d v="2013-01-02T00:00:00"/>
        <d v="1955-01-19T00:00:00"/>
        <d v="2019-01-14T00:00:00"/>
        <d v="2020-01-08T00:00:00"/>
        <d v="2011-01-09T00:00:00"/>
        <d v="2006-01-09T00:00:00"/>
        <d v="1995-01-05T00:00:00"/>
        <d v="2007-01-09T00:00:00"/>
        <d v="2005-01-26T00:00:00"/>
        <d v="2005-01-30T00:00:00"/>
        <d v="2007-01-20T00:00:00"/>
        <d v="2006-01-07T00:00:00"/>
        <d v="1955-01-11T00:00:00"/>
        <d v="1952-01-10T00:00:00"/>
        <d v="1959-01-27T00:00:00"/>
        <d v="1954-01-10T00:00:00"/>
        <d v="1954-01-14T00:00:00"/>
        <d v="1974-01-01T00:00:00"/>
        <d v="1951-01-17T00:00:00"/>
        <d v="1953-01-15T00:00:00"/>
        <d v="2000-01-30T00:00:00"/>
        <d v="1987-01-03T00:00:00"/>
        <d v="1960-01-21T00:00:00"/>
        <d v="1979-01-30T00:00:00"/>
        <d v="1984-01-02T00:00:00"/>
        <d v="1959-01-22T00:00:00"/>
        <d v="1965-01-16T00:00:00"/>
        <d v="1985-01-09T00:00:00"/>
        <d v="2013-01-29T00:00:00"/>
        <d v="1965-01-03T00:00:00"/>
        <d v="2003-01-24T00:00:00"/>
        <d v="2017-01-16T00:00:00"/>
        <d v="1975-01-16T00:00:00"/>
        <d v="1971-01-02T00:00:00"/>
        <d v="2000-01-13T00:00:00"/>
        <d v="1949-01-17T00:00:00"/>
        <d v="1990-01-25T00:00:00"/>
        <d v="2008-01-12T00:00:00"/>
        <d v="1950-01-24T00:00:00"/>
        <d v="1930-01-13T00:00:00"/>
        <d v="1952-01-02T00:00:00"/>
        <d v="1978-01-01T00:00:00"/>
        <d v="1943-01-09T00:00:00"/>
        <d v="1949-01-06T00:00:00"/>
        <d v="1948-01-13T00:00:00"/>
        <d v="1963-01-30T00:00:00"/>
        <d v="1965-01-17T00:00:00"/>
        <d v="2002-01-15T00:00:00"/>
        <d v="1986-01-29T00:00:00"/>
        <d v="1972-01-06T00:00:00"/>
        <d v="1947-01-14T00:00:00"/>
        <d v="1997-01-09T00:00:00"/>
        <d v="1983-01-11T00:00:00"/>
        <d v="1986-01-21T00:00:00"/>
        <d v="1941-01-23T00:00:00"/>
        <d v="1954-01-20T00:00:00"/>
        <d v="1984-01-09T00:00:00"/>
        <d v="1930-01-27T00:00:00"/>
        <d v="1963-01-29T00:00:00"/>
        <d v="1990-01-26T00:00:00"/>
        <d v="1938-01-10T00:00:00"/>
        <d v="1998-01-27T00:00:00"/>
        <d v="1930-01-10T00:00:00"/>
        <d v="2023-01-15T00:00:00"/>
        <d v="1995-01-17T00:00:00"/>
        <d v="1968-01-10T00:00:00"/>
        <d v="1942-01-16T00:00:00"/>
        <d v="1985-01-21T00:00:00"/>
        <d v="1961-01-26T00:00:00"/>
        <d v="1956-01-17T00:00:00"/>
        <d v="1999-01-21T00:00:00"/>
        <d v="1957-01-23T00:00:00"/>
        <d v="1973-01-22T00:00:00"/>
        <d v="1996-01-18T00:00:00"/>
        <d v="2000-01-05T00:00:00"/>
        <d v="1997-01-31T00:00:00"/>
        <d v="2016-01-08T00:00:00"/>
        <d v="1994-01-07T00:00:00"/>
        <d v="1970-01-28T00:00:00"/>
        <d v="1957-01-06T00:00:00"/>
        <d v="1955-01-15T00:00:00"/>
        <d v="1938-01-12T00:00:00"/>
        <d v="1933-01-24T00:00:00"/>
        <d v="1929-01-18T00:00:00"/>
        <d v="2002-01-09T00:00:00"/>
        <d v="1935-01-08T00:00:00"/>
        <d v="1935-01-26T00:00:00"/>
        <d v="1969-01-06T00:00:00"/>
        <d v="1951-01-14T00:00:00"/>
        <d v="1951-01-20T00:00:00"/>
        <d v="1943-01-22T00:00:00"/>
        <d v="1970-01-14T00:00:00"/>
        <d v="2003-01-09T00:00:00"/>
        <d v="1976-01-08T00:00:00"/>
        <d v="2010-01-28T00:00:00"/>
        <d v="2008-01-23T00:00:00"/>
        <d v="1999-01-16T00:00:00"/>
        <d v="1982-01-25T00:00:00"/>
        <d v="1971-01-31T00:00:00"/>
        <d v="1968-01-06T00:00:00"/>
        <d v="1973-01-21T00:00:00"/>
        <d v="1979-01-15T00:00:00"/>
        <d v="1984-01-28T00:00:00"/>
        <d v="1966-01-01T00:00:00"/>
        <d v="1959-01-18T00:00:00"/>
        <d v="1950-01-05T00:00:00"/>
        <d v="1965-01-02T00:00:00"/>
        <d v="1946-01-14T00:00:00"/>
        <d v="1984-01-03T00:00:00"/>
        <d v="1970-01-29T00:00:00"/>
        <d v="1990-01-13T00:00:00"/>
        <d v="2011-01-01T00:00:00"/>
        <d v="1988-01-24T00:00:00"/>
        <d v="1997-01-07T00:00:00"/>
        <d v="1953-01-26T00:00:00"/>
        <d v="1976-01-01T00:00:00"/>
        <d v="1991-01-31T00:00:00"/>
        <d v="1973-01-19T00:00:00"/>
        <d v="1994-01-03T00:00:00"/>
        <d v="1966-01-17T00:00:00"/>
        <d v="1928-01-27T00:00:00"/>
        <d v="1923-01-17T00:00:00"/>
        <d v="1950-01-18T00:00:00"/>
        <d v="2002-01-14T00:00:00"/>
        <d v="1930-01-25T00:00:00"/>
        <d v="1972-01-07T00:00:00"/>
        <d v="1996-01-22T00:00:00"/>
        <d v="2020-01-02T00:00:00"/>
        <d v="2018-01-29T00:00:00"/>
        <d v="1970-01-05T00:00:00"/>
        <d v="1977-01-15T00:00:00"/>
        <d v="1971-01-18T00:00:00"/>
        <d v="2000-01-10T00:00:00"/>
        <d v="2015-01-18T00:00:00"/>
        <d v="1951-01-28T00:00:00"/>
        <d v="1959-01-08T00:00:00"/>
        <d v="2009-01-01T00:00:00"/>
        <d v="1989-01-31T00:00:00"/>
        <d v="1936-01-29T00:00:00"/>
        <d v="1942-01-26T00:00:00"/>
        <d v="1942-01-30T00:00:00"/>
        <d v="1945-01-08T00:00:00"/>
        <d v="2003-01-08T00:00:00"/>
        <d v="1983-01-16T00:00:00"/>
        <d v="1988-01-02T00:00:00"/>
        <d v="1954-01-05T00:00:00"/>
        <d v="1974-01-26T00:00:00"/>
        <d v="1960-01-19T00:00:00"/>
        <d v="1938-01-11T00:00:00"/>
        <d v="2006-01-08T00:00:00"/>
        <d v="1928-01-16T00:00:00"/>
        <d v="1993-01-03T00:00:00"/>
        <d v="1963-01-17T00:00:00"/>
        <d v="1987-01-15T00:00:00"/>
        <d v="1966-01-14T00:00:00"/>
        <d v="1987-01-16T00:00:00"/>
        <d v="2004-01-13T00:00:00"/>
        <d v="2013-01-04T00:00:00"/>
        <d v="1990-01-23T00:00:00"/>
        <d v="1991-01-10T00:00:00"/>
        <d v="1959-01-21T00:00:00"/>
        <d v="2001-01-25T00:00:00"/>
        <d v="2008-01-04T00:00:00"/>
        <d v="1971-01-25T00:00:00"/>
        <d v="1937-01-11T00:00:00"/>
        <d v="1990-01-29T00:00:00"/>
        <d v="1969-01-16T00:00:00"/>
        <d v="1975-01-03T00:00:00"/>
        <d v="1947-01-12T00:00:00"/>
        <d v="1960-01-18T00:00:00"/>
        <d v="1981-01-20T00:00:00"/>
        <d v="1931-01-22T00:00:00"/>
        <d v="1949-01-02T00:00:00"/>
        <d v="1951-01-16T00:00:00"/>
        <d v="1923-01-18T00:00:00"/>
        <d v="1946-01-31T00:00:00"/>
        <d v="1944-01-15T00:00:00"/>
        <d v="1950-01-26T00:00:00"/>
        <d v="2011-07-06T00:00:00"/>
        <d v="1990-07-27T00:00:00"/>
        <d v="1989-07-23T00:00:00"/>
        <d v="2009-07-19T00:00:00"/>
        <d v="1991-07-10T00:00:00"/>
        <d v="1993-07-12T00:00:00"/>
        <d v="2013-07-07T00:00:00"/>
        <d v="1970-07-03T00:00:00"/>
        <d v="1979-07-12T00:00:00"/>
        <d v="2007-07-24T00:00:00"/>
        <d v="1943-07-27T00:00:00"/>
        <d v="1951-07-21T00:00:00"/>
        <d v="1996-07-20T00:00:00"/>
        <d v="1961-07-21T00:00:00"/>
        <d v="2010-07-28T00:00:00"/>
        <d v="1992-07-13T00:00:00"/>
        <d v="1950-07-29T00:00:00"/>
        <d v="1969-07-26T00:00:00"/>
        <d v="1984-07-21T00:00:00"/>
        <d v="1999-07-01T00:00:00"/>
        <d v="1989-07-26T00:00:00"/>
        <d v="1977-07-14T00:00:00"/>
        <d v="1950-07-18T00:00:00"/>
        <d v="1947-07-25T00:00:00"/>
        <d v="1956-07-16T00:00:00"/>
        <d v="1961-07-19T00:00:00"/>
        <d v="1998-07-16T00:00:00"/>
        <d v="1948-07-29T00:00:00"/>
        <d v="1981-07-18T00:00:00"/>
        <d v="1949-07-02T00:00:00"/>
        <d v="1931-07-14T00:00:00"/>
        <d v="1942-07-07T00:00:00"/>
        <d v="1992-07-14T00:00:00"/>
        <d v="1983-07-11T00:00:00"/>
        <d v="1958-07-09T00:00:00"/>
        <d v="2003-07-13T00:00:00"/>
        <d v="2000-07-20T00:00:00"/>
        <d v="1937-07-28T00:00:00"/>
        <d v="1948-07-01T00:00:00"/>
        <d v="1926-07-09T00:00:00"/>
        <d v="1951-07-29T00:00:00"/>
        <d v="1973-07-31T00:00:00"/>
        <d v="2007-07-17T00:00:00"/>
        <d v="1952-07-27T00:00:00"/>
        <d v="1968-07-15T00:00:00"/>
        <d v="1948-07-14T00:00:00"/>
        <d v="1951-07-12T00:00:00"/>
        <d v="1963-07-01T00:00:00"/>
        <d v="1998-07-29T00:00:00"/>
        <d v="1997-07-09T00:00:00"/>
        <d v="2011-07-13T00:00:00"/>
        <d v="1954-07-02T00:00:00"/>
        <d v="1950-07-28T00:00:00"/>
        <d v="1950-07-30T00:00:00"/>
        <d v="2004-07-12T00:00:00"/>
        <d v="2007-07-08T00:00:00"/>
        <d v="1965-07-08T00:00:00"/>
        <d v="1931-07-24T00:00:00"/>
        <d v="1955-07-27T00:00:00"/>
        <d v="1916-07-28T00:00:00"/>
        <d v="1946-07-25T00:00:00"/>
        <d v="1976-07-05T00:00:00"/>
        <d v="1982-07-23T00:00:00"/>
        <d v="1972-07-05T00:00:00"/>
        <d v="1971-07-30T00:00:00"/>
        <d v="2013-07-06T00:00:00"/>
        <d v="1957-07-25T00:00:00"/>
        <d v="1949-07-12T00:00:00"/>
        <d v="1934-07-09T00:00:00"/>
        <d v="1970-07-05T00:00:00"/>
        <d v="1972-07-06T00:00:00"/>
        <d v="2002-07-04T00:00:00"/>
        <d v="1966-07-11T00:00:00"/>
        <d v="1977-07-24T00:00:00"/>
        <d v="1993-07-23T00:00:00"/>
        <d v="1946-07-13T00:00:00"/>
        <d v="1947-07-31T00:00:00"/>
        <d v="1951-07-20T00:00:00"/>
        <d v="1954-07-23T00:00:00"/>
        <d v="2008-07-07T00:00:00"/>
        <d v="1988-07-06T00:00:00"/>
        <d v="2015-07-31T00:00:00"/>
        <d v="2000-07-09T00:00:00"/>
        <d v="1991-07-04T00:00:00"/>
        <d v="1999-07-23T00:00:00"/>
        <d v="1981-07-25T00:00:00"/>
        <d v="1972-07-29T00:00:00"/>
        <d v="1974-07-24T00:00:00"/>
        <d v="1999-07-04T00:00:00"/>
        <d v="1985-07-24T00:00:00"/>
        <d v="1935-07-28T00:00:00"/>
        <d v="1975-07-10T00:00:00"/>
        <d v="1997-07-06T00:00:00"/>
        <d v="1961-07-11T00:00:00"/>
        <d v="1920-07-20T00:00:00"/>
        <d v="2011-07-08T00:00:00"/>
        <d v="1936-07-15T00:00:00"/>
        <d v="1997-07-11T00:00:00"/>
        <d v="1926-07-03T00:00:00"/>
        <d v="1976-07-28T00:00:00"/>
        <d v="1960-07-16T00:00:00"/>
        <d v="1930-07-07T00:00:00"/>
        <d v="1946-07-17T00:00:00"/>
        <d v="1960-07-11T00:00:00"/>
        <d v="1965-07-07T00:00:00"/>
        <d v="1968-07-03T00:00:00"/>
        <d v="1998-07-27T00:00:00"/>
        <d v="1965-07-06T00:00:00"/>
        <d v="1942-07-20T00:00:00"/>
        <d v="1928-07-13T00:00:00"/>
        <d v="2005-07-16T00:00:00"/>
        <d v="1998-07-17T00:00:00"/>
        <d v="2007-07-23T00:00:00"/>
        <d v="1977-07-20T00:00:00"/>
        <d v="1960-07-15T00:00:00"/>
        <d v="1999-07-24T00:00:00"/>
        <d v="1947-07-13T00:00:00"/>
        <d v="1953-07-17T00:00:00"/>
        <d v="1996-07-06T00:00:00"/>
        <d v="2000-07-25T00:00:00"/>
        <d v="1998-07-30T00:00:00"/>
        <d v="1962-07-30T00:00:00"/>
        <d v="1948-07-07T00:00:00"/>
        <d v="1947-07-01T00:00:00"/>
        <d v="1982-07-03T00:00:00"/>
        <d v="1969-07-06T00:00:00"/>
        <d v="1993-07-06T00:00:00"/>
        <d v="1992-07-20T00:00:00"/>
        <d v="1975-07-15T00:00:00"/>
        <d v="1964-07-15T00:00:00"/>
        <d v="1934-07-27T00:00:00"/>
        <d v="1927-07-27T00:00:00"/>
        <d v="1926-07-24T00:00:00"/>
        <d v="2002-07-01T00:00:00"/>
        <d v="1944-07-31T00:00:00"/>
        <d v="2022-07-16T00:00:00"/>
        <d v="1972-07-20T00:00:00"/>
        <d v="1983-07-01T00:00:00"/>
        <d v="1949-07-13T00:00:00"/>
        <d v="1994-07-14T00:00:00"/>
        <d v="2000-07-21T00:00:00"/>
        <d v="1962-07-22T00:00:00"/>
        <d v="1969-07-25T00:00:00"/>
        <d v="1977-07-25T00:00:00"/>
        <d v="1925-07-24T00:00:00"/>
        <d v="1955-07-17T00:00:00"/>
        <d v="1919-07-21T00:00:00"/>
        <d v="1931-07-12T00:00:00"/>
        <d v="1931-07-21T00:00:00"/>
        <d v="1960-07-27T00:00:00"/>
        <d v="2019-07-30T00:00:00"/>
        <d v="2000-07-17T00:00:00"/>
        <d v="1962-07-16T00:00:00"/>
        <d v="1950-07-17T00:00:00"/>
        <d v="1997-07-03T00:00:00"/>
        <d v="1996-07-11T00:00:00"/>
        <d v="2016-07-22T00:00:00"/>
        <d v="1966-07-24T00:00:00"/>
        <d v="2002-07-16T00:00:00"/>
        <d v="1997-07-17T00:00:00"/>
        <d v="1979-07-11T00:00:00"/>
        <d v="1957-07-16T00:00:00"/>
        <d v="1994-07-26T00:00:00"/>
        <d v="1989-07-19T00:00:00"/>
        <d v="1947-07-16T00:00:00"/>
        <d v="2009-07-24T00:00:00"/>
        <d v="2009-07-15T00:00:00"/>
        <d v="1956-07-15T00:00:00"/>
        <d v="1943-07-28T00:00:00"/>
        <d v="1993-07-01T00:00:00"/>
        <d v="1997-07-30T00:00:00"/>
        <d v="1960-07-31T00:00:00"/>
        <d v="1962-07-09T00:00:00"/>
        <d v="1984-07-12T00:00:00"/>
        <d v="1941-07-30T00:00:00"/>
        <d v="1938-07-14T00:00:00"/>
        <d v="1950-07-27T00:00:00"/>
        <d v="1970-07-27T00:00:00"/>
        <d v="1971-07-03T00:00:00"/>
        <d v="1936-07-31T00:00:00"/>
        <d v="1992-07-31T00:00:00"/>
        <d v="2000-07-26T00:00:00"/>
        <d v="1946-07-18T00:00:00"/>
        <d v="1980-07-08T00:00:00"/>
        <d v="1930-07-21T00:00:00"/>
        <d v="1938-07-27T00:00:00"/>
        <d v="1945-07-11T00:00:00"/>
        <d v="2014-07-02T00:00:00"/>
        <d v="2003-07-19T00:00:00"/>
        <d v="1959-07-15T00:00:00"/>
        <d v="1963-07-17T00:00:00"/>
        <d v="1967-07-25T00:00:00"/>
        <d v="1979-07-23T00:00:00"/>
        <d v="1989-07-27T00:00:00"/>
        <d v="1922-07-16T00:00:00"/>
        <d v="1982-07-09T00:00:00"/>
        <d v="1988-07-20T00:00:00"/>
        <d v="1992-07-24T00:00:00"/>
        <d v="1963-07-15T00:00:00"/>
        <d v="1995-07-18T00:00:00"/>
        <d v="1963-07-27T00:00:00"/>
        <d v="1962-07-07T00:00:00"/>
        <d v="1944-07-11T00:00:00"/>
        <d v="2000-07-19T00:00:00"/>
        <d v="1967-07-19T00:00:00"/>
        <d v="1993-07-30T00:00:00"/>
        <d v="1971-07-24T00:00:00"/>
        <d v="1951-07-24T00:00:00"/>
        <d v="2014-07-24T00:00:00"/>
        <d v="1983-07-23T00:00:00"/>
        <d v="1996-07-24T00:00:00"/>
        <d v="1994-07-17T00:00:00"/>
        <d v="1946-07-09T00:00:00"/>
        <d v="1965-07-11T00:00:00"/>
        <d v="1999-07-16T00:00:00"/>
        <d v="1994-07-01T00:00:00"/>
        <d v="1987-07-30T00:00:00"/>
        <d v="2000-07-08T00:00:00"/>
        <d v="1996-07-17T00:00:00"/>
        <d v="1955-07-14T00:00:00"/>
        <d v="2008-07-06T00:00:00"/>
        <d v="1999-07-09T00:00:00"/>
        <d v="1981-07-27T00:00:00"/>
        <d v="2007-07-05T00:00:00"/>
        <d v="1998-07-23T00:00:00"/>
        <d v="1992-07-27T00:00:00"/>
        <d v="1956-07-09T00:00:00"/>
        <d v="1948-07-04T00:00:00"/>
        <d v="2008-07-31T00:00:00"/>
        <d v="2017-07-10T00:00:00"/>
        <d v="1935-07-19T00:00:00"/>
        <d v="1965-07-01T00:00:00"/>
        <d v="1973-07-23T00:00:00"/>
        <d v="1977-07-06T00:00:00"/>
        <d v="1938-07-08T00:00:00"/>
        <d v="1950-07-09T00:00:00"/>
        <d v="1961-07-12T00:00:00"/>
        <d v="2011-07-26T00:00:00"/>
        <d v="1986-07-10T00:00:00"/>
        <d v="1999-07-02T00:00:00"/>
        <d v="1999-07-07T00:00:00"/>
        <d v="2000-07-27T00:00:00"/>
        <d v="2002-07-17T00:00:00"/>
        <d v="1993-07-31T00:00:00"/>
        <d v="1969-07-12T00:00:00"/>
        <d v="1935-07-14T00:00:00"/>
        <d v="1928-07-24T00:00:00"/>
        <d v="1997-07-29T00:00:00"/>
        <d v="1988-07-21T00:00:00"/>
        <d v="1968-07-13T00:00:00"/>
        <d v="1972-07-11T00:00:00"/>
        <d v="1973-07-11T00:00:00"/>
        <d v="1962-07-15T00:00:00"/>
        <d v="1957-07-01T00:00:00"/>
        <d v="2006-07-10T00:00:00"/>
        <d v="1994-07-19T00:00:00"/>
        <d v="1995-07-25T00:00:00"/>
        <d v="2004-07-29T00:00:00"/>
        <d v="1995-07-01T00:00:00"/>
        <d v="1995-07-12T00:00:00"/>
        <d v="1944-07-23T00:00:00"/>
        <d v="2003-07-01T00:00:00"/>
        <d v="1919-07-19T00:00:00"/>
        <d v="1946-07-11T00:00:00"/>
        <d v="1990-07-31T00:00:00"/>
        <d v="1991-07-09T00:00:00"/>
        <d v="1989-07-21T00:00:00"/>
        <d v="1984-07-11T00:00:00"/>
        <d v="1971-07-25T00:00:00"/>
        <d v="1965-07-25T00:00:00"/>
        <d v="1960-07-14T00:00:00"/>
        <d v="1967-07-06T00:00:00"/>
        <d v="2000-07-02T00:00:00"/>
        <d v="1982-07-11T00:00:00"/>
        <d v="1948-07-24T00:00:00"/>
        <d v="1957-07-03T00:00:00"/>
        <d v="2003-07-05T00:00:00"/>
        <d v="2004-07-22T00:00:00"/>
        <d v="2010-07-05T00:00:00"/>
        <d v="1938-07-22T00:00:00"/>
        <d v="2006-07-09T00:00:00"/>
        <d v="1962-07-28T00:00:00"/>
        <d v="2007-07-29T00:00:00"/>
        <d v="2011-07-11T00:00:00"/>
        <d v="2021-07-06T00:00:00"/>
        <d v="1960-07-20T00:00:00"/>
        <d v="2002-07-28T00:00:00"/>
        <d v="1949-07-21T00:00:00"/>
        <d v="1973-07-04T00:00:00"/>
        <d v="1961-07-08T00:00:00"/>
        <d v="1982-07-06T00:00:00"/>
        <d v="2001-07-14T00:00:00"/>
        <d v="1963-07-13T00:00:00"/>
        <d v="1973-07-09T00:00:00"/>
        <d v="1986-07-02T00:00:00"/>
        <d v="2001-07-04T00:00:00"/>
        <d v="1968-07-08T00:00:00"/>
        <d v="1991-07-11T00:00:00"/>
        <d v="1944-07-27T00:00:00"/>
        <d v="1979-07-31T00:00:00"/>
        <d v="1981-07-20T00:00:00"/>
        <d v="1925-07-20T00:00:00"/>
        <d v="1922-07-26T00:00:00"/>
        <d v="1998-07-28T00:00:00"/>
        <d v="1992-07-05T00:00:00"/>
        <d v="2003-07-08T00:00:00"/>
        <d v="2021-07-04T00:00:00"/>
        <d v="1935-07-20T00:00:00"/>
        <d v="1939-07-20T00:00:00"/>
        <d v="1987-07-24T00:00:00"/>
        <d v="1973-07-22T00:00:00"/>
        <d v="2014-07-23T00:00:00"/>
        <d v="1975-07-31T00:00:00"/>
        <d v="1936-07-28T00:00:00"/>
        <d v="1964-07-31T00:00:00"/>
        <d v="1964-07-09T00:00:00"/>
        <d v="1964-07-08T00:00:00"/>
        <d v="2016-07-30T00:00:00"/>
        <d v="1930-07-10T00:00:00"/>
        <d v="1962-07-19T00:00:00"/>
        <d v="1983-07-16T00:00:00"/>
        <d v="1977-07-08T00:00:00"/>
        <d v="2014-07-17T00:00:00"/>
        <d v="2002-07-27T00:00:00"/>
        <d v="1961-07-10T00:00:00"/>
        <d v="1935-07-23T00:00:00"/>
        <d v="1998-07-13T00:00:00"/>
        <d v="1962-07-06T00:00:00"/>
        <d v="1985-07-10T00:00:00"/>
        <d v="1991-07-25T00:00:00"/>
        <d v="2001-07-12T00:00:00"/>
        <d v="1946-07-26T00:00:00"/>
        <d v="1974-07-27T00:00:00"/>
        <d v="2014-07-07T00:00:00"/>
        <d v="1965-07-15T00:00:00"/>
        <d v="1979-07-24T00:00:00"/>
        <d v="1964-07-16T00:00:00"/>
        <d v="1949-07-19T00:00:00"/>
        <d v="1960-07-19T00:00:00"/>
        <d v="1987-06-11T00:00:00"/>
        <d v="1994-06-29T00:00:00"/>
        <d v="2002-06-12T00:00:00"/>
        <d v="1959-06-05T00:00:00"/>
        <d v="1969-06-05T00:00:00"/>
        <d v="2003-06-25T00:00:00"/>
        <d v="2015-06-25T00:00:00"/>
        <d v="1999-06-09T00:00:00"/>
        <d v="1974-06-30T00:00:00"/>
        <d v="1960-06-14T00:00:00"/>
        <d v="1983-06-08T00:00:00"/>
        <d v="2003-06-30T00:00:00"/>
        <d v="1939-06-06T00:00:00"/>
        <d v="2007-06-28T00:00:00"/>
        <d v="1995-06-17T00:00:00"/>
        <d v="1991-06-10T00:00:00"/>
        <d v="2002-06-02T00:00:00"/>
        <d v="1980-06-08T00:00:00"/>
        <d v="1961-06-30T00:00:00"/>
        <d v="1934-06-11T00:00:00"/>
        <d v="1988-06-12T00:00:00"/>
        <d v="2008-06-29T00:00:00"/>
        <d v="1986-06-18T00:00:00"/>
        <d v="1956-06-30T00:00:00"/>
        <d v="1999-06-01T00:00:00"/>
        <d v="1945-06-24T00:00:00"/>
        <d v="1950-06-26T00:00:00"/>
        <d v="1950-06-15T00:00:00"/>
        <d v="1929-06-29T00:00:00"/>
        <d v="1957-06-23T00:00:00"/>
        <d v="1980-06-02T00:00:00"/>
        <d v="1947-06-11T00:00:00"/>
        <d v="1973-06-09T00:00:00"/>
        <d v="1992-06-22T00:00:00"/>
        <d v="1982-06-08T00:00:00"/>
        <d v="1960-06-24T00:00:00"/>
        <d v="1958-06-16T00:00:00"/>
        <d v="1954-06-04T00:00:00"/>
        <d v="1949-06-07T00:00:00"/>
        <d v="1967-06-15T00:00:00"/>
        <d v="1951-06-06T00:00:00"/>
        <d v="1977-06-03T00:00:00"/>
        <d v="1984-06-28T00:00:00"/>
        <d v="1985-06-23T00:00:00"/>
        <d v="2003-06-11T00:00:00"/>
        <d v="1982-06-12T00:00:00"/>
        <d v="1990-06-06T00:00:00"/>
        <d v="1975-06-17T00:00:00"/>
        <d v="1953-06-17T00:00:00"/>
        <d v="1944-06-20T00:00:00"/>
        <d v="1973-06-01T00:00:00"/>
        <d v="1962-06-04T00:00:00"/>
        <d v="1963-06-10T00:00:00"/>
        <d v="1987-06-21T00:00:00"/>
        <d v="1931-06-07T00:00:00"/>
        <d v="1965-06-28T00:00:00"/>
        <d v="1965-06-25T00:00:00"/>
        <d v="1971-06-28T00:00:00"/>
        <d v="1940-06-02T00:00:00"/>
        <d v="1934-06-23T00:00:00"/>
        <d v="1971-06-06T00:00:00"/>
        <d v="2007-06-25T00:00:00"/>
        <d v="2010-06-19T00:00:00"/>
        <d v="1955-06-03T00:00:00"/>
        <d v="1961-06-13T00:00:00"/>
        <d v="2010-06-23T00:00:00"/>
        <d v="1978-06-26T00:00:00"/>
        <d v="1998-06-18T00:00:00"/>
        <d v="2006-06-11T00:00:00"/>
        <d v="1967-06-04T00:00:00"/>
        <d v="1972-06-13T00:00:00"/>
        <d v="1963-06-16T00:00:00"/>
        <d v="1938-06-19T00:00:00"/>
        <d v="1971-06-17T00:00:00"/>
        <d v="1953-06-15T00:00:00"/>
        <d v="1944-06-18T00:00:00"/>
        <d v="1944-06-08T00:00:00"/>
        <d v="1996-06-21T00:00:00"/>
        <d v="2006-06-03T00:00:00"/>
        <d v="1948-06-17T00:00:00"/>
        <d v="1994-06-06T00:00:00"/>
        <d v="2000-06-22T00:00:00"/>
        <d v="1993-06-06T00:00:00"/>
        <d v="1989-06-11T00:00:00"/>
        <d v="1951-06-13T00:00:00"/>
        <d v="1950-06-09T00:00:00"/>
        <d v="1991-06-20T00:00:00"/>
        <d v="1935-06-24T00:00:00"/>
        <d v="1924-06-08T00:00:00"/>
        <d v="2009-06-30T00:00:00"/>
        <d v="2007-06-21T00:00:00"/>
        <d v="1997-06-06T00:00:00"/>
        <d v="1971-06-07T00:00:00"/>
        <d v="1984-06-04T00:00:00"/>
        <d v="1983-06-02T00:00:00"/>
        <d v="1929-06-13T00:00:00"/>
        <d v="1995-06-27T00:00:00"/>
        <d v="1952-06-14T00:00:00"/>
        <d v="1986-06-10T00:00:00"/>
        <d v="1961-06-12T00:00:00"/>
        <d v="1990-06-10T00:00:00"/>
        <d v="1952-06-24T00:00:00"/>
        <d v="1945-06-25T00:00:00"/>
        <d v="1954-06-19T00:00:00"/>
        <d v="1929-06-17T00:00:00"/>
        <d v="1981-06-26T00:00:00"/>
        <d v="1976-06-01T00:00:00"/>
        <d v="2000-06-23T00:00:00"/>
        <d v="1988-06-26T00:00:00"/>
        <d v="1994-06-30T00:00:00"/>
        <d v="2003-06-22T00:00:00"/>
        <d v="1940-06-20T00:00:00"/>
        <d v="1944-06-06T00:00:00"/>
        <d v="1925-06-25T00:00:00"/>
        <d v="1946-06-29T00:00:00"/>
        <d v="1947-06-04T00:00:00"/>
        <d v="1973-06-03T00:00:00"/>
        <d v="1953-06-16T00:00:00"/>
        <d v="2004-06-08T00:00:00"/>
        <d v="1993-06-17T00:00:00"/>
        <d v="1965-06-15T00:00:00"/>
        <d v="1989-06-29T00:00:00"/>
        <d v="1960-06-10T00:00:00"/>
        <d v="1953-06-14T00:00:00"/>
        <d v="1928-06-14T00:00:00"/>
        <d v="1934-06-22T00:00:00"/>
        <d v="1931-06-13T00:00:00"/>
        <d v="1989-06-17T00:00:00"/>
        <d v="1936-06-13T00:00:00"/>
        <d v="2012-06-02T00:00:00"/>
        <d v="2000-06-05T00:00:00"/>
        <d v="1991-06-01T00:00:00"/>
        <d v="1985-06-14T00:00:00"/>
        <d v="1949-06-06T00:00:00"/>
        <d v="1962-06-22T00:00:00"/>
        <d v="1976-06-04T00:00:00"/>
        <d v="1940-06-14T00:00:00"/>
        <d v="1947-06-21T00:00:00"/>
        <d v="1998-06-25T00:00:00"/>
        <d v="1983-06-16T00:00:00"/>
        <d v="2003-06-15T00:00:00"/>
        <d v="1967-06-30T00:00:00"/>
        <d v="1933-06-11T00:00:00"/>
        <d v="2009-06-08T00:00:00"/>
        <d v="2019-06-03T00:00:00"/>
        <d v="1982-06-22T00:00:00"/>
        <d v="1968-06-12T00:00:00"/>
        <d v="1958-06-25T00:00:00"/>
        <d v="1963-06-03T00:00:00"/>
        <d v="1979-06-07T00:00:00"/>
        <d v="1972-06-14T00:00:00"/>
        <d v="1982-06-24T00:00:00"/>
        <d v="2008-06-26T00:00:00"/>
        <d v="1993-06-16T00:00:00"/>
        <d v="2009-06-29T00:00:00"/>
        <d v="2012-06-21T00:00:00"/>
        <d v="1994-06-18T00:00:00"/>
        <d v="2015-06-30T00:00:00"/>
        <d v="2001-06-15T00:00:00"/>
        <d v="1989-06-18T00:00:00"/>
        <d v="1996-06-09T00:00:00"/>
        <d v="1967-06-12T00:00:00"/>
        <d v="1986-06-12T00:00:00"/>
        <d v="1946-06-01T00:00:00"/>
        <d v="2003-06-01T00:00:00"/>
        <d v="1949-06-23T00:00:00"/>
        <d v="1994-06-26T00:00:00"/>
        <d v="2000-06-27T00:00:00"/>
        <d v="1996-06-13T00:00:00"/>
        <d v="1973-06-30T00:00:00"/>
        <d v="1928-06-22T00:00:00"/>
        <d v="1922-06-03T00:00:00"/>
        <d v="2018-06-05T00:00:00"/>
        <d v="1969-06-28T00:00:00"/>
        <d v="1951-06-22T00:00:00"/>
        <d v="1970-06-01T00:00:00"/>
        <d v="1959-06-26T00:00:00"/>
        <d v="1976-06-06T00:00:00"/>
        <d v="1983-06-21T00:00:00"/>
        <d v="1999-06-25T00:00:00"/>
        <d v="1957-06-22T00:00:00"/>
        <d v="1958-06-27T00:00:00"/>
        <d v="2008-06-18T00:00:00"/>
        <d v="1979-06-17T00:00:00"/>
        <d v="1930-06-05T00:00:00"/>
        <d v="1955-06-18T00:00:00"/>
        <d v="1958-06-02T00:00:00"/>
        <d v="1973-06-20T00:00:00"/>
        <d v="1994-06-13T00:00:00"/>
        <d v="1929-06-24T00:00:00"/>
        <d v="1968-06-28T00:00:00"/>
        <d v="1997-06-10T00:00:00"/>
        <d v="2007-06-13T00:00:00"/>
        <d v="2021-06-10T00:00:00"/>
        <d v="2017-06-07T00:00:00"/>
        <d v="2003-06-26T00:00:00"/>
        <d v="2006-06-21T00:00:00"/>
        <d v="1980-06-12T00:00:00"/>
        <d v="1983-06-28T00:00:00"/>
        <d v="1978-06-23T00:00:00"/>
        <d v="2009-06-07T00:00:00"/>
        <d v="1991-06-26T00:00:00"/>
        <d v="1956-06-24T00:00:00"/>
        <d v="1946-06-09T00:00:00"/>
        <d v="1961-06-17T00:00:00"/>
        <d v="2012-06-03T00:00:00"/>
        <d v="1995-06-24T00:00:00"/>
        <d v="1936-06-16T00:00:00"/>
        <d v="1975-06-26T00:00:00"/>
        <d v="1920-06-06T00:00:00"/>
        <d v="1931-06-11T00:00:00"/>
        <d v="1959-06-12T00:00:00"/>
        <d v="1992-06-06T00:00:00"/>
        <d v="1993-06-09T00:00:00"/>
        <d v="1999-06-17T00:00:00"/>
        <d v="1955-06-16T00:00:00"/>
        <d v="1967-06-23T00:00:00"/>
        <d v="1987-06-18T00:00:00"/>
        <d v="1989-06-22T00:00:00"/>
        <d v="1959-06-23T00:00:00"/>
        <d v="1970-06-10T00:00:00"/>
        <d v="1975-06-03T00:00:00"/>
        <d v="1966-06-29T00:00:00"/>
        <d v="1970-06-02T00:00:00"/>
        <d v="1987-06-26T00:00:00"/>
        <d v="1992-06-07T00:00:00"/>
        <d v="1972-06-24T00:00:00"/>
        <d v="1966-06-20T00:00:00"/>
        <d v="1957-06-24T00:00:00"/>
        <d v="1996-06-12T00:00:00"/>
        <d v="1941-06-18T00:00:00"/>
        <d v="1995-06-16T00:00:00"/>
        <d v="1962-06-28T00:00:00"/>
        <d v="2012-06-11T00:00:00"/>
        <d v="1958-06-09T00:00:00"/>
        <d v="1981-06-14T00:00:00"/>
        <d v="1969-06-23T00:00:00"/>
        <d v="1957-06-14T00:00:00"/>
        <d v="2011-06-20T00:00:00"/>
        <d v="1959-06-30T00:00:00"/>
        <d v="1967-06-11T00:00:00"/>
        <d v="1967-06-24T00:00:00"/>
        <d v="1964-06-13T00:00:00"/>
        <d v="1994-06-02T00:00:00"/>
        <d v="2007-06-03T00:00:00"/>
        <d v="2004-06-28T00:00:00"/>
        <d v="1954-06-03T00:00:00"/>
        <d v="1989-06-28T00:00:00"/>
        <d v="1929-06-14T00:00:00"/>
        <d v="1964-06-21T00:00:00"/>
        <d v="1925-06-26T00:00:00"/>
        <d v="1968-06-18T00:00:00"/>
        <d v="2008-06-10T00:00:00"/>
        <d v="2008-06-27T00:00:00"/>
        <d v="1999-06-03T00:00:00"/>
        <d v="2005-06-02T00:00:00"/>
        <d v="2008-06-30T00:00:00"/>
        <d v="1943-06-16T00:00:00"/>
        <d v="1943-06-30T00:00:00"/>
        <d v="1989-06-07T00:00:00"/>
        <d v="1936-06-09T00:00:00"/>
        <d v="1957-06-18T00:00:00"/>
        <d v="1947-06-19T00:00:00"/>
        <d v="1989-06-27T00:00:00"/>
        <d v="1964-06-20T00:00:00"/>
        <d v="1983-06-06T00:00:00"/>
        <d v="1938-06-08T00:00:00"/>
        <d v="2008-06-08T00:00:00"/>
        <d v="1951-06-03T00:00:00"/>
        <d v="2008-06-20T00:00:00"/>
        <d v="1953-06-18T00:00:00"/>
        <d v="1976-06-27T00:00:00"/>
        <d v="2014-06-14T00:00:00"/>
        <d v="1977-06-20T00:00:00"/>
        <d v="1962-06-03T00:00:00"/>
        <d v="1948-06-26T00:00:00"/>
        <d v="1972-06-05T00:00:00"/>
        <d v="1954-06-08T00:00:00"/>
        <d v="1947-06-13T00:00:00"/>
        <d v="1933-06-04T00:00:00"/>
        <d v="1972-06-29T00:00:00"/>
        <d v="2007-06-04T00:00:00"/>
        <d v="1951-06-29T00:00:00"/>
        <d v="1998-03-19T00:00:00"/>
        <d v="1983-03-10T00:00:00"/>
        <d v="1990-03-27T00:00:00"/>
        <d v="2012-03-16T00:00:00"/>
        <d v="2013-03-08T00:00:00"/>
        <d v="1993-03-31T00:00:00"/>
        <d v="1981-03-15T00:00:00"/>
        <d v="1976-03-07T00:00:00"/>
        <d v="1969-03-13T00:00:00"/>
        <d v="1948-03-12T00:00:00"/>
        <d v="2021-03-28T00:00:00"/>
        <d v="1966-03-10T00:00:00"/>
        <d v="1962-03-15T00:00:00"/>
        <d v="2005-03-31T00:00:00"/>
        <d v="2003-03-06T00:00:00"/>
        <d v="1997-03-12T00:00:00"/>
        <d v="2000-03-25T00:00:00"/>
        <d v="1979-03-26T00:00:00"/>
        <d v="1991-03-16T00:00:00"/>
        <d v="2015-03-09T00:00:00"/>
        <d v="1951-03-26T00:00:00"/>
        <d v="1933-03-11T00:00:00"/>
        <d v="1975-03-16T00:00:00"/>
        <d v="1970-03-26T00:00:00"/>
        <d v="1931-03-21T00:00:00"/>
        <d v="1994-03-21T00:00:00"/>
        <d v="1942-03-03T00:00:00"/>
        <d v="1938-03-08T00:00:00"/>
        <d v="1954-03-14T00:00:00"/>
        <d v="1949-03-10T00:00:00"/>
        <d v="2004-03-04T00:00:00"/>
        <d v="2016-03-09T00:00:00"/>
        <d v="1917-03-04T00:00:00"/>
        <d v="1933-03-28T00:00:00"/>
        <d v="1939-03-14T00:00:00"/>
        <d v="1915-03-05T00:00:00"/>
        <d v="1992-03-02T00:00:00"/>
        <d v="1984-03-24T00:00:00"/>
        <d v="1957-03-18T00:00:00"/>
        <d v="1984-03-16T00:00:00"/>
        <d v="1983-03-09T00:00:00"/>
        <d v="1989-03-21T00:00:00"/>
        <d v="1953-03-27T00:00:00"/>
        <d v="1961-03-25T00:00:00"/>
        <d v="1951-03-22T00:00:00"/>
        <d v="1948-03-13T00:00:00"/>
        <d v="1955-03-06T00:00:00"/>
        <d v="1993-03-23T00:00:00"/>
        <d v="1970-03-14T00:00:00"/>
        <d v="2006-03-31T00:00:00"/>
        <d v="2007-03-14T00:00:00"/>
        <d v="1980-03-21T00:00:00"/>
        <d v="1978-03-16T00:00:00"/>
        <d v="1978-03-25T00:00:00"/>
        <d v="1938-03-01T00:00:00"/>
        <d v="1979-03-10T00:00:00"/>
        <d v="1971-03-31T00:00:00"/>
        <d v="1978-03-22T00:00:00"/>
        <d v="1974-03-13T00:00:00"/>
        <d v="1946-03-19T00:00:00"/>
        <d v="1946-03-03T00:00:00"/>
        <d v="1953-03-20T00:00:00"/>
        <d v="1932-03-19T00:00:00"/>
        <d v="1929-03-30T00:00:00"/>
        <d v="1991-03-21T00:00:00"/>
        <d v="1933-03-25T00:00:00"/>
        <d v="2000-03-05T00:00:00"/>
        <d v="1962-03-04T00:00:00"/>
        <d v="2000-03-17T00:00:00"/>
        <d v="1977-03-27T00:00:00"/>
        <d v="1950-03-12T00:00:00"/>
        <d v="1959-03-29T00:00:00"/>
        <d v="1986-03-27T00:00:00"/>
        <d v="1936-03-14T00:00:00"/>
        <d v="1943-03-13T00:00:00"/>
        <d v="1943-03-11T00:00:00"/>
        <d v="1942-03-14T00:00:00"/>
        <d v="1936-03-05T00:00:00"/>
        <d v="1979-03-14T00:00:00"/>
        <d v="1946-03-23T00:00:00"/>
        <d v="1960-03-15T00:00:00"/>
        <d v="1984-03-13T00:00:00"/>
        <d v="1960-03-19T00:00:00"/>
        <d v="1947-03-08T00:00:00"/>
        <d v="1955-03-09T00:00:00"/>
        <d v="1951-03-21T00:00:00"/>
        <d v="1965-03-22T00:00:00"/>
        <d v="1948-03-15T00:00:00"/>
        <d v="1999-03-18T00:00:00"/>
        <d v="1964-03-08T00:00:00"/>
        <d v="1957-03-09T00:00:00"/>
        <d v="2019-03-09T00:00:00"/>
        <d v="1985-03-28T00:00:00"/>
        <d v="1939-03-16T00:00:00"/>
        <d v="1947-03-17T00:00:00"/>
        <d v="1934-03-10T00:00:00"/>
        <d v="1982-03-26T00:00:00"/>
        <d v="1991-03-03T00:00:00"/>
        <d v="2001-03-29T00:00:00"/>
        <d v="1981-03-10T00:00:00"/>
        <d v="2011-03-21T00:00:00"/>
        <d v="1992-03-12T00:00:00"/>
        <d v="2013-03-04T00:00:00"/>
        <d v="1953-03-04T00:00:00"/>
        <d v="1948-03-27T00:00:00"/>
        <d v="2002-03-14T00:00:00"/>
        <d v="1962-03-27T00:00:00"/>
        <d v="1946-03-05T00:00:00"/>
        <d v="2016-03-15T00:00:00"/>
        <d v="1966-03-18T00:00:00"/>
        <d v="1935-03-15T00:00:00"/>
        <d v="1988-03-31T00:00:00"/>
        <d v="1969-03-20T00:00:00"/>
        <d v="1958-03-07T00:00:00"/>
        <d v="1957-03-05T00:00:00"/>
        <d v="1951-03-27T00:00:00"/>
        <d v="1956-03-28T00:00:00"/>
        <d v="1957-03-14T00:00:00"/>
        <d v="2019-03-10T00:00:00"/>
        <d v="1982-03-19T00:00:00"/>
        <d v="1958-03-25T00:00:00"/>
        <d v="1994-03-18T00:00:00"/>
        <d v="2015-03-24T00:00:00"/>
        <d v="1938-03-23T00:00:00"/>
        <d v="1954-03-04T00:00:00"/>
        <d v="1947-03-14T00:00:00"/>
        <d v="1988-03-04T00:00:00"/>
        <d v="1928-03-11T00:00:00"/>
        <d v="1948-03-02T00:00:00"/>
        <d v="1950-03-28T00:00:00"/>
        <d v="1962-03-08T00:00:00"/>
        <d v="1974-03-03T00:00:00"/>
        <d v="1973-03-05T00:00:00"/>
        <d v="1937-03-24T00:00:00"/>
        <d v="1952-03-03T00:00:00"/>
        <d v="1952-03-24T00:00:00"/>
        <d v="1937-03-12T00:00:00"/>
        <d v="1959-03-30T00:00:00"/>
        <d v="1925-03-22T00:00:00"/>
        <d v="2001-03-03T00:00:00"/>
        <d v="1949-03-15T00:00:00"/>
        <d v="1952-03-22T00:00:00"/>
        <d v="1961-03-28T00:00:00"/>
        <d v="1935-03-29T00:00:00"/>
        <d v="1926-03-08T00:00:00"/>
        <d v="1937-03-26T00:00:00"/>
        <d v="1935-03-07T00:00:00"/>
        <d v="1992-03-24T00:00:00"/>
        <d v="1968-03-06T00:00:00"/>
        <d v="2022-03-22T00:00:00"/>
        <d v="2007-03-08T00:00:00"/>
        <d v="1955-03-22T00:00:00"/>
        <d v="1990-03-21T00:00:00"/>
        <d v="1951-03-11T00:00:00"/>
        <d v="1948-03-07T00:00:00"/>
        <d v="1948-03-10T00:00:00"/>
        <d v="1934-03-06T00:00:00"/>
        <d v="1932-03-08T00:00:00"/>
        <d v="1999-03-07T00:00:00"/>
        <d v="1994-03-08T00:00:00"/>
        <d v="1953-03-14T00:00:00"/>
        <d v="1956-03-31T00:00:00"/>
        <d v="1959-03-12T00:00:00"/>
        <d v="1971-03-26T00:00:00"/>
        <d v="1956-03-21T00:00:00"/>
        <d v="1964-03-04T00:00:00"/>
        <d v="1973-03-15T00:00:00"/>
        <d v="1991-03-25T00:00:00"/>
        <d v="1990-03-01T00:00:00"/>
        <d v="1938-03-07T00:00:00"/>
        <d v="1920-03-10T00:00:00"/>
        <d v="1989-03-15T00:00:00"/>
        <d v="2007-03-07T00:00:00"/>
        <d v="1986-03-20T00:00:00"/>
        <d v="1977-03-29T00:00:00"/>
        <d v="2003-03-27T00:00:00"/>
        <d v="2001-03-26T00:00:00"/>
        <d v="1982-03-20T00:00:00"/>
        <d v="2003-03-28T00:00:00"/>
        <d v="1951-03-02T00:00:00"/>
        <d v="1974-03-15T00:00:00"/>
        <d v="1963-03-15T00:00:00"/>
        <d v="2018-03-11T00:00:00"/>
        <d v="1997-03-13T00:00:00"/>
        <d v="1932-03-29T00:00:00"/>
        <d v="1968-03-24T00:00:00"/>
        <d v="2002-03-09T00:00:00"/>
        <d v="1967-03-11T00:00:00"/>
        <d v="1963-03-20T00:00:00"/>
        <d v="1963-03-30T00:00:00"/>
        <d v="1977-03-03T00:00:00"/>
        <d v="1940-03-16T00:00:00"/>
        <d v="1964-03-28T00:00:00"/>
        <d v="1957-03-04T00:00:00"/>
        <d v="1960-03-16T00:00:00"/>
        <d v="1966-03-04T00:00:00"/>
        <d v="2009-03-23T00:00:00"/>
        <d v="1931-03-31T00:00:00"/>
        <d v="2007-03-11T00:00:00"/>
        <d v="1987-03-06T00:00:00"/>
        <d v="1998-03-10T00:00:00"/>
        <d v="1994-03-14T00:00:00"/>
        <d v="1967-03-05T00:00:00"/>
        <d v="1978-03-01T00:00:00"/>
        <d v="1967-03-30T00:00:00"/>
        <d v="1993-03-05T00:00:00"/>
        <d v="1954-03-19T00:00:00"/>
        <d v="1964-03-10T00:00:00"/>
        <d v="1955-03-07T00:00:00"/>
        <d v="1986-03-31T00:00:00"/>
        <d v="1998-03-31T00:00:00"/>
        <d v="1955-03-08T00:00:00"/>
        <d v="1954-03-26T00:00:00"/>
        <d v="1936-03-26T00:00:00"/>
        <d v="1987-03-04T00:00:00"/>
        <d v="1986-03-13T00:00:00"/>
        <d v="1950-03-07T00:00:00"/>
        <d v="1979-03-01T00:00:00"/>
        <d v="1955-03-20T00:00:00"/>
        <d v="1968-03-27T00:00:00"/>
        <d v="1964-03-12T00:00:00"/>
        <d v="2009-03-22T00:00:00"/>
        <d v="1927-03-20T00:00:00"/>
        <d v="1965-03-31T00:00:00"/>
        <d v="1986-03-30T00:00:00"/>
        <d v="2018-03-12T00:00:00"/>
        <d v="1958-03-24T00:00:00"/>
        <d v="2008-03-03T00:00:00"/>
        <d v="2004-03-16T00:00:00"/>
        <d v="1964-03-01T00:00:00"/>
        <d v="1953-03-18T00:00:00"/>
        <d v="1986-03-24T00:00:00"/>
        <d v="1999-03-19T00:00:00"/>
        <d v="1965-03-18T00:00:00"/>
        <d v="2009-03-12T00:00:00"/>
        <d v="1959-03-05T00:00:00"/>
        <d v="1977-03-04T00:00:00"/>
        <d v="1978-03-02T00:00:00"/>
        <d v="1982-03-11T00:00:00"/>
        <d v="1941-03-01T00:00:00"/>
        <d v="1965-03-17T00:00:00"/>
        <d v="1932-03-31T00:00:00"/>
        <d v="1967-03-09T00:00:00"/>
        <d v="1932-03-21T00:00:00"/>
        <d v="1939-03-26T00:00:00"/>
        <d v="1989-03-10T00:00:00"/>
        <d v="1967-03-10T00:00:00"/>
        <d v="1987-03-30T00:00:00"/>
        <d v="1967-03-08T00:00:00"/>
        <d v="1953-03-03T00:00:00"/>
        <d v="1965-03-26T00:00:00"/>
        <d v="1966-03-20T00:00:00"/>
        <d v="1924-03-07T00:00:00"/>
        <d v="1937-03-25T00:00:00"/>
        <d v="1998-03-28T00:00:00"/>
        <d v="1934-03-22T00:00:00"/>
        <d v="1996-03-09T00:00:00"/>
        <d v="1998-03-22T00:00:00"/>
        <d v="1957-03-17T00:00:00"/>
        <d v="1952-03-10T00:00:00"/>
        <d v="1952-03-30T00:00:00"/>
        <d v="1965-03-08T00:00:00"/>
        <d v="1963-03-02T00:00:00"/>
        <d v="1968-03-08T00:00:00"/>
        <d v="2020-03-29T00:00:00"/>
        <d v="1981-03-26T00:00:00"/>
        <d v="1980-03-14T00:00:00"/>
        <d v="2005-03-26T00:00:00"/>
        <d v="1965-03-23T00:00:00"/>
        <d v="2012-03-15T00:00:00"/>
        <d v="1969-03-05T00:00:00"/>
        <d v="1927-03-24T00:00:00"/>
        <d v="2016-03-29T00:00:00"/>
        <d v="1943-03-27T00:00:00"/>
        <d v="1968-03-09T00:00:00"/>
        <d v="1995-03-31T00:00:00"/>
        <d v="1976-03-01T00:00:00"/>
        <d v="1994-03-23T00:00:00"/>
        <d v="2005-03-16T00:00:00"/>
        <d v="1995-03-16T00:00:00"/>
        <d v="1986-03-02T00:00:00"/>
        <d v="1965-03-20T00:00:00"/>
        <d v="1997-03-18T00:00:00"/>
        <d v="1975-03-18T00:00:00"/>
        <d v="2016-03-19T00:00:00"/>
        <d v="1967-03-12T00:00:00"/>
        <d v="1976-03-06T00:00:00"/>
        <d v="2003-03-01T00:00:00"/>
        <d v="1965-03-02T00:00:00"/>
        <d v="1951-03-25T00:00:00"/>
        <d v="2007-03-17T00:00:00"/>
        <d v="1979-03-17T00:00:00"/>
        <d v="1977-03-30T00:00:00"/>
        <d v="2000-03-09T00:00:00"/>
        <d v="2001-03-15T00:00:00"/>
        <d v="1990-03-12T00:00:00"/>
        <d v="1954-03-13T00:00:00"/>
        <d v="2007-03-23T00:00:00"/>
        <d v="1986-03-25T00:00:00"/>
        <d v="1959-03-13T00:00:00"/>
        <d v="2000-03-22T00:00:00"/>
        <d v="2000-03-24T00:00:00"/>
        <d v="2000-03-30T00:00:00"/>
        <d v="1947-03-18T00:00:00"/>
        <d v="2021-03-02T00:00:00"/>
        <d v="1970-03-06T00:00:00"/>
        <d v="2018-03-06T00:00:00"/>
        <d v="1998-03-18T00:00:00"/>
        <d v="1953-03-29T00:00:00"/>
        <d v="2005-03-23T00:00:00"/>
        <d v="1946-03-10T00:00:00"/>
        <d v="1963-03-05T00:00:00"/>
        <d v="1988-03-08T00:00:00"/>
        <d v="2004-03-21T00:00:00"/>
        <d v="1952-03-12T00:00:00"/>
        <d v="1958-03-27T00:00:00"/>
        <d v="1985-03-12T00:00:00"/>
        <d v="1989-03-18T00:00:00"/>
        <d v="1950-03-25T00:00:00"/>
        <d v="2017-03-10T00:00:00"/>
        <d v="1996-03-12T00:00:00"/>
        <d v="2009-03-09T00:00:00"/>
        <d v="1972-03-14T00:00:00"/>
        <d v="2005-03-15T00:00:00"/>
        <d v="1973-03-03T00:00:00"/>
        <d v="1978-03-03T00:00:00"/>
        <d v="2005-03-08T00:00:00"/>
        <d v="1961-03-09T00:00:00"/>
        <d v="1952-03-29T00:00:00"/>
        <d v="1991-03-05T00:00:00"/>
        <d v="1974-03-08T00:00:00"/>
        <d v="1950-03-10T00:00:00"/>
        <d v="1953-03-17T00:00:00"/>
        <d v="1987-03-13T00:00:00"/>
        <d v="1939-03-18T00:00:00"/>
        <d v="1957-03-02T00:00:00"/>
        <d v="1975-03-20T00:00:00"/>
        <d v="2014-03-18T00:00:00"/>
        <d v="1977-03-01T00:00:00"/>
        <d v="2017-03-27T00:00:00"/>
        <d v="1969-03-16T00:00:00"/>
        <d v="2024-05-21T00:00:00"/>
        <d v="2010-05-17T00:00:00"/>
        <d v="1991-05-13T00:00:00"/>
        <d v="2003-05-28T00:00:00"/>
        <d v="1979-05-25T00:00:00"/>
        <d v="1955-05-26T00:00:00"/>
        <d v="1958-05-31T00:00:00"/>
        <d v="1961-05-10T00:00:00"/>
        <d v="1927-05-02T00:00:00"/>
        <d v="1972-05-21T00:00:00"/>
        <d v="1981-05-16T00:00:00"/>
        <d v="1959-05-15T00:00:00"/>
        <d v="1981-05-07T00:00:00"/>
        <d v="2005-05-16T00:00:00"/>
        <d v="1960-05-18T00:00:00"/>
        <d v="2001-05-17T00:00:00"/>
        <d v="1930-05-10T00:00:00"/>
        <d v="2011-05-18T00:00:00"/>
        <d v="1957-05-13T00:00:00"/>
        <d v="1982-05-12T00:00:00"/>
        <d v="1936-05-16T00:00:00"/>
        <d v="1931-05-22T00:00:00"/>
        <d v="2000-05-31T00:00:00"/>
        <d v="1950-05-18T00:00:00"/>
        <d v="1953-05-11T00:00:00"/>
        <d v="1938-05-27T00:00:00"/>
        <d v="1948-05-13T00:00:00"/>
        <d v="1987-05-20T00:00:00"/>
        <d v="1982-05-25T00:00:00"/>
        <d v="1962-05-09T00:00:00"/>
        <d v="1963-05-03T00:00:00"/>
        <d v="1952-05-24T00:00:00"/>
        <d v="1964-05-27T00:00:00"/>
        <d v="1954-05-31T00:00:00"/>
        <d v="1950-05-30T00:00:00"/>
        <d v="1952-05-13T00:00:00"/>
        <d v="1994-05-07T00:00:00"/>
        <d v="2004-05-14T00:00:00"/>
        <d v="1938-05-22T00:00:00"/>
        <d v="1972-05-29T00:00:00"/>
        <d v="1928-05-07T00:00:00"/>
        <d v="1996-05-09T00:00:00"/>
        <d v="1962-05-08T00:00:00"/>
        <d v="1969-05-23T00:00:00"/>
        <d v="1931-05-05T00:00:00"/>
        <d v="1932-05-16T00:00:00"/>
        <d v="1970-05-04T00:00:00"/>
        <d v="1964-05-07T00:00:00"/>
        <d v="1938-05-16T00:00:00"/>
        <d v="1968-05-22T00:00:00"/>
        <d v="1973-05-19T00:00:00"/>
        <d v="2007-05-05T00:00:00"/>
        <d v="1974-05-31T00:00:00"/>
        <d v="1965-05-05T00:00:00"/>
        <d v="2008-05-24T00:00:00"/>
        <d v="1971-05-25T00:00:00"/>
        <d v="1989-05-09T00:00:00"/>
        <d v="1997-05-08T00:00:00"/>
        <d v="1944-05-26T00:00:00"/>
        <d v="2004-05-18T00:00:00"/>
        <d v="2002-05-07T00:00:00"/>
        <d v="1993-05-19T00:00:00"/>
        <d v="1995-05-09T00:00:00"/>
        <d v="1991-05-15T00:00:00"/>
        <d v="1950-05-24T00:00:00"/>
        <d v="1994-05-28T00:00:00"/>
        <d v="1995-05-25T00:00:00"/>
        <d v="2014-05-08T00:00:00"/>
        <d v="1994-05-23T00:00:00"/>
        <d v="2004-05-05T00:00:00"/>
        <d v="1935-05-01T00:00:00"/>
        <d v="2005-05-25T00:00:00"/>
        <d v="2003-05-08T00:00:00"/>
        <d v="2007-05-17T00:00:00"/>
        <d v="1988-05-26T00:00:00"/>
        <d v="2018-05-18T00:00:00"/>
        <d v="1977-05-27T00:00:00"/>
        <d v="1986-05-18T00:00:00"/>
        <d v="1949-05-04T00:00:00"/>
        <d v="1939-05-08T00:00:00"/>
        <d v="1981-05-22T00:00:00"/>
        <d v="1950-05-02T00:00:00"/>
        <d v="1974-05-02T00:00:00"/>
        <d v="1995-05-03T00:00:00"/>
        <d v="1965-05-20T00:00:00"/>
        <d v="2007-05-06T00:00:00"/>
        <d v="1963-05-12T00:00:00"/>
        <d v="1962-05-15T00:00:00"/>
        <d v="1981-05-29T00:00:00"/>
        <d v="1984-05-08T00:00:00"/>
        <d v="1986-05-01T00:00:00"/>
        <d v="1945-05-06T00:00:00"/>
        <d v="1948-05-20T00:00:00"/>
        <d v="1962-05-06T00:00:00"/>
        <d v="1995-05-24T00:00:00"/>
        <d v="1934-05-31T00:00:00"/>
        <d v="1953-05-07T00:00:00"/>
        <d v="1993-05-11T00:00:00"/>
        <d v="1983-05-05T00:00:00"/>
        <d v="1978-05-08T00:00:00"/>
        <d v="1946-05-10T00:00:00"/>
        <d v="1945-05-09T00:00:00"/>
        <d v="1958-05-16T00:00:00"/>
        <d v="2000-05-02T00:00:00"/>
        <d v="1951-05-08T00:00:00"/>
        <d v="2000-05-17T00:00:00"/>
        <d v="1960-05-23T00:00:00"/>
        <d v="2018-05-02T00:00:00"/>
        <d v="1970-05-30T00:00:00"/>
        <d v="1972-05-27T00:00:00"/>
        <d v="1974-05-06T00:00:00"/>
        <d v="1937-05-20T00:00:00"/>
        <d v="1928-05-26T00:00:00"/>
        <d v="1990-05-11T00:00:00"/>
        <d v="1962-05-12T00:00:00"/>
        <d v="1947-05-04T00:00:00"/>
        <d v="1971-05-11T00:00:00"/>
        <d v="1956-05-24T00:00:00"/>
        <d v="1990-05-05T00:00:00"/>
        <d v="2000-05-03T00:00:00"/>
        <d v="1957-05-01T00:00:00"/>
        <d v="2000-05-10T00:00:00"/>
        <d v="2008-05-30T00:00:00"/>
        <d v="1970-05-26T00:00:00"/>
        <d v="1947-05-29T00:00:00"/>
        <d v="1995-05-13T00:00:00"/>
        <d v="1974-05-23T00:00:00"/>
        <d v="1935-05-28T00:00:00"/>
        <d v="1958-05-25T00:00:00"/>
        <d v="2010-05-22T00:00:00"/>
        <d v="1973-05-31T00:00:00"/>
        <d v="1958-05-15T00:00:00"/>
        <d v="1968-05-28T00:00:00"/>
        <d v="1957-05-05T00:00:00"/>
        <d v="1944-05-27T00:00:00"/>
        <d v="1953-05-09T00:00:00"/>
        <d v="1982-05-28T00:00:00"/>
        <d v="1987-05-25T00:00:00"/>
        <d v="2002-05-25T00:00:00"/>
        <d v="1987-05-23T00:00:00"/>
        <d v="1991-05-09T00:00:00"/>
        <d v="2009-05-20T00:00:00"/>
        <d v="2012-05-09T00:00:00"/>
        <d v="2011-05-07T00:00:00"/>
        <d v="1920-05-12T00:00:00"/>
        <d v="1991-05-24T00:00:00"/>
        <d v="1969-05-25T00:00:00"/>
        <d v="1942-05-19T00:00:00"/>
        <d v="1945-05-30T00:00:00"/>
        <d v="1985-05-06T00:00:00"/>
        <d v="1977-05-10T00:00:00"/>
        <d v="1955-05-18T00:00:00"/>
        <d v="1999-05-29T00:00:00"/>
        <d v="2004-05-23T00:00:00"/>
        <d v="1962-05-17T00:00:00"/>
        <d v="2014-05-17T00:00:00"/>
        <d v="1998-05-25T00:00:00"/>
        <d v="1977-05-13T00:00:00"/>
        <d v="2010-05-12T00:00:00"/>
        <d v="1988-05-24T00:00:00"/>
        <d v="1986-05-24T00:00:00"/>
        <d v="1957-05-09T00:00:00"/>
        <d v="1979-05-30T00:00:00"/>
        <d v="1999-05-24T00:00:00"/>
        <d v="1952-05-09T00:00:00"/>
        <d v="1981-05-06T00:00:00"/>
        <d v="1947-05-30T00:00:00"/>
        <d v="1959-05-12T00:00:00"/>
        <d v="1958-05-20T00:00:00"/>
        <d v="1952-05-26T00:00:00"/>
        <d v="1998-05-12T00:00:00"/>
        <d v="1989-05-05T00:00:00"/>
        <d v="2019-05-05T00:00:00"/>
        <d v="1981-05-21T00:00:00"/>
        <d v="1996-05-10T00:00:00"/>
        <d v="1993-05-15T00:00:00"/>
        <d v="1990-05-10T00:00:00"/>
        <d v="1929-05-09T00:00:00"/>
        <d v="1938-05-05T00:00:00"/>
        <d v="2004-05-02T00:00:00"/>
        <d v="1996-05-11T00:00:00"/>
        <d v="1935-05-18T00:00:00"/>
        <d v="1970-05-09T00:00:00"/>
        <d v="1928-05-12T00:00:00"/>
        <d v="1962-05-22T00:00:00"/>
        <d v="1935-05-06T00:00:00"/>
        <d v="1953-05-24T00:00:00"/>
        <d v="1970-05-15T00:00:00"/>
        <d v="1998-05-26T00:00:00"/>
        <d v="1942-05-12T00:00:00"/>
        <d v="1939-05-02T00:00:00"/>
        <d v="1958-05-18T00:00:00"/>
        <d v="1939-05-01T00:00:00"/>
        <d v="2004-05-25T00:00:00"/>
        <d v="2012-05-14T00:00:00"/>
        <d v="1956-05-15T00:00:00"/>
        <d v="2017-05-27T00:00:00"/>
        <d v="1953-05-25T00:00:00"/>
        <d v="2002-05-04T00:00:00"/>
        <d v="2021-05-21T00:00:00"/>
        <d v="2002-05-21T00:00:00"/>
        <d v="1988-05-06T00:00:00"/>
        <d v="1952-05-05T00:00:00"/>
        <d v="1946-05-22T00:00:00"/>
        <d v="1948-05-16T00:00:00"/>
        <d v="1919-05-25T00:00:00"/>
        <d v="1938-05-24T00:00:00"/>
        <d v="1987-05-11T00:00:00"/>
        <d v="1967-05-19T00:00:00"/>
        <d v="1965-05-27T00:00:00"/>
        <d v="2013-05-31T00:00:00"/>
        <d v="1995-05-01T00:00:00"/>
        <d v="1932-05-30T00:00:00"/>
        <d v="2020-05-22T00:00:00"/>
        <d v="2008-05-29T00:00:00"/>
        <d v="2000-05-21T00:00:00"/>
        <d v="1931-05-24T00:00:00"/>
        <d v="1984-05-30T00:00:00"/>
        <d v="1998-05-05T00:00:00"/>
        <d v="1959-05-21T00:00:00"/>
        <d v="1959-05-13T00:00:00"/>
        <d v="2007-05-24T00:00:00"/>
        <d v="1964-05-08T00:00:00"/>
        <d v="1976-05-23T00:00:00"/>
        <d v="2000-05-25T00:00:00"/>
        <d v="1990-05-18T00:00:00"/>
        <d v="1964-05-11T00:00:00"/>
        <d v="1976-05-05T00:00:00"/>
        <d v="1923-05-14T00:00:00"/>
        <d v="1987-05-09T00:00:00"/>
        <d v="1961-05-30T00:00:00"/>
        <d v="1987-05-08T00:00:00"/>
        <d v="2005-05-07T00:00:00"/>
        <d v="2006-05-03T00:00:00"/>
        <d v="2001-05-22T00:00:00"/>
        <d v="2008-05-26T00:00:00"/>
        <d v="1983-05-06T00:00:00"/>
        <d v="1972-05-16T00:00:00"/>
        <d v="1948-05-22T00:00:00"/>
        <d v="1947-05-16T00:00:00"/>
        <d v="1949-05-13T00:00:00"/>
        <d v="1953-05-27T00:00:00"/>
        <d v="1962-05-24T00:00:00"/>
        <d v="1978-05-19T00:00:00"/>
        <d v="2006-05-14T00:00:00"/>
        <d v="1979-05-27T00:00:00"/>
        <d v="1995-05-29T00:00:00"/>
        <d v="1973-05-18T00:00:00"/>
        <d v="1972-05-05T00:00:00"/>
        <d v="1970-05-06T00:00:00"/>
        <d v="1976-05-09T00:00:00"/>
        <d v="1959-05-02T00:00:00"/>
        <d v="1948-05-25T00:00:00"/>
        <d v="1933-05-09T00:00:00"/>
        <d v="1986-05-03T00:00:00"/>
        <d v="2004-05-11T00:00:00"/>
        <d v="1996-05-03T00:00:00"/>
        <d v="1987-05-05T00:00:00"/>
        <d v="1960-05-15T00:00:00"/>
        <d v="2004-05-06T00:00:00"/>
        <d v="2010-05-15T00:00:00"/>
        <d v="1989-05-08T00:00:00"/>
        <d v="1985-05-31T00:00:00"/>
        <d v="1953-05-17T00:00:00"/>
        <d v="1968-05-03T00:00:00"/>
        <d v="1972-05-30T00:00:00"/>
        <d v="1991-05-26T00:00:00"/>
        <d v="1975-05-13T00:00:00"/>
        <d v="2001-05-16T00:00:00"/>
        <d v="2003-05-26T00:00:00"/>
        <d v="1972-05-18T00:00:00"/>
        <d v="1976-05-15T00:00:00"/>
        <d v="1985-05-03T00:00:00"/>
        <d v="1996-05-19T00:00:00"/>
        <d v="1970-05-02T00:00:00"/>
        <d v="1942-05-01T00:00:00"/>
        <d v="1999-05-08T00:00:00"/>
        <d v="1985-05-28T00:00:00"/>
        <d v="1955-05-21T00:00:00"/>
        <d v="2009-05-03T00:00:00"/>
        <d v="1968-05-12T00:00:00"/>
        <d v="1971-05-28T00:00:00"/>
        <d v="1946-05-16T00:00:00"/>
        <d v="2008-05-17T00:00:00"/>
        <d v="1961-05-24T00:00:00"/>
        <d v="1935-05-27T00:00:00"/>
        <d v="1921-05-17T00:00:00"/>
        <d v="1982-05-09T00:00:00"/>
        <d v="1971-05-23T00:00:00"/>
        <d v="1977-05-14T00:00:00"/>
        <d v="2005-05-18T00:00:00"/>
        <d v="1963-11-08T00:00:00"/>
        <d v="1986-11-25T00:00:00"/>
        <d v="2004-11-27T00:00:00"/>
        <d v="1985-11-15T00:00:00"/>
        <d v="1987-11-23T00:00:00"/>
        <d v="1997-11-08T00:00:00"/>
        <d v="1978-11-25T00:00:00"/>
        <d v="1952-11-22T00:00:00"/>
        <d v="1947-11-27T00:00:00"/>
        <d v="1948-11-04T00:00:00"/>
        <d v="1952-11-15T00:00:00"/>
        <d v="1952-11-07T00:00:00"/>
        <d v="1970-11-27T00:00:00"/>
        <d v="1938-11-14T00:00:00"/>
        <d v="1985-11-25T00:00:00"/>
        <d v="1982-11-29T00:00:00"/>
        <d v="2000-11-15T00:00:00"/>
        <d v="1989-11-27T00:00:00"/>
        <d v="1994-11-25T00:00:00"/>
        <d v="1977-11-21T00:00:00"/>
        <d v="1995-11-09T00:00:00"/>
        <d v="1946-11-30T00:00:00"/>
        <d v="1932-11-25T00:00:00"/>
        <d v="1934-11-02T00:00:00"/>
        <d v="1934-11-15T00:00:00"/>
        <d v="1948-11-08T00:00:00"/>
        <d v="2003-11-08T00:00:00"/>
        <d v="1995-11-30T00:00:00"/>
        <d v="2009-11-29T00:00:00"/>
        <d v="1937-11-16T00:00:00"/>
        <d v="1950-11-25T00:00:00"/>
        <d v="1953-11-03T00:00:00"/>
        <d v="1958-11-08T00:00:00"/>
        <d v="1940-11-04T00:00:00"/>
        <d v="2013-11-03T00:00:00"/>
        <d v="1961-11-23T00:00:00"/>
        <d v="1961-11-01T00:00:00"/>
        <d v="1991-11-29T00:00:00"/>
        <d v="1991-11-11T00:00:00"/>
        <d v="1967-11-03T00:00:00"/>
        <d v="1930-11-07T00:00:00"/>
        <d v="1940-11-08T00:00:00"/>
        <d v="1935-11-02T00:00:00"/>
        <d v="1962-11-26T00:00:00"/>
        <d v="2008-11-16T00:00:00"/>
        <d v="1975-11-22T00:00:00"/>
        <d v="1972-11-04T00:00:00"/>
        <d v="1994-11-16T00:00:00"/>
        <d v="1991-11-20T00:00:00"/>
        <d v="1930-11-18T00:00:00"/>
        <d v="1955-11-30T00:00:00"/>
        <d v="1968-11-23T00:00:00"/>
        <d v="1946-11-13T00:00:00"/>
        <d v="1944-11-04T00:00:00"/>
        <d v="1938-11-29T00:00:00"/>
        <d v="1965-11-14T00:00:00"/>
        <d v="1968-11-22T00:00:00"/>
        <d v="1983-11-23T00:00:00"/>
        <d v="1993-11-10T00:00:00"/>
        <d v="1963-11-29T00:00:00"/>
        <d v="1952-11-06T00:00:00"/>
        <d v="1992-11-24T00:00:00"/>
        <d v="1967-11-05T00:00:00"/>
        <d v="1944-11-30T00:00:00"/>
        <d v="1943-11-19T00:00:00"/>
        <d v="2009-11-28T00:00:00"/>
        <d v="1993-11-13T00:00:00"/>
        <d v="1931-11-24T00:00:00"/>
        <d v="1933-11-20T00:00:00"/>
        <d v="2016-11-28T00:00:00"/>
        <d v="2006-11-18T00:00:00"/>
        <d v="1990-11-18T00:00:00"/>
        <d v="1966-11-26T00:00:00"/>
        <d v="1996-11-30T00:00:00"/>
        <d v="1980-11-24T00:00:00"/>
        <d v="1965-11-08T00:00:00"/>
        <d v="1956-11-17T00:00:00"/>
        <d v="1949-11-26T00:00:00"/>
        <d v="1979-11-30T00:00:00"/>
        <d v="1973-11-02T00:00:00"/>
        <d v="2022-11-21T00:00:00"/>
        <d v="1964-11-03T00:00:00"/>
        <d v="2004-11-28T00:00:00"/>
        <d v="1958-11-16T00:00:00"/>
        <d v="1955-11-01T00:00:00"/>
        <d v="1987-11-15T00:00:00"/>
        <d v="1996-11-23T00:00:00"/>
        <d v="2003-11-29T00:00:00"/>
        <d v="2012-11-30T00:00:00"/>
        <d v="1995-11-12T00:00:00"/>
        <d v="1965-11-03T00:00:00"/>
        <d v="1946-11-26T00:00:00"/>
        <d v="1967-11-20T00:00:00"/>
        <d v="2010-11-04T00:00:00"/>
        <d v="1958-11-01T00:00:00"/>
        <d v="1966-11-24T00:00:00"/>
        <d v="1947-11-18T00:00:00"/>
        <d v="1992-11-15T00:00:00"/>
        <d v="1929-11-20T00:00:00"/>
        <d v="1960-11-07T00:00:00"/>
        <d v="1978-11-05T00:00:00"/>
        <d v="1951-11-19T00:00:00"/>
        <d v="1975-11-25T00:00:00"/>
        <d v="1980-11-12T00:00:00"/>
        <d v="1939-11-20T00:00:00"/>
        <d v="1948-11-03T00:00:00"/>
        <d v="1957-11-06T00:00:00"/>
        <d v="1945-11-22T00:00:00"/>
        <d v="1948-11-11T00:00:00"/>
        <d v="1944-11-19T00:00:00"/>
        <d v="1936-11-19T00:00:00"/>
        <d v="1956-11-05T00:00:00"/>
        <d v="1938-11-02T00:00:00"/>
        <d v="1975-11-29T00:00:00"/>
        <d v="1957-11-15T00:00:00"/>
        <d v="1916-11-28T00:00:00"/>
        <d v="2001-11-23T00:00:00"/>
        <d v="1974-11-20T00:00:00"/>
        <d v="1988-11-14T00:00:00"/>
        <d v="2000-11-20T00:00:00"/>
        <d v="1944-11-06T00:00:00"/>
        <d v="1946-11-01T00:00:00"/>
        <d v="2008-11-27T00:00:00"/>
        <d v="1924-11-06T00:00:00"/>
        <d v="1996-11-07T00:00:00"/>
        <d v="1950-11-13T00:00:00"/>
        <d v="1949-11-29T00:00:00"/>
        <d v="1956-11-24T00:00:00"/>
        <d v="1951-11-13T00:00:00"/>
        <d v="1927-11-08T00:00:00"/>
        <d v="1925-11-14T00:00:00"/>
        <d v="1962-11-23T00:00:00"/>
        <d v="1947-11-13T00:00:00"/>
        <d v="1935-11-11T00:00:00"/>
        <d v="1929-11-16T00:00:00"/>
        <d v="1950-11-03T00:00:00"/>
        <d v="1977-11-26T00:00:00"/>
        <d v="1988-11-18T00:00:00"/>
        <d v="1965-11-02T00:00:00"/>
        <d v="1938-11-26T00:00:00"/>
        <d v="1975-11-17T00:00:00"/>
        <d v="1966-11-15T00:00:00"/>
        <d v="1945-11-01T00:00:00"/>
        <d v="1937-11-12T00:00:00"/>
        <d v="1932-11-02T00:00:00"/>
        <d v="1936-11-17T00:00:00"/>
        <d v="1936-11-01T00:00:00"/>
        <d v="1916-11-21T00:00:00"/>
        <d v="1976-11-23T00:00:00"/>
        <d v="1998-11-01T00:00:00"/>
        <d v="1975-11-18T00:00:00"/>
        <d v="1996-11-01T00:00:00"/>
        <d v="2018-11-06T00:00:00"/>
        <d v="1957-11-08T00:00:00"/>
        <d v="1983-11-08T00:00:00"/>
        <d v="1996-11-19T00:00:00"/>
        <d v="1933-11-24T00:00:00"/>
        <d v="1979-11-15T00:00:00"/>
        <d v="1959-11-24T00:00:00"/>
        <d v="1978-11-19T00:00:00"/>
        <d v="1996-11-12T00:00:00"/>
        <d v="1945-11-03T00:00:00"/>
        <d v="1951-11-21T00:00:00"/>
        <d v="1992-11-11T00:00:00"/>
        <d v="1949-11-16T00:00:00"/>
        <d v="1987-11-28T00:00:00"/>
        <d v="1927-11-29T00:00:00"/>
        <d v="2000-11-09T00:00:00"/>
        <d v="2002-11-07T00:00:00"/>
        <d v="1994-11-04T00:00:00"/>
        <d v="2006-11-17T00:00:00"/>
        <d v="1950-11-17T00:00:00"/>
        <d v="1976-11-04T00:00:00"/>
        <d v="1985-11-21T00:00:00"/>
        <d v="2004-11-30T00:00:00"/>
        <d v="1971-11-10T00:00:00"/>
        <d v="2004-11-21T00:00:00"/>
        <d v="2006-11-27T00:00:00"/>
        <d v="1993-11-15T00:00:00"/>
        <d v="1986-11-02T00:00:00"/>
        <d v="2008-11-13T00:00:00"/>
        <d v="2003-11-02T00:00:00"/>
        <d v="1938-11-27T00:00:00"/>
        <d v="2003-11-15T00:00:00"/>
        <d v="1977-11-19T00:00:00"/>
        <d v="1990-11-25T00:00:00"/>
        <d v="1945-11-11T00:00:00"/>
        <d v="1964-11-23T00:00:00"/>
        <d v="1958-11-03T00:00:00"/>
        <d v="1945-11-09T00:00:00"/>
        <d v="1947-11-28T00:00:00"/>
        <d v="1971-11-09T00:00:00"/>
        <d v="1935-11-09T00:00:00"/>
        <d v="1955-11-20T00:00:00"/>
        <d v="1966-11-13T00:00:00"/>
        <d v="1962-11-19T00:00:00"/>
        <d v="1979-11-26T00:00:00"/>
        <d v="1938-11-04T00:00:00"/>
        <d v="1972-11-17T00:00:00"/>
        <d v="2002-11-28T00:00:00"/>
        <d v="1944-11-29T00:00:00"/>
        <d v="1999-11-12T00:00:00"/>
        <d v="1968-11-25T00:00:00"/>
        <d v="1959-11-21T00:00:00"/>
        <d v="1989-11-10T00:00:00"/>
        <d v="1989-11-09T00:00:00"/>
        <d v="1988-11-30T00:00:00"/>
        <d v="2002-11-06T00:00:00"/>
        <d v="1993-11-20T00:00:00"/>
        <d v="1987-11-06T00:00:00"/>
        <d v="1995-11-29T00:00:00"/>
        <d v="2013-11-09T00:00:00"/>
        <d v="1985-11-24T00:00:00"/>
        <d v="1998-11-21T00:00:00"/>
        <d v="1973-11-03T00:00:00"/>
        <d v="1966-11-11T00:00:00"/>
        <d v="2011-11-11T00:00:00"/>
        <d v="1994-11-01T00:00:00"/>
        <d v="1977-11-03T00:00:00"/>
        <d v="1951-11-27T00:00:00"/>
        <d v="1929-11-04T00:00:00"/>
        <d v="1999-11-09T00:00:00"/>
        <d v="1981-11-08T00:00:00"/>
        <d v="1994-11-22T00:00:00"/>
        <d v="2011-11-10T00:00:00"/>
        <d v="1952-11-17T00:00:00"/>
        <d v="1992-11-30T00:00:00"/>
        <d v="1950-11-07T00:00:00"/>
        <d v="1926-11-11T00:00:00"/>
        <d v="1991-11-25T00:00:00"/>
        <d v="2013-11-29T00:00:00"/>
        <d v="1960-11-05T00:00:00"/>
        <d v="1981-11-19T00:00:00"/>
        <d v="1946-11-14T00:00:00"/>
        <d v="2009-11-14T00:00:00"/>
        <d v="1955-11-17T00:00:00"/>
        <d v="1964-11-15T00:00:00"/>
        <d v="1964-11-17T00:00:00"/>
        <d v="1956-11-15T00:00:00"/>
        <d v="1969-11-20T00:00:00"/>
        <d v="2001-11-27T00:00:00"/>
        <d v="1995-11-13T00:00:00"/>
        <d v="1983-11-28T00:00:00"/>
        <d v="1956-11-07T00:00:00"/>
        <d v="1949-11-20T00:00:00"/>
        <d v="1961-11-30T00:00:00"/>
        <d v="1967-11-06T00:00:00"/>
        <d v="1946-11-11T00:00:00"/>
        <d v="1949-11-04T00:00:00"/>
        <d v="1928-11-25T00:00:00"/>
        <d v="1928-11-24T00:00:00"/>
        <d v="1969-11-09T00:00:00"/>
        <d v="2013-11-10T00:00:00"/>
        <d v="1933-11-09T00:00:00"/>
        <d v="2010-11-05T00:00:00"/>
        <d v="1948-11-26T00:00:00"/>
        <d v="2010-11-28T00:00:00"/>
        <d v="2001-11-22T00:00:00"/>
        <d v="2022-11-18T00:00:00"/>
        <d v="1962-11-27T00:00:00"/>
        <d v="1984-11-20T00:00:00"/>
        <d v="1950-11-23T00:00:00"/>
        <d v="1994-11-05T00:00:00"/>
        <d v="1974-11-15T00:00:00"/>
        <d v="1945-11-13T00:00:00"/>
        <d v="1947-11-02T00:00:00"/>
        <d v="1960-11-23T00:00:00"/>
        <d v="2002-11-11T00:00:00"/>
        <d v="1988-11-02T00:00:00"/>
        <d v="1951-11-15T00:00:00"/>
        <d v="1937-11-11T00:00:00"/>
        <d v="1959-11-04T00:00:00"/>
        <d v="2001-11-12T00:00:00"/>
        <d v="1989-11-28T00:00:00"/>
        <d v="1947-11-21T00:00:00"/>
        <d v="1979-11-28T00:00:00"/>
        <d v="1998-11-11T00:00:00"/>
        <d v="1969-11-13T00:00:00"/>
        <d v="1991-11-16T00:00:00"/>
        <d v="1974-11-01T00:00:00"/>
        <d v="1991-11-26T00:00:00"/>
        <d v="1989-11-21T00:00:00"/>
        <d v="1971-11-12T00:00:00"/>
        <d v="1996-11-14T00:00:00"/>
        <d v="2013-11-17T00:00:00"/>
        <d v="1946-11-05T00:00:00"/>
        <d v="1942-11-17T00:00:00"/>
        <d v="1957-11-04T00:00:00"/>
        <d v="2001-11-19T00:00:00"/>
        <d v="1951-11-17T00:00:00"/>
        <d v="1967-11-16T00:00:00"/>
        <d v="2009-11-01T00:00:00"/>
        <d v="1948-11-22T00:00:00"/>
        <d v="1972-11-28T00:00:00"/>
        <d v="2015-11-24T00:00:00"/>
        <d v="2010-11-25T00:00:00"/>
        <d v="1976-11-28T00:00:00"/>
        <d v="1965-11-10T00:00:00"/>
        <d v="1981-11-16T00:00:00"/>
        <d v="1991-11-07T00:00:00"/>
        <d v="1979-11-16T00:00:00"/>
        <d v="2009-11-12T00:00:00"/>
        <d v="1938-11-18T00:00:00"/>
        <d v="1953-11-11T00:00:00"/>
        <d v="1986-11-06T00:00:00"/>
        <d v="1996-11-27T00:00:00"/>
        <d v="1983-11-27T00:00:00"/>
        <d v="1974-11-22T00:00:00"/>
        <d v="1995-11-22T00:00:00"/>
        <d v="1978-11-15T00:00:00"/>
        <d v="2007-11-08T00:00:00"/>
        <d v="1929-11-06T00:00:00"/>
        <d v="1967-11-04T00:00:00"/>
        <d v="1964-11-20T00:00:00"/>
        <d v="2001-11-24T00:00:00"/>
        <d v="1951-11-24T00:00:00"/>
        <d v="1990-11-14T00:00:00"/>
        <d v="1971-11-21T00:00:00"/>
        <d v="2022-11-06T00:00:00"/>
        <d v="2017-11-15T00:00:00"/>
        <d v="1980-11-28T00:00:00"/>
        <d v="2004-11-22T00:00:00"/>
        <d v="1945-11-08T00:00:00"/>
        <d v="1990-11-21T00:00:00"/>
        <d v="2007-11-30T00:00:00"/>
        <d v="1990-11-19T00:00:00"/>
        <d v="1941-11-29T00:00:00"/>
        <d v="1959-11-16T00:00:00"/>
        <d v="1975-11-20T00:00:00"/>
        <d v="1933-11-21T00:00:00"/>
        <d v="1937-11-26T00:00:00"/>
        <d v="1991-11-01T00:00:00"/>
        <d v="1931-11-23T00:00:00"/>
        <d v="1965-11-11T00:00:00"/>
        <d v="1965-11-27T00:00:00"/>
        <d v="1979-11-18T00:00:00"/>
        <d v="2004-11-18T00:00:00"/>
        <d v="1978-11-21T00:00:00"/>
        <d v="1956-11-27T00:00:00"/>
        <d v="1992-11-14T00:00:00"/>
        <d v="1949-11-01T00:00:00"/>
        <d v="1961-11-08T00:00:00"/>
        <d v="1931-11-26T00:00:00"/>
        <d v="1947-11-30T00:00:00"/>
        <d v="1952-11-28T00:00:00"/>
        <d v="1929-11-30T00:00:00"/>
        <d v="1920-11-07T00:00:00"/>
        <d v="1950-11-21T00:00:00"/>
        <d v="2012-11-21T00:00:00"/>
        <d v="1966-11-22T00:00:00"/>
        <d v="1944-11-10T00:00:00"/>
        <d v="1984-10-27T00:00:00"/>
        <d v="2015-10-02T00:00:00"/>
        <d v="2010-10-12T00:00:00"/>
        <d v="1997-10-29T00:00:00"/>
        <d v="1978-10-08T00:00:00"/>
        <d v="2001-10-18T00:00:00"/>
        <d v="2001-10-10T00:00:00"/>
        <d v="1947-10-26T00:00:00"/>
        <d v="1974-10-27T00:00:00"/>
        <d v="1956-10-02T00:00:00"/>
        <d v="1948-10-27T00:00:00"/>
        <d v="1996-10-06T00:00:00"/>
        <d v="2000-10-31T00:00:00"/>
        <d v="2017-10-12T00:00:00"/>
        <d v="1994-10-26T00:00:00"/>
        <d v="2003-10-26T00:00:00"/>
        <d v="1952-10-29T00:00:00"/>
        <d v="1971-10-16T00:00:00"/>
        <d v="1998-10-21T00:00:00"/>
        <d v="1945-10-20T00:00:00"/>
        <d v="1934-10-03T00:00:00"/>
        <d v="1934-10-19T00:00:00"/>
        <d v="1930-10-13T00:00:00"/>
        <d v="1938-10-25T00:00:00"/>
        <d v="1985-10-10T00:00:00"/>
        <d v="1944-10-11T00:00:00"/>
        <d v="1954-10-31T00:00:00"/>
        <d v="1981-10-15T00:00:00"/>
        <d v="1955-10-10T00:00:00"/>
        <d v="1948-10-12T00:00:00"/>
        <d v="1949-10-28T00:00:00"/>
        <d v="1976-10-06T00:00:00"/>
        <d v="2011-10-27T00:00:00"/>
        <d v="1951-10-17T00:00:00"/>
        <d v="1930-10-28T00:00:00"/>
        <d v="1945-10-13T00:00:00"/>
        <d v="1976-10-13T00:00:00"/>
        <d v="1975-10-27T00:00:00"/>
        <d v="1985-10-11T00:00:00"/>
        <d v="1958-10-15T00:00:00"/>
        <d v="1990-10-19T00:00:00"/>
        <d v="1932-10-26T00:00:00"/>
        <d v="1988-10-02T00:00:00"/>
        <d v="1968-10-20T00:00:00"/>
        <d v="1957-10-18T00:00:00"/>
        <d v="1952-10-14T00:00:00"/>
        <d v="1983-10-07T00:00:00"/>
        <d v="1985-10-09T00:00:00"/>
        <d v="1976-10-28T00:00:00"/>
        <d v="1996-10-31T00:00:00"/>
        <d v="1994-10-14T00:00:00"/>
        <d v="1973-10-23T00:00:00"/>
        <d v="1941-10-28T00:00:00"/>
        <d v="1991-10-25T00:00:00"/>
        <d v="1964-10-27T00:00:00"/>
        <d v="1959-10-26T00:00:00"/>
        <d v="1942-10-23T00:00:00"/>
        <d v="1953-10-29T00:00:00"/>
        <d v="2004-10-24T00:00:00"/>
        <d v="1972-10-02T00:00:00"/>
        <d v="1981-10-31T00:00:00"/>
        <d v="1984-10-09T00:00:00"/>
        <d v="1931-10-06T00:00:00"/>
        <d v="2001-10-11T00:00:00"/>
        <d v="1978-10-06T00:00:00"/>
        <d v="1972-10-13T00:00:00"/>
        <d v="1992-10-08T00:00:00"/>
        <d v="1990-10-02T00:00:00"/>
        <d v="1989-10-26T00:00:00"/>
        <d v="1945-10-30T00:00:00"/>
        <d v="1945-10-16T00:00:00"/>
        <d v="1942-10-01T00:00:00"/>
        <d v="1940-10-29T00:00:00"/>
        <d v="1988-10-07T00:00:00"/>
        <d v="1993-10-26T00:00:00"/>
        <d v="1994-10-08T00:00:00"/>
        <d v="1942-10-24T00:00:00"/>
        <d v="1987-10-11T00:00:00"/>
        <d v="1971-10-17T00:00:00"/>
        <d v="1965-10-17T00:00:00"/>
        <d v="2004-10-15T00:00:00"/>
        <d v="1939-10-10T00:00:00"/>
        <d v="2007-10-08T00:00:00"/>
        <d v="1974-10-28T00:00:00"/>
        <d v="1997-10-08T00:00:00"/>
        <d v="1998-10-10T00:00:00"/>
        <d v="1996-10-03T00:00:00"/>
        <d v="2010-10-21T00:00:00"/>
        <d v="1962-10-19T00:00:00"/>
        <d v="1968-10-08T00:00:00"/>
        <d v="1940-10-22T00:00:00"/>
        <d v="1990-10-24T00:00:00"/>
        <d v="1968-10-11T00:00:00"/>
        <d v="1962-10-10T00:00:00"/>
        <d v="1975-10-30T00:00:00"/>
        <d v="2007-10-04T00:00:00"/>
        <d v="1996-10-22T00:00:00"/>
        <d v="2015-10-31T00:00:00"/>
        <d v="1963-10-18T00:00:00"/>
        <d v="1946-10-23T00:00:00"/>
        <d v="1991-10-30T00:00:00"/>
        <d v="1963-10-22T00:00:00"/>
        <d v="1944-10-18T00:00:00"/>
        <d v="1945-10-05T00:00:00"/>
        <d v="1919-10-02T00:00:00"/>
        <d v="1950-10-17T00:00:00"/>
        <d v="1956-10-10T00:00:00"/>
        <d v="1932-10-29T00:00:00"/>
        <d v="1950-10-31T00:00:00"/>
        <d v="1965-10-27T00:00:00"/>
        <d v="1916-10-01T00:00:00"/>
        <d v="1964-10-02T00:00:00"/>
        <d v="1978-10-03T00:00:00"/>
        <d v="1960-10-29T00:00:00"/>
        <d v="1990-10-03T00:00:00"/>
        <d v="1928-10-31T00:00:00"/>
        <d v="1963-10-09T00:00:00"/>
        <d v="1961-10-07T00:00:00"/>
        <d v="1933-10-31T00:00:00"/>
        <d v="1930-10-30T00:00:00"/>
        <d v="1930-10-05T00:00:00"/>
        <d v="1920-10-02T00:00:00"/>
        <d v="1945-10-07T00:00:00"/>
        <d v="1917-10-20T00:00:00"/>
        <d v="1938-10-01T00:00:00"/>
        <d v="1943-10-22T00:00:00"/>
        <d v="1993-10-04T00:00:00"/>
        <d v="1953-10-14T00:00:00"/>
        <d v="1926-10-08T00:00:00"/>
        <d v="1930-10-06T00:00:00"/>
        <d v="1938-10-10T00:00:00"/>
        <d v="1913-10-17T00:00:00"/>
        <d v="1967-10-12T00:00:00"/>
        <d v="1959-10-30T00:00:00"/>
        <d v="1979-10-07T00:00:00"/>
        <d v="1972-10-21T00:00:00"/>
        <d v="1937-10-01T00:00:00"/>
        <d v="1970-10-28T00:00:00"/>
        <d v="1951-10-27T00:00:00"/>
        <d v="1989-10-21T00:00:00"/>
        <d v="1958-10-09T00:00:00"/>
        <d v="1971-10-21T00:00:00"/>
        <d v="2008-10-15T00:00:00"/>
        <d v="1920-10-15T00:00:00"/>
        <d v="1983-10-11T00:00:00"/>
        <d v="1988-10-19T00:00:00"/>
        <d v="1944-10-07T00:00:00"/>
        <d v="1945-10-23T00:00:00"/>
        <d v="1946-10-17T00:00:00"/>
        <d v="1947-10-31T00:00:00"/>
        <d v="1956-10-19T00:00:00"/>
        <d v="2002-10-01T00:00:00"/>
        <d v="1987-10-20T00:00:00"/>
        <d v="1994-10-31T00:00:00"/>
        <d v="1933-10-10T00:00:00"/>
        <d v="2018-10-29T00:00:00"/>
        <d v="1995-10-03T00:00:00"/>
        <d v="1991-10-05T00:00:00"/>
        <d v="1986-10-15T00:00:00"/>
        <d v="1957-10-23T00:00:00"/>
        <d v="1987-10-15T00:00:00"/>
        <d v="1996-10-08T00:00:00"/>
        <d v="1988-10-17T00:00:00"/>
        <d v="1960-10-14T00:00:00"/>
        <d v="1954-10-24T00:00:00"/>
        <d v="1972-10-30T00:00:00"/>
        <d v="2001-10-08T00:00:00"/>
        <d v="1929-10-26T00:00:00"/>
        <d v="1958-10-22T00:00:00"/>
        <d v="1922-10-02T00:00:00"/>
        <d v="2017-10-14T00:00:00"/>
        <d v="1992-10-18T00:00:00"/>
        <d v="2000-10-10T00:00:00"/>
        <d v="1926-10-02T00:00:00"/>
        <d v="1919-10-20T00:00:00"/>
        <d v="1979-10-08T00:00:00"/>
        <d v="1976-10-04T00:00:00"/>
        <d v="1995-10-04T00:00:00"/>
        <d v="2013-10-16T00:00:00"/>
        <d v="2000-10-19T00:00:00"/>
        <d v="1957-10-03T00:00:00"/>
        <d v="1961-10-10T00:00:00"/>
        <d v="1972-10-27T00:00:00"/>
        <d v="1966-10-08T00:00:00"/>
        <d v="1946-10-06T00:00:00"/>
        <d v="2013-10-10T00:00:00"/>
        <d v="1945-10-24T00:00:00"/>
        <d v="1919-10-14T00:00:00"/>
        <d v="1954-10-30T00:00:00"/>
        <d v="1999-10-31T00:00:00"/>
        <d v="1960-10-04T00:00:00"/>
        <d v="1927-10-06T00:00:00"/>
        <d v="1932-10-12T00:00:00"/>
        <d v="1953-10-19T00:00:00"/>
        <d v="1951-10-08T00:00:00"/>
        <d v="1957-10-30T00:00:00"/>
        <d v="2003-10-27T00:00:00"/>
        <d v="1979-10-31T00:00:00"/>
        <d v="2000-10-06T00:00:00"/>
        <d v="1988-10-11T00:00:00"/>
        <d v="1941-10-30T00:00:00"/>
        <d v="1950-10-13T00:00:00"/>
        <d v="1977-10-20T00:00:00"/>
        <d v="2004-10-19T00:00:00"/>
        <d v="2004-10-14T00:00:00"/>
        <d v="2000-10-16T00:00:00"/>
        <d v="1989-10-28T00:00:00"/>
        <d v="1960-10-28T00:00:00"/>
        <d v="1922-10-25T00:00:00"/>
        <d v="1946-10-10T00:00:00"/>
        <d v="1930-10-12T00:00:00"/>
        <d v="1983-10-08T00:00:00"/>
        <d v="1985-10-12T00:00:00"/>
        <d v="2008-10-08T00:00:00"/>
        <d v="1992-10-04T00:00:00"/>
        <d v="2009-10-22T00:00:00"/>
        <d v="1937-10-06T00:00:00"/>
        <d v="1981-10-06T00:00:00"/>
        <d v="1984-10-11T00:00:00"/>
        <d v="1946-10-03T00:00:00"/>
        <d v="1942-10-03T00:00:00"/>
        <d v="1986-10-30T00:00:00"/>
        <d v="2006-10-29T00:00:00"/>
        <d v="2005-10-22T00:00:00"/>
        <d v="2013-10-03T00:00:00"/>
        <d v="2006-10-10T00:00:00"/>
        <d v="1993-10-27T00:00:00"/>
        <d v="1944-10-16T00:00:00"/>
        <d v="1948-10-02T00:00:00"/>
        <d v="1925-10-01T00:00:00"/>
        <d v="1929-10-29T00:00:00"/>
        <d v="1989-10-04T00:00:00"/>
        <d v="1966-10-01T00:00:00"/>
        <d v="1965-10-08T00:00:00"/>
        <d v="1986-10-23T00:00:00"/>
        <d v="2011-10-13T00:00:00"/>
        <d v="1970-10-04T00:00:00"/>
        <d v="1971-10-24T00:00:00"/>
        <d v="1928-10-18T00:00:00"/>
        <d v="1983-10-28T00:00:00"/>
        <d v="1996-10-02T00:00:00"/>
        <d v="1989-10-10T00:00:00"/>
        <d v="1992-10-21T00:00:00"/>
        <d v="1955-10-02T00:00:00"/>
        <d v="1988-10-25T00:00:00"/>
        <d v="1984-10-31T00:00:00"/>
        <d v="2009-10-17T00:00:00"/>
        <d v="1965-10-20T00:00:00"/>
        <d v="1974-10-19T00:00:00"/>
        <d v="1962-10-12T00:00:00"/>
        <d v="2004-10-16T00:00:00"/>
        <d v="1977-10-21T00:00:00"/>
        <d v="1958-10-18T00:00:00"/>
        <d v="1941-10-03T00:00:00"/>
        <d v="1943-10-19T00:00:00"/>
        <d v="1975-10-23T00:00:00"/>
        <d v="1964-10-09T00:00:00"/>
        <d v="1942-10-22T00:00:00"/>
        <d v="1988-10-04T00:00:00"/>
        <d v="1994-10-29T00:00:00"/>
        <d v="1987-10-19T00:00:00"/>
        <d v="1973-10-02T00:00:00"/>
        <d v="1969-10-13T00:00:00"/>
        <d v="1992-10-19T00:00:00"/>
        <d v="1979-10-27T00:00:00"/>
        <d v="2006-10-19T00:00:00"/>
        <d v="1992-10-29T00:00:00"/>
        <d v="1957-10-01T00:00:00"/>
        <d v="1952-10-05T00:00:00"/>
        <d v="1953-10-27T00:00:00"/>
        <d v="1963-10-20T00:00:00"/>
        <d v="1959-10-23T00:00:00"/>
        <d v="1989-10-18T00:00:00"/>
        <d v="1989-10-20T00:00:00"/>
        <d v="1954-10-28T00:00:00"/>
        <d v="1953-10-31T00:00:00"/>
        <d v="1958-10-17T00:00:00"/>
        <d v="1960-10-21T00:00:00"/>
        <d v="1971-10-10T00:00:00"/>
        <d v="1973-10-13T00:00:00"/>
        <d v="1962-10-25T00:00:00"/>
        <d v="1986-10-20T00:00:00"/>
        <d v="2001-10-04T00:00:00"/>
        <d v="1975-10-22T00:00:00"/>
        <d v="1978-10-07T00:00:00"/>
        <d v="1996-10-26T00:00:00"/>
        <d v="1999-10-02T00:00:00"/>
        <d v="1952-10-08T00:00:00"/>
        <d v="1948-10-21T00:00:00"/>
        <d v="1978-10-22T00:00:00"/>
        <d v="1992-10-09T00:00:00"/>
        <d v="1928-10-04T00:00:00"/>
        <d v="1920-10-05T00:00:00"/>
        <d v="1947-10-16T00:00:00"/>
        <d v="1957-10-28T00:00:00"/>
        <d v="2012-10-07T00:00:00"/>
        <d v="2004-10-05T00:00:00"/>
        <d v="1959-10-06T00:00:00"/>
        <d v="1970-10-02T00:00:00"/>
        <d v="1997-10-10T00:00:00"/>
        <d v="2010-10-06T00:00:00"/>
        <d v="1943-10-15T00:00:00"/>
        <d v="2014-10-04T00:00:00"/>
        <d v="1989-10-06T00:00:00"/>
        <d v="1947-10-08T00:00:00"/>
        <d v="1986-10-04T00:00:00"/>
        <d v="1981-10-26T00:00:00"/>
        <d v="1998-10-25T00:00:00"/>
        <d v="2019-10-04T00:00:00"/>
        <d v="2009-10-21T00:00:00"/>
        <d v="1960-10-15T00:00:00"/>
        <d v="1947-10-24T00:00:00"/>
        <d v="1972-10-23T00:00:00"/>
        <d v="2003-10-11T00:00:00"/>
        <d v="1999-10-24T00:00:00"/>
        <d v="1991-10-13T00:00:00"/>
        <d v="1998-10-02T00:00:00"/>
        <d v="1958-10-14T00:00:00"/>
        <d v="1935-10-02T00:00:00"/>
        <d v="1965-10-18T00:00:00"/>
        <d v="1966-10-04T00:00:00"/>
        <d v="1953-10-17T00:00:00"/>
        <d v="1929-10-31T00:00:00"/>
        <d v="1935-10-07T00:00:00"/>
        <d v="1935-10-30T00:00:00"/>
        <d v="2003-10-29T00:00:00"/>
        <d v="1949-10-09T00:00:00"/>
        <d v="1937-10-17T00:00:00"/>
        <d v="1946-10-08T00:00:00"/>
        <d v="1955-10-06T00:00:00"/>
        <d v="1981-10-01T00:00:00"/>
        <d v="1951-10-22T00:00:00"/>
        <d v="1964-10-19T00:00:00"/>
        <d v="1963-09-04T00:00:00"/>
        <d v="1984-09-21T00:00:00"/>
        <d v="1980-09-30T00:00:00"/>
        <d v="1987-09-13T00:00:00"/>
        <d v="1995-09-11T00:00:00"/>
        <d v="1985-09-04T00:00:00"/>
        <d v="2006-09-02T00:00:00"/>
        <d v="1989-09-21T00:00:00"/>
        <d v="1997-09-13T00:00:00"/>
        <d v="1978-09-13T00:00:00"/>
        <d v="1965-09-04T00:00:00"/>
        <d v="1995-09-22T00:00:00"/>
        <d v="1971-09-04T00:00:00"/>
        <d v="1998-09-09T00:00:00"/>
        <d v="1977-09-06T00:00:00"/>
        <d v="2015-09-15T00:00:00"/>
        <d v="1946-09-07T00:00:00"/>
        <d v="1959-09-24T00:00:00"/>
        <d v="1977-09-12T00:00:00"/>
        <d v="1976-09-02T00:00:00"/>
        <d v="1973-09-08T00:00:00"/>
        <d v="1989-09-20T00:00:00"/>
        <d v="1990-09-03T00:00:00"/>
        <d v="1995-09-01T00:00:00"/>
        <d v="1978-09-09T00:00:00"/>
        <d v="1930-09-25T00:00:00"/>
        <d v="1955-09-17T00:00:00"/>
        <d v="1994-09-18T00:00:00"/>
        <d v="1942-09-27T00:00:00"/>
        <d v="2011-09-14T00:00:00"/>
        <d v="1949-09-27T00:00:00"/>
        <d v="1941-09-01T00:00:00"/>
        <d v="2003-09-20T00:00:00"/>
        <d v="1995-09-02T00:00:00"/>
        <d v="1973-09-27T00:00:00"/>
        <d v="2000-09-04T00:00:00"/>
        <d v="1932-09-18T00:00:00"/>
        <d v="1928-09-04T00:00:00"/>
        <d v="1948-09-02T00:00:00"/>
        <d v="1966-09-22T00:00:00"/>
        <d v="1976-09-03T00:00:00"/>
        <d v="1980-09-12T00:00:00"/>
        <d v="1978-09-03T00:00:00"/>
        <d v="1946-09-17T00:00:00"/>
        <d v="1968-09-28T00:00:00"/>
        <d v="1972-09-07T00:00:00"/>
        <d v="1951-09-29T00:00:00"/>
        <d v="1962-09-10T00:00:00"/>
        <d v="1969-09-26T00:00:00"/>
        <d v="2011-09-06T00:00:00"/>
        <d v="2006-09-29T00:00:00"/>
        <d v="1989-09-03T00:00:00"/>
        <d v="1958-09-05T00:00:00"/>
        <d v="1946-09-27T00:00:00"/>
        <d v="1973-09-30T00:00:00"/>
        <d v="1969-09-14T00:00:00"/>
        <d v="1954-09-12T00:00:00"/>
        <d v="1951-09-08T00:00:00"/>
        <d v="1971-09-28T00:00:00"/>
        <d v="2023-09-16T00:00:00"/>
        <d v="1999-09-14T00:00:00"/>
        <d v="1990-09-20T00:00:00"/>
        <d v="1986-09-19T00:00:00"/>
        <d v="2001-09-15T00:00:00"/>
        <d v="1982-09-04T00:00:00"/>
        <d v="1987-09-08T00:00:00"/>
        <d v="1942-09-28T00:00:00"/>
        <d v="1944-09-21T00:00:00"/>
        <d v="1959-09-23T00:00:00"/>
        <d v="1964-09-04T00:00:00"/>
        <d v="1983-09-02T00:00:00"/>
        <d v="1995-09-27T00:00:00"/>
        <d v="1979-09-30T00:00:00"/>
        <d v="1923-09-14T00:00:00"/>
        <d v="1971-09-17T00:00:00"/>
        <d v="1968-09-03T00:00:00"/>
        <d v="1977-09-08T00:00:00"/>
        <d v="1955-09-02T00:00:00"/>
        <d v="1935-09-01T00:00:00"/>
        <d v="1931-09-16T00:00:00"/>
        <d v="1978-09-25T00:00:00"/>
        <d v="1979-09-19T00:00:00"/>
        <d v="1951-09-12T00:00:00"/>
        <d v="1990-09-24T00:00:00"/>
        <d v="1955-09-08T00:00:00"/>
        <d v="1929-09-17T00:00:00"/>
        <d v="1929-09-02T00:00:00"/>
        <d v="1997-09-03T00:00:00"/>
        <d v="1955-09-10T00:00:00"/>
        <d v="1990-09-11T00:00:00"/>
        <d v="1979-09-18T00:00:00"/>
        <d v="2003-09-11T00:00:00"/>
        <d v="1969-09-17T00:00:00"/>
        <d v="1994-09-17T00:00:00"/>
        <d v="1966-09-16T00:00:00"/>
        <d v="1998-09-28T00:00:00"/>
        <d v="2011-09-02T00:00:00"/>
        <d v="1945-09-28T00:00:00"/>
        <d v="1946-09-20T00:00:00"/>
        <d v="1983-09-14T00:00:00"/>
        <d v="1975-09-30T00:00:00"/>
        <d v="1995-09-09T00:00:00"/>
        <d v="1992-09-19T00:00:00"/>
        <d v="1964-09-15T00:00:00"/>
        <d v="2000-09-02T00:00:00"/>
        <d v="1980-09-10T00:00:00"/>
        <d v="1969-09-08T00:00:00"/>
        <d v="1981-09-02T00:00:00"/>
        <d v="1936-09-28T00:00:00"/>
        <d v="2017-09-30T00:00:00"/>
        <d v="2005-09-09T00:00:00"/>
        <d v="1927-09-03T00:00:00"/>
        <d v="1961-09-06T00:00:00"/>
        <d v="1963-09-22T00:00:00"/>
        <d v="1989-09-08T00:00:00"/>
        <d v="1946-09-03T00:00:00"/>
        <d v="1991-09-17T00:00:00"/>
        <d v="2007-09-24T00:00:00"/>
        <d v="1975-09-01T00:00:00"/>
        <d v="1982-09-01T00:00:00"/>
        <d v="1969-09-06T00:00:00"/>
        <d v="1988-09-12T00:00:00"/>
        <d v="1984-09-18T00:00:00"/>
        <d v="1965-09-16T00:00:00"/>
        <d v="1977-09-04T00:00:00"/>
        <d v="1987-09-21T00:00:00"/>
        <d v="1954-09-15T00:00:00"/>
        <d v="1952-09-06T00:00:00"/>
        <d v="1932-09-17T00:00:00"/>
        <d v="1930-09-11T00:00:00"/>
        <d v="1958-09-02T00:00:00"/>
        <d v="1916-09-24T00:00:00"/>
        <d v="1988-09-15T00:00:00"/>
        <d v="1975-09-11T00:00:00"/>
        <d v="1972-09-10T00:00:00"/>
        <d v="1965-09-14T00:00:00"/>
        <d v="1961-09-05T00:00:00"/>
        <d v="1970-09-26T00:00:00"/>
        <d v="1984-09-07T00:00:00"/>
        <d v="1928-09-02T00:00:00"/>
        <d v="1946-09-04T00:00:00"/>
        <d v="1944-09-27T00:00:00"/>
        <d v="1958-09-19T00:00:00"/>
        <d v="1980-09-05T00:00:00"/>
        <d v="1953-09-01T00:00:00"/>
        <d v="1921-09-06T00:00:00"/>
        <d v="1925-09-07T00:00:00"/>
        <d v="1968-09-11T00:00:00"/>
        <d v="1963-09-12T00:00:00"/>
        <d v="1985-09-29T00:00:00"/>
        <d v="1993-09-21T00:00:00"/>
        <d v="1993-09-22T00:00:00"/>
        <d v="1971-09-06T00:00:00"/>
        <d v="1927-09-23T00:00:00"/>
        <d v="1928-09-06T00:00:00"/>
        <d v="1915-09-03T00:00:00"/>
        <d v="2004-09-11T00:00:00"/>
        <d v="1990-09-12T00:00:00"/>
        <d v="1960-09-19T00:00:00"/>
        <d v="2001-09-18T00:00:00"/>
        <d v="1992-09-16T00:00:00"/>
        <d v="1953-09-08T00:00:00"/>
        <d v="1959-09-12T00:00:00"/>
        <d v="1994-09-23T00:00:00"/>
        <d v="1976-09-10T00:00:00"/>
        <d v="1931-09-14T00:00:00"/>
        <d v="1961-09-01T00:00:00"/>
        <d v="1961-09-17T00:00:00"/>
        <d v="1936-09-29T00:00:00"/>
        <d v="1989-09-23T00:00:00"/>
        <d v="1951-09-15T00:00:00"/>
        <d v="1962-09-21T00:00:00"/>
        <d v="1943-09-22T00:00:00"/>
        <d v="1963-09-11T00:00:00"/>
        <d v="1966-09-04T00:00:00"/>
        <d v="1922-09-07T00:00:00"/>
        <d v="1969-09-09T00:00:00"/>
        <d v="1997-09-26T00:00:00"/>
        <d v="2005-09-05T00:00:00"/>
        <d v="1991-09-03T00:00:00"/>
        <d v="2011-09-29T00:00:00"/>
        <d v="1989-09-15T00:00:00"/>
        <d v="1974-09-07T00:00:00"/>
        <d v="1975-09-24T00:00:00"/>
        <d v="1929-09-06T00:00:00"/>
        <d v="1950-09-14T00:00:00"/>
        <d v="2018-09-17T00:00:00"/>
        <d v="1981-09-29T00:00:00"/>
        <d v="2006-09-01T00:00:00"/>
        <d v="1961-09-10T00:00:00"/>
        <d v="1954-09-05T00:00:00"/>
        <d v="1960-09-29T00:00:00"/>
        <d v="1950-09-26T00:00:00"/>
        <d v="1958-09-09T00:00:00"/>
        <d v="1962-09-03T00:00:00"/>
        <d v="1956-09-09T00:00:00"/>
        <d v="1944-09-17T00:00:00"/>
        <d v="1948-09-30T00:00:00"/>
        <d v="1953-09-28T00:00:00"/>
        <d v="1986-09-09T00:00:00"/>
        <d v="1969-09-02T00:00:00"/>
        <d v="1946-09-19T00:00:00"/>
        <d v="1955-09-22T00:00:00"/>
        <d v="1936-09-24T00:00:00"/>
        <d v="1973-09-20T00:00:00"/>
        <d v="1982-09-29T00:00:00"/>
        <d v="1957-09-27T00:00:00"/>
        <d v="1997-09-06T00:00:00"/>
        <d v="1991-09-04T00:00:00"/>
        <d v="1950-09-20T00:00:00"/>
        <d v="2008-09-27T00:00:00"/>
        <d v="1957-09-15T00:00:00"/>
        <d v="1969-09-21T00:00:00"/>
        <d v="1953-09-14T00:00:00"/>
        <d v="1960-09-28T00:00:00"/>
        <d v="1959-09-08T00:00:00"/>
        <d v="1949-09-26T00:00:00"/>
        <d v="2001-09-12T00:00:00"/>
        <d v="2003-09-19T00:00:00"/>
        <d v="1999-09-17T00:00:00"/>
        <d v="2004-09-09T00:00:00"/>
        <d v="1976-09-26T00:00:00"/>
        <d v="2018-09-28T00:00:00"/>
        <d v="1945-09-15T00:00:00"/>
        <d v="1995-09-21T00:00:00"/>
        <d v="1965-09-17T00:00:00"/>
        <d v="1961-09-12T00:00:00"/>
        <d v="1998-09-25T00:00:00"/>
        <d v="1992-09-28T00:00:00"/>
        <d v="2011-09-25T00:00:00"/>
        <d v="2012-09-28T00:00:00"/>
        <d v="1972-09-13T00:00:00"/>
        <d v="1999-09-05T00:00:00"/>
        <d v="1992-09-18T00:00:00"/>
        <d v="1996-09-25T00:00:00"/>
        <d v="1946-09-05T00:00:00"/>
        <d v="1981-09-21T00:00:00"/>
        <d v="2011-09-16T00:00:00"/>
        <d v="1946-09-18T00:00:00"/>
        <d v="1967-09-05T00:00:00"/>
        <d v="1989-09-19T00:00:00"/>
        <d v="1994-09-13T00:00:00"/>
        <d v="2006-09-17T00:00:00"/>
        <d v="1992-09-26T00:00:00"/>
        <d v="1998-09-02T00:00:00"/>
        <d v="2019-09-11T00:00:00"/>
        <d v="2008-09-01T00:00:00"/>
        <d v="1923-09-07T00:00:00"/>
        <d v="1925-09-03T00:00:00"/>
        <d v="1920-09-15T00:00:00"/>
        <d v="1962-09-04T00:00:00"/>
        <d v="1960-09-22T00:00:00"/>
        <d v="1931-09-15T00:00:00"/>
        <d v="1929-09-14T00:00:00"/>
        <d v="1979-09-14T00:00:00"/>
        <d v="1988-09-19T00:00:00"/>
        <d v="1986-09-05T00:00:00"/>
        <d v="1998-09-10T00:00:00"/>
        <d v="1952-09-10T00:00:00"/>
        <d v="1935-09-13T00:00:00"/>
        <d v="1984-09-06T00:00:00"/>
        <d v="2014-09-20T00:00:00"/>
        <d v="1945-09-18T00:00:00"/>
        <d v="1972-09-01T00:00:00"/>
        <d v="1994-09-28T00:00:00"/>
        <d v="1994-09-08T00:00:00"/>
        <d v="2001-09-11T00:00:00"/>
        <d v="1920-09-27T00:00:00"/>
        <d v="1936-09-05T00:00:00"/>
        <d v="1992-09-10T00:00:00"/>
        <d v="1969-09-12T00:00:00"/>
        <d v="1978-09-14T00:00:00"/>
        <d v="1965-09-11T00:00:00"/>
        <d v="1993-09-14T00:00:00"/>
        <d v="1984-09-16T00:00:00"/>
        <d v="2004-09-29T00:00:00"/>
        <d v="2002-09-28T00:00:00"/>
        <d v="2003-09-27T00:00:00"/>
        <d v="1977-09-22T00:00:00"/>
        <d v="1962-09-18T00:00:00"/>
        <d v="1958-09-07T00:00:00"/>
        <d v="1991-09-23T00:00:00"/>
        <d v="1976-09-09T00:00:00"/>
        <d v="1979-09-03T00:00:00"/>
        <d v="2012-09-12T00:00:00"/>
        <d v="1994-09-30T00:00:00"/>
        <d v="2008-09-14T00:00:00"/>
        <d v="1983-09-01T00:00:00"/>
        <d v="1971-09-16T00:00:00"/>
        <d v="1954-09-27T00:00:00"/>
        <d v="1969-09-01T00:00:00"/>
        <d v="1960-09-02T00:00:00"/>
        <d v="1964-09-02T00:00:00"/>
        <d v="2021-09-12T00:00:00"/>
        <d v="2006-09-11T00:00:00"/>
        <d v="1992-09-12T00:00:00"/>
        <d v="1992-09-21T00:00:00"/>
        <d v="1995-09-24T00:00:00"/>
        <d v="1960-09-26T00:00:00"/>
        <d v="2011-09-07T00:00:00"/>
        <d v="1994-09-26T00:00:00"/>
        <d v="1990-09-14T00:00:00"/>
        <d v="1981-09-18T00:00:00"/>
        <d v="2002-09-14T00:00:00"/>
        <d v="1946-09-15T00:00:00"/>
        <d v="1980-09-15T00:00:00"/>
        <d v="1957-09-28T00:00:00"/>
        <d v="1966-09-01T00:00:00"/>
        <d v="1991-09-27T00:00:00"/>
        <d v="1982-09-13T00:00:00"/>
        <d v="1998-09-29T00:00:00"/>
        <d v="1995-09-12T00:00:00"/>
        <d v="2000-09-16T00:00:00"/>
        <d v="1952-09-15T00:00:00"/>
        <d v="1950-09-23T00:00:00"/>
        <d v="1979-09-11T00:00:00"/>
        <d v="1983-09-28T00:00:00"/>
        <d v="1943-09-10T00:00:00"/>
        <d v="1959-09-02T00:00:00"/>
        <d v="1991-09-11T00:00:00"/>
        <d v="1932-09-08T00:00:00"/>
        <d v="1959-09-29T00:00:00"/>
        <d v="2007-09-16T00:00:00"/>
        <d v="1988-09-09T00:00:00"/>
        <d v="1976-09-19T00:00:00"/>
        <d v="1953-09-25T00:00:00"/>
        <d v="1961-09-23T00:00:00"/>
        <d v="1981-09-22T00:00:00"/>
        <d v="1989-09-27T00:00:00"/>
        <d v="1983-09-23T00:00:00"/>
        <d v="1985-09-25T00:00:00"/>
        <d v="2020-09-25T00:00:00"/>
        <d v="1970-09-02T00:00:00"/>
        <d v="2008-09-03T00:00:00"/>
        <d v="2010-09-03T00:00:00"/>
        <d v="1960-09-07T00:00:00"/>
        <d v="2010-09-13T00:00:00"/>
        <d v="1957-09-03T00:00:00"/>
        <d v="1991-09-18T00:00:00"/>
        <d v="1965-09-27T00:00:00"/>
        <d v="1970-09-30T00:00:00"/>
        <d v="1969-09-20T00:00:00"/>
        <d v="1908-09-17T00:00:00"/>
        <d v="1958-09-08T00:00:00"/>
        <d v="1985-09-06T00:00:00"/>
        <d v="1973-09-11T00:00:00"/>
        <d v="1950-09-21T00:00:00"/>
        <d v="1933-09-12T00:00:00"/>
        <d v="1944-09-02T00:00:00"/>
        <d v="2010-09-21T00:00:00"/>
        <d v="1980-09-17T00:00:00"/>
        <d v="1997-09-12T00:00:00"/>
        <d v="1984-09-11T00:00:00"/>
        <d v="1980-09-14T00:00:00"/>
      </sharedItems>
      <fieldGroup par="17"/>
    </cacheField>
    <cacheField name="Fatality Status" numFmtId="0">
      <sharedItems count="2">
        <s v="Fatal"/>
        <s v="Non-fatal"/>
      </sharedItems>
    </cacheField>
    <cacheField name="Months (Date)" numFmtId="0" databaseField="0">
      <fieldGroup base="13">
        <rangePr groupBy="months" startDate="1908-09-17T00:00:00" endDate="2024-05-22T00:00:00"/>
        <groupItems count="14">
          <s v="&lt;17/09/1908"/>
          <s v="Jan"/>
          <s v="Feb"/>
          <s v="Mar"/>
          <s v="Apr"/>
          <s v="May"/>
          <s v="Jun"/>
          <s v="Jul"/>
          <s v="Aug"/>
          <s v="Sept"/>
          <s v="Oct"/>
          <s v="Nov"/>
          <s v="Dec"/>
          <s v="&gt;22/05/2024"/>
        </groupItems>
      </fieldGroup>
    </cacheField>
    <cacheField name="Quarters (Date)" numFmtId="0" databaseField="0">
      <fieldGroup base="13">
        <rangePr groupBy="quarters" startDate="1908-09-17T00:00:00" endDate="2024-05-22T00:00:00"/>
        <groupItems count="6">
          <s v="&lt;17/09/1908"/>
          <s v="Qtr1"/>
          <s v="Qtr2"/>
          <s v="Qtr3"/>
          <s v="Qtr4"/>
          <s v="&gt;22/05/2024"/>
        </groupItems>
      </fieldGroup>
    </cacheField>
    <cacheField name="Years (Date)" numFmtId="0" databaseField="0">
      <fieldGroup base="13">
        <rangePr groupBy="years" startDate="1908-09-17T00:00:00" endDate="2024-05-22T00:00:00"/>
        <groupItems count="119">
          <s v="&lt;17/09/1908"/>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22/05/2024"/>
        </groupItems>
      </fieldGroup>
    </cacheField>
  </cacheFields>
  <extLst>
    <ext xmlns:x14="http://schemas.microsoft.com/office/spreadsheetml/2009/9/main" uri="{725AE2AE-9491-48be-B2B4-4EB974FC3084}">
      <x14:pivotCacheDefinition pivotCacheId="2828899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45">
  <r>
    <x v="0"/>
    <s v="2"/>
    <s v="April"/>
    <n v="23"/>
    <x v="0"/>
    <x v="0"/>
    <s v="Douglas C-54D Skymaster N3054V"/>
    <s v="Fairbanks"/>
    <x v="0"/>
    <n v="0"/>
    <x v="0"/>
    <n v="2"/>
    <x v="0"/>
    <x v="0"/>
    <x v="0"/>
  </r>
  <r>
    <x v="1"/>
    <s v="2"/>
    <s v="April"/>
    <n v="23"/>
    <x v="1"/>
    <x v="1"/>
    <s v="Antonov An 26"/>
    <s v="Konduz Afghanistan"/>
    <x v="1"/>
    <n v="0"/>
    <x v="1"/>
    <n v="36"/>
    <x v="0"/>
    <x v="1"/>
    <x v="0"/>
  </r>
  <r>
    <x v="2"/>
    <s v="2"/>
    <s v="April"/>
    <n v="10"/>
    <x v="1"/>
    <x v="1"/>
    <s v="Antonov An 26"/>
    <s v="Mazâr-E Charif Afghanistan"/>
    <x v="1"/>
    <n v="0"/>
    <x v="2"/>
    <n v="29"/>
    <x v="0"/>
    <x v="2"/>
    <x v="0"/>
  </r>
  <r>
    <x v="3"/>
    <s v="2"/>
    <s v="April"/>
    <n v="27"/>
    <x v="1"/>
    <x v="1"/>
    <s v="Antonov An 32"/>
    <s v="Kholm Afghanistan"/>
    <x v="1"/>
    <n v="0"/>
    <x v="3"/>
    <n v="76"/>
    <x v="0"/>
    <x v="3"/>
    <x v="0"/>
  </r>
  <r>
    <x v="4"/>
    <s v="2"/>
    <s v="April"/>
    <n v="24"/>
    <x v="1"/>
    <x v="1"/>
    <s v="Antonov An 32Bzs"/>
    <s v="Lashkar Gah Afghanistan"/>
    <x v="2"/>
    <n v="3"/>
    <x v="0"/>
    <n v="16"/>
    <x v="0"/>
    <x v="4"/>
    <x v="0"/>
  </r>
  <r>
    <x v="5"/>
    <s v="2"/>
    <s v="April"/>
    <n v="29"/>
    <x v="1"/>
    <x v="2"/>
    <s v="Boeing B 747"/>
    <s v="Bagram Air Base Afghanistan"/>
    <x v="3"/>
    <n v="0"/>
    <x v="4"/>
    <n v="7"/>
    <x v="0"/>
    <x v="5"/>
    <x v="0"/>
  </r>
  <r>
    <x v="6"/>
    <s v="2"/>
    <s v="April"/>
    <n v="18"/>
    <x v="1"/>
    <x v="3"/>
    <s v="De Havilland Canada Dhc 6 Twin Otter 100Ya"/>
    <s v="Bamiyan Afghanistan"/>
    <x v="4"/>
    <n v="0"/>
    <x v="5"/>
    <n v="19"/>
    <x v="0"/>
    <x v="6"/>
    <x v="0"/>
  </r>
  <r>
    <x v="7"/>
    <s v="2"/>
    <s v="April"/>
    <n v="26"/>
    <x v="2"/>
    <x v="4"/>
    <s v="Airbus A300B4 622Rb"/>
    <s v="Komaki Aichi"/>
    <x v="5"/>
    <n v="0"/>
    <x v="6"/>
    <n v="271"/>
    <x v="0"/>
    <x v="7"/>
    <x v="0"/>
  </r>
  <r>
    <x v="8"/>
    <s v="2"/>
    <s v="April"/>
    <n v="9"/>
    <x v="0"/>
    <x v="5"/>
    <s v="Aero Commander  520B5386N"/>
    <s v="Skilak Lake Alaska"/>
    <x v="6"/>
    <n v="0"/>
    <x v="7"/>
    <n v="6"/>
    <x v="0"/>
    <x v="8"/>
    <x v="0"/>
  </r>
  <r>
    <x v="9"/>
    <s v="2"/>
    <s v="April"/>
    <n v="5"/>
    <x v="0"/>
    <x v="2"/>
    <s v="Boeing B 727"/>
    <s v="Ketchikan Alaska"/>
    <x v="7"/>
    <n v="0"/>
    <x v="8"/>
    <n v="50"/>
    <x v="0"/>
    <x v="9"/>
    <x v="0"/>
  </r>
  <r>
    <x v="10"/>
    <s v="2"/>
    <s v="April"/>
    <n v="7"/>
    <x v="0"/>
    <x v="6"/>
    <s v="Britten  Norman Bn"/>
    <s v="Selawik Alaska"/>
    <x v="8"/>
    <n v="0"/>
    <x v="0"/>
    <n v="3"/>
    <x v="0"/>
    <x v="10"/>
    <x v="0"/>
  </r>
  <r>
    <x v="11"/>
    <s v="2"/>
    <s v="April"/>
    <n v="17"/>
    <x v="0"/>
    <x v="7"/>
    <s v="Cessna 185N9984X"/>
    <s v="Elim Alaska"/>
    <x v="9"/>
    <n v="0"/>
    <x v="0"/>
    <n v="2"/>
    <x v="0"/>
    <x v="11"/>
    <x v="0"/>
  </r>
  <r>
    <x v="1"/>
    <s v="2"/>
    <s v="April"/>
    <n v="10"/>
    <x v="0"/>
    <x v="8"/>
    <s v="Cessna 208B Caravan In408Gv"/>
    <s v="Wainwright Alaska"/>
    <x v="10"/>
    <n v="0"/>
    <x v="9"/>
    <n v="5"/>
    <x v="0"/>
    <x v="12"/>
    <x v="0"/>
  </r>
  <r>
    <x v="12"/>
    <s v="2"/>
    <s v="April"/>
    <n v="11"/>
    <x v="0"/>
    <x v="9"/>
    <s v="Hughes 369Dn11058"/>
    <s v="Tanana Alaska"/>
    <x v="11"/>
    <n v="0"/>
    <x v="10"/>
    <n v="3"/>
    <x v="0"/>
    <x v="13"/>
    <x v="0"/>
  </r>
  <r>
    <x v="3"/>
    <s v="2"/>
    <s v="April"/>
    <n v="6"/>
    <x v="0"/>
    <x v="10"/>
    <s v="Mcdonnell Douglas Md 11B"/>
    <s v="Shemya Alaska"/>
    <x v="12"/>
    <n v="0"/>
    <x v="0"/>
    <n v="264"/>
    <x v="0"/>
    <x v="14"/>
    <x v="0"/>
  </r>
  <r>
    <x v="13"/>
    <s v="2"/>
    <s v="April"/>
    <n v="6"/>
    <x v="0"/>
    <x v="11"/>
    <s v="Pilgrim 100Bnc742N"/>
    <s v="Nome Alaska"/>
    <x v="13"/>
    <n v="0"/>
    <x v="7"/>
    <n v="6"/>
    <x v="0"/>
    <x v="15"/>
    <x v="0"/>
  </r>
  <r>
    <x v="14"/>
    <s v="2"/>
    <s v="April"/>
    <n v="8"/>
    <x v="3"/>
    <x v="0"/>
    <s v="Douglas Dc 3F"/>
    <s v="Algiers Algeria"/>
    <x v="14"/>
    <n v="0"/>
    <x v="11"/>
    <n v="34"/>
    <x v="0"/>
    <x v="16"/>
    <x v="0"/>
  </r>
  <r>
    <x v="15"/>
    <s v="2"/>
    <s v="April"/>
    <n v="11"/>
    <x v="3"/>
    <x v="0"/>
    <s v="Douglas Dc 47T"/>
    <s v="Tamanrasset Algeria"/>
    <x v="15"/>
    <n v="0"/>
    <x v="12"/>
    <n v="39"/>
    <x v="0"/>
    <x v="17"/>
    <x v="0"/>
  </r>
  <r>
    <x v="16"/>
    <s v="2"/>
    <s v="April"/>
    <n v="11"/>
    <x v="3"/>
    <x v="12"/>
    <s v="Ilyushin 76 Td7T"/>
    <s v="Boufarik Ab Algeria"/>
    <x v="16"/>
    <n v="0"/>
    <x v="13"/>
    <n v="257"/>
    <x v="0"/>
    <x v="18"/>
    <x v="0"/>
  </r>
  <r>
    <x v="2"/>
    <s v="2"/>
    <s v="April"/>
    <n v="27"/>
    <x v="4"/>
    <x v="1"/>
    <s v="Antonov An 2614"/>
    <s v="Tchamulate Angola"/>
    <x v="17"/>
    <n v="0"/>
    <x v="2"/>
    <n v="29"/>
    <x v="0"/>
    <x v="19"/>
    <x v="0"/>
  </r>
  <r>
    <x v="17"/>
    <s v="2"/>
    <s v="April"/>
    <n v="28"/>
    <x v="5"/>
    <x v="13"/>
    <s v="Cessna  208B Grand Caravanlv Wsc"/>
    <s v="Roque Perez Argentina"/>
    <x v="18"/>
    <n v="0"/>
    <x v="14"/>
    <n v="10"/>
    <x v="0"/>
    <x v="20"/>
    <x v="0"/>
  </r>
  <r>
    <x v="18"/>
    <s v="2"/>
    <s v="April"/>
    <n v="23"/>
    <x v="5"/>
    <x v="0"/>
    <s v="Douglas Dc 3Lv"/>
    <s v="Sierra Del Vilgo Argentina"/>
    <x v="19"/>
    <n v="0"/>
    <x v="15"/>
    <n v="25"/>
    <x v="0"/>
    <x v="21"/>
    <x v="0"/>
  </r>
  <r>
    <x v="9"/>
    <s v="2"/>
    <s v="April"/>
    <n v="14"/>
    <x v="5"/>
    <x v="14"/>
    <s v="Hawker Siddeley Hs 748 2Lv"/>
    <s v="Neuquen Argentina"/>
    <x v="20"/>
    <n v="0"/>
    <x v="11"/>
    <n v="34"/>
    <x v="0"/>
    <x v="22"/>
    <x v="0"/>
  </r>
  <r>
    <x v="19"/>
    <s v="2"/>
    <s v="April"/>
    <n v="11"/>
    <x v="5"/>
    <x v="15"/>
    <s v="Hs  125"/>
    <s v="Salta Argentina"/>
    <x v="21"/>
    <n v="0"/>
    <x v="4"/>
    <n v="7"/>
    <x v="0"/>
    <x v="23"/>
    <x v="0"/>
  </r>
  <r>
    <x v="20"/>
    <s v="2"/>
    <s v="April"/>
    <n v="6"/>
    <x v="6"/>
    <x v="16"/>
    <s v="Avro 504H3021"/>
    <s v="Point Cook Australia"/>
    <x v="22"/>
    <n v="0"/>
    <x v="0"/>
    <n v="2"/>
    <x v="0"/>
    <x v="24"/>
    <x v="0"/>
  </r>
  <r>
    <x v="21"/>
    <s v="2"/>
    <s v="April"/>
    <n v="19"/>
    <x v="6"/>
    <x v="0"/>
    <s v="Douglas Dc 339067"/>
    <s v="Perth Australia"/>
    <x v="23"/>
    <n v="0"/>
    <x v="16"/>
    <n v="13"/>
    <x v="0"/>
    <x v="25"/>
    <x v="0"/>
  </r>
  <r>
    <x v="22"/>
    <s v="2"/>
    <s v="April"/>
    <n v="21"/>
    <x v="6"/>
    <x v="17"/>
    <s v="Lockheed 14 Electravh Ady"/>
    <s v="Pine Creek Australia"/>
    <x v="24"/>
    <n v="0"/>
    <x v="17"/>
    <n v="12"/>
    <x v="0"/>
    <x v="26"/>
    <x v="0"/>
  </r>
  <r>
    <x v="23"/>
    <s v="2"/>
    <s v="April"/>
    <n v="9"/>
    <x v="6"/>
    <x v="18"/>
    <s v="Swearingen Sa227Ac Metroliner Iiivh Oza"/>
    <s v="Bundeena Australia"/>
    <x v="25"/>
    <n v="0"/>
    <x v="8"/>
    <n v="1"/>
    <x v="0"/>
    <x v="27"/>
    <x v="0"/>
  </r>
  <r>
    <x v="24"/>
    <s v="2"/>
    <s v="April"/>
    <n v="23"/>
    <x v="7"/>
    <x v="12"/>
    <s v="Ilyushin Il 14Cccp"/>
    <s v="Baku Azerbaijan"/>
    <x v="26"/>
    <n v="0"/>
    <x v="18"/>
    <n v="33"/>
    <x v="0"/>
    <x v="28"/>
    <x v="0"/>
  </r>
  <r>
    <x v="1"/>
    <s v="2"/>
    <s v="April"/>
    <n v="15"/>
    <x v="7"/>
    <x v="19"/>
    <s v="Yakovlev 404K 87504"/>
    <s v="Gyandzha Azerbaijan"/>
    <x v="27"/>
    <n v="0"/>
    <x v="7"/>
    <n v="6"/>
    <x v="0"/>
    <x v="29"/>
    <x v="0"/>
  </r>
  <r>
    <x v="25"/>
    <s v="2"/>
    <s v="April"/>
    <n v="2"/>
    <x v="8"/>
    <x v="20"/>
    <s v="Curtiss C 46Fn3914"/>
    <s v="New Providence Island Bahamas"/>
    <x v="28"/>
    <n v="0"/>
    <x v="0"/>
    <n v="2"/>
    <x v="0"/>
    <x v="30"/>
    <x v="0"/>
  </r>
  <r>
    <x v="26"/>
    <s v="2"/>
    <s v="April"/>
    <n v="22"/>
    <x v="9"/>
    <x v="2"/>
    <s v="Boeing B 707"/>
    <s v="Grogak Bali"/>
    <x v="29"/>
    <n v="0"/>
    <x v="19"/>
    <n v="107"/>
    <x v="0"/>
    <x v="31"/>
    <x v="0"/>
  </r>
  <r>
    <x v="27"/>
    <s v="2"/>
    <s v="April"/>
    <n v="22"/>
    <x v="10"/>
    <x v="0"/>
    <s v="Douglas C 54Boo"/>
    <s v="Bunia Belgian"/>
    <x v="30"/>
    <n v="0"/>
    <x v="12"/>
    <n v="35"/>
    <x v="0"/>
    <x v="32"/>
    <x v="0"/>
  </r>
  <r>
    <x v="19"/>
    <s v="2"/>
    <s v="April"/>
    <n v="20"/>
    <x v="11"/>
    <x v="21"/>
    <s v="Convair Cv 440Cp"/>
    <s v="Santa Rosa Bolivia"/>
    <x v="31"/>
    <n v="0"/>
    <x v="5"/>
    <n v="4"/>
    <x v="0"/>
    <x v="33"/>
    <x v="0"/>
  </r>
  <r>
    <x v="28"/>
    <s v="2"/>
    <s v="April"/>
    <n v="6"/>
    <x v="11"/>
    <x v="0"/>
    <s v="Douglas C 47Acp"/>
    <s v="Laguna Soliz Bolivia"/>
    <x v="32"/>
    <n v="0"/>
    <x v="4"/>
    <n v="7"/>
    <x v="0"/>
    <x v="34"/>
    <x v="0"/>
  </r>
  <r>
    <x v="26"/>
    <s v="2"/>
    <s v="April"/>
    <n v="4"/>
    <x v="12"/>
    <x v="0"/>
    <s v="Douglas Dc 4A2"/>
    <s v="Francistown Botswana"/>
    <x v="33"/>
    <n v="0"/>
    <x v="20"/>
    <n v="84"/>
    <x v="0"/>
    <x v="35"/>
    <x v="0"/>
  </r>
  <r>
    <x v="29"/>
    <s v="2"/>
    <s v="April"/>
    <n v="29"/>
    <x v="13"/>
    <x v="2"/>
    <s v="Boeing 377 10"/>
    <s v="Carolina Brazil"/>
    <x v="13"/>
    <n v="0"/>
    <x v="21"/>
    <n v="50"/>
    <x v="0"/>
    <x v="36"/>
    <x v="0"/>
  </r>
  <r>
    <x v="30"/>
    <s v="2"/>
    <s v="April"/>
    <n v="12"/>
    <x v="13"/>
    <x v="2"/>
    <s v="Boeing B 727"/>
    <s v="Florianopolis Brazil"/>
    <x v="34"/>
    <n v="0"/>
    <x v="22"/>
    <n v="58"/>
    <x v="0"/>
    <x v="37"/>
    <x v="0"/>
  </r>
  <r>
    <x v="8"/>
    <s v="2"/>
    <s v="April"/>
    <n v="18"/>
    <x v="13"/>
    <x v="22"/>
    <s v="Consolidated Pby 5A Catalinapp"/>
    <s v="Parintins Brazil"/>
    <x v="35"/>
    <n v="0"/>
    <x v="10"/>
    <n v="12"/>
    <x v="0"/>
    <x v="38"/>
    <x v="0"/>
  </r>
  <r>
    <x v="14"/>
    <s v="2"/>
    <s v="April"/>
    <n v="7"/>
    <x v="13"/>
    <x v="20"/>
    <s v="Curtiss C 46A"/>
    <s v="Bage Brazil"/>
    <x v="36"/>
    <n v="0"/>
    <x v="23"/>
    <n v="40"/>
    <x v="0"/>
    <x v="39"/>
    <x v="0"/>
  </r>
  <r>
    <x v="31"/>
    <s v="2"/>
    <s v="April"/>
    <n v="10"/>
    <x v="13"/>
    <x v="23"/>
    <s v="Doublas Dc 3"/>
    <s v="Anchieta Island Brazil"/>
    <x v="37"/>
    <n v="0"/>
    <x v="24"/>
    <n v="0"/>
    <x v="0"/>
    <x v="40"/>
    <x v="0"/>
  </r>
  <r>
    <x v="14"/>
    <s v="2"/>
    <s v="April"/>
    <n v="10"/>
    <x v="13"/>
    <x v="0"/>
    <s v="Douglas Dc 3Pp"/>
    <s v="Anchieta Island Brazil"/>
    <x v="37"/>
    <n v="0"/>
    <x v="24"/>
    <n v="30"/>
    <x v="0"/>
    <x v="41"/>
    <x v="0"/>
  </r>
  <r>
    <x v="27"/>
    <s v="2"/>
    <s v="April"/>
    <n v="12"/>
    <x v="13"/>
    <x v="0"/>
    <s v="Douglas Dc 3Pp"/>
    <s v="Pelotas Brazil"/>
    <x v="38"/>
    <n v="0"/>
    <x v="14"/>
    <n v="22"/>
    <x v="0"/>
    <x v="42"/>
    <x v="0"/>
  </r>
  <r>
    <x v="32"/>
    <s v="2"/>
    <s v="April"/>
    <n v="18"/>
    <x v="13"/>
    <x v="24"/>
    <s v="Embraer 110Ej Band./Embraer 110P Band.Pt Gjz/Pt"/>
    <s v="Imperatriz Brazil"/>
    <x v="39"/>
    <n v="0"/>
    <x v="25"/>
    <n v="35"/>
    <x v="0"/>
    <x v="43"/>
    <x v="0"/>
  </r>
  <r>
    <x v="33"/>
    <s v="2"/>
    <s v="April"/>
    <n v="7"/>
    <x v="13"/>
    <x v="25"/>
    <s v="Learjet 24Dpt Lem"/>
    <s v="Ribeirao Preto Brazil"/>
    <x v="40"/>
    <n v="0"/>
    <x v="9"/>
    <n v="5"/>
    <x v="0"/>
    <x v="44"/>
    <x v="0"/>
  </r>
  <r>
    <x v="34"/>
    <s v="2"/>
    <s v="April"/>
    <n v="12"/>
    <x v="13"/>
    <x v="26"/>
    <s v="Namc Ys 11A"/>
    <s v="Rio De Janeiro Brazil"/>
    <x v="41"/>
    <n v="0"/>
    <x v="15"/>
    <n v="25"/>
    <x v="0"/>
    <x v="45"/>
    <x v="0"/>
  </r>
  <r>
    <x v="35"/>
    <s v="2"/>
    <s v="April"/>
    <n v="21"/>
    <x v="13"/>
    <x v="27"/>
    <s v="Embraer/Piper Emb 810C Senecapt"/>
    <s v="Manaus Brazilamazonaves"/>
    <x v="42"/>
    <n v="0"/>
    <x v="4"/>
    <n v="7"/>
    <x v="0"/>
    <x v="46"/>
    <x v="0"/>
  </r>
  <r>
    <x v="36"/>
    <s v="2"/>
    <s v="April"/>
    <n v="28"/>
    <x v="14"/>
    <x v="17"/>
    <s v="Lockheed 18 Loadstarcf Tdf"/>
    <s v="Vancouver British"/>
    <x v="43"/>
    <n v="0"/>
    <x v="26"/>
    <n v="15"/>
    <x v="0"/>
    <x v="47"/>
    <x v="0"/>
  </r>
  <r>
    <x v="37"/>
    <s v="2"/>
    <s v="April"/>
    <n v="23"/>
    <x v="15"/>
    <x v="28"/>
    <s v="Cams 53 1F"/>
    <s v="Castrovillari Calabria"/>
    <x v="44"/>
    <n v="0"/>
    <x v="9"/>
    <n v="8"/>
    <x v="0"/>
    <x v="48"/>
    <x v="0"/>
  </r>
  <r>
    <x v="29"/>
    <s v="2"/>
    <s v="April"/>
    <n v="18"/>
    <x v="16"/>
    <x v="20"/>
    <s v="Curtiss C 46F"/>
    <s v="Whittier California"/>
    <x v="45"/>
    <n v="0"/>
    <x v="2"/>
    <n v="29"/>
    <x v="0"/>
    <x v="49"/>
    <x v="0"/>
  </r>
  <r>
    <x v="38"/>
    <s v="2"/>
    <s v="April"/>
    <n v="22"/>
    <x v="16"/>
    <x v="3"/>
    <s v="De Havilland Canada Dhc 6 Twin Otter 200N141Pv"/>
    <s v="Perris Valley California"/>
    <x v="46"/>
    <n v="0"/>
    <x v="27"/>
    <n v="22"/>
    <x v="0"/>
    <x v="50"/>
    <x v="0"/>
  </r>
  <r>
    <x v="31"/>
    <s v="2"/>
    <s v="April"/>
    <n v="20"/>
    <x v="16"/>
    <x v="0"/>
    <s v="Douglas Dc 6Bn91303"/>
    <s v="San Francisco Bay California"/>
    <x v="47"/>
    <n v="0"/>
    <x v="28"/>
    <n v="10"/>
    <x v="0"/>
    <x v="51"/>
    <x v="0"/>
  </r>
  <r>
    <x v="39"/>
    <s v="2"/>
    <s v="April"/>
    <n v="21"/>
    <x v="16"/>
    <x v="29"/>
    <s v="Ford 5 At"/>
    <s v="San Diego California"/>
    <x v="48"/>
    <n v="0"/>
    <x v="7"/>
    <n v="6"/>
    <x v="0"/>
    <x v="52"/>
    <x v="0"/>
  </r>
  <r>
    <x v="40"/>
    <s v="2"/>
    <s v="April"/>
    <n v="14"/>
    <x v="16"/>
    <x v="30"/>
    <s v="Grumman G 21 Goosen11Cs"/>
    <s v="Avalon California"/>
    <x v="49"/>
    <n v="0"/>
    <x v="8"/>
    <n v="11"/>
    <x v="0"/>
    <x v="53"/>
    <x v="0"/>
  </r>
  <r>
    <x v="6"/>
    <s v="2"/>
    <s v="April"/>
    <n v="12"/>
    <x v="16"/>
    <x v="31"/>
    <s v="Lockheed P 3C / Convair Cv"/>
    <s v="Moffett Afb California"/>
    <x v="50"/>
    <n v="0"/>
    <x v="27"/>
    <n v="17"/>
    <x v="0"/>
    <x v="54"/>
    <x v="0"/>
  </r>
  <r>
    <x v="4"/>
    <s v="2"/>
    <s v="April"/>
    <n v="23"/>
    <x v="17"/>
    <x v="1"/>
    <s v="Antonov 74Tk 200Ur"/>
    <s v="Kousséri Cameroon"/>
    <x v="51"/>
    <n v="0"/>
    <x v="7"/>
    <n v="6"/>
    <x v="0"/>
    <x v="55"/>
    <x v="0"/>
  </r>
  <r>
    <x v="41"/>
    <s v="2"/>
    <s v="April"/>
    <n v="18"/>
    <x v="17"/>
    <x v="32"/>
    <s v="De Havilland Dh 114 Heron 1Bf"/>
    <s v="Kupe Mountains Cameroons"/>
    <x v="52"/>
    <n v="0"/>
    <x v="17"/>
    <n v="14"/>
    <x v="0"/>
    <x v="56"/>
    <x v="0"/>
  </r>
  <r>
    <x v="13"/>
    <s v="2"/>
    <s v="April"/>
    <n v="25"/>
    <x v="18"/>
    <x v="22"/>
    <s v="Consolidated Liberator"/>
    <s v="Montreal Canada"/>
    <x v="53"/>
    <n v="0"/>
    <x v="27"/>
    <n v="16"/>
    <x v="0"/>
    <x v="57"/>
    <x v="0"/>
  </r>
  <r>
    <x v="42"/>
    <s v="2"/>
    <s v="April"/>
    <n v="4"/>
    <x v="18"/>
    <x v="0"/>
    <s v="Douglas C 47B"/>
    <s v="Lake Thutade Canada"/>
    <x v="54"/>
    <n v="0"/>
    <x v="7"/>
    <n v="7"/>
    <x v="0"/>
    <x v="58"/>
    <x v="0"/>
  </r>
  <r>
    <x v="30"/>
    <s v="2"/>
    <s v="April"/>
    <n v="25"/>
    <x v="19"/>
    <x v="2"/>
    <s v="Boeing B 727"/>
    <s v="Tenerife Canary"/>
    <x v="55"/>
    <n v="0"/>
    <x v="29"/>
    <n v="146"/>
    <x v="0"/>
    <x v="59"/>
    <x v="0"/>
  </r>
  <r>
    <x v="43"/>
    <s v="2"/>
    <s v="April"/>
    <n v="14"/>
    <x v="20"/>
    <x v="0"/>
    <s v="Douglas C 47Bg"/>
    <s v="Jersey Channel"/>
    <x v="56"/>
    <n v="0"/>
    <x v="24"/>
    <n v="27"/>
    <x v="0"/>
    <x v="60"/>
    <x v="0"/>
  </r>
  <r>
    <x v="44"/>
    <s v="2"/>
    <s v="April"/>
    <n v="27"/>
    <x v="21"/>
    <x v="33"/>
    <s v="Mi 8"/>
    <s v="Shatoi Chechnya"/>
    <x v="57"/>
    <n v="0"/>
    <x v="30"/>
    <n v="18"/>
    <x v="0"/>
    <x v="61"/>
    <x v="0"/>
  </r>
  <r>
    <x v="18"/>
    <s v="2"/>
    <s v="April"/>
    <n v="13"/>
    <x v="22"/>
    <x v="0"/>
    <s v="Douglas Dc 3956"/>
    <s v="Batuco Chile"/>
    <x v="58"/>
    <n v="0"/>
    <x v="31"/>
    <n v="14"/>
    <x v="0"/>
    <x v="62"/>
    <x v="0"/>
  </r>
  <r>
    <x v="45"/>
    <s v="2"/>
    <s v="April"/>
    <n v="3"/>
    <x v="22"/>
    <x v="0"/>
    <s v="Douglas Dc 3Cc"/>
    <s v="Llico Chile"/>
    <x v="58"/>
    <n v="0"/>
    <x v="32"/>
    <n v="24"/>
    <x v="0"/>
    <x v="63"/>
    <x v="0"/>
  </r>
  <r>
    <x v="46"/>
    <s v="2"/>
    <s v="April"/>
    <n v="8"/>
    <x v="22"/>
    <x v="0"/>
    <s v="Douglas Dc 3Cc"/>
    <s v="Coyhaique Chile"/>
    <x v="59"/>
    <n v="0"/>
    <x v="1"/>
    <n v="36"/>
    <x v="0"/>
    <x v="64"/>
    <x v="0"/>
  </r>
  <r>
    <x v="47"/>
    <s v="2"/>
    <s v="April"/>
    <n v="16"/>
    <x v="22"/>
    <x v="34"/>
    <s v="Pilatus  Britten Norman Bn"/>
    <s v="Puerto Montt Chile"/>
    <x v="60"/>
    <n v="0"/>
    <x v="7"/>
    <n v="6"/>
    <x v="0"/>
    <x v="65"/>
    <x v="0"/>
  </r>
  <r>
    <x v="21"/>
    <s v="2"/>
    <s v="April"/>
    <n v="9"/>
    <x v="23"/>
    <x v="0"/>
    <s v="Douglas C 4788"/>
    <s v="Kunming China"/>
    <x v="61"/>
    <n v="0"/>
    <x v="10"/>
    <n v="3"/>
    <x v="0"/>
    <x v="66"/>
    <x v="0"/>
  </r>
  <r>
    <x v="33"/>
    <s v="2"/>
    <s v="April"/>
    <n v="15"/>
    <x v="23"/>
    <x v="10"/>
    <s v="Mcdonnell Douglas Md 11Hl"/>
    <s v="Shanghi China"/>
    <x v="62"/>
    <n v="0"/>
    <x v="10"/>
    <n v="3"/>
    <x v="0"/>
    <x v="67"/>
    <x v="0"/>
  </r>
  <r>
    <x v="48"/>
    <s v="2"/>
    <s v="April"/>
    <n v="10"/>
    <x v="23"/>
    <x v="35"/>
    <s v="Sikorsky S 38Bbnv17V"/>
    <s v="Ningpo Bay China"/>
    <x v="61"/>
    <n v="0"/>
    <x v="10"/>
    <n v="3"/>
    <x v="0"/>
    <x v="68"/>
    <x v="0"/>
  </r>
  <r>
    <x v="49"/>
    <s v="2"/>
    <s v="April"/>
    <n v="26"/>
    <x v="24"/>
    <x v="36"/>
    <s v="Aérospatiale Se 210 Caravellehk"/>
    <s v="Baranquilla Colombia"/>
    <x v="63"/>
    <n v="0"/>
    <x v="9"/>
    <n v="5"/>
    <x v="0"/>
    <x v="69"/>
    <x v="0"/>
  </r>
  <r>
    <x v="50"/>
    <s v="2"/>
    <s v="April"/>
    <n v="19"/>
    <x v="24"/>
    <x v="1"/>
    <s v="Antonov An 32Ahk"/>
    <s v="Popayán Colombia"/>
    <x v="64"/>
    <n v="0"/>
    <x v="10"/>
    <n v="8"/>
    <x v="0"/>
    <x v="70"/>
    <x v="0"/>
  </r>
  <r>
    <x v="51"/>
    <s v="2"/>
    <s v="April"/>
    <n v="30"/>
    <x v="24"/>
    <x v="37"/>
    <s v="Bell 212Fac 4020"/>
    <s v="Sabanagrande Colombia"/>
    <x v="65"/>
    <n v="0"/>
    <x v="16"/>
    <n v="13"/>
    <x v="0"/>
    <x v="71"/>
    <x v="0"/>
  </r>
  <r>
    <x v="52"/>
    <s v="2"/>
    <s v="April"/>
    <n v="20"/>
    <x v="24"/>
    <x v="2"/>
    <s v="Boeing B 727"/>
    <s v="Bogota Colombia"/>
    <x v="14"/>
    <n v="0"/>
    <x v="33"/>
    <n v="53"/>
    <x v="0"/>
    <x v="72"/>
    <x v="0"/>
  </r>
  <r>
    <x v="27"/>
    <s v="2"/>
    <s v="April"/>
    <n v="19"/>
    <x v="24"/>
    <x v="20"/>
    <s v="Curtiss C 46Hk"/>
    <s v="Bogota Colombia"/>
    <x v="66"/>
    <n v="0"/>
    <x v="34"/>
    <n v="51"/>
    <x v="0"/>
    <x v="73"/>
    <x v="0"/>
  </r>
  <r>
    <x v="33"/>
    <s v="2"/>
    <s v="April"/>
    <n v="8"/>
    <x v="24"/>
    <x v="3"/>
    <s v="De Havilland Canada Dhc 6 Twin Otter 300Hk"/>
    <s v="Malaga Colombia"/>
    <x v="67"/>
    <n v="0"/>
    <x v="9"/>
    <n v="5"/>
    <x v="0"/>
    <x v="74"/>
    <x v="0"/>
  </r>
  <r>
    <x v="53"/>
    <s v="2"/>
    <s v="April"/>
    <n v="27"/>
    <x v="24"/>
    <x v="3"/>
    <s v="De Havilland Canada Dhc 6 Twin Otter 300Hk"/>
    <s v="Saravena Colombia"/>
    <x v="68"/>
    <n v="0"/>
    <x v="16"/>
    <n v="13"/>
    <x v="0"/>
    <x v="75"/>
    <x v="0"/>
  </r>
  <r>
    <x v="54"/>
    <s v="2"/>
    <s v="April"/>
    <n v="29"/>
    <x v="24"/>
    <x v="0"/>
    <s v="Douglas C 118Ahk"/>
    <s v="Bogota Colombia"/>
    <x v="69"/>
    <n v="0"/>
    <x v="28"/>
    <n v="12"/>
    <x v="0"/>
    <x v="76"/>
    <x v="0"/>
  </r>
  <r>
    <x v="55"/>
    <s v="2"/>
    <s v="April"/>
    <n v="15"/>
    <x v="24"/>
    <x v="0"/>
    <s v="Douglas C 47 (Dc"/>
    <s v="Santa Ana Colombia"/>
    <x v="70"/>
    <n v="0"/>
    <x v="0"/>
    <n v="4"/>
    <x v="0"/>
    <x v="77"/>
    <x v="0"/>
  </r>
  <r>
    <x v="56"/>
    <s v="2"/>
    <s v="April"/>
    <n v="22"/>
    <x v="24"/>
    <x v="0"/>
    <s v="Douglas C 47A"/>
    <s v="Serrania Del Baudo Colombia"/>
    <x v="71"/>
    <n v="0"/>
    <x v="23"/>
    <n v="40"/>
    <x v="0"/>
    <x v="78"/>
    <x v="0"/>
  </r>
  <r>
    <x v="56"/>
    <s v="2"/>
    <s v="April"/>
    <n v="6"/>
    <x v="24"/>
    <x v="0"/>
    <s v="Douglas C 47Fac"/>
    <s v="Villavicencio Colombia"/>
    <x v="72"/>
    <n v="0"/>
    <x v="35"/>
    <n v="31"/>
    <x v="0"/>
    <x v="79"/>
    <x v="0"/>
  </r>
  <r>
    <x v="57"/>
    <s v="2"/>
    <s v="April"/>
    <n v="10"/>
    <x v="24"/>
    <x v="0"/>
    <s v="Douglas Dc 3"/>
    <s v="Bogota Colombia"/>
    <x v="73"/>
    <n v="0"/>
    <x v="12"/>
    <n v="35"/>
    <x v="0"/>
    <x v="80"/>
    <x v="0"/>
  </r>
  <r>
    <x v="9"/>
    <s v="2"/>
    <s v="April"/>
    <n v="2"/>
    <x v="24"/>
    <x v="0"/>
    <s v="Douglas Dc 3Fac"/>
    <s v="Puerto Asis Colombia"/>
    <x v="74"/>
    <n v="0"/>
    <x v="9"/>
    <n v="16"/>
    <x v="0"/>
    <x v="81"/>
    <x v="0"/>
  </r>
  <r>
    <x v="58"/>
    <s v="2"/>
    <s v="April"/>
    <n v="2"/>
    <x v="24"/>
    <x v="0"/>
    <s v="Douglas Dc 3Hk"/>
    <s v="Bogota Colombia"/>
    <x v="75"/>
    <n v="0"/>
    <x v="24"/>
    <n v="26"/>
    <x v="0"/>
    <x v="82"/>
    <x v="0"/>
  </r>
  <r>
    <x v="15"/>
    <s v="2"/>
    <s v="April"/>
    <n v="26"/>
    <x v="24"/>
    <x v="0"/>
    <s v="Douglas Dc 3Hk"/>
    <s v="Sogamosa Colombia"/>
    <x v="75"/>
    <n v="0"/>
    <x v="36"/>
    <n v="18"/>
    <x v="0"/>
    <x v="83"/>
    <x v="0"/>
  </r>
  <r>
    <x v="49"/>
    <s v="2"/>
    <s v="April"/>
    <n v="19"/>
    <x v="24"/>
    <x v="34"/>
    <s v="Pilatus Pc 6 Turbo Porterfac"/>
    <s v="Cucuta Colombia"/>
    <x v="74"/>
    <n v="0"/>
    <x v="37"/>
    <n v="11"/>
    <x v="0"/>
    <x v="84"/>
    <x v="0"/>
  </r>
  <r>
    <x v="28"/>
    <s v="2"/>
    <s v="April"/>
    <n v="17"/>
    <x v="25"/>
    <x v="38"/>
    <s v="Hadley Page 137Jetstream I / Cessna 206N11360 / N4862F"/>
    <s v="Loveland Colorado"/>
    <x v="76"/>
    <n v="0"/>
    <x v="26"/>
    <n v="19"/>
    <x v="0"/>
    <x v="85"/>
    <x v="0"/>
  </r>
  <r>
    <x v="35"/>
    <s v="2"/>
    <s v="April"/>
    <n v="4"/>
    <x v="26"/>
    <x v="39"/>
    <s v="Canadair Cl 600 Crj"/>
    <s v="Kinshasa Congo"/>
    <x v="77"/>
    <n v="0"/>
    <x v="38"/>
    <n v="33"/>
    <x v="0"/>
    <x v="86"/>
    <x v="0"/>
  </r>
  <r>
    <x v="23"/>
    <s v="2"/>
    <s v="April"/>
    <n v="15"/>
    <x v="26"/>
    <x v="10"/>
    <s v="Mcdonnell Douglas Dc 9"/>
    <s v="Goma Congo"/>
    <x v="78"/>
    <n v="37"/>
    <x v="10"/>
    <n v="94"/>
    <x v="0"/>
    <x v="87"/>
    <x v="0"/>
  </r>
  <r>
    <x v="59"/>
    <s v="2"/>
    <s v="April"/>
    <n v="3"/>
    <x v="27"/>
    <x v="2"/>
    <s v="Boeing B 737"/>
    <s v="Dubrovnik Croatia"/>
    <x v="79"/>
    <n v="0"/>
    <x v="12"/>
    <n v="35"/>
    <x v="0"/>
    <x v="88"/>
    <x v="0"/>
  </r>
  <r>
    <x v="2"/>
    <s v="2"/>
    <s v="April"/>
    <n v="5"/>
    <x v="28"/>
    <x v="2"/>
    <s v="Boeing B 747"/>
    <s v="Combi Cyprus"/>
    <x v="80"/>
    <n v="0"/>
    <x v="0"/>
    <n v="112"/>
    <x v="0"/>
    <x v="89"/>
    <x v="0"/>
  </r>
  <r>
    <x v="15"/>
    <s v="2"/>
    <s v="April"/>
    <n v="20"/>
    <x v="28"/>
    <x v="40"/>
    <s v="Bristol Britannia 175Hb Itb"/>
    <s v="Nicosia Cyprus"/>
    <x v="81"/>
    <n v="0"/>
    <x v="39"/>
    <n v="130"/>
    <x v="0"/>
    <x v="90"/>
    <x v="0"/>
  </r>
  <r>
    <x v="25"/>
    <s v="2"/>
    <s v="April"/>
    <n v="21"/>
    <x v="29"/>
    <x v="41"/>
    <s v="Fokker F 27 Friendship 100Vt"/>
    <s v="Khulna East"/>
    <x v="82"/>
    <n v="0"/>
    <x v="40"/>
    <n v="44"/>
    <x v="0"/>
    <x v="91"/>
    <x v="0"/>
  </r>
  <r>
    <x v="7"/>
    <s v="2"/>
    <s v="April"/>
    <n v="6"/>
    <x v="30"/>
    <x v="3"/>
    <s v="De Havilland Canada Dhc 6 Twin Otter 300Fae450"/>
    <s v="Ambato Ecuador"/>
    <x v="83"/>
    <n v="0"/>
    <x v="36"/>
    <n v="17"/>
    <x v="0"/>
    <x v="92"/>
    <x v="0"/>
  </r>
  <r>
    <x v="60"/>
    <s v="2"/>
    <s v="April"/>
    <n v="7"/>
    <x v="30"/>
    <x v="0"/>
    <s v="Douglas Dc 3Hc"/>
    <s v="Mt. Illiniza Ecuador"/>
    <x v="84"/>
    <n v="0"/>
    <x v="38"/>
    <n v="32"/>
    <x v="0"/>
    <x v="93"/>
    <x v="0"/>
  </r>
  <r>
    <x v="60"/>
    <s v="2"/>
    <s v="April"/>
    <n v="2"/>
    <x v="30"/>
    <x v="42"/>
    <s v="Junkers Ju 52/3Mhc"/>
    <s v="Quito Ecuador"/>
    <x v="85"/>
    <n v="0"/>
    <x v="10"/>
    <n v="14"/>
    <x v="0"/>
    <x v="94"/>
    <x v="0"/>
  </r>
  <r>
    <x v="10"/>
    <s v="2"/>
    <s v="April"/>
    <n v="29"/>
    <x v="30"/>
    <x v="43"/>
    <s v="Sud Aviation Se 210 Caravelle Virhc"/>
    <s v="Guayaquil Ecuador"/>
    <x v="86"/>
    <n v="0"/>
    <x v="28"/>
    <n v="100"/>
    <x v="0"/>
    <x v="95"/>
    <x v="0"/>
  </r>
  <r>
    <x v="40"/>
    <s v="2"/>
    <s v="April"/>
    <n v="23"/>
    <x v="30"/>
    <x v="44"/>
    <s v="Vickers Viscount 785Dhc Avp"/>
    <s v="Cuenca Ecuador"/>
    <x v="87"/>
    <n v="0"/>
    <x v="41"/>
    <n v="57"/>
    <x v="0"/>
    <x v="96"/>
    <x v="0"/>
  </r>
  <r>
    <x v="8"/>
    <s v="2"/>
    <s v="April"/>
    <n v="30"/>
    <x v="31"/>
    <x v="45"/>
    <s v="Avro 685 York C 1G"/>
    <s v="London England"/>
    <x v="88"/>
    <n v="0"/>
    <x v="0"/>
    <n v="54"/>
    <x v="0"/>
    <x v="97"/>
    <x v="0"/>
  </r>
  <r>
    <x v="61"/>
    <s v="2"/>
    <s v="April"/>
    <n v="30"/>
    <x v="31"/>
    <x v="46"/>
    <s v="Avro Shackleton Aew 2Wr965"/>
    <s v="Tarbert England"/>
    <x v="53"/>
    <n v="0"/>
    <x v="14"/>
    <n v="10"/>
    <x v="0"/>
    <x v="98"/>
    <x v="0"/>
  </r>
  <r>
    <x v="55"/>
    <s v="2"/>
    <s v="April"/>
    <n v="13"/>
    <x v="31"/>
    <x v="47"/>
    <s v="Vickers 610 Viking 1Bg Aivl"/>
    <s v="Hastings England"/>
    <x v="89"/>
    <n v="0"/>
    <x v="42"/>
    <n v="32"/>
    <x v="0"/>
    <x v="99"/>
    <x v="1"/>
  </r>
  <r>
    <x v="23"/>
    <s v="2"/>
    <s v="April"/>
    <n v="16"/>
    <x v="32"/>
    <x v="1"/>
    <s v="Antonov An 32B3C"/>
    <s v="Annobon Island Equatorial"/>
    <x v="90"/>
    <n v="0"/>
    <x v="16"/>
    <n v="13"/>
    <x v="0"/>
    <x v="100"/>
    <x v="0"/>
  </r>
  <r>
    <x v="57"/>
    <s v="2"/>
    <s v="April"/>
    <n v="19"/>
    <x v="33"/>
    <x v="1"/>
    <s v="Antonov An 24"/>
    <s v="Tapa Afb Estonia"/>
    <x v="91"/>
    <n v="0"/>
    <x v="43"/>
    <n v="21"/>
    <x v="0"/>
    <x v="101"/>
    <x v="0"/>
  </r>
  <r>
    <x v="34"/>
    <s v="2"/>
    <s v="April"/>
    <n v="18"/>
    <x v="34"/>
    <x v="48"/>
    <s v="Bac Super Vc 10 11545X"/>
    <s v="Addis Ababa Ethiopia"/>
    <x v="92"/>
    <n v="0"/>
    <x v="44"/>
    <n v="107"/>
    <x v="0"/>
    <x v="102"/>
    <x v="0"/>
  </r>
  <r>
    <x v="62"/>
    <s v="2"/>
    <s v="April"/>
    <n v="20"/>
    <x v="35"/>
    <x v="49"/>
    <s v="Aerocomp Comp Air 8Oh Xdz"/>
    <s v="Jamijarvi Finland"/>
    <x v="93"/>
    <n v="0"/>
    <x v="28"/>
    <n v="8"/>
    <x v="0"/>
    <x v="103"/>
    <x v="0"/>
  </r>
  <r>
    <x v="10"/>
    <s v="2"/>
    <s v="April"/>
    <n v="30"/>
    <x v="36"/>
    <x v="21"/>
    <s v="Convair Cv 340141010"/>
    <s v="Jacksonville Florida"/>
    <x v="94"/>
    <n v="0"/>
    <x v="26"/>
    <n v="15"/>
    <x v="0"/>
    <x v="104"/>
    <x v="0"/>
  </r>
  <r>
    <x v="41"/>
    <s v="2"/>
    <s v="April"/>
    <n v="2"/>
    <x v="36"/>
    <x v="20"/>
    <s v="Curtiss C 46An51424"/>
    <s v="Pensacola Florida"/>
    <x v="95"/>
    <n v="0"/>
    <x v="0"/>
    <n v="2"/>
    <x v="0"/>
    <x v="105"/>
    <x v="0"/>
  </r>
  <r>
    <x v="58"/>
    <s v="2"/>
    <s v="April"/>
    <n v="25"/>
    <x v="36"/>
    <x v="0"/>
    <s v="Douglas Dc 4 /Beechcraft Smb"/>
    <s v="Key West Florida"/>
    <x v="96"/>
    <n v="0"/>
    <x v="44"/>
    <n v="43"/>
    <x v="0"/>
    <x v="106"/>
    <x v="0"/>
  </r>
  <r>
    <x v="63"/>
    <s v="2"/>
    <s v="April"/>
    <n v="5"/>
    <x v="36"/>
    <x v="25"/>
    <s v="Learjet 35An86Be"/>
    <s v="Marianna Florida"/>
    <x v="97"/>
    <n v="0"/>
    <x v="10"/>
    <n v="3"/>
    <x v="0"/>
    <x v="107"/>
    <x v="0"/>
  </r>
  <r>
    <x v="64"/>
    <s v="2"/>
    <s v="April"/>
    <n v="7"/>
    <x v="37"/>
    <x v="32"/>
    <s v="De Havilland Dh 18 / Farman F"/>
    <s v="Grandvilliers France"/>
    <x v="98"/>
    <n v="0"/>
    <x v="4"/>
    <n v="7"/>
    <x v="0"/>
    <x v="108"/>
    <x v="0"/>
  </r>
  <r>
    <x v="49"/>
    <s v="2"/>
    <s v="April"/>
    <n v="10"/>
    <x v="37"/>
    <x v="50"/>
    <s v="Fairchild Fh 227Bf"/>
    <s v="Col De Tourniol France"/>
    <x v="99"/>
    <n v="0"/>
    <x v="45"/>
    <n v="22"/>
    <x v="0"/>
    <x v="109"/>
    <x v="0"/>
  </r>
  <r>
    <x v="65"/>
    <s v="2"/>
    <s v="April"/>
    <n v="1"/>
    <x v="37"/>
    <x v="51"/>
    <s v="Farman F 300F"/>
    <s v="Beauvais France"/>
    <x v="14"/>
    <n v="0"/>
    <x v="8"/>
    <n v="3"/>
    <x v="0"/>
    <x v="110"/>
    <x v="0"/>
  </r>
  <r>
    <x v="66"/>
    <s v="2"/>
    <s v="April"/>
    <n v="21"/>
    <x v="37"/>
    <x v="41"/>
    <s v="Fokker F Viioo"/>
    <s v="Senlis France"/>
    <x v="100"/>
    <n v="0"/>
    <x v="0"/>
    <n v="2"/>
    <x v="0"/>
    <x v="111"/>
    <x v="0"/>
  </r>
  <r>
    <x v="42"/>
    <s v="2"/>
    <s v="April"/>
    <n v="19"/>
    <x v="37"/>
    <x v="52"/>
    <s v="Dornier Do 228"/>
    <s v="Nuka Hiva French"/>
    <x v="101"/>
    <n v="0"/>
    <x v="37"/>
    <n v="22"/>
    <x v="0"/>
    <x v="112"/>
    <x v="0"/>
  </r>
  <r>
    <x v="3"/>
    <s v="2"/>
    <s v="April"/>
    <n v="27"/>
    <x v="38"/>
    <x v="53"/>
    <s v="De Havilland  Canada  Dhc 5D Buffaloaf"/>
    <s v="Libreville Gambia"/>
    <x v="102"/>
    <n v="0"/>
    <x v="46"/>
    <n v="30"/>
    <x v="0"/>
    <x v="3"/>
    <x v="0"/>
  </r>
  <r>
    <x v="1"/>
    <s v="2"/>
    <s v="April"/>
    <n v="4"/>
    <x v="39"/>
    <x v="54"/>
    <s v="Aviation Traders Atl 98 Carvairn83Fa"/>
    <s v="Griffin Georgia"/>
    <x v="103"/>
    <n v="0"/>
    <x v="0"/>
    <n v="2"/>
    <x v="0"/>
    <x v="113"/>
    <x v="0"/>
  </r>
  <r>
    <x v="36"/>
    <s v="2"/>
    <s v="April"/>
    <n v="22"/>
    <x v="39"/>
    <x v="0"/>
    <s v="Douglas Dc 3 (C"/>
    <s v="Columbus Georgia"/>
    <x v="104"/>
    <n v="0"/>
    <x v="14"/>
    <n v="10"/>
    <x v="0"/>
    <x v="114"/>
    <x v="0"/>
  </r>
  <r>
    <x v="42"/>
    <s v="2"/>
    <s v="April"/>
    <n v="5"/>
    <x v="39"/>
    <x v="55"/>
    <s v="Embraer 120Rt  Brasilian270As"/>
    <s v="Brunswick Georgia"/>
    <x v="105"/>
    <n v="0"/>
    <x v="47"/>
    <n v="23"/>
    <x v="0"/>
    <x v="115"/>
    <x v="0"/>
  </r>
  <r>
    <x v="57"/>
    <s v="2"/>
    <s v="April"/>
    <n v="4"/>
    <x v="39"/>
    <x v="10"/>
    <s v="Mcdonnell Douglas Dc 9"/>
    <s v="New Hope Georgia"/>
    <x v="106"/>
    <n v="8"/>
    <x v="48"/>
    <n v="85"/>
    <x v="0"/>
    <x v="116"/>
    <x v="0"/>
  </r>
  <r>
    <x v="21"/>
    <s v="2"/>
    <s v="April"/>
    <n v="21"/>
    <x v="40"/>
    <x v="56"/>
    <s v="Focke  Wulf Fw 200D"/>
    <s v="Piesenkofen Germany"/>
    <x v="107"/>
    <n v="0"/>
    <x v="43"/>
    <n v="21"/>
    <x v="0"/>
    <x v="117"/>
    <x v="0"/>
  </r>
  <r>
    <x v="65"/>
    <s v="2"/>
    <s v="April"/>
    <n v="6"/>
    <x v="40"/>
    <x v="41"/>
    <s v="Fokker F 12Ph"/>
    <s v="Brilon Germany"/>
    <x v="108"/>
    <n v="0"/>
    <x v="4"/>
    <n v="7"/>
    <x v="0"/>
    <x v="118"/>
    <x v="0"/>
  </r>
  <r>
    <x v="67"/>
    <s v="2"/>
    <s v="April"/>
    <n v="22"/>
    <x v="40"/>
    <x v="57"/>
    <s v="Fokker Fg Iiid 729"/>
    <s v="Floh Germany"/>
    <x v="107"/>
    <n v="0"/>
    <x v="0"/>
    <n v="2"/>
    <x v="0"/>
    <x v="119"/>
    <x v="0"/>
  </r>
  <r>
    <x v="37"/>
    <s v="2"/>
    <s v="April"/>
    <n v="3"/>
    <x v="40"/>
    <x v="42"/>
    <s v="Junkers F 13D"/>
    <s v="Hemkenrode Germany"/>
    <x v="107"/>
    <n v="0"/>
    <x v="8"/>
    <n v="2"/>
    <x v="0"/>
    <x v="120"/>
    <x v="0"/>
  </r>
  <r>
    <x v="21"/>
    <s v="2"/>
    <s v="April"/>
    <n v="20"/>
    <x v="40"/>
    <x v="42"/>
    <s v="Junkers Ju 53/3Md"/>
    <s v="Steinreich Germany"/>
    <x v="109"/>
    <n v="0"/>
    <x v="30"/>
    <n v="20"/>
    <x v="0"/>
    <x v="121"/>
    <x v="0"/>
  </r>
  <r>
    <x v="37"/>
    <s v="2"/>
    <s v="April"/>
    <n v="29"/>
    <x v="40"/>
    <x v="42"/>
    <s v="Junkers W 34D"/>
    <s v="Traunstein Germany"/>
    <x v="110"/>
    <n v="0"/>
    <x v="5"/>
    <n v="4"/>
    <x v="0"/>
    <x v="122"/>
    <x v="0"/>
  </r>
  <r>
    <x v="68"/>
    <s v="2"/>
    <s v="April"/>
    <n v="14"/>
    <x v="40"/>
    <x v="58"/>
    <s v="Messerschmitt M 20D"/>
    <s v="Letschen Germany"/>
    <x v="107"/>
    <n v="0"/>
    <x v="0"/>
    <n v="10"/>
    <x v="0"/>
    <x v="123"/>
    <x v="0"/>
  </r>
  <r>
    <x v="69"/>
    <s v="2"/>
    <s v="April"/>
    <n v="5"/>
    <x v="40"/>
    <x v="59"/>
    <s v="Vickers Viking 1B &amp; Soviet Yak 3 Fighterg"/>
    <s v="Berlin Germany"/>
    <x v="111"/>
    <n v="0"/>
    <x v="31"/>
    <n v="14"/>
    <x v="0"/>
    <x v="124"/>
    <x v="0"/>
  </r>
  <r>
    <x v="25"/>
    <s v="2"/>
    <s v="April"/>
    <n v="24"/>
    <x v="41"/>
    <x v="0"/>
    <s v="Douglas Dc 39G"/>
    <s v="Takoradi Ghana"/>
    <x v="112"/>
    <n v="0"/>
    <x v="8"/>
    <n v="33"/>
    <x v="0"/>
    <x v="125"/>
    <x v="0"/>
  </r>
  <r>
    <x v="53"/>
    <s v="2"/>
    <s v="April"/>
    <n v="2"/>
    <x v="42"/>
    <x v="2"/>
    <s v="Boeing B 727N54340"/>
    <s v="Athens Greece"/>
    <x v="113"/>
    <n v="0"/>
    <x v="5"/>
    <n v="121"/>
    <x v="0"/>
    <x v="126"/>
    <x v="0"/>
  </r>
  <r>
    <x v="19"/>
    <s v="2"/>
    <s v="April"/>
    <n v="20"/>
    <x v="43"/>
    <x v="41"/>
    <s v="Fokker F 27 Friendship 100Yn"/>
    <s v="Kulusuk Greenland"/>
    <x v="114"/>
    <n v="0"/>
    <x v="0"/>
    <n v="5"/>
    <x v="0"/>
    <x v="33"/>
    <x v="0"/>
  </r>
  <r>
    <x v="12"/>
    <s v="2"/>
    <s v="April"/>
    <n v="26"/>
    <x v="44"/>
    <x v="60"/>
    <s v="Hawker Siddeley Trident 2Eb 266"/>
    <s v="Yangshuo Guangxi"/>
    <x v="115"/>
    <n v="0"/>
    <x v="49"/>
    <n v="112"/>
    <x v="0"/>
    <x v="127"/>
    <x v="0"/>
  </r>
  <r>
    <x v="57"/>
    <s v="2"/>
    <s v="April"/>
    <n v="27"/>
    <x v="45"/>
    <x v="21"/>
    <s v="Convair Cv 440Tg"/>
    <s v="Guatemala City Guatemala"/>
    <x v="116"/>
    <n v="0"/>
    <x v="50"/>
    <n v="28"/>
    <x v="0"/>
    <x v="128"/>
    <x v="0"/>
  </r>
  <r>
    <x v="44"/>
    <s v="2"/>
    <s v="April"/>
    <n v="25"/>
    <x v="46"/>
    <x v="61"/>
    <s v="Pilatus Britten Norman Bn 2A"/>
    <s v="Kopinang Guyana"/>
    <x v="117"/>
    <n v="0"/>
    <x v="10"/>
    <n v="5"/>
    <x v="0"/>
    <x v="129"/>
    <x v="0"/>
  </r>
  <r>
    <x v="38"/>
    <s v="2"/>
    <s v="April"/>
    <n v="22"/>
    <x v="47"/>
    <x v="62"/>
    <s v="Beechcraft E18Sn342E"/>
    <s v="Mt. Haleakala Hawaii"/>
    <x v="118"/>
    <n v="0"/>
    <x v="51"/>
    <n v="9"/>
    <x v="0"/>
    <x v="50"/>
    <x v="0"/>
  </r>
  <r>
    <x v="2"/>
    <s v="2"/>
    <s v="April"/>
    <n v="28"/>
    <x v="47"/>
    <x v="2"/>
    <s v="Boeing B 737"/>
    <s v="Maui Hawaii"/>
    <x v="119"/>
    <n v="0"/>
    <x v="8"/>
    <n v="95"/>
    <x v="0"/>
    <x v="130"/>
    <x v="0"/>
  </r>
  <r>
    <x v="1"/>
    <s v="2"/>
    <s v="April"/>
    <n v="1"/>
    <x v="48"/>
    <x v="31"/>
    <s v="Lockheed C 130H Hercules88"/>
    <s v="Tegucigalpa Honduras"/>
    <x v="79"/>
    <n v="0"/>
    <x v="10"/>
    <n v="10"/>
    <x v="0"/>
    <x v="131"/>
    <x v="0"/>
  </r>
  <r>
    <x v="58"/>
    <s v="2"/>
    <s v="April"/>
    <n v="9"/>
    <x v="49"/>
    <x v="0"/>
    <s v="Douglas Dc 3Hs"/>
    <s v="Cape D'Arguilar Hong"/>
    <x v="120"/>
    <n v="0"/>
    <x v="27"/>
    <n v="16"/>
    <x v="0"/>
    <x v="132"/>
    <x v="0"/>
  </r>
  <r>
    <x v="67"/>
    <s v="2"/>
    <s v="April"/>
    <n v="15"/>
    <x v="50"/>
    <x v="63"/>
    <s v="SwallowSwallow"/>
    <s v="King Hill Idaho"/>
    <x v="121"/>
    <n v="0"/>
    <x v="8"/>
    <n v="1"/>
    <x v="0"/>
    <x v="133"/>
    <x v="0"/>
  </r>
  <r>
    <x v="3"/>
    <s v="2"/>
    <s v="April"/>
    <n v="26"/>
    <x v="51"/>
    <x v="2"/>
    <s v="Boeing B 737"/>
    <s v="Aurangabad India"/>
    <x v="122"/>
    <n v="0"/>
    <x v="22"/>
    <n v="118"/>
    <x v="0"/>
    <x v="134"/>
    <x v="0"/>
  </r>
  <r>
    <x v="18"/>
    <s v="2"/>
    <s v="April"/>
    <n v="30"/>
    <x v="51"/>
    <x v="0"/>
    <s v="Douglas C 47A"/>
    <s v="Calcutta India"/>
    <x v="123"/>
    <n v="0"/>
    <x v="9"/>
    <n v="11"/>
    <x v="0"/>
    <x v="135"/>
    <x v="0"/>
  </r>
  <r>
    <x v="29"/>
    <s v="2"/>
    <s v="April"/>
    <n v="10"/>
    <x v="51"/>
    <x v="0"/>
    <s v="Douglas C 47Avt"/>
    <s v="Agartala India"/>
    <x v="124"/>
    <n v="0"/>
    <x v="5"/>
    <n v="4"/>
    <x v="0"/>
    <x v="136"/>
    <x v="0"/>
  </r>
  <r>
    <x v="55"/>
    <s v="2"/>
    <s v="April"/>
    <n v="5"/>
    <x v="51"/>
    <x v="0"/>
    <s v="Douglas C 47Avt"/>
    <s v="Hatiara India"/>
    <x v="125"/>
    <n v="0"/>
    <x v="10"/>
    <n v="3"/>
    <x v="0"/>
    <x v="137"/>
    <x v="0"/>
  </r>
  <r>
    <x v="31"/>
    <s v="2"/>
    <s v="April"/>
    <n v="14"/>
    <x v="51"/>
    <x v="0"/>
    <s v="Douglas C 47Avt"/>
    <s v="Guwahati India"/>
    <x v="126"/>
    <n v="0"/>
    <x v="10"/>
    <n v="3"/>
    <x v="0"/>
    <x v="138"/>
    <x v="0"/>
  </r>
  <r>
    <x v="35"/>
    <s v="2"/>
    <s v="April"/>
    <n v="19"/>
    <x v="51"/>
    <x v="64"/>
    <s v="Mil Mi 172Vt"/>
    <s v="Tawang Indiapawan"/>
    <x v="127"/>
    <n v="0"/>
    <x v="30"/>
    <n v="23"/>
    <x v="0"/>
    <x v="139"/>
    <x v="0"/>
  </r>
  <r>
    <x v="58"/>
    <s v="2"/>
    <s v="April"/>
    <n v="28"/>
    <x v="52"/>
    <x v="0"/>
    <s v="Douglas Dc 3N16088"/>
    <s v="Fort Wayne Indiana"/>
    <x v="128"/>
    <n v="0"/>
    <x v="37"/>
    <n v="11"/>
    <x v="0"/>
    <x v="140"/>
    <x v="0"/>
  </r>
  <r>
    <x v="67"/>
    <s v="2"/>
    <s v="April"/>
    <n v="22"/>
    <x v="52"/>
    <x v="0"/>
    <s v="Douglas M 4626"/>
    <s v="Goshen Indiana"/>
    <x v="129"/>
    <n v="0"/>
    <x v="8"/>
    <n v="1"/>
    <x v="0"/>
    <x v="119"/>
    <x v="0"/>
  </r>
  <r>
    <x v="70"/>
    <s v="2"/>
    <s v="April"/>
    <n v="21"/>
    <x v="52"/>
    <x v="65"/>
    <s v="Stearman C 3Mbnc6412"/>
    <s v="Fort Wayne Indiana"/>
    <x v="130"/>
    <n v="0"/>
    <x v="8"/>
    <n v="1"/>
    <x v="0"/>
    <x v="141"/>
    <x v="0"/>
  </r>
  <r>
    <x v="5"/>
    <s v="2"/>
    <s v="April"/>
    <n v="13"/>
    <x v="53"/>
    <x v="2"/>
    <s v="Boeing B 737"/>
    <s v="Denpasar Indonesia"/>
    <x v="131"/>
    <n v="0"/>
    <x v="42"/>
    <n v="108"/>
    <x v="0"/>
    <x v="142"/>
    <x v="1"/>
  </r>
  <r>
    <x v="1"/>
    <s v="2"/>
    <s v="April"/>
    <n v="19"/>
    <x v="53"/>
    <x v="66"/>
    <s v="British Aerospace Atppk Mtx"/>
    <s v="Tanjung Pandan Indonesia"/>
    <x v="132"/>
    <n v="0"/>
    <x v="26"/>
    <n v="53"/>
    <x v="0"/>
    <x v="143"/>
    <x v="0"/>
  </r>
  <r>
    <x v="71"/>
    <s v="2"/>
    <s v="April"/>
    <n v="9"/>
    <x v="53"/>
    <x v="66"/>
    <s v="British Aerospace Bae 146"/>
    <s v="Wamena Indonesia"/>
    <x v="133"/>
    <n v="0"/>
    <x v="7"/>
    <n v="6"/>
    <x v="0"/>
    <x v="144"/>
    <x v="0"/>
  </r>
  <r>
    <x v="7"/>
    <s v="2"/>
    <s v="April"/>
    <n v="25"/>
    <x v="53"/>
    <x v="67"/>
    <s v="Britten Norman Bn 2A"/>
    <s v="Nanga Pinoh Indonesia"/>
    <x v="134"/>
    <n v="0"/>
    <x v="37"/>
    <n v="11"/>
    <x v="0"/>
    <x v="145"/>
    <x v="0"/>
  </r>
  <r>
    <x v="72"/>
    <s v="2"/>
    <s v="April"/>
    <n v="12"/>
    <x v="53"/>
    <x v="3"/>
    <s v="De Havilland Canada Dhc 6 Twin Otter 100Pk"/>
    <s v="Enarotali Indonesia"/>
    <x v="135"/>
    <n v="0"/>
    <x v="30"/>
    <n v="18"/>
    <x v="0"/>
    <x v="146"/>
    <x v="0"/>
  </r>
  <r>
    <x v="28"/>
    <s v="2"/>
    <s v="April"/>
    <n v="28"/>
    <x v="53"/>
    <x v="0"/>
    <s v="Douglas C 47A"/>
    <s v="Pekanbaru Indonesia"/>
    <x v="136"/>
    <n v="0"/>
    <x v="26"/>
    <n v="17"/>
    <x v="0"/>
    <x v="147"/>
    <x v="0"/>
  </r>
  <r>
    <x v="71"/>
    <s v="2"/>
    <s v="April"/>
    <n v="6"/>
    <x v="53"/>
    <x v="41"/>
    <s v="Fokker F 27 Friendship 400Ma"/>
    <s v="Bandung Indonesia"/>
    <x v="137"/>
    <n v="0"/>
    <x v="32"/>
    <n v="24"/>
    <x v="0"/>
    <x v="148"/>
    <x v="0"/>
  </r>
  <r>
    <x v="73"/>
    <s v="2"/>
    <s v="April"/>
    <n v="4"/>
    <x v="53"/>
    <x v="10"/>
    <s v="Mcdonnell Douglas Dc 9"/>
    <s v="Medan-Polonia Indonesia"/>
    <x v="138"/>
    <n v="0"/>
    <x v="52"/>
    <n v="45"/>
    <x v="0"/>
    <x v="149"/>
    <x v="0"/>
  </r>
  <r>
    <x v="3"/>
    <s v="2"/>
    <s v="April"/>
    <n v="19"/>
    <x v="54"/>
    <x v="68"/>
    <s v="Mitsubishi Mu 2B"/>
    <s v="Zwingle Iowa"/>
    <x v="139"/>
    <n v="0"/>
    <x v="28"/>
    <n v="8"/>
    <x v="0"/>
    <x v="150"/>
    <x v="0"/>
  </r>
  <r>
    <x v="72"/>
    <s v="2"/>
    <s v="April"/>
    <n v="20"/>
    <x v="55"/>
    <x v="2"/>
    <s v="Boeing B 707"/>
    <s v="Tehran Iran"/>
    <x v="140"/>
    <n v="0"/>
    <x v="10"/>
    <n v="169"/>
    <x v="0"/>
    <x v="151"/>
    <x v="0"/>
  </r>
  <r>
    <x v="38"/>
    <s v="2"/>
    <s v="April"/>
    <n v="26"/>
    <x v="55"/>
    <x v="41"/>
    <s v="Fokker F 27 Friendship 400M5"/>
    <s v="Saveh Iran"/>
    <x v="140"/>
    <n v="0"/>
    <x v="53"/>
    <n v="39"/>
    <x v="0"/>
    <x v="152"/>
    <x v="0"/>
  </r>
  <r>
    <x v="15"/>
    <s v="2"/>
    <s v="April"/>
    <n v="17"/>
    <x v="55"/>
    <x v="31"/>
    <s v="Lockheed C 130B5"/>
    <s v="Mamuniyeh Iran"/>
    <x v="141"/>
    <n v="0"/>
    <x v="47"/>
    <n v="23"/>
    <x v="0"/>
    <x v="153"/>
    <x v="0"/>
  </r>
  <r>
    <x v="30"/>
    <s v="2"/>
    <s v="April"/>
    <n v="24"/>
    <x v="55"/>
    <x v="31"/>
    <s v="Lockheed Ec 130E Hercules62"/>
    <s v="Posht-I-Badam Iran"/>
    <x v="79"/>
    <n v="0"/>
    <x v="9"/>
    <n v="7"/>
    <x v="0"/>
    <x v="154"/>
    <x v="0"/>
  </r>
  <r>
    <x v="14"/>
    <s v="2"/>
    <s v="April"/>
    <n v="20"/>
    <x v="56"/>
    <x v="69"/>
    <s v="Lockheed Super Constellationf Bgne"/>
    <s v="Jirkouk Iraq"/>
    <x v="14"/>
    <n v="0"/>
    <x v="8"/>
    <n v="0"/>
    <x v="0"/>
    <x v="155"/>
    <x v="0"/>
  </r>
  <r>
    <x v="72"/>
    <s v="2"/>
    <s v="April"/>
    <n v="21"/>
    <x v="56"/>
    <x v="64"/>
    <s v="Mil Mi 8"/>
    <s v="Baghdad Iraq"/>
    <x v="142"/>
    <n v="0"/>
    <x v="37"/>
    <n v="11"/>
    <x v="0"/>
    <x v="156"/>
    <x v="0"/>
  </r>
  <r>
    <x v="69"/>
    <s v="2"/>
    <s v="April"/>
    <n v="15"/>
    <x v="57"/>
    <x v="31"/>
    <s v="Lockheed L 049"/>
    <s v="Shannon Ireland"/>
    <x v="13"/>
    <n v="0"/>
    <x v="46"/>
    <n v="31"/>
    <x v="0"/>
    <x v="157"/>
    <x v="0"/>
  </r>
  <r>
    <x v="21"/>
    <s v="2"/>
    <s v="April"/>
    <n v="23"/>
    <x v="58"/>
    <x v="70"/>
    <s v="B17G Flying Fortress43 38856"/>
    <s v="North Barrule Isle"/>
    <x v="143"/>
    <n v="0"/>
    <x v="35"/>
    <n v="31"/>
    <x v="0"/>
    <x v="158"/>
    <x v="0"/>
  </r>
  <r>
    <x v="18"/>
    <s v="2"/>
    <s v="April"/>
    <n v="8"/>
    <x v="59"/>
    <x v="71"/>
    <s v="De Havilland Dh106 Comet 1G Alyy"/>
    <s v="Stromboli Italy"/>
    <x v="144"/>
    <n v="0"/>
    <x v="43"/>
    <n v="21"/>
    <x v="0"/>
    <x v="159"/>
    <x v="0"/>
  </r>
  <r>
    <x v="74"/>
    <s v="2"/>
    <s v="April"/>
    <n v="25"/>
    <x v="59"/>
    <x v="50"/>
    <s v="Fairchild C 119Gmm52"/>
    <s v="Rivolto Italy"/>
    <x v="145"/>
    <n v="0"/>
    <x v="36"/>
    <n v="19"/>
    <x v="0"/>
    <x v="160"/>
    <x v="0"/>
  </r>
  <r>
    <x v="34"/>
    <s v="2"/>
    <s v="April"/>
    <n v="16"/>
    <x v="59"/>
    <x v="41"/>
    <s v="Fokker F 27 Friendship 200I"/>
    <s v="Ardinello Di Amaseno Italy"/>
    <x v="146"/>
    <n v="0"/>
    <x v="30"/>
    <n v="18"/>
    <x v="0"/>
    <x v="161"/>
    <x v="0"/>
  </r>
  <r>
    <x v="75"/>
    <s v="2"/>
    <s v="April"/>
    <n v="30"/>
    <x v="59"/>
    <x v="42"/>
    <s v="Junkers Ju 52I"/>
    <s v="Formia Italy"/>
    <x v="147"/>
    <n v="0"/>
    <x v="25"/>
    <n v="19"/>
    <x v="0"/>
    <x v="162"/>
    <x v="0"/>
  </r>
  <r>
    <x v="66"/>
    <s v="2"/>
    <s v="April"/>
    <n v="15"/>
    <x v="59"/>
    <x v="72"/>
    <s v="Ofm F Viib/3Mi"/>
    <s v="Turin Italy"/>
    <x v="148"/>
    <n v="0"/>
    <x v="4"/>
    <n v="7"/>
    <x v="0"/>
    <x v="163"/>
    <x v="0"/>
  </r>
  <r>
    <x v="31"/>
    <s v="2"/>
    <s v="April"/>
    <n v="10"/>
    <x v="60"/>
    <x v="31"/>
    <s v="Lockheed 18 56 Lodestarvp"/>
    <s v="Kingston Jamaica"/>
    <x v="149"/>
    <n v="0"/>
    <x v="16"/>
    <n v="13"/>
    <x v="0"/>
    <x v="40"/>
    <x v="0"/>
  </r>
  <r>
    <x v="55"/>
    <s v="2"/>
    <s v="April"/>
    <n v="21"/>
    <x v="61"/>
    <x v="0"/>
    <s v="Douglas C 54D42"/>
    <s v="Atsugi Japan"/>
    <x v="79"/>
    <n v="0"/>
    <x v="12"/>
    <n v="35"/>
    <x v="0"/>
    <x v="164"/>
    <x v="0"/>
  </r>
  <r>
    <x v="10"/>
    <s v="2"/>
    <s v="April"/>
    <n v="19"/>
    <x v="61"/>
    <x v="73"/>
    <s v="Kawasaki C 1 / Kawasaki C"/>
    <s v="Toba Japan"/>
    <x v="150"/>
    <n v="0"/>
    <x v="31"/>
    <n v="14"/>
    <x v="0"/>
    <x v="165"/>
    <x v="0"/>
  </r>
  <r>
    <x v="29"/>
    <s v="2"/>
    <s v="April"/>
    <n v="9"/>
    <x v="61"/>
    <x v="74"/>
    <s v="Martin 202N93043"/>
    <s v="Mihara Volcano Japan"/>
    <x v="151"/>
    <n v="0"/>
    <x v="34"/>
    <n v="37"/>
    <x v="0"/>
    <x v="166"/>
    <x v="0"/>
  </r>
  <r>
    <x v="10"/>
    <s v="2"/>
    <s v="April"/>
    <n v="26"/>
    <x v="61"/>
    <x v="75"/>
    <s v="Shin Meiwa Ps 15801"/>
    <s v="Iwakuni Ab Japan"/>
    <x v="152"/>
    <n v="0"/>
    <x v="37"/>
    <n v="14"/>
    <x v="0"/>
    <x v="167"/>
    <x v="0"/>
  </r>
  <r>
    <x v="14"/>
    <s v="2"/>
    <s v="April"/>
    <n v="17"/>
    <x v="62"/>
    <x v="76"/>
    <s v="Vickers Valetta C Mk.1Vw832"/>
    <s v="El Quweira Jordan"/>
    <x v="153"/>
    <n v="0"/>
    <x v="32"/>
    <n v="24"/>
    <x v="0"/>
    <x v="168"/>
    <x v="0"/>
  </r>
  <r>
    <x v="73"/>
    <s v="2"/>
    <s v="April"/>
    <n v="13"/>
    <x v="63"/>
    <x v="2"/>
    <s v="Boeing 707 351Cn144Sp"/>
    <s v="Kansas City Kansas"/>
    <x v="154"/>
    <n v="0"/>
    <x v="5"/>
    <n v="4"/>
    <x v="0"/>
    <x v="169"/>
    <x v="0"/>
  </r>
  <r>
    <x v="38"/>
    <s v="2"/>
    <s v="April"/>
    <n v="14"/>
    <x v="64"/>
    <x v="32"/>
    <s v="De Havilland Dhc 5 Buffalo218"/>
    <s v="Nairobi Kenya"/>
    <x v="155"/>
    <n v="6"/>
    <x v="54"/>
    <n v="46"/>
    <x v="0"/>
    <x v="170"/>
    <x v="0"/>
  </r>
  <r>
    <x v="4"/>
    <s v="2"/>
    <s v="April"/>
    <n v="10"/>
    <x v="64"/>
    <x v="77"/>
    <s v="Harbin Yunshuji Y 12"/>
    <s v="Marsabit Kenya"/>
    <x v="156"/>
    <n v="0"/>
    <x v="31"/>
    <n v="17"/>
    <x v="0"/>
    <x v="171"/>
    <x v="0"/>
  </r>
  <r>
    <x v="18"/>
    <s v="2"/>
    <s v="April"/>
    <n v="13"/>
    <x v="65"/>
    <x v="17"/>
    <s v="Lockheed 18 Lodestarf Oalk"/>
    <s v="Xieng Kouang Laos"/>
    <x v="157"/>
    <n v="0"/>
    <x v="27"/>
    <n v="23"/>
    <x v="0"/>
    <x v="62"/>
    <x v="0"/>
  </r>
  <r>
    <x v="34"/>
    <s v="2"/>
    <s v="April"/>
    <n v="24"/>
    <x v="65"/>
    <x v="34"/>
    <s v="Pilatus Pc6Ch2N391R"/>
    <s v="Nyot Mo Laos"/>
    <x v="158"/>
    <n v="0"/>
    <x v="5"/>
    <n v="10"/>
    <x v="0"/>
    <x v="172"/>
    <x v="0"/>
  </r>
  <r>
    <x v="38"/>
    <s v="2"/>
    <s v="April"/>
    <n v="7"/>
    <x v="66"/>
    <x v="1"/>
    <s v="Antonov An 24Rvj5"/>
    <s v="Sarra Libya"/>
    <x v="159"/>
    <n v="0"/>
    <x v="10"/>
    <n v="13"/>
    <x v="0"/>
    <x v="173"/>
    <x v="0"/>
  </r>
  <r>
    <x v="46"/>
    <s v="2"/>
    <s v="April"/>
    <n v="8"/>
    <x v="67"/>
    <x v="2"/>
    <s v="Boeing B 707"/>
    <s v="Heathrow Airport London"/>
    <x v="160"/>
    <n v="0"/>
    <x v="9"/>
    <n v="127"/>
    <x v="0"/>
    <x v="64"/>
    <x v="0"/>
  </r>
  <r>
    <x v="31"/>
    <s v="2"/>
    <s v="April"/>
    <n v="10"/>
    <x v="68"/>
    <x v="42"/>
    <s v="Junkers Ju 5/"/>
    <s v="Miandivazo Madagascar"/>
    <x v="14"/>
    <n v="0"/>
    <x v="5"/>
    <n v="15"/>
    <x v="0"/>
    <x v="40"/>
    <x v="0"/>
  </r>
  <r>
    <x v="76"/>
    <s v="2"/>
    <s v="April"/>
    <n v="5"/>
    <x v="69"/>
    <x v="78"/>
    <s v="Vickers Wellington Bomberhe 274"/>
    <s v="Rabat Malta"/>
    <x v="161"/>
    <n v="16"/>
    <x v="5"/>
    <n v="4"/>
    <x v="0"/>
    <x v="174"/>
    <x v="0"/>
  </r>
  <r>
    <x v="77"/>
    <s v="2"/>
    <s v="April"/>
    <n v="13"/>
    <x v="70"/>
    <x v="4"/>
    <s v="Airbus A300B4 203Fxa"/>
    <s v="Monterey Mexico"/>
    <x v="162"/>
    <n v="2"/>
    <x v="9"/>
    <n v="5"/>
    <x v="0"/>
    <x v="175"/>
    <x v="0"/>
  </r>
  <r>
    <x v="62"/>
    <s v="2"/>
    <s v="April"/>
    <n v="19"/>
    <x v="70"/>
    <x v="79"/>
    <s v="British Aerospace Bae 125 700A Hawkerxa"/>
    <s v="Ramos Arizpe Mexico"/>
    <x v="163"/>
    <n v="0"/>
    <x v="28"/>
    <n v="8"/>
    <x v="0"/>
    <x v="176"/>
    <x v="0"/>
  </r>
  <r>
    <x v="14"/>
    <s v="2"/>
    <s v="April"/>
    <n v="15"/>
    <x v="70"/>
    <x v="22"/>
    <s v="Consolidated B 24Jxa"/>
    <s v="Merida Mexico"/>
    <x v="164"/>
    <n v="1"/>
    <x v="10"/>
    <n v="3"/>
    <x v="0"/>
    <x v="177"/>
    <x v="0"/>
  </r>
  <r>
    <x v="78"/>
    <s v="2"/>
    <s v="April"/>
    <n v="17"/>
    <x v="70"/>
    <x v="20"/>
    <s v="Curtiss C 46F"/>
    <s v="Puerto Kino Mexico"/>
    <x v="165"/>
    <n v="0"/>
    <x v="24"/>
    <n v="26"/>
    <x v="0"/>
    <x v="178"/>
    <x v="0"/>
  </r>
  <r>
    <x v="46"/>
    <s v="2"/>
    <s v="April"/>
    <n v="10"/>
    <x v="70"/>
    <x v="0"/>
    <s v="Douglas Dc 3Xa"/>
    <s v="Mexico City Mexico"/>
    <x v="166"/>
    <n v="0"/>
    <x v="30"/>
    <n v="18"/>
    <x v="0"/>
    <x v="179"/>
    <x v="0"/>
  </r>
  <r>
    <x v="60"/>
    <s v="2"/>
    <s v="April"/>
    <n v="6"/>
    <x v="71"/>
    <x v="44"/>
    <s v="Vickers Viscount 745Dn7437"/>
    <s v="Freeland Michigan"/>
    <x v="167"/>
    <n v="0"/>
    <x v="55"/>
    <n v="47"/>
    <x v="0"/>
    <x v="180"/>
    <x v="0"/>
  </r>
  <r>
    <x v="23"/>
    <s v="2"/>
    <s v="April"/>
    <n v="11"/>
    <x v="72"/>
    <x v="1"/>
    <s v="Antonov An 32St"/>
    <s v="Chrisinau Moldova"/>
    <x v="168"/>
    <n v="0"/>
    <x v="28"/>
    <n v="8"/>
    <x v="0"/>
    <x v="181"/>
    <x v="0"/>
  </r>
  <r>
    <x v="3"/>
    <s v="2"/>
    <s v="April"/>
    <n v="23"/>
    <x v="73"/>
    <x v="1"/>
    <s v="Antonov An 26Bbhmay"/>
    <s v="Zavnah Mongolia"/>
    <x v="169"/>
    <n v="0"/>
    <x v="38"/>
    <n v="40"/>
    <x v="0"/>
    <x v="182"/>
    <x v="0"/>
  </r>
  <r>
    <x v="74"/>
    <s v="2"/>
    <s v="April"/>
    <n v="1"/>
    <x v="74"/>
    <x v="80"/>
    <s v="Aerospatiale Caravelle 3Cn Ccv"/>
    <s v="Casablanca Morocco"/>
    <x v="170"/>
    <n v="0"/>
    <x v="56"/>
    <n v="82"/>
    <x v="0"/>
    <x v="183"/>
    <x v="0"/>
  </r>
  <r>
    <x v="79"/>
    <s v="2"/>
    <s v="April"/>
    <n v="3"/>
    <x v="74"/>
    <x v="81"/>
    <s v="Caudron C.635 Simounf Aoot"/>
    <s v="Marrakech Morocco"/>
    <x v="14"/>
    <n v="0"/>
    <x v="51"/>
    <n v="9"/>
    <x v="0"/>
    <x v="184"/>
    <x v="0"/>
  </r>
  <r>
    <x v="7"/>
    <s v="2"/>
    <s v="April"/>
    <n v="4"/>
    <x v="75"/>
    <x v="82"/>
    <s v="Saab 340Bph Ksh"/>
    <s v="Amsterdam Netherlands"/>
    <x v="171"/>
    <n v="0"/>
    <x v="10"/>
    <n v="24"/>
    <x v="0"/>
    <x v="185"/>
    <x v="0"/>
  </r>
  <r>
    <x v="7"/>
    <s v="2"/>
    <s v="April"/>
    <n v="3"/>
    <x v="76"/>
    <x v="83"/>
    <s v="Bell 206B3N27736"/>
    <s v="Lamoille Nevada"/>
    <x v="172"/>
    <n v="0"/>
    <x v="9"/>
    <n v="5"/>
    <x v="0"/>
    <x v="186"/>
    <x v="0"/>
  </r>
  <r>
    <x v="27"/>
    <s v="2"/>
    <s v="April"/>
    <n v="18"/>
    <x v="77"/>
    <x v="0"/>
    <s v="Douglas C 124C Globemaster52"/>
    <s v="Stephenville Newfoundland"/>
    <x v="79"/>
    <n v="0"/>
    <x v="51"/>
    <n v="9"/>
    <x v="0"/>
    <x v="187"/>
    <x v="0"/>
  </r>
  <r>
    <x v="27"/>
    <s v="2"/>
    <s v="April"/>
    <n v="5"/>
    <x v="78"/>
    <x v="20"/>
    <s v="Curtiss C 46A"/>
    <s v="Siuna Nicaragua"/>
    <x v="173"/>
    <n v="0"/>
    <x v="0"/>
    <n v="18"/>
    <x v="0"/>
    <x v="188"/>
    <x v="0"/>
  </r>
  <r>
    <x v="76"/>
    <s v="2"/>
    <s v="April"/>
    <n v="22"/>
    <x v="78"/>
    <x v="17"/>
    <s v="Lockheed 14 Super Electraan Acc"/>
    <s v="La Liberiad Nicaragua"/>
    <x v="174"/>
    <n v="0"/>
    <x v="57"/>
    <n v="21"/>
    <x v="0"/>
    <x v="189"/>
    <x v="0"/>
  </r>
  <r>
    <x v="1"/>
    <s v="2"/>
    <s v="April"/>
    <n v="16"/>
    <x v="79"/>
    <x v="31"/>
    <s v="Lockheed C 130H Hercules5U"/>
    <s v="Sorei Niger"/>
    <x v="175"/>
    <n v="0"/>
    <x v="31"/>
    <n v="14"/>
    <x v="0"/>
    <x v="190"/>
    <x v="0"/>
  </r>
  <r>
    <x v="80"/>
    <s v="2"/>
    <s v="April"/>
    <n v="23"/>
    <x v="80"/>
    <x v="3"/>
    <s v="De Havilland Canada Dhc 6 Twin Otter 3005N"/>
    <s v="Lagos Nigeria"/>
    <x v="176"/>
    <n v="0"/>
    <x v="8"/>
    <n v="9"/>
    <x v="0"/>
    <x v="191"/>
    <x v="0"/>
  </r>
  <r>
    <x v="69"/>
    <s v="2"/>
    <s v="April"/>
    <n v="10"/>
    <x v="80"/>
    <x v="0"/>
    <s v="Douglas Dc 4F"/>
    <s v="Kano Nigeria"/>
    <x v="14"/>
    <n v="0"/>
    <x v="8"/>
    <n v="6"/>
    <x v="0"/>
    <x v="192"/>
    <x v="0"/>
  </r>
  <r>
    <x v="61"/>
    <s v="2"/>
    <s v="April"/>
    <n v="12"/>
    <x v="81"/>
    <x v="3"/>
    <s v="De Havilland Canada Dhc 6 Twin Otter 300Ln"/>
    <s v="Vaeroy Norway"/>
    <x v="177"/>
    <n v="0"/>
    <x v="9"/>
    <n v="5"/>
    <x v="0"/>
    <x v="193"/>
    <x v="0"/>
  </r>
  <r>
    <x v="13"/>
    <s v="2"/>
    <s v="April"/>
    <n v="21"/>
    <x v="81"/>
    <x v="0"/>
    <s v="Douglas Dc 3D"/>
    <s v="Frederikstad Norway"/>
    <x v="107"/>
    <n v="0"/>
    <x v="51"/>
    <n v="20"/>
    <x v="0"/>
    <x v="194"/>
    <x v="0"/>
  </r>
  <r>
    <x v="81"/>
    <s v="2"/>
    <s v="April"/>
    <n v="14"/>
    <x v="81"/>
    <x v="44"/>
    <s v="Vickers Viscount 759Dtf Isu"/>
    <s v="Oslo Norway"/>
    <x v="178"/>
    <n v="0"/>
    <x v="17"/>
    <n v="12"/>
    <x v="0"/>
    <x v="195"/>
    <x v="0"/>
  </r>
  <r>
    <x v="82"/>
    <s v="2"/>
    <s v="April"/>
    <n v="29"/>
    <x v="81"/>
    <x v="84"/>
    <s v="Eurocopter Ec225Lp Super Puma M2+ Ln Ojf"/>
    <s v="Sorta Norwaychc"/>
    <x v="179"/>
    <n v="0"/>
    <x v="16"/>
    <n v="13"/>
    <x v="0"/>
    <x v="196"/>
    <x v="0"/>
  </r>
  <r>
    <x v="20"/>
    <s v="2"/>
    <s v="April"/>
    <n v="21"/>
    <x v="82"/>
    <x v="32"/>
    <s v="De Havilland Dh 4160"/>
    <s v="Mitchel Field Nyus"/>
    <x v="180"/>
    <n v="0"/>
    <x v="8"/>
    <n v="1"/>
    <x v="0"/>
    <x v="197"/>
    <x v="0"/>
  </r>
  <r>
    <x v="20"/>
    <s v="2"/>
    <s v="April"/>
    <n v="29"/>
    <x v="83"/>
    <x v="32"/>
    <s v="De Havilland Dh 4196"/>
    <s v="Cleveland Ohio"/>
    <x v="129"/>
    <n v="0"/>
    <x v="8"/>
    <n v="1"/>
    <x v="0"/>
    <x v="198"/>
    <x v="0"/>
  </r>
  <r>
    <x v="11"/>
    <s v="2"/>
    <s v="April"/>
    <n v="18"/>
    <x v="83"/>
    <x v="50"/>
    <s v="Fairchild C 119G / Fairchild C"/>
    <s v="Wilmington Ohio"/>
    <x v="181"/>
    <n v="0"/>
    <x v="36"/>
    <n v="19"/>
    <x v="0"/>
    <x v="199"/>
    <x v="0"/>
  </r>
  <r>
    <x v="28"/>
    <s v="2"/>
    <s v="April"/>
    <n v="7"/>
    <x v="83"/>
    <x v="25"/>
    <s v="Learjet 23N400Pg"/>
    <s v="Cincinnati Ohio"/>
    <x v="182"/>
    <n v="0"/>
    <x v="8"/>
    <n v="2"/>
    <x v="0"/>
    <x v="200"/>
    <x v="0"/>
  </r>
  <r>
    <x v="24"/>
    <s v="2"/>
    <s v="April"/>
    <n v="22"/>
    <x v="84"/>
    <x v="17"/>
    <s v="Lockheed 188C Electran183H"/>
    <s v="Ardmore Oklahoma"/>
    <x v="183"/>
    <n v="0"/>
    <x v="58"/>
    <n v="98"/>
    <x v="0"/>
    <x v="201"/>
    <x v="0"/>
  </r>
  <r>
    <x v="61"/>
    <s v="2"/>
    <s v="April"/>
    <n v="30"/>
    <x v="85"/>
    <x v="62"/>
    <s v="Beechcraft C99C Fgaw"/>
    <s v="Ship Sands Island On"/>
    <x v="184"/>
    <n v="0"/>
    <x v="8"/>
    <n v="4"/>
    <x v="0"/>
    <x v="98"/>
    <x v="0"/>
  </r>
  <r>
    <x v="51"/>
    <s v="2"/>
    <s v="April"/>
    <n v="20"/>
    <x v="86"/>
    <x v="2"/>
    <s v="Boeing 737 236Ap"/>
    <s v="Islamabad Pakistan"/>
    <x v="185"/>
    <n v="0"/>
    <x v="59"/>
    <n v="127"/>
    <x v="0"/>
    <x v="202"/>
    <x v="0"/>
  </r>
  <r>
    <x v="61"/>
    <s v="2"/>
    <s v="April"/>
    <n v="18"/>
    <x v="87"/>
    <x v="3"/>
    <s v="De Havilland Canada Dhc 6 Twin Otter 200N187As"/>
    <s v="Contadora Panama"/>
    <x v="186"/>
    <n v="0"/>
    <x v="57"/>
    <n v="22"/>
    <x v="0"/>
    <x v="203"/>
    <x v="0"/>
  </r>
  <r>
    <x v="63"/>
    <s v="2"/>
    <s v="April"/>
    <n v="29"/>
    <x v="88"/>
    <x v="6"/>
    <s v="Britten  Norman Bn"/>
    <s v="Bapi Papua"/>
    <x v="187"/>
    <n v="0"/>
    <x v="5"/>
    <n v="4"/>
    <x v="0"/>
    <x v="204"/>
    <x v="0"/>
  </r>
  <r>
    <x v="82"/>
    <s v="2"/>
    <s v="April"/>
    <n v="13"/>
    <x v="88"/>
    <x v="6"/>
    <s v="Britten  Norman Islanderp2"/>
    <s v="Kiunga Papua"/>
    <x v="188"/>
    <n v="0"/>
    <x v="17"/>
    <n v="12"/>
    <x v="0"/>
    <x v="205"/>
    <x v="0"/>
  </r>
  <r>
    <x v="38"/>
    <s v="2"/>
    <s v="April"/>
    <n v="16"/>
    <x v="88"/>
    <x v="24"/>
    <s v="Embraer 110P1 Bandeirantep2 Rds"/>
    <s v="Goroka Papua"/>
    <x v="189"/>
    <n v="0"/>
    <x v="37"/>
    <n v="15"/>
    <x v="0"/>
    <x v="206"/>
    <x v="0"/>
  </r>
  <r>
    <x v="16"/>
    <s v="2"/>
    <s v="April"/>
    <n v="17"/>
    <x v="89"/>
    <x v="2"/>
    <s v="Boeing 737 7H4N722Sw"/>
    <s v="Philadelphia Pennsylvania"/>
    <x v="190"/>
    <n v="0"/>
    <x v="8"/>
    <n v="149"/>
    <x v="0"/>
    <x v="207"/>
    <x v="0"/>
  </r>
  <r>
    <x v="66"/>
    <s v="2"/>
    <s v="April"/>
    <n v="7"/>
    <x v="89"/>
    <x v="0"/>
    <s v="Douglas Dc 2"/>
    <s v="Uniontown Pennsylvania"/>
    <x v="191"/>
    <n v="0"/>
    <x v="17"/>
    <n v="14"/>
    <x v="0"/>
    <x v="208"/>
    <x v="0"/>
  </r>
  <r>
    <x v="8"/>
    <s v="2"/>
    <s v="April"/>
    <n v="1"/>
    <x v="89"/>
    <x v="74"/>
    <s v="Martin 404N40403"/>
    <s v="Pittsburgh Pennsylvania"/>
    <x v="113"/>
    <n v="0"/>
    <x v="45"/>
    <n v="36"/>
    <x v="0"/>
    <x v="209"/>
    <x v="0"/>
  </r>
  <r>
    <x v="42"/>
    <s v="2"/>
    <s v="April"/>
    <n v="4"/>
    <x v="89"/>
    <x v="85"/>
    <s v="Piper Aerostar 601 / Bell 412Spn3645D / N78S"/>
    <s v="Marion Pennsylvania"/>
    <x v="139"/>
    <n v="2"/>
    <x v="9"/>
    <n v="5"/>
    <x v="0"/>
    <x v="58"/>
    <x v="0"/>
  </r>
  <r>
    <x v="34"/>
    <s v="2"/>
    <s v="April"/>
    <n v="20"/>
    <x v="90"/>
    <x v="0"/>
    <s v="Douglas C 47Dob"/>
    <s v="Moyobamba Peru"/>
    <x v="192"/>
    <n v="0"/>
    <x v="7"/>
    <n v="6"/>
    <x v="0"/>
    <x v="210"/>
    <x v="0"/>
  </r>
  <r>
    <x v="72"/>
    <s v="2"/>
    <s v="April"/>
    <n v="28"/>
    <x v="90"/>
    <x v="86"/>
    <s v="Let 410Uvpep 830"/>
    <s v="Pisco Peru"/>
    <x v="193"/>
    <n v="0"/>
    <x v="16"/>
    <n v="13"/>
    <x v="0"/>
    <x v="211"/>
    <x v="0"/>
  </r>
  <r>
    <x v="15"/>
    <s v="2"/>
    <s v="April"/>
    <n v="2"/>
    <x v="90"/>
    <x v="17"/>
    <s v="Lockheed 18 Lodestarn706G"/>
    <s v="Lima Peru"/>
    <x v="194"/>
    <n v="0"/>
    <x v="9"/>
    <n v="5"/>
    <x v="0"/>
    <x v="212"/>
    <x v="0"/>
  </r>
  <r>
    <x v="24"/>
    <s v="2"/>
    <s v="April"/>
    <n v="27"/>
    <x v="90"/>
    <x v="17"/>
    <s v="Lockheed 749A Constellationob R"/>
    <s v="Tomas Peru"/>
    <x v="195"/>
    <n v="0"/>
    <x v="60"/>
    <n v="49"/>
    <x v="0"/>
    <x v="213"/>
    <x v="0"/>
  </r>
  <r>
    <x v="77"/>
    <s v="2"/>
    <s v="April"/>
    <n v="21"/>
    <x v="91"/>
    <x v="1"/>
    <s v="Antonov An 12Bpup"/>
    <s v="Pampanga Philippines"/>
    <x v="196"/>
    <n v="0"/>
    <x v="10"/>
    <n v="6"/>
    <x v="0"/>
    <x v="214"/>
    <x v="0"/>
  </r>
  <r>
    <x v="63"/>
    <s v="2"/>
    <s v="April"/>
    <n v="19"/>
    <x v="91"/>
    <x v="2"/>
    <s v="Boeing B 737"/>
    <s v="Samal Island Philippines"/>
    <x v="197"/>
    <n v="0"/>
    <x v="61"/>
    <n v="131"/>
    <x v="0"/>
    <x v="215"/>
    <x v="0"/>
  </r>
  <r>
    <x v="83"/>
    <s v="2"/>
    <s v="April"/>
    <n v="15"/>
    <x v="91"/>
    <x v="0"/>
    <s v="Douglas C 47A293246"/>
    <s v="San Jose Philippines"/>
    <x v="198"/>
    <n v="0"/>
    <x v="53"/>
    <n v="40"/>
    <x v="0"/>
    <x v="216"/>
    <x v="0"/>
  </r>
  <r>
    <x v="61"/>
    <s v="2"/>
    <s v="April"/>
    <n v="26"/>
    <x v="91"/>
    <x v="0"/>
    <s v="Douglas Dc 3 (C"/>
    <s v="Manila Philippines"/>
    <x v="199"/>
    <n v="0"/>
    <x v="4"/>
    <n v="24"/>
    <x v="0"/>
    <x v="217"/>
    <x v="0"/>
  </r>
  <r>
    <x v="15"/>
    <s v="2"/>
    <s v="April"/>
    <n v="27"/>
    <x v="91"/>
    <x v="41"/>
    <s v="Fokker F 27 Friendship 400Pk"/>
    <s v="Malaybalay Philippines"/>
    <x v="200"/>
    <n v="0"/>
    <x v="25"/>
    <n v="21"/>
    <x v="0"/>
    <x v="218"/>
    <x v="0"/>
  </r>
  <r>
    <x v="74"/>
    <s v="2"/>
    <s v="April"/>
    <n v="21"/>
    <x v="91"/>
    <x v="14"/>
    <s v="Hawker Siddeley Hs 748"/>
    <s v="Manila Philippines"/>
    <x v="201"/>
    <n v="0"/>
    <x v="1"/>
    <n v="36"/>
    <x v="0"/>
    <x v="219"/>
    <x v="0"/>
  </r>
  <r>
    <x v="25"/>
    <s v="2"/>
    <s v="April"/>
    <n v="2"/>
    <x v="92"/>
    <x v="1"/>
    <s v="Antonov An 24Vsp"/>
    <s v="Zawoja Poland"/>
    <x v="202"/>
    <n v="0"/>
    <x v="33"/>
    <n v="53"/>
    <x v="0"/>
    <x v="30"/>
    <x v="0"/>
  </r>
  <r>
    <x v="29"/>
    <s v="2"/>
    <s v="April"/>
    <n v="11"/>
    <x v="93"/>
    <x v="0"/>
    <s v="Douglas Dc 4N88899"/>
    <s v="San Juan Puerto"/>
    <x v="203"/>
    <n v="0"/>
    <x v="62"/>
    <n v="69"/>
    <x v="0"/>
    <x v="220"/>
    <x v="0"/>
  </r>
  <r>
    <x v="25"/>
    <s v="2"/>
    <s v="April"/>
    <n v="7"/>
    <x v="94"/>
    <x v="47"/>
    <s v="Vickers 757 Viscountcf Thk"/>
    <s v="Sept-Îles Quebec"/>
    <x v="204"/>
    <n v="0"/>
    <x v="8"/>
    <n v="21"/>
    <x v="0"/>
    <x v="221"/>
    <x v="0"/>
  </r>
  <r>
    <x v="30"/>
    <s v="2"/>
    <s v="April"/>
    <n v="14"/>
    <x v="95"/>
    <x v="1"/>
    <s v="Antonov An 24Bcccp"/>
    <s v="Krasnoyarsk Russia"/>
    <x v="26"/>
    <n v="0"/>
    <x v="0"/>
    <n v="53"/>
    <x v="0"/>
    <x v="222"/>
    <x v="0"/>
  </r>
  <r>
    <x v="74"/>
    <s v="2"/>
    <s v="April"/>
    <n v="1"/>
    <x v="95"/>
    <x v="1"/>
    <s v="Antonov An 24Vcccp"/>
    <s v="Novosibirsk Russia"/>
    <x v="26"/>
    <n v="0"/>
    <x v="63"/>
    <n v="45"/>
    <x v="0"/>
    <x v="183"/>
    <x v="0"/>
  </r>
  <r>
    <x v="28"/>
    <s v="2"/>
    <s v="April"/>
    <n v="28"/>
    <x v="95"/>
    <x v="1"/>
    <s v="Antonov An 2Tp Cccp"/>
    <s v="Batagay Russia"/>
    <x v="26"/>
    <n v="0"/>
    <x v="17"/>
    <n v="12"/>
    <x v="0"/>
    <x v="147"/>
    <x v="0"/>
  </r>
  <r>
    <x v="51"/>
    <s v="2"/>
    <s v="April"/>
    <n v="2"/>
    <x v="95"/>
    <x v="87"/>
    <s v="Atr 72 201Vp"/>
    <s v="Tyumen Russia"/>
    <x v="205"/>
    <n v="0"/>
    <x v="18"/>
    <n v="43"/>
    <x v="0"/>
    <x v="223"/>
    <x v="0"/>
  </r>
  <r>
    <x v="54"/>
    <s v="2"/>
    <s v="April"/>
    <n v="20"/>
    <x v="95"/>
    <x v="2"/>
    <s v="Boeing B 707"/>
    <s v="Murmansk Russia"/>
    <x v="206"/>
    <n v="0"/>
    <x v="0"/>
    <n v="109"/>
    <x v="0"/>
    <x v="224"/>
    <x v="0"/>
  </r>
  <r>
    <x v="81"/>
    <s v="2"/>
    <s v="April"/>
    <n v="4"/>
    <x v="95"/>
    <x v="12"/>
    <s v="Ilyushin Il 18 Cccp"/>
    <s v="Tatarstan Russia"/>
    <x v="26"/>
    <n v="0"/>
    <x v="64"/>
    <n v="67"/>
    <x v="0"/>
    <x v="225"/>
    <x v="0"/>
  </r>
  <r>
    <x v="59"/>
    <s v="2"/>
    <s v="April"/>
    <n v="5"/>
    <x v="95"/>
    <x v="12"/>
    <s v="Ilyushin Il 76Tdra"/>
    <s v="Petropavlovsk Russia"/>
    <x v="207"/>
    <n v="0"/>
    <x v="57"/>
    <n v="20"/>
    <x v="0"/>
    <x v="226"/>
    <x v="0"/>
  </r>
  <r>
    <x v="38"/>
    <s v="2"/>
    <s v="April"/>
    <n v="4"/>
    <x v="95"/>
    <x v="86"/>
    <s v="Let 410Uvpcccp 67130"/>
    <s v="Baikov Russia"/>
    <x v="208"/>
    <n v="0"/>
    <x v="8"/>
    <n v="12"/>
    <x v="0"/>
    <x v="227"/>
    <x v="0"/>
  </r>
  <r>
    <x v="84"/>
    <s v="2"/>
    <s v="April"/>
    <n v="29"/>
    <x v="95"/>
    <x v="88"/>
    <s v="Lisunov Li 2Sssr"/>
    <s v="Mironovo Russia"/>
    <x v="26"/>
    <n v="0"/>
    <x v="31"/>
    <n v="24"/>
    <x v="0"/>
    <x v="228"/>
    <x v="0"/>
  </r>
  <r>
    <x v="50"/>
    <s v="2"/>
    <s v="April"/>
    <n v="28"/>
    <x v="95"/>
    <x v="33"/>
    <s v="Mi  8 Helicopter"/>
    <s v="Abakan Russia"/>
    <x v="139"/>
    <n v="0"/>
    <x v="28"/>
    <n v="20"/>
    <x v="0"/>
    <x v="229"/>
    <x v="0"/>
  </r>
  <r>
    <x v="77"/>
    <s v="2"/>
    <s v="April"/>
    <n v="10"/>
    <x v="95"/>
    <x v="33"/>
    <s v="Mi  8"/>
    <s v="Yelizovo Russia"/>
    <x v="209"/>
    <n v="0"/>
    <x v="14"/>
    <n v="18"/>
    <x v="0"/>
    <x v="230"/>
    <x v="0"/>
  </r>
  <r>
    <x v="77"/>
    <s v="2"/>
    <s v="April"/>
    <n v="10"/>
    <x v="95"/>
    <x v="89"/>
    <s v="Tupolev 154M101"/>
    <s v="Smolensk Russia"/>
    <x v="210"/>
    <n v="0"/>
    <x v="65"/>
    <n v="96"/>
    <x v="0"/>
    <x v="230"/>
    <x v="0"/>
  </r>
  <r>
    <x v="10"/>
    <s v="2"/>
    <s v="April"/>
    <n v="19"/>
    <x v="95"/>
    <x v="19"/>
    <s v="Yakovlev Yak 40Cccp"/>
    <s v="Leninakan Russia"/>
    <x v="26"/>
    <n v="0"/>
    <x v="43"/>
    <n v="21"/>
    <x v="0"/>
    <x v="165"/>
    <x v="0"/>
  </r>
  <r>
    <x v="7"/>
    <s v="2"/>
    <s v="April"/>
    <n v="6"/>
    <x v="96"/>
    <x v="90"/>
    <s v="Dassault Falcon 509Xr Nn"/>
    <s v="Kigali Rwanda"/>
    <x v="211"/>
    <n v="0"/>
    <x v="17"/>
    <n v="12"/>
    <x v="0"/>
    <x v="92"/>
    <x v="0"/>
  </r>
  <r>
    <x v="41"/>
    <s v="2"/>
    <s v="April"/>
    <n v="11"/>
    <x v="97"/>
    <x v="17"/>
    <s v="Lockheed 749A Constellationvt Dep"/>
    <s v="Great Natuna Island Sarawak"/>
    <x v="212"/>
    <n v="0"/>
    <x v="25"/>
    <n v="19"/>
    <x v="0"/>
    <x v="231"/>
    <x v="0"/>
  </r>
  <r>
    <x v="11"/>
    <s v="2"/>
    <s v="April"/>
    <n v="17"/>
    <x v="98"/>
    <x v="91"/>
    <s v="Sud Aviation Caravelle 3Od Aem"/>
    <s v="Dhahran Saudi"/>
    <x v="213"/>
    <n v="0"/>
    <x v="60"/>
    <n v="49"/>
    <x v="0"/>
    <x v="11"/>
    <x v="0"/>
  </r>
  <r>
    <x v="71"/>
    <s v="2"/>
    <s v="April"/>
    <n v="1"/>
    <x v="99"/>
    <x v="92"/>
    <s v="Eurocopter As 332L2 Super Puma 2G Redl"/>
    <s v="Crimond Scotland"/>
    <x v="214"/>
    <n v="0"/>
    <x v="27"/>
    <n v="16"/>
    <x v="0"/>
    <x v="232"/>
    <x v="0"/>
  </r>
  <r>
    <x v="85"/>
    <s v="2"/>
    <s v="April"/>
    <n v="22"/>
    <x v="99"/>
    <x v="17"/>
    <s v="Lockheed 14 Super Electrag Afkd"/>
    <s v="Loch Lomond Scotland"/>
    <x v="215"/>
    <n v="0"/>
    <x v="9"/>
    <n v="5"/>
    <x v="0"/>
    <x v="233"/>
    <x v="0"/>
  </r>
  <r>
    <x v="36"/>
    <s v="2"/>
    <s v="April"/>
    <n v="13"/>
    <x v="100"/>
    <x v="45"/>
    <s v="Avro 685 York Ig Ahez"/>
    <s v="Dakar Senegal"/>
    <x v="216"/>
    <n v="0"/>
    <x v="7"/>
    <n v="15"/>
    <x v="0"/>
    <x v="234"/>
    <x v="0"/>
  </r>
  <r>
    <x v="18"/>
    <s v="2"/>
    <s v="April"/>
    <n v="8"/>
    <x v="101"/>
    <x v="39"/>
    <s v="Canadair C 4"/>
    <s v="Moose Jaw Sk"/>
    <x v="217"/>
    <n v="1"/>
    <x v="1"/>
    <n v="36"/>
    <x v="0"/>
    <x v="159"/>
    <x v="0"/>
  </r>
  <r>
    <x v="11"/>
    <s v="2"/>
    <s v="April"/>
    <n v="12"/>
    <x v="102"/>
    <x v="0"/>
    <s v="Douglas Dc 3Vr"/>
    <s v="Hargeisa Somalia"/>
    <x v="218"/>
    <n v="0"/>
    <x v="26"/>
    <n v="15"/>
    <x v="0"/>
    <x v="235"/>
    <x v="0"/>
  </r>
  <r>
    <x v="86"/>
    <s v="2"/>
    <s v="April"/>
    <n v="25"/>
    <x v="103"/>
    <x v="93"/>
    <s v="Breguet 14F Afbb"/>
    <s v="Alicante Spain"/>
    <x v="219"/>
    <n v="0"/>
    <x v="10"/>
    <n v="3"/>
    <x v="0"/>
    <x v="236"/>
    <x v="0"/>
  </r>
  <r>
    <x v="60"/>
    <s v="2"/>
    <s v="April"/>
    <n v="14"/>
    <x v="103"/>
    <x v="32"/>
    <s v="De Havilland Dh 114 Heron 2Dec"/>
    <s v="Castell De Fels Spain"/>
    <x v="220"/>
    <n v="0"/>
    <x v="27"/>
    <n v="16"/>
    <x v="0"/>
    <x v="237"/>
    <x v="0"/>
  </r>
  <r>
    <x v="78"/>
    <s v="2"/>
    <s v="April"/>
    <n v="29"/>
    <x v="103"/>
    <x v="0"/>
    <s v="Douglas Dc 3Ec"/>
    <s v="Valdemeca Spain"/>
    <x v="221"/>
    <n v="0"/>
    <x v="50"/>
    <n v="28"/>
    <x v="0"/>
    <x v="238"/>
    <x v="0"/>
  </r>
  <r>
    <x v="87"/>
    <s v="2"/>
    <s v="April"/>
    <n v="19"/>
    <x v="103"/>
    <x v="94"/>
    <s v="Rohrbach Rolandm Cccc"/>
    <s v="Minuesa Spain"/>
    <x v="221"/>
    <n v="0"/>
    <x v="51"/>
    <n v="9"/>
    <x v="0"/>
    <x v="239"/>
    <x v="0"/>
  </r>
  <r>
    <x v="50"/>
    <s v="2"/>
    <s v="April"/>
    <n v="12"/>
    <x v="103"/>
    <x v="95"/>
    <s v="Swearingen Sa.227Ac Metro Iiiec Gkr"/>
    <s v="Palma De Mallorca Spain"/>
    <x v="222"/>
    <n v="0"/>
    <x v="0"/>
    <n v="2"/>
    <x v="0"/>
    <x v="240"/>
    <x v="0"/>
  </r>
  <r>
    <x v="80"/>
    <s v="2"/>
    <s v="April"/>
    <n v="29"/>
    <x v="104"/>
    <x v="14"/>
    <s v="Hawker Siddeley Hs 748"/>
    <s v="Palaly Afb Sri"/>
    <x v="223"/>
    <n v="0"/>
    <x v="62"/>
    <n v="52"/>
    <x v="0"/>
    <x v="241"/>
    <x v="0"/>
  </r>
  <r>
    <x v="17"/>
    <s v="2"/>
    <s v="April"/>
    <n v="4"/>
    <x v="105"/>
    <x v="1"/>
    <s v="Antonov An 24"/>
    <s v="Adar Yeil Sudan"/>
    <x v="224"/>
    <n v="0"/>
    <x v="31"/>
    <n v="30"/>
    <x v="0"/>
    <x v="242"/>
    <x v="0"/>
  </r>
  <r>
    <x v="10"/>
    <s v="2"/>
    <s v="April"/>
    <n v="16"/>
    <x v="105"/>
    <x v="14"/>
    <s v="Hawker Siddeley Hs 748"/>
    <s v="Khartoum Sudan"/>
    <x v="225"/>
    <n v="9"/>
    <x v="28"/>
    <n v="9"/>
    <x v="0"/>
    <x v="243"/>
    <x v="0"/>
  </r>
  <r>
    <x v="23"/>
    <s v="2"/>
    <s v="April"/>
    <n v="3"/>
    <x v="106"/>
    <x v="1"/>
    <s v="Antonov An 28Pz"/>
    <s v="Lawa Suriname"/>
    <x v="226"/>
    <n v="0"/>
    <x v="25"/>
    <n v="19"/>
    <x v="0"/>
    <x v="244"/>
    <x v="0"/>
  </r>
  <r>
    <x v="66"/>
    <s v="2"/>
    <s v="April"/>
    <n v="30"/>
    <x v="107"/>
    <x v="96"/>
    <s v="General Aviation Ga 43Hb"/>
    <s v="Basel Switzerland"/>
    <x v="227"/>
    <n v="0"/>
    <x v="0"/>
    <n v="2"/>
    <x v="0"/>
    <x v="245"/>
    <x v="0"/>
  </r>
  <r>
    <x v="66"/>
    <s v="2"/>
    <s v="April"/>
    <n v="17"/>
    <x v="107"/>
    <x v="42"/>
    <s v="Junkers Ju 52D"/>
    <s v="Orvin Switzerland"/>
    <x v="107"/>
    <n v="0"/>
    <x v="10"/>
    <n v="5"/>
    <x v="0"/>
    <x v="246"/>
    <x v="0"/>
  </r>
  <r>
    <x v="43"/>
    <s v="2"/>
    <s v="April"/>
    <n v="10"/>
    <x v="108"/>
    <x v="97"/>
    <s v="Handley Page Dart Herald 207Jy Acq"/>
    <s v="Damascus Syria"/>
    <x v="228"/>
    <n v="0"/>
    <x v="66"/>
    <n v="54"/>
    <x v="0"/>
    <x v="247"/>
    <x v="0"/>
  </r>
  <r>
    <x v="38"/>
    <s v="2"/>
    <s v="April"/>
    <n v="10"/>
    <x v="109"/>
    <x v="67"/>
    <s v="Britten Norman Bn 2A"/>
    <s v="Orchid Island Taiwan"/>
    <x v="229"/>
    <n v="0"/>
    <x v="4"/>
    <n v="10"/>
    <x v="0"/>
    <x v="248"/>
    <x v="0"/>
  </r>
  <r>
    <x v="59"/>
    <s v="2"/>
    <s v="April"/>
    <n v="5"/>
    <x v="109"/>
    <x v="52"/>
    <s v="Dornier 228 212B"/>
    <s v="Matsu Island Taiwan"/>
    <x v="230"/>
    <n v="0"/>
    <x v="7"/>
    <n v="17"/>
    <x v="0"/>
    <x v="226"/>
    <x v="0"/>
  </r>
  <r>
    <x v="3"/>
    <s v="2"/>
    <s v="April"/>
    <n v="1"/>
    <x v="110"/>
    <x v="50"/>
    <s v="Fairchild Sa227 Ttn500Ak"/>
    <s v="Blountville Tennesee"/>
    <x v="139"/>
    <n v="0"/>
    <x v="5"/>
    <n v="4"/>
    <x v="0"/>
    <x v="249"/>
    <x v="0"/>
  </r>
  <r>
    <x v="82"/>
    <s v="2"/>
    <s v="April"/>
    <n v="4"/>
    <x v="110"/>
    <x v="83"/>
    <s v="Bell 206Ln16760"/>
    <s v="Pigeon Forge Tennessee"/>
    <x v="231"/>
    <n v="0"/>
    <x v="9"/>
    <n v="5"/>
    <x v="0"/>
    <x v="250"/>
    <x v="0"/>
  </r>
  <r>
    <x v="26"/>
    <s v="2"/>
    <s v="April"/>
    <n v="30"/>
    <x v="111"/>
    <x v="62"/>
    <s v="Beechcraft 99N853Sa"/>
    <s v="Galveston Texas"/>
    <x v="232"/>
    <n v="0"/>
    <x v="7"/>
    <n v="12"/>
    <x v="0"/>
    <x v="251"/>
    <x v="0"/>
  </r>
  <r>
    <x v="54"/>
    <s v="2"/>
    <s v="April"/>
    <n v="4"/>
    <x v="111"/>
    <x v="83"/>
    <s v="Bell 212N140Al"/>
    <s v="Galveston Texas"/>
    <x v="233"/>
    <n v="0"/>
    <x v="10"/>
    <n v="6"/>
    <x v="0"/>
    <x v="252"/>
    <x v="0"/>
  </r>
  <r>
    <x v="21"/>
    <s v="2"/>
    <s v="April"/>
    <n v="20"/>
    <x v="111"/>
    <x v="0"/>
    <s v="Douglas C 47"/>
    <s v="Sweetwater Texas"/>
    <x v="234"/>
    <n v="0"/>
    <x v="15"/>
    <n v="25"/>
    <x v="0"/>
    <x v="121"/>
    <x v="0"/>
  </r>
  <r>
    <x v="19"/>
    <s v="2"/>
    <s v="April"/>
    <n v="15"/>
    <x v="112"/>
    <x v="2"/>
    <s v="Boeing B 737"/>
    <s v="Phuket Thailand"/>
    <x v="235"/>
    <n v="0"/>
    <x v="37"/>
    <n v="11"/>
    <x v="0"/>
    <x v="253"/>
    <x v="0"/>
  </r>
  <r>
    <x v="30"/>
    <s v="2"/>
    <s v="April"/>
    <n v="27"/>
    <x v="112"/>
    <x v="14"/>
    <s v="Hawker Siddeley Hs 748"/>
    <s v="Don Muang Thailand"/>
    <x v="235"/>
    <n v="0"/>
    <x v="40"/>
    <n v="53"/>
    <x v="0"/>
    <x v="254"/>
    <x v="0"/>
  </r>
  <r>
    <x v="66"/>
    <s v="2"/>
    <s v="April"/>
    <n v="11"/>
    <x v="113"/>
    <x v="35"/>
    <s v="Sikorsky S 42A  Flying Boatnc1537"/>
    <s v="Spain Trinidad"/>
    <x v="236"/>
    <n v="0"/>
    <x v="10"/>
    <n v="25"/>
    <x v="0"/>
    <x v="255"/>
    <x v="0"/>
  </r>
  <r>
    <x v="78"/>
    <s v="2"/>
    <s v="April"/>
    <n v="23"/>
    <x v="114"/>
    <x v="45"/>
    <s v="Avro 688 Super Traderg Agrh"/>
    <s v="Van Turkey"/>
    <x v="237"/>
    <n v="0"/>
    <x v="17"/>
    <n v="12"/>
    <x v="0"/>
    <x v="256"/>
    <x v="0"/>
  </r>
  <r>
    <x v="33"/>
    <s v="2"/>
    <s v="April"/>
    <n v="7"/>
    <x v="114"/>
    <x v="2"/>
    <s v="Boeing 737 4Q8Tc"/>
    <s v="Ceyhan Turkey"/>
    <x v="238"/>
    <n v="0"/>
    <x v="7"/>
    <n v="6"/>
    <x v="0"/>
    <x v="44"/>
    <x v="0"/>
  </r>
  <r>
    <x v="18"/>
    <s v="2"/>
    <s v="April"/>
    <n v="3"/>
    <x v="114"/>
    <x v="0"/>
    <s v="Douglas Dc 3Tc"/>
    <s v="Kabassaak Turkey"/>
    <x v="239"/>
    <n v="0"/>
    <x v="15"/>
    <n v="25"/>
    <x v="0"/>
    <x v="257"/>
    <x v="0"/>
  </r>
  <r>
    <x v="12"/>
    <s v="2"/>
    <s v="April"/>
    <n v="13"/>
    <x v="114"/>
    <x v="31"/>
    <s v="Lockheed C 130H74"/>
    <s v="Erzurum Turkey"/>
    <x v="79"/>
    <n v="0"/>
    <x v="52"/>
    <n v="27"/>
    <x v="0"/>
    <x v="258"/>
    <x v="0"/>
  </r>
  <r>
    <x v="74"/>
    <s v="2"/>
    <s v="April"/>
    <n v="4"/>
    <x v="115"/>
    <x v="12"/>
    <s v="Ilyushin Il 14Pcccp"/>
    <s v="Zaporozhye Ukraine"/>
    <x v="26"/>
    <n v="0"/>
    <x v="4"/>
    <n v="35"/>
    <x v="0"/>
    <x v="259"/>
    <x v="0"/>
  </r>
  <r>
    <x v="36"/>
    <s v="2"/>
    <s v="April"/>
    <n v="8"/>
    <x v="116"/>
    <x v="0"/>
    <s v="Douglas C 47Ayv"/>
    <s v="Caracas Venezuela"/>
    <x v="240"/>
    <n v="0"/>
    <x v="52"/>
    <n v="27"/>
    <x v="0"/>
    <x v="260"/>
    <x v="0"/>
  </r>
  <r>
    <x v="27"/>
    <s v="2"/>
    <s v="April"/>
    <n v="28"/>
    <x v="116"/>
    <x v="0"/>
    <s v="Douglas Dc 3Yv"/>
    <s v="Calabozo Venezuela"/>
    <x v="240"/>
    <n v="0"/>
    <x v="16"/>
    <n v="13"/>
    <x v="0"/>
    <x v="261"/>
    <x v="0"/>
  </r>
  <r>
    <x v="3"/>
    <s v="2"/>
    <s v="April"/>
    <n v="2"/>
    <x v="116"/>
    <x v="10"/>
    <s v="Mcdonnell Douglas Dc 9"/>
    <s v="Margarita Island Venezuela"/>
    <x v="240"/>
    <n v="0"/>
    <x v="37"/>
    <n v="11"/>
    <x v="0"/>
    <x v="262"/>
    <x v="0"/>
  </r>
  <r>
    <x v="18"/>
    <s v="2"/>
    <s v="April"/>
    <n v="4"/>
    <x v="117"/>
    <x v="0"/>
    <s v="Douglas C 54Af"/>
    <s v="Hanoi Vietnam"/>
    <x v="241"/>
    <n v="0"/>
    <x v="5"/>
    <n v="4"/>
    <x v="0"/>
    <x v="263"/>
    <x v="0"/>
  </r>
  <r>
    <x v="31"/>
    <s v="2"/>
    <s v="April"/>
    <n v="16"/>
    <x v="117"/>
    <x v="0"/>
    <s v="Douglas Dc 3F"/>
    <s v="Hanoi Vietnam"/>
    <x v="242"/>
    <n v="0"/>
    <x v="46"/>
    <n v="30"/>
    <x v="0"/>
    <x v="264"/>
    <x v="0"/>
  </r>
  <r>
    <x v="17"/>
    <s v="2"/>
    <s v="April"/>
    <n v="7"/>
    <x v="117"/>
    <x v="64"/>
    <s v="Mil Mi 18 Helicoptervn"/>
    <s v="Thanh Tranh Village Vietnam"/>
    <x v="243"/>
    <n v="0"/>
    <x v="27"/>
    <n v="16"/>
    <x v="0"/>
    <x v="265"/>
    <x v="0"/>
  </r>
  <r>
    <x v="9"/>
    <s v="2"/>
    <s v="April"/>
    <n v="27"/>
    <x v="118"/>
    <x v="2"/>
    <s v="Boeing B 727"/>
    <s v="St. Thomas Virgin"/>
    <x v="244"/>
    <n v="0"/>
    <x v="34"/>
    <n v="88"/>
    <x v="0"/>
    <x v="266"/>
    <x v="0"/>
  </r>
  <r>
    <x v="54"/>
    <s v="2"/>
    <s v="April"/>
    <n v="5"/>
    <x v="118"/>
    <x v="30"/>
    <s v="Grumman G 21N877A"/>
    <s v="St. Thomas Virgin"/>
    <x v="245"/>
    <n v="0"/>
    <x v="0"/>
    <n v="9"/>
    <x v="0"/>
    <x v="267"/>
    <x v="0"/>
  </r>
  <r>
    <x v="8"/>
    <s v="2"/>
    <s v="April"/>
    <n v="2"/>
    <x v="119"/>
    <x v="98"/>
    <s v="Boeing 377 Stratocruiser 10 30N74608"/>
    <s v="Seattle Washington"/>
    <x v="246"/>
    <n v="0"/>
    <x v="9"/>
    <n v="38"/>
    <x v="0"/>
    <x v="268"/>
    <x v="0"/>
  </r>
  <r>
    <x v="31"/>
    <s v="2"/>
    <s v="April"/>
    <n v="14"/>
    <x v="119"/>
    <x v="0"/>
    <s v="Douglas Dc 3 (C"/>
    <s v="Selleck Washington"/>
    <x v="247"/>
    <n v="0"/>
    <x v="4"/>
    <n v="25"/>
    <x v="0"/>
    <x v="138"/>
    <x v="0"/>
  </r>
  <r>
    <x v="43"/>
    <s v="2"/>
    <s v="April"/>
    <n v="23"/>
    <x v="119"/>
    <x v="0"/>
    <s v="Douglas Dc 6An6541C"/>
    <s v="Seattle Washington"/>
    <x v="95"/>
    <n v="0"/>
    <x v="9"/>
    <n v="5"/>
    <x v="0"/>
    <x v="269"/>
    <x v="0"/>
  </r>
  <r>
    <x v="87"/>
    <s v="2"/>
    <s v="April"/>
    <n v="17"/>
    <x v="120"/>
    <x v="2"/>
    <s v="Boeing 40Nc282Nc282"/>
    <s v="Federal Wyoming"/>
    <x v="248"/>
    <n v="0"/>
    <x v="8"/>
    <n v="2"/>
    <x v="0"/>
    <x v="270"/>
    <x v="0"/>
  </r>
  <r>
    <x v="59"/>
    <s v="2"/>
    <s v="April"/>
    <n v="11"/>
    <x v="120"/>
    <x v="7"/>
    <s v="Cessna 177Bn35207"/>
    <s v="Cheyenne Wyoming"/>
    <x v="139"/>
    <n v="0"/>
    <x v="10"/>
    <n v="3"/>
    <x v="0"/>
    <x v="271"/>
    <x v="0"/>
  </r>
  <r>
    <x v="13"/>
    <s v="2"/>
    <s v="April"/>
    <n v="17"/>
    <x v="121"/>
    <x v="42"/>
    <s v="Junkers Ju 52/3Md"/>
    <s v="Belgrad Yugoslavia"/>
    <x v="107"/>
    <n v="0"/>
    <x v="9"/>
    <n v="7"/>
    <x v="0"/>
    <x v="272"/>
    <x v="0"/>
  </r>
  <r>
    <x v="25"/>
    <s v="2"/>
    <s v="April"/>
    <n v="16"/>
    <x v="122"/>
    <x v="20"/>
    <s v="Curtiss C 469T"/>
    <s v="Kinshasa Zaire"/>
    <x v="249"/>
    <n v="0"/>
    <x v="63"/>
    <n v="45"/>
    <x v="0"/>
    <x v="273"/>
    <x v="0"/>
  </r>
  <r>
    <x v="61"/>
    <s v="2"/>
    <s v="April"/>
    <n v="20"/>
    <x v="122"/>
    <x v="31"/>
    <s v="Lockheed C 130H9T"/>
    <s v="Kinshasa Zaire"/>
    <x v="250"/>
    <n v="0"/>
    <x v="57"/>
    <n v="24"/>
    <x v="0"/>
    <x v="274"/>
    <x v="0"/>
  </r>
  <r>
    <x v="61"/>
    <s v="3"/>
    <s v="August"/>
    <n v="10"/>
    <x v="1"/>
    <x v="1"/>
    <s v="Antonov An 12"/>
    <s v="Shindand Afghanistan"/>
    <x v="1"/>
    <n v="0"/>
    <x v="58"/>
    <n v="83"/>
    <x v="1"/>
    <x v="275"/>
    <x v="0"/>
  </r>
  <r>
    <x v="35"/>
    <s v="3"/>
    <s v="August"/>
    <n v="6"/>
    <x v="1"/>
    <x v="2"/>
    <s v="Boeing Ch 47 Chinook"/>
    <s v="Tangi Valley Afghanistan"/>
    <x v="251"/>
    <n v="0"/>
    <x v="67"/>
    <n v="38"/>
    <x v="1"/>
    <x v="276"/>
    <x v="0"/>
  </r>
  <r>
    <x v="5"/>
    <s v="3"/>
    <s v="August"/>
    <n v="14"/>
    <x v="123"/>
    <x v="4"/>
    <s v="Airbus A300F 622Rn155Up"/>
    <s v="Birmingham Alabama"/>
    <x v="252"/>
    <n v="0"/>
    <x v="0"/>
    <n v="2"/>
    <x v="1"/>
    <x v="277"/>
    <x v="0"/>
  </r>
  <r>
    <x v="82"/>
    <s v="3"/>
    <s v="August"/>
    <n v="31"/>
    <x v="0"/>
    <x v="8"/>
    <s v="Cessna 208 Grand CaravanN752Rv"/>
    <s v="Russian Mission Alaksa"/>
    <x v="253"/>
    <n v="0"/>
    <x v="9"/>
    <n v="5"/>
    <x v="1"/>
    <x v="278"/>
    <x v="0"/>
  </r>
  <r>
    <x v="42"/>
    <s v="3"/>
    <s v="August"/>
    <n v="20"/>
    <x v="0"/>
    <x v="6"/>
    <s v="Britten  Norman Bn"/>
    <s v="Ketchikan Alaska"/>
    <x v="254"/>
    <n v="0"/>
    <x v="5"/>
    <n v="4"/>
    <x v="1"/>
    <x v="279"/>
    <x v="0"/>
  </r>
  <r>
    <x v="7"/>
    <s v="3"/>
    <s v="August"/>
    <n v="7"/>
    <x v="0"/>
    <x v="32"/>
    <s v="De Havilland Dhc 2N126Ua"/>
    <s v="Kodiak Alaska"/>
    <x v="255"/>
    <n v="0"/>
    <x v="7"/>
    <n v="7"/>
    <x v="1"/>
    <x v="280"/>
    <x v="0"/>
  </r>
  <r>
    <x v="7"/>
    <s v="3"/>
    <s v="August"/>
    <n v="11"/>
    <x v="0"/>
    <x v="32"/>
    <s v="De Havilland Dhc 2N17394"/>
    <s v="Alsworth Alaska"/>
    <x v="256"/>
    <n v="0"/>
    <x v="10"/>
    <n v="3"/>
    <x v="1"/>
    <x v="281"/>
    <x v="0"/>
  </r>
  <r>
    <x v="88"/>
    <s v="3"/>
    <s v="August"/>
    <n v="27"/>
    <x v="0"/>
    <x v="32"/>
    <s v="De Havilland Dhc 3 Ottern197Tt"/>
    <s v="Mc Grath Alaska"/>
    <x v="257"/>
    <n v="0"/>
    <x v="8"/>
    <n v="3"/>
    <x v="1"/>
    <x v="282"/>
    <x v="0"/>
  </r>
  <r>
    <x v="77"/>
    <s v="3"/>
    <s v="August"/>
    <n v="9"/>
    <x v="0"/>
    <x v="3"/>
    <s v="De Havilland Canada Dh 3T Ottern455A"/>
    <s v="Dillingham Alaska"/>
    <x v="258"/>
    <n v="0"/>
    <x v="9"/>
    <n v="9"/>
    <x v="1"/>
    <x v="283"/>
    <x v="0"/>
  </r>
  <r>
    <x v="44"/>
    <s v="3"/>
    <s v="August"/>
    <n v="16"/>
    <x v="0"/>
    <x v="3"/>
    <s v="De Havilland Canada Dhc 2 Beavern345Ka"/>
    <s v="Ketchikan Alaska"/>
    <x v="259"/>
    <n v="0"/>
    <x v="7"/>
    <n v="10"/>
    <x v="1"/>
    <x v="284"/>
    <x v="0"/>
  </r>
  <r>
    <x v="77"/>
    <s v="3"/>
    <s v="August"/>
    <n v="21"/>
    <x v="0"/>
    <x v="3"/>
    <s v="De Havilland Canada Dhc 2 Beavern9313Z"/>
    <s v="Kaminshak Bay Alaska"/>
    <x v="260"/>
    <n v="0"/>
    <x v="5"/>
    <n v="4"/>
    <x v="1"/>
    <x v="285"/>
    <x v="0"/>
  </r>
  <r>
    <x v="18"/>
    <s v="3"/>
    <s v="August"/>
    <n v="8"/>
    <x v="0"/>
    <x v="0"/>
    <s v="Douglas Dc 2N91008"/>
    <s v="Mcgrath Alaska"/>
    <x v="7"/>
    <n v="0"/>
    <x v="0"/>
    <n v="2"/>
    <x v="1"/>
    <x v="286"/>
    <x v="0"/>
  </r>
  <r>
    <x v="8"/>
    <s v="3"/>
    <s v="August"/>
    <n v="29"/>
    <x v="0"/>
    <x v="0"/>
    <s v="Douglas Dc 6Bcf"/>
    <s v="Cold Bay Alaska"/>
    <x v="261"/>
    <n v="0"/>
    <x v="26"/>
    <n v="22"/>
    <x v="1"/>
    <x v="287"/>
    <x v="0"/>
  </r>
  <r>
    <x v="77"/>
    <s v="3"/>
    <s v="August"/>
    <n v="1"/>
    <x v="0"/>
    <x v="50"/>
    <s v="Fairchild C 123Kn709Rr"/>
    <s v="Denali National Park Alaska"/>
    <x v="262"/>
    <n v="0"/>
    <x v="10"/>
    <n v="3"/>
    <x v="1"/>
    <x v="288"/>
    <x v="0"/>
  </r>
  <r>
    <x v="89"/>
    <s v="3"/>
    <s v="August"/>
    <n v="30"/>
    <x v="0"/>
    <x v="50"/>
    <s v="Fairchild F 27Bn4904"/>
    <s v="Gambell Alaska"/>
    <x v="263"/>
    <n v="0"/>
    <x v="14"/>
    <n v="32"/>
    <x v="1"/>
    <x v="289"/>
    <x v="0"/>
  </r>
  <r>
    <x v="24"/>
    <s v="3"/>
    <s v="August"/>
    <n v="21"/>
    <x v="0"/>
    <x v="30"/>
    <s v="Grumman G 21 Goosen88820"/>
    <s v="Juneau Alaska"/>
    <x v="264"/>
    <n v="0"/>
    <x v="51"/>
    <n v="9"/>
    <x v="1"/>
    <x v="290"/>
    <x v="0"/>
  </r>
  <r>
    <x v="90"/>
    <s v="3"/>
    <s v="August"/>
    <n v="17"/>
    <x v="0"/>
    <x v="99"/>
    <s v="Reims Aviation 406N6591L"/>
    <s v="Barrow Alaska"/>
    <x v="265"/>
    <n v="0"/>
    <x v="0"/>
    <n v="2"/>
    <x v="1"/>
    <x v="291"/>
    <x v="0"/>
  </r>
  <r>
    <x v="62"/>
    <s v="3"/>
    <s v="August"/>
    <n v="30"/>
    <x v="3"/>
    <x v="1"/>
    <s v="Antonov An 12Bkur"/>
    <s v="Tamanraset Algeria"/>
    <x v="266"/>
    <n v="0"/>
    <x v="4"/>
    <n v="7"/>
    <x v="1"/>
    <x v="292"/>
    <x v="0"/>
  </r>
  <r>
    <x v="22"/>
    <s v="3"/>
    <s v="August"/>
    <n v="13"/>
    <x v="3"/>
    <x v="100"/>
    <s v="Liore Et Olivier H 246 Air Boatf"/>
    <s v="Algiers Algeria"/>
    <x v="14"/>
    <n v="0"/>
    <x v="5"/>
    <n v="10"/>
    <x v="1"/>
    <x v="293"/>
    <x v="0"/>
  </r>
  <r>
    <x v="52"/>
    <s v="3"/>
    <s v="August"/>
    <n v="11"/>
    <x v="4"/>
    <x v="1"/>
    <s v="Antonov An 12Bpd2"/>
    <s v="Saurimo Angola"/>
    <x v="267"/>
    <n v="0"/>
    <x v="8"/>
    <n v="13"/>
    <x v="1"/>
    <x v="294"/>
    <x v="0"/>
  </r>
  <r>
    <x v="38"/>
    <s v="3"/>
    <s v="August"/>
    <n v="31"/>
    <x v="4"/>
    <x v="0"/>
    <s v="Douglas Dc 3Zs"/>
    <s v="Jamba Angola"/>
    <x v="268"/>
    <n v="0"/>
    <x v="10"/>
    <n v="17"/>
    <x v="1"/>
    <x v="295"/>
    <x v="0"/>
  </r>
  <r>
    <x v="36"/>
    <s v="3"/>
    <s v="August"/>
    <n v="2"/>
    <x v="5"/>
    <x v="45"/>
    <s v="Avro 691 Lancastrian 3G Agwh"/>
    <s v="Andes Argentina"/>
    <x v="216"/>
    <n v="0"/>
    <x v="37"/>
    <n v="11"/>
    <x v="1"/>
    <x v="296"/>
    <x v="0"/>
  </r>
  <r>
    <x v="33"/>
    <s v="3"/>
    <s v="August"/>
    <n v="31"/>
    <x v="5"/>
    <x v="2"/>
    <s v="Boeing B 737"/>
    <s v="Buenos Aires Argentina"/>
    <x v="269"/>
    <n v="2"/>
    <x v="68"/>
    <n v="103"/>
    <x v="1"/>
    <x v="297"/>
    <x v="0"/>
  </r>
  <r>
    <x v="24"/>
    <s v="3"/>
    <s v="August"/>
    <n v="17"/>
    <x v="5"/>
    <x v="20"/>
    <s v="Curtiss C 46F"/>
    <s v="Puertos Lobos Argentina"/>
    <x v="270"/>
    <n v="0"/>
    <x v="8"/>
    <n v="16"/>
    <x v="1"/>
    <x v="298"/>
    <x v="0"/>
  </r>
  <r>
    <x v="91"/>
    <s v="3"/>
    <s v="August"/>
    <n v="23"/>
    <x v="5"/>
    <x v="0"/>
    <s v="Douglas Dc 2Nc14298"/>
    <s v="San Luis Argentina"/>
    <x v="271"/>
    <n v="0"/>
    <x v="10"/>
    <n v="3"/>
    <x v="1"/>
    <x v="299"/>
    <x v="0"/>
  </r>
  <r>
    <x v="17"/>
    <s v="3"/>
    <s v="August"/>
    <n v="10"/>
    <x v="124"/>
    <x v="101"/>
    <s v="Aerospatiale As350 Eurocopter  Helicopern169Pa"/>
    <s v="Meadview Arizona"/>
    <x v="272"/>
    <n v="0"/>
    <x v="7"/>
    <n v="7"/>
    <x v="1"/>
    <x v="300"/>
    <x v="0"/>
  </r>
  <r>
    <x v="10"/>
    <s v="3"/>
    <s v="August"/>
    <n v="17"/>
    <x v="124"/>
    <x v="102"/>
    <s v="Piper Pa 31"/>
    <s v="Grand Canyon Arizona"/>
    <x v="273"/>
    <n v="0"/>
    <x v="14"/>
    <n v="10"/>
    <x v="1"/>
    <x v="301"/>
    <x v="0"/>
  </r>
  <r>
    <x v="38"/>
    <s v="3"/>
    <s v="August"/>
    <n v="25"/>
    <x v="124"/>
    <x v="103"/>
    <s v="Swearingen Sa 227Ac Metro Iiin342Ae"/>
    <s v="Hot Springs Arizona"/>
    <x v="274"/>
    <n v="0"/>
    <x v="10"/>
    <n v="3"/>
    <x v="1"/>
    <x v="302"/>
    <x v="0"/>
  </r>
  <r>
    <x v="53"/>
    <s v="3"/>
    <s v="August"/>
    <n v="28"/>
    <x v="125"/>
    <x v="104"/>
    <s v="Howard 250N252K"/>
    <s v="Texarkana Arkansas"/>
    <x v="275"/>
    <n v="0"/>
    <x v="0"/>
    <n v="2"/>
    <x v="1"/>
    <x v="303"/>
    <x v="0"/>
  </r>
  <r>
    <x v="75"/>
    <s v="3"/>
    <s v="August"/>
    <n v="29"/>
    <x v="6"/>
    <x v="32"/>
    <s v="De Havilland Dh 84Vh"/>
    <s v="Innisfail Australia"/>
    <x v="276"/>
    <n v="0"/>
    <x v="9"/>
    <n v="9"/>
    <x v="1"/>
    <x v="304"/>
    <x v="0"/>
  </r>
  <r>
    <x v="92"/>
    <s v="3"/>
    <s v="August"/>
    <n v="7"/>
    <x v="6"/>
    <x v="0"/>
    <s v="Douglas C 47"/>
    <s v="Townsville Australia"/>
    <x v="79"/>
    <n v="0"/>
    <x v="52"/>
    <n v="27"/>
    <x v="1"/>
    <x v="305"/>
    <x v="0"/>
  </r>
  <r>
    <x v="85"/>
    <s v="3"/>
    <s v="August"/>
    <n v="13"/>
    <x v="6"/>
    <x v="105"/>
    <s v="Lockheed Hudson A16 97"/>
    <s v="Canberra Australia"/>
    <x v="22"/>
    <n v="0"/>
    <x v="14"/>
    <n v="10"/>
    <x v="1"/>
    <x v="306"/>
    <x v="0"/>
  </r>
  <r>
    <x v="93"/>
    <s v="3"/>
    <s v="August"/>
    <n v="27"/>
    <x v="6"/>
    <x v="106"/>
    <s v="De Havilland Dh.80 Puss Mothvh Uql"/>
    <s v="Coen Australila"/>
    <x v="277"/>
    <n v="0"/>
    <x v="10"/>
    <n v="3"/>
    <x v="1"/>
    <x v="307"/>
    <x v="0"/>
  </r>
  <r>
    <x v="6"/>
    <s v="3"/>
    <s v="August"/>
    <n v="18"/>
    <x v="7"/>
    <x v="1"/>
    <s v="Antonov An 24Vcccp"/>
    <s v="Baku Azerbaijan"/>
    <x v="278"/>
    <n v="0"/>
    <x v="69"/>
    <n v="64"/>
    <x v="1"/>
    <x v="308"/>
    <x v="0"/>
  </r>
  <r>
    <x v="61"/>
    <s v="3"/>
    <s v="August"/>
    <n v="1"/>
    <x v="7"/>
    <x v="19"/>
    <s v="Yakovlev Yak 40Cccp"/>
    <s v="Stepanakert Azerbaijan"/>
    <x v="278"/>
    <n v="0"/>
    <x v="55"/>
    <n v="47"/>
    <x v="1"/>
    <x v="309"/>
    <x v="0"/>
  </r>
  <r>
    <x v="18"/>
    <s v="3"/>
    <s v="August"/>
    <n v="9"/>
    <x v="126"/>
    <x v="31"/>
    <s v="Lockheed 749A 79 Constellationhk"/>
    <s v="Terceira Island Azores"/>
    <x v="279"/>
    <n v="0"/>
    <x v="46"/>
    <n v="30"/>
    <x v="1"/>
    <x v="310"/>
    <x v="0"/>
  </r>
  <r>
    <x v="63"/>
    <s v="3"/>
    <s v="August"/>
    <n v="23"/>
    <x v="127"/>
    <x v="4"/>
    <s v="Airbus A320 212A4O"/>
    <s v="Manama Bahrain"/>
    <x v="280"/>
    <n v="0"/>
    <x v="70"/>
    <n v="143"/>
    <x v="1"/>
    <x v="311"/>
    <x v="0"/>
  </r>
  <r>
    <x v="32"/>
    <s v="3"/>
    <s v="August"/>
    <n v="5"/>
    <x v="128"/>
    <x v="41"/>
    <s v="Fokker F 27 Friendship 600S2"/>
    <s v="Dacca Bangladesh"/>
    <x v="281"/>
    <n v="0"/>
    <x v="60"/>
    <n v="49"/>
    <x v="1"/>
    <x v="312"/>
    <x v="0"/>
  </r>
  <r>
    <x v="87"/>
    <s v="3"/>
    <s v="August"/>
    <n v="25"/>
    <x v="129"/>
    <x v="29"/>
    <s v="Ford 4 At"/>
    <s v="Port Townsend Bc"/>
    <x v="282"/>
    <n v="0"/>
    <x v="4"/>
    <n v="7"/>
    <x v="1"/>
    <x v="313"/>
    <x v="0"/>
  </r>
  <r>
    <x v="69"/>
    <s v="3"/>
    <s v="August"/>
    <n v="31"/>
    <x v="10"/>
    <x v="0"/>
    <s v="Douglas Dc 3 (Douglas C"/>
    <s v="Elizabethville Belgium"/>
    <x v="283"/>
    <n v="0"/>
    <x v="16"/>
    <n v="13"/>
    <x v="1"/>
    <x v="314"/>
    <x v="0"/>
  </r>
  <r>
    <x v="43"/>
    <s v="3"/>
    <s v="August"/>
    <n v="20"/>
    <x v="10"/>
    <x v="47"/>
    <s v="Vickers 804 Viscountsp Lva"/>
    <s v="Jeuk Belgium"/>
    <x v="202"/>
    <n v="0"/>
    <x v="5"/>
    <n v="4"/>
    <x v="1"/>
    <x v="315"/>
    <x v="0"/>
  </r>
  <r>
    <x v="38"/>
    <s v="3"/>
    <s v="August"/>
    <n v="21"/>
    <x v="11"/>
    <x v="21"/>
    <s v="Convair Cv 440"/>
    <s v="Colorado Bolivia"/>
    <x v="284"/>
    <n v="0"/>
    <x v="14"/>
    <n v="10"/>
    <x v="1"/>
    <x v="316"/>
    <x v="0"/>
  </r>
  <r>
    <x v="24"/>
    <s v="3"/>
    <s v="August"/>
    <n v="3"/>
    <x v="11"/>
    <x v="20"/>
    <s v="Curtiss C 46Dcp"/>
    <s v="Benito Bolivia"/>
    <x v="285"/>
    <n v="0"/>
    <x v="10"/>
    <n v="3"/>
    <x v="1"/>
    <x v="317"/>
    <x v="0"/>
  </r>
  <r>
    <x v="54"/>
    <s v="3"/>
    <s v="August"/>
    <n v="14"/>
    <x v="11"/>
    <x v="20"/>
    <s v="Curtiss C 46Hk"/>
    <s v="Sogamoso Bolivia"/>
    <x v="286"/>
    <n v="0"/>
    <x v="30"/>
    <n v="18"/>
    <x v="1"/>
    <x v="318"/>
    <x v="0"/>
  </r>
  <r>
    <x v="11"/>
    <s v="3"/>
    <s v="August"/>
    <n v="22"/>
    <x v="11"/>
    <x v="0"/>
    <s v="Douglas C 47A"/>
    <s v="Tipuani Bolivia"/>
    <x v="287"/>
    <n v="0"/>
    <x v="5"/>
    <n v="4"/>
    <x v="1"/>
    <x v="319"/>
    <x v="0"/>
  </r>
  <r>
    <x v="27"/>
    <s v="3"/>
    <s v="August"/>
    <n v="1"/>
    <x v="11"/>
    <x v="0"/>
    <s v="Douglas C 47Tam"/>
    <s v="Tipuani Bolivia"/>
    <x v="288"/>
    <n v="0"/>
    <x v="7"/>
    <n v="6"/>
    <x v="1"/>
    <x v="320"/>
    <x v="0"/>
  </r>
  <r>
    <x v="43"/>
    <s v="3"/>
    <s v="August"/>
    <n v="12"/>
    <x v="13"/>
    <x v="20"/>
    <s v="Curtiss C 46App"/>
    <s v="Cuiaba Brazil"/>
    <x v="289"/>
    <n v="0"/>
    <x v="16"/>
    <n v="13"/>
    <x v="1"/>
    <x v="321"/>
    <x v="0"/>
  </r>
  <r>
    <x v="84"/>
    <s v="3"/>
    <s v="August"/>
    <n v="2"/>
    <x v="13"/>
    <x v="20"/>
    <s v="Curtiss C 46D"/>
    <s v="Jaquirana Brazil"/>
    <x v="36"/>
    <n v="0"/>
    <x v="9"/>
    <n v="36"/>
    <x v="1"/>
    <x v="322"/>
    <x v="0"/>
  </r>
  <r>
    <x v="41"/>
    <s v="3"/>
    <s v="August"/>
    <n v="26"/>
    <x v="13"/>
    <x v="0"/>
    <s v="Douglas Dc 3Pp"/>
    <s v="Caparao Mountain Brazil"/>
    <x v="38"/>
    <n v="0"/>
    <x v="16"/>
    <n v="13"/>
    <x v="1"/>
    <x v="323"/>
    <x v="0"/>
  </r>
  <r>
    <x v="81"/>
    <s v="3"/>
    <s v="August"/>
    <n v="4"/>
    <x v="13"/>
    <x v="0"/>
    <s v="Douglas Dc 3Pp"/>
    <s v="Ibicaré Brazil"/>
    <x v="290"/>
    <n v="0"/>
    <x v="14"/>
    <n v="10"/>
    <x v="1"/>
    <x v="324"/>
    <x v="0"/>
  </r>
  <r>
    <x v="29"/>
    <s v="3"/>
    <s v="August"/>
    <n v="12"/>
    <x v="13"/>
    <x v="0"/>
    <s v="Douglas Dc 3Pp"/>
    <s v="Palmeira De Goias Brazil"/>
    <x v="291"/>
    <n v="0"/>
    <x v="32"/>
    <n v="24"/>
    <x v="1"/>
    <x v="325"/>
    <x v="0"/>
  </r>
  <r>
    <x v="84"/>
    <s v="3"/>
    <s v="August"/>
    <n v="3"/>
    <x v="13"/>
    <x v="0"/>
    <s v="Douglas Dc 3Pp"/>
    <s v="Sao Francisco Bay Brazil"/>
    <x v="292"/>
    <n v="0"/>
    <x v="9"/>
    <n v="30"/>
    <x v="1"/>
    <x v="326"/>
    <x v="0"/>
  </r>
  <r>
    <x v="58"/>
    <s v="3"/>
    <s v="August"/>
    <n v="17"/>
    <x v="13"/>
    <x v="0"/>
    <s v="Douglas Dc 3Pp"/>
    <s v="Ubatuba Brazil"/>
    <x v="37"/>
    <n v="0"/>
    <x v="14"/>
    <n v="10"/>
    <x v="1"/>
    <x v="327"/>
    <x v="0"/>
  </r>
  <r>
    <x v="44"/>
    <s v="3"/>
    <s v="August"/>
    <n v="22"/>
    <x v="13"/>
    <x v="55"/>
    <s v="Embraer Emb 110P1 Bandeirantpt"/>
    <s v="Curitiba Brazil"/>
    <x v="293"/>
    <n v="0"/>
    <x v="0"/>
    <n v="2"/>
    <x v="1"/>
    <x v="328"/>
    <x v="0"/>
  </r>
  <r>
    <x v="50"/>
    <s v="3"/>
    <s v="August"/>
    <n v="30"/>
    <x v="13"/>
    <x v="24"/>
    <s v="Embraer 120Er Brasiliapt Wrq"/>
    <s v="Rio Branco Brazil"/>
    <x v="294"/>
    <n v="0"/>
    <x v="47"/>
    <n v="31"/>
    <x v="1"/>
    <x v="329"/>
    <x v="0"/>
  </r>
  <r>
    <x v="75"/>
    <s v="3"/>
    <s v="August"/>
    <n v="15"/>
    <x v="13"/>
    <x v="42"/>
    <s v="Junkers Ju 52/3Mpp"/>
    <s v="Guanabara Brazil"/>
    <x v="295"/>
    <n v="0"/>
    <x v="51"/>
    <n v="9"/>
    <x v="1"/>
    <x v="330"/>
    <x v="0"/>
  </r>
  <r>
    <x v="92"/>
    <s v="3"/>
    <s v="August"/>
    <n v="27"/>
    <x v="13"/>
    <x v="42"/>
    <s v="Junkers Ju 52/3Mpp"/>
    <s v="Rio De Janeiro Brazil"/>
    <x v="41"/>
    <n v="0"/>
    <x v="30"/>
    <n v="21"/>
    <x v="1"/>
    <x v="331"/>
    <x v="0"/>
  </r>
  <r>
    <x v="48"/>
    <s v="3"/>
    <s v="August"/>
    <n v="5"/>
    <x v="13"/>
    <x v="107"/>
    <s v="Latecoere 26F Ailk"/>
    <s v="Bahia Brazil"/>
    <x v="14"/>
    <n v="0"/>
    <x v="0"/>
    <n v="2"/>
    <x v="1"/>
    <x v="332"/>
    <x v="0"/>
  </r>
  <r>
    <x v="93"/>
    <s v="3"/>
    <s v="August"/>
    <n v="18"/>
    <x v="13"/>
    <x v="17"/>
    <s v="Lockheed 18 Lodestarpp Pbd"/>
    <s v="Sao Paulo Brazil"/>
    <x v="35"/>
    <n v="0"/>
    <x v="28"/>
    <n v="14"/>
    <x v="1"/>
    <x v="333"/>
    <x v="0"/>
  </r>
  <r>
    <x v="13"/>
    <s v="3"/>
    <s v="August"/>
    <n v="30"/>
    <x v="13"/>
    <x v="17"/>
    <s v="Lockheed 18 Lodestarpp Pbi"/>
    <s v="Sao Paulo Brazil"/>
    <x v="35"/>
    <n v="0"/>
    <x v="30"/>
    <n v="18"/>
    <x v="1"/>
    <x v="334"/>
    <x v="0"/>
  </r>
  <r>
    <x v="56"/>
    <s v="3"/>
    <s v="August"/>
    <n v="20"/>
    <x v="13"/>
    <x v="10"/>
    <s v="Mcdonnell Douglas Dc 8"/>
    <s v="Rio De Janeiro Brazil"/>
    <x v="296"/>
    <n v="0"/>
    <x v="26"/>
    <n v="105"/>
    <x v="1"/>
    <x v="335"/>
    <x v="0"/>
  </r>
  <r>
    <x v="63"/>
    <s v="3"/>
    <s v="August"/>
    <n v="2"/>
    <x v="13"/>
    <x v="35"/>
    <s v="Sikorsky S 76Pt"/>
    <s v="Cubatao Brazil"/>
    <x v="297"/>
    <n v="0"/>
    <x v="7"/>
    <n v="6"/>
    <x v="1"/>
    <x v="336"/>
    <x v="0"/>
  </r>
  <r>
    <x v="79"/>
    <s v="3"/>
    <s v="August"/>
    <n v="13"/>
    <x v="13"/>
    <x v="108"/>
    <s v="Sikorsky S43 (Flying Boat)Nc16933"/>
    <s v="Rio De Janerio Brazil"/>
    <x v="13"/>
    <n v="0"/>
    <x v="31"/>
    <n v="16"/>
    <x v="1"/>
    <x v="337"/>
    <x v="0"/>
  </r>
  <r>
    <x v="60"/>
    <s v="3"/>
    <s v="August"/>
    <n v="11"/>
    <x v="13"/>
    <x v="0"/>
    <s v="Douglas Dc 4Pp"/>
    <s v="Belem Brazilloide"/>
    <x v="298"/>
    <n v="0"/>
    <x v="14"/>
    <n v="11"/>
    <x v="1"/>
    <x v="338"/>
    <x v="0"/>
  </r>
  <r>
    <x v="94"/>
    <s v="3"/>
    <s v="August"/>
    <n v="6"/>
    <x v="14"/>
    <x v="20"/>
    <s v="Curtiss Seaplane"/>
    <s v="Victoria British"/>
    <x v="299"/>
    <n v="0"/>
    <x v="8"/>
    <n v="1"/>
    <x v="1"/>
    <x v="339"/>
    <x v="0"/>
  </r>
  <r>
    <x v="52"/>
    <s v="3"/>
    <s v="August"/>
    <n v="4"/>
    <x v="14"/>
    <x v="32"/>
    <s v="De Havilland Dash 2 Beaverc"/>
    <s v="Kincolith British"/>
    <x v="300"/>
    <n v="0"/>
    <x v="9"/>
    <n v="5"/>
    <x v="1"/>
    <x v="340"/>
    <x v="0"/>
  </r>
  <r>
    <x v="59"/>
    <s v="3"/>
    <s v="August"/>
    <n v="18"/>
    <x v="14"/>
    <x v="3"/>
    <s v="De Havilland Canada Dhc 3 Turbo Otterc"/>
    <s v="Alliford Bay British"/>
    <x v="301"/>
    <n v="0"/>
    <x v="10"/>
    <n v="3"/>
    <x v="1"/>
    <x v="341"/>
    <x v="0"/>
  </r>
  <r>
    <x v="59"/>
    <s v="3"/>
    <s v="August"/>
    <n v="14"/>
    <x v="14"/>
    <x v="0"/>
    <s v="Douglas Dc 4C"/>
    <s v="Bronson Creek British Canada"/>
    <x v="302"/>
    <n v="0"/>
    <x v="8"/>
    <n v="3"/>
    <x v="1"/>
    <x v="342"/>
    <x v="0"/>
  </r>
  <r>
    <x v="23"/>
    <s v="3"/>
    <s v="August"/>
    <n v="3"/>
    <x v="14"/>
    <x v="30"/>
    <s v="Grumman G 21A Goosec"/>
    <s v="North Vancouver Island British"/>
    <x v="303"/>
    <n v="0"/>
    <x v="9"/>
    <n v="7"/>
    <x v="1"/>
    <x v="343"/>
    <x v="0"/>
  </r>
  <r>
    <x v="76"/>
    <s v="3"/>
    <s v="August"/>
    <n v="31"/>
    <x v="14"/>
    <x v="109"/>
    <s v="Supermarine Stranraer (Flying Boat)Cf Byl"/>
    <s v="Prince Rupert British"/>
    <x v="304"/>
    <n v="0"/>
    <x v="4"/>
    <n v="7"/>
    <x v="1"/>
    <x v="344"/>
    <x v="0"/>
  </r>
  <r>
    <x v="2"/>
    <s v="3"/>
    <s v="August"/>
    <n v="2"/>
    <x v="130"/>
    <x v="19"/>
    <s v="Yakovlev Yak 40Lz"/>
    <s v="Sofia Bulgaria"/>
    <x v="305"/>
    <n v="0"/>
    <x v="2"/>
    <n v="37"/>
    <x v="1"/>
    <x v="345"/>
    <x v="0"/>
  </r>
  <r>
    <x v="54"/>
    <s v="3"/>
    <s v="August"/>
    <n v="26"/>
    <x v="131"/>
    <x v="3"/>
    <s v="De Havilland Canada Dhc 6 Twin Otter 300Xy"/>
    <s v="Papun Burma"/>
    <x v="306"/>
    <n v="0"/>
    <x v="31"/>
    <n v="14"/>
    <x v="1"/>
    <x v="346"/>
    <x v="0"/>
  </r>
  <r>
    <x v="34"/>
    <s v="3"/>
    <s v="August"/>
    <n v="16"/>
    <x v="131"/>
    <x v="0"/>
    <s v="Douglas Dc 3 (C"/>
    <s v="Sandoway Burma"/>
    <x v="306"/>
    <n v="0"/>
    <x v="24"/>
    <n v="31"/>
    <x v="1"/>
    <x v="347"/>
    <x v="0"/>
  </r>
  <r>
    <x v="8"/>
    <s v="3"/>
    <s v="August"/>
    <n v="8"/>
    <x v="131"/>
    <x v="0"/>
    <s v="Douglas Dc 3Xy"/>
    <s v="Thazi Burma"/>
    <x v="307"/>
    <n v="0"/>
    <x v="17"/>
    <n v="22"/>
    <x v="1"/>
    <x v="348"/>
    <x v="0"/>
  </r>
  <r>
    <x v="32"/>
    <s v="3"/>
    <s v="August"/>
    <n v="24"/>
    <x v="16"/>
    <x v="110"/>
    <s v="Beechcraft C99 / Rockwell 112Tcn6399U/N112Sm"/>
    <s v="San Luis Obispo California"/>
    <x v="308"/>
    <n v="0"/>
    <x v="36"/>
    <n v="17"/>
    <x v="1"/>
    <x v="349"/>
    <x v="0"/>
  </r>
  <r>
    <x v="57"/>
    <s v="3"/>
    <s v="August"/>
    <n v="1"/>
    <x v="16"/>
    <x v="37"/>
    <s v="Bell 206B Jetrangern4Tv"/>
    <s v="Encino California"/>
    <x v="309"/>
    <n v="0"/>
    <x v="0"/>
    <n v="2"/>
    <x v="1"/>
    <x v="350"/>
    <x v="0"/>
  </r>
  <r>
    <x v="55"/>
    <s v="3"/>
    <s v="August"/>
    <n v="5"/>
    <x v="16"/>
    <x v="2"/>
    <s v="Boeing B 29Mr46"/>
    <s v="Fairfield California"/>
    <x v="79"/>
    <n v="7"/>
    <x v="17"/>
    <n v="20"/>
    <x v="1"/>
    <x v="351"/>
    <x v="0"/>
  </r>
  <r>
    <x v="6"/>
    <s v="3"/>
    <s v="August"/>
    <n v="28"/>
    <x v="16"/>
    <x v="2"/>
    <s v="Boeing B 707"/>
    <s v="Los Angeles California"/>
    <x v="113"/>
    <n v="0"/>
    <x v="8"/>
    <n v="149"/>
    <x v="1"/>
    <x v="352"/>
    <x v="0"/>
  </r>
  <r>
    <x v="19"/>
    <s v="3"/>
    <s v="August"/>
    <n v="27"/>
    <x v="16"/>
    <x v="2"/>
    <s v="Boeing Kc 135A59"/>
    <s v="Beale Afb California"/>
    <x v="79"/>
    <n v="0"/>
    <x v="4"/>
    <n v="7"/>
    <x v="1"/>
    <x v="353"/>
    <x v="0"/>
  </r>
  <r>
    <x v="31"/>
    <s v="3"/>
    <s v="August"/>
    <n v="18"/>
    <x v="16"/>
    <x v="20"/>
    <s v="Curtiss C 46Axa"/>
    <s v="San Diego California"/>
    <x v="310"/>
    <n v="0"/>
    <x v="0"/>
    <n v="2"/>
    <x v="1"/>
    <x v="354"/>
    <x v="0"/>
  </r>
  <r>
    <x v="58"/>
    <s v="3"/>
    <s v="August"/>
    <n v="24"/>
    <x v="16"/>
    <x v="0"/>
    <s v="Douglas Dc 6Bn37550"/>
    <s v="Decoto California"/>
    <x v="128"/>
    <n v="0"/>
    <x v="21"/>
    <n v="50"/>
    <x v="1"/>
    <x v="355"/>
    <x v="0"/>
  </r>
  <r>
    <x v="53"/>
    <s v="3"/>
    <s v="August"/>
    <n v="31"/>
    <x v="16"/>
    <x v="111"/>
    <s v="Md Douglas Dc 9"/>
    <s v="Cerritos California"/>
    <x v="311"/>
    <n v="15"/>
    <x v="64"/>
    <n v="67"/>
    <x v="1"/>
    <x v="356"/>
    <x v="0"/>
  </r>
  <r>
    <x v="46"/>
    <s v="3"/>
    <s v="August"/>
    <n v="14"/>
    <x v="16"/>
    <x v="35"/>
    <s v="Sikorsky S 61L Helicoptern300Y"/>
    <s v="Compton California"/>
    <x v="312"/>
    <n v="0"/>
    <x v="43"/>
    <n v="21"/>
    <x v="1"/>
    <x v="357"/>
    <x v="0"/>
  </r>
  <r>
    <x v="23"/>
    <s v="3"/>
    <s v="August"/>
    <n v="5"/>
    <x v="16"/>
    <x v="35"/>
    <s v="Sikorsky S 61Nn612Az"/>
    <s v="Junction City California"/>
    <x v="313"/>
    <n v="0"/>
    <x v="51"/>
    <n v="13"/>
    <x v="1"/>
    <x v="358"/>
    <x v="0"/>
  </r>
  <r>
    <x v="32"/>
    <s v="3"/>
    <s v="August"/>
    <n v="30"/>
    <x v="17"/>
    <x v="2"/>
    <s v="Boeing B 737"/>
    <s v="Douala Cameroon"/>
    <x v="314"/>
    <n v="0"/>
    <x v="0"/>
    <n v="116"/>
    <x v="1"/>
    <x v="359"/>
    <x v="0"/>
  </r>
  <r>
    <x v="72"/>
    <s v="3"/>
    <s v="August"/>
    <n v="2"/>
    <x v="18"/>
    <x v="4"/>
    <s v="Airbus A 340F"/>
    <s v="Toronto Canada"/>
    <x v="14"/>
    <n v="0"/>
    <x v="42"/>
    <n v="309"/>
    <x v="1"/>
    <x v="360"/>
    <x v="1"/>
  </r>
  <r>
    <x v="59"/>
    <s v="3"/>
    <s v="August"/>
    <n v="12"/>
    <x v="18"/>
    <x v="3"/>
    <s v="De Havilland Canada Dhc 6 Twin Otter 300C"/>
    <s v="Markham Bay Canada"/>
    <x v="315"/>
    <n v="0"/>
    <x v="0"/>
    <n v="2"/>
    <x v="1"/>
    <x v="361"/>
    <x v="0"/>
  </r>
  <r>
    <x v="33"/>
    <s v="3"/>
    <s v="August"/>
    <n v="7"/>
    <x v="132"/>
    <x v="52"/>
    <s v="Dornier 228 201D4"/>
    <s v="Santo Antao Cape"/>
    <x v="316"/>
    <n v="0"/>
    <x v="30"/>
    <n v="18"/>
    <x v="1"/>
    <x v="362"/>
    <x v="0"/>
  </r>
  <r>
    <x v="50"/>
    <s v="3"/>
    <s v="August"/>
    <n v="19"/>
    <x v="21"/>
    <x v="64"/>
    <s v="Mil Mi 2689Red"/>
    <s v="Khankala Chechnya"/>
    <x v="317"/>
    <n v="0"/>
    <x v="71"/>
    <n v="147"/>
    <x v="1"/>
    <x v="363"/>
    <x v="0"/>
  </r>
  <r>
    <x v="73"/>
    <s v="3"/>
    <s v="August"/>
    <n v="4"/>
    <x v="22"/>
    <x v="2"/>
    <s v="Boeing B 737"/>
    <s v="Calama Chile"/>
    <x v="58"/>
    <n v="0"/>
    <x v="0"/>
    <n v="33"/>
    <x v="1"/>
    <x v="364"/>
    <x v="0"/>
  </r>
  <r>
    <x v="63"/>
    <s v="3"/>
    <s v="August"/>
    <n v="6"/>
    <x v="22"/>
    <x v="112"/>
    <s v="Casa 212 Ab10 Aviocar230"/>
    <s v="Puerto Montt Chile"/>
    <x v="318"/>
    <n v="0"/>
    <x v="31"/>
    <n v="14"/>
    <x v="1"/>
    <x v="365"/>
    <x v="0"/>
  </r>
  <r>
    <x v="49"/>
    <s v="3"/>
    <s v="August"/>
    <n v="15"/>
    <x v="23"/>
    <x v="1"/>
    <s v="Antonov An 24Rvb"/>
    <s v="Shanghai China"/>
    <x v="319"/>
    <n v="0"/>
    <x v="11"/>
    <n v="40"/>
    <x v="1"/>
    <x v="366"/>
    <x v="0"/>
  </r>
  <r>
    <x v="92"/>
    <s v="3"/>
    <s v="August"/>
    <n v="11"/>
    <x v="23"/>
    <x v="0"/>
    <s v="Douglas C 5348"/>
    <s v="Fort Hertz China"/>
    <x v="61"/>
    <n v="0"/>
    <x v="10"/>
    <n v="3"/>
    <x v="1"/>
    <x v="367"/>
    <x v="0"/>
  </r>
  <r>
    <x v="75"/>
    <s v="3"/>
    <s v="August"/>
    <n v="24"/>
    <x v="23"/>
    <x v="0"/>
    <s v="Douglas Dc 232"/>
    <s v="Wangmoon China"/>
    <x v="61"/>
    <n v="0"/>
    <x v="31"/>
    <n v="17"/>
    <x v="1"/>
    <x v="368"/>
    <x v="0"/>
  </r>
  <r>
    <x v="77"/>
    <s v="3"/>
    <s v="August"/>
    <n v="24"/>
    <x v="23"/>
    <x v="55"/>
    <s v="Embraer Erj 190"/>
    <s v="Yichun China"/>
    <x v="320"/>
    <n v="0"/>
    <x v="40"/>
    <n v="96"/>
    <x v="1"/>
    <x v="369"/>
    <x v="0"/>
  </r>
  <r>
    <x v="33"/>
    <s v="3"/>
    <s v="August"/>
    <n v="22"/>
    <x v="23"/>
    <x v="10"/>
    <s v="Mcdonnell Douglas Md 11B"/>
    <s v="Hong Kong China"/>
    <x v="321"/>
    <n v="0"/>
    <x v="10"/>
    <n v="315"/>
    <x v="1"/>
    <x v="370"/>
    <x v="0"/>
  </r>
  <r>
    <x v="48"/>
    <s v="3"/>
    <s v="August"/>
    <n v="10"/>
    <x v="23"/>
    <x v="35"/>
    <s v="Sikorsky S 38B"/>
    <s v="Ningbo China"/>
    <x v="61"/>
    <n v="0"/>
    <x v="42"/>
    <n v="0"/>
    <x v="1"/>
    <x v="371"/>
    <x v="1"/>
  </r>
  <r>
    <x v="65"/>
    <s v="3"/>
    <s v="August"/>
    <n v="13"/>
    <x v="23"/>
    <x v="35"/>
    <s v="Sikorsky S 38Bnv40V"/>
    <s v="Hangow China"/>
    <x v="61"/>
    <n v="0"/>
    <x v="42"/>
    <n v="0"/>
    <x v="1"/>
    <x v="372"/>
    <x v="1"/>
  </r>
  <r>
    <x v="77"/>
    <s v="3"/>
    <s v="August"/>
    <n v="16"/>
    <x v="24"/>
    <x v="2"/>
    <s v="Boeing B 737"/>
    <s v="San Andreas Island Colombia"/>
    <x v="322"/>
    <n v="0"/>
    <x v="0"/>
    <n v="131"/>
    <x v="1"/>
    <x v="373"/>
    <x v="0"/>
  </r>
  <r>
    <x v="26"/>
    <s v="3"/>
    <s v="August"/>
    <n v="12"/>
    <x v="24"/>
    <x v="0"/>
    <s v="Douglas C 47"/>
    <s v="Cali Colombia"/>
    <x v="75"/>
    <n v="0"/>
    <x v="52"/>
    <n v="27"/>
    <x v="1"/>
    <x v="374"/>
    <x v="0"/>
  </r>
  <r>
    <x v="84"/>
    <s v="3"/>
    <s v="August"/>
    <n v="13"/>
    <x v="24"/>
    <x v="0"/>
    <s v="Douglas C 47Hk"/>
    <s v="Bogota Colombia"/>
    <x v="87"/>
    <n v="0"/>
    <x v="38"/>
    <n v="32"/>
    <x v="1"/>
    <x v="375"/>
    <x v="0"/>
  </r>
  <r>
    <x v="56"/>
    <s v="3"/>
    <s v="August"/>
    <n v="23"/>
    <x v="24"/>
    <x v="0"/>
    <s v="Douglas Dc 3Hk"/>
    <s v="Barrancabermeja Colombia"/>
    <x v="323"/>
    <n v="0"/>
    <x v="57"/>
    <n v="32"/>
    <x v="1"/>
    <x v="376"/>
    <x v="0"/>
  </r>
  <r>
    <x v="6"/>
    <s v="3"/>
    <s v="August"/>
    <n v="22"/>
    <x v="24"/>
    <x v="0"/>
    <s v="Douglas Dc 3Hk"/>
    <s v="El Yopal Colombia"/>
    <x v="75"/>
    <n v="0"/>
    <x v="27"/>
    <n v="17"/>
    <x v="1"/>
    <x v="377"/>
    <x v="0"/>
  </r>
  <r>
    <x v="80"/>
    <s v="3"/>
    <s v="August"/>
    <n v="14"/>
    <x v="24"/>
    <x v="24"/>
    <s v="Embraer 110P1 Bandeirantehk 2594"/>
    <s v="Nevada Del Huila Colombia"/>
    <x v="322"/>
    <n v="0"/>
    <x v="14"/>
    <n v="10"/>
    <x v="1"/>
    <x v="378"/>
    <x v="0"/>
  </r>
  <r>
    <x v="66"/>
    <s v="3"/>
    <s v="August"/>
    <n v="6"/>
    <x v="24"/>
    <x v="42"/>
    <s v="Junkers F 13C"/>
    <s v="Choco Colombia"/>
    <x v="324"/>
    <n v="0"/>
    <x v="0"/>
    <n v="3"/>
    <x v="1"/>
    <x v="379"/>
    <x v="0"/>
  </r>
  <r>
    <x v="6"/>
    <s v="3"/>
    <s v="August"/>
    <n v="27"/>
    <x v="24"/>
    <x v="31"/>
    <s v="Lockheed L 188A Electrahk"/>
    <s v="Bogota Colombia"/>
    <x v="325"/>
    <n v="0"/>
    <x v="72"/>
    <n v="42"/>
    <x v="1"/>
    <x v="380"/>
    <x v="0"/>
  </r>
  <r>
    <x v="28"/>
    <s v="3"/>
    <s v="August"/>
    <n v="27"/>
    <x v="24"/>
    <x v="44"/>
    <s v="Vickers Viscount 745Dhk 1320"/>
    <s v="Mt. Elena Colombia"/>
    <x v="326"/>
    <n v="0"/>
    <x v="21"/>
    <n v="50"/>
    <x v="1"/>
    <x v="381"/>
    <x v="0"/>
  </r>
  <r>
    <x v="89"/>
    <s v="3"/>
    <s v="August"/>
    <n v="7"/>
    <x v="25"/>
    <x v="2"/>
    <s v="Boeing B 727"/>
    <s v="Denver Colorado"/>
    <x v="327"/>
    <n v="0"/>
    <x v="42"/>
    <n v="131"/>
    <x v="1"/>
    <x v="382"/>
    <x v="1"/>
  </r>
  <r>
    <x v="55"/>
    <s v="3"/>
    <s v="August"/>
    <n v="22"/>
    <x v="25"/>
    <x v="0"/>
    <s v="Douglas Dc 6N90705"/>
    <s v="Eagle Colorado"/>
    <x v="328"/>
    <n v="0"/>
    <x v="8"/>
    <n v="59"/>
    <x v="1"/>
    <x v="383"/>
    <x v="0"/>
  </r>
  <r>
    <x v="71"/>
    <s v="3"/>
    <s v="August"/>
    <n v="26"/>
    <x v="26"/>
    <x v="1"/>
    <s v="Antonov An 12Bktn"/>
    <s v="Nganga Lingolo Congo"/>
    <x v="329"/>
    <n v="0"/>
    <x v="4"/>
    <n v="7"/>
    <x v="1"/>
    <x v="384"/>
    <x v="0"/>
  </r>
  <r>
    <x v="63"/>
    <s v="3"/>
    <s v="August"/>
    <n v="12"/>
    <x v="26"/>
    <x v="1"/>
    <s v="Antonov An 26B9Q"/>
    <s v="Tshikapa Congo"/>
    <x v="330"/>
    <n v="0"/>
    <x v="52"/>
    <n v="27"/>
    <x v="1"/>
    <x v="385"/>
    <x v="0"/>
  </r>
  <r>
    <x v="77"/>
    <s v="3"/>
    <s v="August"/>
    <n v="25"/>
    <x v="26"/>
    <x v="86"/>
    <s v="Let 410Uvp E9Q"/>
    <s v="Bandundu Congo"/>
    <x v="331"/>
    <n v="0"/>
    <x v="25"/>
    <n v="20"/>
    <x v="1"/>
    <x v="386"/>
    <x v="0"/>
  </r>
  <r>
    <x v="90"/>
    <s v="3"/>
    <s v="August"/>
    <n v="4"/>
    <x v="133"/>
    <x v="113"/>
    <s v="Gates Learjet 35An135Pt"/>
    <s v="Groton Connecticut"/>
    <x v="332"/>
    <n v="0"/>
    <x v="0"/>
    <n v="2"/>
    <x v="1"/>
    <x v="387"/>
    <x v="0"/>
  </r>
  <r>
    <x v="42"/>
    <s v="3"/>
    <s v="August"/>
    <n v="6"/>
    <x v="134"/>
    <x v="6"/>
    <s v="Britten  Norman Bn"/>
    <s v="Rarotonga Cook"/>
    <x v="333"/>
    <n v="0"/>
    <x v="7"/>
    <n v="10"/>
    <x v="1"/>
    <x v="388"/>
    <x v="0"/>
  </r>
  <r>
    <x v="57"/>
    <s v="3"/>
    <s v="August"/>
    <n v="20"/>
    <x v="135"/>
    <x v="21"/>
    <s v="Convair Cv 880N8817E"/>
    <s v="San Jose Costa"/>
    <x v="334"/>
    <n v="0"/>
    <x v="10"/>
    <n v="3"/>
    <x v="1"/>
    <x v="389"/>
    <x v="0"/>
  </r>
  <r>
    <x v="13"/>
    <s v="3"/>
    <s v="August"/>
    <n v="8"/>
    <x v="136"/>
    <x v="35"/>
    <s v="Sikorsky S 42 (Flying Boat)Nc823M"/>
    <s v="Antilla Cuba"/>
    <x v="13"/>
    <n v="0"/>
    <x v="36"/>
    <n v="31"/>
    <x v="1"/>
    <x v="390"/>
    <x v="0"/>
  </r>
  <r>
    <x v="95"/>
    <s v="3"/>
    <s v="August"/>
    <n v="22"/>
    <x v="137"/>
    <x v="29"/>
    <s v="Ford 5 At"/>
    <s v="Iglau Czechoslovakia"/>
    <x v="335"/>
    <n v="0"/>
    <x v="14"/>
    <n v="11"/>
    <x v="1"/>
    <x v="391"/>
    <x v="0"/>
  </r>
  <r>
    <x v="14"/>
    <s v="3"/>
    <s v="August"/>
    <n v="15"/>
    <x v="138"/>
    <x v="12"/>
    <s v="Ilyushin Il 14Pcccp"/>
    <s v="Copenhagen Denmark"/>
    <x v="26"/>
    <n v="0"/>
    <x v="47"/>
    <n v="23"/>
    <x v="1"/>
    <x v="392"/>
    <x v="0"/>
  </r>
  <r>
    <x v="83"/>
    <s v="3"/>
    <s v="August"/>
    <n v="28"/>
    <x v="138"/>
    <x v="12"/>
    <s v="Ilyushin Il 18Dha"/>
    <s v="Copenhagen Denmark"/>
    <x v="336"/>
    <n v="0"/>
    <x v="38"/>
    <n v="34"/>
    <x v="1"/>
    <x v="393"/>
    <x v="0"/>
  </r>
  <r>
    <x v="79"/>
    <s v="3"/>
    <s v="August"/>
    <n v="15"/>
    <x v="138"/>
    <x v="17"/>
    <s v="Lockheed 10 Electrag Asey"/>
    <s v="Copenhagen Denmark"/>
    <x v="337"/>
    <n v="0"/>
    <x v="9"/>
    <n v="6"/>
    <x v="1"/>
    <x v="394"/>
    <x v="0"/>
  </r>
  <r>
    <x v="34"/>
    <s v="3"/>
    <s v="August"/>
    <n v="14"/>
    <x v="29"/>
    <x v="12"/>
    <s v="Ilyushin Il 62Dm"/>
    <s v="Konigs Wusterausen East"/>
    <x v="338"/>
    <n v="0"/>
    <x v="73"/>
    <n v="156"/>
    <x v="1"/>
    <x v="395"/>
    <x v="0"/>
  </r>
  <r>
    <x v="23"/>
    <s v="3"/>
    <s v="August"/>
    <n v="30"/>
    <x v="30"/>
    <x v="2"/>
    <s v="Boeing B 737"/>
    <s v="Toacaso Ecuador"/>
    <x v="339"/>
    <n v="0"/>
    <x v="10"/>
    <n v="3"/>
    <x v="1"/>
    <x v="396"/>
    <x v="0"/>
  </r>
  <r>
    <x v="84"/>
    <s v="3"/>
    <s v="August"/>
    <n v="6"/>
    <x v="30"/>
    <x v="114"/>
    <s v="Bristol 170 Freighter 21Hc Sbu"/>
    <s v="Salasaca Ecuador"/>
    <x v="340"/>
    <n v="0"/>
    <x v="11"/>
    <n v="34"/>
    <x v="1"/>
    <x v="397"/>
    <x v="0"/>
  </r>
  <r>
    <x v="25"/>
    <s v="3"/>
    <s v="August"/>
    <n v="25"/>
    <x v="30"/>
    <x v="0"/>
    <s v="Douglas C 47Bhc"/>
    <s v="Sucre Ecuador"/>
    <x v="341"/>
    <n v="0"/>
    <x v="8"/>
    <n v="1"/>
    <x v="1"/>
    <x v="398"/>
    <x v="0"/>
  </r>
  <r>
    <x v="52"/>
    <s v="3"/>
    <s v="August"/>
    <n v="29"/>
    <x v="30"/>
    <x v="89"/>
    <s v="Tupolev Tu 154Mcu"/>
    <s v="Quito Ecuador"/>
    <x v="342"/>
    <n v="10"/>
    <x v="74"/>
    <n v="91"/>
    <x v="1"/>
    <x v="399"/>
    <x v="0"/>
  </r>
  <r>
    <x v="9"/>
    <s v="3"/>
    <s v="August"/>
    <n v="15"/>
    <x v="30"/>
    <x v="44"/>
    <s v="Vickers Viscount 785Dhc Ars"/>
    <s v="Andes Mountains Ecuador"/>
    <x v="87"/>
    <n v="0"/>
    <x v="75"/>
    <n v="59"/>
    <x v="1"/>
    <x v="400"/>
    <x v="0"/>
  </r>
  <r>
    <x v="46"/>
    <s v="3"/>
    <s v="August"/>
    <n v="18"/>
    <x v="139"/>
    <x v="1"/>
    <s v="Antonov An 24Vsu"/>
    <s v="Port Said Egypt"/>
    <x v="343"/>
    <n v="0"/>
    <x v="23"/>
    <n v="40"/>
    <x v="1"/>
    <x v="401"/>
    <x v="0"/>
  </r>
  <r>
    <x v="76"/>
    <s v="3"/>
    <s v="August"/>
    <n v="24"/>
    <x v="139"/>
    <x v="16"/>
    <s v="Avro Ansonsu Adj"/>
    <s v="Cairo Egypt"/>
    <x v="344"/>
    <n v="0"/>
    <x v="7"/>
    <n v="9"/>
    <x v="1"/>
    <x v="402"/>
    <x v="0"/>
  </r>
  <r>
    <x v="55"/>
    <s v="3"/>
    <s v="August"/>
    <n v="31"/>
    <x v="139"/>
    <x v="17"/>
    <s v="Lockheed 749A Constellationn6004C"/>
    <s v="Wadi Natrun Egypt"/>
    <x v="113"/>
    <n v="0"/>
    <x v="22"/>
    <n v="55"/>
    <x v="1"/>
    <x v="403"/>
    <x v="0"/>
  </r>
  <r>
    <x v="65"/>
    <s v="3"/>
    <s v="August"/>
    <n v="7"/>
    <x v="139"/>
    <x v="115"/>
    <s v="Savoia  Marchetti S"/>
    <s v="Cairo Egypt"/>
    <x v="147"/>
    <n v="0"/>
    <x v="4"/>
    <n v="7"/>
    <x v="1"/>
    <x v="404"/>
    <x v="0"/>
  </r>
  <r>
    <x v="96"/>
    <s v="3"/>
    <s v="August"/>
    <n v="16"/>
    <x v="31"/>
    <x v="116"/>
    <s v="Armstrong  Whitworth F"/>
    <s v="Bedford England"/>
    <x v="345"/>
    <n v="0"/>
    <x v="8"/>
    <n v="1"/>
    <x v="1"/>
    <x v="405"/>
    <x v="0"/>
  </r>
  <r>
    <x v="19"/>
    <s v="3"/>
    <s v="August"/>
    <n v="22"/>
    <x v="31"/>
    <x v="2"/>
    <s v="Boeing B 737"/>
    <s v="Manchester England"/>
    <x v="346"/>
    <n v="0"/>
    <x v="22"/>
    <n v="137"/>
    <x v="1"/>
    <x v="406"/>
    <x v="0"/>
  </r>
  <r>
    <x v="13"/>
    <s v="3"/>
    <s v="August"/>
    <n v="23"/>
    <x v="31"/>
    <x v="22"/>
    <s v="Consolidated B 24H42"/>
    <s v="Freckelton England"/>
    <x v="79"/>
    <n v="58"/>
    <x v="10"/>
    <n v="3"/>
    <x v="1"/>
    <x v="407"/>
    <x v="0"/>
  </r>
  <r>
    <x v="13"/>
    <s v="3"/>
    <s v="August"/>
    <n v="12"/>
    <x v="31"/>
    <x v="22"/>
    <s v="Consolidated Pb4Y 132271"/>
    <s v="Blythburgh England"/>
    <x v="23"/>
    <n v="0"/>
    <x v="0"/>
    <n v="2"/>
    <x v="1"/>
    <x v="408"/>
    <x v="0"/>
  </r>
  <r>
    <x v="84"/>
    <s v="3"/>
    <s v="August"/>
    <n v="19"/>
    <x v="31"/>
    <x v="0"/>
    <s v="Douglas Dc 3G"/>
    <s v="Oldham England"/>
    <x v="89"/>
    <n v="0"/>
    <x v="32"/>
    <n v="32"/>
    <x v="1"/>
    <x v="409"/>
    <x v="0"/>
  </r>
  <r>
    <x v="67"/>
    <s v="3"/>
    <s v="August"/>
    <n v="22"/>
    <x v="31"/>
    <x v="41"/>
    <s v="Fokker F Viiih"/>
    <s v="Sevenoaks England"/>
    <x v="108"/>
    <n v="0"/>
    <x v="8"/>
    <n v="11"/>
    <x v="1"/>
    <x v="410"/>
    <x v="0"/>
  </r>
  <r>
    <x v="9"/>
    <s v="3"/>
    <s v="August"/>
    <n v="28"/>
    <x v="31"/>
    <x v="31"/>
    <s v="Lockheed C 141A (L.300)67"/>
    <s v="Thorney England"/>
    <x v="79"/>
    <n v="0"/>
    <x v="30"/>
    <n v="18"/>
    <x v="1"/>
    <x v="411"/>
    <x v="0"/>
  </r>
  <r>
    <x v="20"/>
    <s v="3"/>
    <s v="August"/>
    <n v="24"/>
    <x v="31"/>
    <x v="117"/>
    <s v="Royal Airship Works Zr 2 (Airship)R"/>
    <s v="River Humber England"/>
    <x v="347"/>
    <n v="1"/>
    <x v="44"/>
    <n v="49"/>
    <x v="1"/>
    <x v="412"/>
    <x v="0"/>
  </r>
  <r>
    <x v="72"/>
    <s v="3"/>
    <s v="August"/>
    <n v="10"/>
    <x v="33"/>
    <x v="35"/>
    <s v="Sikorsky S 76Coh"/>
    <s v="Talinn Estonia"/>
    <x v="348"/>
    <n v="0"/>
    <x v="31"/>
    <n v="14"/>
    <x v="1"/>
    <x v="413"/>
    <x v="0"/>
  </r>
  <r>
    <x v="49"/>
    <s v="3"/>
    <s v="August"/>
    <n v="7"/>
    <x v="34"/>
    <x v="32"/>
    <s v="De Havilland Dhc 6 Twin Otter 300Et"/>
    <s v="Gambela Ethiopia"/>
    <x v="349"/>
    <n v="0"/>
    <x v="27"/>
    <n v="16"/>
    <x v="1"/>
    <x v="414"/>
    <x v="0"/>
  </r>
  <r>
    <x v="81"/>
    <s v="3"/>
    <s v="August"/>
    <n v="28"/>
    <x v="36"/>
    <x v="2"/>
    <s v="Boeing Kc 135A / Boeing Kc"/>
    <s v="Miami Florida"/>
    <x v="350"/>
    <n v="0"/>
    <x v="37"/>
    <n v="11"/>
    <x v="1"/>
    <x v="415"/>
    <x v="0"/>
  </r>
  <r>
    <x v="91"/>
    <s v="3"/>
    <s v="August"/>
    <n v="10"/>
    <x v="36"/>
    <x v="0"/>
    <s v="Douglas Dc 2Nc"/>
    <s v="Daytona Beach Florida"/>
    <x v="351"/>
    <n v="0"/>
    <x v="5"/>
    <n v="9"/>
    <x v="1"/>
    <x v="416"/>
    <x v="0"/>
  </r>
  <r>
    <x v="1"/>
    <s v="3"/>
    <s v="August"/>
    <n v="7"/>
    <x v="36"/>
    <x v="10"/>
    <s v="Mcdonnell Douglas Dc 8"/>
    <s v="Miami Florida"/>
    <x v="352"/>
    <n v="1"/>
    <x v="5"/>
    <n v="4"/>
    <x v="1"/>
    <x v="417"/>
    <x v="0"/>
  </r>
  <r>
    <x v="76"/>
    <s v="3"/>
    <s v="August"/>
    <n v="20"/>
    <x v="37"/>
    <x v="45"/>
    <s v="Avro 691 Lancastrian 1G Agmf"/>
    <s v="Rouen France"/>
    <x v="215"/>
    <n v="0"/>
    <x v="28"/>
    <n v="9"/>
    <x v="1"/>
    <x v="418"/>
    <x v="0"/>
  </r>
  <r>
    <x v="20"/>
    <s v="3"/>
    <s v="August"/>
    <n v="14"/>
    <x v="37"/>
    <x v="93"/>
    <s v="Breguet 14F Albi"/>
    <s v="Toulouse France"/>
    <x v="353"/>
    <n v="0"/>
    <x v="0"/>
    <n v="2"/>
    <x v="1"/>
    <x v="419"/>
    <x v="0"/>
  </r>
  <r>
    <x v="58"/>
    <s v="3"/>
    <s v="August"/>
    <n v="11"/>
    <x v="37"/>
    <x v="0"/>
    <s v="Douglas Dc 3Df"/>
    <s v="Moisville France"/>
    <x v="14"/>
    <n v="0"/>
    <x v="9"/>
    <n v="5"/>
    <x v="1"/>
    <x v="420"/>
    <x v="0"/>
  </r>
  <r>
    <x v="81"/>
    <s v="3"/>
    <s v="August"/>
    <n v="12"/>
    <x v="37"/>
    <x v="44"/>
    <s v="Vickers Viscount 708F Bgnv"/>
    <s v="Lyon France"/>
    <x v="354"/>
    <n v="1"/>
    <x v="57"/>
    <n v="20"/>
    <x v="1"/>
    <x v="421"/>
    <x v="0"/>
  </r>
  <r>
    <x v="66"/>
    <s v="3"/>
    <s v="August"/>
    <n v="2"/>
    <x v="37"/>
    <x v="118"/>
    <s v="Wibault 280F AnblF"/>
    <s v="Mazamet France"/>
    <x v="14"/>
    <n v="0"/>
    <x v="10"/>
    <n v="3"/>
    <x v="1"/>
    <x v="422"/>
    <x v="0"/>
  </r>
  <r>
    <x v="44"/>
    <s v="3"/>
    <s v="August"/>
    <n v="9"/>
    <x v="37"/>
    <x v="3"/>
    <s v="De Havilland Canada Dhc 6 Twin Otter 300F"/>
    <s v="Moorea French"/>
    <x v="355"/>
    <n v="0"/>
    <x v="57"/>
    <n v="20"/>
    <x v="1"/>
    <x v="423"/>
    <x v="0"/>
  </r>
  <r>
    <x v="80"/>
    <s v="3"/>
    <s v="August"/>
    <n v="21"/>
    <x v="39"/>
    <x v="55"/>
    <s v="Embraer 120 Rt Brasilian256As"/>
    <s v="Carrollton Georgia"/>
    <x v="105"/>
    <n v="0"/>
    <x v="14"/>
    <n v="29"/>
    <x v="1"/>
    <x v="424"/>
    <x v="0"/>
  </r>
  <r>
    <x v="12"/>
    <s v="3"/>
    <s v="August"/>
    <n v="14"/>
    <x v="39"/>
    <x v="119"/>
    <s v="Let 410Uvp Turbojet / Tupolev Tu 134V67191 / 65836"/>
    <s v="Sukhumi Georgia"/>
    <x v="356"/>
    <n v="0"/>
    <x v="37"/>
    <n v="11"/>
    <x v="1"/>
    <x v="425"/>
    <x v="0"/>
  </r>
  <r>
    <x v="66"/>
    <s v="3"/>
    <s v="August"/>
    <n v="12"/>
    <x v="40"/>
    <x v="32"/>
    <s v="De Havilland Dh 86G"/>
    <s v="Altenkirchen Germany"/>
    <x v="337"/>
    <n v="0"/>
    <x v="0"/>
    <n v="2"/>
    <x v="1"/>
    <x v="426"/>
    <x v="0"/>
  </r>
  <r>
    <x v="85"/>
    <s v="3"/>
    <s v="August"/>
    <n v="9"/>
    <x v="40"/>
    <x v="0"/>
    <s v="Douglas Dc 2"/>
    <s v="Hannover Germany"/>
    <x v="107"/>
    <n v="0"/>
    <x v="0"/>
    <n v="13"/>
    <x v="1"/>
    <x v="427"/>
    <x v="0"/>
  </r>
  <r>
    <x v="39"/>
    <s v="3"/>
    <s v="August"/>
    <n v="24"/>
    <x v="40"/>
    <x v="57"/>
    <s v="Fokker Fg Iid 757"/>
    <s v="Elm Germany"/>
    <x v="107"/>
    <n v="0"/>
    <x v="5"/>
    <n v="5"/>
    <x v="1"/>
    <x v="428"/>
    <x v="0"/>
  </r>
  <r>
    <x v="70"/>
    <s v="3"/>
    <s v="August"/>
    <n v="31"/>
    <x v="40"/>
    <x v="42"/>
    <s v="Junkers G 23Se"/>
    <s v="Tubergen Germany"/>
    <x v="357"/>
    <n v="0"/>
    <x v="0"/>
    <n v="2"/>
    <x v="1"/>
    <x v="429"/>
    <x v="0"/>
  </r>
  <r>
    <x v="79"/>
    <s v="3"/>
    <s v="August"/>
    <n v="30"/>
    <x v="40"/>
    <x v="42"/>
    <s v="Junkers Ju 52/3Md"/>
    <s v="Hannover Germany"/>
    <x v="107"/>
    <n v="0"/>
    <x v="4"/>
    <n v="7"/>
    <x v="1"/>
    <x v="430"/>
    <x v="0"/>
  </r>
  <r>
    <x v="61"/>
    <s v="3"/>
    <s v="August"/>
    <n v="29"/>
    <x v="40"/>
    <x v="31"/>
    <s v="Lockheed C 5A68"/>
    <s v="Kaiserslautern Germany"/>
    <x v="79"/>
    <n v="0"/>
    <x v="16"/>
    <n v="17"/>
    <x v="1"/>
    <x v="431"/>
    <x v="0"/>
  </r>
  <r>
    <x v="75"/>
    <s v="3"/>
    <s v="August"/>
    <n v="13"/>
    <x v="40"/>
    <x v="115"/>
    <s v="Savoia  Marchetti Sm73Ok"/>
    <s v="Kiel Germany"/>
    <x v="358"/>
    <n v="0"/>
    <x v="27"/>
    <n v="17"/>
    <x v="1"/>
    <x v="432"/>
    <x v="0"/>
  </r>
  <r>
    <x v="46"/>
    <s v="3"/>
    <s v="August"/>
    <n v="9"/>
    <x v="40"/>
    <x v="44"/>
    <s v="Vickers Viscount 739Ag Atfn"/>
    <s v="Pfaffenhofen Germany"/>
    <x v="359"/>
    <n v="0"/>
    <x v="76"/>
    <n v="48"/>
    <x v="1"/>
    <x v="433"/>
    <x v="0"/>
  </r>
  <r>
    <x v="97"/>
    <s v="3"/>
    <s v="August"/>
    <n v="5"/>
    <x v="40"/>
    <x v="120"/>
    <s v="Zeppelin L 70 (Airship)"/>
    <s v="Helgoland Island Germany"/>
    <x v="360"/>
    <n v="0"/>
    <x v="45"/>
    <n v="22"/>
    <x v="1"/>
    <x v="434"/>
    <x v="0"/>
  </r>
  <r>
    <x v="72"/>
    <s v="3"/>
    <s v="August"/>
    <n v="14"/>
    <x v="42"/>
    <x v="2"/>
    <s v="Boeing 737 31S5B"/>
    <s v="Grammatikos Greece"/>
    <x v="361"/>
    <n v="0"/>
    <x v="71"/>
    <n v="121"/>
    <x v="1"/>
    <x v="435"/>
    <x v="0"/>
  </r>
  <r>
    <x v="92"/>
    <s v="3"/>
    <s v="August"/>
    <n v="14"/>
    <x v="42"/>
    <x v="115"/>
    <s v="Savoia  Marchetti Sm.75 I"/>
    <s v="Rhodes Greece"/>
    <x v="362"/>
    <n v="0"/>
    <x v="36"/>
    <n v="17"/>
    <x v="1"/>
    <x v="436"/>
    <x v="0"/>
  </r>
  <r>
    <x v="66"/>
    <s v="3"/>
    <s v="August"/>
    <n v="22"/>
    <x v="42"/>
    <x v="121"/>
    <s v="Short S 17 Kentg"/>
    <s v="Mirabella Greece"/>
    <x v="363"/>
    <n v="0"/>
    <x v="0"/>
    <n v="11"/>
    <x v="1"/>
    <x v="437"/>
    <x v="0"/>
  </r>
  <r>
    <x v="49"/>
    <s v="3"/>
    <s v="August"/>
    <n v="3"/>
    <x v="42"/>
    <x v="122"/>
    <s v="Shorts 330 200Sx"/>
    <s v="Samos Greece"/>
    <x v="364"/>
    <n v="0"/>
    <x v="11"/>
    <n v="34"/>
    <x v="1"/>
    <x v="438"/>
    <x v="0"/>
  </r>
  <r>
    <x v="27"/>
    <s v="3"/>
    <s v="August"/>
    <n v="24"/>
    <x v="42"/>
    <x v="47"/>
    <s v="Vickers 634 Viking 1Bg Amnk"/>
    <s v="Heraklion Greece"/>
    <x v="365"/>
    <n v="0"/>
    <x v="10"/>
    <n v="3"/>
    <x v="1"/>
    <x v="439"/>
    <x v="0"/>
  </r>
  <r>
    <x v="81"/>
    <s v="3"/>
    <s v="August"/>
    <n v="10"/>
    <x v="43"/>
    <x v="123"/>
    <s v="Catalina Flying Boatl 865"/>
    <s v="Cape Desolation Greenland"/>
    <x v="366"/>
    <n v="0"/>
    <x v="16"/>
    <n v="13"/>
    <x v="1"/>
    <x v="440"/>
    <x v="0"/>
  </r>
  <r>
    <x v="45"/>
    <s v="3"/>
    <s v="August"/>
    <n v="29"/>
    <x v="43"/>
    <x v="3"/>
    <s v="De Havilland Canada Dhc 3 Ottercf"/>
    <s v="Sondreströmfjord Greenland"/>
    <x v="367"/>
    <n v="0"/>
    <x v="8"/>
    <n v="6"/>
    <x v="1"/>
    <x v="441"/>
    <x v="0"/>
  </r>
  <r>
    <x v="1"/>
    <s v="3"/>
    <s v="August"/>
    <n v="6"/>
    <x v="140"/>
    <x v="2"/>
    <s v="Boeing B 747"/>
    <s v="Agana Guam"/>
    <x v="206"/>
    <n v="0"/>
    <x v="77"/>
    <n v="254"/>
    <x v="1"/>
    <x v="442"/>
    <x v="0"/>
  </r>
  <r>
    <x v="3"/>
    <s v="3"/>
    <s v="August"/>
    <n v="18"/>
    <x v="141"/>
    <x v="10"/>
    <s v="Mcdonnell Douglas Dc 8"/>
    <s v="Leeward Point Airfield Guantanamo"/>
    <x v="368"/>
    <n v="0"/>
    <x v="42"/>
    <n v="3"/>
    <x v="1"/>
    <x v="443"/>
    <x v="1"/>
  </r>
  <r>
    <x v="90"/>
    <s v="3"/>
    <s v="August"/>
    <n v="24"/>
    <x v="142"/>
    <x v="86"/>
    <s v="Let 420Uvp Ehh"/>
    <s v="Cap Haitien Haiti"/>
    <x v="369"/>
    <n v="0"/>
    <x v="43"/>
    <n v="21"/>
    <x v="1"/>
    <x v="444"/>
    <x v="0"/>
  </r>
  <r>
    <x v="6"/>
    <s v="3"/>
    <s v="August"/>
    <n v="15"/>
    <x v="142"/>
    <x v="124"/>
    <s v="Norman Bn 2A"/>
    <s v="Don Don Haiti"/>
    <x v="139"/>
    <n v="0"/>
    <x v="14"/>
    <n v="10"/>
    <x v="1"/>
    <x v="445"/>
    <x v="0"/>
  </r>
  <r>
    <x v="57"/>
    <s v="3"/>
    <s v="August"/>
    <n v="25"/>
    <x v="47"/>
    <x v="122"/>
    <s v="Shorts Sc 7 Skyvan 3"/>
    <s v="Kona Hawaii"/>
    <x v="370"/>
    <n v="0"/>
    <x v="0"/>
    <n v="2"/>
    <x v="1"/>
    <x v="446"/>
    <x v="0"/>
  </r>
  <r>
    <x v="14"/>
    <s v="3"/>
    <s v="August"/>
    <n v="29"/>
    <x v="48"/>
    <x v="0"/>
    <s v="Douglas Dc 3Xh"/>
    <s v="Juticalpa Honduras"/>
    <x v="371"/>
    <n v="0"/>
    <x v="17"/>
    <n v="12"/>
    <x v="1"/>
    <x v="447"/>
    <x v="0"/>
  </r>
  <r>
    <x v="89"/>
    <s v="3"/>
    <s v="August"/>
    <n v="3"/>
    <x v="48"/>
    <x v="0"/>
    <s v="Douglas Dc 47412"/>
    <s v="Amapala Honduras"/>
    <x v="372"/>
    <n v="0"/>
    <x v="57"/>
    <n v="20"/>
    <x v="1"/>
    <x v="448"/>
    <x v="0"/>
  </r>
  <r>
    <x v="53"/>
    <s v="3"/>
    <s v="August"/>
    <n v="14"/>
    <x v="48"/>
    <x v="31"/>
    <s v="Lockheed C130D556"/>
    <s v="Wampusirpi Honduras"/>
    <x v="373"/>
    <n v="0"/>
    <x v="75"/>
    <n v="59"/>
    <x v="1"/>
    <x v="449"/>
    <x v="0"/>
  </r>
  <r>
    <x v="2"/>
    <s v="3"/>
    <s v="August"/>
    <n v="31"/>
    <x v="49"/>
    <x v="14"/>
    <s v="Hawker Siddeley Hs 121 Trident 2Eb"/>
    <s v="Kowloon Bay Hong"/>
    <x v="374"/>
    <n v="0"/>
    <x v="4"/>
    <n v="89"/>
    <x v="1"/>
    <x v="450"/>
    <x v="0"/>
  </r>
  <r>
    <x v="45"/>
    <s v="3"/>
    <s v="August"/>
    <n v="6"/>
    <x v="143"/>
    <x v="0"/>
    <s v="Douglas Dc 3Ha"/>
    <s v="Budapest Hungary"/>
    <x v="336"/>
    <n v="3"/>
    <x v="52"/>
    <n v="27"/>
    <x v="1"/>
    <x v="451"/>
    <x v="0"/>
  </r>
  <r>
    <x v="75"/>
    <s v="3"/>
    <s v="August"/>
    <n v="10"/>
    <x v="143"/>
    <x v="29"/>
    <s v="Ford Tri Motor F"/>
    <s v="Debrecen Hungary"/>
    <x v="375"/>
    <n v="0"/>
    <x v="17"/>
    <n v="12"/>
    <x v="1"/>
    <x v="452"/>
    <x v="0"/>
  </r>
  <r>
    <x v="17"/>
    <s v="3"/>
    <s v="August"/>
    <n v="5"/>
    <x v="144"/>
    <x v="90"/>
    <s v="Dassault Falcon 20Cd Cbna"/>
    <s v="Reykjavík Iceland"/>
    <x v="376"/>
    <n v="0"/>
    <x v="10"/>
    <n v="3"/>
    <x v="1"/>
    <x v="453"/>
    <x v="0"/>
  </r>
  <r>
    <x v="76"/>
    <s v="3"/>
    <s v="August"/>
    <n v="21"/>
    <x v="145"/>
    <x v="0"/>
    <s v="Douglas C 47"/>
    <s v="Moline Illinois"/>
    <x v="377"/>
    <n v="0"/>
    <x v="0"/>
    <n v="25"/>
    <x v="1"/>
    <x v="454"/>
    <x v="0"/>
  </r>
  <r>
    <x v="98"/>
    <s v="3"/>
    <s v="August"/>
    <n v="7"/>
    <x v="51"/>
    <x v="2"/>
    <s v="Boeing 737 8Hgvt"/>
    <s v="Calicut India"/>
    <x v="378"/>
    <n v="0"/>
    <x v="57"/>
    <n v="190"/>
    <x v="1"/>
    <x v="455"/>
    <x v="0"/>
  </r>
  <r>
    <x v="42"/>
    <s v="3"/>
    <s v="August"/>
    <n v="16"/>
    <x v="51"/>
    <x v="2"/>
    <s v="Boeing B 737"/>
    <s v="Imphal India"/>
    <x v="122"/>
    <n v="0"/>
    <x v="78"/>
    <n v="69"/>
    <x v="1"/>
    <x v="456"/>
    <x v="0"/>
  </r>
  <r>
    <x v="79"/>
    <s v="3"/>
    <s v="August"/>
    <n v="28"/>
    <x v="51"/>
    <x v="32"/>
    <s v="De Havilland D 84Vt"/>
    <s v="Lahore India"/>
    <x v="379"/>
    <n v="0"/>
    <x v="0"/>
    <n v="2"/>
    <x v="1"/>
    <x v="457"/>
    <x v="0"/>
  </r>
  <r>
    <x v="14"/>
    <s v="3"/>
    <s v="August"/>
    <n v="20"/>
    <x v="51"/>
    <x v="0"/>
    <s v="Douglas Dc 3Vt"/>
    <s v="Assam India"/>
    <x v="380"/>
    <n v="0"/>
    <x v="28"/>
    <n v="8"/>
    <x v="1"/>
    <x v="458"/>
    <x v="0"/>
  </r>
  <r>
    <x v="78"/>
    <s v="3"/>
    <s v="August"/>
    <n v="3"/>
    <x v="51"/>
    <x v="0"/>
    <s v="Douglas Dc 3Vt"/>
    <s v="Sagone India"/>
    <x v="124"/>
    <n v="0"/>
    <x v="7"/>
    <n v="6"/>
    <x v="1"/>
    <x v="459"/>
    <x v="0"/>
  </r>
  <r>
    <x v="34"/>
    <s v="3"/>
    <s v="August"/>
    <n v="12"/>
    <x v="51"/>
    <x v="41"/>
    <s v="Fokker F 27 Friendship 100Vt"/>
    <s v="Delhi India"/>
    <x v="122"/>
    <n v="0"/>
    <x v="30"/>
    <n v="18"/>
    <x v="1"/>
    <x v="460"/>
    <x v="0"/>
  </r>
  <r>
    <x v="74"/>
    <s v="3"/>
    <s v="August"/>
    <n v="29"/>
    <x v="51"/>
    <x v="41"/>
    <s v="Fokker F 27 Friendship 400Vt"/>
    <s v="Silchar India"/>
    <x v="122"/>
    <n v="0"/>
    <x v="53"/>
    <n v="39"/>
    <x v="1"/>
    <x v="461"/>
    <x v="0"/>
  </r>
  <r>
    <x v="40"/>
    <s v="3"/>
    <s v="August"/>
    <n v="4"/>
    <x v="51"/>
    <x v="125"/>
    <s v="Hindustan Aeronautics 748 2 224Vt"/>
    <s v="Panvel India"/>
    <x v="122"/>
    <n v="0"/>
    <x v="63"/>
    <n v="45"/>
    <x v="1"/>
    <x v="462"/>
    <x v="0"/>
  </r>
  <r>
    <x v="71"/>
    <s v="3"/>
    <s v="August"/>
    <n v="2"/>
    <x v="53"/>
    <x v="3"/>
    <s v="De Havilland Canada Dhc 6 Twin Otter 300Pk"/>
    <s v="Ampisibil Village Indonesia"/>
    <x v="132"/>
    <n v="0"/>
    <x v="27"/>
    <n v="16"/>
    <x v="1"/>
    <x v="463"/>
    <x v="0"/>
  </r>
  <r>
    <x v="19"/>
    <s v="3"/>
    <s v="August"/>
    <n v="12"/>
    <x v="53"/>
    <x v="3"/>
    <s v="De Havilland Canada Dhc 6 Twin Otter 300Pk"/>
    <s v="Mulia Indonesia"/>
    <x v="132"/>
    <n v="0"/>
    <x v="28"/>
    <n v="19"/>
    <x v="1"/>
    <x v="464"/>
    <x v="0"/>
  </r>
  <r>
    <x v="32"/>
    <s v="3"/>
    <s v="August"/>
    <n v="15"/>
    <x v="53"/>
    <x v="0"/>
    <s v="Douglas C 47Apk"/>
    <s v="Wamena Indonesia"/>
    <x v="381"/>
    <n v="0"/>
    <x v="0"/>
    <n v="3"/>
    <x v="1"/>
    <x v="465"/>
    <x v="0"/>
  </r>
  <r>
    <x v="80"/>
    <s v="3"/>
    <s v="August"/>
    <n v="9"/>
    <x v="53"/>
    <x v="14"/>
    <s v="Hawker Siddeley Hs 748 2Apk"/>
    <s v="Kaimana Indonesia"/>
    <x v="382"/>
    <n v="0"/>
    <x v="14"/>
    <n v="10"/>
    <x v="1"/>
    <x v="466"/>
    <x v="0"/>
  </r>
  <r>
    <x v="99"/>
    <s v="3"/>
    <s v="August"/>
    <n v="12"/>
    <x v="53"/>
    <x v="126"/>
    <s v="Pacific Aerospacepk Kig"/>
    <s v="Ninia Indonesia"/>
    <x v="383"/>
    <n v="0"/>
    <x v="8"/>
    <n v="6"/>
    <x v="1"/>
    <x v="467"/>
    <x v="0"/>
  </r>
  <r>
    <x v="30"/>
    <s v="3"/>
    <s v="August"/>
    <n v="26"/>
    <x v="53"/>
    <x v="44"/>
    <s v="Vickers Viscount 812Pk Ivs"/>
    <s v="Jakarta Indonesia"/>
    <x v="384"/>
    <n v="0"/>
    <x v="34"/>
    <n v="37"/>
    <x v="1"/>
    <x v="468"/>
    <x v="0"/>
  </r>
  <r>
    <x v="25"/>
    <s v="3"/>
    <s v="August"/>
    <n v="31"/>
    <x v="54"/>
    <x v="7"/>
    <s v="Cessna 172Hn3149X"/>
    <s v="Newton Iowa"/>
    <x v="385"/>
    <n v="0"/>
    <x v="10"/>
    <n v="3"/>
    <x v="1"/>
    <x v="469"/>
    <x v="0"/>
  </r>
  <r>
    <x v="18"/>
    <s v="3"/>
    <s v="August"/>
    <n v="22"/>
    <x v="54"/>
    <x v="0"/>
    <s v="Douglas Dc 3N61451"/>
    <s v="Mason City Iowa"/>
    <x v="386"/>
    <n v="0"/>
    <x v="17"/>
    <n v="19"/>
    <x v="1"/>
    <x v="470"/>
    <x v="0"/>
  </r>
  <r>
    <x v="9"/>
    <s v="3"/>
    <s v="August"/>
    <n v="2"/>
    <x v="55"/>
    <x v="2"/>
    <s v="Boeing 707 373Hl7412"/>
    <s v="Tehran Iran"/>
    <x v="206"/>
    <n v="0"/>
    <x v="9"/>
    <n v="5"/>
    <x v="1"/>
    <x v="471"/>
    <x v="0"/>
  </r>
  <r>
    <x v="62"/>
    <s v="3"/>
    <s v="August"/>
    <n v="10"/>
    <x v="55"/>
    <x v="127"/>
    <s v="Hesa Iran 140"/>
    <s v="Tehran Iran"/>
    <x v="387"/>
    <n v="0"/>
    <x v="53"/>
    <n v="48"/>
    <x v="1"/>
    <x v="472"/>
    <x v="0"/>
  </r>
  <r>
    <x v="44"/>
    <s v="3"/>
    <s v="August"/>
    <n v="22"/>
    <x v="56"/>
    <x v="128"/>
    <s v="Uh  60 Blackhawk Helilcopter"/>
    <s v="Kirkuk Iraq"/>
    <x v="251"/>
    <n v="0"/>
    <x v="31"/>
    <n v="14"/>
    <x v="1"/>
    <x v="328"/>
    <x v="0"/>
  </r>
  <r>
    <x v="84"/>
    <s v="3"/>
    <s v="August"/>
    <n v="15"/>
    <x v="57"/>
    <x v="0"/>
    <s v="Douglas Dc 3 (C"/>
    <s v="Lurga Point Ireland"/>
    <x v="388"/>
    <n v="0"/>
    <x v="28"/>
    <n v="58"/>
    <x v="1"/>
    <x v="473"/>
    <x v="0"/>
  </r>
  <r>
    <x v="72"/>
    <s v="3"/>
    <s v="August"/>
    <n v="6"/>
    <x v="59"/>
    <x v="87"/>
    <s v="Atr  72"/>
    <s v="Palermo Italy"/>
    <x v="389"/>
    <n v="0"/>
    <x v="27"/>
    <n v="39"/>
    <x v="1"/>
    <x v="474"/>
    <x v="0"/>
  </r>
  <r>
    <x v="100"/>
    <s v="3"/>
    <s v="August"/>
    <n v="2"/>
    <x v="59"/>
    <x v="129"/>
    <s v="Caproni Ca.48"/>
    <s v="Verona Italy"/>
    <x v="390"/>
    <n v="0"/>
    <x v="31"/>
    <n v="14"/>
    <x v="1"/>
    <x v="475"/>
    <x v="0"/>
  </r>
  <r>
    <x v="29"/>
    <s v="3"/>
    <s v="August"/>
    <n v="21"/>
    <x v="59"/>
    <x v="130"/>
    <s v="Handley Page Hp 81 Hermes 4Ag"/>
    <s v="Trapani Italy"/>
    <x v="391"/>
    <n v="0"/>
    <x v="4"/>
    <n v="57"/>
    <x v="1"/>
    <x v="476"/>
    <x v="0"/>
  </r>
  <r>
    <x v="4"/>
    <s v="3"/>
    <s v="August"/>
    <n v="13"/>
    <x v="59"/>
    <x v="31"/>
    <s v="Lockheed L 100"/>
    <s v="Piacenza Italy"/>
    <x v="15"/>
    <n v="0"/>
    <x v="10"/>
    <n v="3"/>
    <x v="1"/>
    <x v="477"/>
    <x v="0"/>
  </r>
  <r>
    <x v="75"/>
    <s v="3"/>
    <s v="August"/>
    <n v="18"/>
    <x v="59"/>
    <x v="131"/>
    <s v="Macchi C 94I"/>
    <s v="Montnago Italy"/>
    <x v="392"/>
    <n v="0"/>
    <x v="26"/>
    <n v="15"/>
    <x v="1"/>
    <x v="478"/>
    <x v="0"/>
  </r>
  <r>
    <x v="46"/>
    <s v="3"/>
    <s v="August"/>
    <n v="2"/>
    <x v="59"/>
    <x v="10"/>
    <s v="Mcdonnell Douglas Dc 8I"/>
    <s v="Milan Italy"/>
    <x v="393"/>
    <n v="0"/>
    <x v="16"/>
    <n v="95"/>
    <x v="1"/>
    <x v="479"/>
    <x v="0"/>
  </r>
  <r>
    <x v="44"/>
    <s v="3"/>
    <s v="August"/>
    <n v="20"/>
    <x v="61"/>
    <x v="2"/>
    <s v="Boeing 737 809B"/>
    <s v="Okinawa Japan"/>
    <x v="394"/>
    <n v="0"/>
    <x v="42"/>
    <n v="165"/>
    <x v="1"/>
    <x v="480"/>
    <x v="1"/>
  </r>
  <r>
    <x v="81"/>
    <s v="3"/>
    <s v="August"/>
    <n v="17"/>
    <x v="61"/>
    <x v="32"/>
    <s v="De Havilland Dh 114 Heronja6155"/>
    <s v="Hachijo-Jima Island Japan"/>
    <x v="395"/>
    <n v="0"/>
    <x v="25"/>
    <n v="19"/>
    <x v="1"/>
    <x v="481"/>
    <x v="0"/>
  </r>
  <r>
    <x v="60"/>
    <s v="3"/>
    <s v="August"/>
    <n v="12"/>
    <x v="61"/>
    <x v="0"/>
    <s v="Douglas Dc 3Ja5045"/>
    <s v="Sakiya Saugye Japan"/>
    <x v="396"/>
    <n v="0"/>
    <x v="18"/>
    <n v="33"/>
    <x v="1"/>
    <x v="482"/>
    <x v="0"/>
  </r>
  <r>
    <x v="75"/>
    <s v="3"/>
    <s v="August"/>
    <n v="10"/>
    <x v="61"/>
    <x v="0"/>
    <s v="Douglas Df 151J"/>
    <s v="Shishijima Japan"/>
    <x v="397"/>
    <n v="0"/>
    <x v="7"/>
    <n v="6"/>
    <x v="1"/>
    <x v="452"/>
    <x v="0"/>
  </r>
  <r>
    <x v="75"/>
    <s v="3"/>
    <s v="August"/>
    <n v="24"/>
    <x v="61"/>
    <x v="132"/>
    <s v="Unknown / Unknown"/>
    <s v="Tokyo Japan"/>
    <x v="398"/>
    <n v="53"/>
    <x v="9"/>
    <n v="5"/>
    <x v="1"/>
    <x v="368"/>
    <x v="0"/>
  </r>
  <r>
    <x v="10"/>
    <s v="3"/>
    <s v="August"/>
    <n v="30"/>
    <x v="146"/>
    <x v="89"/>
    <s v="Tupolev Tu 134Acccp"/>
    <s v="Alma-Ata Kazakastan"/>
    <x v="278"/>
    <n v="0"/>
    <x v="79"/>
    <n v="90"/>
    <x v="1"/>
    <x v="483"/>
    <x v="0"/>
  </r>
  <r>
    <x v="101"/>
    <s v="3"/>
    <s v="August"/>
    <n v="18"/>
    <x v="147"/>
    <x v="133"/>
    <s v="Bleriot 155F Aieb"/>
    <s v="Hurst Kent"/>
    <x v="399"/>
    <n v="0"/>
    <x v="10"/>
    <n v="15"/>
    <x v="1"/>
    <x v="484"/>
    <x v="0"/>
  </r>
  <r>
    <x v="4"/>
    <s v="3"/>
    <s v="August"/>
    <n v="27"/>
    <x v="148"/>
    <x v="39"/>
    <s v="Canadair Crj 200Ern431Ca"/>
    <s v="Lexington Kentucky"/>
    <x v="400"/>
    <n v="0"/>
    <x v="60"/>
    <n v="50"/>
    <x v="1"/>
    <x v="485"/>
    <x v="0"/>
  </r>
  <r>
    <x v="23"/>
    <s v="3"/>
    <s v="August"/>
    <n v="24"/>
    <x v="149"/>
    <x v="2"/>
    <s v="Boeing B 737"/>
    <s v="Bishkek Kyrgyzstan"/>
    <x v="401"/>
    <n v="0"/>
    <x v="80"/>
    <n v="90"/>
    <x v="1"/>
    <x v="486"/>
    <x v="0"/>
  </r>
  <r>
    <x v="18"/>
    <s v="3"/>
    <s v="August"/>
    <n v="16"/>
    <x v="65"/>
    <x v="114"/>
    <s v="Bristol 170 Freighter 21Ef Vnai"/>
    <s v="Pakse Laos"/>
    <x v="402"/>
    <n v="0"/>
    <x v="55"/>
    <n v="55"/>
    <x v="1"/>
    <x v="487"/>
    <x v="0"/>
  </r>
  <r>
    <x v="25"/>
    <s v="3"/>
    <s v="August"/>
    <n v="19"/>
    <x v="65"/>
    <x v="34"/>
    <s v="Pilatus Pc 6Cn196X"/>
    <s v="Long Tieng Laos"/>
    <x v="158"/>
    <n v="0"/>
    <x v="16"/>
    <n v="13"/>
    <x v="1"/>
    <x v="488"/>
    <x v="0"/>
  </r>
  <r>
    <x v="70"/>
    <s v="3"/>
    <s v="August"/>
    <n v="12"/>
    <x v="150"/>
    <x v="28"/>
    <s v="Cams 53F Aiqy"/>
    <s v="Beyrouth Lebanon"/>
    <x v="403"/>
    <n v="0"/>
    <x v="42"/>
    <n v="7"/>
    <x v="1"/>
    <x v="489"/>
    <x v="1"/>
  </r>
  <r>
    <x v="53"/>
    <s v="3"/>
    <s v="August"/>
    <n v="4"/>
    <x v="151"/>
    <x v="3"/>
    <s v="De Havilland Canada Dhc 6 Twin Otter 300V2"/>
    <s v="St. Vincent Leeward"/>
    <x v="404"/>
    <n v="0"/>
    <x v="16"/>
    <n v="13"/>
    <x v="1"/>
    <x v="490"/>
    <x v="0"/>
  </r>
  <r>
    <x v="60"/>
    <s v="3"/>
    <s v="August"/>
    <n v="9"/>
    <x v="66"/>
    <x v="44"/>
    <s v="Vickers Viscount 748Dvp Yne"/>
    <s v="Benghazi Libya"/>
    <x v="405"/>
    <n v="0"/>
    <x v="1"/>
    <n v="54"/>
    <x v="1"/>
    <x v="491"/>
    <x v="0"/>
  </r>
  <r>
    <x v="30"/>
    <s v="3"/>
    <s v="August"/>
    <n v="6"/>
    <x v="152"/>
    <x v="83"/>
    <s v="Bell 205A 1 Helicoptern95Al"/>
    <s v="Houma Louisiana"/>
    <x v="233"/>
    <n v="0"/>
    <x v="16"/>
    <n v="13"/>
    <x v="1"/>
    <x v="492"/>
    <x v="0"/>
  </r>
  <r>
    <x v="19"/>
    <s v="3"/>
    <s v="August"/>
    <n v="25"/>
    <x v="153"/>
    <x v="62"/>
    <s v="Beechcraft 99N300Wp"/>
    <s v="Auburn Maine"/>
    <x v="406"/>
    <n v="0"/>
    <x v="28"/>
    <n v="8"/>
    <x v="1"/>
    <x v="493"/>
    <x v="0"/>
  </r>
  <r>
    <x v="83"/>
    <s v="3"/>
    <s v="August"/>
    <n v="19"/>
    <x v="153"/>
    <x v="102"/>
    <s v="Piper Pa 31N595De"/>
    <s v="Augusta Maine"/>
    <x v="407"/>
    <n v="0"/>
    <x v="10"/>
    <n v="8"/>
    <x v="1"/>
    <x v="494"/>
    <x v="0"/>
  </r>
  <r>
    <x v="55"/>
    <s v="3"/>
    <s v="August"/>
    <n v="25"/>
    <x v="154"/>
    <x v="0"/>
    <s v="Douglas C 47Bkn630"/>
    <s v="Kampong Jenera Malaysia"/>
    <x v="53"/>
    <n v="0"/>
    <x v="17"/>
    <n v="12"/>
    <x v="1"/>
    <x v="495"/>
    <x v="0"/>
  </r>
  <r>
    <x v="76"/>
    <s v="3"/>
    <s v="August"/>
    <n v="14"/>
    <x v="69"/>
    <x v="0"/>
    <s v="Douglas C 47Ag"/>
    <s v="Malta-Luqa Malta"/>
    <x v="408"/>
    <n v="0"/>
    <x v="8"/>
    <n v="5"/>
    <x v="1"/>
    <x v="496"/>
    <x v="0"/>
  </r>
  <r>
    <x v="84"/>
    <s v="3"/>
    <s v="August"/>
    <n v="21"/>
    <x v="155"/>
    <x v="134"/>
    <s v="Consolidated Canso (Amphibian)11057"/>
    <s v="Bigstone Lake Manitoba"/>
    <x v="409"/>
    <n v="0"/>
    <x v="43"/>
    <n v="21"/>
    <x v="1"/>
    <x v="497"/>
    <x v="0"/>
  </r>
  <r>
    <x v="38"/>
    <s v="3"/>
    <s v="August"/>
    <n v="27"/>
    <x v="155"/>
    <x v="3"/>
    <s v="De Havilland Canada Dhc 4T Cariboun400Nc"/>
    <s v="Gimli Manitoba"/>
    <x v="410"/>
    <n v="0"/>
    <x v="10"/>
    <n v="3"/>
    <x v="1"/>
    <x v="498"/>
    <x v="0"/>
  </r>
  <r>
    <x v="21"/>
    <s v="3"/>
    <s v="August"/>
    <n v="3"/>
    <x v="156"/>
    <x v="35"/>
    <s v="Sikorsky S 43 (Flying Boat)Nc15066"/>
    <s v="Fort De France Martinique"/>
    <x v="13"/>
    <n v="0"/>
    <x v="5"/>
    <n v="14"/>
    <x v="1"/>
    <x v="499"/>
    <x v="0"/>
  </r>
  <r>
    <x v="96"/>
    <s v="3"/>
    <s v="August"/>
    <n v="16"/>
    <x v="157"/>
    <x v="32"/>
    <s v="De Havilland Dh 4317"/>
    <s v="College Park Maryland"/>
    <x v="129"/>
    <n v="0"/>
    <x v="8"/>
    <n v="1"/>
    <x v="1"/>
    <x v="405"/>
    <x v="0"/>
  </r>
  <r>
    <x v="90"/>
    <s v="3"/>
    <s v="August"/>
    <n v="26"/>
    <x v="158"/>
    <x v="62"/>
    <s v="Beechcraft 1900Dn240Cj"/>
    <s v="Hyannis Massachusetts"/>
    <x v="411"/>
    <n v="0"/>
    <x v="0"/>
    <n v="2"/>
    <x v="1"/>
    <x v="500"/>
    <x v="0"/>
  </r>
  <r>
    <x v="60"/>
    <s v="3"/>
    <s v="August"/>
    <n v="15"/>
    <x v="158"/>
    <x v="21"/>
    <s v="Convair Cv 240"/>
    <s v="Nantucket Massachusetts"/>
    <x v="412"/>
    <n v="0"/>
    <x v="15"/>
    <n v="34"/>
    <x v="1"/>
    <x v="501"/>
    <x v="0"/>
  </r>
  <r>
    <x v="30"/>
    <s v="3"/>
    <s v="August"/>
    <n v="7"/>
    <x v="159"/>
    <x v="89"/>
    <s v="Tupolev Tu 154B"/>
    <s v="Nouadhibou Mauretania"/>
    <x v="413"/>
    <n v="0"/>
    <x v="8"/>
    <n v="168"/>
    <x v="1"/>
    <x v="502"/>
    <x v="0"/>
  </r>
  <r>
    <x v="21"/>
    <s v="3"/>
    <s v="August"/>
    <n v="1"/>
    <x v="70"/>
    <x v="2"/>
    <s v="Boeing 247Dxa Duy"/>
    <s v="San Luis Potosi Mexico"/>
    <x v="414"/>
    <n v="0"/>
    <x v="17"/>
    <n v="12"/>
    <x v="1"/>
    <x v="503"/>
    <x v="0"/>
  </r>
  <r>
    <x v="2"/>
    <s v="3"/>
    <s v="August"/>
    <n v="31"/>
    <x v="70"/>
    <x v="21"/>
    <s v="Convair Cv 240Xa"/>
    <s v="Merida Mexico"/>
    <x v="415"/>
    <n v="0"/>
    <x v="8"/>
    <n v="20"/>
    <x v="1"/>
    <x v="450"/>
    <x v="0"/>
  </r>
  <r>
    <x v="21"/>
    <s v="3"/>
    <s v="August"/>
    <n v="11"/>
    <x v="70"/>
    <x v="0"/>
    <s v="Douglas Dc 2"/>
    <s v="Ixtaccihuati Mexico"/>
    <x v="416"/>
    <n v="0"/>
    <x v="27"/>
    <n v="16"/>
    <x v="1"/>
    <x v="504"/>
    <x v="0"/>
  </r>
  <r>
    <x v="30"/>
    <s v="3"/>
    <s v="August"/>
    <n v="1"/>
    <x v="70"/>
    <x v="0"/>
    <s v="Douglas Dc 8"/>
    <s v="Cerro Lilio Mexico"/>
    <x v="417"/>
    <n v="0"/>
    <x v="10"/>
    <n v="7"/>
    <x v="1"/>
    <x v="505"/>
    <x v="0"/>
  </r>
  <r>
    <x v="2"/>
    <s v="3"/>
    <s v="August"/>
    <n v="31"/>
    <x v="70"/>
    <x v="24"/>
    <s v="Embraer 110P1 Bandeirantexc Cox"/>
    <s v="Cerro De La Calera Mexico"/>
    <x v="418"/>
    <n v="0"/>
    <x v="57"/>
    <n v="20"/>
    <x v="1"/>
    <x v="450"/>
    <x v="0"/>
  </r>
  <r>
    <x v="28"/>
    <s v="3"/>
    <s v="August"/>
    <n v="22"/>
    <x v="160"/>
    <x v="2"/>
    <s v="Boeing B 737"/>
    <s v="Sanyi Miao-Li"/>
    <x v="419"/>
    <n v="0"/>
    <x v="81"/>
    <n v="110"/>
    <x v="1"/>
    <x v="506"/>
    <x v="0"/>
  </r>
  <r>
    <x v="73"/>
    <s v="3"/>
    <s v="August"/>
    <n v="16"/>
    <x v="71"/>
    <x v="10"/>
    <s v="Mcdonnell Douglas Md 82N312Rc"/>
    <s v="Romulus Michigan"/>
    <x v="420"/>
    <n v="2"/>
    <x v="82"/>
    <n v="155"/>
    <x v="1"/>
    <x v="507"/>
    <x v="0"/>
  </r>
  <r>
    <x v="69"/>
    <s v="3"/>
    <s v="August"/>
    <n v="29"/>
    <x v="161"/>
    <x v="74"/>
    <s v="Martin 202Nc93044"/>
    <s v="Winona Minnesota"/>
    <x v="246"/>
    <n v="0"/>
    <x v="34"/>
    <n v="37"/>
    <x v="1"/>
    <x v="508"/>
    <x v="0"/>
  </r>
  <r>
    <x v="49"/>
    <s v="3"/>
    <s v="August"/>
    <n v="13"/>
    <x v="162"/>
    <x v="7"/>
    <s v="Cessna 177Rgn1976Q"/>
    <s v="Janice Mississippi"/>
    <x v="139"/>
    <n v="0"/>
    <x v="0"/>
    <n v="2"/>
    <x v="1"/>
    <x v="509"/>
    <x v="0"/>
  </r>
  <r>
    <x v="41"/>
    <s v="3"/>
    <s v="August"/>
    <n v="4"/>
    <x v="163"/>
    <x v="21"/>
    <s v="Convair Cv 240"/>
    <s v="Fort Leonard Wood Missouri"/>
    <x v="328"/>
    <n v="0"/>
    <x v="46"/>
    <n v="30"/>
    <x v="1"/>
    <x v="510"/>
    <x v="0"/>
  </r>
  <r>
    <x v="35"/>
    <s v="3"/>
    <s v="August"/>
    <n v="26"/>
    <x v="163"/>
    <x v="135"/>
    <s v="Eurocopter As350B2N352Ln"/>
    <s v="Mosby Missouri"/>
    <x v="421"/>
    <n v="0"/>
    <x v="5"/>
    <n v="4"/>
    <x v="1"/>
    <x v="511"/>
    <x v="0"/>
  </r>
  <r>
    <x v="66"/>
    <s v="3"/>
    <s v="August"/>
    <n v="5"/>
    <x v="163"/>
    <x v="17"/>
    <s v="Lockheed 10B Electranc16022"/>
    <s v="St. Louis Missouri"/>
    <x v="422"/>
    <n v="0"/>
    <x v="28"/>
    <n v="8"/>
    <x v="1"/>
    <x v="512"/>
    <x v="0"/>
  </r>
  <r>
    <x v="48"/>
    <s v="3"/>
    <s v="August"/>
    <n v="31"/>
    <x v="163"/>
    <x v="136"/>
    <s v="Stinson  Sm 6000Bnc11118"/>
    <s v="Amazonia Missouri"/>
    <x v="423"/>
    <n v="0"/>
    <x v="9"/>
    <n v="5"/>
    <x v="1"/>
    <x v="513"/>
    <x v="0"/>
  </r>
  <r>
    <x v="81"/>
    <s v="3"/>
    <s v="August"/>
    <n v="14"/>
    <x v="164"/>
    <x v="20"/>
    <s v="Curtiss C 46F"/>
    <s v="Great Falls Montana"/>
    <x v="424"/>
    <n v="0"/>
    <x v="8"/>
    <n v="2"/>
    <x v="1"/>
    <x v="514"/>
    <x v="0"/>
  </r>
  <r>
    <x v="7"/>
    <s v="3"/>
    <s v="August"/>
    <n v="21"/>
    <x v="74"/>
    <x v="137"/>
    <s v="Aerospatiale Atr 42"/>
    <s v="Agadir Morocco"/>
    <x v="170"/>
    <n v="0"/>
    <x v="40"/>
    <n v="44"/>
    <x v="1"/>
    <x v="515"/>
    <x v="0"/>
  </r>
  <r>
    <x v="27"/>
    <s v="3"/>
    <s v="August"/>
    <n v="17"/>
    <x v="74"/>
    <x v="138"/>
    <s v="Avro Lancaster 1Wu 26"/>
    <s v="El Kelaa Morocco"/>
    <x v="425"/>
    <n v="0"/>
    <x v="57"/>
    <n v="20"/>
    <x v="1"/>
    <x v="516"/>
    <x v="0"/>
  </r>
  <r>
    <x v="89"/>
    <s v="3"/>
    <s v="August"/>
    <n v="3"/>
    <x v="74"/>
    <x v="2"/>
    <s v="Boeing B 707"/>
    <s v="Immouzer Morocco"/>
    <x v="228"/>
    <n v="0"/>
    <x v="83"/>
    <n v="188"/>
    <x v="1"/>
    <x v="448"/>
    <x v="0"/>
  </r>
  <r>
    <x v="12"/>
    <s v="3"/>
    <s v="August"/>
    <n v="12"/>
    <x v="165"/>
    <x v="3"/>
    <s v="De Havilland Canada Dhc 6 Twin Otter 300Xy"/>
    <s v="Mindat Myanmar"/>
    <x v="306"/>
    <n v="0"/>
    <x v="28"/>
    <n v="8"/>
    <x v="1"/>
    <x v="517"/>
    <x v="0"/>
  </r>
  <r>
    <x v="52"/>
    <s v="3"/>
    <s v="August"/>
    <n v="24"/>
    <x v="165"/>
    <x v="41"/>
    <s v="Fokker F 27 Friendship 600Xy"/>
    <s v="Manibagi Myanmar"/>
    <x v="426"/>
    <n v="0"/>
    <x v="40"/>
    <n v="44"/>
    <x v="1"/>
    <x v="518"/>
    <x v="0"/>
  </r>
  <r>
    <x v="24"/>
    <s v="3"/>
    <s v="August"/>
    <n v="6"/>
    <x v="166"/>
    <x v="139"/>
    <s v="Bac One Eleven 203Aen1553"/>
    <s v="Falls City Nebraska"/>
    <x v="386"/>
    <n v="0"/>
    <x v="72"/>
    <n v="42"/>
    <x v="1"/>
    <x v="519"/>
    <x v="0"/>
  </r>
  <r>
    <x v="13"/>
    <s v="3"/>
    <s v="August"/>
    <n v="3"/>
    <x v="166"/>
    <x v="0"/>
    <s v="Douglas C 47A"/>
    <s v="Naper Nebraska"/>
    <x v="234"/>
    <n v="0"/>
    <x v="50"/>
    <n v="28"/>
    <x v="1"/>
    <x v="520"/>
    <x v="0"/>
  </r>
  <r>
    <x v="50"/>
    <s v="3"/>
    <s v="August"/>
    <n v="22"/>
    <x v="167"/>
    <x v="3"/>
    <s v="De Havilland Canada Dhc 6"/>
    <s v="Pokhara Nepal"/>
    <x v="427"/>
    <n v="0"/>
    <x v="30"/>
    <n v="18"/>
    <x v="1"/>
    <x v="521"/>
    <x v="0"/>
  </r>
  <r>
    <x v="52"/>
    <s v="3"/>
    <s v="August"/>
    <n v="21"/>
    <x v="167"/>
    <x v="3"/>
    <s v="De Havilland Canada Dhc 6 Twin Otter 3009N"/>
    <s v="Ghorepani Nepal"/>
    <x v="428"/>
    <n v="0"/>
    <x v="30"/>
    <n v="18"/>
    <x v="1"/>
    <x v="522"/>
    <x v="0"/>
  </r>
  <r>
    <x v="77"/>
    <s v="3"/>
    <s v="August"/>
    <n v="24"/>
    <x v="167"/>
    <x v="52"/>
    <s v="Dornier 228 1019Nahe"/>
    <s v="Bastipur Nepal"/>
    <x v="429"/>
    <n v="0"/>
    <x v="31"/>
    <n v="14"/>
    <x v="1"/>
    <x v="369"/>
    <x v="0"/>
  </r>
  <r>
    <x v="41"/>
    <s v="3"/>
    <s v="August"/>
    <n v="30"/>
    <x v="167"/>
    <x v="0"/>
    <s v="Douglas C 47Avt"/>
    <s v="Simra Nepal"/>
    <x v="124"/>
    <n v="0"/>
    <x v="0"/>
    <n v="3"/>
    <x v="1"/>
    <x v="523"/>
    <x v="0"/>
  </r>
  <r>
    <x v="56"/>
    <s v="3"/>
    <s v="August"/>
    <n v="1"/>
    <x v="167"/>
    <x v="0"/>
    <s v="Douglas Dc 39N"/>
    <s v="Kathmandu Nepal"/>
    <x v="430"/>
    <n v="0"/>
    <x v="14"/>
    <n v="10"/>
    <x v="1"/>
    <x v="524"/>
    <x v="0"/>
  </r>
  <r>
    <x v="74"/>
    <s v="3"/>
    <s v="August"/>
    <n v="30"/>
    <x v="75"/>
    <x v="6"/>
    <s v="Britten  Norman Bn"/>
    <s v="Haringvreter Netherlands"/>
    <x v="431"/>
    <n v="0"/>
    <x v="10"/>
    <n v="10"/>
    <x v="1"/>
    <x v="525"/>
    <x v="0"/>
  </r>
  <r>
    <x v="74"/>
    <s v="3"/>
    <s v="August"/>
    <n v="3"/>
    <x v="76"/>
    <x v="31"/>
    <s v="Lockheed P 3A Orion152159"/>
    <s v="Las Vegas Nevada"/>
    <x v="94"/>
    <n v="0"/>
    <x v="14"/>
    <n v="10"/>
    <x v="1"/>
    <x v="526"/>
    <x v="0"/>
  </r>
  <r>
    <x v="54"/>
    <s v="3"/>
    <s v="August"/>
    <n v="30"/>
    <x v="76"/>
    <x v="102"/>
    <s v="Piper Pa 31"/>
    <s v="Las Vegas Nevada"/>
    <x v="273"/>
    <n v="0"/>
    <x v="14"/>
    <n v="10"/>
    <x v="1"/>
    <x v="527"/>
    <x v="0"/>
  </r>
  <r>
    <x v="12"/>
    <s v="3"/>
    <s v="August"/>
    <n v="14"/>
    <x v="78"/>
    <x v="140"/>
    <s v="Arava 201223"/>
    <s v="Managua Nicaragua"/>
    <x v="372"/>
    <n v="0"/>
    <x v="57"/>
    <n v="20"/>
    <x v="1"/>
    <x v="425"/>
    <x v="0"/>
  </r>
  <r>
    <x v="25"/>
    <s v="3"/>
    <s v="August"/>
    <n v="3"/>
    <x v="80"/>
    <x v="31"/>
    <s v="Lockheed L 1049H Super Constellationcf"/>
    <s v="Uli  Nigeria"/>
    <x v="432"/>
    <n v="0"/>
    <x v="5"/>
    <n v="4"/>
    <x v="1"/>
    <x v="528"/>
    <x v="0"/>
  </r>
  <r>
    <x v="46"/>
    <s v="3"/>
    <s v="August"/>
    <n v="31"/>
    <x v="81"/>
    <x v="3"/>
    <s v="De Havilland Canada Dhc 3 Otterln"/>
    <s v="Odda Norway"/>
    <x v="433"/>
    <n v="0"/>
    <x v="9"/>
    <n v="6"/>
    <x v="1"/>
    <x v="529"/>
    <x v="0"/>
  </r>
  <r>
    <x v="76"/>
    <s v="3"/>
    <s v="August"/>
    <n v="7"/>
    <x v="81"/>
    <x v="0"/>
    <s v="Douglas C 47A"/>
    <s v="Oslo Norway"/>
    <x v="89"/>
    <n v="0"/>
    <x v="10"/>
    <n v="16"/>
    <x v="1"/>
    <x v="530"/>
    <x v="0"/>
  </r>
  <r>
    <x v="36"/>
    <s v="3"/>
    <s v="August"/>
    <n v="28"/>
    <x v="81"/>
    <x v="141"/>
    <s v="Short Sandringham (Flying Boat)Ln Iav"/>
    <s v="Harsiad Norway"/>
    <x v="434"/>
    <n v="0"/>
    <x v="12"/>
    <n v="35"/>
    <x v="1"/>
    <x v="531"/>
    <x v="0"/>
  </r>
  <r>
    <x v="59"/>
    <s v="3"/>
    <s v="August"/>
    <n v="29"/>
    <x v="81"/>
    <x v="89"/>
    <s v="Tupolev Tu 154Mra"/>
    <s v="Longyearbyen Norway"/>
    <x v="435"/>
    <n v="0"/>
    <x v="84"/>
    <n v="141"/>
    <x v="1"/>
    <x v="532"/>
    <x v="0"/>
  </r>
  <r>
    <x v="45"/>
    <s v="3"/>
    <s v="August"/>
    <n v="9"/>
    <x v="81"/>
    <x v="142"/>
    <s v="Vickers Viking 3Bg Ahpm"/>
    <s v="Sola Norway"/>
    <x v="436"/>
    <n v="0"/>
    <x v="53"/>
    <n v="39"/>
    <x v="1"/>
    <x v="533"/>
    <x v="0"/>
  </r>
  <r>
    <x v="35"/>
    <s v="3"/>
    <s v="August"/>
    <n v="20"/>
    <x v="168"/>
    <x v="2"/>
    <s v="Boeing B 737"/>
    <s v="Resolute Bay Nunavut"/>
    <x v="437"/>
    <n v="0"/>
    <x v="17"/>
    <n v="15"/>
    <x v="1"/>
    <x v="534"/>
    <x v="0"/>
  </r>
  <r>
    <x v="40"/>
    <s v="3"/>
    <s v="August"/>
    <n v="2"/>
    <x v="83"/>
    <x v="13"/>
    <s v="Cessna  501 Citationn15Ny"/>
    <s v="Canton Ohio"/>
    <x v="139"/>
    <n v="0"/>
    <x v="8"/>
    <n v="3"/>
    <x v="1"/>
    <x v="535"/>
    <x v="0"/>
  </r>
  <r>
    <x v="88"/>
    <s v="3"/>
    <s v="August"/>
    <n v="13"/>
    <x v="83"/>
    <x v="21"/>
    <s v="Convair Cv 580N586P"/>
    <s v="Cincinnati Ohio"/>
    <x v="438"/>
    <n v="0"/>
    <x v="8"/>
    <n v="2"/>
    <x v="1"/>
    <x v="536"/>
    <x v="0"/>
  </r>
  <r>
    <x v="68"/>
    <s v="3"/>
    <s v="August"/>
    <n v="9"/>
    <x v="83"/>
    <x v="29"/>
    <s v="Ford 5 At"/>
    <s v="Cincinnati Ohio"/>
    <x v="439"/>
    <n v="0"/>
    <x v="7"/>
    <n v="6"/>
    <x v="1"/>
    <x v="537"/>
    <x v="0"/>
  </r>
  <r>
    <x v="15"/>
    <s v="3"/>
    <s v="August"/>
    <n v="27"/>
    <x v="83"/>
    <x v="143"/>
    <s v="North American B 25 Mitchelln3443G"/>
    <s v="Lake Erie  Huron Ohio"/>
    <x v="139"/>
    <n v="0"/>
    <x v="27"/>
    <n v="22"/>
    <x v="1"/>
    <x v="538"/>
    <x v="0"/>
  </r>
  <r>
    <x v="84"/>
    <s v="3"/>
    <s v="August"/>
    <n v="9"/>
    <x v="169"/>
    <x v="0"/>
    <s v="Douglas C 47Bkn336"/>
    <s v="Salalah Oman"/>
    <x v="53"/>
    <n v="0"/>
    <x v="17"/>
    <n v="12"/>
    <x v="1"/>
    <x v="539"/>
    <x v="0"/>
  </r>
  <r>
    <x v="42"/>
    <s v="3"/>
    <s v="August"/>
    <n v="28"/>
    <x v="170"/>
    <x v="137"/>
    <s v="Aerospatiale 350B1N64Sf"/>
    <s v="Walton Oregon"/>
    <x v="440"/>
    <n v="0"/>
    <x v="10"/>
    <n v="3"/>
    <x v="1"/>
    <x v="540"/>
    <x v="0"/>
  </r>
  <r>
    <x v="32"/>
    <s v="3"/>
    <s v="August"/>
    <n v="4"/>
    <x v="86"/>
    <x v="1"/>
    <s v="Antonov An 12Bpcccp"/>
    <s v="Nawabshah Pakistan"/>
    <x v="26"/>
    <n v="0"/>
    <x v="32"/>
    <n v="24"/>
    <x v="1"/>
    <x v="541"/>
    <x v="0"/>
  </r>
  <r>
    <x v="69"/>
    <s v="3"/>
    <s v="August"/>
    <n v="1"/>
    <x v="86"/>
    <x v="45"/>
    <s v="Avro 691 Lancastrian (Flying Boat)Ap Acm"/>
    <s v="Karachi Pakistan"/>
    <x v="441"/>
    <n v="0"/>
    <x v="5"/>
    <n v="4"/>
    <x v="1"/>
    <x v="542"/>
    <x v="0"/>
  </r>
  <r>
    <x v="74"/>
    <s v="3"/>
    <s v="August"/>
    <n v="6"/>
    <x v="86"/>
    <x v="41"/>
    <s v="Fokker F 27 Friendship 200Ap"/>
    <s v="Islamabad Pakistan"/>
    <x v="442"/>
    <n v="0"/>
    <x v="46"/>
    <n v="30"/>
    <x v="1"/>
    <x v="543"/>
    <x v="0"/>
  </r>
  <r>
    <x v="49"/>
    <s v="3"/>
    <s v="August"/>
    <n v="25"/>
    <x v="86"/>
    <x v="41"/>
    <s v="Fokker F 27 Friendship 200Ap"/>
    <s v="Gilgit Pakistan"/>
    <x v="442"/>
    <n v="0"/>
    <x v="66"/>
    <n v="54"/>
    <x v="1"/>
    <x v="544"/>
    <x v="0"/>
  </r>
  <r>
    <x v="2"/>
    <s v="3"/>
    <s v="August"/>
    <n v="17"/>
    <x v="86"/>
    <x v="31"/>
    <s v="Lockheed C 130B Hercules23494"/>
    <s v="Bahawalpur Pakistan"/>
    <x v="443"/>
    <n v="0"/>
    <x v="46"/>
    <n v="30"/>
    <x v="1"/>
    <x v="545"/>
    <x v="0"/>
  </r>
  <r>
    <x v="78"/>
    <s v="3"/>
    <s v="August"/>
    <n v="14"/>
    <x v="86"/>
    <x v="47"/>
    <s v="Vickers 815 Viscountap Aje"/>
    <s v="Karachi Pakistan"/>
    <x v="442"/>
    <n v="0"/>
    <x v="0"/>
    <n v="3"/>
    <x v="1"/>
    <x v="546"/>
    <x v="0"/>
  </r>
  <r>
    <x v="43"/>
    <s v="3"/>
    <s v="August"/>
    <n v="4"/>
    <x v="87"/>
    <x v="0"/>
    <s v="Douglas C 54Dob"/>
    <s v="Panama City Panama"/>
    <x v="444"/>
    <n v="0"/>
    <x v="4"/>
    <n v="7"/>
    <x v="1"/>
    <x v="547"/>
    <x v="0"/>
  </r>
  <r>
    <x v="91"/>
    <s v="3"/>
    <s v="August"/>
    <n v="2"/>
    <x v="87"/>
    <x v="35"/>
    <s v="Sikorsky S 43Nc15065"/>
    <s v="Cristobal Panama"/>
    <x v="271"/>
    <n v="0"/>
    <x v="31"/>
    <n v="14"/>
    <x v="1"/>
    <x v="548"/>
    <x v="0"/>
  </r>
  <r>
    <x v="99"/>
    <s v="3"/>
    <s v="August"/>
    <n v="16"/>
    <x v="88"/>
    <x v="87"/>
    <s v="Atr 42 300Pk"/>
    <s v="Tangok Mountain Papua"/>
    <x v="445"/>
    <n v="0"/>
    <x v="66"/>
    <n v="54"/>
    <x v="1"/>
    <x v="549"/>
    <x v="0"/>
  </r>
  <r>
    <x v="71"/>
    <s v="3"/>
    <s v="August"/>
    <n v="11"/>
    <x v="88"/>
    <x v="3"/>
    <s v="De Havilland Canada Dhc 6 Twin Otter 300P2"/>
    <s v="Port Moresby Papua"/>
    <x v="446"/>
    <n v="0"/>
    <x v="16"/>
    <n v="13"/>
    <x v="1"/>
    <x v="550"/>
    <x v="0"/>
  </r>
  <r>
    <x v="91"/>
    <s v="3"/>
    <s v="August"/>
    <n v="27"/>
    <x v="88"/>
    <x v="136"/>
    <s v="Stinson Sr 7 Reliantvh"/>
    <s v="Wau Papua"/>
    <x v="447"/>
    <n v="1"/>
    <x v="8"/>
    <n v="1"/>
    <x v="1"/>
    <x v="551"/>
    <x v="0"/>
  </r>
  <r>
    <x v="78"/>
    <s v="3"/>
    <s v="August"/>
    <n v="27"/>
    <x v="171"/>
    <x v="32"/>
    <s v="De Havilland Dh 106 Comet 4Lv"/>
    <s v="Asuncion Paraguay"/>
    <x v="19"/>
    <n v="0"/>
    <x v="0"/>
    <n v="50"/>
    <x v="1"/>
    <x v="552"/>
    <x v="0"/>
  </r>
  <r>
    <x v="36"/>
    <s v="3"/>
    <s v="August"/>
    <n v="23"/>
    <x v="172"/>
    <x v="144"/>
    <s v="Short Sandringham 5 (Flying Boat)G Ahzb"/>
    <s v="Bahrain Persian"/>
    <x v="448"/>
    <n v="0"/>
    <x v="14"/>
    <n v="26"/>
    <x v="1"/>
    <x v="553"/>
    <x v="0"/>
  </r>
  <r>
    <x v="72"/>
    <s v="3"/>
    <s v="August"/>
    <n v="23"/>
    <x v="90"/>
    <x v="2"/>
    <s v="Boeing B 737"/>
    <s v="Pucallpa Peru"/>
    <x v="449"/>
    <n v="0"/>
    <x v="23"/>
    <n v="98"/>
    <x v="1"/>
    <x v="554"/>
    <x v="0"/>
  </r>
  <r>
    <x v="38"/>
    <s v="3"/>
    <s v="August"/>
    <n v="27"/>
    <x v="90"/>
    <x v="3"/>
    <s v="De Havilland Canada Dhc 6 Twin Otter 300Fap304"/>
    <s v="Iquitos Peru"/>
    <x v="450"/>
    <n v="0"/>
    <x v="28"/>
    <n v="41"/>
    <x v="1"/>
    <x v="498"/>
    <x v="0"/>
  </r>
  <r>
    <x v="56"/>
    <s v="3"/>
    <s v="August"/>
    <n v="24"/>
    <x v="90"/>
    <x v="0"/>
    <s v="Douglas Dc 3Ob"/>
    <s v="Cerro Puena Paz Peru"/>
    <x v="451"/>
    <n v="0"/>
    <x v="51"/>
    <n v="9"/>
    <x v="1"/>
    <x v="555"/>
    <x v="0"/>
  </r>
  <r>
    <x v="74"/>
    <s v="3"/>
    <s v="August"/>
    <n v="9"/>
    <x v="90"/>
    <x v="17"/>
    <s v="Lockheed 188A Electraob R939"/>
    <s v="Cuzco Peru"/>
    <x v="452"/>
    <n v="2"/>
    <x v="85"/>
    <n v="100"/>
    <x v="1"/>
    <x v="556"/>
    <x v="0"/>
  </r>
  <r>
    <x v="51"/>
    <s v="3"/>
    <s v="August"/>
    <n v="18"/>
    <x v="91"/>
    <x v="145"/>
    <s v="Pa  34"/>
    <s v="Masbate Island Philippines"/>
    <x v="453"/>
    <n v="0"/>
    <x v="10"/>
    <n v="4"/>
    <x v="1"/>
    <x v="557"/>
    <x v="0"/>
  </r>
  <r>
    <x v="32"/>
    <s v="3"/>
    <s v="August"/>
    <n v="2"/>
    <x v="93"/>
    <x v="6"/>
    <s v="Britten  Norman Bn"/>
    <s v="Vieques Puerto"/>
    <x v="454"/>
    <n v="0"/>
    <x v="51"/>
    <n v="9"/>
    <x v="1"/>
    <x v="558"/>
    <x v="0"/>
  </r>
  <r>
    <x v="50"/>
    <s v="3"/>
    <s v="August"/>
    <n v="7"/>
    <x v="93"/>
    <x v="31"/>
    <s v="Lockheed Mc 130H Hercules90"/>
    <s v="Caguas Puerto"/>
    <x v="455"/>
    <n v="0"/>
    <x v="14"/>
    <n v="10"/>
    <x v="1"/>
    <x v="559"/>
    <x v="0"/>
  </r>
  <r>
    <x v="14"/>
    <s v="3"/>
    <s v="August"/>
    <n v="11"/>
    <x v="94"/>
    <x v="0"/>
    <s v="Douglas Dc 4Cf"/>
    <s v="Issoudun Quebec"/>
    <x v="456"/>
    <n v="0"/>
    <x v="86"/>
    <n v="79"/>
    <x v="1"/>
    <x v="560"/>
    <x v="0"/>
  </r>
  <r>
    <x v="102"/>
    <s v="3"/>
    <s v="August"/>
    <n v="27"/>
    <x v="173"/>
    <x v="146"/>
    <s v="Blériot Spad 46F Aegn"/>
    <s v="Bucharest Romania"/>
    <x v="457"/>
    <n v="0"/>
    <x v="0"/>
    <n v="2"/>
    <x v="1"/>
    <x v="561"/>
    <x v="0"/>
  </r>
  <r>
    <x v="92"/>
    <s v="3"/>
    <s v="August"/>
    <n v="1"/>
    <x v="173"/>
    <x v="22"/>
    <s v="Consolidated B 24"/>
    <s v="Ploesti Romania"/>
    <x v="234"/>
    <n v="63"/>
    <x v="14"/>
    <n v="10"/>
    <x v="1"/>
    <x v="562"/>
    <x v="0"/>
  </r>
  <r>
    <x v="91"/>
    <s v="3"/>
    <s v="August"/>
    <n v="6"/>
    <x v="173"/>
    <x v="0"/>
    <s v="Douglas Dc 2Cccp"/>
    <s v="Bistrita Romania"/>
    <x v="26"/>
    <n v="0"/>
    <x v="9"/>
    <n v="5"/>
    <x v="1"/>
    <x v="563"/>
    <x v="0"/>
  </r>
  <r>
    <x v="85"/>
    <s v="3"/>
    <s v="August"/>
    <n v="23"/>
    <x v="173"/>
    <x v="0"/>
    <s v="Douglas Dc 3Yr"/>
    <s v="Cluj Romania"/>
    <x v="458"/>
    <n v="0"/>
    <x v="26"/>
    <n v="15"/>
    <x v="1"/>
    <x v="564"/>
    <x v="0"/>
  </r>
  <r>
    <x v="24"/>
    <s v="3"/>
    <s v="August"/>
    <n v="11"/>
    <x v="173"/>
    <x v="12"/>
    <s v="Ilyushin Il 14Yr"/>
    <s v="Sibiu Romania"/>
    <x v="413"/>
    <n v="0"/>
    <x v="32"/>
    <n v="24"/>
    <x v="1"/>
    <x v="565"/>
    <x v="0"/>
  </r>
  <r>
    <x v="42"/>
    <s v="3"/>
    <s v="August"/>
    <n v="14"/>
    <x v="173"/>
    <x v="12"/>
    <s v="Ilyushin Il 18Vyr"/>
    <s v="Uricani Romania"/>
    <x v="413"/>
    <n v="0"/>
    <x v="51"/>
    <n v="9"/>
    <x v="1"/>
    <x v="566"/>
    <x v="0"/>
  </r>
  <r>
    <x v="36"/>
    <s v="3"/>
    <s v="August"/>
    <n v="13"/>
    <x v="173"/>
    <x v="88"/>
    <s v="Lisunov Li 2Yr"/>
    <s v="Bucharest Romania"/>
    <x v="459"/>
    <n v="0"/>
    <x v="10"/>
    <n v="8"/>
    <x v="1"/>
    <x v="567"/>
    <x v="0"/>
  </r>
  <r>
    <x v="75"/>
    <s v="3"/>
    <s v="August"/>
    <n v="18"/>
    <x v="173"/>
    <x v="17"/>
    <s v="Lockheed 14 Super Electrasp Bnj"/>
    <s v="Bucharest Romania"/>
    <x v="202"/>
    <n v="0"/>
    <x v="42"/>
    <n v="7"/>
    <x v="1"/>
    <x v="478"/>
    <x v="1"/>
  </r>
  <r>
    <x v="41"/>
    <s v="3"/>
    <s v="August"/>
    <n v="5"/>
    <x v="95"/>
    <x v="147"/>
    <s v="Aeroflotl5057"/>
    <s v="Voronezh Russia"/>
    <x v="26"/>
    <n v="0"/>
    <x v="15"/>
    <n v="25"/>
    <x v="1"/>
    <x v="568"/>
    <x v="0"/>
  </r>
  <r>
    <x v="35"/>
    <s v="3"/>
    <s v="August"/>
    <n v="9"/>
    <x v="95"/>
    <x v="1"/>
    <s v="Antonov 12Ra 11125"/>
    <s v="Omsukchan Russia"/>
    <x v="460"/>
    <n v="0"/>
    <x v="37"/>
    <n v="11"/>
    <x v="1"/>
    <x v="569"/>
    <x v="0"/>
  </r>
  <r>
    <x v="7"/>
    <s v="3"/>
    <s v="August"/>
    <n v="5"/>
    <x v="95"/>
    <x v="1"/>
    <s v="Antonov An 12"/>
    <s v="Boda Russia"/>
    <x v="317"/>
    <n v="0"/>
    <x v="55"/>
    <n v="47"/>
    <x v="1"/>
    <x v="570"/>
    <x v="0"/>
  </r>
  <r>
    <x v="77"/>
    <s v="3"/>
    <s v="August"/>
    <n v="3"/>
    <x v="95"/>
    <x v="1"/>
    <s v="Antonov An 24 Vra"/>
    <s v="Igarka Russia"/>
    <x v="461"/>
    <n v="0"/>
    <x v="17"/>
    <n v="15"/>
    <x v="1"/>
    <x v="571"/>
    <x v="0"/>
  </r>
  <r>
    <x v="28"/>
    <s v="3"/>
    <s v="August"/>
    <n v="24"/>
    <x v="95"/>
    <x v="1"/>
    <s v="Antonov An 24Rv / Soviet Air Force Tu"/>
    <s v="Zavitinsk Russia"/>
    <x v="462"/>
    <n v="0"/>
    <x v="35"/>
    <n v="32"/>
    <x v="1"/>
    <x v="572"/>
    <x v="0"/>
  </r>
  <r>
    <x v="50"/>
    <s v="3"/>
    <s v="August"/>
    <n v="29"/>
    <x v="95"/>
    <x v="1"/>
    <s v="Antonov An 28Ra"/>
    <s v="Ayan Russia"/>
    <x v="463"/>
    <n v="0"/>
    <x v="27"/>
    <n v="16"/>
    <x v="1"/>
    <x v="573"/>
    <x v="0"/>
  </r>
  <r>
    <x v="25"/>
    <s v="3"/>
    <s v="August"/>
    <n v="26"/>
    <x v="95"/>
    <x v="1"/>
    <s v="Antonov An 2Cccp"/>
    <s v="Khovu-Aksy Russia"/>
    <x v="26"/>
    <n v="0"/>
    <x v="31"/>
    <n v="14"/>
    <x v="1"/>
    <x v="574"/>
    <x v="0"/>
  </r>
  <r>
    <x v="89"/>
    <s v="3"/>
    <s v="August"/>
    <n v="9"/>
    <x v="95"/>
    <x v="12"/>
    <s v="Ilyushin Il 14M Cccp"/>
    <s v="Bagdarin Russia"/>
    <x v="26"/>
    <n v="0"/>
    <x v="37"/>
    <n v="11"/>
    <x v="1"/>
    <x v="575"/>
    <x v="0"/>
  </r>
  <r>
    <x v="81"/>
    <s v="3"/>
    <s v="August"/>
    <n v="24"/>
    <x v="95"/>
    <x v="12"/>
    <s v="Ilyushin Il 14Pcccp"/>
    <s v="Kutaisa Russia"/>
    <x v="26"/>
    <n v="0"/>
    <x v="38"/>
    <n v="32"/>
    <x v="1"/>
    <x v="576"/>
    <x v="0"/>
  </r>
  <r>
    <x v="25"/>
    <s v="3"/>
    <s v="August"/>
    <n v="26"/>
    <x v="95"/>
    <x v="12"/>
    <s v="Ilyushin Il 18 Cccp"/>
    <s v="Moscow Russia"/>
    <x v="26"/>
    <n v="0"/>
    <x v="27"/>
    <n v="102"/>
    <x v="1"/>
    <x v="574"/>
    <x v="0"/>
  </r>
  <r>
    <x v="34"/>
    <s v="3"/>
    <s v="August"/>
    <n v="31"/>
    <x v="95"/>
    <x v="12"/>
    <s v="Ilyushin Il 18Cccp"/>
    <s v="Magnitogorsk Russia"/>
    <x v="26"/>
    <n v="0"/>
    <x v="87"/>
    <n v="102"/>
    <x v="1"/>
    <x v="577"/>
    <x v="0"/>
  </r>
  <r>
    <x v="39"/>
    <s v="3"/>
    <s v="August"/>
    <n v="24"/>
    <x v="95"/>
    <x v="148"/>
    <s v="Kalinin K 4Cccp"/>
    <s v="Sochi Russia"/>
    <x v="464"/>
    <n v="0"/>
    <x v="8"/>
    <n v="1"/>
    <x v="1"/>
    <x v="428"/>
    <x v="0"/>
  </r>
  <r>
    <x v="2"/>
    <s v="3"/>
    <s v="August"/>
    <n v="26"/>
    <x v="95"/>
    <x v="86"/>
    <s v="Let 410Mucccp 67235"/>
    <s v="Irkutsk Russia"/>
    <x v="26"/>
    <n v="0"/>
    <x v="5"/>
    <n v="4"/>
    <x v="1"/>
    <x v="578"/>
    <x v="0"/>
  </r>
  <r>
    <x v="3"/>
    <s v="3"/>
    <s v="August"/>
    <n v="26"/>
    <x v="95"/>
    <x v="86"/>
    <s v="Let 410Uvp Era"/>
    <s v="Aldan Russia"/>
    <x v="465"/>
    <n v="0"/>
    <x v="32"/>
    <n v="24"/>
    <x v="1"/>
    <x v="579"/>
    <x v="0"/>
  </r>
  <r>
    <x v="18"/>
    <s v="3"/>
    <s v="August"/>
    <n v="26"/>
    <x v="95"/>
    <x v="88"/>
    <s v="Lisunov Li 2Cccp"/>
    <s v="Sakhalin Oblast Russia"/>
    <x v="26"/>
    <n v="1"/>
    <x v="24"/>
    <n v="27"/>
    <x v="1"/>
    <x v="580"/>
    <x v="0"/>
  </r>
  <r>
    <x v="90"/>
    <s v="3"/>
    <s v="August"/>
    <n v="20"/>
    <x v="95"/>
    <x v="33"/>
    <s v="Mi  8 Helicopter"/>
    <s v="Kamchatka Peninsula Russia"/>
    <x v="466"/>
    <n v="0"/>
    <x v="57"/>
    <n v="20"/>
    <x v="1"/>
    <x v="581"/>
    <x v="0"/>
  </r>
  <r>
    <x v="88"/>
    <s v="3"/>
    <s v="August"/>
    <n v="24"/>
    <x v="95"/>
    <x v="89"/>
    <s v="Tupolev 134A 3Ra"/>
    <s v="Toula Russia"/>
    <x v="467"/>
    <n v="0"/>
    <x v="88"/>
    <n v="41"/>
    <x v="1"/>
    <x v="582"/>
    <x v="0"/>
  </r>
  <r>
    <x v="88"/>
    <s v="3"/>
    <s v="August"/>
    <n v="24"/>
    <x v="95"/>
    <x v="89"/>
    <s v="Tupolev 154B 2Ra"/>
    <s v="Rostov-On-Don Russia"/>
    <x v="468"/>
    <n v="0"/>
    <x v="54"/>
    <n v="46"/>
    <x v="1"/>
    <x v="582"/>
    <x v="0"/>
  </r>
  <r>
    <x v="60"/>
    <s v="3"/>
    <s v="August"/>
    <n v="15"/>
    <x v="95"/>
    <x v="89"/>
    <s v="Tupolev Tu 104"/>
    <s v="Chita Russia"/>
    <x v="26"/>
    <n v="0"/>
    <x v="89"/>
    <n v="64"/>
    <x v="1"/>
    <x v="501"/>
    <x v="0"/>
  </r>
  <r>
    <x v="40"/>
    <s v="3"/>
    <s v="August"/>
    <n v="29"/>
    <x v="95"/>
    <x v="89"/>
    <s v="Tupolev Tu 124Cccp"/>
    <s v="Kirsanov Russia"/>
    <x v="26"/>
    <n v="0"/>
    <x v="68"/>
    <n v="63"/>
    <x v="1"/>
    <x v="583"/>
    <x v="0"/>
  </r>
  <r>
    <x v="81"/>
    <s v="3"/>
    <s v="August"/>
    <n v="21"/>
    <x v="95"/>
    <x v="89"/>
    <s v="Tupolev Tu 124Cccp"/>
    <s v="Leningrad  Russia"/>
    <x v="26"/>
    <n v="0"/>
    <x v="42"/>
    <n v="52"/>
    <x v="1"/>
    <x v="584"/>
    <x v="1"/>
  </r>
  <r>
    <x v="40"/>
    <s v="3"/>
    <s v="August"/>
    <n v="11"/>
    <x v="95"/>
    <x v="89"/>
    <s v="Tupolev Tu 134A / Tupolev Tu"/>
    <s v="Volgograd Russia"/>
    <x v="469"/>
    <n v="0"/>
    <x v="90"/>
    <n v="178"/>
    <x v="1"/>
    <x v="585"/>
    <x v="0"/>
  </r>
  <r>
    <x v="38"/>
    <s v="3"/>
    <s v="August"/>
    <n v="27"/>
    <x v="95"/>
    <x v="89"/>
    <s v="Tupolev Tu 134Acccp"/>
    <s v="Ivanovo Russia"/>
    <x v="26"/>
    <n v="0"/>
    <x v="91"/>
    <n v="84"/>
    <x v="1"/>
    <x v="498"/>
    <x v="0"/>
  </r>
  <r>
    <x v="28"/>
    <s v="3"/>
    <s v="August"/>
    <n v="29"/>
    <x v="95"/>
    <x v="19"/>
    <s v="Yakovlev Yak 40Cccp"/>
    <s v="Zeya Russia"/>
    <x v="26"/>
    <n v="0"/>
    <x v="10"/>
    <n v="34"/>
    <x v="1"/>
    <x v="586"/>
    <x v="0"/>
  </r>
  <r>
    <x v="80"/>
    <s v="3"/>
    <s v="August"/>
    <n v="9"/>
    <x v="174"/>
    <x v="2"/>
    <s v="Boeing B 737"/>
    <s v="Mt. Chichontepec San"/>
    <x v="470"/>
    <n v="0"/>
    <x v="92"/>
    <n v="65"/>
    <x v="1"/>
    <x v="466"/>
    <x v="0"/>
  </r>
  <r>
    <x v="30"/>
    <s v="3"/>
    <s v="August"/>
    <n v="19"/>
    <x v="98"/>
    <x v="31"/>
    <s v="Lockheed 1011 200 Tristarhz"/>
    <s v="Riyadh Saudi"/>
    <x v="471"/>
    <n v="0"/>
    <x v="93"/>
    <n v="301"/>
    <x v="1"/>
    <x v="587"/>
    <x v="0"/>
  </r>
  <r>
    <x v="93"/>
    <s v="3"/>
    <s v="August"/>
    <n v="14"/>
    <x v="99"/>
    <x v="22"/>
    <s v="Consolidated Lb 30A Liberatoram260"/>
    <s v="Ayr Scotland"/>
    <x v="53"/>
    <n v="0"/>
    <x v="45"/>
    <n v="22"/>
    <x v="1"/>
    <x v="588"/>
    <x v="0"/>
  </r>
  <r>
    <x v="93"/>
    <s v="3"/>
    <s v="August"/>
    <n v="10"/>
    <x v="99"/>
    <x v="22"/>
    <s v="Consolidated Lb 30A Liberatoram261"/>
    <s v="Arran Scotland"/>
    <x v="153"/>
    <n v="0"/>
    <x v="45"/>
    <n v="22"/>
    <x v="1"/>
    <x v="589"/>
    <x v="0"/>
  </r>
  <r>
    <x v="13"/>
    <s v="3"/>
    <s v="August"/>
    <n v="28"/>
    <x v="99"/>
    <x v="0"/>
    <s v="Douglas C 54A"/>
    <s v="Preswick Scotland"/>
    <x v="234"/>
    <n v="5"/>
    <x v="57"/>
    <n v="20"/>
    <x v="1"/>
    <x v="590"/>
    <x v="0"/>
  </r>
  <r>
    <x v="22"/>
    <s v="3"/>
    <s v="August"/>
    <n v="23"/>
    <x v="99"/>
    <x v="121"/>
    <s v="Short Sunderlandw4026"/>
    <s v="Dunbeath Scotland"/>
    <x v="53"/>
    <n v="0"/>
    <x v="31"/>
    <n v="15"/>
    <x v="1"/>
    <x v="591"/>
    <x v="0"/>
  </r>
  <r>
    <x v="27"/>
    <s v="3"/>
    <s v="August"/>
    <n v="29"/>
    <x v="100"/>
    <x v="17"/>
    <s v="Lockheed 1049G Super Constellationf Bhbc"/>
    <s v="Dakar Senegal"/>
    <x v="14"/>
    <n v="0"/>
    <x v="68"/>
    <n v="63"/>
    <x v="1"/>
    <x v="592"/>
    <x v="0"/>
  </r>
  <r>
    <x v="5"/>
    <s v="3"/>
    <s v="August"/>
    <n v="9"/>
    <x v="102"/>
    <x v="1"/>
    <s v="Antonov An 12"/>
    <s v="Mogadishu Somalia"/>
    <x v="472"/>
    <n v="0"/>
    <x v="5"/>
    <n v="6"/>
    <x v="1"/>
    <x v="593"/>
    <x v="0"/>
  </r>
  <r>
    <x v="23"/>
    <s v="3"/>
    <s v="August"/>
    <n v="13"/>
    <x v="102"/>
    <x v="41"/>
    <s v="Fokker F 27 Friendship 5005Y"/>
    <s v="K-50 Airport Somalia"/>
    <x v="473"/>
    <n v="0"/>
    <x v="10"/>
    <n v="3"/>
    <x v="1"/>
    <x v="594"/>
    <x v="0"/>
  </r>
  <r>
    <x v="17"/>
    <s v="3"/>
    <s v="August"/>
    <n v="29"/>
    <x v="103"/>
    <x v="112"/>
    <s v="Casa  Cn 235"/>
    <s v="Malaga Spain"/>
    <x v="474"/>
    <n v="0"/>
    <x v="5"/>
    <n v="47"/>
    <x v="1"/>
    <x v="595"/>
    <x v="0"/>
  </r>
  <r>
    <x v="78"/>
    <s v="3"/>
    <s v="August"/>
    <n v="19"/>
    <x v="103"/>
    <x v="0"/>
    <s v="Douglas Dc 3G"/>
    <s v="Barcelona Spain"/>
    <x v="475"/>
    <n v="0"/>
    <x v="38"/>
    <n v="32"/>
    <x v="1"/>
    <x v="596"/>
    <x v="0"/>
  </r>
  <r>
    <x v="79"/>
    <s v="3"/>
    <s v="August"/>
    <n v="4"/>
    <x v="103"/>
    <x v="42"/>
    <s v="Junkers Ju 52/3Md"/>
    <s v="Barcelona Spain"/>
    <x v="107"/>
    <n v="0"/>
    <x v="4"/>
    <n v="7"/>
    <x v="1"/>
    <x v="597"/>
    <x v="0"/>
  </r>
  <r>
    <x v="6"/>
    <s v="3"/>
    <s v="August"/>
    <n v="28"/>
    <x v="103"/>
    <x v="31"/>
    <s v="Lockheed C 141A63"/>
    <s v="Huete Spain"/>
    <x v="79"/>
    <n v="0"/>
    <x v="32"/>
    <n v="25"/>
    <x v="1"/>
    <x v="352"/>
    <x v="0"/>
  </r>
  <r>
    <x v="23"/>
    <s v="3"/>
    <s v="August"/>
    <n v="20"/>
    <x v="103"/>
    <x v="10"/>
    <s v="Mcdonnell Douglas Md 82Ec"/>
    <s v="Madrid Spain"/>
    <x v="476"/>
    <n v="0"/>
    <x v="82"/>
    <n v="172"/>
    <x v="1"/>
    <x v="598"/>
    <x v="0"/>
  </r>
  <r>
    <x v="6"/>
    <s v="3"/>
    <s v="August"/>
    <n v="13"/>
    <x v="103"/>
    <x v="149"/>
    <s v="Sud  Aviation Caravelle 10"/>
    <s v="La  Coruña Spain"/>
    <x v="477"/>
    <n v="1"/>
    <x v="94"/>
    <n v="85"/>
    <x v="1"/>
    <x v="599"/>
    <x v="0"/>
  </r>
  <r>
    <x v="9"/>
    <s v="3"/>
    <s v="August"/>
    <n v="9"/>
    <x v="175"/>
    <x v="0"/>
    <s v="Douglas C 54Et4/11"/>
    <s v="Moron Afb Spainmoron"/>
    <x v="478"/>
    <n v="0"/>
    <x v="17"/>
    <n v="32"/>
    <x v="1"/>
    <x v="600"/>
    <x v="0"/>
  </r>
  <r>
    <x v="50"/>
    <s v="3"/>
    <s v="August"/>
    <n v="15"/>
    <x v="104"/>
    <x v="150"/>
    <s v="Yunshuji Y 8Dcr"/>
    <s v="Kadjuduwa Watta Sri"/>
    <x v="223"/>
    <n v="0"/>
    <x v="9"/>
    <n v="5"/>
    <x v="1"/>
    <x v="601"/>
    <x v="0"/>
  </r>
  <r>
    <x v="51"/>
    <s v="3"/>
    <s v="August"/>
    <n v="19"/>
    <x v="105"/>
    <x v="1"/>
    <s v="Antonov An 26"/>
    <s v="Talodi Sudan"/>
    <x v="479"/>
    <n v="0"/>
    <x v="38"/>
    <n v="32"/>
    <x v="1"/>
    <x v="602"/>
    <x v="0"/>
  </r>
  <r>
    <x v="29"/>
    <s v="3"/>
    <s v="August"/>
    <n v="29"/>
    <x v="105"/>
    <x v="0"/>
    <s v="Douglas Dc 2"/>
    <s v="Kosti Sudan"/>
    <x v="480"/>
    <n v="0"/>
    <x v="0"/>
    <n v="4"/>
    <x v="1"/>
    <x v="603"/>
    <x v="0"/>
  </r>
  <r>
    <x v="53"/>
    <s v="3"/>
    <s v="August"/>
    <n v="16"/>
    <x v="105"/>
    <x v="41"/>
    <s v="Fokker F 27 Friendship 400Mst"/>
    <s v="Malakal Sudan"/>
    <x v="481"/>
    <n v="0"/>
    <x v="95"/>
    <n v="60"/>
    <x v="1"/>
    <x v="604"/>
    <x v="0"/>
  </r>
  <r>
    <x v="91"/>
    <s v="3"/>
    <s v="August"/>
    <n v="2"/>
    <x v="105"/>
    <x v="115"/>
    <s v="Savoia  Marchetti Sm73I"/>
    <s v="Wadi Halfa Sudan"/>
    <x v="147"/>
    <n v="0"/>
    <x v="51"/>
    <n v="9"/>
    <x v="1"/>
    <x v="548"/>
    <x v="0"/>
  </r>
  <r>
    <x v="36"/>
    <s v="3"/>
    <s v="August"/>
    <n v="9"/>
    <x v="176"/>
    <x v="0"/>
    <s v="Douglas Dc 3Fse"/>
    <s v="Malmo Sweden"/>
    <x v="482"/>
    <n v="0"/>
    <x v="8"/>
    <n v="5"/>
    <x v="1"/>
    <x v="605"/>
    <x v="0"/>
  </r>
  <r>
    <x v="16"/>
    <s v="3"/>
    <s v="August"/>
    <n v="4"/>
    <x v="107"/>
    <x v="42"/>
    <s v="Junkers Ju 52Hb"/>
    <s v="Flims Switzerland"/>
    <x v="483"/>
    <n v="1"/>
    <x v="57"/>
    <n v="20"/>
    <x v="1"/>
    <x v="606"/>
    <x v="0"/>
  </r>
  <r>
    <x v="89"/>
    <s v="3"/>
    <s v="August"/>
    <n v="20"/>
    <x v="108"/>
    <x v="12"/>
    <s v="Ilyushin Il 62Ok"/>
    <s v="Damascus Syria"/>
    <x v="335"/>
    <n v="0"/>
    <x v="39"/>
    <n v="128"/>
    <x v="1"/>
    <x v="607"/>
    <x v="0"/>
  </r>
  <r>
    <x v="1"/>
    <s v="3"/>
    <s v="August"/>
    <n v="10"/>
    <x v="109"/>
    <x v="52"/>
    <s v="Dornier Do 228"/>
    <s v="Matsu Island Taiwan"/>
    <x v="230"/>
    <n v="0"/>
    <x v="27"/>
    <n v="16"/>
    <x v="1"/>
    <x v="608"/>
    <x v="0"/>
  </r>
  <r>
    <x v="33"/>
    <s v="3"/>
    <s v="August"/>
    <n v="24"/>
    <x v="109"/>
    <x v="10"/>
    <s v="Mcdonnell Douglas Md 90"/>
    <s v="Hualian Taiwan"/>
    <x v="484"/>
    <n v="0"/>
    <x v="8"/>
    <n v="96"/>
    <x v="1"/>
    <x v="609"/>
    <x v="0"/>
  </r>
  <r>
    <x v="74"/>
    <s v="3"/>
    <s v="August"/>
    <n v="12"/>
    <x v="109"/>
    <x v="26"/>
    <s v="Namc Ys 11A"/>
    <s v="Taipei Taiwan"/>
    <x v="321"/>
    <n v="0"/>
    <x v="31"/>
    <n v="31"/>
    <x v="1"/>
    <x v="610"/>
    <x v="0"/>
  </r>
  <r>
    <x v="3"/>
    <s v="3"/>
    <s v="August"/>
    <n v="28"/>
    <x v="177"/>
    <x v="19"/>
    <s v="Yakovlev Yak 40Cccp"/>
    <s v="Khorag Tajikistan"/>
    <x v="485"/>
    <n v="0"/>
    <x v="96"/>
    <n v="86"/>
    <x v="1"/>
    <x v="611"/>
    <x v="0"/>
  </r>
  <r>
    <x v="62"/>
    <s v="3"/>
    <s v="August"/>
    <n v="31"/>
    <x v="178"/>
    <x v="41"/>
    <s v="Fokker F 27 Mk 5005Y"/>
    <s v="Mwanza Tanzania"/>
    <x v="486"/>
    <n v="0"/>
    <x v="10"/>
    <n v="3"/>
    <x v="1"/>
    <x v="612"/>
    <x v="0"/>
  </r>
  <r>
    <x v="32"/>
    <s v="3"/>
    <s v="August"/>
    <n v="11"/>
    <x v="110"/>
    <x v="0"/>
    <s v="Douglas Dc 3N70003"/>
    <s v="Memphis Tennessee"/>
    <x v="487"/>
    <n v="0"/>
    <x v="10"/>
    <n v="3"/>
    <x v="1"/>
    <x v="613"/>
    <x v="0"/>
  </r>
  <r>
    <x v="17"/>
    <s v="3"/>
    <s v="August"/>
    <n v="24"/>
    <x v="179"/>
    <x v="4"/>
    <s v="Airbus A 330"/>
    <s v="Lajes Terceira"/>
    <x v="488"/>
    <n v="0"/>
    <x v="42"/>
    <n v="304"/>
    <x v="1"/>
    <x v="614"/>
    <x v="1"/>
  </r>
  <r>
    <x v="2"/>
    <s v="3"/>
    <s v="August"/>
    <n v="31"/>
    <x v="111"/>
    <x v="2"/>
    <s v="Boeing B 727"/>
    <s v="Dallas Texas"/>
    <x v="104"/>
    <n v="0"/>
    <x v="31"/>
    <n v="108"/>
    <x v="1"/>
    <x v="450"/>
    <x v="0"/>
  </r>
  <r>
    <x v="19"/>
    <s v="3"/>
    <s v="August"/>
    <n v="2"/>
    <x v="111"/>
    <x v="31"/>
    <s v="Lockheed L 1011"/>
    <s v="Ft. Worth-Dallas Texas"/>
    <x v="104"/>
    <n v="1"/>
    <x v="97"/>
    <n v="163"/>
    <x v="1"/>
    <x v="615"/>
    <x v="0"/>
  </r>
  <r>
    <x v="65"/>
    <s v="3"/>
    <s v="August"/>
    <n v="14"/>
    <x v="111"/>
    <x v="151"/>
    <s v="Stinson Model Anc14599"/>
    <s v="Gilmer Texas"/>
    <x v="104"/>
    <n v="0"/>
    <x v="5"/>
    <n v="4"/>
    <x v="1"/>
    <x v="616"/>
    <x v="0"/>
  </r>
  <r>
    <x v="71"/>
    <s v="3"/>
    <s v="August"/>
    <n v="4"/>
    <x v="112"/>
    <x v="87"/>
    <s v="Atr  72"/>
    <s v="Koh Samui Thailand"/>
    <x v="489"/>
    <n v="0"/>
    <x v="8"/>
    <n v="72"/>
    <x v="1"/>
    <x v="617"/>
    <x v="0"/>
  </r>
  <r>
    <x v="23"/>
    <s v="3"/>
    <s v="August"/>
    <n v="6"/>
    <x v="112"/>
    <x v="152"/>
    <s v="Bell Huey Uh 1H"/>
    <s v="Sunat Tanon Thailand"/>
    <x v="490"/>
    <n v="0"/>
    <x v="14"/>
    <n v="10"/>
    <x v="1"/>
    <x v="618"/>
    <x v="0"/>
  </r>
  <r>
    <x v="73"/>
    <s v="3"/>
    <s v="August"/>
    <n v="31"/>
    <x v="112"/>
    <x v="2"/>
    <s v="Boeing B 737"/>
    <s v="Ko Phuket Thailand"/>
    <x v="235"/>
    <n v="0"/>
    <x v="58"/>
    <n v="83"/>
    <x v="1"/>
    <x v="619"/>
    <x v="0"/>
  </r>
  <r>
    <x v="31"/>
    <s v="3"/>
    <s v="August"/>
    <n v="3"/>
    <x v="114"/>
    <x v="31"/>
    <s v="Lockheed L  749A Constellationf"/>
    <s v="Fethiye Point Turkey"/>
    <x v="14"/>
    <n v="0"/>
    <x v="5"/>
    <n v="42"/>
    <x v="1"/>
    <x v="620"/>
    <x v="0"/>
  </r>
  <r>
    <x v="25"/>
    <s v="3"/>
    <s v="August"/>
    <n v="3"/>
    <x v="115"/>
    <x v="1"/>
    <s v="Antonov An 24B Cccp"/>
    <s v="Preobrazhenka Ukraine"/>
    <x v="26"/>
    <n v="0"/>
    <x v="22"/>
    <n v="55"/>
    <x v="1"/>
    <x v="528"/>
    <x v="0"/>
  </r>
  <r>
    <x v="27"/>
    <s v="3"/>
    <s v="August"/>
    <n v="17"/>
    <x v="115"/>
    <x v="12"/>
    <s v="Ilyushin Il 18Bcccp"/>
    <s v="Kiev Ukraine"/>
    <x v="26"/>
    <n v="0"/>
    <x v="11"/>
    <n v="34"/>
    <x v="1"/>
    <x v="516"/>
    <x v="0"/>
  </r>
  <r>
    <x v="4"/>
    <s v="3"/>
    <s v="August"/>
    <n v="22"/>
    <x v="115"/>
    <x v="89"/>
    <s v="Tupolev Tu 154Mra"/>
    <s v="Donetsk Ukraine"/>
    <x v="491"/>
    <n v="0"/>
    <x v="98"/>
    <n v="170"/>
    <x v="1"/>
    <x v="621"/>
    <x v="0"/>
  </r>
  <r>
    <x v="82"/>
    <s v="3"/>
    <s v="August"/>
    <n v="5"/>
    <x v="180"/>
    <x v="2"/>
    <s v="Boeing 777 31Ha6"/>
    <s v="Dubai United"/>
    <x v="492"/>
    <n v="1"/>
    <x v="42"/>
    <n v="300"/>
    <x v="1"/>
    <x v="622"/>
    <x v="1"/>
  </r>
  <r>
    <x v="31"/>
    <s v="3"/>
    <s v="August"/>
    <n v="3"/>
    <x v="180"/>
    <x v="0"/>
    <s v="Douglas Dc 3Ap"/>
    <s v="Sharjah United"/>
    <x v="493"/>
    <n v="0"/>
    <x v="8"/>
    <n v="25"/>
    <x v="1"/>
    <x v="620"/>
    <x v="0"/>
  </r>
  <r>
    <x v="102"/>
    <s v="3"/>
    <s v="August"/>
    <n v="27"/>
    <x v="180"/>
    <x v="153"/>
    <s v="Farman F.60 Goliathf Aecb"/>
    <s v="East Mallling United"/>
    <x v="494"/>
    <n v="0"/>
    <x v="8"/>
    <n v="11"/>
    <x v="1"/>
    <x v="561"/>
    <x v="0"/>
  </r>
  <r>
    <x v="36"/>
    <s v="3"/>
    <s v="August"/>
    <n v="21"/>
    <x v="181"/>
    <x v="20"/>
    <s v="Curtiss C 46Enc59488"/>
    <s v="Hanksville Utah"/>
    <x v="495"/>
    <n v="0"/>
    <x v="10"/>
    <n v="3"/>
    <x v="1"/>
    <x v="623"/>
    <x v="0"/>
  </r>
  <r>
    <x v="33"/>
    <s v="3"/>
    <s v="August"/>
    <n v="26"/>
    <x v="182"/>
    <x v="19"/>
    <s v="Yakovlev Yak 40Uk"/>
    <s v="Turtkul Uzbekistan"/>
    <x v="496"/>
    <n v="0"/>
    <x v="0"/>
    <n v="33"/>
    <x v="1"/>
    <x v="624"/>
    <x v="0"/>
  </r>
  <r>
    <x v="13"/>
    <s v="3"/>
    <s v="August"/>
    <n v="29"/>
    <x v="183"/>
    <x v="31"/>
    <s v="Lockheed 18 56 Loadstarg"/>
    <s v="Lidköping Västergötland"/>
    <x v="497"/>
    <n v="0"/>
    <x v="37"/>
    <n v="15"/>
    <x v="1"/>
    <x v="625"/>
    <x v="0"/>
  </r>
  <r>
    <x v="90"/>
    <s v="3"/>
    <s v="August"/>
    <n v="8"/>
    <x v="116"/>
    <x v="8"/>
    <s v="Cessna 208B Grand Caravanyv 1069C"/>
    <s v="Tocomita Venezuela"/>
    <x v="498"/>
    <n v="0"/>
    <x v="8"/>
    <n v="16"/>
    <x v="1"/>
    <x v="626"/>
    <x v="0"/>
  </r>
  <r>
    <x v="34"/>
    <s v="3"/>
    <s v="August"/>
    <n v="27"/>
    <x v="116"/>
    <x v="0"/>
    <s v="Douglas C 47"/>
    <s v="Canaima Venezuela"/>
    <x v="499"/>
    <n v="0"/>
    <x v="11"/>
    <n v="34"/>
    <x v="1"/>
    <x v="627"/>
    <x v="0"/>
  </r>
  <r>
    <x v="69"/>
    <s v="3"/>
    <s v="August"/>
    <n v="20"/>
    <x v="116"/>
    <x v="0"/>
    <s v="Douglas C 47Ayv"/>
    <s v="La Guaira Venezuela"/>
    <x v="500"/>
    <n v="0"/>
    <x v="10"/>
    <n v="3"/>
    <x v="1"/>
    <x v="628"/>
    <x v="0"/>
  </r>
  <r>
    <x v="46"/>
    <s v="3"/>
    <s v="August"/>
    <n v="20"/>
    <x v="116"/>
    <x v="14"/>
    <s v="Hawker Siddeley Hs 748"/>
    <s v="Maturin Venezuela"/>
    <x v="240"/>
    <n v="0"/>
    <x v="5"/>
    <n v="7"/>
    <x v="1"/>
    <x v="629"/>
    <x v="0"/>
  </r>
  <r>
    <x v="72"/>
    <s v="3"/>
    <s v="August"/>
    <n v="16"/>
    <x v="116"/>
    <x v="10"/>
    <s v="Mcdonnell Douglas Md 82Hk"/>
    <s v="La Cucharita Venezuela"/>
    <x v="501"/>
    <n v="0"/>
    <x v="99"/>
    <n v="160"/>
    <x v="1"/>
    <x v="630"/>
    <x v="0"/>
  </r>
  <r>
    <x v="77"/>
    <s v="3"/>
    <s v="August"/>
    <n v="27"/>
    <x v="116"/>
    <x v="33"/>
    <s v="Mi 17V 5Gn10139"/>
    <s v="Buena Vista Venezuela"/>
    <x v="502"/>
    <n v="0"/>
    <x v="14"/>
    <n v="10"/>
    <x v="1"/>
    <x v="631"/>
    <x v="0"/>
  </r>
  <r>
    <x v="1"/>
    <s v="3"/>
    <s v="August"/>
    <n v="29"/>
    <x v="116"/>
    <x v="34"/>
    <s v="Pilatus Pc 6 Turbo Porter / Cessna 206Fac1115"/>
    <s v="Puerto Inirida Venezuela"/>
    <x v="74"/>
    <n v="0"/>
    <x v="17"/>
    <n v="12"/>
    <x v="1"/>
    <x v="632"/>
    <x v="0"/>
  </r>
  <r>
    <x v="88"/>
    <s v="3"/>
    <s v="August"/>
    <n v="21"/>
    <x v="116"/>
    <x v="122"/>
    <s v="Shorts 360Fav 1652"/>
    <s v="Maracay Venezuela"/>
    <x v="503"/>
    <n v="0"/>
    <x v="15"/>
    <n v="25"/>
    <x v="1"/>
    <x v="633"/>
    <x v="0"/>
  </r>
  <r>
    <x v="26"/>
    <s v="3"/>
    <s v="August"/>
    <n v="14"/>
    <x v="116"/>
    <x v="44"/>
    <s v="Vickers Viscount 749Yv C"/>
    <s v="Margarita Island Venezuela"/>
    <x v="240"/>
    <n v="0"/>
    <x v="60"/>
    <n v="49"/>
    <x v="1"/>
    <x v="634"/>
    <x v="0"/>
  </r>
  <r>
    <x v="75"/>
    <s v="3"/>
    <s v="August"/>
    <n v="12"/>
    <x v="184"/>
    <x v="17"/>
    <s v="Lockheed 10E Electrax Abas"/>
    <s v="San Andres Tuxtla Vera"/>
    <x v="504"/>
    <n v="0"/>
    <x v="37"/>
    <n v="11"/>
    <x v="1"/>
    <x v="635"/>
    <x v="0"/>
  </r>
  <r>
    <x v="4"/>
    <s v="3"/>
    <s v="August"/>
    <n v="4"/>
    <x v="185"/>
    <x v="24"/>
    <s v="Embraer 110 Bandeiranten59Ba"/>
    <s v="Pownal Vermont"/>
    <x v="505"/>
    <n v="0"/>
    <x v="8"/>
    <n v="1"/>
    <x v="1"/>
    <x v="636"/>
    <x v="0"/>
  </r>
  <r>
    <x v="9"/>
    <s v="3"/>
    <s v="August"/>
    <n v="28"/>
    <x v="117"/>
    <x v="154"/>
    <s v="Sud Aviation Se 210 Caravelle Iiif Bsgz"/>
    <s v="Ho Chi Minh City Vietnam"/>
    <x v="14"/>
    <n v="0"/>
    <x v="8"/>
    <n v="20"/>
    <x v="1"/>
    <x v="411"/>
    <x v="0"/>
  </r>
  <r>
    <x v="85"/>
    <s v="3"/>
    <s v="August"/>
    <n v="31"/>
    <x v="118"/>
    <x v="0"/>
    <s v="Douglas Dc 3Nc21789"/>
    <s v="Lovettsville Virginia"/>
    <x v="506"/>
    <n v="0"/>
    <x v="15"/>
    <n v="25"/>
    <x v="1"/>
    <x v="637"/>
    <x v="0"/>
  </r>
  <r>
    <x v="61"/>
    <s v="3"/>
    <s v="August"/>
    <n v="27"/>
    <x v="186"/>
    <x v="83"/>
    <s v="Bell Bht 206"/>
    <s v="Elkhorn Wisconsin"/>
    <x v="507"/>
    <n v="0"/>
    <x v="9"/>
    <n v="5"/>
    <x v="1"/>
    <x v="638"/>
    <x v="0"/>
  </r>
  <r>
    <x v="46"/>
    <s v="3"/>
    <s v="August"/>
    <n v="4"/>
    <x v="186"/>
    <x v="21"/>
    <s v="Convair Cv 580 / Cessna 150N4634S / N8742S"/>
    <s v="Milwaukee Wisconsin"/>
    <x v="508"/>
    <n v="0"/>
    <x v="10"/>
    <n v="15"/>
    <x v="1"/>
    <x v="639"/>
    <x v="0"/>
  </r>
  <r>
    <x v="59"/>
    <s v="3"/>
    <s v="August"/>
    <n v="17"/>
    <x v="120"/>
    <x v="31"/>
    <s v="Lockheed C 130H Hercules74"/>
    <s v="Jackson Hole Wyoming"/>
    <x v="79"/>
    <n v="0"/>
    <x v="51"/>
    <n v="9"/>
    <x v="1"/>
    <x v="640"/>
    <x v="0"/>
  </r>
  <r>
    <x v="65"/>
    <s v="3"/>
    <s v="August"/>
    <n v="15"/>
    <x v="120"/>
    <x v="155"/>
    <s v="Waco, Model Ylcnc14140"/>
    <s v="Glendo Wyoming"/>
    <x v="509"/>
    <n v="0"/>
    <x v="10"/>
    <n v="3"/>
    <x v="1"/>
    <x v="641"/>
    <x v="0"/>
  </r>
  <r>
    <x v="19"/>
    <s v="3"/>
    <s v="August"/>
    <n v="15"/>
    <x v="187"/>
    <x v="2"/>
    <s v="Boeing 707 336C7O"/>
    <s v="Aden Yemen"/>
    <x v="510"/>
    <n v="0"/>
    <x v="10"/>
    <n v="73"/>
    <x v="1"/>
    <x v="642"/>
    <x v="0"/>
  </r>
  <r>
    <x v="59"/>
    <s v="3"/>
    <s v="August"/>
    <n v="19"/>
    <x v="121"/>
    <x v="12"/>
    <s v="Ilyushin Il 76Tra"/>
    <s v="Belgrade Yugosalvia"/>
    <x v="511"/>
    <n v="0"/>
    <x v="17"/>
    <n v="12"/>
    <x v="1"/>
    <x v="643"/>
    <x v="0"/>
  </r>
  <r>
    <x v="84"/>
    <s v="3"/>
    <s v="August"/>
    <n v="27"/>
    <x v="122"/>
    <x v="0"/>
    <s v="Douglas C 47B"/>
    <s v="Leopoldville Zaire"/>
    <x v="100"/>
    <n v="0"/>
    <x v="9"/>
    <n v="20"/>
    <x v="1"/>
    <x v="644"/>
    <x v="0"/>
  </r>
  <r>
    <x v="26"/>
    <s v="3"/>
    <s v="August"/>
    <n v="18"/>
    <x v="122"/>
    <x v="31"/>
    <s v="Lockheed C 130H9T"/>
    <s v="Kisangani Zaire"/>
    <x v="250"/>
    <n v="0"/>
    <x v="35"/>
    <n v="31"/>
    <x v="1"/>
    <x v="645"/>
    <x v="0"/>
  </r>
  <r>
    <x v="81"/>
    <s v="4"/>
    <s v="December"/>
    <n v="12"/>
    <x v="1"/>
    <x v="0"/>
    <s v="Douglas C 54Aod"/>
    <s v="Gazni Afghanistan"/>
    <x v="512"/>
    <n v="0"/>
    <x v="10"/>
    <n v="3"/>
    <x v="2"/>
    <x v="646"/>
    <x v="0"/>
  </r>
  <r>
    <x v="46"/>
    <s v="4"/>
    <s v="December"/>
    <n v="26"/>
    <x v="0"/>
    <x v="2"/>
    <s v="Boeing 707 321Cfn799Pa"/>
    <s v="Elmendorf Air Force Base Alaska"/>
    <x v="13"/>
    <n v="0"/>
    <x v="10"/>
    <n v="3"/>
    <x v="2"/>
    <x v="647"/>
    <x v="0"/>
  </r>
  <r>
    <x v="78"/>
    <s v="4"/>
    <s v="December"/>
    <n v="17"/>
    <x v="0"/>
    <x v="22"/>
    <s v="Consolidated Pby 5A Catalinan64T"/>
    <s v="Ketchikan Alaska"/>
    <x v="513"/>
    <n v="0"/>
    <x v="10"/>
    <n v="3"/>
    <x v="2"/>
    <x v="648"/>
    <x v="0"/>
  </r>
  <r>
    <x v="58"/>
    <s v="4"/>
    <s v="December"/>
    <n v="30"/>
    <x v="0"/>
    <x v="156"/>
    <s v="Curtiss C 46F Cun68963"/>
    <s v="Fairbanks Alaska"/>
    <x v="388"/>
    <n v="0"/>
    <x v="5"/>
    <n v="4"/>
    <x v="2"/>
    <x v="649"/>
    <x v="0"/>
  </r>
  <r>
    <x v="44"/>
    <s v="4"/>
    <s v="December"/>
    <n v="3"/>
    <x v="0"/>
    <x v="157"/>
    <s v="Eurocopter Deutschland Bk117C1N141Lg"/>
    <s v="Whittier Alaska"/>
    <x v="514"/>
    <n v="0"/>
    <x v="5"/>
    <n v="4"/>
    <x v="2"/>
    <x v="650"/>
    <x v="0"/>
  </r>
  <r>
    <x v="46"/>
    <s v="4"/>
    <s v="December"/>
    <n v="2"/>
    <x v="0"/>
    <x v="50"/>
    <s v="Fairchild F 27Bn4905"/>
    <s v="Pedro Bay Alaska"/>
    <x v="515"/>
    <n v="0"/>
    <x v="53"/>
    <n v="39"/>
    <x v="2"/>
    <x v="651"/>
    <x v="0"/>
  </r>
  <r>
    <x v="26"/>
    <s v="4"/>
    <s v="December"/>
    <n v="11"/>
    <x v="0"/>
    <x v="30"/>
    <s v="Grumman G 21N1583V"/>
    <s v="Old Harbors Alaska"/>
    <x v="516"/>
    <n v="0"/>
    <x v="9"/>
    <n v="5"/>
    <x v="2"/>
    <x v="652"/>
    <x v="0"/>
  </r>
  <r>
    <x v="46"/>
    <s v="4"/>
    <s v="December"/>
    <n v="24"/>
    <x v="0"/>
    <x v="31"/>
    <s v="Lockheed L 100 Herculesn760Al"/>
    <s v="Prudhoe Bay Alaska"/>
    <x v="517"/>
    <n v="0"/>
    <x v="0"/>
    <n v="4"/>
    <x v="2"/>
    <x v="653"/>
    <x v="0"/>
  </r>
  <r>
    <x v="38"/>
    <s v="4"/>
    <s v="December"/>
    <n v="21"/>
    <x v="188"/>
    <x v="10"/>
    <s v="Mcdonnell Douglas Dc 10"/>
    <s v="Faro Algarve"/>
    <x v="518"/>
    <n v="0"/>
    <x v="69"/>
    <n v="340"/>
    <x v="2"/>
    <x v="654"/>
    <x v="0"/>
  </r>
  <r>
    <x v="7"/>
    <s v="4"/>
    <s v="December"/>
    <n v="26"/>
    <x v="3"/>
    <x v="4"/>
    <s v="Airbus A300B2 1Cf"/>
    <s v="Algiers Airport Algeria"/>
    <x v="14"/>
    <n v="3"/>
    <x v="10"/>
    <n v="239"/>
    <x v="2"/>
    <x v="655"/>
    <x v="0"/>
  </r>
  <r>
    <x v="74"/>
    <s v="4"/>
    <s v="December"/>
    <n v="31"/>
    <x v="3"/>
    <x v="158"/>
    <s v="Nord 262Ef Bngb"/>
    <s v="Algiers Algeria"/>
    <x v="519"/>
    <n v="0"/>
    <x v="35"/>
    <n v="31"/>
    <x v="2"/>
    <x v="656"/>
    <x v="0"/>
  </r>
  <r>
    <x v="52"/>
    <s v="4"/>
    <s v="December"/>
    <n v="17"/>
    <x v="4"/>
    <x v="1"/>
    <s v="Antonov 12S9 Sat"/>
    <s v="Saurimo Angola"/>
    <x v="520"/>
    <n v="0"/>
    <x v="8"/>
    <n v="10"/>
    <x v="2"/>
    <x v="657"/>
    <x v="0"/>
  </r>
  <r>
    <x v="52"/>
    <s v="4"/>
    <s v="December"/>
    <n v="14"/>
    <x v="4"/>
    <x v="1"/>
    <s v="Antonov An 12Bpur"/>
    <s v="Cuito Angola"/>
    <x v="521"/>
    <n v="0"/>
    <x v="37"/>
    <n v="11"/>
    <x v="2"/>
    <x v="658"/>
    <x v="0"/>
  </r>
  <r>
    <x v="7"/>
    <s v="4"/>
    <s v="December"/>
    <n v="15"/>
    <x v="4"/>
    <x v="0"/>
    <s v="Douglas Dc 3N96Bf"/>
    <s v="Lobito Angola"/>
    <x v="522"/>
    <n v="0"/>
    <x v="0"/>
    <n v="2"/>
    <x v="2"/>
    <x v="659"/>
    <x v="0"/>
  </r>
  <r>
    <x v="80"/>
    <s v="4"/>
    <s v="December"/>
    <n v="18"/>
    <x v="4"/>
    <x v="31"/>
    <s v="Lockheed L 188C Electra9Q"/>
    <s v="Cahungula Angola"/>
    <x v="523"/>
    <n v="0"/>
    <x v="84"/>
    <n v="144"/>
    <x v="2"/>
    <x v="660"/>
    <x v="0"/>
  </r>
  <r>
    <x v="52"/>
    <s v="4"/>
    <s v="December"/>
    <n v="26"/>
    <x v="4"/>
    <x v="159"/>
    <s v="Lockheed Martin L 100"/>
    <s v="Vila Nova Angola"/>
    <x v="524"/>
    <n v="0"/>
    <x v="31"/>
    <n v="14"/>
    <x v="2"/>
    <x v="661"/>
    <x v="0"/>
  </r>
  <r>
    <x v="27"/>
    <s v="4"/>
    <s v="December"/>
    <n v="11"/>
    <x v="5"/>
    <x v="45"/>
    <s v="Avro 691 Lancastrian Ivt 102"/>
    <s v="San Andres De Giles Argentina"/>
    <x v="525"/>
    <n v="0"/>
    <x v="35"/>
    <n v="31"/>
    <x v="2"/>
    <x v="662"/>
    <x v="0"/>
  </r>
  <r>
    <x v="55"/>
    <s v="4"/>
    <s v="December"/>
    <n v="30"/>
    <x v="5"/>
    <x v="0"/>
    <s v="Douglas Dc 3Lv"/>
    <s v="Santiago Del Estado Argentina"/>
    <x v="19"/>
    <n v="0"/>
    <x v="36"/>
    <n v="18"/>
    <x v="2"/>
    <x v="663"/>
    <x v="0"/>
  </r>
  <r>
    <x v="14"/>
    <s v="4"/>
    <s v="December"/>
    <n v="8"/>
    <x v="5"/>
    <x v="0"/>
    <s v="Douglas Dc 4Lv"/>
    <s v="Bolivar Argentina"/>
    <x v="19"/>
    <n v="0"/>
    <x v="56"/>
    <n v="61"/>
    <x v="2"/>
    <x v="664"/>
    <x v="0"/>
  </r>
  <r>
    <x v="14"/>
    <s v="4"/>
    <s v="December"/>
    <n v="31"/>
    <x v="5"/>
    <x v="121"/>
    <s v="Short Sunderlandlv Aar"/>
    <s v="Buenos Aires Argentina"/>
    <x v="19"/>
    <n v="0"/>
    <x v="51"/>
    <n v="50"/>
    <x v="2"/>
    <x v="665"/>
    <x v="0"/>
  </r>
  <r>
    <x v="58"/>
    <s v="4"/>
    <s v="December"/>
    <n v="30"/>
    <x v="124"/>
    <x v="0"/>
    <s v="Douglas C 47D47"/>
    <s v="Phoenix Arizona"/>
    <x v="79"/>
    <n v="0"/>
    <x v="50"/>
    <n v="28"/>
    <x v="2"/>
    <x v="649"/>
    <x v="0"/>
  </r>
  <r>
    <x v="3"/>
    <s v="4"/>
    <s v="December"/>
    <n v="26"/>
    <x v="189"/>
    <x v="1"/>
    <s v="Antonov An 26Ra"/>
    <s v="Gyumri Armenia"/>
    <x v="526"/>
    <n v="0"/>
    <x v="1"/>
    <n v="36"/>
    <x v="2"/>
    <x v="666"/>
    <x v="0"/>
  </r>
  <r>
    <x v="2"/>
    <s v="4"/>
    <s v="December"/>
    <n v="11"/>
    <x v="189"/>
    <x v="12"/>
    <s v="Ilyushin Il 76 / Mi"/>
    <s v="Leninakan Armenia"/>
    <x v="527"/>
    <n v="0"/>
    <x v="100"/>
    <n v="83"/>
    <x v="2"/>
    <x v="667"/>
    <x v="0"/>
  </r>
  <r>
    <x v="76"/>
    <s v="4"/>
    <s v="December"/>
    <n v="17"/>
    <x v="190"/>
    <x v="0"/>
    <s v="Douglas C 47Anc88876"/>
    <s v="Caribbean Atlantic"/>
    <x v="528"/>
    <n v="0"/>
    <x v="4"/>
    <n v="7"/>
    <x v="2"/>
    <x v="668"/>
    <x v="0"/>
  </r>
  <r>
    <x v="20"/>
    <s v="4"/>
    <s v="December"/>
    <n v="5"/>
    <x v="6"/>
    <x v="114"/>
    <s v="Bristol 28 Tourerg Audi"/>
    <s v="Murchinson River Australia"/>
    <x v="529"/>
    <n v="0"/>
    <x v="0"/>
    <n v="2"/>
    <x v="2"/>
    <x v="669"/>
    <x v="0"/>
  </r>
  <r>
    <x v="70"/>
    <s v="4"/>
    <s v="December"/>
    <n v="26"/>
    <x v="6"/>
    <x v="32"/>
    <s v="De Havilland Dh 60Vh"/>
    <s v="Wau Australia"/>
    <x v="530"/>
    <n v="0"/>
    <x v="8"/>
    <n v="1"/>
    <x v="2"/>
    <x v="670"/>
    <x v="0"/>
  </r>
  <r>
    <x v="92"/>
    <s v="4"/>
    <s v="December"/>
    <n v="19"/>
    <x v="6"/>
    <x v="0"/>
    <s v="Douglas C 47A"/>
    <s v="Canal Creek Australia"/>
    <x v="79"/>
    <n v="0"/>
    <x v="35"/>
    <n v="31"/>
    <x v="2"/>
    <x v="671"/>
    <x v="0"/>
  </r>
  <r>
    <x v="75"/>
    <s v="4"/>
    <s v="December"/>
    <n v="12"/>
    <x v="6"/>
    <x v="160"/>
    <s v="Short S23 ‘C’ Class Flying Boatg Aeuh"/>
    <s v="Darwin Australia"/>
    <x v="531"/>
    <n v="0"/>
    <x v="16"/>
    <n v="13"/>
    <x v="2"/>
    <x v="672"/>
    <x v="0"/>
  </r>
  <r>
    <x v="22"/>
    <s v="4"/>
    <s v="December"/>
    <n v="19"/>
    <x v="191"/>
    <x v="42"/>
    <s v="Junkers Ju 52/3Moy"/>
    <s v="Vienna Austria"/>
    <x v="532"/>
    <n v="0"/>
    <x v="0"/>
    <n v="16"/>
    <x v="2"/>
    <x v="673"/>
    <x v="0"/>
  </r>
  <r>
    <x v="18"/>
    <s v="4"/>
    <s v="December"/>
    <n v="25"/>
    <x v="192"/>
    <x v="2"/>
    <s v="Boeing B377 10"/>
    <s v="Prestwick Ayrshire"/>
    <x v="533"/>
    <n v="0"/>
    <x v="50"/>
    <n v="36"/>
    <x v="2"/>
    <x v="674"/>
    <x v="0"/>
  </r>
  <r>
    <x v="72"/>
    <s v="4"/>
    <s v="December"/>
    <n v="23"/>
    <x v="7"/>
    <x v="1"/>
    <s v="Antonov An 140"/>
    <s v="Nardaran Azerbaijan"/>
    <x v="27"/>
    <n v="0"/>
    <x v="47"/>
    <n v="23"/>
    <x v="2"/>
    <x v="675"/>
    <x v="0"/>
  </r>
  <r>
    <x v="80"/>
    <s v="4"/>
    <s v="December"/>
    <n v="5"/>
    <x v="7"/>
    <x v="89"/>
    <s v="Tupolev Tu 134B"/>
    <s v="Nakhichevan Azerbaijan"/>
    <x v="534"/>
    <n v="0"/>
    <x v="66"/>
    <n v="82"/>
    <x v="2"/>
    <x v="676"/>
    <x v="0"/>
  </r>
  <r>
    <x v="33"/>
    <s v="4"/>
    <s v="December"/>
    <n v="11"/>
    <x v="126"/>
    <x v="66"/>
    <s v="British Aerospace Aptcs Tgm"/>
    <s v="Sao Jorge Azores"/>
    <x v="535"/>
    <n v="0"/>
    <x v="12"/>
    <n v="35"/>
    <x v="2"/>
    <x v="677"/>
    <x v="0"/>
  </r>
  <r>
    <x v="21"/>
    <s v="4"/>
    <s v="December"/>
    <n v="5"/>
    <x v="8"/>
    <x v="161"/>
    <s v="Martin Pbm Mariner59225"/>
    <s v="Smyrna Bahamas"/>
    <x v="23"/>
    <n v="0"/>
    <x v="16"/>
    <n v="13"/>
    <x v="2"/>
    <x v="678"/>
    <x v="0"/>
  </r>
  <r>
    <x v="74"/>
    <s v="4"/>
    <s v="December"/>
    <n v="2"/>
    <x v="128"/>
    <x v="39"/>
    <s v="Canadair Cl 44Jtf"/>
    <s v="Dhaka Bangladesh"/>
    <x v="536"/>
    <n v="0"/>
    <x v="28"/>
    <n v="8"/>
    <x v="2"/>
    <x v="679"/>
    <x v="0"/>
  </r>
  <r>
    <x v="37"/>
    <s v="4"/>
    <s v="December"/>
    <n v="30"/>
    <x v="10"/>
    <x v="16"/>
    <s v="Avro 10G Ablu"/>
    <s v="Ruysselede Belgium"/>
    <x v="363"/>
    <n v="0"/>
    <x v="14"/>
    <n v="10"/>
    <x v="2"/>
    <x v="680"/>
    <x v="0"/>
  </r>
  <r>
    <x v="45"/>
    <s v="4"/>
    <s v="December"/>
    <n v="12"/>
    <x v="10"/>
    <x v="50"/>
    <s v="Fairchild C 119G / Fairchild C"/>
    <s v="Chievres Belgium"/>
    <x v="537"/>
    <n v="8"/>
    <x v="16"/>
    <n v="13"/>
    <x v="2"/>
    <x v="681"/>
    <x v="0"/>
  </r>
  <r>
    <x v="63"/>
    <s v="4"/>
    <s v="December"/>
    <n v="11"/>
    <x v="193"/>
    <x v="7"/>
    <s v="Cessna 206Cp 1721"/>
    <s v="Sumacal Beni"/>
    <x v="538"/>
    <n v="0"/>
    <x v="7"/>
    <n v="6"/>
    <x v="2"/>
    <x v="682"/>
    <x v="0"/>
  </r>
  <r>
    <x v="90"/>
    <s v="4"/>
    <s v="December"/>
    <n v="25"/>
    <x v="193"/>
    <x v="2"/>
    <s v="Boeing B 727"/>
    <s v="Cotonou Benin"/>
    <x v="539"/>
    <n v="0"/>
    <x v="101"/>
    <n v="161"/>
    <x v="2"/>
    <x v="683"/>
    <x v="0"/>
  </r>
  <r>
    <x v="29"/>
    <s v="4"/>
    <s v="December"/>
    <n v="6"/>
    <x v="194"/>
    <x v="0"/>
    <s v="Douglas Dc 4Cu"/>
    <s v="Bermuda-Kindley Field Bermuda"/>
    <x v="342"/>
    <n v="0"/>
    <x v="34"/>
    <n v="41"/>
    <x v="2"/>
    <x v="684"/>
    <x v="0"/>
  </r>
  <r>
    <x v="78"/>
    <s v="4"/>
    <s v="December"/>
    <n v="31"/>
    <x v="11"/>
    <x v="0"/>
    <s v="Douglas Dc 3Cp"/>
    <s v="San Jose De Chiquitos Bolivia"/>
    <x v="540"/>
    <n v="0"/>
    <x v="37"/>
    <n v="11"/>
    <x v="2"/>
    <x v="685"/>
    <x v="0"/>
  </r>
  <r>
    <x v="11"/>
    <s v="4"/>
    <s v="December"/>
    <n v="8"/>
    <x v="11"/>
    <x v="0"/>
    <s v="Douglas Dc 3Cp"/>
    <s v="Tripuani Bolivia"/>
    <x v="541"/>
    <n v="0"/>
    <x v="36"/>
    <n v="17"/>
    <x v="2"/>
    <x v="686"/>
    <x v="0"/>
  </r>
  <r>
    <x v="49"/>
    <s v="4"/>
    <s v="December"/>
    <n v="21"/>
    <x v="11"/>
    <x v="31"/>
    <s v="Lockheed C 130Atam"/>
    <s v="Guayaramerin Bolivia"/>
    <x v="542"/>
    <n v="0"/>
    <x v="32"/>
    <n v="28"/>
    <x v="2"/>
    <x v="687"/>
    <x v="0"/>
  </r>
  <r>
    <x v="40"/>
    <s v="4"/>
    <s v="December"/>
    <n v="12"/>
    <x v="11"/>
    <x v="74"/>
    <s v="Martin 404Cp 1440"/>
    <s v="Apolo Bolivia"/>
    <x v="543"/>
    <n v="0"/>
    <x v="14"/>
    <n v="11"/>
    <x v="2"/>
    <x v="688"/>
    <x v="0"/>
  </r>
  <r>
    <x v="1"/>
    <s v="4"/>
    <s v="December"/>
    <n v="13"/>
    <x v="11"/>
    <x v="103"/>
    <s v="Swearingen Sa 226T Metro Iicp"/>
    <s v="La Veriente Bolivia"/>
    <x v="544"/>
    <n v="0"/>
    <x v="14"/>
    <n v="19"/>
    <x v="2"/>
    <x v="689"/>
    <x v="0"/>
  </r>
  <r>
    <x v="76"/>
    <s v="4"/>
    <s v="December"/>
    <n v="23"/>
    <x v="13"/>
    <x v="162"/>
    <s v="Avro  685 York Ilv Xig"/>
    <s v="Rio De Janeiro Brazil"/>
    <x v="545"/>
    <n v="0"/>
    <x v="43"/>
    <n v="21"/>
    <x v="2"/>
    <x v="690"/>
    <x v="0"/>
  </r>
  <r>
    <x v="5"/>
    <s v="4"/>
    <s v="December"/>
    <n v="5"/>
    <x v="13"/>
    <x v="67"/>
    <s v="Britten Norman Bn 2A"/>
    <s v="Cachimbo Brazil"/>
    <x v="546"/>
    <n v="0"/>
    <x v="9"/>
    <n v="5"/>
    <x v="2"/>
    <x v="691"/>
    <x v="0"/>
  </r>
  <r>
    <x v="56"/>
    <s v="4"/>
    <s v="December"/>
    <n v="22"/>
    <x v="13"/>
    <x v="21"/>
    <s v="Convair Cv 240"/>
    <s v="Brasilia Brazil"/>
    <x v="36"/>
    <n v="0"/>
    <x v="8"/>
    <n v="40"/>
    <x v="2"/>
    <x v="692"/>
    <x v="0"/>
  </r>
  <r>
    <x v="27"/>
    <s v="4"/>
    <s v="December"/>
    <n v="7"/>
    <x v="13"/>
    <x v="20"/>
    <s v="Curtiss C 46A"/>
    <s v="Cachimbo Brazil"/>
    <x v="37"/>
    <n v="0"/>
    <x v="26"/>
    <n v="15"/>
    <x v="2"/>
    <x v="693"/>
    <x v="0"/>
  </r>
  <r>
    <x v="84"/>
    <s v="4"/>
    <s v="December"/>
    <n v="1"/>
    <x v="13"/>
    <x v="0"/>
    <s v="Douglas Dc 3 (C"/>
    <s v="Taquaracucu Brazil"/>
    <x v="37"/>
    <n v="0"/>
    <x v="57"/>
    <n v="22"/>
    <x v="2"/>
    <x v="694"/>
    <x v="0"/>
  </r>
  <r>
    <x v="41"/>
    <s v="4"/>
    <s v="December"/>
    <n v="19"/>
    <x v="13"/>
    <x v="0"/>
    <s v="Douglas Dc 3"/>
    <s v="Sao Paulo Brazil"/>
    <x v="547"/>
    <n v="0"/>
    <x v="24"/>
    <n v="26"/>
    <x v="2"/>
    <x v="695"/>
    <x v="0"/>
  </r>
  <r>
    <x v="41"/>
    <s v="4"/>
    <s v="December"/>
    <n v="1"/>
    <x v="13"/>
    <x v="0"/>
    <s v="Douglas Dc 3Pp"/>
    <s v="Belem Brazil"/>
    <x v="38"/>
    <n v="0"/>
    <x v="7"/>
    <n v="6"/>
    <x v="2"/>
    <x v="696"/>
    <x v="0"/>
  </r>
  <r>
    <x v="55"/>
    <s v="4"/>
    <s v="December"/>
    <n v="13"/>
    <x v="13"/>
    <x v="0"/>
    <s v="Douglas Dc 3Pp"/>
    <s v="Londrina Brazil"/>
    <x v="41"/>
    <n v="3"/>
    <x v="42"/>
    <n v="31"/>
    <x v="2"/>
    <x v="697"/>
    <x v="1"/>
  </r>
  <r>
    <x v="55"/>
    <s v="4"/>
    <s v="December"/>
    <n v="14"/>
    <x v="13"/>
    <x v="0"/>
    <s v="Douglas Dc 3Pp"/>
    <s v="Ribeirao Brazil"/>
    <x v="41"/>
    <n v="1"/>
    <x v="8"/>
    <n v="20"/>
    <x v="2"/>
    <x v="698"/>
    <x v="0"/>
  </r>
  <r>
    <x v="50"/>
    <s v="4"/>
    <s v="December"/>
    <n v="26"/>
    <x v="13"/>
    <x v="55"/>
    <s v="Embraer  110 C"/>
    <s v="Curitiba Brazil"/>
    <x v="548"/>
    <n v="0"/>
    <x v="10"/>
    <n v="16"/>
    <x v="2"/>
    <x v="699"/>
    <x v="0"/>
  </r>
  <r>
    <x v="88"/>
    <s v="4"/>
    <s v="December"/>
    <n v="11"/>
    <x v="13"/>
    <x v="55"/>
    <s v="Embraer Emb 110 Bandeirantept"/>
    <s v="Uberaba Brazil"/>
    <x v="549"/>
    <n v="1"/>
    <x v="0"/>
    <n v="2"/>
    <x v="2"/>
    <x v="700"/>
    <x v="0"/>
  </r>
  <r>
    <x v="56"/>
    <s v="4"/>
    <s v="December"/>
    <n v="14"/>
    <x v="13"/>
    <x v="31"/>
    <s v="Lockheed 049 46"/>
    <s v="Manaus Brazil"/>
    <x v="35"/>
    <n v="0"/>
    <x v="21"/>
    <n v="50"/>
    <x v="2"/>
    <x v="701"/>
    <x v="0"/>
  </r>
  <r>
    <x v="73"/>
    <s v="4"/>
    <s v="December"/>
    <n v="14"/>
    <x v="13"/>
    <x v="31"/>
    <s v="Lockheed C 130Hfab2468"/>
    <s v="Vila Dos Remidos Brazil"/>
    <x v="548"/>
    <n v="0"/>
    <x v="2"/>
    <n v="29"/>
    <x v="2"/>
    <x v="702"/>
    <x v="0"/>
  </r>
  <r>
    <x v="60"/>
    <s v="4"/>
    <s v="December"/>
    <n v="30"/>
    <x v="13"/>
    <x v="82"/>
    <s v="Saab Scandiapp Sqe"/>
    <s v="Rio De Janeiro Brazil"/>
    <x v="41"/>
    <n v="0"/>
    <x v="43"/>
    <n v="37"/>
    <x v="2"/>
    <x v="703"/>
    <x v="0"/>
  </r>
  <r>
    <x v="78"/>
    <s v="4"/>
    <s v="December"/>
    <n v="22"/>
    <x v="13"/>
    <x v="163"/>
    <s v="Vickers Viscount 827 / Fokker T 21Pp"/>
    <s v="Rio De Janeiro Brazil"/>
    <x v="41"/>
    <n v="10"/>
    <x v="38"/>
    <n v="32"/>
    <x v="2"/>
    <x v="704"/>
    <x v="0"/>
  </r>
  <r>
    <x v="8"/>
    <s v="4"/>
    <s v="December"/>
    <n v="9"/>
    <x v="14"/>
    <x v="39"/>
    <s v="Canadair Dc 4M"/>
    <s v="Chilliwack British"/>
    <x v="43"/>
    <n v="0"/>
    <x v="48"/>
    <n v="62"/>
    <x v="2"/>
    <x v="705"/>
    <x v="0"/>
  </r>
  <r>
    <x v="55"/>
    <s v="4"/>
    <s v="December"/>
    <n v="22"/>
    <x v="14"/>
    <x v="0"/>
    <s v="Douglas Dc 3Cf"/>
    <s v="Penticton British"/>
    <x v="550"/>
    <n v="0"/>
    <x v="0"/>
    <n v="18"/>
    <x v="2"/>
    <x v="706"/>
    <x v="0"/>
  </r>
  <r>
    <x v="22"/>
    <s v="4"/>
    <s v="December"/>
    <n v="20"/>
    <x v="14"/>
    <x v="31"/>
    <s v="Lockheed 14 H2 Super Electracf"/>
    <s v="Chilliwack British"/>
    <x v="550"/>
    <n v="0"/>
    <x v="16"/>
    <n v="13"/>
    <x v="2"/>
    <x v="707"/>
    <x v="0"/>
  </r>
  <r>
    <x v="28"/>
    <s v="4"/>
    <s v="December"/>
    <n v="16"/>
    <x v="195"/>
    <x v="137"/>
    <s v="Aerospatiale Puma9M Ssc"/>
    <s v="Kuala Belait Brunei"/>
    <x v="176"/>
    <n v="0"/>
    <x v="17"/>
    <n v="12"/>
    <x v="2"/>
    <x v="708"/>
    <x v="0"/>
  </r>
  <r>
    <x v="29"/>
    <s v="4"/>
    <s v="December"/>
    <n v="6"/>
    <x v="130"/>
    <x v="88"/>
    <s v="Lisunov Li 2"/>
    <s v="Sofia Bugaria"/>
    <x v="551"/>
    <n v="0"/>
    <x v="30"/>
    <n v="18"/>
    <x v="2"/>
    <x v="684"/>
    <x v="0"/>
  </r>
  <r>
    <x v="83"/>
    <s v="4"/>
    <s v="December"/>
    <n v="21"/>
    <x v="130"/>
    <x v="12"/>
    <s v="Ilyushin Il 18Blz"/>
    <s v="Sofia Bulgaria"/>
    <x v="305"/>
    <n v="0"/>
    <x v="50"/>
    <n v="73"/>
    <x v="2"/>
    <x v="709"/>
    <x v="0"/>
  </r>
  <r>
    <x v="4"/>
    <s v="4"/>
    <s v="December"/>
    <n v="10"/>
    <x v="16"/>
    <x v="83"/>
    <s v="Bell 412N410Ma"/>
    <s v="Cajon Pass California"/>
    <x v="552"/>
    <n v="0"/>
    <x v="10"/>
    <n v="3"/>
    <x v="2"/>
    <x v="710"/>
    <x v="0"/>
  </r>
  <r>
    <x v="66"/>
    <s v="4"/>
    <s v="December"/>
    <n v="27"/>
    <x v="16"/>
    <x v="2"/>
    <s v="Boeing 247Dnc13355"/>
    <s v="Newhall California"/>
    <x v="128"/>
    <n v="0"/>
    <x v="17"/>
    <n v="12"/>
    <x v="2"/>
    <x v="711"/>
    <x v="0"/>
  </r>
  <r>
    <x v="73"/>
    <s v="4"/>
    <s v="December"/>
    <n v="7"/>
    <x v="16"/>
    <x v="66"/>
    <s v="British Aerospace Bae 146"/>
    <s v="San Luis Obispo California"/>
    <x v="553"/>
    <n v="0"/>
    <x v="44"/>
    <n v="43"/>
    <x v="2"/>
    <x v="712"/>
    <x v="0"/>
  </r>
  <r>
    <x v="76"/>
    <s v="4"/>
    <s v="December"/>
    <n v="24"/>
    <x v="16"/>
    <x v="0"/>
    <s v="Douglas Dc 3 ( C"/>
    <s v="San Diego California"/>
    <x v="47"/>
    <n v="0"/>
    <x v="17"/>
    <n v="12"/>
    <x v="2"/>
    <x v="713"/>
    <x v="0"/>
  </r>
  <r>
    <x v="13"/>
    <s v="4"/>
    <s v="December"/>
    <n v="1"/>
    <x v="16"/>
    <x v="0"/>
    <s v="Douglas Dc 3Nc17322"/>
    <s v="Van Nuys California"/>
    <x v="191"/>
    <n v="0"/>
    <x v="51"/>
    <n v="17"/>
    <x v="2"/>
    <x v="714"/>
    <x v="0"/>
  </r>
  <r>
    <x v="84"/>
    <s v="4"/>
    <s v="December"/>
    <n v="7"/>
    <x v="16"/>
    <x v="0"/>
    <s v="Douglas Dc 3Nc60256"/>
    <s v="Vallejo California"/>
    <x v="554"/>
    <n v="0"/>
    <x v="51"/>
    <n v="9"/>
    <x v="2"/>
    <x v="715"/>
    <x v="0"/>
  </r>
  <r>
    <x v="81"/>
    <s v="4"/>
    <s v="December"/>
    <n v="17"/>
    <x v="16"/>
    <x v="0"/>
    <s v="Douglas Dc 6Bn93131"/>
    <s v="Los Angeles California"/>
    <x v="47"/>
    <n v="0"/>
    <x v="42"/>
    <n v="46"/>
    <x v="2"/>
    <x v="716"/>
    <x v="1"/>
  </r>
  <r>
    <x v="90"/>
    <s v="4"/>
    <s v="December"/>
    <n v="23"/>
    <x v="16"/>
    <x v="113"/>
    <s v="Gates Learjet 24Bn600Xj"/>
    <s v="Helendale California"/>
    <x v="555"/>
    <n v="0"/>
    <x v="0"/>
    <n v="2"/>
    <x v="2"/>
    <x v="717"/>
    <x v="0"/>
  </r>
  <r>
    <x v="103"/>
    <s v="4"/>
    <s v="December"/>
    <n v="27"/>
    <x v="16"/>
    <x v="25"/>
    <s v="Learjet 35An880Z"/>
    <s v="El Cajon California"/>
    <x v="556"/>
    <n v="0"/>
    <x v="5"/>
    <n v="4"/>
    <x v="2"/>
    <x v="718"/>
    <x v="0"/>
  </r>
  <r>
    <x v="11"/>
    <s v="4"/>
    <s v="December"/>
    <n v="24"/>
    <x v="16"/>
    <x v="31"/>
    <s v="Lockheed L 1049H Super Constellationn6915C"/>
    <s v="San Francisco California"/>
    <x v="557"/>
    <n v="0"/>
    <x v="10"/>
    <n v="3"/>
    <x v="2"/>
    <x v="719"/>
    <x v="0"/>
  </r>
  <r>
    <x v="56"/>
    <s v="4"/>
    <s v="December"/>
    <n v="14"/>
    <x v="16"/>
    <x v="17"/>
    <s v="Lockheed 1049H Super Constellationn6913C"/>
    <s v="Burbank California"/>
    <x v="557"/>
    <n v="3"/>
    <x v="9"/>
    <n v="5"/>
    <x v="2"/>
    <x v="701"/>
    <x v="0"/>
  </r>
  <r>
    <x v="80"/>
    <s v="4"/>
    <s v="December"/>
    <n v="3"/>
    <x v="17"/>
    <x v="2"/>
    <s v="Boeing B 737"/>
    <s v="Douala Cameroon"/>
    <x v="314"/>
    <n v="0"/>
    <x v="102"/>
    <n v="78"/>
    <x v="2"/>
    <x v="720"/>
    <x v="0"/>
  </r>
  <r>
    <x v="52"/>
    <s v="4"/>
    <s v="December"/>
    <n v="7"/>
    <x v="18"/>
    <x v="6"/>
    <s v="Britten  Norman Trislanderc"/>
    <s v="Baie-Comeau Canada"/>
    <x v="558"/>
    <n v="0"/>
    <x v="4"/>
    <n v="10"/>
    <x v="2"/>
    <x v="721"/>
    <x v="0"/>
  </r>
  <r>
    <x v="1"/>
    <s v="4"/>
    <s v="December"/>
    <n v="9"/>
    <x v="18"/>
    <x v="24"/>
    <s v="Embraer 110P1 Bandeirantec Gvro"/>
    <s v="Little Grand Rapids Canada"/>
    <x v="559"/>
    <n v="0"/>
    <x v="5"/>
    <n v="17"/>
    <x v="2"/>
    <x v="722"/>
    <x v="0"/>
  </r>
  <r>
    <x v="43"/>
    <s v="4"/>
    <s v="December"/>
    <n v="7"/>
    <x v="19"/>
    <x v="0"/>
    <s v="Douglas Dc 3Ec"/>
    <s v="Tenerife Canary"/>
    <x v="560"/>
    <n v="0"/>
    <x v="38"/>
    <n v="32"/>
    <x v="2"/>
    <x v="723"/>
    <x v="0"/>
  </r>
  <r>
    <x v="57"/>
    <s v="4"/>
    <s v="December"/>
    <n v="11"/>
    <x v="19"/>
    <x v="31"/>
    <s v="Lockheed P 3B Orion153428"/>
    <s v="Hierro Canary"/>
    <x v="561"/>
    <n v="0"/>
    <x v="16"/>
    <n v="13"/>
    <x v="2"/>
    <x v="724"/>
    <x v="0"/>
  </r>
  <r>
    <x v="34"/>
    <s v="4"/>
    <s v="December"/>
    <n v="8"/>
    <x v="196"/>
    <x v="2"/>
    <s v="Boeing B 737"/>
    <s v="Midway Airport Chicago"/>
    <x v="562"/>
    <n v="2"/>
    <x v="44"/>
    <n v="61"/>
    <x v="2"/>
    <x v="725"/>
    <x v="0"/>
  </r>
  <r>
    <x v="12"/>
    <s v="4"/>
    <s v="December"/>
    <n v="9"/>
    <x v="22"/>
    <x v="50"/>
    <s v="Fairchild F 27Jcc"/>
    <s v="La Serena Chile"/>
    <x v="563"/>
    <n v="0"/>
    <x v="54"/>
    <n v="46"/>
    <x v="2"/>
    <x v="726"/>
    <x v="0"/>
  </r>
  <r>
    <x v="53"/>
    <s v="4"/>
    <s v="December"/>
    <n v="15"/>
    <x v="23"/>
    <x v="1"/>
    <s v="Antonov An 24Rvb"/>
    <s v="Lanzhou China"/>
    <x v="564"/>
    <n v="0"/>
    <x v="7"/>
    <n v="44"/>
    <x v="2"/>
    <x v="727"/>
    <x v="0"/>
  </r>
  <r>
    <x v="84"/>
    <s v="4"/>
    <s v="December"/>
    <n v="10"/>
    <x v="23"/>
    <x v="20"/>
    <s v="Curtiss C 46D"/>
    <s v="Hoikow China"/>
    <x v="565"/>
    <n v="0"/>
    <x v="36"/>
    <n v="40"/>
    <x v="2"/>
    <x v="728"/>
    <x v="0"/>
  </r>
  <r>
    <x v="84"/>
    <s v="4"/>
    <s v="December"/>
    <n v="9"/>
    <x v="23"/>
    <x v="20"/>
    <s v="Curtiss C 46D"/>
    <s v="Lanchow China"/>
    <x v="565"/>
    <n v="0"/>
    <x v="67"/>
    <n v="38"/>
    <x v="2"/>
    <x v="729"/>
    <x v="0"/>
  </r>
  <r>
    <x v="69"/>
    <s v="4"/>
    <s v="December"/>
    <n v="5"/>
    <x v="23"/>
    <x v="20"/>
    <s v="Curtiss C 46Xt"/>
    <s v="Kiangwan China"/>
    <x v="566"/>
    <n v="0"/>
    <x v="51"/>
    <n v="40"/>
    <x v="2"/>
    <x v="730"/>
    <x v="0"/>
  </r>
  <r>
    <x v="76"/>
    <s v="4"/>
    <s v="December"/>
    <n v="25"/>
    <x v="23"/>
    <x v="0"/>
    <s v="Douglas C 47"/>
    <s v="Shanghai China"/>
    <x v="567"/>
    <n v="5"/>
    <x v="37"/>
    <n v="11"/>
    <x v="2"/>
    <x v="731"/>
    <x v="0"/>
  </r>
  <r>
    <x v="92"/>
    <s v="4"/>
    <s v="December"/>
    <n v="18"/>
    <x v="23"/>
    <x v="0"/>
    <s v="Douglas C 4783"/>
    <s v="Suifu China"/>
    <x v="61"/>
    <n v="0"/>
    <x v="10"/>
    <n v="3"/>
    <x v="2"/>
    <x v="732"/>
    <x v="0"/>
  </r>
  <r>
    <x v="66"/>
    <s v="4"/>
    <s v="December"/>
    <n v="26"/>
    <x v="23"/>
    <x v="0"/>
    <s v="Douglas Dc 2Nc14269"/>
    <s v="Nanking China"/>
    <x v="61"/>
    <n v="0"/>
    <x v="42"/>
    <n v="0"/>
    <x v="2"/>
    <x v="733"/>
    <x v="1"/>
  </r>
  <r>
    <x v="76"/>
    <s v="4"/>
    <s v="December"/>
    <n v="25"/>
    <x v="23"/>
    <x v="0"/>
    <s v="Douglas Dc 3"/>
    <s v="Shanghai China"/>
    <x v="568"/>
    <n v="0"/>
    <x v="57"/>
    <n v="30"/>
    <x v="2"/>
    <x v="731"/>
    <x v="0"/>
  </r>
  <r>
    <x v="12"/>
    <s v="4"/>
    <s v="December"/>
    <n v="24"/>
    <x v="23"/>
    <x v="12"/>
    <s v="Ilyushin Il 18Bb"/>
    <s v="Guangzhou China"/>
    <x v="564"/>
    <n v="0"/>
    <x v="15"/>
    <n v="69"/>
    <x v="2"/>
    <x v="734"/>
    <x v="0"/>
  </r>
  <r>
    <x v="95"/>
    <s v="4"/>
    <s v="December"/>
    <n v="9"/>
    <x v="23"/>
    <x v="164"/>
    <s v="Loening C W Air Yaht"/>
    <s v="Shanghai China"/>
    <x v="61"/>
    <n v="0"/>
    <x v="5"/>
    <n v="6"/>
    <x v="2"/>
    <x v="735"/>
    <x v="0"/>
  </r>
  <r>
    <x v="36"/>
    <s v="4"/>
    <s v="December"/>
    <n v="23"/>
    <x v="23"/>
    <x v="121"/>
    <s v="Short  S 29 Stirling Voo"/>
    <s v="Kunming China"/>
    <x v="569"/>
    <n v="0"/>
    <x v="15"/>
    <n v="30"/>
    <x v="2"/>
    <x v="736"/>
    <x v="0"/>
  </r>
  <r>
    <x v="54"/>
    <s v="4"/>
    <s v="December"/>
    <n v="4"/>
    <x v="25"/>
    <x v="3"/>
    <s v="De Havilland Canada Dhc 6 Twin Otter 300N25Rm"/>
    <s v="Steamboat Springs Coloado"/>
    <x v="570"/>
    <n v="0"/>
    <x v="0"/>
    <n v="22"/>
    <x v="2"/>
    <x v="737"/>
    <x v="0"/>
  </r>
  <r>
    <x v="30"/>
    <s v="4"/>
    <s v="December"/>
    <n v="21"/>
    <x v="24"/>
    <x v="80"/>
    <s v="Aerospatiale Caravelle 6Rhk 1810"/>
    <s v="Rio Hacha Colombia"/>
    <x v="571"/>
    <n v="0"/>
    <x v="74"/>
    <n v="70"/>
    <x v="2"/>
    <x v="738"/>
    <x v="0"/>
  </r>
  <r>
    <x v="52"/>
    <s v="4"/>
    <s v="December"/>
    <n v="22"/>
    <x v="24"/>
    <x v="1"/>
    <s v="Antonov 32Bhk 3930X"/>
    <s v="Medellín Colombia"/>
    <x v="572"/>
    <n v="0"/>
    <x v="9"/>
    <n v="5"/>
    <x v="2"/>
    <x v="739"/>
    <x v="0"/>
  </r>
  <r>
    <x v="59"/>
    <s v="4"/>
    <s v="December"/>
    <n v="21"/>
    <x v="24"/>
    <x v="1"/>
    <s v="Antonov An 32Bhk"/>
    <s v="Rio Negro Colombia"/>
    <x v="572"/>
    <n v="0"/>
    <x v="5"/>
    <n v="4"/>
    <x v="2"/>
    <x v="740"/>
    <x v="0"/>
  </r>
  <r>
    <x v="10"/>
    <s v="4"/>
    <s v="December"/>
    <n v="14"/>
    <x v="24"/>
    <x v="2"/>
    <s v="Boeing 707 373Chk"/>
    <s v="Medellin Colombia"/>
    <x v="573"/>
    <n v="22"/>
    <x v="10"/>
    <n v="3"/>
    <x v="2"/>
    <x v="741"/>
    <x v="0"/>
  </r>
  <r>
    <x v="82"/>
    <s v="4"/>
    <s v="December"/>
    <n v="20"/>
    <x v="24"/>
    <x v="2"/>
    <s v="Boeing 727 2Jofhk"/>
    <s v="Puerto Carreno Colombia"/>
    <x v="63"/>
    <n v="0"/>
    <x v="9"/>
    <n v="6"/>
    <x v="2"/>
    <x v="742"/>
    <x v="0"/>
  </r>
  <r>
    <x v="8"/>
    <s v="4"/>
    <s v="December"/>
    <n v="8"/>
    <x v="24"/>
    <x v="22"/>
    <s v="Consolidated Pby 5A Catalinahk"/>
    <s v="Caqueta Colombia"/>
    <x v="574"/>
    <n v="0"/>
    <x v="31"/>
    <n v="16"/>
    <x v="2"/>
    <x v="743"/>
    <x v="0"/>
  </r>
  <r>
    <x v="78"/>
    <s v="4"/>
    <s v="December"/>
    <n v="8"/>
    <x v="24"/>
    <x v="20"/>
    <s v="Curtiss C 46Ahk"/>
    <s v="Cartagena Colombia"/>
    <x v="575"/>
    <n v="0"/>
    <x v="63"/>
    <n v="45"/>
    <x v="2"/>
    <x v="744"/>
    <x v="0"/>
  </r>
  <r>
    <x v="28"/>
    <s v="4"/>
    <s v="December"/>
    <n v="18"/>
    <x v="24"/>
    <x v="3"/>
    <s v="De Havilland Canada Dhc 6 Twin Otter 300Hk"/>
    <s v="Covenas Colombia"/>
    <x v="68"/>
    <n v="0"/>
    <x v="16"/>
    <n v="13"/>
    <x v="2"/>
    <x v="745"/>
    <x v="0"/>
  </r>
  <r>
    <x v="24"/>
    <s v="4"/>
    <s v="December"/>
    <n v="24"/>
    <x v="24"/>
    <x v="0"/>
    <s v="Douglas C 47A"/>
    <s v="Cascubel River Colombia"/>
    <x v="75"/>
    <n v="0"/>
    <x v="2"/>
    <n v="29"/>
    <x v="2"/>
    <x v="746"/>
    <x v="0"/>
  </r>
  <r>
    <x v="69"/>
    <s v="4"/>
    <s v="December"/>
    <n v="15"/>
    <x v="24"/>
    <x v="0"/>
    <s v="Douglas C 47C"/>
    <s v="Bogata Colombia"/>
    <x v="195"/>
    <n v="0"/>
    <x v="46"/>
    <n v="30"/>
    <x v="2"/>
    <x v="747"/>
    <x v="0"/>
  </r>
  <r>
    <x v="56"/>
    <s v="4"/>
    <s v="December"/>
    <n v="6"/>
    <x v="24"/>
    <x v="0"/>
    <s v="Douglas C 47Hk"/>
    <s v="Barrancabermeja Colombia"/>
    <x v="323"/>
    <n v="0"/>
    <x v="32"/>
    <n v="26"/>
    <x v="2"/>
    <x v="748"/>
    <x v="0"/>
  </r>
  <r>
    <x v="40"/>
    <s v="4"/>
    <s v="December"/>
    <n v="18"/>
    <x v="24"/>
    <x v="0"/>
    <s v="Douglas Dc 4 (C"/>
    <s v="Cerro Toledo Mountain Colombia"/>
    <x v="74"/>
    <n v="0"/>
    <x v="43"/>
    <n v="21"/>
    <x v="2"/>
    <x v="749"/>
    <x v="0"/>
  </r>
  <r>
    <x v="90"/>
    <s v="4"/>
    <s v="December"/>
    <n v="18"/>
    <x v="24"/>
    <x v="0"/>
    <s v="Douglas Dc 9"/>
    <s v="Mitu Colombia"/>
    <x v="576"/>
    <n v="0"/>
    <x v="10"/>
    <n v="3"/>
    <x v="2"/>
    <x v="750"/>
    <x v="0"/>
  </r>
  <r>
    <x v="17"/>
    <s v="4"/>
    <s v="December"/>
    <n v="16"/>
    <x v="24"/>
    <x v="86"/>
    <s v="Let 410Uvp Ehk"/>
    <s v="Medellin Colombia"/>
    <x v="577"/>
    <n v="0"/>
    <x v="27"/>
    <n v="16"/>
    <x v="2"/>
    <x v="751"/>
    <x v="0"/>
  </r>
  <r>
    <x v="24"/>
    <s v="4"/>
    <s v="December"/>
    <n v="18"/>
    <x v="24"/>
    <x v="31"/>
    <s v="Lockheed L 1649A Starlinern7301C"/>
    <s v="Bogota Colombia"/>
    <x v="578"/>
    <n v="0"/>
    <x v="36"/>
    <n v="59"/>
    <x v="2"/>
    <x v="752"/>
    <x v="0"/>
  </r>
  <r>
    <x v="70"/>
    <s v="4"/>
    <s v="December"/>
    <n v="14"/>
    <x v="25"/>
    <x v="2"/>
    <s v="Boeing 40Nc281"/>
    <s v="Rocky Ridge Colorado"/>
    <x v="248"/>
    <n v="0"/>
    <x v="8"/>
    <n v="1"/>
    <x v="2"/>
    <x v="753"/>
    <x v="0"/>
  </r>
  <r>
    <x v="23"/>
    <s v="4"/>
    <s v="December"/>
    <n v="20"/>
    <x v="25"/>
    <x v="2"/>
    <s v="Boeing 737 500N18611"/>
    <s v="Denver Colorado"/>
    <x v="327"/>
    <n v="0"/>
    <x v="42"/>
    <n v="115"/>
    <x v="2"/>
    <x v="754"/>
    <x v="1"/>
  </r>
  <r>
    <x v="81"/>
    <s v="4"/>
    <s v="December"/>
    <n v="7"/>
    <x v="25"/>
    <x v="165"/>
    <s v="Curtis C 46A"/>
    <s v="Nederland Colorado"/>
    <x v="579"/>
    <n v="0"/>
    <x v="10"/>
    <n v="3"/>
    <x v="2"/>
    <x v="755"/>
    <x v="0"/>
  </r>
  <r>
    <x v="15"/>
    <s v="4"/>
    <s v="December"/>
    <n v="21"/>
    <x v="25"/>
    <x v="0"/>
    <s v="Douglas C 47An65276"/>
    <s v="Denver Colorado"/>
    <x v="580"/>
    <n v="0"/>
    <x v="0"/>
    <n v="2"/>
    <x v="2"/>
    <x v="756"/>
    <x v="0"/>
  </r>
  <r>
    <x v="58"/>
    <s v="4"/>
    <s v="December"/>
    <n v="4"/>
    <x v="25"/>
    <x v="0"/>
    <s v="Douglas Dc 3An17109"/>
    <s v="Denver Colorado"/>
    <x v="128"/>
    <n v="0"/>
    <x v="10"/>
    <n v="3"/>
    <x v="2"/>
    <x v="757"/>
    <x v="0"/>
  </r>
  <r>
    <x v="89"/>
    <s v="4"/>
    <s v="December"/>
    <n v="26"/>
    <x v="25"/>
    <x v="68"/>
    <s v="Mitsubishi Mu 2Bn133Ma"/>
    <s v="Rollinsville Colorado"/>
    <x v="581"/>
    <n v="0"/>
    <x v="51"/>
    <n v="9"/>
    <x v="2"/>
    <x v="758"/>
    <x v="0"/>
  </r>
  <r>
    <x v="12"/>
    <s v="4"/>
    <s v="December"/>
    <n v="7"/>
    <x v="25"/>
    <x v="95"/>
    <s v="Swearingen Sa.227Ac Metro Iiin30093"/>
    <s v="Pueblo Colorado"/>
    <x v="582"/>
    <n v="0"/>
    <x v="0"/>
    <n v="2"/>
    <x v="2"/>
    <x v="759"/>
    <x v="0"/>
  </r>
  <r>
    <x v="50"/>
    <s v="4"/>
    <s v="December"/>
    <n v="27"/>
    <x v="197"/>
    <x v="86"/>
    <s v="Let 410Uvp9Xr Rb"/>
    <s v="Anjouan Comoros"/>
    <x v="583"/>
    <n v="0"/>
    <x v="8"/>
    <n v="16"/>
    <x v="2"/>
    <x v="760"/>
    <x v="0"/>
  </r>
  <r>
    <x v="62"/>
    <s v="4"/>
    <s v="December"/>
    <n v="28"/>
    <x v="26"/>
    <x v="1"/>
    <s v="Antonov An 264L"/>
    <s v="Uvira Congo"/>
    <x v="584"/>
    <n v="0"/>
    <x v="7"/>
    <n v="6"/>
    <x v="2"/>
    <x v="761"/>
    <x v="0"/>
  </r>
  <r>
    <x v="38"/>
    <s v="4"/>
    <s v="December"/>
    <n v="13"/>
    <x v="26"/>
    <x v="41"/>
    <s v="Fokker F 27 Friendship 400M9Q"/>
    <s v="Goma Congo"/>
    <x v="585"/>
    <n v="0"/>
    <x v="34"/>
    <n v="37"/>
    <x v="2"/>
    <x v="762"/>
    <x v="0"/>
  </r>
  <r>
    <x v="56"/>
    <s v="4"/>
    <s v="December"/>
    <n v="29"/>
    <x v="198"/>
    <x v="2"/>
    <s v="Boeing B307 1 Stratolinerf"/>
    <s v="Monte Renoso Corsica"/>
    <x v="586"/>
    <n v="0"/>
    <x v="15"/>
    <n v="25"/>
    <x v="2"/>
    <x v="763"/>
    <x v="0"/>
  </r>
  <r>
    <x v="104"/>
    <s v="4"/>
    <s v="December"/>
    <n v="31"/>
    <x v="135"/>
    <x v="8"/>
    <s v="Cessna 208B Grand Caravanti Bei"/>
    <s v="Punta Islita Costa"/>
    <x v="587"/>
    <n v="0"/>
    <x v="17"/>
    <n v="12"/>
    <x v="2"/>
    <x v="764"/>
    <x v="0"/>
  </r>
  <r>
    <x v="11"/>
    <s v="4"/>
    <s v="December"/>
    <n v="29"/>
    <x v="135"/>
    <x v="20"/>
    <s v="Curtiss C 46Cc"/>
    <s v="Turrialba Costa"/>
    <x v="588"/>
    <n v="0"/>
    <x v="9"/>
    <n v="5"/>
    <x v="2"/>
    <x v="765"/>
    <x v="0"/>
  </r>
  <r>
    <x v="48"/>
    <s v="4"/>
    <s v="December"/>
    <n v="10"/>
    <x v="136"/>
    <x v="29"/>
    <s v="Ford 4 At"/>
    <s v="Palma Soriano Cuba"/>
    <x v="342"/>
    <n v="0"/>
    <x v="5"/>
    <n v="8"/>
    <x v="2"/>
    <x v="766"/>
    <x v="0"/>
  </r>
  <r>
    <x v="57"/>
    <s v="4"/>
    <s v="December"/>
    <n v="24"/>
    <x v="199"/>
    <x v="102"/>
    <s v="Piper Pa 31"/>
    <s v="Willemstad Curacao"/>
    <x v="589"/>
    <n v="0"/>
    <x v="14"/>
    <n v="10"/>
    <x v="2"/>
    <x v="767"/>
    <x v="0"/>
  </r>
  <r>
    <x v="91"/>
    <s v="4"/>
    <s v="December"/>
    <n v="24"/>
    <x v="137"/>
    <x v="118"/>
    <s v="Wibault 283 T12F"/>
    <s v="Kasperske Hory Czechoslovakia"/>
    <x v="14"/>
    <n v="0"/>
    <x v="10"/>
    <n v="3"/>
    <x v="2"/>
    <x v="768"/>
    <x v="0"/>
  </r>
  <r>
    <x v="53"/>
    <s v="4"/>
    <s v="December"/>
    <n v="12"/>
    <x v="29"/>
    <x v="89"/>
    <s v="Tupolev Tu 134Acccp"/>
    <s v="Berlin East"/>
    <x v="590"/>
    <n v="0"/>
    <x v="102"/>
    <n v="82"/>
    <x v="2"/>
    <x v="769"/>
    <x v="0"/>
  </r>
  <r>
    <x v="57"/>
    <s v="4"/>
    <s v="December"/>
    <n v="29"/>
    <x v="30"/>
    <x v="163"/>
    <s v="Vickers Viscount 764 Dhc Bem"/>
    <s v="Cuenca Ecuador"/>
    <x v="591"/>
    <n v="0"/>
    <x v="32"/>
    <n v="24"/>
    <x v="2"/>
    <x v="770"/>
    <x v="0"/>
  </r>
  <r>
    <x v="2"/>
    <s v="4"/>
    <s v="December"/>
    <n v="14"/>
    <x v="139"/>
    <x v="2"/>
    <s v="Boeing B 707"/>
    <s v="Luxor Egypt"/>
    <x v="592"/>
    <n v="5"/>
    <x v="28"/>
    <n v="8"/>
    <x v="2"/>
    <x v="771"/>
    <x v="0"/>
  </r>
  <r>
    <x v="65"/>
    <s v="4"/>
    <s v="December"/>
    <n v="31"/>
    <x v="139"/>
    <x v="121"/>
    <s v="Short S 8 Calcutta Flying Boatg"/>
    <s v="Alexandria Egypt"/>
    <x v="363"/>
    <n v="0"/>
    <x v="17"/>
    <n v="13"/>
    <x v="2"/>
    <x v="772"/>
    <x v="0"/>
  </r>
  <r>
    <x v="31"/>
    <s v="4"/>
    <s v="December"/>
    <n v="15"/>
    <x v="139"/>
    <x v="166"/>
    <s v="Vc  Vikingsu"/>
    <s v="Cairo Egypt"/>
    <x v="593"/>
    <n v="0"/>
    <x v="7"/>
    <n v="6"/>
    <x v="2"/>
    <x v="773"/>
    <x v="0"/>
  </r>
  <r>
    <x v="81"/>
    <s v="4"/>
    <s v="December"/>
    <n v="15"/>
    <x v="139"/>
    <x v="47"/>
    <s v="Vickers 634 Viking 1Bsu Afk"/>
    <s v="Cairo Egypt"/>
    <x v="344"/>
    <n v="0"/>
    <x v="7"/>
    <n v="6"/>
    <x v="2"/>
    <x v="774"/>
    <x v="0"/>
  </r>
  <r>
    <x v="14"/>
    <s v="4"/>
    <s v="December"/>
    <n v="23"/>
    <x v="31"/>
    <x v="45"/>
    <s v="Avro 685 York C 1G"/>
    <s v="Stansted England"/>
    <x v="88"/>
    <n v="0"/>
    <x v="5"/>
    <n v="4"/>
    <x v="2"/>
    <x v="775"/>
    <x v="0"/>
  </r>
  <r>
    <x v="7"/>
    <s v="4"/>
    <s v="December"/>
    <n v="21"/>
    <x v="31"/>
    <x v="2"/>
    <s v="Boeing 737 2D6C7T"/>
    <s v="Coventry England"/>
    <x v="594"/>
    <n v="0"/>
    <x v="9"/>
    <n v="5"/>
    <x v="2"/>
    <x v="776"/>
    <x v="0"/>
  </r>
  <r>
    <x v="60"/>
    <s v="4"/>
    <s v="December"/>
    <n v="24"/>
    <x v="31"/>
    <x v="114"/>
    <s v="Bristol 175 Britannia 312G Aovd"/>
    <s v="Winkton England"/>
    <x v="408"/>
    <n v="0"/>
    <x v="51"/>
    <n v="12"/>
    <x v="2"/>
    <x v="777"/>
    <x v="0"/>
  </r>
  <r>
    <x v="105"/>
    <s v="4"/>
    <s v="December"/>
    <n v="24"/>
    <x v="31"/>
    <x v="32"/>
    <s v="De Havilland Dh 34Bg"/>
    <s v="Purley England"/>
    <x v="363"/>
    <n v="0"/>
    <x v="28"/>
    <n v="8"/>
    <x v="2"/>
    <x v="778"/>
    <x v="0"/>
  </r>
  <r>
    <x v="66"/>
    <s v="4"/>
    <s v="December"/>
    <n v="9"/>
    <x v="31"/>
    <x v="0"/>
    <s v="Douglas Dc 2"/>
    <s v="Croydon England"/>
    <x v="108"/>
    <n v="0"/>
    <x v="26"/>
    <n v="17"/>
    <x v="2"/>
    <x v="779"/>
    <x v="0"/>
  </r>
  <r>
    <x v="96"/>
    <s v="4"/>
    <s v="December"/>
    <n v="14"/>
    <x v="31"/>
    <x v="130"/>
    <s v="Handley Page Hp 16G"/>
    <s v="London England"/>
    <x v="595"/>
    <n v="0"/>
    <x v="5"/>
    <n v="8"/>
    <x v="2"/>
    <x v="780"/>
    <x v="0"/>
  </r>
  <r>
    <x v="65"/>
    <s v="4"/>
    <s v="December"/>
    <n v="10"/>
    <x v="31"/>
    <x v="115"/>
    <s v="Savoia  Marchetti Sm73Oo"/>
    <s v="Croydon England"/>
    <x v="100"/>
    <n v="0"/>
    <x v="37"/>
    <n v="11"/>
    <x v="2"/>
    <x v="781"/>
    <x v="0"/>
  </r>
  <r>
    <x v="53"/>
    <s v="4"/>
    <s v="December"/>
    <n v="27"/>
    <x v="200"/>
    <x v="32"/>
    <s v="De Havilland Dh 114 Heron 2Bdq"/>
    <s v="Nasaso Fiji"/>
    <x v="596"/>
    <n v="0"/>
    <x v="37"/>
    <n v="14"/>
    <x v="2"/>
    <x v="782"/>
    <x v="0"/>
  </r>
  <r>
    <x v="29"/>
    <s v="4"/>
    <s v="December"/>
    <n v="21"/>
    <x v="36"/>
    <x v="20"/>
    <s v="Curtiss C 46Dyv"/>
    <s v="Miami Florida"/>
    <x v="597"/>
    <n v="0"/>
    <x v="10"/>
    <n v="3"/>
    <x v="2"/>
    <x v="783"/>
    <x v="0"/>
  </r>
  <r>
    <x v="32"/>
    <s v="4"/>
    <s v="December"/>
    <n v="6"/>
    <x v="36"/>
    <x v="24"/>
    <s v="Embraer 110P1 Bandeiranten96Pb"/>
    <s v="Jacksonville Florida"/>
    <x v="598"/>
    <n v="0"/>
    <x v="16"/>
    <n v="13"/>
    <x v="2"/>
    <x v="784"/>
    <x v="0"/>
  </r>
  <r>
    <x v="72"/>
    <s v="4"/>
    <s v="December"/>
    <n v="19"/>
    <x v="36"/>
    <x v="167"/>
    <s v="Grumman G73T Turbo Mallardn2969"/>
    <s v="Miami Beach Florida"/>
    <x v="599"/>
    <n v="0"/>
    <x v="57"/>
    <n v="20"/>
    <x v="2"/>
    <x v="785"/>
    <x v="0"/>
  </r>
  <r>
    <x v="41"/>
    <s v="4"/>
    <s v="December"/>
    <n v="21"/>
    <x v="36"/>
    <x v="31"/>
    <s v="Lockheed 749C 79"/>
    <s v="Jacksonville Florida"/>
    <x v="351"/>
    <n v="0"/>
    <x v="36"/>
    <n v="17"/>
    <x v="2"/>
    <x v="786"/>
    <x v="0"/>
  </r>
  <r>
    <x v="34"/>
    <s v="4"/>
    <s v="December"/>
    <n v="29"/>
    <x v="36"/>
    <x v="31"/>
    <s v="Lockheed L 1011 Tristar 1N310Ea"/>
    <s v="Everglades National Park Florida"/>
    <x v="351"/>
    <n v="0"/>
    <x v="103"/>
    <n v="176"/>
    <x v="2"/>
    <x v="787"/>
    <x v="0"/>
  </r>
  <r>
    <x v="87"/>
    <s v="4"/>
    <s v="December"/>
    <n v="31"/>
    <x v="37"/>
    <x v="146"/>
    <s v="Blériot Spad 66F Aehx"/>
    <s v="Reims France"/>
    <x v="600"/>
    <n v="0"/>
    <x v="0"/>
    <n v="3"/>
    <x v="2"/>
    <x v="788"/>
    <x v="0"/>
  </r>
  <r>
    <x v="65"/>
    <s v="4"/>
    <s v="December"/>
    <n v="4"/>
    <x v="37"/>
    <x v="168"/>
    <s v="Caudron C 630 Simounf"/>
    <s v="Tours France"/>
    <x v="601"/>
    <n v="0"/>
    <x v="8"/>
    <n v="2"/>
    <x v="2"/>
    <x v="789"/>
    <x v="0"/>
  </r>
  <r>
    <x v="21"/>
    <s v="4"/>
    <s v="December"/>
    <n v="3"/>
    <x v="37"/>
    <x v="22"/>
    <s v="Consolidated Lb 30A Liberatorkh125"/>
    <s v="Rochefort  France"/>
    <x v="153"/>
    <n v="0"/>
    <x v="50"/>
    <n v="28"/>
    <x v="2"/>
    <x v="790"/>
    <x v="0"/>
  </r>
  <r>
    <x v="84"/>
    <s v="4"/>
    <s v="December"/>
    <n v="18"/>
    <x v="37"/>
    <x v="0"/>
    <s v="Douglas C 47A"/>
    <s v="Aulnay-Sous-Bois France"/>
    <x v="100"/>
    <n v="0"/>
    <x v="28"/>
    <n v="8"/>
    <x v="2"/>
    <x v="791"/>
    <x v="0"/>
  </r>
  <r>
    <x v="55"/>
    <s v="4"/>
    <s v="December"/>
    <n v="9"/>
    <x v="37"/>
    <x v="0"/>
    <s v="Douglas Dc 3F"/>
    <s v="Ruig Piner France"/>
    <x v="602"/>
    <n v="0"/>
    <x v="9"/>
    <n v="7"/>
    <x v="2"/>
    <x v="792"/>
    <x v="0"/>
  </r>
  <r>
    <x v="73"/>
    <s v="4"/>
    <s v="December"/>
    <n v="21"/>
    <x v="37"/>
    <x v="24"/>
    <s v="Embraer 120 Brasiliaf Gegh"/>
    <s v="Bordeaux France"/>
    <x v="603"/>
    <n v="0"/>
    <x v="27"/>
    <n v="16"/>
    <x v="2"/>
    <x v="793"/>
    <x v="0"/>
  </r>
  <r>
    <x v="66"/>
    <s v="4"/>
    <s v="December"/>
    <n v="4"/>
    <x v="37"/>
    <x v="42"/>
    <s v="Junkers Ju 52/3Md"/>
    <s v="Grenoble France"/>
    <x v="107"/>
    <n v="0"/>
    <x v="7"/>
    <n v="6"/>
    <x v="2"/>
    <x v="794"/>
    <x v="0"/>
  </r>
  <r>
    <x v="91"/>
    <s v="4"/>
    <s v="December"/>
    <n v="8"/>
    <x v="37"/>
    <x v="169"/>
    <s v="Potez 621F Aotz"/>
    <s v="Saint Sauveur France"/>
    <x v="14"/>
    <n v="0"/>
    <x v="0"/>
    <n v="7"/>
    <x v="2"/>
    <x v="795"/>
    <x v="0"/>
  </r>
  <r>
    <x v="8"/>
    <s v="4"/>
    <s v="December"/>
    <n v="12"/>
    <x v="37"/>
    <x v="47"/>
    <s v="Vickers 708 Viscountf Bgnk"/>
    <s v="Dannemois France"/>
    <x v="14"/>
    <n v="0"/>
    <x v="9"/>
    <n v="5"/>
    <x v="2"/>
    <x v="796"/>
    <x v="0"/>
  </r>
  <r>
    <x v="55"/>
    <s v="4"/>
    <s v="December"/>
    <n v="8"/>
    <x v="37"/>
    <x v="0"/>
    <s v="Douglas C 54Af"/>
    <s v="Bangui French"/>
    <x v="604"/>
    <n v="0"/>
    <x v="54"/>
    <n v="56"/>
    <x v="2"/>
    <x v="797"/>
    <x v="0"/>
  </r>
  <r>
    <x v="66"/>
    <s v="4"/>
    <s v="December"/>
    <n v="7"/>
    <x v="37"/>
    <x v="170"/>
    <s v="Latécoère 300 (Float Plane.F Akgf"/>
    <s v="Dakar French"/>
    <x v="605"/>
    <n v="0"/>
    <x v="9"/>
    <n v="5"/>
    <x v="2"/>
    <x v="798"/>
    <x v="0"/>
  </r>
  <r>
    <x v="21"/>
    <s v="4"/>
    <s v="December"/>
    <n v="25"/>
    <x v="37"/>
    <x v="17"/>
    <s v="Lockheed 18 Lodestarf Balv"/>
    <s v="Bangui French"/>
    <x v="606"/>
    <n v="0"/>
    <x v="28"/>
    <n v="8"/>
    <x v="2"/>
    <x v="799"/>
    <x v="0"/>
  </r>
  <r>
    <x v="38"/>
    <s v="4"/>
    <s v="December"/>
    <n v="14"/>
    <x v="39"/>
    <x v="171"/>
    <s v="Mil Mi 8T (Helicopter)"/>
    <s v="Lata Georgia"/>
    <x v="317"/>
    <n v="0"/>
    <x v="56"/>
    <n v="61"/>
    <x v="2"/>
    <x v="800"/>
    <x v="0"/>
  </r>
  <r>
    <x v="39"/>
    <s v="4"/>
    <s v="December"/>
    <n v="19"/>
    <x v="40"/>
    <x v="172"/>
    <s v="Arado V1D 1594"/>
    <s v="Berlin Germany"/>
    <x v="107"/>
    <n v="0"/>
    <x v="0"/>
    <n v="3"/>
    <x v="2"/>
    <x v="801"/>
    <x v="0"/>
  </r>
  <r>
    <x v="45"/>
    <s v="4"/>
    <s v="December"/>
    <n v="4"/>
    <x v="40"/>
    <x v="2"/>
    <s v="Boeing 720 030Bd"/>
    <s v="Mainz Germany"/>
    <x v="109"/>
    <n v="0"/>
    <x v="10"/>
    <n v="3"/>
    <x v="2"/>
    <x v="802"/>
    <x v="0"/>
  </r>
  <r>
    <x v="17"/>
    <s v="4"/>
    <s v="December"/>
    <n v="26"/>
    <x v="40"/>
    <x v="67"/>
    <s v="Britten Norman Bn 2B Trislanderd"/>
    <s v="Bremerhaven Germany"/>
    <x v="607"/>
    <n v="0"/>
    <x v="28"/>
    <n v="9"/>
    <x v="2"/>
    <x v="803"/>
    <x v="0"/>
  </r>
  <r>
    <x v="8"/>
    <s v="4"/>
    <s v="December"/>
    <n v="22"/>
    <x v="40"/>
    <x v="21"/>
    <s v="Convair Cv 340"/>
    <s v="Grub Germany"/>
    <x v="608"/>
    <n v="0"/>
    <x v="10"/>
    <n v="30"/>
    <x v="2"/>
    <x v="804"/>
    <x v="0"/>
  </r>
  <r>
    <x v="42"/>
    <s v="4"/>
    <s v="December"/>
    <n v="22"/>
    <x v="40"/>
    <x v="0"/>
    <s v="Douglas Dc 3Ad"/>
    <s v="Heidelberg Germany"/>
    <x v="609"/>
    <n v="0"/>
    <x v="52"/>
    <n v="30"/>
    <x v="2"/>
    <x v="805"/>
    <x v="0"/>
  </r>
  <r>
    <x v="37"/>
    <s v="4"/>
    <s v="December"/>
    <n v="11"/>
    <x v="40"/>
    <x v="56"/>
    <s v="Focke  Wulf A"/>
    <s v="Hamburg Germany"/>
    <x v="107"/>
    <n v="0"/>
    <x v="7"/>
    <n v="10"/>
    <x v="2"/>
    <x v="806"/>
    <x v="0"/>
  </r>
  <r>
    <x v="48"/>
    <s v="4"/>
    <s v="December"/>
    <n v="7"/>
    <x v="40"/>
    <x v="42"/>
    <s v="Junkers F 13D"/>
    <s v="Salchau Germany"/>
    <x v="107"/>
    <n v="0"/>
    <x v="10"/>
    <n v="3"/>
    <x v="2"/>
    <x v="807"/>
    <x v="0"/>
  </r>
  <r>
    <x v="87"/>
    <s v="4"/>
    <s v="December"/>
    <n v="11"/>
    <x v="40"/>
    <x v="42"/>
    <s v="Junkers G 31D"/>
    <s v="Letzlingen Germany"/>
    <x v="107"/>
    <n v="0"/>
    <x v="10"/>
    <n v="4"/>
    <x v="2"/>
    <x v="808"/>
    <x v="0"/>
  </r>
  <r>
    <x v="91"/>
    <s v="4"/>
    <s v="December"/>
    <n v="4"/>
    <x v="40"/>
    <x v="42"/>
    <s v="Junkers Ju 52I"/>
    <s v="Munich Germany"/>
    <x v="147"/>
    <n v="0"/>
    <x v="5"/>
    <n v="17"/>
    <x v="2"/>
    <x v="809"/>
    <x v="0"/>
  </r>
  <r>
    <x v="69"/>
    <s v="4"/>
    <s v="December"/>
    <n v="21"/>
    <x v="42"/>
    <x v="0"/>
    <s v="Douglas Dc 3Ok"/>
    <s v="Pilos Greece"/>
    <x v="335"/>
    <n v="0"/>
    <x v="32"/>
    <n v="24"/>
    <x v="2"/>
    <x v="810"/>
    <x v="0"/>
  </r>
  <r>
    <x v="25"/>
    <s v="4"/>
    <s v="December"/>
    <n v="8"/>
    <x v="42"/>
    <x v="0"/>
    <s v="Douglas Dc 6Bsx"/>
    <s v="Keratea Greece"/>
    <x v="610"/>
    <n v="0"/>
    <x v="79"/>
    <n v="90"/>
    <x v="2"/>
    <x v="811"/>
    <x v="0"/>
  </r>
  <r>
    <x v="1"/>
    <s v="4"/>
    <s v="December"/>
    <n v="20"/>
    <x v="42"/>
    <x v="31"/>
    <s v="Lockheed C 130H Hercules750"/>
    <s v="Tanagra Greece"/>
    <x v="611"/>
    <n v="0"/>
    <x v="9"/>
    <n v="5"/>
    <x v="2"/>
    <x v="812"/>
    <x v="0"/>
  </r>
  <r>
    <x v="1"/>
    <s v="4"/>
    <s v="December"/>
    <n v="17"/>
    <x v="42"/>
    <x v="19"/>
    <s v="Yakovlev Yak 42Ur"/>
    <s v="Fotina Greece"/>
    <x v="612"/>
    <n v="0"/>
    <x v="74"/>
    <n v="70"/>
    <x v="2"/>
    <x v="813"/>
    <x v="0"/>
  </r>
  <r>
    <x v="31"/>
    <s v="4"/>
    <s v="December"/>
    <n v="15"/>
    <x v="45"/>
    <x v="20"/>
    <s v="Curtiss C 46Dtg"/>
    <s v="Tecpan Mt. Guatemala"/>
    <x v="116"/>
    <n v="0"/>
    <x v="0"/>
    <n v="2"/>
    <x v="2"/>
    <x v="773"/>
    <x v="0"/>
  </r>
  <r>
    <x v="26"/>
    <s v="4"/>
    <s v="December"/>
    <n v="29"/>
    <x v="45"/>
    <x v="17"/>
    <s v="Lockheed 18 Lodestartg Htm"/>
    <s v="Tikal Guatemala"/>
    <x v="613"/>
    <n v="0"/>
    <x v="32"/>
    <n v="24"/>
    <x v="2"/>
    <x v="814"/>
    <x v="0"/>
  </r>
  <r>
    <x v="33"/>
    <s v="4"/>
    <s v="December"/>
    <n v="21"/>
    <x v="45"/>
    <x v="10"/>
    <s v="Mcdonnell Douglas Dc 10"/>
    <s v="Guatemala City Guatemala"/>
    <x v="614"/>
    <n v="2"/>
    <x v="27"/>
    <n v="314"/>
    <x v="2"/>
    <x v="815"/>
    <x v="0"/>
  </r>
  <r>
    <x v="28"/>
    <s v="4"/>
    <s v="December"/>
    <n v="5"/>
    <x v="47"/>
    <x v="173"/>
    <s v="Beech C 45Hn8185H"/>
    <s v="Honolulu Hawaii"/>
    <x v="615"/>
    <n v="0"/>
    <x v="37"/>
    <n v="12"/>
    <x v="2"/>
    <x v="816"/>
    <x v="0"/>
  </r>
  <r>
    <x v="14"/>
    <s v="4"/>
    <s v="December"/>
    <n v="23"/>
    <x v="47"/>
    <x v="31"/>
    <s v="Lockheed Wv 2143197"/>
    <s v="Oahu Hawaii"/>
    <x v="23"/>
    <n v="0"/>
    <x v="25"/>
    <n v="23"/>
    <x v="2"/>
    <x v="775"/>
    <x v="0"/>
  </r>
  <r>
    <x v="69"/>
    <s v="4"/>
    <s v="December"/>
    <n v="21"/>
    <x v="49"/>
    <x v="0"/>
    <s v="Douglas C 54B"/>
    <s v="Basalt Island Hong"/>
    <x v="616"/>
    <n v="0"/>
    <x v="18"/>
    <n v="33"/>
    <x v="2"/>
    <x v="810"/>
    <x v="0"/>
  </r>
  <r>
    <x v="83"/>
    <s v="4"/>
    <s v="December"/>
    <n v="24"/>
    <x v="201"/>
    <x v="17"/>
    <s v="Lockheed 188A Electraob R"/>
    <s v="Puerto Inca Huanuco"/>
    <x v="617"/>
    <n v="0"/>
    <x v="104"/>
    <n v="92"/>
    <x v="2"/>
    <x v="817"/>
    <x v="0"/>
  </r>
  <r>
    <x v="59"/>
    <s v="4"/>
    <s v="December"/>
    <n v="9"/>
    <x v="50"/>
    <x v="0"/>
    <s v="Douglas C 47An75142"/>
    <s v="Boise Idaho"/>
    <x v="618"/>
    <n v="0"/>
    <x v="0"/>
    <n v="2"/>
    <x v="2"/>
    <x v="818"/>
    <x v="0"/>
  </r>
  <r>
    <x v="66"/>
    <s v="4"/>
    <s v="December"/>
    <n v="18"/>
    <x v="50"/>
    <x v="17"/>
    <s v="Lockheed 10 Electranc14935"/>
    <s v="Kellogg Idaho"/>
    <x v="246"/>
    <n v="0"/>
    <x v="0"/>
    <n v="2"/>
    <x v="2"/>
    <x v="819"/>
    <x v="0"/>
  </r>
  <r>
    <x v="72"/>
    <s v="4"/>
    <s v="December"/>
    <n v="8"/>
    <x v="145"/>
    <x v="2"/>
    <s v="Boeing B 737"/>
    <s v="Chicago Illinois"/>
    <x v="190"/>
    <n v="1"/>
    <x v="42"/>
    <n v="103"/>
    <x v="2"/>
    <x v="820"/>
    <x v="1"/>
  </r>
  <r>
    <x v="50"/>
    <s v="4"/>
    <s v="December"/>
    <n v="17"/>
    <x v="145"/>
    <x v="8"/>
    <s v="Cessna 208B Caravan I Super Cargomastern277Pm"/>
    <s v="Rockford Illinois"/>
    <x v="619"/>
    <n v="0"/>
    <x v="8"/>
    <n v="1"/>
    <x v="2"/>
    <x v="821"/>
    <x v="0"/>
  </r>
  <r>
    <x v="46"/>
    <s v="4"/>
    <s v="December"/>
    <n v="27"/>
    <x v="145"/>
    <x v="21"/>
    <s v="Convair Cv 580N2045"/>
    <s v="Chicago Illinois"/>
    <x v="620"/>
    <n v="1"/>
    <x v="52"/>
    <n v="45"/>
    <x v="2"/>
    <x v="822"/>
    <x v="0"/>
  </r>
  <r>
    <x v="34"/>
    <s v="4"/>
    <s v="December"/>
    <n v="20"/>
    <x v="145"/>
    <x v="21"/>
    <s v="Convair Cv 880 / Mcdonnell Dc"/>
    <s v="Chicago Illinois"/>
    <x v="621"/>
    <n v="0"/>
    <x v="14"/>
    <n v="133"/>
    <x v="2"/>
    <x v="823"/>
    <x v="0"/>
  </r>
  <r>
    <x v="76"/>
    <s v="4"/>
    <s v="December"/>
    <n v="28"/>
    <x v="145"/>
    <x v="0"/>
    <s v="Douglas C 47Anc58024"/>
    <s v="Walshville Illinois"/>
    <x v="622"/>
    <n v="0"/>
    <x v="0"/>
    <n v="2"/>
    <x v="2"/>
    <x v="824"/>
    <x v="0"/>
  </r>
  <r>
    <x v="85"/>
    <s v="4"/>
    <s v="December"/>
    <n v="4"/>
    <x v="145"/>
    <x v="0"/>
    <s v="Douglas Dc 3Anc25678"/>
    <s v="Chicago Illinois"/>
    <x v="128"/>
    <n v="0"/>
    <x v="14"/>
    <n v="16"/>
    <x v="2"/>
    <x v="825"/>
    <x v="0"/>
  </r>
  <r>
    <x v="68"/>
    <s v="4"/>
    <s v="December"/>
    <n v="5"/>
    <x v="145"/>
    <x v="174"/>
    <s v="Lockheed Vega 5Nc433E"/>
    <s v="Kewanee Illinois"/>
    <x v="623"/>
    <n v="0"/>
    <x v="0"/>
    <n v="6"/>
    <x v="2"/>
    <x v="826"/>
    <x v="0"/>
  </r>
  <r>
    <x v="33"/>
    <s v="4"/>
    <s v="December"/>
    <n v="24"/>
    <x v="51"/>
    <x v="4"/>
    <s v="Airbus A300B2 101Vt"/>
    <s v="Amritsar India"/>
    <x v="624"/>
    <n v="0"/>
    <x v="8"/>
    <n v="189"/>
    <x v="2"/>
    <x v="827"/>
    <x v="0"/>
  </r>
  <r>
    <x v="54"/>
    <s v="4"/>
    <s v="December"/>
    <n v="17"/>
    <x v="51"/>
    <x v="2"/>
    <s v="Boeing B 737"/>
    <s v="Hyderabad India"/>
    <x v="122"/>
    <n v="3"/>
    <x v="8"/>
    <n v="132"/>
    <x v="2"/>
    <x v="828"/>
    <x v="0"/>
  </r>
  <r>
    <x v="58"/>
    <s v="4"/>
    <s v="December"/>
    <n v="31"/>
    <x v="51"/>
    <x v="0"/>
    <s v="Douglas C 47Avt"/>
    <s v="Calcutta India"/>
    <x v="124"/>
    <n v="0"/>
    <x v="10"/>
    <n v="3"/>
    <x v="2"/>
    <x v="829"/>
    <x v="0"/>
  </r>
  <r>
    <x v="36"/>
    <s v="4"/>
    <s v="December"/>
    <n v="27"/>
    <x v="51"/>
    <x v="0"/>
    <s v="Douglas Dc 3 (C"/>
    <s v="Korangi Creek India"/>
    <x v="212"/>
    <n v="0"/>
    <x v="47"/>
    <n v="23"/>
    <x v="2"/>
    <x v="830"/>
    <x v="0"/>
  </r>
  <r>
    <x v="74"/>
    <s v="4"/>
    <s v="December"/>
    <n v="5"/>
    <x v="51"/>
    <x v="0"/>
    <s v="Douglas Dc 3Vt"/>
    <s v="Delhi India"/>
    <x v="625"/>
    <n v="0"/>
    <x v="9"/>
    <n v="16"/>
    <x v="2"/>
    <x v="831"/>
    <x v="0"/>
  </r>
  <r>
    <x v="55"/>
    <s v="4"/>
    <s v="December"/>
    <n v="13"/>
    <x v="51"/>
    <x v="0"/>
    <s v="Douglas Dc 3Vt"/>
    <s v="Katagiri India"/>
    <x v="212"/>
    <n v="0"/>
    <x v="43"/>
    <n v="21"/>
    <x v="2"/>
    <x v="697"/>
    <x v="0"/>
  </r>
  <r>
    <x v="31"/>
    <s v="4"/>
    <s v="December"/>
    <n v="12"/>
    <x v="51"/>
    <x v="0"/>
    <s v="Douglas Dc 3Vt"/>
    <s v="Nagpur India"/>
    <x v="122"/>
    <n v="0"/>
    <x v="16"/>
    <n v="14"/>
    <x v="2"/>
    <x v="832"/>
    <x v="0"/>
  </r>
  <r>
    <x v="83"/>
    <s v="4"/>
    <s v="December"/>
    <n v="9"/>
    <x v="51"/>
    <x v="175"/>
    <s v="Hal  748"/>
    <s v="Chinnamanur India"/>
    <x v="122"/>
    <n v="0"/>
    <x v="43"/>
    <n v="31"/>
    <x v="2"/>
    <x v="833"/>
    <x v="0"/>
  </r>
  <r>
    <x v="59"/>
    <s v="4"/>
    <s v="December"/>
    <n v="24"/>
    <x v="51"/>
    <x v="176"/>
    <s v="Hindustan Aeronautics 748 2H1032"/>
    <s v="Nellore India"/>
    <x v="626"/>
    <n v="0"/>
    <x v="45"/>
    <n v="22"/>
    <x v="2"/>
    <x v="834"/>
    <x v="0"/>
  </r>
  <r>
    <x v="105"/>
    <s v="4"/>
    <s v="December"/>
    <n v="21"/>
    <x v="52"/>
    <x v="32"/>
    <s v="De Havilland Dh 4311"/>
    <s v="Goshen Indiana"/>
    <x v="129"/>
    <n v="0"/>
    <x v="8"/>
    <n v="1"/>
    <x v="2"/>
    <x v="835"/>
    <x v="0"/>
  </r>
  <r>
    <x v="76"/>
    <s v="4"/>
    <s v="December"/>
    <n v="28"/>
    <x v="52"/>
    <x v="0"/>
    <s v="Douglas Dc 3 (C"/>
    <s v="Michigan City Indiana"/>
    <x v="328"/>
    <n v="0"/>
    <x v="0"/>
    <n v="21"/>
    <x v="2"/>
    <x v="824"/>
    <x v="0"/>
  </r>
  <r>
    <x v="57"/>
    <s v="4"/>
    <s v="December"/>
    <n v="13"/>
    <x v="52"/>
    <x v="0"/>
    <s v="Douglas Dc 3N51071"/>
    <s v="Evansville Indiana"/>
    <x v="627"/>
    <n v="0"/>
    <x v="2"/>
    <n v="29"/>
    <x v="2"/>
    <x v="836"/>
    <x v="0"/>
  </r>
  <r>
    <x v="1"/>
    <s v="4"/>
    <s v="December"/>
    <n v="19"/>
    <x v="53"/>
    <x v="2"/>
    <s v="Boeing B 737"/>
    <s v="Palembang Indonesia"/>
    <x v="628"/>
    <n v="0"/>
    <x v="105"/>
    <n v="104"/>
    <x v="2"/>
    <x v="837"/>
    <x v="0"/>
  </r>
  <r>
    <x v="59"/>
    <s v="4"/>
    <s v="December"/>
    <n v="7"/>
    <x v="53"/>
    <x v="177"/>
    <s v="Casa 212 Aviocar 100Pk Vso"/>
    <s v="Banjarmasin Indonesia"/>
    <x v="134"/>
    <n v="2"/>
    <x v="27"/>
    <n v="17"/>
    <x v="2"/>
    <x v="838"/>
    <x v="0"/>
  </r>
  <r>
    <x v="78"/>
    <s v="4"/>
    <s v="December"/>
    <n v="24"/>
    <x v="53"/>
    <x v="0"/>
    <s v="Douglas C 47Apk"/>
    <s v="Palembang Indonesia"/>
    <x v="138"/>
    <n v="0"/>
    <x v="8"/>
    <n v="2"/>
    <x v="2"/>
    <x v="839"/>
    <x v="0"/>
  </r>
  <r>
    <x v="45"/>
    <s v="4"/>
    <s v="December"/>
    <n v="29"/>
    <x v="53"/>
    <x v="0"/>
    <s v="Douglas Dc 3Pk"/>
    <s v="Surabaya Indonesia"/>
    <x v="138"/>
    <n v="0"/>
    <x v="31"/>
    <n v="14"/>
    <x v="2"/>
    <x v="840"/>
    <x v="0"/>
  </r>
  <r>
    <x v="61"/>
    <s v="4"/>
    <s v="December"/>
    <n v="6"/>
    <x v="53"/>
    <x v="178"/>
    <s v="Iptn 332C Super Pumapk Pui"/>
    <s v="Matak Indonesia"/>
    <x v="200"/>
    <n v="0"/>
    <x v="14"/>
    <n v="12"/>
    <x v="2"/>
    <x v="841"/>
    <x v="0"/>
  </r>
  <r>
    <x v="82"/>
    <s v="4"/>
    <s v="December"/>
    <n v="3"/>
    <x v="53"/>
    <x v="179"/>
    <s v="M28 Skytruckp 4201"/>
    <s v="Tanjung Pinanga Indonesia"/>
    <x v="629"/>
    <n v="0"/>
    <x v="16"/>
    <n v="13"/>
    <x v="2"/>
    <x v="842"/>
    <x v="0"/>
  </r>
  <r>
    <x v="93"/>
    <s v="4"/>
    <s v="December"/>
    <n v="29"/>
    <x v="53"/>
    <x v="121"/>
    <s v="Short S 23 Empire Flying Boat G"/>
    <s v="Sabang Indonesia"/>
    <x v="408"/>
    <n v="0"/>
    <x v="5"/>
    <n v="4"/>
    <x v="2"/>
    <x v="843"/>
    <x v="0"/>
  </r>
  <r>
    <x v="50"/>
    <s v="4"/>
    <s v="December"/>
    <n v="23"/>
    <x v="55"/>
    <x v="1"/>
    <s v="Antonov An 140Ur"/>
    <s v="Isfanan Iran"/>
    <x v="630"/>
    <n v="0"/>
    <x v="40"/>
    <n v="44"/>
    <x v="2"/>
    <x v="844"/>
    <x v="0"/>
  </r>
  <r>
    <x v="55"/>
    <s v="4"/>
    <s v="December"/>
    <n v="1"/>
    <x v="55"/>
    <x v="0"/>
    <s v="Douglas Dc 3Ep"/>
    <s v="Chamaran Iran"/>
    <x v="631"/>
    <n v="0"/>
    <x v="28"/>
    <n v="8"/>
    <x v="2"/>
    <x v="845"/>
    <x v="0"/>
  </r>
  <r>
    <x v="29"/>
    <s v="4"/>
    <s v="December"/>
    <n v="25"/>
    <x v="55"/>
    <x v="0"/>
    <s v="Douglas Dc 3Ep"/>
    <s v="Tehran Iran"/>
    <x v="631"/>
    <n v="0"/>
    <x v="52"/>
    <n v="29"/>
    <x v="2"/>
    <x v="846"/>
    <x v="0"/>
  </r>
  <r>
    <x v="76"/>
    <s v="4"/>
    <s v="December"/>
    <n v="4"/>
    <x v="55"/>
    <x v="88"/>
    <s v="Lisunov Li 2"/>
    <s v="Meshed Iran"/>
    <x v="26"/>
    <n v="0"/>
    <x v="32"/>
    <n v="24"/>
    <x v="2"/>
    <x v="847"/>
    <x v="0"/>
  </r>
  <r>
    <x v="72"/>
    <s v="4"/>
    <s v="December"/>
    <n v="6"/>
    <x v="55"/>
    <x v="31"/>
    <s v="Lockheed C 130B Hercules5"/>
    <s v="Tehran Iran"/>
    <x v="632"/>
    <n v="14"/>
    <x v="106"/>
    <n v="94"/>
    <x v="2"/>
    <x v="848"/>
    <x v="0"/>
  </r>
  <r>
    <x v="58"/>
    <s v="4"/>
    <s v="December"/>
    <n v="23"/>
    <x v="55"/>
    <x v="180"/>
    <s v="Sncase Languedocsu Ahh"/>
    <s v="Tehran Iran"/>
    <x v="344"/>
    <n v="0"/>
    <x v="45"/>
    <n v="22"/>
    <x v="2"/>
    <x v="849"/>
    <x v="0"/>
  </r>
  <r>
    <x v="76"/>
    <s v="4"/>
    <s v="December"/>
    <n v="28"/>
    <x v="57"/>
    <x v="17"/>
    <s v="Lockheed 049 Consellationnc86505"/>
    <s v="Shannon Ireland"/>
    <x v="191"/>
    <n v="0"/>
    <x v="16"/>
    <n v="23"/>
    <x v="2"/>
    <x v="824"/>
    <x v="0"/>
  </r>
  <r>
    <x v="80"/>
    <s v="4"/>
    <s v="December"/>
    <n v="13"/>
    <x v="59"/>
    <x v="1"/>
    <s v="Antonov An 24Byr"/>
    <s v="Verona  - Villafranca Italy"/>
    <x v="633"/>
    <n v="0"/>
    <x v="60"/>
    <n v="49"/>
    <x v="2"/>
    <x v="850"/>
    <x v="0"/>
  </r>
  <r>
    <x v="6"/>
    <s v="4"/>
    <s v="December"/>
    <n v="17"/>
    <x v="59"/>
    <x v="2"/>
    <s v="Boeing B 707"/>
    <s v="Rome Italy"/>
    <x v="13"/>
    <n v="0"/>
    <x v="46"/>
    <n v="177"/>
    <x v="2"/>
    <x v="851"/>
    <x v="0"/>
  </r>
  <r>
    <x v="54"/>
    <s v="4"/>
    <s v="December"/>
    <n v="16"/>
    <x v="59"/>
    <x v="8"/>
    <s v="Cessna 421 Golden Eaglei Ason"/>
    <s v="Selvapiana Italy"/>
    <x v="634"/>
    <n v="0"/>
    <x v="14"/>
    <n v="10"/>
    <x v="2"/>
    <x v="852"/>
    <x v="0"/>
  </r>
  <r>
    <x v="69"/>
    <s v="4"/>
    <s v="December"/>
    <n v="6"/>
    <x v="59"/>
    <x v="0"/>
    <s v="Douglas C 47I"/>
    <s v="Milan Italy"/>
    <x v="635"/>
    <n v="0"/>
    <x v="4"/>
    <n v="7"/>
    <x v="2"/>
    <x v="853"/>
    <x v="0"/>
  </r>
  <r>
    <x v="8"/>
    <s v="4"/>
    <s v="December"/>
    <n v="22"/>
    <x v="59"/>
    <x v="0"/>
    <s v="Douglas Dc 3I"/>
    <s v="Mt. Giner Italy"/>
    <x v="636"/>
    <n v="0"/>
    <x v="43"/>
    <n v="21"/>
    <x v="2"/>
    <x v="804"/>
    <x v="0"/>
  </r>
  <r>
    <x v="69"/>
    <s v="4"/>
    <s v="December"/>
    <n v="31"/>
    <x v="59"/>
    <x v="0"/>
    <s v="Douglas Dc 3Zs"/>
    <s v="Mt. Argentari Italy"/>
    <x v="637"/>
    <n v="0"/>
    <x v="16"/>
    <n v="13"/>
    <x v="2"/>
    <x v="854"/>
    <x v="0"/>
  </r>
  <r>
    <x v="85"/>
    <s v="4"/>
    <s v="December"/>
    <n v="24"/>
    <x v="59"/>
    <x v="115"/>
    <s v="Savoia  Marchetti Sm.75 I"/>
    <s v="Capri Island Italy"/>
    <x v="638"/>
    <n v="0"/>
    <x v="4"/>
    <n v="7"/>
    <x v="2"/>
    <x v="855"/>
    <x v="0"/>
  </r>
  <r>
    <x v="91"/>
    <s v="4"/>
    <s v="December"/>
    <n v="5"/>
    <x v="59"/>
    <x v="121"/>
    <s v="Short S 23 (Flying Boat)G"/>
    <s v="Brindisi Italy"/>
    <x v="363"/>
    <n v="0"/>
    <x v="0"/>
    <n v="8"/>
    <x v="2"/>
    <x v="856"/>
    <x v="0"/>
  </r>
  <r>
    <x v="91"/>
    <s v="4"/>
    <s v="December"/>
    <n v="5"/>
    <x v="59"/>
    <x v="181"/>
    <s v="Short Empire Flying Boatg Aduz"/>
    <s v="Brindisi Harbor Italy"/>
    <x v="363"/>
    <n v="0"/>
    <x v="0"/>
    <n v="19"/>
    <x v="2"/>
    <x v="856"/>
    <x v="0"/>
  </r>
  <r>
    <x v="78"/>
    <s v="4"/>
    <s v="December"/>
    <n v="21"/>
    <x v="59"/>
    <x v="47"/>
    <s v="Vickers 785D Viscounti Lizt"/>
    <s v="Rome Italy"/>
    <x v="393"/>
    <n v="0"/>
    <x v="0"/>
    <n v="2"/>
    <x v="2"/>
    <x v="857"/>
    <x v="0"/>
  </r>
  <r>
    <x v="76"/>
    <s v="4"/>
    <s v="December"/>
    <n v="10"/>
    <x v="61"/>
    <x v="20"/>
    <s v="Curtiss  Wright C"/>
    <s v="Osaka Japan"/>
    <x v="234"/>
    <n v="0"/>
    <x v="32"/>
    <n v="24"/>
    <x v="2"/>
    <x v="858"/>
    <x v="0"/>
  </r>
  <r>
    <x v="76"/>
    <s v="4"/>
    <s v="December"/>
    <n v="25"/>
    <x v="202"/>
    <x v="20"/>
    <s v="Curtiss C 47"/>
    <s v="Wusong Jiangsu"/>
    <x v="639"/>
    <n v="3"/>
    <x v="16"/>
    <n v="34"/>
    <x v="2"/>
    <x v="731"/>
    <x v="0"/>
  </r>
  <r>
    <x v="51"/>
    <s v="4"/>
    <s v="December"/>
    <n v="25"/>
    <x v="146"/>
    <x v="1"/>
    <s v="Antonov An 72"/>
    <s v="Shymkent Kazakhstan"/>
    <x v="640"/>
    <n v="0"/>
    <x v="52"/>
    <n v="27"/>
    <x v="2"/>
    <x v="859"/>
    <x v="0"/>
  </r>
  <r>
    <x v="47"/>
    <s v="4"/>
    <s v="December"/>
    <n v="27"/>
    <x v="146"/>
    <x v="41"/>
    <s v="Fokker 100Up F100"/>
    <s v="Almaty Kazakhstan"/>
    <x v="641"/>
    <n v="0"/>
    <x v="17"/>
    <n v="98"/>
    <x v="2"/>
    <x v="860"/>
    <x v="0"/>
  </r>
  <r>
    <x v="93"/>
    <s v="4"/>
    <s v="December"/>
    <n v="26"/>
    <x v="146"/>
    <x v="89"/>
    <s v="Tupolev Ant 6Cccp"/>
    <s v="Baiserke Kazakhstan"/>
    <x v="26"/>
    <n v="0"/>
    <x v="24"/>
    <n v="34"/>
    <x v="2"/>
    <x v="861"/>
    <x v="0"/>
  </r>
  <r>
    <x v="61"/>
    <s v="4"/>
    <s v="December"/>
    <n v="4"/>
    <x v="64"/>
    <x v="2"/>
    <s v="Boeing B 707"/>
    <s v="Nairobi Kenya"/>
    <x v="642"/>
    <n v="0"/>
    <x v="14"/>
    <n v="10"/>
    <x v="2"/>
    <x v="862"/>
    <x v="0"/>
  </r>
  <r>
    <x v="45"/>
    <s v="4"/>
    <s v="December"/>
    <n v="24"/>
    <x v="203"/>
    <x v="30"/>
    <s v="Grumman G 21A Goosen1503V"/>
    <s v="Old Harbor Kodiak"/>
    <x v="643"/>
    <n v="0"/>
    <x v="8"/>
    <n v="5"/>
    <x v="2"/>
    <x v="863"/>
    <x v="0"/>
  </r>
  <r>
    <x v="33"/>
    <s v="4"/>
    <s v="December"/>
    <n v="10"/>
    <x v="204"/>
    <x v="31"/>
    <s v="Lockheed C 130H63"/>
    <s v="Kuwait City Kuwait"/>
    <x v="79"/>
    <n v="0"/>
    <x v="10"/>
    <n v="94"/>
    <x v="2"/>
    <x v="864"/>
    <x v="0"/>
  </r>
  <r>
    <x v="36"/>
    <s v="4"/>
    <s v="December"/>
    <n v="10"/>
    <x v="205"/>
    <x v="0"/>
    <s v="Douglas C 54D"/>
    <s v="Goose Bay Labrador"/>
    <x v="79"/>
    <n v="0"/>
    <x v="47"/>
    <n v="29"/>
    <x v="2"/>
    <x v="865"/>
    <x v="0"/>
  </r>
  <r>
    <x v="25"/>
    <s v="4"/>
    <s v="December"/>
    <n v="23"/>
    <x v="65"/>
    <x v="0"/>
    <s v="Douglas C 47A"/>
    <s v="Luang Prabang Laos"/>
    <x v="644"/>
    <n v="0"/>
    <x v="7"/>
    <n v="6"/>
    <x v="2"/>
    <x v="866"/>
    <x v="0"/>
  </r>
  <r>
    <x v="18"/>
    <s v="4"/>
    <s v="December"/>
    <n v="4"/>
    <x v="65"/>
    <x v="0"/>
    <s v="Douglas Dc 3F"/>
    <s v="Luang Pragang Laos"/>
    <x v="645"/>
    <n v="0"/>
    <x v="2"/>
    <n v="29"/>
    <x v="2"/>
    <x v="867"/>
    <x v="0"/>
  </r>
  <r>
    <x v="15"/>
    <s v="4"/>
    <s v="December"/>
    <n v="7"/>
    <x v="65"/>
    <x v="0"/>
    <s v="Douglas Dc 3Xw"/>
    <s v="Muong Soui Laos"/>
    <x v="646"/>
    <n v="0"/>
    <x v="14"/>
    <n v="12"/>
    <x v="2"/>
    <x v="868"/>
    <x v="0"/>
  </r>
  <r>
    <x v="3"/>
    <s v="4"/>
    <s v="December"/>
    <n v="13"/>
    <x v="65"/>
    <x v="150"/>
    <s v="Yunshuji Y 12"/>
    <s v="Phonesavanh Laos"/>
    <x v="647"/>
    <n v="0"/>
    <x v="30"/>
    <n v="18"/>
    <x v="2"/>
    <x v="869"/>
    <x v="0"/>
  </r>
  <r>
    <x v="15"/>
    <s v="4"/>
    <s v="December"/>
    <n v="30"/>
    <x v="206"/>
    <x v="1"/>
    <s v="Antonov An 24Bcccp"/>
    <s v="Liepaja Latvia"/>
    <x v="26"/>
    <n v="0"/>
    <x v="40"/>
    <n v="51"/>
    <x v="2"/>
    <x v="870"/>
    <x v="0"/>
  </r>
  <r>
    <x v="57"/>
    <s v="4"/>
    <s v="December"/>
    <n v="2"/>
    <x v="150"/>
    <x v="89"/>
    <s v="Tupolev Tu 154Blz"/>
    <s v="Al Bayda Lebanon"/>
    <x v="305"/>
    <n v="0"/>
    <x v="75"/>
    <n v="165"/>
    <x v="2"/>
    <x v="871"/>
    <x v="0"/>
  </r>
  <r>
    <x v="38"/>
    <s v="4"/>
    <s v="December"/>
    <n v="22"/>
    <x v="66"/>
    <x v="2"/>
    <s v="Boeing B 727"/>
    <s v="Tripoli Libya"/>
    <x v="648"/>
    <n v="0"/>
    <x v="107"/>
    <n v="157"/>
    <x v="2"/>
    <x v="872"/>
    <x v="0"/>
  </r>
  <r>
    <x v="57"/>
    <s v="4"/>
    <s v="December"/>
    <n v="8"/>
    <x v="152"/>
    <x v="182"/>
    <s v="Snias Sa330Jn4730S"/>
    <s v="Intracostal City Louisiana"/>
    <x v="649"/>
    <n v="0"/>
    <x v="36"/>
    <n v="19"/>
    <x v="2"/>
    <x v="873"/>
    <x v="0"/>
  </r>
  <r>
    <x v="31"/>
    <s v="4"/>
    <s v="December"/>
    <n v="17"/>
    <x v="207"/>
    <x v="2"/>
    <s v="Boeing B 2944"/>
    <s v="Guam Mariana"/>
    <x v="650"/>
    <n v="8"/>
    <x v="37"/>
    <n v="16"/>
    <x v="2"/>
    <x v="874"/>
    <x v="0"/>
  </r>
  <r>
    <x v="81"/>
    <s v="4"/>
    <s v="December"/>
    <n v="8"/>
    <x v="157"/>
    <x v="2"/>
    <s v="Boeing B 707"/>
    <s v="Elkton Maryland"/>
    <x v="13"/>
    <n v="0"/>
    <x v="108"/>
    <n v="81"/>
    <x v="2"/>
    <x v="875"/>
    <x v="0"/>
  </r>
  <r>
    <x v="49"/>
    <s v="4"/>
    <s v="December"/>
    <n v="1"/>
    <x v="157"/>
    <x v="177"/>
    <s v="Casa 212 Aviocar 200N296Ca"/>
    <s v="Patuxent Maryland"/>
    <x v="251"/>
    <n v="0"/>
    <x v="9"/>
    <n v="5"/>
    <x v="2"/>
    <x v="876"/>
    <x v="0"/>
  </r>
  <r>
    <x v="2"/>
    <s v="4"/>
    <s v="December"/>
    <n v="8"/>
    <x v="208"/>
    <x v="0"/>
    <s v="Douglas Dc 7Cfn284"/>
    <s v="Bîr Mogreïn Mauritania"/>
    <x v="651"/>
    <n v="0"/>
    <x v="9"/>
    <n v="5"/>
    <x v="2"/>
    <x v="877"/>
    <x v="0"/>
  </r>
  <r>
    <x v="38"/>
    <s v="4"/>
    <s v="December"/>
    <n v="9"/>
    <x v="70"/>
    <x v="6"/>
    <s v="Britten  Norman Bn"/>
    <s v="Uruapan Mexico"/>
    <x v="652"/>
    <n v="0"/>
    <x v="51"/>
    <n v="9"/>
    <x v="2"/>
    <x v="878"/>
    <x v="0"/>
  </r>
  <r>
    <x v="36"/>
    <s v="4"/>
    <s v="December"/>
    <n v="28"/>
    <x v="70"/>
    <x v="0"/>
    <s v="Douglas Dc 2"/>
    <s v="Leon Mexico"/>
    <x v="653"/>
    <n v="3"/>
    <x v="9"/>
    <n v="10"/>
    <x v="2"/>
    <x v="879"/>
    <x v="0"/>
  </r>
  <r>
    <x v="46"/>
    <s v="4"/>
    <s v="December"/>
    <n v="26"/>
    <x v="70"/>
    <x v="0"/>
    <s v="Douglas Dc 3"/>
    <s v="Ensenada Mexico"/>
    <x v="654"/>
    <n v="0"/>
    <x v="17"/>
    <n v="12"/>
    <x v="2"/>
    <x v="647"/>
    <x v="0"/>
  </r>
  <r>
    <x v="46"/>
    <s v="4"/>
    <s v="December"/>
    <n v="31"/>
    <x v="70"/>
    <x v="0"/>
    <s v="Douglas Dc 3Xa"/>
    <s v="Ciudad Victoria Mexico"/>
    <x v="655"/>
    <n v="0"/>
    <x v="24"/>
    <n v="26"/>
    <x v="2"/>
    <x v="880"/>
    <x v="0"/>
  </r>
  <r>
    <x v="84"/>
    <s v="4"/>
    <s v="December"/>
    <n v="16"/>
    <x v="70"/>
    <x v="0"/>
    <s v="Douglas Dc 3Xa"/>
    <s v="Orizaba Mexico"/>
    <x v="416"/>
    <n v="0"/>
    <x v="36"/>
    <n v="17"/>
    <x v="2"/>
    <x v="881"/>
    <x v="0"/>
  </r>
  <r>
    <x v="51"/>
    <s v="4"/>
    <s v="December"/>
    <n v="9"/>
    <x v="70"/>
    <x v="25"/>
    <s v="Learjet 25N345Mc"/>
    <s v="Iturbide Mexico"/>
    <x v="656"/>
    <n v="0"/>
    <x v="4"/>
    <n v="7"/>
    <x v="2"/>
    <x v="882"/>
    <x v="0"/>
  </r>
  <r>
    <x v="75"/>
    <s v="4"/>
    <s v="December"/>
    <n v="2"/>
    <x v="70"/>
    <x v="17"/>
    <s v="Lockheed 10E Electrax Abau"/>
    <s v="Mexico City Mexico"/>
    <x v="416"/>
    <n v="0"/>
    <x v="28"/>
    <n v="8"/>
    <x v="2"/>
    <x v="883"/>
    <x v="0"/>
  </r>
  <r>
    <x v="61"/>
    <s v="4"/>
    <s v="December"/>
    <n v="3"/>
    <x v="71"/>
    <x v="2"/>
    <s v="Boeing B 727"/>
    <s v="Romulus Michigan"/>
    <x v="657"/>
    <n v="0"/>
    <x v="28"/>
    <n v="198"/>
    <x v="2"/>
    <x v="884"/>
    <x v="0"/>
  </r>
  <r>
    <x v="11"/>
    <s v="4"/>
    <s v="December"/>
    <n v="30"/>
    <x v="71"/>
    <x v="165"/>
    <s v="Curtis C 46An608Z"/>
    <s v="Detroit Michigan"/>
    <x v="579"/>
    <n v="0"/>
    <x v="5"/>
    <n v="4"/>
    <x v="2"/>
    <x v="885"/>
    <x v="0"/>
  </r>
  <r>
    <x v="3"/>
    <s v="4"/>
    <s v="December"/>
    <n v="1"/>
    <x v="161"/>
    <x v="183"/>
    <s v="British Aerospace Jetstream Ba 3100N334Px"/>
    <s v="Hibbing Minnesota"/>
    <x v="658"/>
    <n v="0"/>
    <x v="30"/>
    <n v="18"/>
    <x v="2"/>
    <x v="886"/>
    <x v="0"/>
  </r>
  <r>
    <x v="48"/>
    <s v="4"/>
    <s v="December"/>
    <n v="8"/>
    <x v="163"/>
    <x v="174"/>
    <s v="Lockheed Vega 5Cnc106W"/>
    <s v="Columbia Missouri"/>
    <x v="386"/>
    <n v="0"/>
    <x v="8"/>
    <n v="1"/>
    <x v="2"/>
    <x v="887"/>
    <x v="0"/>
  </r>
  <r>
    <x v="21"/>
    <s v="4"/>
    <s v="December"/>
    <n v="8"/>
    <x v="164"/>
    <x v="0"/>
    <s v="Douglas C 4745"/>
    <s v="Billings Montana"/>
    <x v="251"/>
    <n v="0"/>
    <x v="36"/>
    <n v="21"/>
    <x v="2"/>
    <x v="888"/>
    <x v="0"/>
  </r>
  <r>
    <x v="64"/>
    <s v="4"/>
    <s v="December"/>
    <n v="3"/>
    <x v="74"/>
    <x v="93"/>
    <s v="Breguet 14F Alna"/>
    <s v="Fez Morocco"/>
    <x v="219"/>
    <n v="0"/>
    <x v="8"/>
    <n v="1"/>
    <x v="2"/>
    <x v="889"/>
    <x v="0"/>
  </r>
  <r>
    <x v="79"/>
    <s v="4"/>
    <s v="December"/>
    <n v="24"/>
    <x v="74"/>
    <x v="115"/>
    <s v="Savoia  Marchetti Sm83I"/>
    <s v="Mogador Morocco"/>
    <x v="636"/>
    <n v="0"/>
    <x v="4"/>
    <n v="7"/>
    <x v="2"/>
    <x v="890"/>
    <x v="0"/>
  </r>
  <r>
    <x v="6"/>
    <s v="4"/>
    <s v="December"/>
    <n v="22"/>
    <x v="74"/>
    <x v="149"/>
    <s v="Sud  Aviation Caravelle Vi"/>
    <s v="Tetouan Morocco"/>
    <x v="170"/>
    <n v="0"/>
    <x v="109"/>
    <n v="106"/>
    <x v="2"/>
    <x v="891"/>
    <x v="0"/>
  </r>
  <r>
    <x v="51"/>
    <s v="4"/>
    <s v="December"/>
    <n v="25"/>
    <x v="165"/>
    <x v="41"/>
    <s v="Fokker 100Xy Agc"/>
    <s v="Heho Myanmar"/>
    <x v="659"/>
    <n v="1"/>
    <x v="8"/>
    <n v="71"/>
    <x v="2"/>
    <x v="859"/>
    <x v="0"/>
  </r>
  <r>
    <x v="32"/>
    <s v="4"/>
    <s v="December"/>
    <n v="22"/>
    <x v="167"/>
    <x v="3"/>
    <s v="De Havilland Canada Dhc 6 Twin Otter 3009N"/>
    <s v="Bhojpur Nepal"/>
    <x v="430"/>
    <n v="0"/>
    <x v="26"/>
    <n v="23"/>
    <x v="2"/>
    <x v="892"/>
    <x v="0"/>
  </r>
  <r>
    <x v="33"/>
    <s v="4"/>
    <s v="December"/>
    <n v="25"/>
    <x v="167"/>
    <x v="3"/>
    <s v="De Havilland Canada Dhc 6 Twin Otter9N"/>
    <s v="Simara Nepal"/>
    <x v="660"/>
    <n v="0"/>
    <x v="14"/>
    <n v="10"/>
    <x v="2"/>
    <x v="893"/>
    <x v="0"/>
  </r>
  <r>
    <x v="77"/>
    <s v="4"/>
    <s v="December"/>
    <n v="15"/>
    <x v="167"/>
    <x v="3"/>
    <s v="De Havilland Canada Dhc 6 Twin Otter9N"/>
    <s v="Palunge Hill Nepal"/>
    <x v="661"/>
    <n v="0"/>
    <x v="45"/>
    <n v="22"/>
    <x v="2"/>
    <x v="894"/>
    <x v="0"/>
  </r>
  <r>
    <x v="19"/>
    <s v="4"/>
    <s v="December"/>
    <n v="30"/>
    <x v="167"/>
    <x v="121"/>
    <s v="Short Sc7  Skyvanran"/>
    <s v="Dhangadhi Nepal"/>
    <x v="662"/>
    <n v="0"/>
    <x v="15"/>
    <n v="25"/>
    <x v="2"/>
    <x v="895"/>
    <x v="0"/>
  </r>
  <r>
    <x v="34"/>
    <s v="4"/>
    <s v="December"/>
    <n v="21"/>
    <x v="75"/>
    <x v="3"/>
    <s v="De Havilland Canada Dhc 6 Twin Otter 300F"/>
    <s v="St. Maarten"/>
    <x v="663"/>
    <n v="0"/>
    <x v="16"/>
    <n v="13"/>
    <x v="2"/>
    <x v="896"/>
    <x v="0"/>
  </r>
  <r>
    <x v="75"/>
    <s v="4"/>
    <s v="December"/>
    <n v="9"/>
    <x v="75"/>
    <x v="31"/>
    <s v="Lockheed 14 Wf62 Super Electraph"/>
    <s v="Amsterdam Netherlands"/>
    <x v="108"/>
    <n v="0"/>
    <x v="5"/>
    <n v="4"/>
    <x v="2"/>
    <x v="897"/>
    <x v="0"/>
  </r>
  <r>
    <x v="35"/>
    <s v="4"/>
    <s v="December"/>
    <n v="7"/>
    <x v="76"/>
    <x v="137"/>
    <s v="Aerospatiale As 350 B2 Ecureuiln37Sh"/>
    <s v="Henderson Nevada"/>
    <x v="664"/>
    <n v="0"/>
    <x v="9"/>
    <n v="5"/>
    <x v="2"/>
    <x v="898"/>
    <x v="0"/>
  </r>
  <r>
    <x v="19"/>
    <s v="4"/>
    <s v="December"/>
    <n v="12"/>
    <x v="77"/>
    <x v="10"/>
    <s v="Mcdonnell Douglas Dc 8 Super 63Pfn950Jw"/>
    <s v="Gander Newfoundland"/>
    <x v="665"/>
    <n v="0"/>
    <x v="110"/>
    <n v="256"/>
    <x v="2"/>
    <x v="899"/>
    <x v="0"/>
  </r>
  <r>
    <x v="45"/>
    <s v="4"/>
    <s v="December"/>
    <n v="15"/>
    <x v="78"/>
    <x v="20"/>
    <s v="Curtiss C 46An"/>
    <s v="Managua Nicaragua"/>
    <x v="173"/>
    <n v="0"/>
    <x v="0"/>
    <n v="2"/>
    <x v="2"/>
    <x v="900"/>
    <x v="0"/>
  </r>
  <r>
    <x v="12"/>
    <s v="4"/>
    <s v="December"/>
    <n v="9"/>
    <x v="78"/>
    <x v="64"/>
    <s v="Mil Mi 8 (Helicopter)265"/>
    <s v="San Andres De Bocay Nicaragua"/>
    <x v="372"/>
    <n v="0"/>
    <x v="91"/>
    <n v="88"/>
    <x v="2"/>
    <x v="726"/>
    <x v="0"/>
  </r>
  <r>
    <x v="72"/>
    <s v="4"/>
    <s v="December"/>
    <n v="10"/>
    <x v="80"/>
    <x v="184"/>
    <s v="Mcdonnell Dc 9"/>
    <s v="Port Harcourt Nigeria"/>
    <x v="666"/>
    <n v="0"/>
    <x v="111"/>
    <n v="110"/>
    <x v="2"/>
    <x v="901"/>
    <x v="0"/>
  </r>
  <r>
    <x v="21"/>
    <s v="4"/>
    <s v="December"/>
    <n v="18"/>
    <x v="81"/>
    <x v="0"/>
    <s v="Douglas C 47Bkn413"/>
    <s v="Voksenkollen Norway"/>
    <x v="53"/>
    <n v="0"/>
    <x v="36"/>
    <n v="17"/>
    <x v="2"/>
    <x v="902"/>
    <x v="0"/>
  </r>
  <r>
    <x v="34"/>
    <s v="4"/>
    <s v="December"/>
    <n v="23"/>
    <x v="81"/>
    <x v="41"/>
    <s v="Fokker F 28 Fellowship 1000Ln"/>
    <s v="Skaugum Norway"/>
    <x v="667"/>
    <n v="0"/>
    <x v="23"/>
    <n v="45"/>
    <x v="2"/>
    <x v="903"/>
    <x v="0"/>
  </r>
  <r>
    <x v="3"/>
    <s v="4"/>
    <s v="December"/>
    <n v="3"/>
    <x v="209"/>
    <x v="67"/>
    <s v="Britten Norman Bn 2A Trislander7C"/>
    <s v="Tuktoyaktuk Nwt"/>
    <x v="668"/>
    <n v="0"/>
    <x v="4"/>
    <n v="7"/>
    <x v="2"/>
    <x v="904"/>
    <x v="0"/>
  </r>
  <r>
    <x v="44"/>
    <s v="4"/>
    <s v="December"/>
    <n v="5"/>
    <x v="83"/>
    <x v="8"/>
    <s v="Cessna 208B Caravan I Super Cargomastern28Mg"/>
    <s v="Columbus Ohio"/>
    <x v="669"/>
    <n v="0"/>
    <x v="0"/>
    <n v="2"/>
    <x v="2"/>
    <x v="905"/>
    <x v="0"/>
  </r>
  <r>
    <x v="102"/>
    <s v="4"/>
    <s v="December"/>
    <n v="6"/>
    <x v="83"/>
    <x v="32"/>
    <s v="De Havilland Dh 4318"/>
    <s v="Castalia Ohio"/>
    <x v="129"/>
    <n v="0"/>
    <x v="8"/>
    <n v="1"/>
    <x v="2"/>
    <x v="906"/>
    <x v="0"/>
  </r>
  <r>
    <x v="39"/>
    <s v="4"/>
    <s v="December"/>
    <n v="2"/>
    <x v="83"/>
    <x v="0"/>
    <s v="Douglas M 3Nc789"/>
    <s v="Chagrin Falls Ohio"/>
    <x v="670"/>
    <n v="0"/>
    <x v="8"/>
    <n v="1"/>
    <x v="2"/>
    <x v="907"/>
    <x v="0"/>
  </r>
  <r>
    <x v="87"/>
    <s v="4"/>
    <s v="December"/>
    <n v="20"/>
    <x v="83"/>
    <x v="0"/>
    <s v="Douglas M 4Nc790"/>
    <s v="Huron Ohio"/>
    <x v="670"/>
    <n v="0"/>
    <x v="8"/>
    <n v="1"/>
    <x v="2"/>
    <x v="908"/>
    <x v="0"/>
  </r>
  <r>
    <x v="68"/>
    <s v="4"/>
    <s v="December"/>
    <n v="31"/>
    <x v="83"/>
    <x v="185"/>
    <s v="Fairchild Pilgrim 100A"/>
    <s v="Springfield Ohio"/>
    <x v="439"/>
    <n v="0"/>
    <x v="5"/>
    <n v="5"/>
    <x v="2"/>
    <x v="909"/>
    <x v="0"/>
  </r>
  <r>
    <x v="56"/>
    <s v="4"/>
    <s v="December"/>
    <n v="20"/>
    <x v="210"/>
    <x v="186"/>
    <s v="Kb  50"/>
    <s v="Kadena Ab Okinawa"/>
    <x v="79"/>
    <n v="0"/>
    <x v="17"/>
    <n v="12"/>
    <x v="2"/>
    <x v="910"/>
    <x v="0"/>
  </r>
  <r>
    <x v="75"/>
    <s v="4"/>
    <s v="December"/>
    <n v="8"/>
    <x v="210"/>
    <x v="187"/>
    <s v="Nakajima A T2J"/>
    <s v="Kuba Island Okinawa"/>
    <x v="671"/>
    <n v="0"/>
    <x v="14"/>
    <n v="15"/>
    <x v="2"/>
    <x v="911"/>
    <x v="0"/>
  </r>
  <r>
    <x v="90"/>
    <s v="4"/>
    <s v="December"/>
    <n v="16"/>
    <x v="85"/>
    <x v="32"/>
    <s v="De Havilland Dhc 3 Otterc"/>
    <s v="Jellicoe Ontario"/>
    <x v="672"/>
    <n v="0"/>
    <x v="0"/>
    <n v="3"/>
    <x v="2"/>
    <x v="912"/>
    <x v="0"/>
  </r>
  <r>
    <x v="54"/>
    <s v="4"/>
    <s v="December"/>
    <n v="28"/>
    <x v="170"/>
    <x v="10"/>
    <s v="Mcdonnell Douglas Dc 8"/>
    <s v="Portland Oregon"/>
    <x v="128"/>
    <n v="0"/>
    <x v="14"/>
    <n v="189"/>
    <x v="2"/>
    <x v="913"/>
    <x v="0"/>
  </r>
  <r>
    <x v="101"/>
    <s v="4"/>
    <s v="December"/>
    <n v="16"/>
    <x v="170"/>
    <x v="188"/>
    <s v="Ryan M 12"/>
    <s v="Medford Oregon"/>
    <x v="673"/>
    <n v="0"/>
    <x v="8"/>
    <n v="1"/>
    <x v="2"/>
    <x v="914"/>
    <x v="0"/>
  </r>
  <r>
    <x v="82"/>
    <s v="4"/>
    <s v="December"/>
    <n v="7"/>
    <x v="86"/>
    <x v="87"/>
    <s v="Atr  42"/>
    <s v="Havlien Pakistan"/>
    <x v="442"/>
    <n v="0"/>
    <x v="76"/>
    <n v="48"/>
    <x v="2"/>
    <x v="915"/>
    <x v="0"/>
  </r>
  <r>
    <x v="84"/>
    <s v="4"/>
    <s v="December"/>
    <n v="30"/>
    <x v="86"/>
    <x v="0"/>
    <s v="Douglas C 54A"/>
    <s v="Comilla Pakistan"/>
    <x v="674"/>
    <n v="0"/>
    <x v="4"/>
    <n v="7"/>
    <x v="2"/>
    <x v="916"/>
    <x v="0"/>
  </r>
  <r>
    <x v="84"/>
    <s v="4"/>
    <s v="December"/>
    <n v="12"/>
    <x v="86"/>
    <x v="0"/>
    <s v="Douglas Dc 3Ap"/>
    <s v="Jungshahi Pakistan"/>
    <x v="675"/>
    <n v="0"/>
    <x v="24"/>
    <n v="26"/>
    <x v="2"/>
    <x v="917"/>
    <x v="0"/>
  </r>
  <r>
    <x v="34"/>
    <s v="4"/>
    <s v="December"/>
    <n v="8"/>
    <x v="86"/>
    <x v="41"/>
    <s v="Fokker F 27 Friendship 400Ap"/>
    <s v="Rawalpindi Pakistan"/>
    <x v="442"/>
    <n v="0"/>
    <x v="24"/>
    <n v="26"/>
    <x v="2"/>
    <x v="725"/>
    <x v="0"/>
  </r>
  <r>
    <x v="1"/>
    <s v="4"/>
    <s v="December"/>
    <n v="31"/>
    <x v="87"/>
    <x v="67"/>
    <s v="Britten Norman Bn 2A Trislanderhp"/>
    <s v="Rio Sidra Panama"/>
    <x v="676"/>
    <n v="0"/>
    <x v="14"/>
    <n v="10"/>
    <x v="2"/>
    <x v="918"/>
    <x v="0"/>
  </r>
  <r>
    <x v="50"/>
    <s v="4"/>
    <s v="December"/>
    <n v="13"/>
    <x v="88"/>
    <x v="6"/>
    <s v="Britten  Norman Bn"/>
    <s v="Gohu Airstrip Papua"/>
    <x v="677"/>
    <n v="0"/>
    <x v="28"/>
    <n v="8"/>
    <x v="2"/>
    <x v="919"/>
    <x v="0"/>
  </r>
  <r>
    <x v="80"/>
    <s v="4"/>
    <s v="December"/>
    <n v="22"/>
    <x v="88"/>
    <x v="67"/>
    <s v="Britten Norman Bn 2A"/>
    <s v="Bagasin Papua"/>
    <x v="678"/>
    <n v="0"/>
    <x v="0"/>
    <n v="12"/>
    <x v="2"/>
    <x v="920"/>
    <x v="0"/>
  </r>
  <r>
    <x v="58"/>
    <s v="4"/>
    <s v="December"/>
    <n v="13"/>
    <x v="88"/>
    <x v="32"/>
    <s v="De Havilland Dh 84 Dragonvh"/>
    <s v="Yaramunda Papua"/>
    <x v="679"/>
    <n v="0"/>
    <x v="10"/>
    <n v="3"/>
    <x v="2"/>
    <x v="921"/>
    <x v="0"/>
  </r>
  <r>
    <x v="40"/>
    <s v="4"/>
    <s v="December"/>
    <n v="23"/>
    <x v="88"/>
    <x v="189"/>
    <s v="Gaf Nomad 22Bp2 Dnl"/>
    <s v="Menari Papua"/>
    <x v="680"/>
    <n v="0"/>
    <x v="27"/>
    <n v="16"/>
    <x v="2"/>
    <x v="922"/>
    <x v="0"/>
  </r>
  <r>
    <x v="82"/>
    <s v="4"/>
    <s v="December"/>
    <n v="18"/>
    <x v="88"/>
    <x v="31"/>
    <s v="Lockheed C 130H Hercules  A"/>
    <s v="Wamena Papua"/>
    <x v="681"/>
    <n v="0"/>
    <x v="16"/>
    <n v="13"/>
    <x v="2"/>
    <x v="923"/>
    <x v="0"/>
  </r>
  <r>
    <x v="46"/>
    <s v="4"/>
    <s v="December"/>
    <n v="24"/>
    <x v="89"/>
    <x v="21"/>
    <s v="Convair Cv 580N5802"/>
    <s v="Bradford Pennsylvania"/>
    <x v="682"/>
    <n v="0"/>
    <x v="57"/>
    <n v="47"/>
    <x v="2"/>
    <x v="653"/>
    <x v="0"/>
  </r>
  <r>
    <x v="66"/>
    <s v="4"/>
    <s v="December"/>
    <n v="19"/>
    <x v="89"/>
    <x v="0"/>
    <s v="Douglas Dc 2"/>
    <s v="Milford Pennsylvania"/>
    <x v="351"/>
    <n v="0"/>
    <x v="42"/>
    <n v="11"/>
    <x v="2"/>
    <x v="924"/>
    <x v="1"/>
  </r>
  <r>
    <x v="18"/>
    <s v="4"/>
    <s v="December"/>
    <n v="22"/>
    <x v="89"/>
    <x v="0"/>
    <s v="Douglas Dc 3N24320"/>
    <s v="Pittsburgh Pennsylvania"/>
    <x v="683"/>
    <n v="0"/>
    <x v="14"/>
    <n v="28"/>
    <x v="2"/>
    <x v="925"/>
    <x v="0"/>
  </r>
  <r>
    <x v="78"/>
    <s v="4"/>
    <s v="December"/>
    <n v="1"/>
    <x v="89"/>
    <x v="74"/>
    <s v="Martin 202N174A"/>
    <s v="Willamsport Pennsylvania"/>
    <x v="682"/>
    <n v="0"/>
    <x v="15"/>
    <n v="26"/>
    <x v="2"/>
    <x v="926"/>
    <x v="0"/>
  </r>
  <r>
    <x v="40"/>
    <s v="4"/>
    <s v="December"/>
    <n v="22"/>
    <x v="90"/>
    <x v="3"/>
    <s v="De Havilland Canada Dhc 5 Buffalofap"/>
    <s v="Puerto Esperanza Peru"/>
    <x v="684"/>
    <n v="0"/>
    <x v="2"/>
    <n v="29"/>
    <x v="2"/>
    <x v="927"/>
    <x v="0"/>
  </r>
  <r>
    <x v="32"/>
    <s v="4"/>
    <s v="December"/>
    <n v="19"/>
    <x v="90"/>
    <x v="3"/>
    <s v="De Havilland Canada Dhc 6 Twin Otter 300Fap"/>
    <s v="Jaen Peru"/>
    <x v="685"/>
    <n v="0"/>
    <x v="43"/>
    <n v="21"/>
    <x v="2"/>
    <x v="928"/>
    <x v="0"/>
  </r>
  <r>
    <x v="9"/>
    <s v="4"/>
    <s v="December"/>
    <n v="31"/>
    <x v="90"/>
    <x v="0"/>
    <s v="Douglas C 54A"/>
    <s v="Trujillo Peru"/>
    <x v="451"/>
    <n v="0"/>
    <x v="25"/>
    <n v="19"/>
    <x v="2"/>
    <x v="929"/>
    <x v="0"/>
  </r>
  <r>
    <x v="11"/>
    <s v="4"/>
    <s v="December"/>
    <n v="24"/>
    <x v="90"/>
    <x v="0"/>
    <s v="Douglas Dc 3Ob"/>
    <s v="Yurimaguas Peru"/>
    <x v="192"/>
    <n v="0"/>
    <x v="8"/>
    <n v="23"/>
    <x v="2"/>
    <x v="719"/>
    <x v="0"/>
  </r>
  <r>
    <x v="15"/>
    <s v="4"/>
    <s v="December"/>
    <n v="8"/>
    <x v="90"/>
    <x v="0"/>
    <s v="Douglas Dc C"/>
    <s v="Carpich Huanuco Mt. Peru"/>
    <x v="451"/>
    <n v="0"/>
    <x v="102"/>
    <n v="72"/>
    <x v="2"/>
    <x v="930"/>
    <x v="0"/>
  </r>
  <r>
    <x v="73"/>
    <s v="4"/>
    <s v="December"/>
    <n v="8"/>
    <x v="90"/>
    <x v="41"/>
    <s v="Fokker F 27 Friendship 400Mae"/>
    <s v="Lima Peru"/>
    <x v="686"/>
    <n v="0"/>
    <x v="72"/>
    <n v="43"/>
    <x v="2"/>
    <x v="931"/>
    <x v="0"/>
  </r>
  <r>
    <x v="14"/>
    <s v="4"/>
    <s v="December"/>
    <n v="11"/>
    <x v="91"/>
    <x v="3"/>
    <s v="De Havilland Canada Dhc 3 Otterpi"/>
    <s v="Ozamis City Philippines"/>
    <x v="201"/>
    <n v="0"/>
    <x v="0"/>
    <n v="12"/>
    <x v="2"/>
    <x v="932"/>
    <x v="0"/>
  </r>
  <r>
    <x v="55"/>
    <s v="4"/>
    <s v="December"/>
    <n v="19"/>
    <x v="91"/>
    <x v="0"/>
    <s v="Douglas C54E Do (Dc"/>
    <s v="Baguio Philippines"/>
    <x v="79"/>
    <n v="0"/>
    <x v="67"/>
    <n v="38"/>
    <x v="2"/>
    <x v="933"/>
    <x v="0"/>
  </r>
  <r>
    <x v="76"/>
    <s v="4"/>
    <s v="December"/>
    <n v="14"/>
    <x v="91"/>
    <x v="0"/>
    <s v="Douglas Dc 3 (C"/>
    <s v="Mt. Banahaur Philippines"/>
    <x v="687"/>
    <n v="0"/>
    <x v="17"/>
    <n v="14"/>
    <x v="2"/>
    <x v="934"/>
    <x v="0"/>
  </r>
  <r>
    <x v="43"/>
    <s v="4"/>
    <s v="December"/>
    <n v="16"/>
    <x v="91"/>
    <x v="0"/>
    <s v="Douglas Dc 3Api"/>
    <s v="Legaspi Philippines"/>
    <x v="688"/>
    <n v="0"/>
    <x v="0"/>
    <n v="21"/>
    <x v="2"/>
    <x v="935"/>
    <x v="0"/>
  </r>
  <r>
    <x v="27"/>
    <s v="4"/>
    <s v="December"/>
    <n v="22"/>
    <x v="91"/>
    <x v="0"/>
    <s v="Douglas Dc 3Pi"/>
    <s v="Cebu City Philippines"/>
    <x v="201"/>
    <n v="0"/>
    <x v="50"/>
    <n v="37"/>
    <x v="2"/>
    <x v="936"/>
    <x v="0"/>
  </r>
  <r>
    <x v="11"/>
    <s v="4"/>
    <s v="December"/>
    <n v="21"/>
    <x v="91"/>
    <x v="0"/>
    <s v="Douglas Dc 3Pi"/>
    <s v="Kaliba Philippines"/>
    <x v="689"/>
    <n v="0"/>
    <x v="8"/>
    <n v="39"/>
    <x v="2"/>
    <x v="937"/>
    <x v="0"/>
  </r>
  <r>
    <x v="33"/>
    <s v="4"/>
    <s v="December"/>
    <n v="7"/>
    <x v="91"/>
    <x v="86"/>
    <s v="Let 410Uvprp C"/>
    <s v="Bayombang Philippines"/>
    <x v="690"/>
    <n v="0"/>
    <x v="36"/>
    <n v="17"/>
    <x v="2"/>
    <x v="938"/>
    <x v="0"/>
  </r>
  <r>
    <x v="3"/>
    <s v="4"/>
    <s v="December"/>
    <n v="15"/>
    <x v="91"/>
    <x v="31"/>
    <s v="Lockheed C 130H4761"/>
    <s v="Naga Philippines"/>
    <x v="198"/>
    <n v="0"/>
    <x v="2"/>
    <n v="29"/>
    <x v="2"/>
    <x v="939"/>
    <x v="0"/>
  </r>
  <r>
    <x v="73"/>
    <s v="4"/>
    <s v="December"/>
    <n v="13"/>
    <x v="91"/>
    <x v="122"/>
    <s v="Shorts 360 300Ei"/>
    <s v="Iligan Philippines"/>
    <x v="201"/>
    <n v="0"/>
    <x v="26"/>
    <n v="15"/>
    <x v="2"/>
    <x v="940"/>
    <x v="0"/>
  </r>
  <r>
    <x v="65"/>
    <s v="4"/>
    <s v="December"/>
    <n v="24"/>
    <x v="92"/>
    <x v="190"/>
    <s v="Heinkel He 70D"/>
    <s v="Wroctaw Poland"/>
    <x v="107"/>
    <n v="0"/>
    <x v="10"/>
    <n v="3"/>
    <x v="2"/>
    <x v="941"/>
    <x v="0"/>
  </r>
  <r>
    <x v="56"/>
    <s v="4"/>
    <s v="December"/>
    <n v="19"/>
    <x v="92"/>
    <x v="44"/>
    <s v="Vickers Viscount 804Sp Lvb"/>
    <s v="Warsaw Poland"/>
    <x v="202"/>
    <n v="0"/>
    <x v="18"/>
    <n v="33"/>
    <x v="2"/>
    <x v="942"/>
    <x v="0"/>
  </r>
  <r>
    <x v="57"/>
    <s v="4"/>
    <s v="December"/>
    <n v="18"/>
    <x v="211"/>
    <x v="80"/>
    <s v="Aerospatiale Caravelle 10Rhb Ick"/>
    <s v="Madeira Portugal"/>
    <x v="691"/>
    <n v="0"/>
    <x v="1"/>
    <n v="57"/>
    <x v="2"/>
    <x v="943"/>
    <x v="0"/>
  </r>
  <r>
    <x v="57"/>
    <s v="4"/>
    <s v="December"/>
    <n v="19"/>
    <x v="93"/>
    <x v="6"/>
    <s v="Britten  Norman Bn"/>
    <s v="Vieques Puerto"/>
    <x v="454"/>
    <n v="0"/>
    <x v="9"/>
    <n v="10"/>
    <x v="2"/>
    <x v="944"/>
    <x v="0"/>
  </r>
  <r>
    <x v="69"/>
    <s v="4"/>
    <s v="December"/>
    <n v="28"/>
    <x v="93"/>
    <x v="0"/>
    <s v="Douglas Dc 3Dstn16002"/>
    <s v="San Juan Puerto"/>
    <x v="692"/>
    <n v="0"/>
    <x v="38"/>
    <n v="32"/>
    <x v="2"/>
    <x v="945"/>
    <x v="0"/>
  </r>
  <r>
    <x v="34"/>
    <s v="4"/>
    <s v="December"/>
    <n v="31"/>
    <x v="93"/>
    <x v="0"/>
    <s v="Douglas Dc 7Cfn500Ae"/>
    <s v="San Juan Puerto"/>
    <x v="693"/>
    <n v="0"/>
    <x v="9"/>
    <n v="5"/>
    <x v="2"/>
    <x v="946"/>
    <x v="0"/>
  </r>
  <r>
    <x v="23"/>
    <s v="4"/>
    <s v="December"/>
    <n v="3"/>
    <x v="93"/>
    <x v="191"/>
    <s v="Rockwell International 690Bn318Wa"/>
    <s v="San Juan Puerto"/>
    <x v="694"/>
    <n v="0"/>
    <x v="10"/>
    <n v="3"/>
    <x v="2"/>
    <x v="947"/>
    <x v="0"/>
  </r>
  <r>
    <x v="30"/>
    <s v="4"/>
    <s v="December"/>
    <n v="23"/>
    <x v="212"/>
    <x v="31"/>
    <s v="Lockheed L 1011"/>
    <s v="Qatar Qatar"/>
    <x v="695"/>
    <n v="0"/>
    <x v="0"/>
    <n v="291"/>
    <x v="2"/>
    <x v="948"/>
    <x v="0"/>
  </r>
  <r>
    <x v="14"/>
    <s v="4"/>
    <s v="December"/>
    <n v="10"/>
    <x v="94"/>
    <x v="0"/>
    <s v="Douglas C 47Acf"/>
    <s v="Jeannine Lake Quebec"/>
    <x v="696"/>
    <n v="0"/>
    <x v="10"/>
    <n v="10"/>
    <x v="2"/>
    <x v="949"/>
    <x v="0"/>
  </r>
  <r>
    <x v="26"/>
    <s v="4"/>
    <s v="December"/>
    <n v="29"/>
    <x v="173"/>
    <x v="1"/>
    <s v="Antonov An 24Rvyr"/>
    <s v="Sibiu Romania"/>
    <x v="413"/>
    <n v="0"/>
    <x v="18"/>
    <n v="33"/>
    <x v="2"/>
    <x v="814"/>
    <x v="0"/>
  </r>
  <r>
    <x v="49"/>
    <s v="4"/>
    <s v="December"/>
    <n v="28"/>
    <x v="173"/>
    <x v="1"/>
    <s v="Antonov An 24Rvyr"/>
    <s v="Visina Romania"/>
    <x v="413"/>
    <n v="0"/>
    <x v="4"/>
    <n v="7"/>
    <x v="2"/>
    <x v="950"/>
    <x v="0"/>
  </r>
  <r>
    <x v="74"/>
    <s v="4"/>
    <s v="December"/>
    <n v="7"/>
    <x v="173"/>
    <x v="139"/>
    <s v="Bac One Eleven  424Euyr"/>
    <s v="Constanta Romania"/>
    <x v="413"/>
    <n v="0"/>
    <x v="25"/>
    <n v="27"/>
    <x v="2"/>
    <x v="951"/>
    <x v="0"/>
  </r>
  <r>
    <x v="5"/>
    <s v="4"/>
    <s v="December"/>
    <n v="26"/>
    <x v="95"/>
    <x v="1"/>
    <s v="Antonov 1212162"/>
    <s v="Irkutsk Russia"/>
    <x v="697"/>
    <n v="0"/>
    <x v="51"/>
    <n v="9"/>
    <x v="2"/>
    <x v="952"/>
    <x v="0"/>
  </r>
  <r>
    <x v="59"/>
    <s v="4"/>
    <s v="December"/>
    <n v="17"/>
    <x v="95"/>
    <x v="1"/>
    <s v="Antonov An 12"/>
    <s v="Tver Russia"/>
    <x v="317"/>
    <n v="0"/>
    <x v="30"/>
    <n v="18"/>
    <x v="2"/>
    <x v="953"/>
    <x v="0"/>
  </r>
  <r>
    <x v="1"/>
    <s v="4"/>
    <s v="December"/>
    <n v="5"/>
    <x v="95"/>
    <x v="1"/>
    <s v="Antonov An 124"/>
    <s v="Irkutsk-2 Russia"/>
    <x v="317"/>
    <n v="44"/>
    <x v="47"/>
    <n v="23"/>
    <x v="2"/>
    <x v="954"/>
    <x v="0"/>
  </r>
  <r>
    <x v="25"/>
    <s v="4"/>
    <s v="December"/>
    <n v="6"/>
    <x v="95"/>
    <x v="1"/>
    <s v="Antonov An 12Plcccp"/>
    <s v="Khantanga Russia"/>
    <x v="26"/>
    <n v="0"/>
    <x v="28"/>
    <n v="8"/>
    <x v="2"/>
    <x v="955"/>
    <x v="0"/>
  </r>
  <r>
    <x v="26"/>
    <s v="4"/>
    <s v="December"/>
    <n v="4"/>
    <x v="95"/>
    <x v="1"/>
    <s v="Antonov An 2 / Antonov An"/>
    <s v="Irkutsk Russia"/>
    <x v="26"/>
    <n v="0"/>
    <x v="16"/>
    <n v="18"/>
    <x v="2"/>
    <x v="956"/>
    <x v="0"/>
  </r>
  <r>
    <x v="10"/>
    <s v="4"/>
    <s v="December"/>
    <n v="24"/>
    <x v="95"/>
    <x v="1"/>
    <s v="Antonov An 24Cccp"/>
    <s v="Leshukonskoye Russia"/>
    <x v="26"/>
    <n v="0"/>
    <x v="40"/>
    <n v="49"/>
    <x v="2"/>
    <x v="957"/>
    <x v="0"/>
  </r>
  <r>
    <x v="83"/>
    <s v="4"/>
    <s v="December"/>
    <n v="1"/>
    <x v="95"/>
    <x v="1"/>
    <s v="Antonov An 24Cccp"/>
    <s v="Saratov Russia"/>
    <x v="26"/>
    <n v="0"/>
    <x v="41"/>
    <n v="57"/>
    <x v="2"/>
    <x v="958"/>
    <x v="0"/>
  </r>
  <r>
    <x v="40"/>
    <s v="4"/>
    <s v="December"/>
    <n v="9"/>
    <x v="95"/>
    <x v="1"/>
    <s v="Antonov An 26Cccp"/>
    <s v="Cherskiy Russia"/>
    <x v="26"/>
    <n v="0"/>
    <x v="4"/>
    <n v="7"/>
    <x v="2"/>
    <x v="959"/>
    <x v="0"/>
  </r>
  <r>
    <x v="12"/>
    <s v="4"/>
    <s v="December"/>
    <n v="23"/>
    <x v="95"/>
    <x v="1"/>
    <s v="Antonov An 26Cccp"/>
    <s v="Rostov-On-Don Russia"/>
    <x v="26"/>
    <n v="0"/>
    <x v="27"/>
    <n v="16"/>
    <x v="2"/>
    <x v="960"/>
    <x v="0"/>
  </r>
  <r>
    <x v="66"/>
    <s v="4"/>
    <s v="December"/>
    <n v="6"/>
    <x v="95"/>
    <x v="1"/>
    <s v="Antonov An 9Cccp"/>
    <s v="Moscow Russia"/>
    <x v="698"/>
    <n v="0"/>
    <x v="51"/>
    <n v="14"/>
    <x v="2"/>
    <x v="961"/>
    <x v="0"/>
  </r>
  <r>
    <x v="21"/>
    <s v="4"/>
    <s v="December"/>
    <n v="25"/>
    <x v="95"/>
    <x v="0"/>
    <s v="Douglas Dc 3"/>
    <s v="Dudinka Russia"/>
    <x v="699"/>
    <n v="0"/>
    <x v="14"/>
    <n v="10"/>
    <x v="2"/>
    <x v="799"/>
    <x v="0"/>
  </r>
  <r>
    <x v="33"/>
    <s v="4"/>
    <s v="December"/>
    <n v="5"/>
    <x v="95"/>
    <x v="12"/>
    <s v="Ilyushin 114Tuk 91004"/>
    <s v="Moscow Russia"/>
    <x v="700"/>
    <n v="0"/>
    <x v="9"/>
    <n v="7"/>
    <x v="2"/>
    <x v="962"/>
    <x v="0"/>
  </r>
  <r>
    <x v="25"/>
    <s v="4"/>
    <s v="December"/>
    <n v="10"/>
    <x v="95"/>
    <x v="12"/>
    <s v="Ilyushin 14Pcccp 52010"/>
    <s v="Makhachkala  Russia"/>
    <x v="26"/>
    <n v="0"/>
    <x v="36"/>
    <n v="17"/>
    <x v="2"/>
    <x v="963"/>
    <x v="0"/>
  </r>
  <r>
    <x v="18"/>
    <s v="4"/>
    <s v="December"/>
    <n v="31"/>
    <x v="95"/>
    <x v="12"/>
    <s v="Ilyushin Ii 14"/>
    <s v="Irkutsk Russia"/>
    <x v="26"/>
    <n v="0"/>
    <x v="36"/>
    <n v="17"/>
    <x v="2"/>
    <x v="964"/>
    <x v="0"/>
  </r>
  <r>
    <x v="17"/>
    <s v="4"/>
    <s v="December"/>
    <n v="1"/>
    <x v="95"/>
    <x v="12"/>
    <s v="Ilyushin Il  76Tdra"/>
    <s v="Novaya Inya  Russia"/>
    <x v="701"/>
    <n v="0"/>
    <x v="30"/>
    <n v="18"/>
    <x v="2"/>
    <x v="965"/>
    <x v="0"/>
  </r>
  <r>
    <x v="36"/>
    <s v="4"/>
    <s v="December"/>
    <n v="18"/>
    <x v="95"/>
    <x v="12"/>
    <s v="Ilyushin Il 12Cccp"/>
    <s v="Krasnoyarsk Russia"/>
    <x v="26"/>
    <n v="0"/>
    <x v="51"/>
    <n v="25"/>
    <x v="2"/>
    <x v="966"/>
    <x v="0"/>
  </r>
  <r>
    <x v="14"/>
    <s v="4"/>
    <s v="December"/>
    <n v="18"/>
    <x v="95"/>
    <x v="12"/>
    <s v="Ilyushin Il 12Cccp"/>
    <s v="Birobidzhan Russia"/>
    <x v="26"/>
    <n v="0"/>
    <x v="52"/>
    <n v="27"/>
    <x v="2"/>
    <x v="967"/>
    <x v="0"/>
  </r>
  <r>
    <x v="9"/>
    <s v="4"/>
    <s v="December"/>
    <n v="18"/>
    <x v="95"/>
    <x v="12"/>
    <s v="Ilyushin Il 14Mcccp"/>
    <s v="Nnear Yuzhno-Sakhalinsk Russia"/>
    <x v="26"/>
    <n v="0"/>
    <x v="28"/>
    <n v="8"/>
    <x v="2"/>
    <x v="968"/>
    <x v="0"/>
  </r>
  <r>
    <x v="27"/>
    <s v="4"/>
    <s v="December"/>
    <n v="26"/>
    <x v="95"/>
    <x v="12"/>
    <s v="Ilyushin Il 18Acccp"/>
    <s v="Ulyanovsk Russia"/>
    <x v="26"/>
    <n v="0"/>
    <x v="36"/>
    <n v="17"/>
    <x v="2"/>
    <x v="969"/>
    <x v="0"/>
  </r>
  <r>
    <x v="45"/>
    <s v="4"/>
    <s v="December"/>
    <n v="17"/>
    <x v="95"/>
    <x v="12"/>
    <s v="Ilyushin Il 18Bcccp"/>
    <s v="Chebotovka Russia"/>
    <x v="26"/>
    <n v="0"/>
    <x v="75"/>
    <n v="59"/>
    <x v="2"/>
    <x v="970"/>
    <x v="0"/>
  </r>
  <r>
    <x v="45"/>
    <s v="4"/>
    <s v="December"/>
    <n v="31"/>
    <x v="95"/>
    <x v="12"/>
    <s v="Ilyushin Il 18Bcccp"/>
    <s v="Mineral Waters Russia"/>
    <x v="26"/>
    <n v="0"/>
    <x v="38"/>
    <n v="119"/>
    <x v="2"/>
    <x v="971"/>
    <x v="0"/>
  </r>
  <r>
    <x v="27"/>
    <s v="4"/>
    <s v="December"/>
    <n v="4"/>
    <x v="95"/>
    <x v="192"/>
    <s v="Ilyushin 14M Cccp 52091"/>
    <s v="Chernovo Russia"/>
    <x v="26"/>
    <n v="0"/>
    <x v="31"/>
    <n v="14"/>
    <x v="2"/>
    <x v="972"/>
    <x v="0"/>
  </r>
  <r>
    <x v="2"/>
    <s v="4"/>
    <s v="December"/>
    <n v="7"/>
    <x v="95"/>
    <x v="86"/>
    <s v="Let 410Uvpcccp 67127"/>
    <s v="Kodinsk Russia"/>
    <x v="26"/>
    <n v="0"/>
    <x v="7"/>
    <n v="14"/>
    <x v="2"/>
    <x v="973"/>
    <x v="0"/>
  </r>
  <r>
    <x v="41"/>
    <s v="4"/>
    <s v="December"/>
    <n v="9"/>
    <x v="95"/>
    <x v="193"/>
    <s v="Li  2Cccp"/>
    <s v="Khabarovsk Territory Russia"/>
    <x v="26"/>
    <n v="0"/>
    <x v="43"/>
    <n v="21"/>
    <x v="2"/>
    <x v="974"/>
    <x v="0"/>
  </r>
  <r>
    <x v="58"/>
    <s v="4"/>
    <s v="December"/>
    <n v="27"/>
    <x v="95"/>
    <x v="88"/>
    <s v="Lisunov Li 2L4228"/>
    <s v="Namtso Russia"/>
    <x v="26"/>
    <n v="0"/>
    <x v="57"/>
    <n v="20"/>
    <x v="2"/>
    <x v="975"/>
    <x v="0"/>
  </r>
  <r>
    <x v="82"/>
    <s v="4"/>
    <s v="December"/>
    <n v="25"/>
    <x v="95"/>
    <x v="89"/>
    <s v="Tupolev 154B 2Ra"/>
    <s v="Adar Russia"/>
    <x v="702"/>
    <n v="0"/>
    <x v="112"/>
    <n v="92"/>
    <x v="2"/>
    <x v="976"/>
    <x v="0"/>
  </r>
  <r>
    <x v="24"/>
    <s v="4"/>
    <s v="December"/>
    <n v="2"/>
    <x v="95"/>
    <x v="89"/>
    <s v="Tupolev Tu 114Bcccp"/>
    <s v="Moscow Russia"/>
    <x v="26"/>
    <n v="0"/>
    <x v="43"/>
    <n v="21"/>
    <x v="2"/>
    <x v="977"/>
    <x v="0"/>
  </r>
  <r>
    <x v="32"/>
    <s v="4"/>
    <s v="December"/>
    <n v="23"/>
    <x v="95"/>
    <x v="89"/>
    <s v="Tupolev Tu 154B"/>
    <s v="Kranoyarsk Russia"/>
    <x v="26"/>
    <n v="0"/>
    <x v="81"/>
    <n v="111"/>
    <x v="2"/>
    <x v="978"/>
    <x v="0"/>
  </r>
  <r>
    <x v="80"/>
    <s v="4"/>
    <s v="December"/>
    <n v="7"/>
    <x v="95"/>
    <x v="89"/>
    <s v="Tupolev Tu 154Bra"/>
    <s v="Grossevichi Russia"/>
    <x v="703"/>
    <n v="0"/>
    <x v="113"/>
    <n v="98"/>
    <x v="2"/>
    <x v="979"/>
    <x v="0"/>
  </r>
  <r>
    <x v="77"/>
    <s v="4"/>
    <s v="December"/>
    <n v="4"/>
    <x v="95"/>
    <x v="89"/>
    <s v="Tupolev Tu 154Mra"/>
    <s v="Moscow Russia"/>
    <x v="704"/>
    <n v="0"/>
    <x v="0"/>
    <n v="169"/>
    <x v="2"/>
    <x v="980"/>
    <x v="0"/>
  </r>
  <r>
    <x v="51"/>
    <s v="4"/>
    <s v="December"/>
    <n v="29"/>
    <x v="95"/>
    <x v="89"/>
    <s v="Tupolev Tu 204"/>
    <s v="Moscow Russia"/>
    <x v="705"/>
    <n v="0"/>
    <x v="9"/>
    <n v="8"/>
    <x v="2"/>
    <x v="981"/>
    <x v="0"/>
  </r>
  <r>
    <x v="22"/>
    <s v="4"/>
    <s v="December"/>
    <n v="12"/>
    <x v="95"/>
    <x v="194"/>
    <s v="Tupolev A.N.T. 20Bissssr L"/>
    <s v="Tashkent Russia"/>
    <x v="26"/>
    <n v="0"/>
    <x v="1"/>
    <n v="36"/>
    <x v="2"/>
    <x v="982"/>
    <x v="0"/>
  </r>
  <r>
    <x v="9"/>
    <s v="4"/>
    <s v="December"/>
    <n v="17"/>
    <x v="95"/>
    <x v="19"/>
    <s v="Yakovlev 40Cccp 88208"/>
    <s v="Ust-Kut Russia"/>
    <x v="26"/>
    <n v="0"/>
    <x v="4"/>
    <n v="7"/>
    <x v="2"/>
    <x v="983"/>
    <x v="0"/>
  </r>
  <r>
    <x v="73"/>
    <s v="4"/>
    <s v="December"/>
    <n v="3"/>
    <x v="96"/>
    <x v="8"/>
    <s v="Cessna 404 Titan5Y Ejs"/>
    <s v="Kishwati Rwanda"/>
    <x v="706"/>
    <n v="0"/>
    <x v="31"/>
    <n v="14"/>
    <x v="2"/>
    <x v="984"/>
    <x v="0"/>
  </r>
  <r>
    <x v="104"/>
    <s v="4"/>
    <s v="December"/>
    <n v="13"/>
    <x v="213"/>
    <x v="87"/>
    <s v="Atr42  320C"/>
    <s v="Fond-Du-Lac Saskatchewan"/>
    <x v="707"/>
    <n v="0"/>
    <x v="8"/>
    <n v="25"/>
    <x v="2"/>
    <x v="985"/>
    <x v="0"/>
  </r>
  <r>
    <x v="53"/>
    <s v="4"/>
    <s v="December"/>
    <n v="25"/>
    <x v="98"/>
    <x v="2"/>
    <s v="Boeing B 737"/>
    <s v="Arar Saudi"/>
    <x v="708"/>
    <n v="0"/>
    <x v="68"/>
    <n v="106"/>
    <x v="2"/>
    <x v="986"/>
    <x v="0"/>
  </r>
  <r>
    <x v="88"/>
    <s v="4"/>
    <s v="December"/>
    <n v="11"/>
    <x v="98"/>
    <x v="12"/>
    <s v="Ilyushin Ii 76Tder"/>
    <s v="Jeddah Saudi"/>
    <x v="709"/>
    <n v="0"/>
    <x v="8"/>
    <n v="7"/>
    <x v="2"/>
    <x v="700"/>
    <x v="0"/>
  </r>
  <r>
    <x v="8"/>
    <s v="4"/>
    <s v="December"/>
    <n v="31"/>
    <x v="98"/>
    <x v="31"/>
    <s v="Lockheed C 121C Super Constellation54"/>
    <s v="Dhahran Saudi"/>
    <x v="710"/>
    <n v="0"/>
    <x v="17"/>
    <n v="38"/>
    <x v="2"/>
    <x v="987"/>
    <x v="0"/>
  </r>
  <r>
    <x v="2"/>
    <s v="4"/>
    <s v="December"/>
    <n v="21"/>
    <x v="99"/>
    <x v="2"/>
    <s v="Boeing B 747"/>
    <s v="Lockerbie Scotland"/>
    <x v="13"/>
    <n v="11"/>
    <x v="114"/>
    <n v="259"/>
    <x v="2"/>
    <x v="988"/>
    <x v="0"/>
  </r>
  <r>
    <x v="92"/>
    <s v="4"/>
    <s v="December"/>
    <n v="17"/>
    <x v="99"/>
    <x v="31"/>
    <s v="Lockheed 18 56 Lodestarg"/>
    <s v="Montrose Scotland"/>
    <x v="215"/>
    <n v="0"/>
    <x v="14"/>
    <n v="10"/>
    <x v="2"/>
    <x v="989"/>
    <x v="0"/>
  </r>
  <r>
    <x v="3"/>
    <s v="4"/>
    <s v="December"/>
    <n v="9"/>
    <x v="100"/>
    <x v="195"/>
    <s v="Dhc  6 Twin Otter 300 / Namc Ys"/>
    <s v="Dakar Senegal"/>
    <x v="711"/>
    <n v="0"/>
    <x v="10"/>
    <n v="3"/>
    <x v="2"/>
    <x v="990"/>
    <x v="0"/>
  </r>
  <r>
    <x v="54"/>
    <s v="4"/>
    <s v="December"/>
    <n v="23"/>
    <x v="214"/>
    <x v="10"/>
    <s v="Mcdonnell Douglas Dc 9"/>
    <s v="Cinisi Sicily"/>
    <x v="712"/>
    <n v="0"/>
    <x v="111"/>
    <n v="129"/>
    <x v="2"/>
    <x v="991"/>
    <x v="0"/>
  </r>
  <r>
    <x v="18"/>
    <s v="4"/>
    <s v="December"/>
    <n v="12"/>
    <x v="101"/>
    <x v="0"/>
    <s v="Douglas C 47Aok"/>
    <s v="Bratislava Slovakia"/>
    <x v="713"/>
    <n v="0"/>
    <x v="5"/>
    <n v="4"/>
    <x v="2"/>
    <x v="992"/>
    <x v="0"/>
  </r>
  <r>
    <x v="10"/>
    <s v="4"/>
    <s v="December"/>
    <n v="7"/>
    <x v="103"/>
    <x v="2"/>
    <s v="Boeing B 727"/>
    <s v="Madrid Spain"/>
    <x v="714"/>
    <n v="0"/>
    <x v="115"/>
    <n v="135"/>
    <x v="2"/>
    <x v="993"/>
    <x v="0"/>
  </r>
  <r>
    <x v="67"/>
    <s v="4"/>
    <s v="December"/>
    <n v="28"/>
    <x v="103"/>
    <x v="93"/>
    <s v="Breguet 14F Afgs"/>
    <s v="Almeria Spain"/>
    <x v="353"/>
    <n v="0"/>
    <x v="8"/>
    <n v="1"/>
    <x v="2"/>
    <x v="994"/>
    <x v="0"/>
  </r>
  <r>
    <x v="96"/>
    <s v="4"/>
    <s v="December"/>
    <n v="24"/>
    <x v="103"/>
    <x v="93"/>
    <s v="Breguet 14F Albo"/>
    <s v="Barcelona Spain"/>
    <x v="353"/>
    <n v="0"/>
    <x v="8"/>
    <n v="1"/>
    <x v="2"/>
    <x v="995"/>
    <x v="0"/>
  </r>
  <r>
    <x v="31"/>
    <s v="4"/>
    <s v="December"/>
    <n v="4"/>
    <x v="103"/>
    <x v="114"/>
    <s v="Bristol 170 Freighter 21Ec Aeg"/>
    <s v="Guaderrama Spain"/>
    <x v="220"/>
    <n v="0"/>
    <x v="47"/>
    <n v="33"/>
    <x v="2"/>
    <x v="996"/>
    <x v="0"/>
  </r>
  <r>
    <x v="69"/>
    <s v="4"/>
    <s v="December"/>
    <n v="23"/>
    <x v="103"/>
    <x v="0"/>
    <s v="Douglas Dc 3 (C"/>
    <s v="Madrid Spain"/>
    <x v="221"/>
    <n v="0"/>
    <x v="52"/>
    <n v="27"/>
    <x v="2"/>
    <x v="997"/>
    <x v="0"/>
  </r>
  <r>
    <x v="60"/>
    <s v="4"/>
    <s v="December"/>
    <n v="4"/>
    <x v="103"/>
    <x v="180"/>
    <s v="Sncase Languedocec Anr"/>
    <s v="Guadarrama Mountains Spain"/>
    <x v="220"/>
    <n v="0"/>
    <x v="43"/>
    <n v="21"/>
    <x v="2"/>
    <x v="998"/>
    <x v="0"/>
  </r>
  <r>
    <x v="26"/>
    <s v="4"/>
    <s v="December"/>
    <n v="4"/>
    <x v="104"/>
    <x v="10"/>
    <s v="Mcdonnell Douglas Dc 8"/>
    <s v="Maskeliya Sri"/>
    <x v="715"/>
    <n v="0"/>
    <x v="116"/>
    <n v="191"/>
    <x v="2"/>
    <x v="956"/>
    <x v="0"/>
  </r>
  <r>
    <x v="83"/>
    <s v="4"/>
    <s v="December"/>
    <n v="6"/>
    <x v="105"/>
    <x v="41"/>
    <s v="Fokker F 27 Friendship 200St"/>
    <s v="Tikaka Sudan"/>
    <x v="481"/>
    <n v="0"/>
    <x v="14"/>
    <n v="42"/>
    <x v="2"/>
    <x v="999"/>
    <x v="0"/>
  </r>
  <r>
    <x v="100"/>
    <s v="4"/>
    <s v="December"/>
    <n v="11"/>
    <x v="215"/>
    <x v="32"/>
    <s v="De Havilland Dh 4G"/>
    <s v="Catherham Surrey"/>
    <x v="716"/>
    <n v="0"/>
    <x v="8"/>
    <n v="1"/>
    <x v="2"/>
    <x v="1000"/>
    <x v="0"/>
  </r>
  <r>
    <x v="42"/>
    <s v="4"/>
    <s v="December"/>
    <n v="27"/>
    <x v="176"/>
    <x v="196"/>
    <s v="Mc Donnell Douglas Md 81Oy"/>
    <s v="Stockholm Sweden"/>
    <x v="717"/>
    <n v="0"/>
    <x v="42"/>
    <n v="129"/>
    <x v="2"/>
    <x v="1001"/>
    <x v="1"/>
  </r>
  <r>
    <x v="31"/>
    <s v="4"/>
    <s v="December"/>
    <n v="19"/>
    <x v="107"/>
    <x v="21"/>
    <s v="Convair Cv 240Oo"/>
    <s v="Zurich Switzerland"/>
    <x v="100"/>
    <n v="0"/>
    <x v="8"/>
    <n v="44"/>
    <x v="2"/>
    <x v="1002"/>
    <x v="0"/>
  </r>
  <r>
    <x v="48"/>
    <s v="4"/>
    <s v="December"/>
    <n v="20"/>
    <x v="108"/>
    <x v="0"/>
    <s v="Douglas Dc 2"/>
    <s v="Rutbah Wells Syria"/>
    <x v="108"/>
    <n v="0"/>
    <x v="4"/>
    <n v="7"/>
    <x v="2"/>
    <x v="1003"/>
    <x v="0"/>
  </r>
  <r>
    <x v="29"/>
    <s v="4"/>
    <s v="December"/>
    <n v="22"/>
    <x v="108"/>
    <x v="0"/>
    <s v="Douglas Dc 3"/>
    <s v="Damascus Syria"/>
    <x v="718"/>
    <n v="0"/>
    <x v="51"/>
    <n v="0"/>
    <x v="2"/>
    <x v="1004"/>
    <x v="0"/>
  </r>
  <r>
    <x v="31"/>
    <s v="4"/>
    <s v="December"/>
    <n v="21"/>
    <x v="108"/>
    <x v="0"/>
    <s v="Douglas Dc 3Yk"/>
    <s v="Dah-El-Kadeeb Syria"/>
    <x v="719"/>
    <n v="0"/>
    <x v="51"/>
    <n v="15"/>
    <x v="2"/>
    <x v="1005"/>
    <x v="0"/>
  </r>
  <r>
    <x v="50"/>
    <s v="4"/>
    <s v="December"/>
    <n v="21"/>
    <x v="109"/>
    <x v="197"/>
    <s v="Aérospatiale/Aeritalia Atr 72"/>
    <s v="Pachao Tao Taiwan"/>
    <x v="720"/>
    <n v="0"/>
    <x v="0"/>
    <n v="2"/>
    <x v="2"/>
    <x v="1006"/>
    <x v="0"/>
  </r>
  <r>
    <x v="42"/>
    <s v="4"/>
    <s v="December"/>
    <n v="29"/>
    <x v="109"/>
    <x v="2"/>
    <s v="Boeing B 747"/>
    <s v="Wanli Taiwan"/>
    <x v="321"/>
    <n v="0"/>
    <x v="9"/>
    <n v="5"/>
    <x v="2"/>
    <x v="1007"/>
    <x v="0"/>
  </r>
  <r>
    <x v="69"/>
    <s v="4"/>
    <s v="December"/>
    <n v="12"/>
    <x v="109"/>
    <x v="0"/>
    <s v="Douglas Dc 3"/>
    <s v="Taipei Taiwan"/>
    <x v="61"/>
    <n v="0"/>
    <x v="0"/>
    <n v="10"/>
    <x v="2"/>
    <x v="1008"/>
    <x v="0"/>
  </r>
  <r>
    <x v="29"/>
    <s v="4"/>
    <s v="December"/>
    <n v="30"/>
    <x v="109"/>
    <x v="0"/>
    <s v="Douglas Dc 3Pi"/>
    <s v="Chinmen Island Taiwan"/>
    <x v="201"/>
    <n v="0"/>
    <x v="0"/>
    <n v="10"/>
    <x v="2"/>
    <x v="1009"/>
    <x v="0"/>
  </r>
  <r>
    <x v="30"/>
    <s v="4"/>
    <s v="December"/>
    <n v="5"/>
    <x v="178"/>
    <x v="102"/>
    <s v="Piper Pa 42 Cheyenne5H"/>
    <s v="Dar Es Salaam Tanzania"/>
    <x v="721"/>
    <n v="0"/>
    <x v="14"/>
    <n v="10"/>
    <x v="2"/>
    <x v="1010"/>
    <x v="0"/>
  </r>
  <r>
    <x v="36"/>
    <s v="4"/>
    <s v="December"/>
    <n v="11"/>
    <x v="110"/>
    <x v="0"/>
    <s v="Douglas C 47"/>
    <s v="Memphis Tennessee"/>
    <x v="79"/>
    <n v="0"/>
    <x v="57"/>
    <n v="20"/>
    <x v="2"/>
    <x v="1011"/>
    <x v="0"/>
  </r>
  <r>
    <x v="87"/>
    <s v="4"/>
    <s v="December"/>
    <n v="23"/>
    <x v="110"/>
    <x v="50"/>
    <s v="Fairchild Fc 2"/>
    <s v="Chattanooga Tennessee"/>
    <x v="722"/>
    <n v="0"/>
    <x v="5"/>
    <n v="4"/>
    <x v="2"/>
    <x v="1012"/>
    <x v="0"/>
  </r>
  <r>
    <x v="48"/>
    <s v="4"/>
    <s v="December"/>
    <n v="22"/>
    <x v="110"/>
    <x v="198"/>
    <s v="Lockheed Orion 9Dnc12286"/>
    <s v="Sunbright Tennessee"/>
    <x v="328"/>
    <n v="0"/>
    <x v="8"/>
    <n v="1"/>
    <x v="2"/>
    <x v="1013"/>
    <x v="0"/>
  </r>
  <r>
    <x v="23"/>
    <s v="4"/>
    <s v="December"/>
    <n v="11"/>
    <x v="111"/>
    <x v="83"/>
    <s v="Bell 206 L4 Jet Ranger Iiin180Al"/>
    <s v="Sabine Pass Texas"/>
    <x v="723"/>
    <n v="0"/>
    <x v="10"/>
    <n v="3"/>
    <x v="2"/>
    <x v="1014"/>
    <x v="0"/>
  </r>
  <r>
    <x v="19"/>
    <s v="4"/>
    <s v="December"/>
    <n v="31"/>
    <x v="111"/>
    <x v="0"/>
    <s v="Douglas Dc 3N711Y"/>
    <s v="De Kalb Texas"/>
    <x v="139"/>
    <n v="0"/>
    <x v="4"/>
    <n v="9"/>
    <x v="2"/>
    <x v="1015"/>
    <x v="0"/>
  </r>
  <r>
    <x v="87"/>
    <s v="4"/>
    <s v="December"/>
    <n v="1"/>
    <x v="111"/>
    <x v="29"/>
    <s v="Ford 4 At"/>
    <s v="Spur Texas"/>
    <x v="724"/>
    <n v="0"/>
    <x v="9"/>
    <n v="5"/>
    <x v="2"/>
    <x v="1016"/>
    <x v="0"/>
  </r>
  <r>
    <x v="70"/>
    <s v="4"/>
    <s v="December"/>
    <n v="14"/>
    <x v="111"/>
    <x v="29"/>
    <s v="Ford 5Nc9650"/>
    <s v="Amarillo Texas"/>
    <x v="191"/>
    <n v="0"/>
    <x v="0"/>
    <n v="2"/>
    <x v="2"/>
    <x v="753"/>
    <x v="0"/>
  </r>
  <r>
    <x v="66"/>
    <s v="4"/>
    <s v="December"/>
    <n v="23"/>
    <x v="111"/>
    <x v="17"/>
    <s v="Lockheed 10 Electranc14905"/>
    <s v="Dallas Texas"/>
    <x v="623"/>
    <n v="0"/>
    <x v="7"/>
    <n v="6"/>
    <x v="2"/>
    <x v="1017"/>
    <x v="0"/>
  </r>
  <r>
    <x v="39"/>
    <s v="4"/>
    <s v="December"/>
    <n v="30"/>
    <x v="111"/>
    <x v="199"/>
    <s v="Travel Air B6000"/>
    <s v="Amarillo Texas"/>
    <x v="725"/>
    <n v="0"/>
    <x v="9"/>
    <n v="5"/>
    <x v="2"/>
    <x v="1018"/>
    <x v="0"/>
  </r>
  <r>
    <x v="52"/>
    <s v="4"/>
    <s v="December"/>
    <n v="11"/>
    <x v="112"/>
    <x v="4"/>
    <s v="Airbus A 310"/>
    <s v="Surat Thani Thailand"/>
    <x v="235"/>
    <n v="0"/>
    <x v="87"/>
    <n v="146"/>
    <x v="2"/>
    <x v="1019"/>
    <x v="0"/>
  </r>
  <r>
    <x v="9"/>
    <s v="4"/>
    <s v="December"/>
    <n v="25"/>
    <x v="112"/>
    <x v="2"/>
    <s v="Boeing B 707"/>
    <s v="Bangkok Thailand"/>
    <x v="726"/>
    <n v="19"/>
    <x v="33"/>
    <n v="53"/>
    <x v="2"/>
    <x v="1020"/>
    <x v="0"/>
  </r>
  <r>
    <x v="15"/>
    <s v="4"/>
    <s v="December"/>
    <n v="25"/>
    <x v="112"/>
    <x v="0"/>
    <s v="Douglas Dc 3Hs"/>
    <s v="Chiang Mai Thailand"/>
    <x v="235"/>
    <n v="0"/>
    <x v="5"/>
    <n v="31"/>
    <x v="2"/>
    <x v="1021"/>
    <x v="0"/>
  </r>
  <r>
    <x v="68"/>
    <s v="4"/>
    <s v="December"/>
    <n v="6"/>
    <x v="112"/>
    <x v="41"/>
    <s v="Fokker F Viib"/>
    <s v="Bangkok Thailand"/>
    <x v="108"/>
    <n v="0"/>
    <x v="9"/>
    <n v="7"/>
    <x v="2"/>
    <x v="1022"/>
    <x v="0"/>
  </r>
  <r>
    <x v="33"/>
    <s v="4"/>
    <s v="December"/>
    <n v="29"/>
    <x v="114"/>
    <x v="1"/>
    <s v="Antonov 283C Jji"/>
    <s v="Zonguldak Turkey"/>
    <x v="727"/>
    <n v="0"/>
    <x v="7"/>
    <n v="6"/>
    <x v="2"/>
    <x v="1023"/>
    <x v="0"/>
  </r>
  <r>
    <x v="7"/>
    <s v="4"/>
    <s v="December"/>
    <n v="29"/>
    <x v="114"/>
    <x v="2"/>
    <s v="Boeing B 737"/>
    <s v="Van Turkey"/>
    <x v="238"/>
    <n v="0"/>
    <x v="41"/>
    <n v="76"/>
    <x v="2"/>
    <x v="1024"/>
    <x v="0"/>
  </r>
  <r>
    <x v="45"/>
    <s v="4"/>
    <s v="December"/>
    <n v="21"/>
    <x v="114"/>
    <x v="200"/>
    <s v="De Havilland Comet 4Bg Arjm"/>
    <s v="Ankara Turkey"/>
    <x v="89"/>
    <n v="0"/>
    <x v="52"/>
    <n v="34"/>
    <x v="2"/>
    <x v="1025"/>
    <x v="0"/>
  </r>
  <r>
    <x v="40"/>
    <s v="4"/>
    <s v="December"/>
    <n v="23"/>
    <x v="114"/>
    <x v="41"/>
    <s v="Fokker F 28 Fellowship 1000Tc"/>
    <s v="Ankara Turkey"/>
    <x v="238"/>
    <n v="0"/>
    <x v="88"/>
    <n v="45"/>
    <x v="2"/>
    <x v="922"/>
    <x v="0"/>
  </r>
  <r>
    <x v="13"/>
    <s v="4"/>
    <s v="December"/>
    <n v="7"/>
    <x v="115"/>
    <x v="88"/>
    <s v="Lisunov Li 2Cccp"/>
    <s v="Orlivka Ukraine"/>
    <x v="26"/>
    <n v="0"/>
    <x v="27"/>
    <n v="16"/>
    <x v="2"/>
    <x v="1026"/>
    <x v="0"/>
  </r>
  <r>
    <x v="6"/>
    <s v="4"/>
    <s v="December"/>
    <n v="23"/>
    <x v="115"/>
    <x v="89"/>
    <s v="Tupolev Tu 124Cccp"/>
    <s v="Lvov Ukraine"/>
    <x v="278"/>
    <n v="0"/>
    <x v="36"/>
    <n v="17"/>
    <x v="2"/>
    <x v="1027"/>
    <x v="0"/>
  </r>
  <r>
    <x v="33"/>
    <s v="4"/>
    <s v="December"/>
    <n v="22"/>
    <x v="180"/>
    <x v="2"/>
    <s v="Boeing 747 2B5Fhl"/>
    <s v="Great Hallingbury United"/>
    <x v="728"/>
    <n v="0"/>
    <x v="5"/>
    <n v="4"/>
    <x v="2"/>
    <x v="1028"/>
    <x v="0"/>
  </r>
  <r>
    <x v="1"/>
    <s v="4"/>
    <s v="December"/>
    <n v="15"/>
    <x v="180"/>
    <x v="89"/>
    <s v="Tupolev Tu 154Ey"/>
    <s v="Sharjah United"/>
    <x v="729"/>
    <n v="0"/>
    <x v="94"/>
    <n v="86"/>
    <x v="2"/>
    <x v="1029"/>
    <x v="0"/>
  </r>
  <r>
    <x v="66"/>
    <s v="4"/>
    <s v="December"/>
    <n v="15"/>
    <x v="181"/>
    <x v="2"/>
    <s v="Boeing 247Dnc13370"/>
    <s v="Salt Lake City Utah"/>
    <x v="730"/>
    <n v="0"/>
    <x v="4"/>
    <n v="7"/>
    <x v="2"/>
    <x v="1030"/>
    <x v="0"/>
  </r>
  <r>
    <x v="92"/>
    <s v="4"/>
    <s v="December"/>
    <n v="29"/>
    <x v="181"/>
    <x v="22"/>
    <s v="Consolidated B 24 / Consolidated B"/>
    <s v="Lakeside Utah"/>
    <x v="731"/>
    <n v="0"/>
    <x v="15"/>
    <n v="25"/>
    <x v="2"/>
    <x v="1031"/>
    <x v="0"/>
  </r>
  <r>
    <x v="22"/>
    <s v="4"/>
    <s v="December"/>
    <n v="15"/>
    <x v="181"/>
    <x v="0"/>
    <s v="Douglas Dc 3Anc16060"/>
    <s v="Fairfield Utah"/>
    <x v="47"/>
    <n v="0"/>
    <x v="36"/>
    <n v="19"/>
    <x v="2"/>
    <x v="1032"/>
    <x v="0"/>
  </r>
  <r>
    <x v="57"/>
    <s v="4"/>
    <s v="December"/>
    <n v="18"/>
    <x v="181"/>
    <x v="0"/>
    <s v="Douglas Dc 8"/>
    <s v="Salt Lake City Utah"/>
    <x v="128"/>
    <n v="0"/>
    <x v="10"/>
    <n v="3"/>
    <x v="2"/>
    <x v="943"/>
    <x v="0"/>
  </r>
  <r>
    <x v="78"/>
    <s v="4"/>
    <s v="December"/>
    <n v="13"/>
    <x v="182"/>
    <x v="12"/>
    <s v="Ilyushin Il 18Cccp"/>
    <s v="Tashkent Uzbekistan"/>
    <x v="278"/>
    <n v="0"/>
    <x v="2"/>
    <n v="29"/>
    <x v="2"/>
    <x v="1033"/>
    <x v="0"/>
  </r>
  <r>
    <x v="26"/>
    <s v="4"/>
    <s v="December"/>
    <n v="14"/>
    <x v="182"/>
    <x v="19"/>
    <s v="Yakovlev 40Cccp 87630"/>
    <s v="Bukhara Uzbekistan"/>
    <x v="26"/>
    <n v="0"/>
    <x v="4"/>
    <n v="19"/>
    <x v="2"/>
    <x v="1034"/>
    <x v="0"/>
  </r>
  <r>
    <x v="60"/>
    <s v="4"/>
    <s v="December"/>
    <n v="23"/>
    <x v="182"/>
    <x v="12"/>
    <s v="Ilyushin Il 14Cccp"/>
    <s v="Tashkent Uzbekstan"/>
    <x v="26"/>
    <n v="0"/>
    <x v="43"/>
    <n v="21"/>
    <x v="2"/>
    <x v="1035"/>
    <x v="0"/>
  </r>
  <r>
    <x v="80"/>
    <s v="4"/>
    <s v="December"/>
    <n v="20"/>
    <x v="216"/>
    <x v="2"/>
    <s v="Boeing B 757"/>
    <s v="Buga Valle"/>
    <x v="732"/>
    <n v="0"/>
    <x v="99"/>
    <n v="164"/>
    <x v="2"/>
    <x v="1036"/>
    <x v="0"/>
  </r>
  <r>
    <x v="46"/>
    <s v="4"/>
    <s v="December"/>
    <n v="12"/>
    <x v="116"/>
    <x v="2"/>
    <s v="Boeing B 707"/>
    <s v="Caracas Venezuela"/>
    <x v="13"/>
    <n v="0"/>
    <x v="117"/>
    <n v="51"/>
    <x v="2"/>
    <x v="1037"/>
    <x v="0"/>
  </r>
  <r>
    <x v="25"/>
    <s v="4"/>
    <s v="December"/>
    <n v="3"/>
    <x v="116"/>
    <x v="2"/>
    <s v="Boeing B 707"/>
    <s v="Caracas Venezuela"/>
    <x v="14"/>
    <n v="0"/>
    <x v="48"/>
    <n v="62"/>
    <x v="2"/>
    <x v="1038"/>
    <x v="0"/>
  </r>
  <r>
    <x v="55"/>
    <s v="4"/>
    <s v="December"/>
    <n v="15"/>
    <x v="116"/>
    <x v="0"/>
    <s v="Douglas C 47"/>
    <s v="Valera Venezuela"/>
    <x v="500"/>
    <n v="0"/>
    <x v="35"/>
    <n v="31"/>
    <x v="2"/>
    <x v="1039"/>
    <x v="0"/>
  </r>
  <r>
    <x v="7"/>
    <s v="4"/>
    <s v="December"/>
    <n v="17"/>
    <x v="116"/>
    <x v="0"/>
    <s v="Douglas C 47A"/>
    <s v="Cerro Aicha Venezuela"/>
    <x v="733"/>
    <n v="0"/>
    <x v="4"/>
    <n v="9"/>
    <x v="2"/>
    <x v="1040"/>
    <x v="0"/>
  </r>
  <r>
    <x v="18"/>
    <s v="4"/>
    <s v="December"/>
    <n v="18"/>
    <x v="116"/>
    <x v="0"/>
    <s v="Douglas C 47Ayv"/>
    <s v="Bolivar Venezuela"/>
    <x v="240"/>
    <n v="0"/>
    <x v="0"/>
    <n v="2"/>
    <x v="2"/>
    <x v="1041"/>
    <x v="0"/>
  </r>
  <r>
    <x v="29"/>
    <s v="4"/>
    <s v="December"/>
    <n v="25"/>
    <x v="116"/>
    <x v="0"/>
    <s v="Douglas Dc 3Yv"/>
    <s v="Caracas Venezuela"/>
    <x v="500"/>
    <n v="0"/>
    <x v="10"/>
    <n v="5"/>
    <x v="2"/>
    <x v="846"/>
    <x v="0"/>
  </r>
  <r>
    <x v="26"/>
    <s v="4"/>
    <s v="December"/>
    <n v="22"/>
    <x v="116"/>
    <x v="10"/>
    <s v="Mcdonnell Douglas Dc 9"/>
    <s v="Maturin Venezuela"/>
    <x v="734"/>
    <n v="0"/>
    <x v="100"/>
    <n v="77"/>
    <x v="2"/>
    <x v="1042"/>
    <x v="0"/>
  </r>
  <r>
    <x v="88"/>
    <s v="4"/>
    <s v="December"/>
    <n v="10"/>
    <x v="116"/>
    <x v="201"/>
    <s v="Pzl  Mielec M28Gn"/>
    <s v="El Junquito Venezuela"/>
    <x v="735"/>
    <n v="0"/>
    <x v="27"/>
    <n v="16"/>
    <x v="2"/>
    <x v="1043"/>
    <x v="0"/>
  </r>
  <r>
    <x v="33"/>
    <s v="4"/>
    <s v="December"/>
    <n v="25"/>
    <x v="116"/>
    <x v="19"/>
    <s v="Yakovlev Yak 42Dcu"/>
    <s v="Bejuma Venezuela"/>
    <x v="342"/>
    <n v="0"/>
    <x v="45"/>
    <n v="22"/>
    <x v="2"/>
    <x v="893"/>
    <x v="0"/>
  </r>
  <r>
    <x v="25"/>
    <s v="4"/>
    <s v="December"/>
    <n v="22"/>
    <x v="117"/>
    <x v="0"/>
    <s v="Douglas Dc 6Bb"/>
    <s v="Nha Trang Vietnam"/>
    <x v="402"/>
    <n v="24"/>
    <x v="14"/>
    <n v="77"/>
    <x v="2"/>
    <x v="1044"/>
    <x v="0"/>
  </r>
  <r>
    <x v="74"/>
    <s v="4"/>
    <s v="December"/>
    <n v="28"/>
    <x v="118"/>
    <x v="2"/>
    <s v="Boeing B 727"/>
    <s v="St. Thomas Virgin"/>
    <x v="736"/>
    <n v="0"/>
    <x v="0"/>
    <n v="55"/>
    <x v="2"/>
    <x v="1045"/>
    <x v="0"/>
  </r>
  <r>
    <x v="26"/>
    <s v="4"/>
    <s v="December"/>
    <n v="1"/>
    <x v="118"/>
    <x v="2"/>
    <s v="Boeing B 727"/>
    <s v="Berryville Virginia"/>
    <x v="113"/>
    <n v="0"/>
    <x v="112"/>
    <n v="92"/>
    <x v="2"/>
    <x v="1046"/>
    <x v="0"/>
  </r>
  <r>
    <x v="59"/>
    <s v="4"/>
    <s v="December"/>
    <n v="22"/>
    <x v="118"/>
    <x v="10"/>
    <s v="Mcdonnell Douglas Dc 8"/>
    <s v="Narrows Virginia"/>
    <x v="737"/>
    <n v="0"/>
    <x v="7"/>
    <n v="6"/>
    <x v="2"/>
    <x v="1047"/>
    <x v="0"/>
  </r>
  <r>
    <x v="46"/>
    <s v="4"/>
    <s v="December"/>
    <n v="31"/>
    <x v="119"/>
    <x v="44"/>
    <s v="Vickers Viscount 720Vh Rmq"/>
    <s v="Port Hedland Wa"/>
    <x v="738"/>
    <n v="0"/>
    <x v="24"/>
    <n v="26"/>
    <x v="2"/>
    <x v="880"/>
    <x v="0"/>
  </r>
  <r>
    <x v="49"/>
    <s v="4"/>
    <s v="December"/>
    <n v="26"/>
    <x v="119"/>
    <x v="202"/>
    <s v="British Aerospace 3101 Jetstream 31N410Ue"/>
    <s v="Pasco Washington"/>
    <x v="739"/>
    <n v="0"/>
    <x v="7"/>
    <n v="6"/>
    <x v="2"/>
    <x v="1048"/>
    <x v="0"/>
  </r>
  <r>
    <x v="76"/>
    <s v="4"/>
    <s v="December"/>
    <n v="10"/>
    <x v="119"/>
    <x v="20"/>
    <s v="Curtiss  Wright R5C"/>
    <s v="Toledo Washington"/>
    <x v="740"/>
    <n v="0"/>
    <x v="38"/>
    <n v="32"/>
    <x v="2"/>
    <x v="858"/>
    <x v="0"/>
  </r>
  <r>
    <x v="29"/>
    <s v="4"/>
    <s v="December"/>
    <n v="20"/>
    <x v="119"/>
    <x v="0"/>
    <s v="Douglas C 124A Globemaster50"/>
    <s v="Moses Lake Washington"/>
    <x v="79"/>
    <n v="0"/>
    <x v="118"/>
    <n v="115"/>
    <x v="2"/>
    <x v="1049"/>
    <x v="0"/>
  </r>
  <r>
    <x v="87"/>
    <s v="4"/>
    <s v="December"/>
    <n v="10"/>
    <x v="119"/>
    <x v="29"/>
    <s v="Ford Tri Motor 4Nc7687"/>
    <s v="Spokan Washington"/>
    <x v="741"/>
    <n v="0"/>
    <x v="9"/>
    <n v="5"/>
    <x v="2"/>
    <x v="1050"/>
    <x v="0"/>
  </r>
  <r>
    <x v="15"/>
    <s v="4"/>
    <s v="December"/>
    <n v="10"/>
    <x v="186"/>
    <x v="62"/>
    <s v="Beechcraft 18Hn390R"/>
    <s v="Madison Wisconsin"/>
    <x v="139"/>
    <n v="0"/>
    <x v="4"/>
    <n v="8"/>
    <x v="2"/>
    <x v="1051"/>
    <x v="0"/>
  </r>
  <r>
    <x v="60"/>
    <s v="4"/>
    <s v="December"/>
    <n v="26"/>
    <x v="217"/>
    <x v="0"/>
    <s v="Douglas Dc 6Bf"/>
    <s v="Salisbury Zimbabwe"/>
    <x v="742"/>
    <n v="0"/>
    <x v="10"/>
    <n v="70"/>
    <x v="2"/>
    <x v="1052"/>
    <x v="0"/>
  </r>
  <r>
    <x v="73"/>
    <s v="1"/>
    <s v="February"/>
    <n v="9"/>
    <x v="1"/>
    <x v="1"/>
    <s v="Antonov An 26"/>
    <s v="Khost Afghanistan"/>
    <x v="1"/>
    <n v="0"/>
    <x v="1"/>
    <n v="36"/>
    <x v="3"/>
    <x v="1053"/>
    <x v="0"/>
  </r>
  <r>
    <x v="72"/>
    <s v="1"/>
    <s v="February"/>
    <n v="3"/>
    <x v="1"/>
    <x v="2"/>
    <s v="Boeing B 737"/>
    <s v="Kabul Afghanistan"/>
    <x v="743"/>
    <n v="0"/>
    <x v="105"/>
    <n v="104"/>
    <x v="3"/>
    <x v="1054"/>
    <x v="0"/>
  </r>
  <r>
    <x v="3"/>
    <s v="1"/>
    <s v="February"/>
    <n v="10"/>
    <x v="1"/>
    <x v="64"/>
    <s v="Mil Mi 8"/>
    <s v="Daraim Afghanistan"/>
    <x v="1"/>
    <n v="0"/>
    <x v="46"/>
    <n v="30"/>
    <x v="3"/>
    <x v="1055"/>
    <x v="0"/>
  </r>
  <r>
    <x v="31"/>
    <s v="1"/>
    <s v="February"/>
    <n v="14"/>
    <x v="123"/>
    <x v="0"/>
    <s v="Douglas Dc 6N90893"/>
    <s v="Mobile Alabama"/>
    <x v="744"/>
    <n v="0"/>
    <x v="54"/>
    <n v="46"/>
    <x v="3"/>
    <x v="1056"/>
    <x v="0"/>
  </r>
  <r>
    <x v="19"/>
    <s v="1"/>
    <s v="February"/>
    <n v="4"/>
    <x v="0"/>
    <x v="203"/>
    <s v="Beech Queen Air 65 A80N50Np"/>
    <s v="Soldotna Alaska"/>
    <x v="745"/>
    <n v="0"/>
    <x v="51"/>
    <n v="9"/>
    <x v="3"/>
    <x v="1057"/>
    <x v="0"/>
  </r>
  <r>
    <x v="19"/>
    <s v="1"/>
    <s v="February"/>
    <n v="25"/>
    <x v="0"/>
    <x v="2"/>
    <s v="Boeing Rc 135T55"/>
    <s v="Valdez Alaska"/>
    <x v="79"/>
    <n v="0"/>
    <x v="10"/>
    <n v="3"/>
    <x v="3"/>
    <x v="1058"/>
    <x v="0"/>
  </r>
  <r>
    <x v="18"/>
    <s v="1"/>
    <s v="February"/>
    <n v="5"/>
    <x v="0"/>
    <x v="0"/>
    <s v="Douglas C 475895"/>
    <s v="Susitna Valley Alaska"/>
    <x v="79"/>
    <n v="0"/>
    <x v="14"/>
    <n v="16"/>
    <x v="3"/>
    <x v="1059"/>
    <x v="0"/>
  </r>
  <r>
    <x v="89"/>
    <s v="1"/>
    <s v="February"/>
    <n v="16"/>
    <x v="0"/>
    <x v="0"/>
    <s v="Douglas Dc 6Bfn77Dg"/>
    <s v="Fairbanks Alaska"/>
    <x v="746"/>
    <n v="0"/>
    <x v="10"/>
    <n v="3"/>
    <x v="3"/>
    <x v="1060"/>
    <x v="0"/>
  </r>
  <r>
    <x v="79"/>
    <s v="1"/>
    <s v="February"/>
    <n v="12"/>
    <x v="0"/>
    <x v="50"/>
    <s v="Fairchild 71(Amphibious)Nc9777"/>
    <s v="Juneau Alaska"/>
    <x v="747"/>
    <n v="0"/>
    <x v="7"/>
    <n v="6"/>
    <x v="3"/>
    <x v="1061"/>
    <x v="0"/>
  </r>
  <r>
    <x v="81"/>
    <s v="1"/>
    <s v="February"/>
    <n v="25"/>
    <x v="218"/>
    <x v="204"/>
    <s v="Twin Apache"/>
    <s v="Porcupine Hills Area Alberta"/>
    <x v="748"/>
    <n v="0"/>
    <x v="5"/>
    <n v="4"/>
    <x v="3"/>
    <x v="1062"/>
    <x v="0"/>
  </r>
  <r>
    <x v="62"/>
    <s v="1"/>
    <s v="February"/>
    <n v="11"/>
    <x v="3"/>
    <x v="31"/>
    <s v="Lockheed C 130H"/>
    <s v="Ain Kercha Algeria"/>
    <x v="16"/>
    <n v="0"/>
    <x v="3"/>
    <n v="77"/>
    <x v="3"/>
    <x v="1063"/>
    <x v="0"/>
  </r>
  <r>
    <x v="59"/>
    <s v="1"/>
    <s v="February"/>
    <n v="27"/>
    <x v="4"/>
    <x v="1"/>
    <s v="Antonov 12Bper Ace"/>
    <s v="Lukapa Angola"/>
    <x v="749"/>
    <n v="0"/>
    <x v="28"/>
    <n v="8"/>
    <x v="3"/>
    <x v="1064"/>
    <x v="0"/>
  </r>
  <r>
    <x v="33"/>
    <s v="1"/>
    <s v="February"/>
    <n v="2"/>
    <x v="4"/>
    <x v="1"/>
    <s v="Antonov An 12El"/>
    <s v="Luanda Angola"/>
    <x v="750"/>
    <n v="13"/>
    <x v="31"/>
    <n v="14"/>
    <x v="3"/>
    <x v="1065"/>
    <x v="0"/>
  </r>
  <r>
    <x v="42"/>
    <s v="1"/>
    <s v="February"/>
    <n v="22"/>
    <x v="4"/>
    <x v="1"/>
    <s v="Antonov An 26"/>
    <s v="Cazombo Angola"/>
    <x v="751"/>
    <n v="0"/>
    <x v="55"/>
    <n v="47"/>
    <x v="3"/>
    <x v="1066"/>
    <x v="0"/>
  </r>
  <r>
    <x v="1"/>
    <s v="1"/>
    <s v="February"/>
    <n v="2"/>
    <x v="4"/>
    <x v="177"/>
    <s v="Casa 212 Aviocar 200T 400"/>
    <s v="Quiangala Angola"/>
    <x v="752"/>
    <n v="0"/>
    <x v="34"/>
    <n v="37"/>
    <x v="3"/>
    <x v="1067"/>
    <x v="0"/>
  </r>
  <r>
    <x v="74"/>
    <s v="1"/>
    <s v="February"/>
    <n v="4"/>
    <x v="5"/>
    <x v="14"/>
    <s v="Hawker Siddeley Hs 748 1Lv"/>
    <s v="Corrientes Argentina"/>
    <x v="19"/>
    <n v="0"/>
    <x v="34"/>
    <n v="37"/>
    <x v="3"/>
    <x v="1068"/>
    <x v="0"/>
  </r>
  <r>
    <x v="41"/>
    <s v="1"/>
    <s v="February"/>
    <n v="26"/>
    <x v="5"/>
    <x v="106"/>
    <s v="De Havilland Dh.104 Dove Lq Xww"/>
    <s v="Formosa Argentinade"/>
    <x v="753"/>
    <n v="0"/>
    <x v="7"/>
    <n v="7"/>
    <x v="3"/>
    <x v="1069"/>
    <x v="0"/>
  </r>
  <r>
    <x v="59"/>
    <s v="1"/>
    <s v="February"/>
    <n v="5"/>
    <x v="124"/>
    <x v="205"/>
    <s v="Convaircv  440N131T"/>
    <s v="St. Johns Arizona"/>
    <x v="754"/>
    <n v="0"/>
    <x v="5"/>
    <n v="4"/>
    <x v="3"/>
    <x v="1070"/>
    <x v="0"/>
  </r>
  <r>
    <x v="16"/>
    <s v="1"/>
    <s v="February"/>
    <n v="10"/>
    <x v="124"/>
    <x v="84"/>
    <s v="Eurocopter Ec 130B4N155Gc"/>
    <s v="Grand Canyon Arizona"/>
    <x v="755"/>
    <n v="0"/>
    <x v="10"/>
    <n v="7"/>
    <x v="3"/>
    <x v="1071"/>
    <x v="0"/>
  </r>
  <r>
    <x v="11"/>
    <s v="1"/>
    <s v="February"/>
    <n v="29"/>
    <x v="191"/>
    <x v="40"/>
    <s v="Bristol Britannia 312G Aovo"/>
    <s v="Innsbruck Austria"/>
    <x v="359"/>
    <n v="0"/>
    <x v="58"/>
    <n v="83"/>
    <x v="3"/>
    <x v="1072"/>
    <x v="0"/>
  </r>
  <r>
    <x v="43"/>
    <s v="1"/>
    <s v="February"/>
    <n v="13"/>
    <x v="7"/>
    <x v="12"/>
    <s v="Ilyushin Il 14Pcccp"/>
    <s v="Shirinbulak Azerbaijan"/>
    <x v="26"/>
    <n v="0"/>
    <x v="47"/>
    <n v="23"/>
    <x v="3"/>
    <x v="1073"/>
    <x v="0"/>
  </r>
  <r>
    <x v="49"/>
    <s v="1"/>
    <s v="February"/>
    <n v="8"/>
    <x v="126"/>
    <x v="2"/>
    <s v="Boeing B 707"/>
    <s v="Santa Maria Azores"/>
    <x v="756"/>
    <n v="0"/>
    <x v="119"/>
    <n v="144"/>
    <x v="3"/>
    <x v="1074"/>
    <x v="0"/>
  </r>
  <r>
    <x v="60"/>
    <s v="1"/>
    <s v="February"/>
    <n v="20"/>
    <x v="126"/>
    <x v="31"/>
    <s v="Lockheed Wv 2Bu"/>
    <s v="Corvo Island Azores"/>
    <x v="23"/>
    <n v="0"/>
    <x v="45"/>
    <n v="22"/>
    <x v="3"/>
    <x v="1075"/>
    <x v="0"/>
  </r>
  <r>
    <x v="19"/>
    <s v="1"/>
    <s v="February"/>
    <n v="1"/>
    <x v="219"/>
    <x v="89"/>
    <s v="Tupolev Tu 134Acccp"/>
    <s v="Minsk Belarus"/>
    <x v="278"/>
    <n v="0"/>
    <x v="120"/>
    <n v="80"/>
    <x v="3"/>
    <x v="1076"/>
    <x v="0"/>
  </r>
  <r>
    <x v="29"/>
    <s v="1"/>
    <s v="February"/>
    <n v="4"/>
    <x v="10"/>
    <x v="0"/>
    <s v="Douglas Dc 3Oo"/>
    <s v="Kikwit Belgian"/>
    <x v="283"/>
    <n v="0"/>
    <x v="26"/>
    <n v="15"/>
    <x v="3"/>
    <x v="1077"/>
    <x v="0"/>
  </r>
  <r>
    <x v="45"/>
    <s v="1"/>
    <s v="February"/>
    <n v="15"/>
    <x v="10"/>
    <x v="2"/>
    <s v="Boeing B 707"/>
    <s v="Brussels Belgium"/>
    <x v="100"/>
    <n v="1"/>
    <x v="102"/>
    <n v="72"/>
    <x v="3"/>
    <x v="1078"/>
    <x v="0"/>
  </r>
  <r>
    <x v="11"/>
    <s v="1"/>
    <s v="February"/>
    <n v="4"/>
    <x v="11"/>
    <x v="0"/>
    <s v="Douglas Dc 3Cp"/>
    <s v="Yacuiba Bolivia"/>
    <x v="285"/>
    <n v="0"/>
    <x v="0"/>
    <n v="29"/>
    <x v="3"/>
    <x v="1079"/>
    <x v="0"/>
  </r>
  <r>
    <x v="27"/>
    <s v="1"/>
    <s v="February"/>
    <n v="5"/>
    <x v="11"/>
    <x v="0"/>
    <s v="Douglas Dc 4Cp"/>
    <s v="Cochabamba Bolivia"/>
    <x v="540"/>
    <n v="0"/>
    <x v="75"/>
    <n v="59"/>
    <x v="3"/>
    <x v="1080"/>
    <x v="0"/>
  </r>
  <r>
    <x v="88"/>
    <s v="1"/>
    <s v="February"/>
    <n v="6"/>
    <x v="220"/>
    <x v="206"/>
    <s v="Beechcraft Super King Air 200Z3 Bab"/>
    <s v="Bitonja Bosnia-Herzegovina"/>
    <x v="757"/>
    <n v="0"/>
    <x v="51"/>
    <n v="9"/>
    <x v="3"/>
    <x v="1081"/>
    <x v="0"/>
  </r>
  <r>
    <x v="71"/>
    <s v="1"/>
    <s v="February"/>
    <n v="7"/>
    <x v="13"/>
    <x v="207"/>
    <s v="Bandeirante Emb 110P1Pt"/>
    <s v="Manacapuru Brazil"/>
    <x v="758"/>
    <n v="0"/>
    <x v="32"/>
    <n v="28"/>
    <x v="3"/>
    <x v="1082"/>
    <x v="0"/>
  </r>
  <r>
    <x v="1"/>
    <s v="1"/>
    <s v="February"/>
    <n v="14"/>
    <x v="13"/>
    <x v="2"/>
    <s v="Boeing B 737"/>
    <s v="Carajas Brazil"/>
    <x v="36"/>
    <n v="0"/>
    <x v="8"/>
    <n v="52"/>
    <x v="3"/>
    <x v="1083"/>
    <x v="0"/>
  </r>
  <r>
    <x v="69"/>
    <s v="1"/>
    <s v="February"/>
    <n v="27"/>
    <x v="13"/>
    <x v="0"/>
    <s v="Douglas C 472040"/>
    <s v="Belem Brazil"/>
    <x v="548"/>
    <n v="0"/>
    <x v="47"/>
    <n v="26"/>
    <x v="3"/>
    <x v="1084"/>
    <x v="0"/>
  </r>
  <r>
    <x v="27"/>
    <s v="1"/>
    <s v="February"/>
    <n v="25"/>
    <x v="13"/>
    <x v="0"/>
    <s v="Douglas Dc 3 / Usn R4"/>
    <s v="Rio De Janeiro Brazil"/>
    <x v="759"/>
    <n v="0"/>
    <x v="56"/>
    <n v="64"/>
    <x v="3"/>
    <x v="1085"/>
    <x v="0"/>
  </r>
  <r>
    <x v="60"/>
    <s v="1"/>
    <s v="February"/>
    <n v="1"/>
    <x v="13"/>
    <x v="0"/>
    <s v="Douglas Dc 4Pp"/>
    <s v="Rio De Janeiro Brazil"/>
    <x v="760"/>
    <n v="0"/>
    <x v="9"/>
    <n v="73"/>
    <x v="3"/>
    <x v="1086"/>
    <x v="0"/>
  </r>
  <r>
    <x v="40"/>
    <s v="1"/>
    <s v="February"/>
    <n v="8"/>
    <x v="13"/>
    <x v="24"/>
    <s v="Embraer 110C Bandeirantepp Sbb"/>
    <s v="Agudos Brazil"/>
    <x v="761"/>
    <n v="0"/>
    <x v="30"/>
    <n v="18"/>
    <x v="3"/>
    <x v="1087"/>
    <x v="0"/>
  </r>
  <r>
    <x v="89"/>
    <s v="1"/>
    <s v="February"/>
    <n v="27"/>
    <x v="13"/>
    <x v="24"/>
    <s v="Embraer 110C Bandeirantepp Sbe"/>
    <s v="Sao Paulo Brazil"/>
    <x v="41"/>
    <n v="0"/>
    <x v="26"/>
    <n v="15"/>
    <x v="3"/>
    <x v="1088"/>
    <x v="0"/>
  </r>
  <r>
    <x v="38"/>
    <s v="1"/>
    <s v="February"/>
    <n v="3"/>
    <x v="13"/>
    <x v="24"/>
    <s v="Embraer 110C Bandeirantept Tbb"/>
    <s v="Caetite Brazil"/>
    <x v="762"/>
    <n v="0"/>
    <x v="17"/>
    <n v="12"/>
    <x v="3"/>
    <x v="1089"/>
    <x v="0"/>
  </r>
  <r>
    <x v="28"/>
    <s v="1"/>
    <s v="February"/>
    <n v="24"/>
    <x v="13"/>
    <x v="24"/>
    <s v="Embraer 110P Bandeirantept Glb"/>
    <s v="Belem Brazil"/>
    <x v="763"/>
    <n v="0"/>
    <x v="37"/>
    <n v="14"/>
    <x v="3"/>
    <x v="1090"/>
    <x v="0"/>
  </r>
  <r>
    <x v="61"/>
    <s v="1"/>
    <s v="February"/>
    <n v="12"/>
    <x v="13"/>
    <x v="208"/>
    <s v="Fokker 27 Friendship 200Pt Lcg"/>
    <s v="Bauru Brazil"/>
    <x v="764"/>
    <n v="2"/>
    <x v="0"/>
    <n v="40"/>
    <x v="3"/>
    <x v="1091"/>
    <x v="0"/>
  </r>
  <r>
    <x v="70"/>
    <s v="1"/>
    <s v="February"/>
    <n v="27"/>
    <x v="13"/>
    <x v="107"/>
    <s v="Latecoere 28F Ajox"/>
    <s v="Setiba Brazil"/>
    <x v="353"/>
    <n v="0"/>
    <x v="10"/>
    <n v="3"/>
    <x v="3"/>
    <x v="1092"/>
    <x v="0"/>
  </r>
  <r>
    <x v="21"/>
    <s v="1"/>
    <s v="February"/>
    <n v="15"/>
    <x v="13"/>
    <x v="17"/>
    <s v="Lockheed 18 Loadstarpp Nae"/>
    <s v="Lagoa Santa Brazil"/>
    <x v="765"/>
    <n v="0"/>
    <x v="37"/>
    <n v="11"/>
    <x v="3"/>
    <x v="1093"/>
    <x v="0"/>
  </r>
  <r>
    <x v="22"/>
    <s v="1"/>
    <s v="February"/>
    <n v="20"/>
    <x v="221"/>
    <x v="209"/>
    <s v="Dehavilland Dh 86Vh"/>
    <s v="Belmont Brisbane"/>
    <x v="766"/>
    <n v="0"/>
    <x v="51"/>
    <n v="9"/>
    <x v="3"/>
    <x v="1094"/>
    <x v="0"/>
  </r>
  <r>
    <x v="54"/>
    <s v="1"/>
    <s v="February"/>
    <n v="11"/>
    <x v="14"/>
    <x v="2"/>
    <s v="Boeing B 737"/>
    <s v="Cranbrook British"/>
    <x v="767"/>
    <n v="0"/>
    <x v="72"/>
    <n v="49"/>
    <x v="3"/>
    <x v="1095"/>
    <x v="0"/>
  </r>
  <r>
    <x v="58"/>
    <s v="1"/>
    <s v="February"/>
    <n v="3"/>
    <x v="222"/>
    <x v="0"/>
    <s v="Douglas Dc 4F"/>
    <s v="Mt. Cameroon Buea"/>
    <x v="768"/>
    <n v="0"/>
    <x v="2"/>
    <n v="29"/>
    <x v="3"/>
    <x v="1096"/>
    <x v="0"/>
  </r>
  <r>
    <x v="54"/>
    <s v="1"/>
    <s v="February"/>
    <n v="28"/>
    <x v="16"/>
    <x v="5"/>
    <s v="Aero Commander 500An6143X"/>
    <s v="Solvang California"/>
    <x v="769"/>
    <n v="0"/>
    <x v="4"/>
    <n v="7"/>
    <x v="3"/>
    <x v="1097"/>
    <x v="0"/>
  </r>
  <r>
    <x v="19"/>
    <s v="1"/>
    <s v="February"/>
    <n v="19"/>
    <x v="16"/>
    <x v="2"/>
    <s v="Boeing B 747"/>
    <s v="300 Nm  San Francisco California"/>
    <x v="321"/>
    <n v="0"/>
    <x v="42"/>
    <n v="274"/>
    <x v="3"/>
    <x v="1098"/>
    <x v="1"/>
  </r>
  <r>
    <x v="70"/>
    <s v="1"/>
    <s v="February"/>
    <n v="2"/>
    <x v="16"/>
    <x v="98"/>
    <s v="Boeing 40 Nc291"/>
    <s v="Rio Vista California"/>
    <x v="248"/>
    <n v="0"/>
    <x v="8"/>
    <n v="2"/>
    <x v="3"/>
    <x v="1099"/>
    <x v="0"/>
  </r>
  <r>
    <x v="75"/>
    <s v="1"/>
    <s v="February"/>
    <n v="2"/>
    <x v="16"/>
    <x v="22"/>
    <s v="Consolidated Pby 2 / Consolidated Pby"/>
    <s v="San Clemente Island California"/>
    <x v="770"/>
    <n v="0"/>
    <x v="37"/>
    <n v="14"/>
    <x v="3"/>
    <x v="1100"/>
    <x v="0"/>
  </r>
  <r>
    <x v="60"/>
    <s v="1"/>
    <s v="February"/>
    <n v="1"/>
    <x v="16"/>
    <x v="0"/>
    <s v="Douglas C 118A / Lockheed P2V"/>
    <s v="Norwalk California"/>
    <x v="771"/>
    <n v="1"/>
    <x v="88"/>
    <n v="41"/>
    <x v="3"/>
    <x v="1086"/>
    <x v="0"/>
  </r>
  <r>
    <x v="91"/>
    <s v="1"/>
    <s v="February"/>
    <n v="9"/>
    <x v="16"/>
    <x v="0"/>
    <s v="Douglas Dc 3Anc16073"/>
    <s v="San Francisco California"/>
    <x v="128"/>
    <n v="0"/>
    <x v="37"/>
    <n v="11"/>
    <x v="3"/>
    <x v="1101"/>
    <x v="0"/>
  </r>
  <r>
    <x v="25"/>
    <s v="1"/>
    <s v="February"/>
    <n v="18"/>
    <x v="16"/>
    <x v="0"/>
    <s v="Douglas Dc 3N15570"/>
    <s v="Lone Pine California"/>
    <x v="772"/>
    <n v="0"/>
    <x v="12"/>
    <n v="35"/>
    <x v="3"/>
    <x v="1102"/>
    <x v="0"/>
  </r>
  <r>
    <x v="9"/>
    <s v="1"/>
    <s v="February"/>
    <n v="8"/>
    <x v="16"/>
    <x v="0"/>
    <s v="Douglas Dc 6N901Ma"/>
    <s v="Van Nuys California"/>
    <x v="773"/>
    <n v="0"/>
    <x v="10"/>
    <n v="6"/>
    <x v="3"/>
    <x v="1103"/>
    <x v="0"/>
  </r>
  <r>
    <x v="21"/>
    <s v="1"/>
    <s v="February"/>
    <n v="13"/>
    <x v="16"/>
    <x v="0"/>
    <s v="Douglas R4D 650765"/>
    <s v="Oakland California"/>
    <x v="23"/>
    <n v="0"/>
    <x v="32"/>
    <n v="24"/>
    <x v="3"/>
    <x v="1104"/>
    <x v="0"/>
  </r>
  <r>
    <x v="8"/>
    <s v="1"/>
    <s v="February"/>
    <n v="17"/>
    <x v="16"/>
    <x v="0"/>
    <s v="Douglas R5D239116"/>
    <s v="Niles California"/>
    <x v="740"/>
    <n v="0"/>
    <x v="23"/>
    <n v="40"/>
    <x v="3"/>
    <x v="1105"/>
    <x v="0"/>
  </r>
  <r>
    <x v="81"/>
    <s v="1"/>
    <s v="February"/>
    <n v="3"/>
    <x v="16"/>
    <x v="17"/>
    <s v="Lockheed 1049H Super Constellationn9740Z"/>
    <s v="San Francisco California"/>
    <x v="495"/>
    <n v="0"/>
    <x v="5"/>
    <n v="8"/>
    <x v="3"/>
    <x v="1106"/>
    <x v="0"/>
  </r>
  <r>
    <x v="63"/>
    <s v="1"/>
    <s v="February"/>
    <n v="16"/>
    <x v="16"/>
    <x v="10"/>
    <s v="Mcdonnell Douglas Dc 8"/>
    <s v="Sacramento California"/>
    <x v="618"/>
    <n v="0"/>
    <x v="10"/>
    <n v="3"/>
    <x v="3"/>
    <x v="1107"/>
    <x v="0"/>
  </r>
  <r>
    <x v="28"/>
    <s v="1"/>
    <s v="February"/>
    <n v="22"/>
    <x v="16"/>
    <x v="35"/>
    <s v="Sikorsky S 62An324Y"/>
    <s v="Avalon California"/>
    <x v="774"/>
    <n v="0"/>
    <x v="0"/>
    <n v="8"/>
    <x v="3"/>
    <x v="1108"/>
    <x v="0"/>
  </r>
  <r>
    <x v="65"/>
    <s v="1"/>
    <s v="February"/>
    <n v="12"/>
    <x v="16"/>
    <x v="210"/>
    <s v="Goodyear  Zeppelin U.S.S. Macon (Airship)Zrs"/>
    <s v="Point Sur Californiia"/>
    <x v="775"/>
    <n v="0"/>
    <x v="0"/>
    <n v="83"/>
    <x v="3"/>
    <x v="1109"/>
    <x v="0"/>
  </r>
  <r>
    <x v="29"/>
    <s v="1"/>
    <s v="February"/>
    <n v="19"/>
    <x v="17"/>
    <x v="211"/>
    <s v="Consolidated  32 Liberator Iif Befx"/>
    <s v="Yaounde Cameroon"/>
    <x v="776"/>
    <n v="0"/>
    <x v="51"/>
    <n v="9"/>
    <x v="3"/>
    <x v="1110"/>
    <x v="0"/>
  </r>
  <r>
    <x v="31"/>
    <s v="1"/>
    <s v="February"/>
    <n v="2"/>
    <x v="18"/>
    <x v="45"/>
    <s v="Avro 685 York 1G Ahfa"/>
    <s v="Newfoundland Canada"/>
    <x v="777"/>
    <n v="0"/>
    <x v="53"/>
    <n v="39"/>
    <x v="3"/>
    <x v="1111"/>
    <x v="0"/>
  </r>
  <r>
    <x v="46"/>
    <s v="1"/>
    <s v="February"/>
    <n v="7"/>
    <x v="18"/>
    <x v="2"/>
    <s v="Boeing B 707"/>
    <s v="Vancouver Canada"/>
    <x v="261"/>
    <n v="1"/>
    <x v="8"/>
    <n v="61"/>
    <x v="3"/>
    <x v="1112"/>
    <x v="0"/>
  </r>
  <r>
    <x v="8"/>
    <s v="1"/>
    <s v="February"/>
    <n v="13"/>
    <x v="18"/>
    <x v="114"/>
    <s v="Bristol 170 Freighter 31Cf Fzu"/>
    <s v="Frobisher Bay Canada"/>
    <x v="778"/>
    <n v="0"/>
    <x v="0"/>
    <n v="2"/>
    <x v="3"/>
    <x v="1113"/>
    <x v="0"/>
  </r>
  <r>
    <x v="57"/>
    <s v="1"/>
    <s v="February"/>
    <n v="28"/>
    <x v="18"/>
    <x v="0"/>
    <s v="Douglas Dc 3C"/>
    <s v="Saglouc Canada"/>
    <x v="779"/>
    <n v="0"/>
    <x v="5"/>
    <n v="10"/>
    <x v="3"/>
    <x v="1114"/>
    <x v="0"/>
  </r>
  <r>
    <x v="71"/>
    <s v="1"/>
    <s v="February"/>
    <n v="15"/>
    <x v="22"/>
    <x v="83"/>
    <s v="Bell Uh 1Hcc"/>
    <s v="Chanco Chile"/>
    <x v="780"/>
    <n v="0"/>
    <x v="16"/>
    <n v="13"/>
    <x v="3"/>
    <x v="1115"/>
    <x v="0"/>
  </r>
  <r>
    <x v="42"/>
    <s v="1"/>
    <s v="February"/>
    <n v="20"/>
    <x v="22"/>
    <x v="66"/>
    <s v="British Aerospace Bae 146"/>
    <s v="Puerto Williams Chile"/>
    <x v="58"/>
    <n v="0"/>
    <x v="57"/>
    <n v="72"/>
    <x v="3"/>
    <x v="1116"/>
    <x v="0"/>
  </r>
  <r>
    <x v="78"/>
    <s v="1"/>
    <s v="February"/>
    <n v="18"/>
    <x v="22"/>
    <x v="20"/>
    <s v="Curtiss C 46An68823"/>
    <s v="Belen Chile"/>
    <x v="781"/>
    <n v="0"/>
    <x v="9"/>
    <n v="5"/>
    <x v="3"/>
    <x v="1117"/>
    <x v="0"/>
  </r>
  <r>
    <x v="43"/>
    <s v="1"/>
    <s v="February"/>
    <n v="6"/>
    <x v="22"/>
    <x v="0"/>
    <s v="Douglas Dc 6Bcc"/>
    <s v="San Jose Volcano Chile"/>
    <x v="58"/>
    <n v="0"/>
    <x v="118"/>
    <n v="87"/>
    <x v="3"/>
    <x v="1118"/>
    <x v="0"/>
  </r>
  <r>
    <x v="36"/>
    <s v="1"/>
    <s v="February"/>
    <n v="21"/>
    <x v="23"/>
    <x v="0"/>
    <s v="Douglas C 47"/>
    <s v="Chungking China"/>
    <x v="782"/>
    <n v="0"/>
    <x v="43"/>
    <n v="21"/>
    <x v="3"/>
    <x v="1119"/>
    <x v="0"/>
  </r>
  <r>
    <x v="22"/>
    <s v="1"/>
    <s v="February"/>
    <n v="19"/>
    <x v="23"/>
    <x v="0"/>
    <s v="Douglas Dc 245"/>
    <s v="Zhengzhou-Xinzheng China"/>
    <x v="61"/>
    <n v="0"/>
    <x v="8"/>
    <n v="1"/>
    <x v="3"/>
    <x v="1120"/>
    <x v="0"/>
  </r>
  <r>
    <x v="33"/>
    <s v="1"/>
    <s v="February"/>
    <n v="24"/>
    <x v="23"/>
    <x v="89"/>
    <s v="Tupolev Tu 154B"/>
    <s v="Rui'An China"/>
    <x v="783"/>
    <n v="0"/>
    <x v="56"/>
    <n v="61"/>
    <x v="3"/>
    <x v="1121"/>
    <x v="0"/>
  </r>
  <r>
    <x v="89"/>
    <s v="1"/>
    <s v="February"/>
    <n v="22"/>
    <x v="24"/>
    <x v="39"/>
    <s v="Canadair Cl 44Hk"/>
    <s v="Medellin Colombia"/>
    <x v="784"/>
    <n v="0"/>
    <x v="9"/>
    <n v="5"/>
    <x v="3"/>
    <x v="1122"/>
    <x v="0"/>
  </r>
  <r>
    <x v="84"/>
    <s v="1"/>
    <s v="February"/>
    <n v="5"/>
    <x v="24"/>
    <x v="22"/>
    <s v="Consolidated Pby 5A Catalinahk"/>
    <s v="Buenaventura Bay Colombia"/>
    <x v="75"/>
    <n v="0"/>
    <x v="10"/>
    <n v="14"/>
    <x v="3"/>
    <x v="1123"/>
    <x v="0"/>
  </r>
  <r>
    <x v="3"/>
    <s v="1"/>
    <s v="February"/>
    <n v="20"/>
    <x v="24"/>
    <x v="21"/>
    <s v="Convair Cv 440Hp"/>
    <s v="Bogota Colombia"/>
    <x v="785"/>
    <n v="0"/>
    <x v="0"/>
    <n v="2"/>
    <x v="3"/>
    <x v="1124"/>
    <x v="0"/>
  </r>
  <r>
    <x v="58"/>
    <s v="1"/>
    <s v="February"/>
    <n v="14"/>
    <x v="24"/>
    <x v="20"/>
    <s v="Curtiss C 46Ahk"/>
    <s v="Yali Colombia"/>
    <x v="70"/>
    <n v="0"/>
    <x v="0"/>
    <n v="2"/>
    <x v="3"/>
    <x v="1125"/>
    <x v="0"/>
  </r>
  <r>
    <x v="56"/>
    <s v="1"/>
    <s v="February"/>
    <n v="25"/>
    <x v="24"/>
    <x v="0"/>
    <s v="Douglas C 47Ahk"/>
    <s v="Municipio De Marulanda Colombia"/>
    <x v="75"/>
    <n v="0"/>
    <x v="0"/>
    <n v="2"/>
    <x v="3"/>
    <x v="1126"/>
    <x v="0"/>
  </r>
  <r>
    <x v="74"/>
    <s v="1"/>
    <s v="February"/>
    <n v="12"/>
    <x v="24"/>
    <x v="0"/>
    <s v="Douglas Dc 3 (C"/>
    <s v="Puerto Infrida Colombia"/>
    <x v="786"/>
    <n v="2"/>
    <x v="17"/>
    <n v="12"/>
    <x v="3"/>
    <x v="1127"/>
    <x v="0"/>
  </r>
  <r>
    <x v="36"/>
    <s v="1"/>
    <s v="February"/>
    <n v="15"/>
    <x v="24"/>
    <x v="0"/>
    <s v="Douglas Dc 4C"/>
    <s v="Bogota Colombia"/>
    <x v="75"/>
    <n v="0"/>
    <x v="33"/>
    <n v="53"/>
    <x v="3"/>
    <x v="1128"/>
    <x v="0"/>
  </r>
  <r>
    <x v="9"/>
    <s v="1"/>
    <s v="February"/>
    <n v="4"/>
    <x v="24"/>
    <x v="0"/>
    <s v="Douglas Dc 6Ahk"/>
    <s v="Santa Maria Colombia"/>
    <x v="69"/>
    <n v="0"/>
    <x v="10"/>
    <n v="3"/>
    <x v="3"/>
    <x v="1129"/>
    <x v="0"/>
  </r>
  <r>
    <x v="12"/>
    <s v="1"/>
    <s v="February"/>
    <n v="19"/>
    <x v="24"/>
    <x v="0"/>
    <s v="Douglas Dc 6Bfhk"/>
    <s v="Cerro El Tablazo Colombia"/>
    <x v="787"/>
    <n v="0"/>
    <x v="5"/>
    <n v="4"/>
    <x v="3"/>
    <x v="1130"/>
    <x v="0"/>
  </r>
  <r>
    <x v="34"/>
    <s v="1"/>
    <s v="February"/>
    <n v="5"/>
    <x v="24"/>
    <x v="50"/>
    <s v="Fairchild F 27Hk"/>
    <s v="Valledupar Colombia"/>
    <x v="788"/>
    <n v="0"/>
    <x v="25"/>
    <n v="19"/>
    <x v="3"/>
    <x v="1131"/>
    <x v="0"/>
  </r>
  <r>
    <x v="61"/>
    <s v="1"/>
    <s v="February"/>
    <n v="5"/>
    <x v="24"/>
    <x v="30"/>
    <s v="Grumman G 159 Gulfstream Ihk"/>
    <s v="Ibague Colombia"/>
    <x v="789"/>
    <n v="0"/>
    <x v="26"/>
    <n v="15"/>
    <x v="3"/>
    <x v="1132"/>
    <x v="0"/>
  </r>
  <r>
    <x v="61"/>
    <s v="1"/>
    <s v="February"/>
    <n v="27"/>
    <x v="25"/>
    <x v="8"/>
    <s v="Cessna 208A Caravan I Cargomastern820Fe"/>
    <s v="Denver Colorado"/>
    <x v="790"/>
    <n v="0"/>
    <x v="8"/>
    <n v="1"/>
    <x v="3"/>
    <x v="1133"/>
    <x v="0"/>
  </r>
  <r>
    <x v="72"/>
    <s v="1"/>
    <s v="February"/>
    <n v="16"/>
    <x v="25"/>
    <x v="8"/>
    <s v="Cessna 560 Citation Vn500At"/>
    <s v="Pueblo Colorado"/>
    <x v="791"/>
    <n v="0"/>
    <x v="28"/>
    <n v="8"/>
    <x v="3"/>
    <x v="1134"/>
    <x v="0"/>
  </r>
  <r>
    <x v="36"/>
    <s v="1"/>
    <s v="February"/>
    <n v="14"/>
    <x v="25"/>
    <x v="20"/>
    <s v="Curtiss C 46Enc59486"/>
    <s v="Denver Colorado"/>
    <x v="495"/>
    <n v="0"/>
    <x v="0"/>
    <n v="2"/>
    <x v="3"/>
    <x v="1135"/>
    <x v="0"/>
  </r>
  <r>
    <x v="85"/>
    <s v="1"/>
    <s v="February"/>
    <n v="27"/>
    <x v="24"/>
    <x v="2"/>
    <s v="Boeing 247Dc 79"/>
    <s v="Bucaramanga Columbia"/>
    <x v="324"/>
    <n v="0"/>
    <x v="37"/>
    <n v="11"/>
    <x v="3"/>
    <x v="1136"/>
    <x v="0"/>
  </r>
  <r>
    <x v="74"/>
    <s v="1"/>
    <s v="February"/>
    <n v="10"/>
    <x v="133"/>
    <x v="3"/>
    <s v="De Havilland Canada Dhc 6 Twin Otter 100N124Pm"/>
    <s v="Long Island Sound Connecticut"/>
    <x v="792"/>
    <n v="0"/>
    <x v="9"/>
    <n v="5"/>
    <x v="3"/>
    <x v="1137"/>
    <x v="0"/>
  </r>
  <r>
    <x v="95"/>
    <s v="1"/>
    <s v="February"/>
    <n v="3"/>
    <x v="133"/>
    <x v="212"/>
    <s v="Pitcairn Pa 6 Mailwingnc801H"/>
    <s v="Hartford Connecticut"/>
    <x v="793"/>
    <n v="0"/>
    <x v="8"/>
    <n v="1"/>
    <x v="3"/>
    <x v="1138"/>
    <x v="0"/>
  </r>
  <r>
    <x v="89"/>
    <s v="1"/>
    <s v="February"/>
    <n v="9"/>
    <x v="223"/>
    <x v="213"/>
    <s v="Transall C 1605063"/>
    <s v="Souda Crete"/>
    <x v="794"/>
    <n v="0"/>
    <x v="23"/>
    <n v="40"/>
    <x v="3"/>
    <x v="1139"/>
    <x v="0"/>
  </r>
  <r>
    <x v="26"/>
    <s v="1"/>
    <s v="February"/>
    <n v="9"/>
    <x v="223"/>
    <x v="213"/>
    <s v="Transall C 160D50"/>
    <s v="Souda Crete"/>
    <x v="795"/>
    <n v="0"/>
    <x v="12"/>
    <n v="40"/>
    <x v="3"/>
    <x v="1140"/>
    <x v="0"/>
  </r>
  <r>
    <x v="30"/>
    <s v="1"/>
    <s v="February"/>
    <n v="3"/>
    <x v="136"/>
    <x v="19"/>
    <s v="Yakovlev Yak 40Cu"/>
    <s v="Baracoa Cuba"/>
    <x v="614"/>
    <n v="0"/>
    <x v="8"/>
    <n v="37"/>
    <x v="3"/>
    <x v="1141"/>
    <x v="0"/>
  </r>
  <r>
    <x v="2"/>
    <s v="1"/>
    <s v="February"/>
    <n v="27"/>
    <x v="28"/>
    <x v="2"/>
    <s v="Boeing B 727"/>
    <s v="Ercan Cyprus"/>
    <x v="796"/>
    <n v="0"/>
    <x v="26"/>
    <n v="15"/>
    <x v="3"/>
    <x v="1142"/>
    <x v="0"/>
  </r>
  <r>
    <x v="55"/>
    <s v="1"/>
    <s v="February"/>
    <n v="27"/>
    <x v="137"/>
    <x v="0"/>
    <s v="Douglas C 47A"/>
    <s v="Prague Czechoslovakia"/>
    <x v="335"/>
    <n v="0"/>
    <x v="9"/>
    <n v="30"/>
    <x v="3"/>
    <x v="1143"/>
    <x v="0"/>
  </r>
  <r>
    <x v="6"/>
    <s v="1"/>
    <s v="February"/>
    <n v="19"/>
    <x v="137"/>
    <x v="89"/>
    <s v="Tupolev Tu 154Cccp"/>
    <s v="Prague Czechoslovakia"/>
    <x v="26"/>
    <n v="0"/>
    <x v="121"/>
    <n v="100"/>
    <x v="3"/>
    <x v="1144"/>
    <x v="0"/>
  </r>
  <r>
    <x v="36"/>
    <s v="1"/>
    <s v="February"/>
    <n v="5"/>
    <x v="224"/>
    <x v="0"/>
    <s v="Douglas Dc 3Nc54451"/>
    <s v="Harrington Delaware"/>
    <x v="797"/>
    <n v="0"/>
    <x v="8"/>
    <n v="3"/>
    <x v="3"/>
    <x v="1145"/>
    <x v="0"/>
  </r>
  <r>
    <x v="84"/>
    <s v="1"/>
    <s v="February"/>
    <n v="8"/>
    <x v="138"/>
    <x v="47"/>
    <s v="Vickers 628 Viking 1Boy Dlu"/>
    <s v="Copenhagen Denmark"/>
    <x v="717"/>
    <n v="0"/>
    <x v="52"/>
    <n v="27"/>
    <x v="3"/>
    <x v="1146"/>
    <x v="0"/>
  </r>
  <r>
    <x v="12"/>
    <s v="1"/>
    <s v="February"/>
    <n v="3"/>
    <x v="225"/>
    <x v="214"/>
    <s v="Nord 2501 Noratlas140/88Ja"/>
    <s v="Djibouti Djbouti"/>
    <x v="798"/>
    <n v="0"/>
    <x v="12"/>
    <n v="35"/>
    <x v="3"/>
    <x v="1147"/>
    <x v="0"/>
  </r>
  <r>
    <x v="59"/>
    <s v="1"/>
    <s v="February"/>
    <n v="6"/>
    <x v="226"/>
    <x v="2"/>
    <s v="Boeing B 757"/>
    <s v="Puerto Plata Domincan"/>
    <x v="799"/>
    <n v="0"/>
    <x v="122"/>
    <n v="189"/>
    <x v="3"/>
    <x v="1148"/>
    <x v="0"/>
  </r>
  <r>
    <x v="74"/>
    <s v="1"/>
    <s v="February"/>
    <n v="15"/>
    <x v="226"/>
    <x v="10"/>
    <s v="Mcdonnell Douglas Dc 9"/>
    <s v="Santo Domingo Dominican"/>
    <x v="800"/>
    <n v="0"/>
    <x v="87"/>
    <n v="102"/>
    <x v="3"/>
    <x v="1149"/>
    <x v="0"/>
  </r>
  <r>
    <x v="24"/>
    <s v="1"/>
    <s v="February"/>
    <n v="2"/>
    <x v="29"/>
    <x v="35"/>
    <s v="Sikorsky S 61Nap"/>
    <s v="Faridpur East"/>
    <x v="801"/>
    <n v="0"/>
    <x v="47"/>
    <n v="24"/>
    <x v="3"/>
    <x v="1150"/>
    <x v="0"/>
  </r>
  <r>
    <x v="83"/>
    <s v="1"/>
    <s v="February"/>
    <n v="17"/>
    <x v="30"/>
    <x v="20"/>
    <s v="Curtiss C 46Tam"/>
    <s v="Mt. Cunatineuta Ecuador"/>
    <x v="802"/>
    <n v="0"/>
    <x v="17"/>
    <n v="12"/>
    <x v="3"/>
    <x v="1151"/>
    <x v="0"/>
  </r>
  <r>
    <x v="42"/>
    <s v="1"/>
    <s v="February"/>
    <n v="14"/>
    <x v="30"/>
    <x v="3"/>
    <s v="De Havilland Canada Dhc 6 Twin Otter 300Fae447"/>
    <s v="Taisha Ecuador"/>
    <x v="803"/>
    <n v="0"/>
    <x v="45"/>
    <n v="22"/>
    <x v="3"/>
    <x v="1152"/>
    <x v="0"/>
  </r>
  <r>
    <x v="71"/>
    <s v="1"/>
    <s v="February"/>
    <n v="20"/>
    <x v="139"/>
    <x v="1"/>
    <s v="Antonov 12Vs9 Svn"/>
    <s v="Luxor Egypt"/>
    <x v="804"/>
    <n v="0"/>
    <x v="9"/>
    <n v="5"/>
    <x v="3"/>
    <x v="1153"/>
    <x v="0"/>
  </r>
  <r>
    <x v="6"/>
    <s v="1"/>
    <s v="February"/>
    <n v="21"/>
    <x v="139"/>
    <x v="2"/>
    <s v="Boeing B 727"/>
    <s v="Isma'Iliya Egypt"/>
    <x v="805"/>
    <n v="0"/>
    <x v="111"/>
    <n v="113"/>
    <x v="3"/>
    <x v="1154"/>
    <x v="0"/>
  </r>
  <r>
    <x v="31"/>
    <s v="1"/>
    <s v="February"/>
    <n v="9"/>
    <x v="139"/>
    <x v="20"/>
    <s v="Curtiss  Wright C"/>
    <s v="Cairo Egypt"/>
    <x v="806"/>
    <n v="0"/>
    <x v="2"/>
    <n v="40"/>
    <x v="3"/>
    <x v="1155"/>
    <x v="0"/>
  </r>
  <r>
    <x v="8"/>
    <s v="1"/>
    <s v="February"/>
    <n v="20"/>
    <x v="139"/>
    <x v="0"/>
    <s v="Douglas Dc 6Bf"/>
    <s v="Cairo Egypt"/>
    <x v="807"/>
    <n v="0"/>
    <x v="62"/>
    <n v="64"/>
    <x v="3"/>
    <x v="1156"/>
    <x v="0"/>
  </r>
  <r>
    <x v="60"/>
    <s v="1"/>
    <s v="February"/>
    <n v="19"/>
    <x v="139"/>
    <x v="0"/>
    <s v="Douglas Dc 6Bph"/>
    <s v="Cairo Egypt"/>
    <x v="108"/>
    <n v="0"/>
    <x v="8"/>
    <n v="21"/>
    <x v="3"/>
    <x v="1157"/>
    <x v="0"/>
  </r>
  <r>
    <x v="32"/>
    <s v="1"/>
    <s v="February"/>
    <n v="19"/>
    <x v="227"/>
    <x v="83"/>
    <s v="Bell Uh 1H / Bell Uh"/>
    <s v="San Gerardo El"/>
    <x v="808"/>
    <n v="0"/>
    <x v="50"/>
    <n v="28"/>
    <x v="3"/>
    <x v="1158"/>
    <x v="0"/>
  </r>
  <r>
    <x v="21"/>
    <s v="1"/>
    <s v="February"/>
    <n v="6"/>
    <x v="31"/>
    <x v="0"/>
    <s v="Douglas C 47 Dakotakg630"/>
    <s v="Nunters Burgh England"/>
    <x v="153"/>
    <n v="0"/>
    <x v="47"/>
    <n v="23"/>
    <x v="3"/>
    <x v="1159"/>
    <x v="0"/>
  </r>
  <r>
    <x v="95"/>
    <s v="1"/>
    <s v="February"/>
    <n v="10"/>
    <x v="31"/>
    <x v="51"/>
    <s v="Farman F 63F"/>
    <s v="Marden England"/>
    <x v="809"/>
    <n v="0"/>
    <x v="0"/>
    <n v="6"/>
    <x v="3"/>
    <x v="1160"/>
    <x v="0"/>
  </r>
  <r>
    <x v="7"/>
    <s v="1"/>
    <s v="February"/>
    <n v="25"/>
    <x v="31"/>
    <x v="47"/>
    <s v="Vickers 813 Viscountg Ohot"/>
    <s v="East Midlands England"/>
    <x v="810"/>
    <n v="0"/>
    <x v="8"/>
    <n v="2"/>
    <x v="3"/>
    <x v="1161"/>
    <x v="0"/>
  </r>
  <r>
    <x v="90"/>
    <s v="1"/>
    <s v="February"/>
    <n v="10"/>
    <x v="33"/>
    <x v="1"/>
    <s v="Antonov An 28Es"/>
    <s v="Tallinn Estonia"/>
    <x v="811"/>
    <n v="0"/>
    <x v="0"/>
    <n v="3"/>
    <x v="3"/>
    <x v="1162"/>
    <x v="0"/>
  </r>
  <r>
    <x v="32"/>
    <s v="1"/>
    <s v="February"/>
    <n v="16"/>
    <x v="34"/>
    <x v="1"/>
    <s v="Antonov An 121506"/>
    <s v="Debre Zelt Ethiopia"/>
    <x v="472"/>
    <n v="0"/>
    <x v="24"/>
    <n v="38"/>
    <x v="3"/>
    <x v="1163"/>
    <x v="0"/>
  </r>
  <r>
    <x v="40"/>
    <s v="1"/>
    <s v="February"/>
    <n v="19"/>
    <x v="34"/>
    <x v="0"/>
    <s v="Douglas Dc 3Et"/>
    <s v="Barentu Ethiopia"/>
    <x v="812"/>
    <n v="0"/>
    <x v="9"/>
    <n v="5"/>
    <x v="3"/>
    <x v="1164"/>
    <x v="0"/>
  </r>
  <r>
    <x v="11"/>
    <s v="1"/>
    <s v="February"/>
    <n v="3"/>
    <x v="36"/>
    <x v="173"/>
    <s v="Beech D18Sn2999"/>
    <s v="Gainsville Florida"/>
    <x v="813"/>
    <n v="0"/>
    <x v="14"/>
    <n v="10"/>
    <x v="3"/>
    <x v="1165"/>
    <x v="0"/>
  </r>
  <r>
    <x v="81"/>
    <s v="1"/>
    <s v="February"/>
    <n v="12"/>
    <x v="36"/>
    <x v="2"/>
    <s v="Boeing B 720"/>
    <s v="Miami Florida"/>
    <x v="246"/>
    <n v="0"/>
    <x v="44"/>
    <n v="43"/>
    <x v="3"/>
    <x v="1166"/>
    <x v="0"/>
  </r>
  <r>
    <x v="43"/>
    <s v="1"/>
    <s v="February"/>
    <n v="13"/>
    <x v="36"/>
    <x v="20"/>
    <s v="Curtiss C 46Ays"/>
    <s v="Miami Florida"/>
    <x v="814"/>
    <n v="0"/>
    <x v="0"/>
    <n v="2"/>
    <x v="3"/>
    <x v="1073"/>
    <x v="0"/>
  </r>
  <r>
    <x v="70"/>
    <s v="1"/>
    <s v="February"/>
    <n v="1"/>
    <x v="36"/>
    <x v="215"/>
    <s v="Fairchild"/>
    <s v="Miami Florida"/>
    <x v="815"/>
    <n v="0"/>
    <x v="9"/>
    <n v="5"/>
    <x v="3"/>
    <x v="1167"/>
    <x v="0"/>
  </r>
  <r>
    <x v="69"/>
    <s v="1"/>
    <s v="February"/>
    <n v="7"/>
    <x v="36"/>
    <x v="31"/>
    <s v="Lockheed L 649 Constellationnc112A"/>
    <s v="Jacksonville Florida"/>
    <x v="351"/>
    <n v="0"/>
    <x v="8"/>
    <n v="69"/>
    <x v="3"/>
    <x v="1168"/>
    <x v="0"/>
  </r>
  <r>
    <x v="31"/>
    <s v="1"/>
    <s v="February"/>
    <n v="7"/>
    <x v="37"/>
    <x v="0"/>
    <s v="Douglas C 54A"/>
    <s v="Bordeaux France"/>
    <x v="816"/>
    <n v="0"/>
    <x v="51"/>
    <n v="19"/>
    <x v="3"/>
    <x v="1169"/>
    <x v="0"/>
  </r>
  <r>
    <x v="79"/>
    <s v="1"/>
    <s v="February"/>
    <n v="24"/>
    <x v="37"/>
    <x v="42"/>
    <s v="Junkers Ju 52/3Md"/>
    <s v="Roubien France"/>
    <x v="107"/>
    <n v="0"/>
    <x v="14"/>
    <n v="10"/>
    <x v="3"/>
    <x v="1170"/>
    <x v="0"/>
  </r>
  <r>
    <x v="75"/>
    <s v="1"/>
    <s v="February"/>
    <n v="22"/>
    <x v="37"/>
    <x v="42"/>
    <s v="Junkers Ju.52D Apar"/>
    <s v="Pontoise France"/>
    <x v="107"/>
    <n v="0"/>
    <x v="10"/>
    <n v="3"/>
    <x v="3"/>
    <x v="1171"/>
    <x v="0"/>
  </r>
  <r>
    <x v="69"/>
    <s v="1"/>
    <s v="February"/>
    <n v="21"/>
    <x v="37"/>
    <x v="216"/>
    <s v="Latecoere 631 (Flying Boat)F Bdrd"/>
    <s v="St. Marcouf France"/>
    <x v="817"/>
    <n v="0"/>
    <x v="31"/>
    <n v="14"/>
    <x v="3"/>
    <x v="1172"/>
    <x v="0"/>
  </r>
  <r>
    <x v="75"/>
    <s v="1"/>
    <s v="February"/>
    <n v="9"/>
    <x v="37"/>
    <x v="217"/>
    <s v="Lioré  Et"/>
    <s v="Marseille France"/>
    <x v="14"/>
    <n v="0"/>
    <x v="28"/>
    <n v="12"/>
    <x v="3"/>
    <x v="1173"/>
    <x v="0"/>
  </r>
  <r>
    <x v="49"/>
    <s v="1"/>
    <s v="February"/>
    <n v="6"/>
    <x v="37"/>
    <x v="47"/>
    <s v="Vickers 952F Vanguardf Geje"/>
    <s v="Marseille France"/>
    <x v="818"/>
    <n v="0"/>
    <x v="10"/>
    <n v="3"/>
    <x v="3"/>
    <x v="1174"/>
    <x v="0"/>
  </r>
  <r>
    <x v="60"/>
    <s v="1"/>
    <s v="February"/>
    <n v="19"/>
    <x v="37"/>
    <x v="22"/>
    <s v="Consolidated Pby 5A  Catalinaf"/>
    <s v="Raiatea French"/>
    <x v="819"/>
    <n v="0"/>
    <x v="26"/>
    <n v="15"/>
    <x v="3"/>
    <x v="1157"/>
    <x v="0"/>
  </r>
  <r>
    <x v="93"/>
    <s v="1"/>
    <s v="February"/>
    <n v="26"/>
    <x v="39"/>
    <x v="0"/>
    <s v="Douglas Dc 3Nc28394"/>
    <s v="Atlanta Georgia"/>
    <x v="351"/>
    <n v="0"/>
    <x v="51"/>
    <n v="16"/>
    <x v="3"/>
    <x v="1175"/>
    <x v="0"/>
  </r>
  <r>
    <x v="60"/>
    <s v="1"/>
    <s v="February"/>
    <n v="6"/>
    <x v="40"/>
    <x v="218"/>
    <s v="Airspeed Ambassador As 57G"/>
    <s v="Munich Germany"/>
    <x v="89"/>
    <n v="0"/>
    <x v="47"/>
    <n v="44"/>
    <x v="3"/>
    <x v="1176"/>
    <x v="0"/>
  </r>
  <r>
    <x v="69"/>
    <s v="1"/>
    <s v="February"/>
    <n v="12"/>
    <x v="40"/>
    <x v="0"/>
    <s v="Douglas Dc 3Oy"/>
    <s v="Ubrichstein Germany"/>
    <x v="820"/>
    <n v="0"/>
    <x v="17"/>
    <n v="21"/>
    <x v="3"/>
    <x v="1177"/>
    <x v="0"/>
  </r>
  <r>
    <x v="17"/>
    <s v="1"/>
    <s v="February"/>
    <n v="8"/>
    <x v="40"/>
    <x v="25"/>
    <s v="Learjet 35Ai Moco"/>
    <s v="Nurnberg Germany"/>
    <x v="821"/>
    <n v="0"/>
    <x v="10"/>
    <n v="3"/>
    <x v="3"/>
    <x v="1178"/>
    <x v="0"/>
  </r>
  <r>
    <x v="2"/>
    <s v="1"/>
    <s v="February"/>
    <n v="8"/>
    <x v="40"/>
    <x v="95"/>
    <s v="Swearingen Sa.227Ac Metro Iiid Cabb"/>
    <s v="Mulheim Germany"/>
    <x v="822"/>
    <n v="0"/>
    <x v="43"/>
    <n v="21"/>
    <x v="3"/>
    <x v="1179"/>
    <x v="0"/>
  </r>
  <r>
    <x v="13"/>
    <s v="1"/>
    <s v="February"/>
    <n v="21"/>
    <x v="42"/>
    <x v="42"/>
    <s v="Junkers Ju 52/3Md"/>
    <s v="Eubeoa Greece"/>
    <x v="107"/>
    <n v="0"/>
    <x v="27"/>
    <n v="16"/>
    <x v="3"/>
    <x v="1180"/>
    <x v="0"/>
  </r>
  <r>
    <x v="42"/>
    <s v="1"/>
    <s v="February"/>
    <n v="5"/>
    <x v="42"/>
    <x v="31"/>
    <s v="Lockheed C 130H748"/>
    <s v="Nea Ankhialos Greece"/>
    <x v="823"/>
    <n v="0"/>
    <x v="68"/>
    <n v="63"/>
    <x v="3"/>
    <x v="1181"/>
    <x v="0"/>
  </r>
  <r>
    <x v="1"/>
    <s v="1"/>
    <s v="February"/>
    <n v="19"/>
    <x v="45"/>
    <x v="219"/>
    <s v="Iai 1124 Westwindyv 160Cp"/>
    <s v="Guatemala City Guatemala"/>
    <x v="824"/>
    <n v="0"/>
    <x v="9"/>
    <n v="5"/>
    <x v="3"/>
    <x v="1182"/>
    <x v="0"/>
  </r>
  <r>
    <x v="59"/>
    <s v="1"/>
    <s v="February"/>
    <n v="12"/>
    <x v="142"/>
    <x v="189"/>
    <s v="Gaf Nomad N 24An224E"/>
    <s v="Port-Au-Prince Hati"/>
    <x v="825"/>
    <n v="0"/>
    <x v="37"/>
    <n v="15"/>
    <x v="3"/>
    <x v="1183"/>
    <x v="0"/>
  </r>
  <r>
    <x v="49"/>
    <s v="1"/>
    <s v="February"/>
    <n v="24"/>
    <x v="47"/>
    <x v="2"/>
    <s v="Boeing B 747"/>
    <s v="Honolulu Hawaii"/>
    <x v="128"/>
    <n v="0"/>
    <x v="51"/>
    <n v="356"/>
    <x v="3"/>
    <x v="1184"/>
    <x v="0"/>
  </r>
  <r>
    <x v="15"/>
    <s v="1"/>
    <s v="February"/>
    <n v="20"/>
    <x v="48"/>
    <x v="0"/>
    <s v="Douglas Dc 6Hr"/>
    <s v="Tegucigalpa Honduras"/>
    <x v="371"/>
    <n v="0"/>
    <x v="5"/>
    <n v="55"/>
    <x v="3"/>
    <x v="1185"/>
    <x v="0"/>
  </r>
  <r>
    <x v="35"/>
    <s v="1"/>
    <s v="February"/>
    <n v="14"/>
    <x v="48"/>
    <x v="86"/>
    <s v="Let L 410 Uvpe"/>
    <s v="Santa Ana Francisco Morazan Honduras"/>
    <x v="826"/>
    <n v="0"/>
    <x v="31"/>
    <n v="14"/>
    <x v="3"/>
    <x v="1186"/>
    <x v="0"/>
  </r>
  <r>
    <x v="84"/>
    <s v="1"/>
    <s v="February"/>
    <n v="24"/>
    <x v="49"/>
    <x v="0"/>
    <s v="Douglas Dc 3Vr"/>
    <s v="Braemar Resevoir Hong"/>
    <x v="827"/>
    <n v="0"/>
    <x v="47"/>
    <n v="23"/>
    <x v="3"/>
    <x v="1187"/>
    <x v="0"/>
  </r>
  <r>
    <x v="61"/>
    <s v="1"/>
    <s v="February"/>
    <n v="14"/>
    <x v="51"/>
    <x v="4"/>
    <s v="Airbus A320 231Vt"/>
    <s v="Bangalore India"/>
    <x v="122"/>
    <n v="0"/>
    <x v="112"/>
    <n v="146"/>
    <x v="3"/>
    <x v="1188"/>
    <x v="0"/>
  </r>
  <r>
    <x v="41"/>
    <s v="1"/>
    <s v="February"/>
    <n v="2"/>
    <x v="51"/>
    <x v="0"/>
    <s v="Douglas Dc 3Vt"/>
    <s v="Nagpur India"/>
    <x v="122"/>
    <n v="0"/>
    <x v="14"/>
    <n v="10"/>
    <x v="3"/>
    <x v="1189"/>
    <x v="0"/>
  </r>
  <r>
    <x v="29"/>
    <s v="1"/>
    <s v="February"/>
    <n v="19"/>
    <x v="51"/>
    <x v="0"/>
    <s v="Douglas Dc 3Vt"/>
    <s v="Nagpur India"/>
    <x v="125"/>
    <n v="0"/>
    <x v="10"/>
    <n v="16"/>
    <x v="3"/>
    <x v="1110"/>
    <x v="0"/>
  </r>
  <r>
    <x v="18"/>
    <s v="1"/>
    <s v="February"/>
    <n v="25"/>
    <x v="51"/>
    <x v="0"/>
    <s v="Douglas Dc 3Vt"/>
    <s v="New Delhi India"/>
    <x v="122"/>
    <n v="0"/>
    <x v="10"/>
    <n v="3"/>
    <x v="3"/>
    <x v="1190"/>
    <x v="0"/>
  </r>
  <r>
    <x v="30"/>
    <s v="1"/>
    <s v="February"/>
    <n v="22"/>
    <x v="51"/>
    <x v="50"/>
    <s v="Fairchild C 119G"/>
    <s v="Agra India"/>
    <x v="626"/>
    <n v="1"/>
    <x v="54"/>
    <n v="47"/>
    <x v="3"/>
    <x v="1191"/>
    <x v="0"/>
  </r>
  <r>
    <x v="12"/>
    <s v="1"/>
    <s v="February"/>
    <n v="7"/>
    <x v="51"/>
    <x v="50"/>
    <s v="Fairchild C 119G"/>
    <s v="Srinagar India"/>
    <x v="626"/>
    <n v="0"/>
    <x v="47"/>
    <n v="23"/>
    <x v="3"/>
    <x v="1192"/>
    <x v="0"/>
  </r>
  <r>
    <x v="24"/>
    <s v="1"/>
    <s v="February"/>
    <n v="7"/>
    <x v="51"/>
    <x v="41"/>
    <s v="Fokker F 27 Friendship 200Ph"/>
    <s v="Srinagar India"/>
    <x v="122"/>
    <n v="0"/>
    <x v="34"/>
    <n v="37"/>
    <x v="3"/>
    <x v="1193"/>
    <x v="0"/>
  </r>
  <r>
    <x v="11"/>
    <s v="1"/>
    <s v="February"/>
    <n v="18"/>
    <x v="51"/>
    <x v="12"/>
    <s v="Ilyushin Il 14"/>
    <s v="Banihal Pass India"/>
    <x v="626"/>
    <n v="0"/>
    <x v="16"/>
    <n v="13"/>
    <x v="3"/>
    <x v="1194"/>
    <x v="0"/>
  </r>
  <r>
    <x v="24"/>
    <s v="1"/>
    <s v="February"/>
    <n v="15"/>
    <x v="51"/>
    <x v="43"/>
    <s v="Sud Aviation Se 210 Caravelle Vinvt"/>
    <s v="Delhi India"/>
    <x v="122"/>
    <n v="0"/>
    <x v="0"/>
    <n v="80"/>
    <x v="3"/>
    <x v="1195"/>
    <x v="0"/>
  </r>
  <r>
    <x v="38"/>
    <s v="1"/>
    <s v="February"/>
    <n v="6"/>
    <x v="52"/>
    <x v="31"/>
    <s v="Lockheed C 130B Hercules58"/>
    <s v="Evansville Indiana"/>
    <x v="828"/>
    <n v="12"/>
    <x v="9"/>
    <n v="5"/>
    <x v="3"/>
    <x v="1196"/>
    <x v="0"/>
  </r>
  <r>
    <x v="6"/>
    <s v="1"/>
    <s v="February"/>
    <n v="28"/>
    <x v="53"/>
    <x v="3"/>
    <s v="De Havilland Canada Dhc 6 Twin Otter 100Pk"/>
    <s v="Nabire Indonesia"/>
    <x v="132"/>
    <n v="0"/>
    <x v="16"/>
    <n v="13"/>
    <x v="3"/>
    <x v="1197"/>
    <x v="0"/>
  </r>
  <r>
    <x v="69"/>
    <s v="1"/>
    <s v="February"/>
    <n v="10"/>
    <x v="53"/>
    <x v="0"/>
    <s v="Douglas Dc 3Pk"/>
    <s v="Padalarang Indonesia"/>
    <x v="108"/>
    <n v="0"/>
    <x v="25"/>
    <n v="19"/>
    <x v="3"/>
    <x v="1198"/>
    <x v="0"/>
  </r>
  <r>
    <x v="45"/>
    <s v="1"/>
    <s v="February"/>
    <n v="3"/>
    <x v="53"/>
    <x v="0"/>
    <s v="Douglas Dc 3Pk"/>
    <s v="Surabaya Indonesia"/>
    <x v="138"/>
    <n v="0"/>
    <x v="24"/>
    <n v="26"/>
    <x v="3"/>
    <x v="1199"/>
    <x v="0"/>
  </r>
  <r>
    <x v="34"/>
    <s v="1"/>
    <s v="February"/>
    <n v="1"/>
    <x v="53"/>
    <x v="0"/>
    <s v="Douglas Dc 6Xw"/>
    <s v="Tegal Indonesia"/>
    <x v="829"/>
    <n v="0"/>
    <x v="7"/>
    <n v="9"/>
    <x v="3"/>
    <x v="1200"/>
    <x v="0"/>
  </r>
  <r>
    <x v="15"/>
    <s v="1"/>
    <s v="February"/>
    <n v="16"/>
    <x v="53"/>
    <x v="31"/>
    <s v="Lockheed L 188C Electrapk"/>
    <s v="Manado Indonesia"/>
    <x v="138"/>
    <n v="0"/>
    <x v="45"/>
    <n v="63"/>
    <x v="3"/>
    <x v="1201"/>
    <x v="0"/>
  </r>
  <r>
    <x v="72"/>
    <s v="1"/>
    <s v="February"/>
    <n v="22"/>
    <x v="53"/>
    <x v="177"/>
    <s v="Casa 212 Aviocarp 2032P"/>
    <s v="Sarmi Indonesiasarmi"/>
    <x v="830"/>
    <n v="0"/>
    <x v="26"/>
    <n v="18"/>
    <x v="3"/>
    <x v="1202"/>
    <x v="0"/>
  </r>
  <r>
    <x v="78"/>
    <s v="1"/>
    <s v="February"/>
    <n v="3"/>
    <x v="54"/>
    <x v="220"/>
    <s v="Beechcraft Bonanza 35N3794N"/>
    <s v="Mason City Iowa"/>
    <x v="831"/>
    <n v="0"/>
    <x v="5"/>
    <n v="4"/>
    <x v="3"/>
    <x v="1203"/>
    <x v="0"/>
  </r>
  <r>
    <x v="16"/>
    <s v="1"/>
    <s v="February"/>
    <n v="18"/>
    <x v="55"/>
    <x v="87"/>
    <s v="Atr 72 212Ep"/>
    <s v="Kohangan Village Iran"/>
    <x v="832"/>
    <n v="0"/>
    <x v="121"/>
    <n v="66"/>
    <x v="3"/>
    <x v="1204"/>
    <x v="0"/>
  </r>
  <r>
    <x v="90"/>
    <s v="1"/>
    <s v="February"/>
    <n v="19"/>
    <x v="55"/>
    <x v="12"/>
    <s v="Ilyushin Il 76Md15"/>
    <s v="Shahdad Iran"/>
    <x v="833"/>
    <n v="0"/>
    <x v="123"/>
    <n v="275"/>
    <x v="3"/>
    <x v="1205"/>
    <x v="0"/>
  </r>
  <r>
    <x v="63"/>
    <s v="1"/>
    <s v="February"/>
    <n v="2"/>
    <x v="55"/>
    <x v="31"/>
    <s v="Lockheed C 130 Hercules"/>
    <s v="Tehran Iran"/>
    <x v="632"/>
    <n v="0"/>
    <x v="28"/>
    <n v="8"/>
    <x v="3"/>
    <x v="1206"/>
    <x v="0"/>
  </r>
  <r>
    <x v="50"/>
    <s v="1"/>
    <s v="February"/>
    <n v="12"/>
    <x v="55"/>
    <x v="89"/>
    <s v="Tupolev Tu 154Ep"/>
    <s v="Khorramabed Iran"/>
    <x v="834"/>
    <n v="0"/>
    <x v="124"/>
    <n v="117"/>
    <x v="3"/>
    <x v="1207"/>
    <x v="0"/>
  </r>
  <r>
    <x v="3"/>
    <s v="1"/>
    <s v="February"/>
    <n v="8"/>
    <x v="55"/>
    <x v="89"/>
    <s v="Tupolev Tu 154M / Sukhoi Su"/>
    <s v="Tehran Iran"/>
    <x v="835"/>
    <n v="0"/>
    <x v="125"/>
    <n v="133"/>
    <x v="3"/>
    <x v="1208"/>
    <x v="0"/>
  </r>
  <r>
    <x v="27"/>
    <s v="1"/>
    <s v="February"/>
    <n v="26"/>
    <x v="57"/>
    <x v="0"/>
    <s v="Douglas Dc 7Ci"/>
    <s v="Shannon Ireland"/>
    <x v="393"/>
    <n v="0"/>
    <x v="11"/>
    <n v="52"/>
    <x v="3"/>
    <x v="1209"/>
    <x v="0"/>
  </r>
  <r>
    <x v="35"/>
    <s v="1"/>
    <s v="February"/>
    <n v="10"/>
    <x v="57"/>
    <x v="103"/>
    <s v="Swearingen Sa 227Bc Metro Iiiec"/>
    <s v="Cork Ireland"/>
    <x v="836"/>
    <n v="0"/>
    <x v="7"/>
    <n v="12"/>
    <x v="3"/>
    <x v="1210"/>
    <x v="0"/>
  </r>
  <r>
    <x v="33"/>
    <s v="1"/>
    <s v="February"/>
    <n v="25"/>
    <x v="59"/>
    <x v="52"/>
    <s v="Dornier 328 110D"/>
    <s v="Genoa Italy"/>
    <x v="837"/>
    <n v="0"/>
    <x v="5"/>
    <n v="31"/>
    <x v="3"/>
    <x v="1211"/>
    <x v="0"/>
  </r>
  <r>
    <x v="21"/>
    <s v="1"/>
    <s v="February"/>
    <n v="2"/>
    <x v="59"/>
    <x v="0"/>
    <s v="Douglas C 47"/>
    <s v="Montieri Italy"/>
    <x v="234"/>
    <n v="0"/>
    <x v="47"/>
    <n v="26"/>
    <x v="3"/>
    <x v="1212"/>
    <x v="0"/>
  </r>
  <r>
    <x v="24"/>
    <s v="1"/>
    <s v="February"/>
    <n v="18"/>
    <x v="59"/>
    <x v="0"/>
    <s v="Douglas Dc 6Boo"/>
    <s v="Milan Italy"/>
    <x v="838"/>
    <n v="0"/>
    <x v="5"/>
    <n v="4"/>
    <x v="3"/>
    <x v="1213"/>
    <x v="0"/>
  </r>
  <r>
    <x v="41"/>
    <s v="1"/>
    <s v="February"/>
    <n v="13"/>
    <x v="59"/>
    <x v="0"/>
    <s v="Douglas Dc 6Oo"/>
    <s v="Abruzzio Mountains Italy"/>
    <x v="100"/>
    <n v="0"/>
    <x v="2"/>
    <n v="29"/>
    <x v="3"/>
    <x v="1214"/>
    <x v="0"/>
  </r>
  <r>
    <x v="60"/>
    <s v="1"/>
    <s v="February"/>
    <n v="15"/>
    <x v="59"/>
    <x v="0"/>
    <s v="Douglas Vc 47A42"/>
    <s v="Mount Vesuvius Italy"/>
    <x v="828"/>
    <n v="0"/>
    <x v="27"/>
    <n v="16"/>
    <x v="3"/>
    <x v="1215"/>
    <x v="0"/>
  </r>
  <r>
    <x v="85"/>
    <s v="1"/>
    <s v="February"/>
    <n v="10"/>
    <x v="59"/>
    <x v="115"/>
    <s v="Savoia  Marchetti Sm"/>
    <s v="Cosenza Italy"/>
    <x v="839"/>
    <n v="0"/>
    <x v="14"/>
    <n v="10"/>
    <x v="3"/>
    <x v="1216"/>
    <x v="0"/>
  </r>
  <r>
    <x v="36"/>
    <s v="1"/>
    <s v="February"/>
    <n v="15"/>
    <x v="59"/>
    <x v="115"/>
    <s v="Savoia  Marchetti Sm"/>
    <s v="Terracina Italy"/>
    <x v="840"/>
    <n v="0"/>
    <x v="27"/>
    <n v="16"/>
    <x v="3"/>
    <x v="1128"/>
    <x v="0"/>
  </r>
  <r>
    <x v="29"/>
    <s v="1"/>
    <s v="February"/>
    <n v="16"/>
    <x v="59"/>
    <x v="47"/>
    <s v="Vickers 614 Viking 1G Ahpi"/>
    <s v="Burgio Italy"/>
    <x v="841"/>
    <n v="0"/>
    <x v="35"/>
    <n v="31"/>
    <x v="3"/>
    <x v="1217"/>
    <x v="0"/>
  </r>
  <r>
    <x v="29"/>
    <s v="1"/>
    <s v="February"/>
    <n v="7"/>
    <x v="61"/>
    <x v="2"/>
    <s v="Boeing B 29"/>
    <s v="Kaneko Japan"/>
    <x v="79"/>
    <n v="5"/>
    <x v="16"/>
    <n v="13"/>
    <x v="3"/>
    <x v="1218"/>
    <x v="0"/>
  </r>
  <r>
    <x v="24"/>
    <s v="1"/>
    <s v="February"/>
    <n v="4"/>
    <x v="61"/>
    <x v="2"/>
    <s v="Boeing B 727"/>
    <s v="Tokyo Bay Japan"/>
    <x v="396"/>
    <n v="0"/>
    <x v="125"/>
    <n v="133"/>
    <x v="3"/>
    <x v="1219"/>
    <x v="0"/>
  </r>
  <r>
    <x v="11"/>
    <s v="1"/>
    <s v="February"/>
    <n v="27"/>
    <x v="61"/>
    <x v="21"/>
    <s v="Convair Cv 240"/>
    <s v="Oita Japan"/>
    <x v="842"/>
    <n v="0"/>
    <x v="57"/>
    <n v="42"/>
    <x v="3"/>
    <x v="1220"/>
    <x v="0"/>
  </r>
  <r>
    <x v="18"/>
    <s v="1"/>
    <s v="February"/>
    <n v="1"/>
    <x v="61"/>
    <x v="20"/>
    <s v="Curtiss  Wright C46D"/>
    <s v="Hokkaido Japan"/>
    <x v="79"/>
    <n v="0"/>
    <x v="12"/>
    <n v="35"/>
    <x v="3"/>
    <x v="1221"/>
    <x v="0"/>
  </r>
  <r>
    <x v="12"/>
    <s v="1"/>
    <s v="February"/>
    <n v="9"/>
    <x v="61"/>
    <x v="10"/>
    <s v="Mcdonnell Douglas Dc 8"/>
    <s v="Tokyo Japan"/>
    <x v="151"/>
    <n v="0"/>
    <x v="32"/>
    <n v="174"/>
    <x v="3"/>
    <x v="1222"/>
    <x v="0"/>
  </r>
  <r>
    <x v="6"/>
    <s v="1"/>
    <s v="February"/>
    <n v="28"/>
    <x v="146"/>
    <x v="19"/>
    <s v="Yakovlev Yak 40Cccp"/>
    <s v="Semipalatinsk Kazakhstan"/>
    <x v="26"/>
    <n v="0"/>
    <x v="38"/>
    <n v="32"/>
    <x v="3"/>
    <x v="1197"/>
    <x v="0"/>
  </r>
  <r>
    <x v="90"/>
    <s v="1"/>
    <s v="February"/>
    <n v="16"/>
    <x v="148"/>
    <x v="7"/>
    <s v="Cessna 421N421Tj"/>
    <s v="Ferguson Kentucky"/>
    <x v="843"/>
    <n v="0"/>
    <x v="10"/>
    <n v="7"/>
    <x v="3"/>
    <x v="1223"/>
    <x v="0"/>
  </r>
  <r>
    <x v="60"/>
    <s v="1"/>
    <s v="February"/>
    <n v="27"/>
    <x v="228"/>
    <x v="114"/>
    <s v="Bristol 170 Freighter 21G Aics"/>
    <s v="Horwich Lancs"/>
    <x v="844"/>
    <n v="0"/>
    <x v="12"/>
    <n v="42"/>
    <x v="3"/>
    <x v="1224"/>
    <x v="0"/>
  </r>
  <r>
    <x v="34"/>
    <s v="1"/>
    <s v="February"/>
    <n v="4"/>
    <x v="65"/>
    <x v="3"/>
    <s v="De Havilland Canada C 7A Caribou393"/>
    <s v="Pha Khao Laos"/>
    <x v="158"/>
    <n v="0"/>
    <x v="8"/>
    <n v="38"/>
    <x v="3"/>
    <x v="1225"/>
    <x v="0"/>
  </r>
  <r>
    <x v="46"/>
    <s v="1"/>
    <s v="February"/>
    <n v="24"/>
    <x v="65"/>
    <x v="0"/>
    <s v="Douglas Dc 3Xw"/>
    <s v="Ban Napa Laos"/>
    <x v="845"/>
    <n v="0"/>
    <x v="34"/>
    <n v="37"/>
    <x v="3"/>
    <x v="1226"/>
    <x v="0"/>
  </r>
  <r>
    <x v="34"/>
    <s v="1"/>
    <s v="February"/>
    <n v="11"/>
    <x v="65"/>
    <x v="0"/>
    <s v="Douglas Dc 4Xw"/>
    <s v="Vientiane Laos"/>
    <x v="845"/>
    <n v="0"/>
    <x v="47"/>
    <n v="23"/>
    <x v="3"/>
    <x v="1227"/>
    <x v="0"/>
  </r>
  <r>
    <x v="50"/>
    <s v="1"/>
    <s v="February"/>
    <n v="15"/>
    <x v="229"/>
    <x v="1"/>
    <s v="Antonov 12Bper Adl"/>
    <s v="Monrovia Liberia"/>
    <x v="846"/>
    <n v="0"/>
    <x v="8"/>
    <n v="10"/>
    <x v="3"/>
    <x v="1228"/>
    <x v="0"/>
  </r>
  <r>
    <x v="84"/>
    <s v="1"/>
    <s v="February"/>
    <n v="4"/>
    <x v="66"/>
    <x v="0"/>
    <s v="Douglas C 54A"/>
    <s v="Castel Benito Libya"/>
    <x v="847"/>
    <n v="0"/>
    <x v="8"/>
    <n v="53"/>
    <x v="3"/>
    <x v="1229"/>
    <x v="0"/>
  </r>
  <r>
    <x v="42"/>
    <s v="1"/>
    <s v="February"/>
    <n v="1"/>
    <x v="230"/>
    <x v="2"/>
    <s v="Boeing B 737"/>
    <s v="Lax Los"/>
    <x v="848"/>
    <n v="0"/>
    <x v="11"/>
    <n v="101"/>
    <x v="3"/>
    <x v="1230"/>
    <x v="0"/>
  </r>
  <r>
    <x v="6"/>
    <s v="1"/>
    <s v="February"/>
    <n v="19"/>
    <x v="152"/>
    <x v="83"/>
    <s v="Bell 206Bn14831"/>
    <s v="Morgan City Louisiana"/>
    <x v="849"/>
    <n v="0"/>
    <x v="9"/>
    <n v="5"/>
    <x v="3"/>
    <x v="1144"/>
    <x v="0"/>
  </r>
  <r>
    <x v="30"/>
    <s v="1"/>
    <s v="February"/>
    <n v="21"/>
    <x v="152"/>
    <x v="35"/>
    <s v="Sikorsky S 62An442Y"/>
    <s v="Leeville Louisiana"/>
    <x v="850"/>
    <n v="0"/>
    <x v="7"/>
    <n v="7"/>
    <x v="3"/>
    <x v="1231"/>
    <x v="0"/>
  </r>
  <r>
    <x v="49"/>
    <s v="1"/>
    <s v="February"/>
    <n v="19"/>
    <x v="154"/>
    <x v="2"/>
    <s v="Boeing 747 249Fn807Ft"/>
    <s v="Kuala Lumpur Malaysia"/>
    <x v="557"/>
    <n v="0"/>
    <x v="5"/>
    <n v="4"/>
    <x v="3"/>
    <x v="1232"/>
    <x v="0"/>
  </r>
  <r>
    <x v="19"/>
    <s v="1"/>
    <s v="February"/>
    <n v="22"/>
    <x v="231"/>
    <x v="1"/>
    <s v="Antonov An 24Vtz"/>
    <s v="Timbuktu Mali"/>
    <x v="851"/>
    <n v="0"/>
    <x v="21"/>
    <n v="51"/>
    <x v="3"/>
    <x v="1233"/>
    <x v="0"/>
  </r>
  <r>
    <x v="8"/>
    <s v="1"/>
    <s v="February"/>
    <n v="18"/>
    <x v="69"/>
    <x v="45"/>
    <s v="Avro 685 York C 1G"/>
    <s v="Zurrieg Malta"/>
    <x v="88"/>
    <n v="0"/>
    <x v="21"/>
    <n v="50"/>
    <x v="3"/>
    <x v="1234"/>
    <x v="0"/>
  </r>
  <r>
    <x v="18"/>
    <s v="1"/>
    <s v="February"/>
    <n v="12"/>
    <x v="69"/>
    <x v="46"/>
    <s v="Avro Shackleton Mr 2Wl794"/>
    <s v="Gozo Malta"/>
    <x v="53"/>
    <n v="0"/>
    <x v="14"/>
    <n v="10"/>
    <x v="3"/>
    <x v="1235"/>
    <x v="0"/>
  </r>
  <r>
    <x v="68"/>
    <s v="1"/>
    <s v="February"/>
    <n v="20"/>
    <x v="155"/>
    <x v="221"/>
    <s v="Fokker Universal F 14"/>
    <s v="Bagot Manitoba"/>
    <x v="852"/>
    <n v="0"/>
    <x v="0"/>
    <n v="3"/>
    <x v="3"/>
    <x v="1236"/>
    <x v="0"/>
  </r>
  <r>
    <x v="56"/>
    <s v="1"/>
    <s v="February"/>
    <n v="25"/>
    <x v="232"/>
    <x v="50"/>
    <s v="Fairchild F 27Yv"/>
    <s v="Portlamar Margarita"/>
    <x v="853"/>
    <n v="0"/>
    <x v="47"/>
    <n v="23"/>
    <x v="3"/>
    <x v="1126"/>
    <x v="0"/>
  </r>
  <r>
    <x v="26"/>
    <s v="1"/>
    <s v="February"/>
    <n v="22"/>
    <x v="157"/>
    <x v="222"/>
    <s v="Mc Donnell Dougals Dc 9"/>
    <s v="Baltimore Maryland"/>
    <x v="104"/>
    <n v="0"/>
    <x v="8"/>
    <n v="15"/>
    <x v="3"/>
    <x v="1237"/>
    <x v="0"/>
  </r>
  <r>
    <x v="81"/>
    <s v="1"/>
    <s v="February"/>
    <n v="28"/>
    <x v="158"/>
    <x v="0"/>
    <s v="Douglas Dc 7N842D"/>
    <s v="Boston Massachusetts"/>
    <x v="351"/>
    <n v="1"/>
    <x v="42"/>
    <n v="26"/>
    <x v="3"/>
    <x v="1238"/>
    <x v="1"/>
  </r>
  <r>
    <x v="15"/>
    <s v="1"/>
    <s v="February"/>
    <n v="9"/>
    <x v="70"/>
    <x v="1"/>
    <s v="Antonov An 12Cu"/>
    <s v="Mexico City Mexico"/>
    <x v="342"/>
    <n v="0"/>
    <x v="14"/>
    <n v="10"/>
    <x v="3"/>
    <x v="1239"/>
    <x v="0"/>
  </r>
  <r>
    <x v="75"/>
    <s v="1"/>
    <s v="February"/>
    <n v="9"/>
    <x v="70"/>
    <x v="17"/>
    <s v="Lockheed 10 Electraxa Bas"/>
    <s v="Guadalupe Mexico"/>
    <x v="416"/>
    <n v="0"/>
    <x v="0"/>
    <n v="2"/>
    <x v="3"/>
    <x v="1173"/>
    <x v="0"/>
  </r>
  <r>
    <x v="70"/>
    <s v="1"/>
    <s v="February"/>
    <n v="2"/>
    <x v="71"/>
    <x v="65"/>
    <s v="Stearman C 3Mbnc6411"/>
    <s v="Marcellus Michigan"/>
    <x v="854"/>
    <n v="0"/>
    <x v="8"/>
    <n v="1"/>
    <x v="3"/>
    <x v="1099"/>
    <x v="0"/>
  </r>
  <r>
    <x v="17"/>
    <s v="1"/>
    <s v="February"/>
    <n v="8"/>
    <x v="161"/>
    <x v="95"/>
    <s v="Swearingen Sa.227At Merlin Ivcn318Dh"/>
    <s v="Beaver Island Minnesota"/>
    <x v="855"/>
    <n v="0"/>
    <x v="0"/>
    <n v="6"/>
    <x v="3"/>
    <x v="1178"/>
    <x v="0"/>
  </r>
  <r>
    <x v="20"/>
    <s v="1"/>
    <s v="February"/>
    <n v="3"/>
    <x v="161"/>
    <x v="32"/>
    <s v="De Havilland Dh 4130"/>
    <s v="Mendotta Minnisota"/>
    <x v="129"/>
    <n v="0"/>
    <x v="8"/>
    <n v="1"/>
    <x v="3"/>
    <x v="1240"/>
    <x v="0"/>
  </r>
  <r>
    <x v="80"/>
    <s v="1"/>
    <s v="February"/>
    <n v="16"/>
    <x v="163"/>
    <x v="10"/>
    <s v="Mcdonnell Douglas Dc 8"/>
    <s v="Kansas City Missouri"/>
    <x v="856"/>
    <n v="0"/>
    <x v="10"/>
    <n v="3"/>
    <x v="3"/>
    <x v="1241"/>
    <x v="0"/>
  </r>
  <r>
    <x v="90"/>
    <s v="1"/>
    <s v="February"/>
    <n v="7"/>
    <x v="74"/>
    <x v="1"/>
    <s v="Antonov 12Bpur Lip"/>
    <s v="Agadir Morocco"/>
    <x v="857"/>
    <n v="0"/>
    <x v="28"/>
    <n v="8"/>
    <x v="3"/>
    <x v="1242"/>
    <x v="0"/>
  </r>
  <r>
    <x v="21"/>
    <s v="1"/>
    <s v="February"/>
    <n v="23"/>
    <x v="74"/>
    <x v="20"/>
    <s v="Curtiss C 46A42"/>
    <s v="Casablanca Morocco"/>
    <x v="858"/>
    <n v="0"/>
    <x v="16"/>
    <n v="30"/>
    <x v="3"/>
    <x v="1243"/>
    <x v="0"/>
  </r>
  <r>
    <x v="48"/>
    <s v="1"/>
    <s v="February"/>
    <n v="26"/>
    <x v="74"/>
    <x v="223"/>
    <s v="Latécoère 28F Ajpa"/>
    <s v="Rio De Oro Morocco"/>
    <x v="14"/>
    <n v="0"/>
    <x v="8"/>
    <n v="6"/>
    <x v="3"/>
    <x v="1244"/>
    <x v="0"/>
  </r>
  <r>
    <x v="13"/>
    <s v="1"/>
    <s v="February"/>
    <n v="10"/>
    <x v="233"/>
    <x v="31"/>
    <s v="Lockheed 14 H2 Super Electracr"/>
    <s v="Quelimane Mozambique"/>
    <x v="859"/>
    <n v="0"/>
    <x v="31"/>
    <n v="14"/>
    <x v="3"/>
    <x v="1245"/>
    <x v="0"/>
  </r>
  <r>
    <x v="49"/>
    <s v="1"/>
    <s v="February"/>
    <n v="3"/>
    <x v="165"/>
    <x v="41"/>
    <s v="Fokker F 27 Friendship 600Xy"/>
    <s v="Rangoon Myanmar"/>
    <x v="306"/>
    <n v="0"/>
    <x v="24"/>
    <n v="29"/>
    <x v="3"/>
    <x v="1246"/>
    <x v="0"/>
  </r>
  <r>
    <x v="87"/>
    <s v="1"/>
    <s v="February"/>
    <n v="26"/>
    <x v="166"/>
    <x v="2"/>
    <s v="Boeing 40Nc280"/>
    <s v="Marquette Nebraska"/>
    <x v="248"/>
    <n v="0"/>
    <x v="8"/>
    <n v="2"/>
    <x v="3"/>
    <x v="1247"/>
    <x v="0"/>
  </r>
  <r>
    <x v="82"/>
    <s v="1"/>
    <s v="February"/>
    <n v="24"/>
    <x v="167"/>
    <x v="32"/>
    <s v="De Havilland Dhc 6 Twin Otter 4009N"/>
    <s v="Dana Nepal"/>
    <x v="661"/>
    <n v="0"/>
    <x v="47"/>
    <n v="23"/>
    <x v="3"/>
    <x v="1248"/>
    <x v="0"/>
  </r>
  <r>
    <x v="62"/>
    <s v="1"/>
    <s v="February"/>
    <n v="16"/>
    <x v="167"/>
    <x v="3"/>
    <s v="De Havilland Canada Dhc 6 Twin Otter 3009N"/>
    <s v="Sandhikhark Nepal"/>
    <x v="860"/>
    <n v="0"/>
    <x v="30"/>
    <n v="18"/>
    <x v="3"/>
    <x v="1249"/>
    <x v="0"/>
  </r>
  <r>
    <x v="82"/>
    <s v="1"/>
    <s v="February"/>
    <n v="26"/>
    <x v="167"/>
    <x v="224"/>
    <s v="Pac 750Xl9N Ajb"/>
    <s v="250 Miles Northwest Of Kathmandu Nepal"/>
    <x v="861"/>
    <n v="0"/>
    <x v="0"/>
    <n v="11"/>
    <x v="3"/>
    <x v="1250"/>
    <x v="0"/>
  </r>
  <r>
    <x v="71"/>
    <s v="1"/>
    <s v="February"/>
    <n v="25"/>
    <x v="75"/>
    <x v="2"/>
    <s v="Boeing 737 8F2Tc"/>
    <s v="Amsterdam Netherlands"/>
    <x v="862"/>
    <n v="0"/>
    <x v="51"/>
    <n v="134"/>
    <x v="3"/>
    <x v="1251"/>
    <x v="0"/>
  </r>
  <r>
    <x v="20"/>
    <s v="1"/>
    <s v="February"/>
    <n v="22"/>
    <x v="76"/>
    <x v="32"/>
    <s v="De Havilland Dh 467"/>
    <s v="Elko Nevada"/>
    <x v="129"/>
    <n v="0"/>
    <x v="8"/>
    <n v="1"/>
    <x v="3"/>
    <x v="1252"/>
    <x v="0"/>
  </r>
  <r>
    <x v="84"/>
    <s v="1"/>
    <s v="February"/>
    <n v="2"/>
    <x v="77"/>
    <x v="16"/>
    <s v="Avro Ansoncf Feo"/>
    <s v="Trinity Bay Newfoundland"/>
    <x v="863"/>
    <n v="0"/>
    <x v="7"/>
    <n v="10"/>
    <x v="3"/>
    <x v="1253"/>
    <x v="0"/>
  </r>
  <r>
    <x v="92"/>
    <s v="1"/>
    <s v="February"/>
    <n v="9"/>
    <x v="77"/>
    <x v="22"/>
    <s v="Consolidated 32 3 Liberator Iial"/>
    <s v="Gander Newfoundland"/>
    <x v="215"/>
    <n v="0"/>
    <x v="25"/>
    <n v="21"/>
    <x v="3"/>
    <x v="1254"/>
    <x v="0"/>
  </r>
  <r>
    <x v="41"/>
    <s v="1"/>
    <s v="February"/>
    <n v="5"/>
    <x v="80"/>
    <x v="114"/>
    <s v="Bristol 170 Freighter 21Evr Nad"/>
    <s v="Calabar Nigeria"/>
    <x v="864"/>
    <n v="0"/>
    <x v="16"/>
    <n v="13"/>
    <x v="3"/>
    <x v="1255"/>
    <x v="0"/>
  </r>
  <r>
    <x v="30"/>
    <s v="1"/>
    <s v="February"/>
    <n v="21"/>
    <x v="234"/>
    <x v="206"/>
    <s v="Beechcraft Super King Air 200Vh Aav"/>
    <s v="Sydney Nsw"/>
    <x v="865"/>
    <n v="0"/>
    <x v="16"/>
    <n v="13"/>
    <x v="3"/>
    <x v="1231"/>
    <x v="0"/>
  </r>
  <r>
    <x v="101"/>
    <s v="1"/>
    <s v="February"/>
    <n v="12"/>
    <x v="83"/>
    <x v="225"/>
    <s v="Curtiss Carrier Pigeon602"/>
    <s v="Montpelier Ohio"/>
    <x v="129"/>
    <n v="0"/>
    <x v="8"/>
    <n v="1"/>
    <x v="3"/>
    <x v="1256"/>
    <x v="0"/>
  </r>
  <r>
    <x v="69"/>
    <s v="1"/>
    <s v="February"/>
    <n v="25"/>
    <x v="83"/>
    <x v="0"/>
    <s v="Douglas C 47Anc36498"/>
    <s v="Columbus Ohio"/>
    <x v="866"/>
    <n v="0"/>
    <x v="0"/>
    <n v="2"/>
    <x v="3"/>
    <x v="1257"/>
    <x v="0"/>
  </r>
  <r>
    <x v="38"/>
    <s v="1"/>
    <s v="February"/>
    <n v="15"/>
    <x v="83"/>
    <x v="10"/>
    <s v="Mcdonnell Douglas Dc 8"/>
    <s v="Toledo Ohio"/>
    <x v="856"/>
    <n v="0"/>
    <x v="10"/>
    <n v="4"/>
    <x v="3"/>
    <x v="1258"/>
    <x v="0"/>
  </r>
  <r>
    <x v="42"/>
    <s v="1"/>
    <s v="February"/>
    <n v="17"/>
    <x v="83"/>
    <x v="10"/>
    <s v="Mcdonnell Douglas Dc 9"/>
    <s v="Cleveland Ohio"/>
    <x v="867"/>
    <n v="0"/>
    <x v="0"/>
    <n v="2"/>
    <x v="3"/>
    <x v="1259"/>
    <x v="0"/>
  </r>
  <r>
    <x v="93"/>
    <s v="1"/>
    <s v="February"/>
    <n v="6"/>
    <x v="85"/>
    <x v="31"/>
    <s v="Lockheed 14 H2 Super Electracf"/>
    <s v="Armstrong On"/>
    <x v="868"/>
    <n v="0"/>
    <x v="17"/>
    <n v="12"/>
    <x v="3"/>
    <x v="1260"/>
    <x v="0"/>
  </r>
  <r>
    <x v="8"/>
    <s v="1"/>
    <s v="February"/>
    <n v="25"/>
    <x v="86"/>
    <x v="0"/>
    <s v="Douglas C 47Bap"/>
    <s v="Jalkot Pakistan"/>
    <x v="442"/>
    <n v="0"/>
    <x v="10"/>
    <n v="3"/>
    <x v="3"/>
    <x v="1261"/>
    <x v="0"/>
  </r>
  <r>
    <x v="90"/>
    <s v="1"/>
    <s v="February"/>
    <n v="20"/>
    <x v="86"/>
    <x v="41"/>
    <s v="Fokker F 27 Friendship 20010254"/>
    <s v="Kohat Pakistan"/>
    <x v="443"/>
    <n v="0"/>
    <x v="36"/>
    <n v="17"/>
    <x v="3"/>
    <x v="1262"/>
    <x v="0"/>
  </r>
  <r>
    <x v="6"/>
    <s v="1"/>
    <s v="February"/>
    <n v="21"/>
    <x v="87"/>
    <x v="0"/>
    <s v="Douglas Dc 3Hp"/>
    <s v="Cerro Horqueta Panama"/>
    <x v="869"/>
    <n v="0"/>
    <x v="45"/>
    <n v="28"/>
    <x v="3"/>
    <x v="1154"/>
    <x v="0"/>
  </r>
  <r>
    <x v="33"/>
    <s v="1"/>
    <s v="February"/>
    <n v="3"/>
    <x v="88"/>
    <x v="67"/>
    <s v="Britten Norman Bn 2A Trislanderp2"/>
    <s v="Hoskins Papua"/>
    <x v="870"/>
    <n v="0"/>
    <x v="37"/>
    <n v="11"/>
    <x v="3"/>
    <x v="1263"/>
    <x v="0"/>
  </r>
  <r>
    <x v="72"/>
    <s v="1"/>
    <s v="February"/>
    <n v="22"/>
    <x v="88"/>
    <x v="32"/>
    <s v="De Havilland Dhc 6 Twin Otter 300P2"/>
    <s v="Bimin Papua"/>
    <x v="871"/>
    <n v="0"/>
    <x v="0"/>
    <n v="13"/>
    <x v="3"/>
    <x v="1202"/>
    <x v="0"/>
  </r>
  <r>
    <x v="59"/>
    <s v="1"/>
    <s v="February"/>
    <n v="4"/>
    <x v="171"/>
    <x v="10"/>
    <s v="Mcdonnell Douglas Dc 8"/>
    <s v="Asuncion Paraguay"/>
    <x v="872"/>
    <n v="24"/>
    <x v="5"/>
    <n v="4"/>
    <x v="3"/>
    <x v="1264"/>
    <x v="0"/>
  </r>
  <r>
    <x v="102"/>
    <s v="1"/>
    <s v="February"/>
    <n v="26"/>
    <x v="89"/>
    <x v="32"/>
    <s v="De Havilland Dh 4291"/>
    <s v="Meadville Pennsylvania"/>
    <x v="129"/>
    <n v="0"/>
    <x v="8"/>
    <n v="1"/>
    <x v="3"/>
    <x v="1265"/>
    <x v="0"/>
  </r>
  <r>
    <x v="59"/>
    <s v="1"/>
    <s v="February"/>
    <n v="29"/>
    <x v="90"/>
    <x v="2"/>
    <s v="Boeing B 737"/>
    <s v="Arequipa Peru"/>
    <x v="873"/>
    <n v="0"/>
    <x v="126"/>
    <n v="123"/>
    <x v="3"/>
    <x v="1266"/>
    <x v="0"/>
  </r>
  <r>
    <x v="84"/>
    <s v="1"/>
    <s v="February"/>
    <n v="24"/>
    <x v="90"/>
    <x v="0"/>
    <s v="Douglas C 47"/>
    <s v="Cuzco Peru"/>
    <x v="874"/>
    <n v="0"/>
    <x v="45"/>
    <n v="26"/>
    <x v="3"/>
    <x v="1187"/>
    <x v="0"/>
  </r>
  <r>
    <x v="84"/>
    <s v="1"/>
    <s v="February"/>
    <n v="10"/>
    <x v="90"/>
    <x v="0"/>
    <s v="Douglas Dc 3Ob"/>
    <s v="Huanuco Peru"/>
    <x v="451"/>
    <n v="0"/>
    <x v="27"/>
    <n v="16"/>
    <x v="3"/>
    <x v="1267"/>
    <x v="0"/>
  </r>
  <r>
    <x v="56"/>
    <s v="1"/>
    <s v="February"/>
    <n v="4"/>
    <x v="90"/>
    <x v="0"/>
    <s v="Douglas Dc 3Ob"/>
    <s v="Tino Maria Peru"/>
    <x v="451"/>
    <n v="0"/>
    <x v="30"/>
    <n v="18"/>
    <x v="3"/>
    <x v="1268"/>
    <x v="0"/>
  </r>
  <r>
    <x v="7"/>
    <s v="1"/>
    <s v="February"/>
    <n v="25"/>
    <x v="90"/>
    <x v="19"/>
    <s v="Yakovlev Yak 40Ob"/>
    <s v="Carpish Peru"/>
    <x v="875"/>
    <n v="0"/>
    <x v="35"/>
    <n v="31"/>
    <x v="3"/>
    <x v="1161"/>
    <x v="0"/>
  </r>
  <r>
    <x v="30"/>
    <s v="1"/>
    <s v="February"/>
    <n v="27"/>
    <x v="91"/>
    <x v="2"/>
    <s v="Boeing B 707"/>
    <s v="Manila Philippines"/>
    <x v="321"/>
    <n v="0"/>
    <x v="0"/>
    <n v="135"/>
    <x v="3"/>
    <x v="1269"/>
    <x v="0"/>
  </r>
  <r>
    <x v="76"/>
    <s v="1"/>
    <s v="February"/>
    <n v="5"/>
    <x v="91"/>
    <x v="0"/>
    <s v="Douglas C 47"/>
    <s v="Negros Philippines"/>
    <x v="234"/>
    <n v="0"/>
    <x v="57"/>
    <n v="20"/>
    <x v="3"/>
    <x v="1270"/>
    <x v="0"/>
  </r>
  <r>
    <x v="12"/>
    <s v="1"/>
    <s v="February"/>
    <n v="9"/>
    <x v="91"/>
    <x v="0"/>
    <s v="Douglas Dc 3 (C"/>
    <s v="Mt. Ipao Philippines"/>
    <x v="876"/>
    <n v="0"/>
    <x v="10"/>
    <n v="32"/>
    <x v="3"/>
    <x v="1222"/>
    <x v="0"/>
  </r>
  <r>
    <x v="69"/>
    <s v="1"/>
    <s v="February"/>
    <n v="23"/>
    <x v="91"/>
    <x v="0"/>
    <s v="Douglas Dc 3Pi"/>
    <s v="Davao Philippines"/>
    <x v="877"/>
    <n v="0"/>
    <x v="17"/>
    <n v="12"/>
    <x v="3"/>
    <x v="1271"/>
    <x v="0"/>
  </r>
  <r>
    <x v="11"/>
    <s v="1"/>
    <s v="February"/>
    <n v="21"/>
    <x v="91"/>
    <x v="0"/>
    <s v="Douglas Dc 3Pi"/>
    <s v="Marawi Philippines"/>
    <x v="201"/>
    <n v="0"/>
    <x v="35"/>
    <n v="32"/>
    <x v="3"/>
    <x v="1272"/>
    <x v="0"/>
  </r>
  <r>
    <x v="15"/>
    <s v="1"/>
    <s v="February"/>
    <n v="28"/>
    <x v="91"/>
    <x v="41"/>
    <s v="Fokker F 27 Friendship 100Pi"/>
    <s v="Mactan Philippines"/>
    <x v="201"/>
    <n v="0"/>
    <x v="17"/>
    <n v="20"/>
    <x v="3"/>
    <x v="1273"/>
    <x v="0"/>
  </r>
  <r>
    <x v="89"/>
    <s v="1"/>
    <s v="February"/>
    <n v="3"/>
    <x v="91"/>
    <x v="14"/>
    <s v="Hawker Siddeley Hs 748 2Rp"/>
    <s v="Manila Philippines"/>
    <x v="201"/>
    <n v="0"/>
    <x v="18"/>
    <n v="33"/>
    <x v="3"/>
    <x v="1274"/>
    <x v="0"/>
  </r>
  <r>
    <x v="52"/>
    <s v="1"/>
    <s v="February"/>
    <n v="2"/>
    <x v="91"/>
    <x v="10"/>
    <s v="Mcdonnell Douglas Dc 9"/>
    <s v="Cagyan De Oro Philippines"/>
    <x v="878"/>
    <n v="0"/>
    <x v="105"/>
    <n v="104"/>
    <x v="3"/>
    <x v="1275"/>
    <x v="0"/>
  </r>
  <r>
    <x v="50"/>
    <s v="1"/>
    <s v="February"/>
    <n v="22"/>
    <x v="91"/>
    <x v="226"/>
    <s v="Mh  47 Chinook Helicopter92"/>
    <s v="Dumaguete Philippines"/>
    <x v="251"/>
    <n v="0"/>
    <x v="14"/>
    <n v="10"/>
    <x v="3"/>
    <x v="1276"/>
    <x v="0"/>
  </r>
  <r>
    <x v="21"/>
    <s v="1"/>
    <s v="February"/>
    <n v="23"/>
    <x v="92"/>
    <x v="227"/>
    <s v="Junkers 52/3M 4V+Dr"/>
    <s v="Snezka Mountains Poland"/>
    <x v="879"/>
    <n v="0"/>
    <x v="28"/>
    <n v="8"/>
    <x v="3"/>
    <x v="1243"/>
    <x v="0"/>
  </r>
  <r>
    <x v="52"/>
    <s v="1"/>
    <s v="February"/>
    <n v="4"/>
    <x v="211"/>
    <x v="1"/>
    <s v="Antonov 12Bplz Sfg"/>
    <s v="Terceira Portugal"/>
    <x v="880"/>
    <n v="0"/>
    <x v="4"/>
    <n v="7"/>
    <x v="3"/>
    <x v="1277"/>
    <x v="0"/>
  </r>
  <r>
    <x v="92"/>
    <s v="1"/>
    <s v="February"/>
    <n v="22"/>
    <x v="211"/>
    <x v="2"/>
    <s v="Boeing B 314 (Flying Boat)Nc18603"/>
    <s v="Lisbon Portugal"/>
    <x v="13"/>
    <n v="0"/>
    <x v="15"/>
    <n v="39"/>
    <x v="3"/>
    <x v="1278"/>
    <x v="0"/>
  </r>
  <r>
    <x v="58"/>
    <s v="1"/>
    <s v="February"/>
    <n v="1"/>
    <x v="211"/>
    <x v="0"/>
    <s v="Douglas C 54282"/>
    <s v="Terceira Portugal"/>
    <x v="881"/>
    <n v="0"/>
    <x v="31"/>
    <n v="14"/>
    <x v="3"/>
    <x v="1279"/>
    <x v="0"/>
  </r>
  <r>
    <x v="36"/>
    <s v="1"/>
    <s v="February"/>
    <n v="1"/>
    <x v="211"/>
    <x v="0"/>
    <s v="Douglas Dc 3Cf"/>
    <s v="Lisbon Portugal"/>
    <x v="14"/>
    <n v="0"/>
    <x v="25"/>
    <n v="20"/>
    <x v="3"/>
    <x v="1280"/>
    <x v="0"/>
  </r>
  <r>
    <x v="8"/>
    <s v="1"/>
    <s v="February"/>
    <n v="14"/>
    <x v="94"/>
    <x v="0"/>
    <s v="Douglas C 47"/>
    <s v="Fort Chimo Quebec"/>
    <x v="882"/>
    <n v="0"/>
    <x v="0"/>
    <n v="3"/>
    <x v="3"/>
    <x v="1281"/>
    <x v="0"/>
  </r>
  <r>
    <x v="49"/>
    <s v="1"/>
    <s v="February"/>
    <n v="28"/>
    <x v="94"/>
    <x v="0"/>
    <s v="Douglas C 47Ac"/>
    <s v="Quebec City Quebec"/>
    <x v="883"/>
    <n v="0"/>
    <x v="0"/>
    <n v="2"/>
    <x v="3"/>
    <x v="1282"/>
    <x v="0"/>
  </r>
  <r>
    <x v="91"/>
    <s v="1"/>
    <s v="February"/>
    <n v="19"/>
    <x v="235"/>
    <x v="151"/>
    <s v="Stinson Model Avh Uhh"/>
    <s v="Mcpherson Ranges Queensland"/>
    <x v="884"/>
    <n v="0"/>
    <x v="9"/>
    <n v="7"/>
    <x v="3"/>
    <x v="1283"/>
    <x v="0"/>
  </r>
  <r>
    <x v="12"/>
    <s v="1"/>
    <s v="February"/>
    <n v="21"/>
    <x v="236"/>
    <x v="228"/>
    <s v="De Havilland Dhc  6"/>
    <s v="Providence Rhode"/>
    <x v="885"/>
    <n v="0"/>
    <x v="8"/>
    <n v="12"/>
    <x v="3"/>
    <x v="1284"/>
    <x v="0"/>
  </r>
  <r>
    <x v="40"/>
    <s v="1"/>
    <s v="February"/>
    <n v="12"/>
    <x v="237"/>
    <x v="44"/>
    <s v="Vickers Viscount 748Dvp Ynd"/>
    <s v="Kariba Rhodesia"/>
    <x v="886"/>
    <n v="0"/>
    <x v="75"/>
    <n v="59"/>
    <x v="3"/>
    <x v="1285"/>
    <x v="0"/>
  </r>
  <r>
    <x v="23"/>
    <s v="1"/>
    <s v="February"/>
    <n v="26"/>
    <x v="238"/>
    <x v="229"/>
    <s v="Eurocopter  As332L2 Super Pumapp Mum"/>
    <s v="Macae  Rio"/>
    <x v="887"/>
    <n v="0"/>
    <x v="9"/>
    <n v="20"/>
    <x v="3"/>
    <x v="1286"/>
    <x v="0"/>
  </r>
  <r>
    <x v="74"/>
    <s v="1"/>
    <s v="February"/>
    <n v="4"/>
    <x v="173"/>
    <x v="1"/>
    <s v="Antonov An 24Vyr"/>
    <s v="Apuseni Mountains Romania"/>
    <x v="413"/>
    <n v="0"/>
    <x v="43"/>
    <n v="22"/>
    <x v="3"/>
    <x v="1068"/>
    <x v="0"/>
  </r>
  <r>
    <x v="7"/>
    <s v="1"/>
    <s v="February"/>
    <n v="24"/>
    <x v="95"/>
    <x v="1"/>
    <s v="Antonov An 12Vra"/>
    <s v="Nalchik Russia"/>
    <x v="888"/>
    <n v="0"/>
    <x v="16"/>
    <n v="13"/>
    <x v="3"/>
    <x v="1287"/>
    <x v="0"/>
  </r>
  <r>
    <x v="16"/>
    <s v="1"/>
    <s v="February"/>
    <n v="11"/>
    <x v="95"/>
    <x v="1"/>
    <s v="Antonov An 148"/>
    <s v="Argunovo Russia"/>
    <x v="889"/>
    <n v="0"/>
    <x v="127"/>
    <n v="71"/>
    <x v="3"/>
    <x v="1288"/>
    <x v="0"/>
  </r>
  <r>
    <x v="50"/>
    <s v="1"/>
    <s v="February"/>
    <n v="21"/>
    <x v="95"/>
    <x v="1"/>
    <s v="Antonov An 2607Red"/>
    <s v="Lakhta Russia"/>
    <x v="890"/>
    <n v="0"/>
    <x v="36"/>
    <n v="20"/>
    <x v="3"/>
    <x v="1289"/>
    <x v="0"/>
  </r>
  <r>
    <x v="24"/>
    <s v="1"/>
    <s v="February"/>
    <n v="16"/>
    <x v="95"/>
    <x v="12"/>
    <s v="Ilyushin Ii 14Cccp"/>
    <s v="Pechora Russia"/>
    <x v="26"/>
    <n v="0"/>
    <x v="24"/>
    <n v="26"/>
    <x v="3"/>
    <x v="1290"/>
    <x v="0"/>
  </r>
  <r>
    <x v="6"/>
    <s v="1"/>
    <s v="February"/>
    <n v="24"/>
    <x v="95"/>
    <x v="12"/>
    <s v="Ilyushin Il 18Cccp"/>
    <s v="Leningrad Russia"/>
    <x v="26"/>
    <n v="0"/>
    <x v="86"/>
    <n v="79"/>
    <x v="3"/>
    <x v="1291"/>
    <x v="0"/>
  </r>
  <r>
    <x v="46"/>
    <s v="1"/>
    <s v="February"/>
    <n v="29"/>
    <x v="95"/>
    <x v="12"/>
    <s v="Ilyushin Il 18Dcccp"/>
    <s v="Bratsk Russia"/>
    <x v="26"/>
    <n v="0"/>
    <x v="58"/>
    <n v="84"/>
    <x v="3"/>
    <x v="1292"/>
    <x v="0"/>
  </r>
  <r>
    <x v="57"/>
    <s v="1"/>
    <s v="February"/>
    <n v="15"/>
    <x v="95"/>
    <x v="12"/>
    <s v="Ilyushin Il 18Vcccp"/>
    <s v="Mineralnye Vody Russia"/>
    <x v="26"/>
    <n v="0"/>
    <x v="100"/>
    <n v="98"/>
    <x v="3"/>
    <x v="1293"/>
    <x v="0"/>
  </r>
  <r>
    <x v="9"/>
    <s v="1"/>
    <s v="February"/>
    <n v="9"/>
    <x v="95"/>
    <x v="89"/>
    <s v="Tupolev Tu 104Acccp"/>
    <s v="Irkutsk Russia"/>
    <x v="26"/>
    <n v="0"/>
    <x v="32"/>
    <n v="124"/>
    <x v="3"/>
    <x v="1294"/>
    <x v="0"/>
  </r>
  <r>
    <x v="28"/>
    <s v="1"/>
    <s v="February"/>
    <n v="7"/>
    <x v="95"/>
    <x v="89"/>
    <s v="Tupolev Tu 104Acccp"/>
    <s v="Leningrad Russia"/>
    <x v="891"/>
    <n v="0"/>
    <x v="62"/>
    <n v="52"/>
    <x v="3"/>
    <x v="1295"/>
    <x v="0"/>
  </r>
  <r>
    <x v="24"/>
    <s v="1"/>
    <s v="February"/>
    <n v="16"/>
    <x v="95"/>
    <x v="89"/>
    <s v="Tupolev Tu 114Cccp"/>
    <s v="Moscow Russia"/>
    <x v="26"/>
    <n v="0"/>
    <x v="43"/>
    <n v="66"/>
    <x v="3"/>
    <x v="1290"/>
    <x v="0"/>
  </r>
  <r>
    <x v="2"/>
    <s v="1"/>
    <s v="February"/>
    <n v="27"/>
    <x v="95"/>
    <x v="89"/>
    <s v="Tupolev Tu 134Acccp"/>
    <s v="Surgut Russia"/>
    <x v="26"/>
    <n v="0"/>
    <x v="57"/>
    <n v="51"/>
    <x v="3"/>
    <x v="1142"/>
    <x v="0"/>
  </r>
  <r>
    <x v="75"/>
    <s v="1"/>
    <s v="February"/>
    <n v="5"/>
    <x v="95"/>
    <x v="230"/>
    <s v="V6 (Airship)Cccp V6"/>
    <s v="Kandalaksha Russia"/>
    <x v="892"/>
    <n v="0"/>
    <x v="16"/>
    <n v="19"/>
    <x v="3"/>
    <x v="1296"/>
    <x v="0"/>
  </r>
  <r>
    <x v="17"/>
    <s v="1"/>
    <s v="February"/>
    <n v="27"/>
    <x v="99"/>
    <x v="122"/>
    <s v="Shorts 360 100G"/>
    <s v="Granton Harbour Scotland"/>
    <x v="893"/>
    <n v="0"/>
    <x v="0"/>
    <n v="2"/>
    <x v="3"/>
    <x v="1297"/>
    <x v="0"/>
  </r>
  <r>
    <x v="38"/>
    <s v="1"/>
    <s v="February"/>
    <n v="9"/>
    <x v="100"/>
    <x v="21"/>
    <s v="Convair Cv  640N862Fw"/>
    <s v="Kafountine Senegal"/>
    <x v="894"/>
    <n v="0"/>
    <x v="46"/>
    <n v="56"/>
    <x v="3"/>
    <x v="1298"/>
    <x v="0"/>
  </r>
  <r>
    <x v="1"/>
    <s v="1"/>
    <s v="February"/>
    <n v="1"/>
    <x v="100"/>
    <x v="14"/>
    <s v="Hawker Siddeley Hs 748"/>
    <s v="Tambacoumba Senegal"/>
    <x v="895"/>
    <n v="0"/>
    <x v="15"/>
    <n v="52"/>
    <x v="3"/>
    <x v="1299"/>
    <x v="0"/>
  </r>
  <r>
    <x v="57"/>
    <s v="1"/>
    <s v="February"/>
    <n v="11"/>
    <x v="101"/>
    <x v="231"/>
    <s v="Avia 14Tok Oca"/>
    <s v="Bratislava Slovakia"/>
    <x v="713"/>
    <n v="0"/>
    <x v="5"/>
    <n v="5"/>
    <x v="3"/>
    <x v="1300"/>
    <x v="0"/>
  </r>
  <r>
    <x v="82"/>
    <s v="1"/>
    <s v="February"/>
    <n v="2"/>
    <x v="102"/>
    <x v="4"/>
    <s v="Airbus A321 111Sx"/>
    <s v="Mogadishu Somalia"/>
    <x v="896"/>
    <n v="0"/>
    <x v="8"/>
    <n v="72"/>
    <x v="3"/>
    <x v="1301"/>
    <x v="0"/>
  </r>
  <r>
    <x v="52"/>
    <s v="1"/>
    <s v="February"/>
    <n v="5"/>
    <x v="103"/>
    <x v="112"/>
    <s v="Casa 212 S1 Aviocar 100D"/>
    <s v="Navafria Spain"/>
    <x v="897"/>
    <n v="0"/>
    <x v="9"/>
    <n v="5"/>
    <x v="3"/>
    <x v="1302"/>
    <x v="0"/>
  </r>
  <r>
    <x v="36"/>
    <s v="1"/>
    <s v="February"/>
    <n v="6"/>
    <x v="103"/>
    <x v="0"/>
    <s v="Douglas C 54B"/>
    <s v="Pedro Bernardo Spain"/>
    <x v="898"/>
    <n v="0"/>
    <x v="37"/>
    <n v="11"/>
    <x v="3"/>
    <x v="1303"/>
    <x v="0"/>
  </r>
  <r>
    <x v="52"/>
    <s v="1"/>
    <s v="February"/>
    <n v="12"/>
    <x v="105"/>
    <x v="1"/>
    <s v="Antonov An 32"/>
    <s v="Nasir Sudan"/>
    <x v="224"/>
    <n v="0"/>
    <x v="52"/>
    <n v="57"/>
    <x v="3"/>
    <x v="1304"/>
    <x v="0"/>
  </r>
  <r>
    <x v="72"/>
    <s v="1"/>
    <s v="February"/>
    <n v="3"/>
    <x v="105"/>
    <x v="12"/>
    <s v="Ilyushin 76Tdst Ewb"/>
    <s v="Khartoum Sudan"/>
    <x v="899"/>
    <n v="0"/>
    <x v="4"/>
    <n v="7"/>
    <x v="3"/>
    <x v="1054"/>
    <x v="0"/>
  </r>
  <r>
    <x v="59"/>
    <s v="1"/>
    <s v="February"/>
    <n v="26"/>
    <x v="105"/>
    <x v="31"/>
    <s v="Lockheed C 130H"/>
    <s v="Jabal Awliya Sudan"/>
    <x v="900"/>
    <n v="0"/>
    <x v="104"/>
    <n v="91"/>
    <x v="3"/>
    <x v="1305"/>
    <x v="0"/>
  </r>
  <r>
    <x v="17"/>
    <s v="1"/>
    <s v="February"/>
    <n v="10"/>
    <x v="106"/>
    <x v="189"/>
    <s v="Gaf Nomad N24Apz Tbp"/>
    <s v="Jakobkondre Suriname"/>
    <x v="901"/>
    <n v="0"/>
    <x v="14"/>
    <n v="10"/>
    <x v="3"/>
    <x v="1306"/>
    <x v="0"/>
  </r>
  <r>
    <x v="78"/>
    <s v="1"/>
    <s v="February"/>
    <n v="17"/>
    <x v="215"/>
    <x v="44"/>
    <s v="Vickers Viscount 794Dtc Sev"/>
    <s v="Gatwick Surrey"/>
    <x v="902"/>
    <n v="0"/>
    <x v="31"/>
    <n v="24"/>
    <x v="3"/>
    <x v="1307"/>
    <x v="0"/>
  </r>
  <r>
    <x v="74"/>
    <s v="1"/>
    <s v="February"/>
    <n v="21"/>
    <x v="107"/>
    <x v="21"/>
    <s v="Convair Cv 990"/>
    <s v="Zurich Switzerland"/>
    <x v="227"/>
    <n v="0"/>
    <x v="55"/>
    <n v="47"/>
    <x v="3"/>
    <x v="1308"/>
    <x v="0"/>
  </r>
  <r>
    <x v="15"/>
    <s v="1"/>
    <s v="February"/>
    <n v="6"/>
    <x v="108"/>
    <x v="0"/>
    <s v="Douglas Dc 3Yk"/>
    <s v="Aleppo Syria"/>
    <x v="903"/>
    <n v="0"/>
    <x v="8"/>
    <n v="19"/>
    <x v="3"/>
    <x v="1309"/>
    <x v="0"/>
  </r>
  <r>
    <x v="8"/>
    <s v="1"/>
    <s v="February"/>
    <n v="24"/>
    <x v="108"/>
    <x v="0"/>
    <s v="Douglas Dc 3Yk"/>
    <s v="Aleppo Syria"/>
    <x v="719"/>
    <n v="0"/>
    <x v="25"/>
    <n v="19"/>
    <x v="3"/>
    <x v="1310"/>
    <x v="0"/>
  </r>
  <r>
    <x v="52"/>
    <s v="1"/>
    <s v="February"/>
    <n v="16"/>
    <x v="109"/>
    <x v="4"/>
    <s v="Airbus A300 622Rb"/>
    <s v="Taipei Taiwan"/>
    <x v="321"/>
    <n v="7"/>
    <x v="128"/>
    <n v="196"/>
    <x v="3"/>
    <x v="1311"/>
    <x v="0"/>
  </r>
  <r>
    <x v="99"/>
    <s v="1"/>
    <s v="February"/>
    <n v="4"/>
    <x v="109"/>
    <x v="87"/>
    <s v="Atr 72 600B"/>
    <s v="Taipei Taiwan"/>
    <x v="904"/>
    <n v="0"/>
    <x v="44"/>
    <n v="58"/>
    <x v="3"/>
    <x v="1312"/>
    <x v="0"/>
  </r>
  <r>
    <x v="46"/>
    <s v="1"/>
    <s v="February"/>
    <n v="16"/>
    <x v="109"/>
    <x v="2"/>
    <s v="Boeing B 727"/>
    <s v="Linkuo Taiwan"/>
    <x v="565"/>
    <n v="2"/>
    <x v="43"/>
    <n v="63"/>
    <x v="3"/>
    <x v="1313"/>
    <x v="0"/>
  </r>
  <r>
    <x v="53"/>
    <s v="1"/>
    <s v="February"/>
    <n v="16"/>
    <x v="109"/>
    <x v="2"/>
    <s v="Boeing B 737"/>
    <s v="Makung Taiwan"/>
    <x v="321"/>
    <n v="0"/>
    <x v="16"/>
    <n v="13"/>
    <x v="3"/>
    <x v="1314"/>
    <x v="0"/>
  </r>
  <r>
    <x v="3"/>
    <s v="1"/>
    <s v="February"/>
    <n v="28"/>
    <x v="109"/>
    <x v="52"/>
    <s v="Dornier 228 201B"/>
    <s v="Green Island Taiwan"/>
    <x v="230"/>
    <n v="0"/>
    <x v="7"/>
    <n v="6"/>
    <x v="3"/>
    <x v="1315"/>
    <x v="0"/>
  </r>
  <r>
    <x v="25"/>
    <s v="1"/>
    <s v="February"/>
    <n v="24"/>
    <x v="109"/>
    <x v="97"/>
    <s v="Handley Page Dart Herald 201B 2009"/>
    <s v="Tainan Taiwan"/>
    <x v="687"/>
    <n v="0"/>
    <x v="1"/>
    <n v="36"/>
    <x v="3"/>
    <x v="1316"/>
    <x v="0"/>
  </r>
  <r>
    <x v="13"/>
    <s v="1"/>
    <s v="February"/>
    <n v="10"/>
    <x v="110"/>
    <x v="0"/>
    <s v="Douglas Dc 3Nc21767"/>
    <s v="Memphis Tennessee"/>
    <x v="328"/>
    <n v="0"/>
    <x v="32"/>
    <n v="24"/>
    <x v="3"/>
    <x v="1245"/>
    <x v="0"/>
  </r>
  <r>
    <x v="4"/>
    <s v="1"/>
    <s v="February"/>
    <n v="8"/>
    <x v="110"/>
    <x v="95"/>
    <s v="Swearingen Sa.226Tc Metro Iin629Ek"/>
    <s v="Paris Tennessee"/>
    <x v="905"/>
    <n v="0"/>
    <x v="8"/>
    <n v="1"/>
    <x v="3"/>
    <x v="1317"/>
    <x v="0"/>
  </r>
  <r>
    <x v="47"/>
    <s v="1"/>
    <s v="February"/>
    <n v="23"/>
    <x v="111"/>
    <x v="2"/>
    <s v="Boeing 767 375Ern1217A"/>
    <s v="Houston Texas"/>
    <x v="906"/>
    <n v="0"/>
    <x v="10"/>
    <n v="3"/>
    <x v="3"/>
    <x v="1318"/>
    <x v="0"/>
  </r>
  <r>
    <x v="89"/>
    <s v="1"/>
    <s v="February"/>
    <n v="1"/>
    <x v="111"/>
    <x v="0"/>
    <s v="Douglas Dc 3Cn15Hc"/>
    <s v="Houston Texas"/>
    <x v="907"/>
    <n v="0"/>
    <x v="9"/>
    <n v="16"/>
    <x v="3"/>
    <x v="1319"/>
    <x v="0"/>
  </r>
  <r>
    <x v="78"/>
    <s v="1"/>
    <s v="February"/>
    <n v="1"/>
    <x v="111"/>
    <x v="0"/>
    <s v="Douglas Dc 3N17314"/>
    <s v="Kerrville Texas"/>
    <x v="908"/>
    <n v="0"/>
    <x v="10"/>
    <n v="28"/>
    <x v="3"/>
    <x v="1320"/>
    <x v="0"/>
  </r>
  <r>
    <x v="52"/>
    <s v="1"/>
    <s v="February"/>
    <n v="3"/>
    <x v="239"/>
    <x v="232"/>
    <s v="Grummand Ea 6B163045/Cy"/>
    <s v="Cavalese Trento"/>
    <x v="909"/>
    <n v="20"/>
    <x v="42"/>
    <n v="2"/>
    <x v="3"/>
    <x v="1321"/>
    <x v="1"/>
  </r>
  <r>
    <x v="62"/>
    <s v="1"/>
    <s v="February"/>
    <n v="21"/>
    <x v="240"/>
    <x v="1"/>
    <s v="Antonov 265A Dow"/>
    <s v="Grombalia Tunisia"/>
    <x v="910"/>
    <n v="0"/>
    <x v="37"/>
    <n v="11"/>
    <x v="3"/>
    <x v="1322"/>
    <x v="0"/>
  </r>
  <r>
    <x v="98"/>
    <s v="1"/>
    <s v="February"/>
    <n v="5"/>
    <x v="114"/>
    <x v="2"/>
    <s v="Boeing 737 86Jtc"/>
    <s v="Istanbul Turkey"/>
    <x v="911"/>
    <n v="0"/>
    <x v="10"/>
    <n v="177"/>
    <x v="3"/>
    <x v="1323"/>
    <x v="0"/>
  </r>
  <r>
    <x v="11"/>
    <s v="1"/>
    <s v="February"/>
    <n v="3"/>
    <x v="114"/>
    <x v="0"/>
    <s v="Douglas C 47Atc"/>
    <s v="Ankara Turkey"/>
    <x v="238"/>
    <n v="0"/>
    <x v="10"/>
    <n v="3"/>
    <x v="3"/>
    <x v="1165"/>
    <x v="0"/>
  </r>
  <r>
    <x v="81"/>
    <s v="1"/>
    <s v="February"/>
    <n v="1"/>
    <x v="114"/>
    <x v="163"/>
    <s v="Vickers Viscount 754D / Douglas C 47Od"/>
    <s v="Ankara Turkey"/>
    <x v="912"/>
    <n v="87"/>
    <x v="36"/>
    <n v="17"/>
    <x v="3"/>
    <x v="1324"/>
    <x v="0"/>
  </r>
  <r>
    <x v="5"/>
    <s v="1"/>
    <s v="February"/>
    <n v="13"/>
    <x v="115"/>
    <x v="1"/>
    <s v="Antonov An 24Rvur"/>
    <s v="Donetsk Ukraine"/>
    <x v="913"/>
    <n v="0"/>
    <x v="9"/>
    <n v="45"/>
    <x v="3"/>
    <x v="1325"/>
    <x v="0"/>
  </r>
  <r>
    <x v="88"/>
    <s v="1"/>
    <s v="February"/>
    <n v="10"/>
    <x v="180"/>
    <x v="41"/>
    <s v="Fokker F 50Ep"/>
    <s v="Sharjah United"/>
    <x v="914"/>
    <n v="0"/>
    <x v="44"/>
    <n v="46"/>
    <x v="3"/>
    <x v="1326"/>
    <x v="0"/>
  </r>
  <r>
    <x v="54"/>
    <s v="1"/>
    <s v="February"/>
    <n v="10"/>
    <x v="241"/>
    <x v="0"/>
    <s v="Douglas C 47A"/>
    <s v="Artigas Uruguay"/>
    <x v="915"/>
    <n v="0"/>
    <x v="40"/>
    <n v="44"/>
    <x v="3"/>
    <x v="1327"/>
    <x v="0"/>
  </r>
  <r>
    <x v="48"/>
    <s v="1"/>
    <s v="February"/>
    <n v="23"/>
    <x v="181"/>
    <x v="2"/>
    <s v="Boeing 247Nc13357"/>
    <s v="Salt Lake City Utah"/>
    <x v="916"/>
    <n v="0"/>
    <x v="28"/>
    <n v="8"/>
    <x v="3"/>
    <x v="1328"/>
    <x v="0"/>
  </r>
  <r>
    <x v="23"/>
    <s v="1"/>
    <s v="February"/>
    <n v="21"/>
    <x v="116"/>
    <x v="87"/>
    <s v="Atr  42"/>
    <s v="Merida Venezuela"/>
    <x v="917"/>
    <n v="0"/>
    <x v="54"/>
    <n v="46"/>
    <x v="3"/>
    <x v="1329"/>
    <x v="0"/>
  </r>
  <r>
    <x v="104"/>
    <s v="1"/>
    <s v="February"/>
    <n v="21"/>
    <x v="242"/>
    <x v="233"/>
    <s v="Beechcraft B200 Super King Airvh Zcr"/>
    <s v="Melbourne Victoria"/>
    <x v="918"/>
    <n v="0"/>
    <x v="9"/>
    <n v="5"/>
    <x v="3"/>
    <x v="1330"/>
    <x v="0"/>
  </r>
  <r>
    <x v="31"/>
    <s v="1"/>
    <s v="February"/>
    <n v="3"/>
    <x v="117"/>
    <x v="0"/>
    <s v="Douglas C 47B"/>
    <s v="Lai Chau Vietnam"/>
    <x v="919"/>
    <n v="0"/>
    <x v="30"/>
    <n v="18"/>
    <x v="3"/>
    <x v="1331"/>
    <x v="0"/>
  </r>
  <r>
    <x v="9"/>
    <s v="1"/>
    <s v="February"/>
    <n v="21"/>
    <x v="118"/>
    <x v="30"/>
    <s v="Grumman G 21A Seaplanen4772C"/>
    <s v="St. Croix Virgin"/>
    <x v="245"/>
    <n v="0"/>
    <x v="9"/>
    <n v="11"/>
    <x v="3"/>
    <x v="1332"/>
    <x v="0"/>
  </r>
  <r>
    <x v="64"/>
    <s v="1"/>
    <s v="February"/>
    <n v="21"/>
    <x v="118"/>
    <x v="234"/>
    <s v="Dirigible Roma (Airship)"/>
    <s v="Norfolk Virginia"/>
    <x v="920"/>
    <n v="0"/>
    <x v="11"/>
    <n v="45"/>
    <x v="3"/>
    <x v="1333"/>
    <x v="0"/>
  </r>
  <r>
    <x v="21"/>
    <s v="1"/>
    <s v="February"/>
    <n v="23"/>
    <x v="118"/>
    <x v="0"/>
    <s v="Douglas Dc 3Nc18142"/>
    <s v="Marion Virginia"/>
    <x v="328"/>
    <n v="0"/>
    <x v="36"/>
    <n v="22"/>
    <x v="3"/>
    <x v="1243"/>
    <x v="0"/>
  </r>
  <r>
    <x v="19"/>
    <s v="1"/>
    <s v="February"/>
    <n v="19"/>
    <x v="243"/>
    <x v="2"/>
    <s v="Boeing B 727"/>
    <s v="Durango Vizcaya"/>
    <x v="921"/>
    <n v="0"/>
    <x v="129"/>
    <n v="148"/>
    <x v="3"/>
    <x v="1098"/>
    <x v="0"/>
  </r>
  <r>
    <x v="43"/>
    <s v="1"/>
    <s v="February"/>
    <n v="8"/>
    <x v="244"/>
    <x v="0"/>
    <s v="Douglas Dc 7Bn849D"/>
    <s v="Jones Beach Wantagh"/>
    <x v="922"/>
    <n v="0"/>
    <x v="91"/>
    <n v="84"/>
    <x v="3"/>
    <x v="1334"/>
    <x v="0"/>
  </r>
  <r>
    <x v="84"/>
    <s v="1"/>
    <s v="February"/>
    <n v="19"/>
    <x v="245"/>
    <x v="0"/>
    <s v="Douglas Dc 3 / Avro Ansong"/>
    <s v="Coventry Warks"/>
    <x v="923"/>
    <n v="0"/>
    <x v="31"/>
    <n v="14"/>
    <x v="3"/>
    <x v="1335"/>
    <x v="0"/>
  </r>
  <r>
    <x v="54"/>
    <s v="1"/>
    <s v="February"/>
    <n v="10"/>
    <x v="119"/>
    <x v="62"/>
    <s v="Beechcraft 99N199Ea"/>
    <s v="Richland Washington"/>
    <x v="924"/>
    <n v="0"/>
    <x v="36"/>
    <n v="17"/>
    <x v="3"/>
    <x v="1327"/>
    <x v="0"/>
  </r>
  <r>
    <x v="92"/>
    <s v="1"/>
    <s v="February"/>
    <n v="18"/>
    <x v="119"/>
    <x v="2"/>
    <s v="Boeing Xb 2941"/>
    <s v="Seattle Washington"/>
    <x v="925"/>
    <n v="20"/>
    <x v="14"/>
    <n v="10"/>
    <x v="3"/>
    <x v="1336"/>
    <x v="0"/>
  </r>
  <r>
    <x v="20"/>
    <s v="1"/>
    <s v="February"/>
    <n v="9"/>
    <x v="186"/>
    <x v="42"/>
    <s v="Junkers F 13301"/>
    <s v="La Crosse Wisconsin"/>
    <x v="129"/>
    <n v="0"/>
    <x v="10"/>
    <n v="3"/>
    <x v="3"/>
    <x v="1337"/>
    <x v="0"/>
  </r>
  <r>
    <x v="4"/>
    <s v="1"/>
    <s v="February"/>
    <n v="5"/>
    <x v="186"/>
    <x v="122"/>
    <s v="Shorts 360 100 /Shorts 360"/>
    <s v="Watertown Wisconson"/>
    <x v="926"/>
    <n v="0"/>
    <x v="10"/>
    <n v="3"/>
    <x v="3"/>
    <x v="1338"/>
    <x v="0"/>
  </r>
  <r>
    <x v="18"/>
    <s v="1"/>
    <s v="February"/>
    <n v="26"/>
    <x v="120"/>
    <x v="21"/>
    <s v="Convair Cv 240N8407H"/>
    <s v="Wright Wyoming"/>
    <x v="47"/>
    <n v="0"/>
    <x v="51"/>
    <n v="9"/>
    <x v="3"/>
    <x v="1339"/>
    <x v="0"/>
  </r>
  <r>
    <x v="77"/>
    <s v="1"/>
    <s v="February"/>
    <n v="14"/>
    <x v="187"/>
    <x v="235"/>
    <s v="Helicopter"/>
    <s v="Saada Yemen"/>
    <x v="927"/>
    <n v="2"/>
    <x v="37"/>
    <n v="11"/>
    <x v="3"/>
    <x v="1340"/>
    <x v="0"/>
  </r>
  <r>
    <x v="53"/>
    <s v="1"/>
    <s v="February"/>
    <n v="5"/>
    <x v="122"/>
    <x v="31"/>
    <s v="Lockheed L 188Af Electra9Q"/>
    <s v="Kasongo Zaire"/>
    <x v="928"/>
    <n v="0"/>
    <x v="0"/>
    <n v="14"/>
    <x v="3"/>
    <x v="1341"/>
    <x v="0"/>
  </r>
  <r>
    <x v="61"/>
    <s v="1"/>
    <s v="February"/>
    <n v="17"/>
    <x v="246"/>
    <x v="195"/>
    <s v="Dhc  5 Buffaloaf316"/>
    <s v="Ngwerere Zambia"/>
    <x v="102"/>
    <n v="0"/>
    <x v="2"/>
    <n v="29"/>
    <x v="3"/>
    <x v="1342"/>
    <x v="0"/>
  </r>
  <r>
    <x v="0"/>
    <s v="1"/>
    <s v="January"/>
    <n v="2"/>
    <x v="61"/>
    <x v="4"/>
    <s v="Airbus A350-941/De Havilla Dhc"/>
    <s v="Tokyo"/>
    <x v="929"/>
    <n v="0"/>
    <x v="9"/>
    <n v="385"/>
    <x v="4"/>
    <x v="1343"/>
    <x v="0"/>
  </r>
  <r>
    <x v="0"/>
    <s v="1"/>
    <s v="January"/>
    <n v="23"/>
    <x v="247"/>
    <x v="236"/>
    <s v="Bae 3212 Jetstream"/>
    <s v="Fort Smith"/>
    <x v="930"/>
    <n v="0"/>
    <x v="7"/>
    <n v="7"/>
    <x v="4"/>
    <x v="1344"/>
    <x v="0"/>
  </r>
  <r>
    <x v="0"/>
    <s v="1"/>
    <s v="January"/>
    <n v="18"/>
    <x v="102"/>
    <x v="41"/>
    <s v="Fokker 505Yjwg"/>
    <s v="Ceel Barde"/>
    <x v="931"/>
    <n v="0"/>
    <x v="8"/>
    <n v="4"/>
    <x v="4"/>
    <x v="1345"/>
    <x v="0"/>
  </r>
  <r>
    <x v="18"/>
    <s v="1"/>
    <s v="January"/>
    <n v="2"/>
    <x v="1"/>
    <x v="0"/>
    <s v="Douglas Dc 3"/>
    <s v="Herat Afghanistan"/>
    <x v="932"/>
    <n v="0"/>
    <x v="43"/>
    <n v="21"/>
    <x v="4"/>
    <x v="1346"/>
    <x v="0"/>
  </r>
  <r>
    <x v="71"/>
    <s v="1"/>
    <s v="January"/>
    <n v="15"/>
    <x v="1"/>
    <x v="64"/>
    <s v="Mil Mi 17"/>
    <s v="Adraskan District Afghanistan"/>
    <x v="933"/>
    <n v="0"/>
    <x v="16"/>
    <n v="13"/>
    <x v="4"/>
    <x v="1347"/>
    <x v="0"/>
  </r>
  <r>
    <x v="76"/>
    <s v="1"/>
    <s v="January"/>
    <n v="6"/>
    <x v="123"/>
    <x v="0"/>
    <s v="Douglas Dc 3N21786"/>
    <s v="Birmingham Alabama"/>
    <x v="506"/>
    <n v="0"/>
    <x v="10"/>
    <n v="11"/>
    <x v="4"/>
    <x v="1348"/>
    <x v="0"/>
  </r>
  <r>
    <x v="77"/>
    <s v="1"/>
    <s v="January"/>
    <n v="22"/>
    <x v="0"/>
    <x v="62"/>
    <s v="Beechcraft 1900C 1N112Ax"/>
    <s v="Sand Point Alaska"/>
    <x v="934"/>
    <n v="0"/>
    <x v="0"/>
    <n v="2"/>
    <x v="4"/>
    <x v="1349"/>
    <x v="0"/>
  </r>
  <r>
    <x v="81"/>
    <s v="1"/>
    <s v="January"/>
    <n v="14"/>
    <x v="0"/>
    <x v="62"/>
    <s v="Beechcraft At 11 Kansann65458"/>
    <s v="Kaktovik (Barter Island) Alaska"/>
    <x v="935"/>
    <n v="0"/>
    <x v="9"/>
    <n v="6"/>
    <x v="4"/>
    <x v="1350"/>
    <x v="0"/>
  </r>
  <r>
    <x v="25"/>
    <s v="1"/>
    <s v="January"/>
    <n v="2"/>
    <x v="0"/>
    <x v="83"/>
    <s v="Bell 205An4048G"/>
    <s v="Tyonek Alaska"/>
    <x v="936"/>
    <n v="0"/>
    <x v="0"/>
    <n v="2"/>
    <x v="4"/>
    <x v="1351"/>
    <x v="0"/>
  </r>
  <r>
    <x v="30"/>
    <s v="1"/>
    <s v="January"/>
    <n v="14"/>
    <x v="0"/>
    <x v="7"/>
    <s v="Cessna 185An1690Z"/>
    <s v="Shungnak Alaska"/>
    <x v="937"/>
    <n v="0"/>
    <x v="4"/>
    <n v="9"/>
    <x v="4"/>
    <x v="1352"/>
    <x v="0"/>
  </r>
  <r>
    <x v="81"/>
    <s v="1"/>
    <s v="January"/>
    <n v="26"/>
    <x v="0"/>
    <x v="20"/>
    <s v="Curtiss C 46Fn67933"/>
    <s v="Kotzebue Alaska"/>
    <x v="938"/>
    <n v="0"/>
    <x v="8"/>
    <n v="2"/>
    <x v="4"/>
    <x v="1353"/>
    <x v="0"/>
  </r>
  <r>
    <x v="1"/>
    <s v="1"/>
    <s v="January"/>
    <n v="29"/>
    <x v="0"/>
    <x v="3"/>
    <s v="De Havilland Canada Dhc 4A Cariboun702Sc"/>
    <s v="Sparrevohn Alaska"/>
    <x v="939"/>
    <n v="0"/>
    <x v="8"/>
    <n v="2"/>
    <x v="4"/>
    <x v="1354"/>
    <x v="0"/>
  </r>
  <r>
    <x v="17"/>
    <s v="1"/>
    <s v="January"/>
    <n v="23"/>
    <x v="0"/>
    <x v="0"/>
    <s v="Douglas C 47A"/>
    <s v="Eider Point Alaska"/>
    <x v="940"/>
    <n v="0"/>
    <x v="0"/>
    <n v="2"/>
    <x v="4"/>
    <x v="1355"/>
    <x v="0"/>
  </r>
  <r>
    <x v="41"/>
    <s v="1"/>
    <s v="January"/>
    <n v="1"/>
    <x v="0"/>
    <x v="0"/>
    <s v="Douglas C47"/>
    <s v="Anchorage Alaska"/>
    <x v="828"/>
    <n v="0"/>
    <x v="17"/>
    <n v="12"/>
    <x v="4"/>
    <x v="1356"/>
    <x v="0"/>
  </r>
  <r>
    <x v="84"/>
    <s v="1"/>
    <s v="January"/>
    <n v="20"/>
    <x v="0"/>
    <x v="0"/>
    <s v="Douglas Dc 3Cn91006"/>
    <s v="Homer Alaska"/>
    <x v="7"/>
    <n v="0"/>
    <x v="9"/>
    <n v="6"/>
    <x v="4"/>
    <x v="1357"/>
    <x v="0"/>
  </r>
  <r>
    <x v="57"/>
    <s v="1"/>
    <s v="January"/>
    <n v="13"/>
    <x v="0"/>
    <x v="0"/>
    <s v="Douglas Dc 8Ja8054"/>
    <s v="Anchorage Alaska"/>
    <x v="151"/>
    <n v="0"/>
    <x v="9"/>
    <n v="5"/>
    <x v="4"/>
    <x v="1358"/>
    <x v="0"/>
  </r>
  <r>
    <x v="9"/>
    <s v="1"/>
    <s v="January"/>
    <n v="3"/>
    <x v="0"/>
    <x v="237"/>
    <s v="Lear Jet 24An651Lj"/>
    <s v="Anchorage Alaska"/>
    <x v="941"/>
    <n v="0"/>
    <x v="7"/>
    <n v="6"/>
    <x v="4"/>
    <x v="1359"/>
    <x v="0"/>
  </r>
  <r>
    <x v="6"/>
    <s v="1"/>
    <s v="January"/>
    <n v="2"/>
    <x v="218"/>
    <x v="2"/>
    <s v="Boeing 707 321Ccf"/>
    <s v="Edmonton Alberta"/>
    <x v="942"/>
    <n v="0"/>
    <x v="9"/>
    <n v="5"/>
    <x v="4"/>
    <x v="1360"/>
    <x v="0"/>
  </r>
  <r>
    <x v="76"/>
    <s v="1"/>
    <s v="January"/>
    <n v="19"/>
    <x v="218"/>
    <x v="0"/>
    <s v="Douglas Dc 3 Dakota"/>
    <s v="Crowsnest Pass Alberta"/>
    <x v="943"/>
    <n v="0"/>
    <x v="4"/>
    <n v="7"/>
    <x v="4"/>
    <x v="1361"/>
    <x v="0"/>
  </r>
  <r>
    <x v="69"/>
    <s v="1"/>
    <s v="January"/>
    <n v="8"/>
    <x v="3"/>
    <x v="0"/>
    <s v="Douglas Dc 3F"/>
    <s v="Palestro Algeria"/>
    <x v="944"/>
    <n v="0"/>
    <x v="51"/>
    <n v="9"/>
    <x v="4"/>
    <x v="1362"/>
    <x v="0"/>
  </r>
  <r>
    <x v="40"/>
    <s v="1"/>
    <s v="January"/>
    <n v="24"/>
    <x v="3"/>
    <x v="158"/>
    <s v="Nord 262A 447T"/>
    <s v="Bechar Algeria"/>
    <x v="15"/>
    <n v="0"/>
    <x v="31"/>
    <n v="23"/>
    <x v="4"/>
    <x v="1363"/>
    <x v="0"/>
  </r>
  <r>
    <x v="91"/>
    <s v="1"/>
    <s v="January"/>
    <n v="26"/>
    <x v="3"/>
    <x v="238"/>
    <s v="Sabca S 73Oo"/>
    <s v="Oran Algeria"/>
    <x v="100"/>
    <n v="0"/>
    <x v="17"/>
    <n v="12"/>
    <x v="4"/>
    <x v="1364"/>
    <x v="0"/>
  </r>
  <r>
    <x v="26"/>
    <s v="1"/>
    <s v="January"/>
    <n v="30"/>
    <x v="248"/>
    <x v="2"/>
    <s v="Boeing B 707"/>
    <s v="Pago Pago American"/>
    <x v="945"/>
    <n v="0"/>
    <x v="130"/>
    <n v="101"/>
    <x v="4"/>
    <x v="1365"/>
    <x v="0"/>
  </r>
  <r>
    <x v="50"/>
    <s v="1"/>
    <s v="January"/>
    <n v="27"/>
    <x v="4"/>
    <x v="1"/>
    <s v="Antonov An 12T"/>
    <s v="Luena Angola"/>
    <x v="946"/>
    <n v="0"/>
    <x v="9"/>
    <n v="40"/>
    <x v="4"/>
    <x v="1366"/>
    <x v="0"/>
  </r>
  <r>
    <x v="33"/>
    <s v="1"/>
    <s v="January"/>
    <n v="2"/>
    <x v="4"/>
    <x v="31"/>
    <s v="Lockheed L 100"/>
    <s v="Huambo Angola"/>
    <x v="947"/>
    <n v="0"/>
    <x v="51"/>
    <n v="9"/>
    <x v="4"/>
    <x v="1367"/>
    <x v="0"/>
  </r>
  <r>
    <x v="78"/>
    <s v="1"/>
    <s v="January"/>
    <n v="16"/>
    <x v="5"/>
    <x v="20"/>
    <s v="Curtiss C 46A"/>
    <s v="Mar Del Plata Argentina"/>
    <x v="948"/>
    <n v="0"/>
    <x v="117"/>
    <n v="52"/>
    <x v="4"/>
    <x v="1368"/>
    <x v="0"/>
  </r>
  <r>
    <x v="11"/>
    <s v="1"/>
    <s v="January"/>
    <n v="9"/>
    <x v="5"/>
    <x v="0"/>
    <s v="Douglas Dc 3Lv"/>
    <s v="Zarate Argentina"/>
    <x v="949"/>
    <n v="0"/>
    <x v="50"/>
    <n v="30"/>
    <x v="4"/>
    <x v="1369"/>
    <x v="0"/>
  </r>
  <r>
    <x v="14"/>
    <s v="1"/>
    <s v="January"/>
    <n v="11"/>
    <x v="5"/>
    <x v="47"/>
    <s v="Vickers 615 Viking 1Bt 11"/>
    <s v="Buenos Aires Argentina"/>
    <x v="950"/>
    <n v="1"/>
    <x v="36"/>
    <n v="33"/>
    <x v="4"/>
    <x v="1370"/>
    <x v="0"/>
  </r>
  <r>
    <x v="87"/>
    <s v="1"/>
    <s v="January"/>
    <n v="22"/>
    <x v="249"/>
    <x v="239"/>
    <s v="Breguet 14 F Aheq"/>
    <s v="L'Hospitalet Ariège"/>
    <x v="353"/>
    <n v="0"/>
    <x v="8"/>
    <n v="1"/>
    <x v="4"/>
    <x v="1371"/>
    <x v="0"/>
  </r>
  <r>
    <x v="66"/>
    <s v="1"/>
    <s v="January"/>
    <n v="14"/>
    <x v="125"/>
    <x v="0"/>
    <s v="Douglas Dc 2"/>
    <s v="Goodwin Arkansas"/>
    <x v="328"/>
    <n v="0"/>
    <x v="36"/>
    <n v="17"/>
    <x v="4"/>
    <x v="1372"/>
    <x v="0"/>
  </r>
  <r>
    <x v="27"/>
    <s v="1"/>
    <s v="January"/>
    <n v="26"/>
    <x v="6"/>
    <x v="32"/>
    <s v="De Havilland Dh 114 Heron 2Dcr"/>
    <s v="Bathurst Island Australia"/>
    <x v="951"/>
    <n v="0"/>
    <x v="51"/>
    <n v="9"/>
    <x v="4"/>
    <x v="1373"/>
    <x v="0"/>
  </r>
  <r>
    <x v="79"/>
    <s v="1"/>
    <s v="January"/>
    <n v="18"/>
    <x v="6"/>
    <x v="17"/>
    <s v="Lockheed 14 Electravh Abi"/>
    <s v="Katherine Australia"/>
    <x v="530"/>
    <n v="0"/>
    <x v="5"/>
    <n v="4"/>
    <x v="4"/>
    <x v="1374"/>
    <x v="0"/>
  </r>
  <r>
    <x v="21"/>
    <s v="1"/>
    <s v="January"/>
    <n v="31"/>
    <x v="6"/>
    <x v="151"/>
    <s v="Stinson Model Avh Uyy"/>
    <s v="Redesdale Australia"/>
    <x v="952"/>
    <n v="0"/>
    <x v="14"/>
    <n v="10"/>
    <x v="4"/>
    <x v="1375"/>
    <x v="0"/>
  </r>
  <r>
    <x v="38"/>
    <s v="1"/>
    <s v="January"/>
    <n v="28"/>
    <x v="7"/>
    <x v="64"/>
    <s v="Mil Mi 8 (Helicopter)"/>
    <s v="Stepanakert Azerbaijan"/>
    <x v="953"/>
    <n v="0"/>
    <x v="55"/>
    <n v="47"/>
    <x v="4"/>
    <x v="1376"/>
    <x v="0"/>
  </r>
  <r>
    <x v="59"/>
    <s v="1"/>
    <s v="January"/>
    <n v="8"/>
    <x v="250"/>
    <x v="6"/>
    <s v="Britten  Norman Bn"/>
    <s v="Bridgetown Barbados"/>
    <x v="954"/>
    <n v="0"/>
    <x v="8"/>
    <n v="10"/>
    <x v="4"/>
    <x v="1377"/>
    <x v="0"/>
  </r>
  <r>
    <x v="57"/>
    <s v="1"/>
    <s v="January"/>
    <n v="14"/>
    <x v="129"/>
    <x v="3"/>
    <s v="De Havilland Canada Dhc 6 Twin Otter 300C"/>
    <s v="Terrace Bc"/>
    <x v="955"/>
    <n v="0"/>
    <x v="17"/>
    <n v="12"/>
    <x v="4"/>
    <x v="1378"/>
    <x v="0"/>
  </r>
  <r>
    <x v="29"/>
    <s v="1"/>
    <s v="January"/>
    <n v="19"/>
    <x v="129"/>
    <x v="0"/>
    <s v="Douglas Dc 4N45342"/>
    <s v="Sandspit Bc"/>
    <x v="956"/>
    <n v="0"/>
    <x v="1"/>
    <n v="43"/>
    <x v="4"/>
    <x v="1379"/>
    <x v="0"/>
  </r>
  <r>
    <x v="68"/>
    <s v="1"/>
    <s v="January"/>
    <n v="8"/>
    <x v="10"/>
    <x v="41"/>
    <s v="Fokker F Viioo"/>
    <s v="Melle Belgium"/>
    <x v="100"/>
    <n v="0"/>
    <x v="0"/>
    <n v="2"/>
    <x v="4"/>
    <x v="1380"/>
    <x v="0"/>
  </r>
  <r>
    <x v="58"/>
    <s v="1"/>
    <s v="January"/>
    <n v="13"/>
    <x v="251"/>
    <x v="0"/>
    <s v="Douglas Dc 3Vr"/>
    <s v="Mt. Bukit Besar"/>
    <x v="957"/>
    <n v="0"/>
    <x v="14"/>
    <n v="10"/>
    <x v="4"/>
    <x v="1381"/>
    <x v="0"/>
  </r>
  <r>
    <x v="66"/>
    <s v="1"/>
    <s v="January"/>
    <n v="17"/>
    <x v="11"/>
    <x v="42"/>
    <s v="Junkers Ju 52"/>
    <s v="Cordillera Boliva"/>
    <x v="540"/>
    <n v="0"/>
    <x v="16"/>
    <n v="13"/>
    <x v="4"/>
    <x v="1382"/>
    <x v="0"/>
  </r>
  <r>
    <x v="19"/>
    <s v="1"/>
    <s v="January"/>
    <n v="1"/>
    <x v="11"/>
    <x v="2"/>
    <s v="Boeing B 727"/>
    <s v="La Paz Bolivia"/>
    <x v="351"/>
    <n v="0"/>
    <x v="2"/>
    <n v="29"/>
    <x v="4"/>
    <x v="1383"/>
    <x v="0"/>
  </r>
  <r>
    <x v="2"/>
    <s v="1"/>
    <s v="January"/>
    <n v="18"/>
    <x v="11"/>
    <x v="20"/>
    <s v="Curtiss C 46A"/>
    <s v="Mt. Colorado Bolivia"/>
    <x v="958"/>
    <n v="0"/>
    <x v="51"/>
    <n v="9"/>
    <x v="4"/>
    <x v="1384"/>
    <x v="0"/>
  </r>
  <r>
    <x v="26"/>
    <s v="1"/>
    <s v="January"/>
    <n v="6"/>
    <x v="11"/>
    <x v="20"/>
    <s v="Curtiss C 46Fcp"/>
    <s v="Unduavi Bolivia"/>
    <x v="959"/>
    <n v="0"/>
    <x v="5"/>
    <n v="4"/>
    <x v="4"/>
    <x v="1385"/>
    <x v="0"/>
  </r>
  <r>
    <x v="9"/>
    <s v="1"/>
    <s v="January"/>
    <n v="18"/>
    <x v="11"/>
    <x v="0"/>
    <s v="Douglas C 47Cp"/>
    <s v="San Borja Bolivia"/>
    <x v="960"/>
    <n v="0"/>
    <x v="4"/>
    <n v="10"/>
    <x v="4"/>
    <x v="1386"/>
    <x v="0"/>
  </r>
  <r>
    <x v="55"/>
    <s v="1"/>
    <s v="January"/>
    <n v="20"/>
    <x v="11"/>
    <x v="0"/>
    <s v="Douglas C 47Tam"/>
    <s v="Vacas Bolivia"/>
    <x v="542"/>
    <n v="1"/>
    <x v="38"/>
    <n v="32"/>
    <x v="4"/>
    <x v="1387"/>
    <x v="0"/>
  </r>
  <r>
    <x v="26"/>
    <s v="1"/>
    <s v="January"/>
    <n v="10"/>
    <x v="11"/>
    <x v="0"/>
    <s v="Douglas C 54Tam"/>
    <s v="La Paz Bolivia"/>
    <x v="288"/>
    <n v="0"/>
    <x v="32"/>
    <n v="24"/>
    <x v="4"/>
    <x v="1388"/>
    <x v="0"/>
  </r>
  <r>
    <x v="60"/>
    <s v="1"/>
    <s v="January"/>
    <n v="20"/>
    <x v="11"/>
    <x v="0"/>
    <s v="Douglas Dc 3Tam"/>
    <s v="La Paz Bolivia"/>
    <x v="288"/>
    <n v="0"/>
    <x v="37"/>
    <n v="11"/>
    <x v="4"/>
    <x v="1389"/>
    <x v="0"/>
  </r>
  <r>
    <x v="32"/>
    <s v="1"/>
    <s v="January"/>
    <n v="13"/>
    <x v="11"/>
    <x v="0"/>
    <s v="Douglas Ec 54Ucp"/>
    <s v="Cochabamba Bolivia"/>
    <x v="961"/>
    <n v="0"/>
    <x v="8"/>
    <n v="3"/>
    <x v="4"/>
    <x v="1390"/>
    <x v="0"/>
  </r>
  <r>
    <x v="56"/>
    <s v="1"/>
    <s v="January"/>
    <n v="22"/>
    <x v="11"/>
    <x v="20"/>
    <s v="Curtiss C 46Dcp"/>
    <s v="Caranavi  Boliviano"/>
    <x v="962"/>
    <n v="0"/>
    <x v="7"/>
    <n v="6"/>
    <x v="4"/>
    <x v="1391"/>
    <x v="0"/>
  </r>
  <r>
    <x v="84"/>
    <s v="1"/>
    <s v="January"/>
    <n v="5"/>
    <x v="13"/>
    <x v="45"/>
    <s v="Avro 685 York 1G Ahex"/>
    <s v="Caravelas Bay Brazil"/>
    <x v="216"/>
    <n v="0"/>
    <x v="10"/>
    <n v="17"/>
    <x v="4"/>
    <x v="1392"/>
    <x v="0"/>
  </r>
  <r>
    <x v="53"/>
    <s v="1"/>
    <s v="January"/>
    <n v="28"/>
    <x v="13"/>
    <x v="2"/>
    <s v="Boeing B 737"/>
    <s v="Sao Paulo Brazil"/>
    <x v="41"/>
    <n v="0"/>
    <x v="8"/>
    <n v="72"/>
    <x v="4"/>
    <x v="1393"/>
    <x v="0"/>
  </r>
  <r>
    <x v="81"/>
    <s v="1"/>
    <s v="January"/>
    <n v="15"/>
    <x v="13"/>
    <x v="21"/>
    <s v="Convair Cv 240"/>
    <s v="Sao Paulo Brazil"/>
    <x v="38"/>
    <n v="7"/>
    <x v="7"/>
    <n v="45"/>
    <x v="4"/>
    <x v="1394"/>
    <x v="0"/>
  </r>
  <r>
    <x v="77"/>
    <s v="1"/>
    <s v="January"/>
    <n v="25"/>
    <x v="13"/>
    <x v="55"/>
    <s v="Embraer Emb 110C Bandeirantept"/>
    <s v="Senador Jose Porfírio Brazil"/>
    <x v="963"/>
    <n v="0"/>
    <x v="0"/>
    <n v="10"/>
    <x v="4"/>
    <x v="1395"/>
    <x v="0"/>
  </r>
  <r>
    <x v="9"/>
    <s v="1"/>
    <s v="January"/>
    <n v="22"/>
    <x v="13"/>
    <x v="24"/>
    <s v="Embraer 110C Bandeirantept Tbd"/>
    <s v="Chapeco Brazil"/>
    <x v="34"/>
    <n v="0"/>
    <x v="51"/>
    <n v="11"/>
    <x v="4"/>
    <x v="1396"/>
    <x v="0"/>
  </r>
  <r>
    <x v="54"/>
    <s v="1"/>
    <s v="January"/>
    <n v="31"/>
    <x v="13"/>
    <x v="24"/>
    <s v="Embraer 110P Bandeirantept Gkw"/>
    <s v="Eirunepe Brazil"/>
    <x v="964"/>
    <n v="0"/>
    <x v="0"/>
    <n v="14"/>
    <x v="4"/>
    <x v="1397"/>
    <x v="0"/>
  </r>
  <r>
    <x v="60"/>
    <s v="1"/>
    <s v="January"/>
    <n v="16"/>
    <x v="13"/>
    <x v="50"/>
    <s v="Fairchild C 82App"/>
    <s v="Belem Brazil"/>
    <x v="38"/>
    <n v="0"/>
    <x v="10"/>
    <n v="3"/>
    <x v="4"/>
    <x v="1398"/>
    <x v="0"/>
  </r>
  <r>
    <x v="79"/>
    <s v="1"/>
    <s v="January"/>
    <n v="13"/>
    <x v="13"/>
    <x v="42"/>
    <s v="Junkers Ju 52/3Mpp"/>
    <s v="Rio De Janeiro Brazil"/>
    <x v="295"/>
    <n v="0"/>
    <x v="14"/>
    <n v="10"/>
    <x v="4"/>
    <x v="1399"/>
    <x v="0"/>
  </r>
  <r>
    <x v="84"/>
    <s v="1"/>
    <s v="January"/>
    <n v="11"/>
    <x v="13"/>
    <x v="17"/>
    <s v="Lockheed 18 Lodestarpp Sac"/>
    <s v="Pelotas Brazil"/>
    <x v="965"/>
    <n v="0"/>
    <x v="17"/>
    <n v="12"/>
    <x v="4"/>
    <x v="1400"/>
    <x v="0"/>
  </r>
  <r>
    <x v="78"/>
    <s v="1"/>
    <s v="January"/>
    <n v="11"/>
    <x v="13"/>
    <x v="240"/>
    <s v="Lockheed L 1049G Super Constillationd Alak"/>
    <s v="Rio De Janerio Brazil"/>
    <x v="109"/>
    <n v="0"/>
    <x v="1"/>
    <n v="39"/>
    <x v="4"/>
    <x v="1401"/>
    <x v="0"/>
  </r>
  <r>
    <x v="93"/>
    <s v="1"/>
    <s v="January"/>
    <n v="15"/>
    <x v="13"/>
    <x v="115"/>
    <s v="Savoia  Marchetti Sm"/>
    <s v="Fernando De Noronha Brazil"/>
    <x v="362"/>
    <n v="0"/>
    <x v="14"/>
    <n v="10"/>
    <x v="4"/>
    <x v="1402"/>
    <x v="0"/>
  </r>
  <r>
    <x v="36"/>
    <s v="1"/>
    <s v="January"/>
    <n v="3"/>
    <x v="13"/>
    <x v="35"/>
    <s v="Sikorsky S 43B (Flying Boat)Pp"/>
    <s v="Sao Paulo Brazil"/>
    <x v="35"/>
    <n v="0"/>
    <x v="37"/>
    <n v="14"/>
    <x v="4"/>
    <x v="1403"/>
    <x v="0"/>
  </r>
  <r>
    <x v="3"/>
    <s v="1"/>
    <s v="January"/>
    <n v="14"/>
    <x v="14"/>
    <x v="0"/>
    <s v="Douglas C 47Ac"/>
    <s v="Bronson Creek British Canada"/>
    <x v="966"/>
    <n v="0"/>
    <x v="0"/>
    <n v="2"/>
    <x v="4"/>
    <x v="1404"/>
    <x v="0"/>
  </r>
  <r>
    <x v="33"/>
    <s v="1"/>
    <s v="January"/>
    <n v="13"/>
    <x v="14"/>
    <x v="0"/>
    <s v="Douglas Dc 3Cc"/>
    <s v="Mayne Island British"/>
    <x v="967"/>
    <n v="0"/>
    <x v="0"/>
    <n v="2"/>
    <x v="4"/>
    <x v="1405"/>
    <x v="0"/>
  </r>
  <r>
    <x v="32"/>
    <s v="1"/>
    <s v="January"/>
    <n v="10"/>
    <x v="130"/>
    <x v="89"/>
    <s v="Tupolev Tu 134Alz"/>
    <s v="Sofia Bulgaria"/>
    <x v="305"/>
    <n v="0"/>
    <x v="21"/>
    <n v="50"/>
    <x v="4"/>
    <x v="1406"/>
    <x v="0"/>
  </r>
  <r>
    <x v="30"/>
    <s v="1"/>
    <s v="January"/>
    <n v="24"/>
    <x v="131"/>
    <x v="50"/>
    <s v="Fairchild Fh 227H5003"/>
    <s v="Mandalay Burma"/>
    <x v="968"/>
    <n v="0"/>
    <x v="44"/>
    <n v="44"/>
    <x v="4"/>
    <x v="1407"/>
    <x v="0"/>
  </r>
  <r>
    <x v="80"/>
    <s v="1"/>
    <s v="January"/>
    <n v="14"/>
    <x v="16"/>
    <x v="83"/>
    <s v="Bell 206Bn2209P"/>
    <s v="Los Angeles California"/>
    <x v="969"/>
    <n v="0"/>
    <x v="0"/>
    <n v="4"/>
    <x v="4"/>
    <x v="1408"/>
    <x v="0"/>
  </r>
  <r>
    <x v="91"/>
    <s v="1"/>
    <s v="January"/>
    <n v="12"/>
    <x v="16"/>
    <x v="2"/>
    <s v="Boeing 247Dnc13315"/>
    <s v="Newhall California"/>
    <x v="730"/>
    <n v="0"/>
    <x v="9"/>
    <n v="13"/>
    <x v="4"/>
    <x v="1409"/>
    <x v="0"/>
  </r>
  <r>
    <x v="25"/>
    <s v="1"/>
    <s v="January"/>
    <n v="18"/>
    <x v="16"/>
    <x v="2"/>
    <s v="Boeing B 727"/>
    <s v="Los Angeles California"/>
    <x v="128"/>
    <n v="0"/>
    <x v="67"/>
    <n v="38"/>
    <x v="4"/>
    <x v="1410"/>
    <x v="0"/>
  </r>
  <r>
    <x v="78"/>
    <s v="1"/>
    <s v="January"/>
    <n v="14"/>
    <x v="16"/>
    <x v="20"/>
    <s v="Curtiss C 46Fn1240N"/>
    <s v="Panther Peak California"/>
    <x v="970"/>
    <n v="0"/>
    <x v="0"/>
    <n v="2"/>
    <x v="4"/>
    <x v="1411"/>
    <x v="0"/>
  </r>
  <r>
    <x v="89"/>
    <s v="1"/>
    <s v="January"/>
    <n v="9"/>
    <x v="16"/>
    <x v="241"/>
    <s v="De Hav Can. Dhc 6 Tw Otter 100/ Cessnan6383"/>
    <s v="Whittier California"/>
    <x v="971"/>
    <n v="0"/>
    <x v="31"/>
    <n v="14"/>
    <x v="4"/>
    <x v="1412"/>
    <x v="0"/>
  </r>
  <r>
    <x v="69"/>
    <s v="1"/>
    <s v="January"/>
    <n v="28"/>
    <x v="16"/>
    <x v="0"/>
    <s v="Douglas Dc 3 (C"/>
    <s v="Diablo Mts. California"/>
    <x v="972"/>
    <n v="0"/>
    <x v="38"/>
    <n v="32"/>
    <x v="4"/>
    <x v="1413"/>
    <x v="0"/>
  </r>
  <r>
    <x v="21"/>
    <s v="1"/>
    <s v="January"/>
    <n v="10"/>
    <x v="16"/>
    <x v="0"/>
    <s v="Douglas Dc 3Nc25684"/>
    <s v="Burbank California"/>
    <x v="328"/>
    <n v="0"/>
    <x v="32"/>
    <n v="24"/>
    <x v="4"/>
    <x v="1414"/>
    <x v="0"/>
  </r>
  <r>
    <x v="14"/>
    <s v="1"/>
    <s v="January"/>
    <n v="31"/>
    <x v="16"/>
    <x v="0"/>
    <s v="Douglas Dc 7B / U.S. Air Force F"/>
    <s v="Sunland California"/>
    <x v="973"/>
    <n v="3"/>
    <x v="9"/>
    <n v="6"/>
    <x v="4"/>
    <x v="1415"/>
    <x v="0"/>
  </r>
  <r>
    <x v="95"/>
    <s v="1"/>
    <s v="January"/>
    <n v="19"/>
    <x v="16"/>
    <x v="29"/>
    <s v="Ford 5 At"/>
    <s v="Oceanside California"/>
    <x v="974"/>
    <n v="0"/>
    <x v="27"/>
    <n v="16"/>
    <x v="4"/>
    <x v="1416"/>
    <x v="0"/>
  </r>
  <r>
    <x v="57"/>
    <s v="1"/>
    <s v="January"/>
    <n v="6"/>
    <x v="16"/>
    <x v="113"/>
    <s v="Gates Learjet 24Bn12Mk"/>
    <s v="Palm Springs California"/>
    <x v="975"/>
    <n v="0"/>
    <x v="5"/>
    <n v="4"/>
    <x v="4"/>
    <x v="1417"/>
    <x v="0"/>
  </r>
  <r>
    <x v="92"/>
    <s v="1"/>
    <s v="January"/>
    <n v="21"/>
    <x v="16"/>
    <x v="74"/>
    <s v="Martin M 130 (Flying Boat)Nc14715"/>
    <s v="Ukiah California"/>
    <x v="13"/>
    <n v="0"/>
    <x v="25"/>
    <n v="19"/>
    <x v="4"/>
    <x v="1418"/>
    <x v="0"/>
  </r>
  <r>
    <x v="25"/>
    <s v="1"/>
    <s v="January"/>
    <n v="13"/>
    <x v="16"/>
    <x v="10"/>
    <s v="Mcdonnell Douglas Dc 8"/>
    <s v="Los Angeles California"/>
    <x v="717"/>
    <n v="0"/>
    <x v="26"/>
    <n v="45"/>
    <x v="4"/>
    <x v="1419"/>
    <x v="0"/>
  </r>
  <r>
    <x v="63"/>
    <s v="1"/>
    <s v="January"/>
    <n v="31"/>
    <x v="16"/>
    <x v="10"/>
    <s v="Mcdonnell Douglas Md 83N963As"/>
    <s v="Point Mugu California"/>
    <x v="7"/>
    <n v="0"/>
    <x v="131"/>
    <n v="88"/>
    <x v="4"/>
    <x v="1420"/>
    <x v="0"/>
  </r>
  <r>
    <x v="70"/>
    <s v="1"/>
    <s v="January"/>
    <n v="29"/>
    <x v="16"/>
    <x v="136"/>
    <s v="Stinson Sm 6000Bnc10813"/>
    <s v="Lebec California"/>
    <x v="976"/>
    <n v="0"/>
    <x v="28"/>
    <n v="8"/>
    <x v="4"/>
    <x v="1421"/>
    <x v="0"/>
  </r>
  <r>
    <x v="33"/>
    <s v="1"/>
    <s v="January"/>
    <n v="12"/>
    <x v="20"/>
    <x v="41"/>
    <s v="Fokker F 27 Friendship 600G"/>
    <s v="Guernsey Channel"/>
    <x v="977"/>
    <n v="0"/>
    <x v="0"/>
    <n v="2"/>
    <x v="4"/>
    <x v="1422"/>
    <x v="0"/>
  </r>
  <r>
    <x v="9"/>
    <s v="1"/>
    <s v="January"/>
    <n v="21"/>
    <x v="23"/>
    <x v="1"/>
    <s v="Antonov An 24B"/>
    <s v="Shanghai China"/>
    <x v="564"/>
    <n v="0"/>
    <x v="23"/>
    <n v="40"/>
    <x v="4"/>
    <x v="1423"/>
    <x v="0"/>
  </r>
  <r>
    <x v="19"/>
    <s v="1"/>
    <s v="January"/>
    <n v="18"/>
    <x v="23"/>
    <x v="1"/>
    <s v="Antonov An 24Bb"/>
    <s v="Jinan China"/>
    <x v="564"/>
    <n v="0"/>
    <x v="67"/>
    <n v="41"/>
    <x v="4"/>
    <x v="1424"/>
    <x v="0"/>
  </r>
  <r>
    <x v="36"/>
    <s v="1"/>
    <s v="January"/>
    <n v="5"/>
    <x v="23"/>
    <x v="165"/>
    <s v="Curtis C 46Xt"/>
    <s v="Tsingtao China"/>
    <x v="61"/>
    <n v="0"/>
    <x v="44"/>
    <n v="43"/>
    <x v="4"/>
    <x v="1425"/>
    <x v="0"/>
  </r>
  <r>
    <x v="36"/>
    <s v="1"/>
    <s v="January"/>
    <n v="28"/>
    <x v="23"/>
    <x v="20"/>
    <s v="Curtiss C 46"/>
    <s v="Hankow China"/>
    <x v="61"/>
    <n v="0"/>
    <x v="15"/>
    <n v="26"/>
    <x v="4"/>
    <x v="1426"/>
    <x v="0"/>
  </r>
  <r>
    <x v="69"/>
    <s v="1"/>
    <s v="January"/>
    <n v="20"/>
    <x v="23"/>
    <x v="20"/>
    <s v="Curtiss C 46"/>
    <s v="Mukden China"/>
    <x v="61"/>
    <n v="0"/>
    <x v="37"/>
    <n v="54"/>
    <x v="4"/>
    <x v="1427"/>
    <x v="0"/>
  </r>
  <r>
    <x v="76"/>
    <s v="1"/>
    <s v="January"/>
    <n v="9"/>
    <x v="23"/>
    <x v="0"/>
    <s v="Douglas C 47"/>
    <s v="Changchun China"/>
    <x v="782"/>
    <n v="0"/>
    <x v="30"/>
    <n v="18"/>
    <x v="4"/>
    <x v="1428"/>
    <x v="0"/>
  </r>
  <r>
    <x v="21"/>
    <s v="1"/>
    <s v="January"/>
    <n v="16"/>
    <x v="23"/>
    <x v="0"/>
    <s v="Douglas C 47"/>
    <s v="Kunming China"/>
    <x v="61"/>
    <n v="0"/>
    <x v="10"/>
    <n v="3"/>
    <x v="4"/>
    <x v="1429"/>
    <x v="0"/>
  </r>
  <r>
    <x v="36"/>
    <s v="1"/>
    <s v="January"/>
    <n v="25"/>
    <x v="23"/>
    <x v="0"/>
    <s v="Douglas Dc 3"/>
    <s v="Chongqing China"/>
    <x v="61"/>
    <n v="0"/>
    <x v="25"/>
    <n v="19"/>
    <x v="4"/>
    <x v="1430"/>
    <x v="0"/>
  </r>
  <r>
    <x v="36"/>
    <s v="1"/>
    <s v="January"/>
    <n v="11"/>
    <x v="23"/>
    <x v="0"/>
    <s v="Douglas Dc 4 (C"/>
    <s v="Laoag China"/>
    <x v="687"/>
    <n v="0"/>
    <x v="4"/>
    <n v="42"/>
    <x v="4"/>
    <x v="1431"/>
    <x v="0"/>
  </r>
  <r>
    <x v="93"/>
    <s v="1"/>
    <s v="January"/>
    <n v="20"/>
    <x v="23"/>
    <x v="29"/>
    <s v="Ford 5 At Tri"/>
    <s v="Kian China"/>
    <x v="61"/>
    <n v="0"/>
    <x v="9"/>
    <n v="6"/>
    <x v="4"/>
    <x v="1432"/>
    <x v="0"/>
  </r>
  <r>
    <x v="17"/>
    <s v="1"/>
    <s v="January"/>
    <n v="4"/>
    <x v="23"/>
    <x v="242"/>
    <s v="Shaanxi Yunshuji Y 8/Yunshuji Y"/>
    <s v="Zheng Zou Ab China"/>
    <x v="978"/>
    <n v="6"/>
    <x v="27"/>
    <n v="16"/>
    <x v="4"/>
    <x v="1433"/>
    <x v="0"/>
  </r>
  <r>
    <x v="72"/>
    <s v="1"/>
    <s v="January"/>
    <n v="13"/>
    <x v="24"/>
    <x v="243"/>
    <s v="Black Hawk Helicopter"/>
    <s v="Manguipayan Colombia"/>
    <x v="979"/>
    <n v="0"/>
    <x v="57"/>
    <n v="20"/>
    <x v="4"/>
    <x v="1434"/>
    <x v="0"/>
  </r>
  <r>
    <x v="50"/>
    <s v="1"/>
    <s v="January"/>
    <n v="28"/>
    <x v="24"/>
    <x v="2"/>
    <s v="Boeing B 727"/>
    <s v="Ipiales Colombia"/>
    <x v="83"/>
    <n v="0"/>
    <x v="112"/>
    <n v="92"/>
    <x v="4"/>
    <x v="1435"/>
    <x v="0"/>
  </r>
  <r>
    <x v="41"/>
    <s v="1"/>
    <s v="January"/>
    <n v="31"/>
    <x v="24"/>
    <x v="22"/>
    <s v="Consolidated Pby 5 Catalinahk"/>
    <s v="Lapadrera Colombia"/>
    <x v="980"/>
    <n v="0"/>
    <x v="9"/>
    <n v="5"/>
    <x v="4"/>
    <x v="1436"/>
    <x v="0"/>
  </r>
  <r>
    <x v="19"/>
    <s v="1"/>
    <s v="January"/>
    <n v="23"/>
    <x v="24"/>
    <x v="3"/>
    <s v="De Havilland Canada Dhc 6 Twin Otter 300Hk"/>
    <s v="Cerro El Plateado Colombia"/>
    <x v="981"/>
    <n v="0"/>
    <x v="47"/>
    <n v="23"/>
    <x v="4"/>
    <x v="1437"/>
    <x v="0"/>
  </r>
  <r>
    <x v="34"/>
    <s v="1"/>
    <s v="January"/>
    <n v="21"/>
    <x v="24"/>
    <x v="0"/>
    <s v="Douglas C 47Fac"/>
    <s v="Betania Colombia"/>
    <x v="982"/>
    <n v="0"/>
    <x v="53"/>
    <n v="39"/>
    <x v="4"/>
    <x v="1438"/>
    <x v="0"/>
  </r>
  <r>
    <x v="36"/>
    <s v="1"/>
    <s v="January"/>
    <n v="22"/>
    <x v="24"/>
    <x v="0"/>
    <s v="Douglas Dc 3 ( C"/>
    <s v="Puesto Araujo Colombia"/>
    <x v="75"/>
    <n v="0"/>
    <x v="36"/>
    <n v="17"/>
    <x v="4"/>
    <x v="1439"/>
    <x v="0"/>
  </r>
  <r>
    <x v="26"/>
    <s v="1"/>
    <s v="January"/>
    <n v="17"/>
    <x v="24"/>
    <x v="0"/>
    <s v="Douglas Dc 3Ahk"/>
    <s v="Cigorodo Colombia"/>
    <x v="983"/>
    <n v="0"/>
    <x v="31"/>
    <n v="14"/>
    <x v="4"/>
    <x v="1440"/>
    <x v="0"/>
  </r>
  <r>
    <x v="89"/>
    <s v="1"/>
    <s v="January"/>
    <n v="8"/>
    <x v="24"/>
    <x v="0"/>
    <s v="Douglas Dc 3Fac"/>
    <s v="Doncello Colombia"/>
    <x v="74"/>
    <n v="0"/>
    <x v="43"/>
    <n v="21"/>
    <x v="4"/>
    <x v="1441"/>
    <x v="0"/>
  </r>
  <r>
    <x v="18"/>
    <s v="1"/>
    <s v="January"/>
    <n v="11"/>
    <x v="24"/>
    <x v="0"/>
    <s v="Douglas Dc 3Hk"/>
    <s v="Manizales Colombia"/>
    <x v="75"/>
    <n v="0"/>
    <x v="43"/>
    <n v="21"/>
    <x v="4"/>
    <x v="1442"/>
    <x v="0"/>
  </r>
  <r>
    <x v="54"/>
    <s v="1"/>
    <s v="January"/>
    <n v="27"/>
    <x v="24"/>
    <x v="0"/>
    <s v="Douglas Dc 3Hk"/>
    <s v="San Vincente Colombia"/>
    <x v="984"/>
    <n v="0"/>
    <x v="31"/>
    <n v="14"/>
    <x v="4"/>
    <x v="1443"/>
    <x v="0"/>
  </r>
  <r>
    <x v="24"/>
    <s v="1"/>
    <s v="January"/>
    <n v="15"/>
    <x v="24"/>
    <x v="0"/>
    <s v="Douglas Dc 6"/>
    <s v="Cartagena Colombia"/>
    <x v="75"/>
    <n v="0"/>
    <x v="69"/>
    <n v="64"/>
    <x v="4"/>
    <x v="1444"/>
    <x v="0"/>
  </r>
  <r>
    <x v="19"/>
    <s v="1"/>
    <s v="January"/>
    <n v="23"/>
    <x v="24"/>
    <x v="24"/>
    <s v="Embraer 110P1 Bandeirantehk 2638"/>
    <s v="Buga Colombia"/>
    <x v="322"/>
    <n v="0"/>
    <x v="36"/>
    <n v="17"/>
    <x v="4"/>
    <x v="1437"/>
    <x v="0"/>
  </r>
  <r>
    <x v="26"/>
    <s v="1"/>
    <s v="January"/>
    <n v="9"/>
    <x v="24"/>
    <x v="244"/>
    <s v="Hawker Siddeley Hs 748 260Fac"/>
    <s v="Nevia Colombia"/>
    <x v="74"/>
    <n v="0"/>
    <x v="35"/>
    <n v="31"/>
    <x v="4"/>
    <x v="1445"/>
    <x v="0"/>
  </r>
  <r>
    <x v="66"/>
    <s v="1"/>
    <s v="January"/>
    <n v="14"/>
    <x v="24"/>
    <x v="42"/>
    <s v="Junkers Ju 52624"/>
    <s v="Tres Esquinas Colombia"/>
    <x v="985"/>
    <n v="0"/>
    <x v="16"/>
    <n v="16"/>
    <x v="4"/>
    <x v="1372"/>
    <x v="0"/>
  </r>
  <r>
    <x v="80"/>
    <s v="1"/>
    <s v="January"/>
    <n v="11"/>
    <x v="24"/>
    <x v="10"/>
    <s v="Mcdonnell Douglas Dc 9"/>
    <s v="Cartagena Colombia"/>
    <x v="986"/>
    <n v="0"/>
    <x v="117"/>
    <n v="52"/>
    <x v="4"/>
    <x v="1446"/>
    <x v="0"/>
  </r>
  <r>
    <x v="17"/>
    <s v="1"/>
    <s v="January"/>
    <n v="31"/>
    <x v="24"/>
    <x v="43"/>
    <s v="Sud Aviation Se 210 Caravelle 10Rhk"/>
    <s v="El Yopal Colombia"/>
    <x v="987"/>
    <n v="0"/>
    <x v="10"/>
    <n v="6"/>
    <x v="4"/>
    <x v="1447"/>
    <x v="0"/>
  </r>
  <r>
    <x v="34"/>
    <s v="1"/>
    <s v="January"/>
    <n v="21"/>
    <x v="24"/>
    <x v="44"/>
    <s v="Vickers Viscount 837Hk 1347"/>
    <s v="Funza Colombia"/>
    <x v="786"/>
    <n v="0"/>
    <x v="57"/>
    <n v="20"/>
    <x v="4"/>
    <x v="1438"/>
    <x v="0"/>
  </r>
  <r>
    <x v="17"/>
    <s v="1"/>
    <s v="January"/>
    <n v="27"/>
    <x v="25"/>
    <x v="245"/>
    <s v="Beech King Air 200 Catpassn81Pf"/>
    <s v="Byers Colorado"/>
    <x v="988"/>
    <n v="0"/>
    <x v="14"/>
    <n v="10"/>
    <x v="4"/>
    <x v="1448"/>
    <x v="0"/>
  </r>
  <r>
    <x v="61"/>
    <s v="1"/>
    <s v="January"/>
    <n v="17"/>
    <x v="25"/>
    <x v="8"/>
    <s v="Cessna 208A Caravan I Cargomastern835Fe"/>
    <s v="Leadville Colorado"/>
    <x v="790"/>
    <n v="0"/>
    <x v="8"/>
    <n v="1"/>
    <x v="4"/>
    <x v="1449"/>
    <x v="0"/>
  </r>
  <r>
    <x v="2"/>
    <s v="1"/>
    <s v="January"/>
    <n v="19"/>
    <x v="25"/>
    <x v="95"/>
    <s v="Swearingen Sa.227Ac Metron68Tc"/>
    <s v="Bayfield Colorado"/>
    <x v="989"/>
    <n v="0"/>
    <x v="51"/>
    <n v="17"/>
    <x v="4"/>
    <x v="1450"/>
    <x v="0"/>
  </r>
  <r>
    <x v="46"/>
    <s v="1"/>
    <s v="January"/>
    <n v="27"/>
    <x v="197"/>
    <x v="32"/>
    <s v="De Havilland Dh 114 Heron 1Bf"/>
    <s v="Moroni Comoro"/>
    <x v="990"/>
    <n v="0"/>
    <x v="26"/>
    <n v="16"/>
    <x v="4"/>
    <x v="1451"/>
    <x v="0"/>
  </r>
  <r>
    <x v="51"/>
    <s v="1"/>
    <s v="January"/>
    <n v="30"/>
    <x v="26"/>
    <x v="1"/>
    <s v="Antonov An 289Q"/>
    <s v="Namoya Congo"/>
    <x v="991"/>
    <n v="0"/>
    <x v="10"/>
    <n v="5"/>
    <x v="4"/>
    <x v="1452"/>
    <x v="0"/>
  </r>
  <r>
    <x v="61"/>
    <s v="1"/>
    <s v="January"/>
    <n v="27"/>
    <x v="26"/>
    <x v="158"/>
    <s v="Nord 262C 66Tn"/>
    <s v="Kinkala Congo"/>
    <x v="992"/>
    <n v="0"/>
    <x v="50"/>
    <n v="28"/>
    <x v="4"/>
    <x v="1453"/>
    <x v="0"/>
  </r>
  <r>
    <x v="76"/>
    <s v="1"/>
    <s v="January"/>
    <n v="18"/>
    <x v="133"/>
    <x v="0"/>
    <s v="Douglas Dc 3"/>
    <s v="Cheshire Connecticut"/>
    <x v="351"/>
    <n v="0"/>
    <x v="36"/>
    <n v="17"/>
    <x v="4"/>
    <x v="1454"/>
    <x v="0"/>
  </r>
  <r>
    <x v="39"/>
    <s v="1"/>
    <s v="January"/>
    <n v="5"/>
    <x v="133"/>
    <x v="50"/>
    <s v="Fairchild Fc 2Nc5650"/>
    <s v="Stafford Springs Connecticut"/>
    <x v="793"/>
    <n v="0"/>
    <x v="8"/>
    <n v="1"/>
    <x v="4"/>
    <x v="1455"/>
    <x v="0"/>
  </r>
  <r>
    <x v="66"/>
    <s v="1"/>
    <s v="January"/>
    <n v="21"/>
    <x v="198"/>
    <x v="28"/>
    <s v="Cams 53F Ajir"/>
    <s v="Ajaccio Corsica"/>
    <x v="993"/>
    <n v="0"/>
    <x v="7"/>
    <n v="6"/>
    <x v="4"/>
    <x v="1456"/>
    <x v="0"/>
  </r>
  <r>
    <x v="61"/>
    <s v="1"/>
    <s v="January"/>
    <n v="15"/>
    <x v="135"/>
    <x v="177"/>
    <s v="Casa 212 Aviocar 200Ti Sab"/>
    <s v="Pico Blanco Costa"/>
    <x v="994"/>
    <n v="0"/>
    <x v="47"/>
    <n v="23"/>
    <x v="4"/>
    <x v="1457"/>
    <x v="0"/>
  </r>
  <r>
    <x v="63"/>
    <s v="1"/>
    <s v="January"/>
    <n v="15"/>
    <x v="135"/>
    <x v="86"/>
    <s v="Let 410Uvp Eys"/>
    <s v="San Jose Costa"/>
    <x v="995"/>
    <n v="0"/>
    <x v="9"/>
    <n v="20"/>
    <x v="4"/>
    <x v="1458"/>
    <x v="0"/>
  </r>
  <r>
    <x v="41"/>
    <s v="1"/>
    <s v="January"/>
    <n v="12"/>
    <x v="252"/>
    <x v="246"/>
    <s v="Martin 202A / Dc 3N93211/N999B"/>
    <s v="Greater Cincinnati Airport Covington"/>
    <x v="996"/>
    <n v="0"/>
    <x v="26"/>
    <n v="15"/>
    <x v="4"/>
    <x v="1459"/>
    <x v="0"/>
  </r>
  <r>
    <x v="19"/>
    <s v="1"/>
    <s v="January"/>
    <n v="19"/>
    <x v="136"/>
    <x v="12"/>
    <s v="Ilyushin Il 18Dcu"/>
    <s v="Havana Cuba"/>
    <x v="342"/>
    <n v="0"/>
    <x v="67"/>
    <n v="38"/>
    <x v="4"/>
    <x v="1460"/>
    <x v="0"/>
  </r>
  <r>
    <x v="24"/>
    <s v="1"/>
    <s v="January"/>
    <n v="9"/>
    <x v="253"/>
    <x v="247"/>
    <s v="Dc3(C47)Fac  675"/>
    <s v="Chipaque Cundinamarca"/>
    <x v="997"/>
    <n v="0"/>
    <x v="37"/>
    <n v="11"/>
    <x v="4"/>
    <x v="1461"/>
    <x v="0"/>
  </r>
  <r>
    <x v="6"/>
    <s v="1"/>
    <s v="January"/>
    <n v="29"/>
    <x v="28"/>
    <x v="12"/>
    <s v="Ilyushin Il 18Dsu"/>
    <s v="Kyrenia Cyprus"/>
    <x v="998"/>
    <n v="0"/>
    <x v="34"/>
    <n v="37"/>
    <x v="4"/>
    <x v="1462"/>
    <x v="0"/>
  </r>
  <r>
    <x v="18"/>
    <s v="1"/>
    <s v="January"/>
    <n v="12"/>
    <x v="254"/>
    <x v="0"/>
    <s v="Douglas C 47 Skytrain (Dc"/>
    <s v="Prague Czech"/>
    <x v="999"/>
    <n v="0"/>
    <x v="16"/>
    <n v="18"/>
    <x v="4"/>
    <x v="1463"/>
    <x v="0"/>
  </r>
  <r>
    <x v="52"/>
    <s v="1"/>
    <s v="January"/>
    <n v="13"/>
    <x v="254"/>
    <x v="86"/>
    <s v="Let 410Uvpyv 928Cp"/>
    <s v="Brno Czech"/>
    <x v="1000"/>
    <n v="0"/>
    <x v="0"/>
    <n v="2"/>
    <x v="4"/>
    <x v="1464"/>
    <x v="0"/>
  </r>
  <r>
    <x v="34"/>
    <s v="1"/>
    <s v="January"/>
    <n v="26"/>
    <x v="254"/>
    <x v="10"/>
    <s v="Mcdonnell Douglas Dc 9"/>
    <s v="Srbská Kamenice Czech"/>
    <x v="1001"/>
    <n v="0"/>
    <x v="52"/>
    <n v="28"/>
    <x v="4"/>
    <x v="1465"/>
    <x v="0"/>
  </r>
  <r>
    <x v="45"/>
    <s v="1"/>
    <s v="January"/>
    <n v="2"/>
    <x v="137"/>
    <x v="231"/>
    <s v="Avia 14Ok Mcz"/>
    <s v="Ruzyne Czechoslovakia"/>
    <x v="335"/>
    <n v="0"/>
    <x v="14"/>
    <n v="10"/>
    <x v="4"/>
    <x v="1466"/>
    <x v="0"/>
  </r>
  <r>
    <x v="8"/>
    <s v="1"/>
    <s v="January"/>
    <n v="18"/>
    <x v="137"/>
    <x v="0"/>
    <s v="Douglas Dc 3Ok"/>
    <s v="Torysa Czechoslovakia"/>
    <x v="335"/>
    <n v="0"/>
    <x v="45"/>
    <n v="26"/>
    <x v="4"/>
    <x v="1467"/>
    <x v="0"/>
  </r>
  <r>
    <x v="36"/>
    <s v="1"/>
    <s v="January"/>
    <n v="26"/>
    <x v="138"/>
    <x v="0"/>
    <s v="Douglas C  C47A"/>
    <s v="Copenhagen Denmark"/>
    <x v="108"/>
    <n v="0"/>
    <x v="45"/>
    <n v="22"/>
    <x v="4"/>
    <x v="1468"/>
    <x v="0"/>
  </r>
  <r>
    <x v="89"/>
    <s v="1"/>
    <s v="January"/>
    <n v="30"/>
    <x v="226"/>
    <x v="0"/>
    <s v="Douglas Dc 3"/>
    <s v="Santo Domingo Dominican"/>
    <x v="1002"/>
    <n v="0"/>
    <x v="0"/>
    <n v="30"/>
    <x v="4"/>
    <x v="1469"/>
    <x v="0"/>
  </r>
  <r>
    <x v="69"/>
    <s v="1"/>
    <s v="January"/>
    <n v="11"/>
    <x v="226"/>
    <x v="0"/>
    <s v="Douglas Dc 3Hi"/>
    <s v="Ciudad Havajillo Dominican"/>
    <x v="1003"/>
    <n v="0"/>
    <x v="38"/>
    <n v="32"/>
    <x v="4"/>
    <x v="1470"/>
    <x v="0"/>
  </r>
  <r>
    <x v="90"/>
    <s v="1"/>
    <s v="January"/>
    <n v="31"/>
    <x v="29"/>
    <x v="12"/>
    <s v="Ilyushin Ii 76Tdrdpl"/>
    <s v="Baucau East"/>
    <x v="1004"/>
    <n v="0"/>
    <x v="7"/>
    <n v="6"/>
    <x v="4"/>
    <x v="1471"/>
    <x v="0"/>
  </r>
  <r>
    <x v="50"/>
    <s v="1"/>
    <s v="January"/>
    <n v="17"/>
    <x v="30"/>
    <x v="50"/>
    <s v="Fairchild Fh 227Ehc"/>
    <s v="La Bonita Ecuador"/>
    <x v="1005"/>
    <n v="0"/>
    <x v="24"/>
    <n v="26"/>
    <x v="4"/>
    <x v="1472"/>
    <x v="0"/>
  </r>
  <r>
    <x v="9"/>
    <s v="1"/>
    <s v="January"/>
    <n v="20"/>
    <x v="30"/>
    <x v="14"/>
    <s v="Hawker Siddeley Hs 748"/>
    <s v="Loja Ecuador"/>
    <x v="83"/>
    <n v="0"/>
    <x v="11"/>
    <n v="42"/>
    <x v="4"/>
    <x v="1473"/>
    <x v="0"/>
  </r>
  <r>
    <x v="88"/>
    <s v="1"/>
    <s v="January"/>
    <n v="3"/>
    <x v="139"/>
    <x v="2"/>
    <s v="Boeing B 737"/>
    <s v="Sharm El Sheikh Egypt"/>
    <x v="1006"/>
    <n v="0"/>
    <x v="129"/>
    <n v="148"/>
    <x v="4"/>
    <x v="1474"/>
    <x v="0"/>
  </r>
  <r>
    <x v="84"/>
    <s v="1"/>
    <s v="January"/>
    <n v="15"/>
    <x v="139"/>
    <x v="0"/>
    <s v="Douglas C 54 Skymasterzs"/>
    <s v="Ras-El-Tin Egypt"/>
    <x v="637"/>
    <n v="0"/>
    <x v="46"/>
    <n v="30"/>
    <x v="4"/>
    <x v="1475"/>
    <x v="0"/>
  </r>
  <r>
    <x v="46"/>
    <s v="1"/>
    <s v="January"/>
    <n v="15"/>
    <x v="139"/>
    <x v="0"/>
    <s v="Douglas Dc 3Su"/>
    <s v="Zifta Egypt"/>
    <x v="343"/>
    <n v="0"/>
    <x v="5"/>
    <n v="4"/>
    <x v="4"/>
    <x v="1476"/>
    <x v="0"/>
  </r>
  <r>
    <x v="23"/>
    <s v="1"/>
    <s v="January"/>
    <n v="17"/>
    <x v="31"/>
    <x v="2"/>
    <s v="Boeing 777 236Erg"/>
    <s v="London England"/>
    <x v="337"/>
    <n v="0"/>
    <x v="42"/>
    <n v="152"/>
    <x v="4"/>
    <x v="1477"/>
    <x v="1"/>
  </r>
  <r>
    <x v="49"/>
    <s v="1"/>
    <s v="January"/>
    <n v="8"/>
    <x v="31"/>
    <x v="2"/>
    <s v="Boeing B 737"/>
    <s v="Leicestershire England"/>
    <x v="1007"/>
    <n v="0"/>
    <x v="55"/>
    <n v="126"/>
    <x v="4"/>
    <x v="1478"/>
    <x v="0"/>
  </r>
  <r>
    <x v="50"/>
    <s v="1"/>
    <s v="January"/>
    <n v="4"/>
    <x v="31"/>
    <x v="39"/>
    <s v="Canadair Cl 604 N90Ag"/>
    <s v="Birmingham England"/>
    <x v="1008"/>
    <n v="0"/>
    <x v="9"/>
    <n v="5"/>
    <x v="4"/>
    <x v="1479"/>
    <x v="0"/>
  </r>
  <r>
    <x v="36"/>
    <s v="1"/>
    <s v="January"/>
    <n v="11"/>
    <x v="31"/>
    <x v="0"/>
    <s v="Douglas C 47A"/>
    <s v="Lympne England"/>
    <x v="215"/>
    <n v="0"/>
    <x v="28"/>
    <n v="16"/>
    <x v="4"/>
    <x v="1431"/>
    <x v="0"/>
  </r>
  <r>
    <x v="3"/>
    <s v="1"/>
    <s v="January"/>
    <n v="13"/>
    <x v="31"/>
    <x v="24"/>
    <s v="Embraer 110P1 Bandeiranteg Zape"/>
    <s v="Sellafield England"/>
    <x v="1009"/>
    <n v="0"/>
    <x v="0"/>
    <n v="2"/>
    <x v="4"/>
    <x v="1480"/>
    <x v="0"/>
  </r>
  <r>
    <x v="18"/>
    <s v="1"/>
    <s v="January"/>
    <n v="6"/>
    <x v="31"/>
    <x v="248"/>
    <s v="Vickers Valettawj474"/>
    <s v="Aldbury England"/>
    <x v="153"/>
    <n v="0"/>
    <x v="27"/>
    <n v="17"/>
    <x v="4"/>
    <x v="1481"/>
    <x v="0"/>
  </r>
  <r>
    <x v="69"/>
    <s v="1"/>
    <s v="January"/>
    <n v="6"/>
    <x v="31"/>
    <x v="47"/>
    <s v="Vickers 610 Viking 1Bg Ahpk"/>
    <s v="Ruislip England"/>
    <x v="89"/>
    <n v="0"/>
    <x v="8"/>
    <n v="18"/>
    <x v="4"/>
    <x v="1482"/>
    <x v="0"/>
  </r>
  <r>
    <x v="73"/>
    <s v="1"/>
    <s v="January"/>
    <n v="2"/>
    <x v="32"/>
    <x v="112"/>
    <s v="Casa 212 100T"/>
    <s v="Bata Equatorial"/>
    <x v="1010"/>
    <n v="0"/>
    <x v="45"/>
    <n v="22"/>
    <x v="4"/>
    <x v="1483"/>
    <x v="0"/>
  </r>
  <r>
    <x v="73"/>
    <s v="1"/>
    <s v="January"/>
    <n v="13"/>
    <x v="34"/>
    <x v="1"/>
    <s v="Antonov An 12"/>
    <s v="Asmara Ethiopia"/>
    <x v="472"/>
    <n v="0"/>
    <x v="66"/>
    <n v="54"/>
    <x v="4"/>
    <x v="1484"/>
    <x v="0"/>
  </r>
  <r>
    <x v="12"/>
    <s v="1"/>
    <s v="January"/>
    <n v="14"/>
    <x v="34"/>
    <x v="1"/>
    <s v="Antonov An 2671383"/>
    <s v="Addis Ababa Ethiopia"/>
    <x v="472"/>
    <n v="0"/>
    <x v="132"/>
    <n v="73"/>
    <x v="4"/>
    <x v="1485"/>
    <x v="0"/>
  </r>
  <r>
    <x v="56"/>
    <s v="1"/>
    <s v="January"/>
    <n v="13"/>
    <x v="34"/>
    <x v="0"/>
    <s v="Douglas Dc 3Et"/>
    <s v="Tippi Ethiopia"/>
    <x v="812"/>
    <n v="1"/>
    <x v="9"/>
    <n v="18"/>
    <x v="4"/>
    <x v="1486"/>
    <x v="0"/>
  </r>
  <r>
    <x v="45"/>
    <s v="1"/>
    <s v="January"/>
    <n v="3"/>
    <x v="35"/>
    <x v="0"/>
    <s v="Douglas Dc 3Oh"/>
    <s v="Koivulahti Finland"/>
    <x v="1011"/>
    <n v="0"/>
    <x v="15"/>
    <n v="25"/>
    <x v="4"/>
    <x v="1487"/>
    <x v="0"/>
  </r>
  <r>
    <x v="48"/>
    <s v="1"/>
    <s v="January"/>
    <n v="20"/>
    <x v="37"/>
    <x v="93"/>
    <s v="Breguet 280Tf Ajkx"/>
    <s v="Carombe France"/>
    <x v="14"/>
    <n v="0"/>
    <x v="0"/>
    <n v="2"/>
    <x v="4"/>
    <x v="1488"/>
    <x v="0"/>
  </r>
  <r>
    <x v="80"/>
    <s v="1"/>
    <s v="January"/>
    <n v="20"/>
    <x v="37"/>
    <x v="90"/>
    <s v="Dassault Falcon 20Ef Ghln"/>
    <s v="Le Bourget France"/>
    <x v="1012"/>
    <n v="0"/>
    <x v="14"/>
    <n v="10"/>
    <x v="4"/>
    <x v="1489"/>
    <x v="0"/>
  </r>
  <r>
    <x v="3"/>
    <s v="1"/>
    <s v="January"/>
    <n v="6"/>
    <x v="37"/>
    <x v="3"/>
    <s v="De Havilland Canada Dhc 8"/>
    <s v="Paris France"/>
    <x v="1013"/>
    <n v="0"/>
    <x v="5"/>
    <n v="23"/>
    <x v="4"/>
    <x v="1490"/>
    <x v="0"/>
  </r>
  <r>
    <x v="48"/>
    <s v="1"/>
    <s v="January"/>
    <n v="15"/>
    <x v="37"/>
    <x v="249"/>
    <s v="Dewoitine D 332F"/>
    <s v="Corbigny France"/>
    <x v="14"/>
    <n v="0"/>
    <x v="31"/>
    <n v="14"/>
    <x v="4"/>
    <x v="1491"/>
    <x v="0"/>
  </r>
  <r>
    <x v="76"/>
    <s v="1"/>
    <s v="January"/>
    <n v="15"/>
    <x v="37"/>
    <x v="0"/>
    <s v="Douglas C 47 Dakotakn557"/>
    <s v="Marseilles France"/>
    <x v="153"/>
    <n v="0"/>
    <x v="47"/>
    <n v="25"/>
    <x v="4"/>
    <x v="1492"/>
    <x v="0"/>
  </r>
  <r>
    <x v="76"/>
    <s v="1"/>
    <s v="January"/>
    <n v="30"/>
    <x v="37"/>
    <x v="0"/>
    <s v="Douglas C 47Bkn500"/>
    <s v="Le Mans France"/>
    <x v="53"/>
    <n v="0"/>
    <x v="37"/>
    <n v="11"/>
    <x v="4"/>
    <x v="1493"/>
    <x v="0"/>
  </r>
  <r>
    <x v="8"/>
    <s v="1"/>
    <s v="January"/>
    <n v="28"/>
    <x v="37"/>
    <x v="0"/>
    <s v="Douglas C 47F"/>
    <s v="Lyon France"/>
    <x v="14"/>
    <n v="0"/>
    <x v="10"/>
    <n v="3"/>
    <x v="4"/>
    <x v="1494"/>
    <x v="0"/>
  </r>
  <r>
    <x v="79"/>
    <s v="1"/>
    <s v="January"/>
    <n v="7"/>
    <x v="37"/>
    <x v="0"/>
    <s v="Douglas Dc 2"/>
    <s v="Paris France"/>
    <x v="227"/>
    <n v="0"/>
    <x v="9"/>
    <n v="17"/>
    <x v="4"/>
    <x v="1495"/>
    <x v="0"/>
  </r>
  <r>
    <x v="69"/>
    <s v="1"/>
    <s v="January"/>
    <n v="6"/>
    <x v="37"/>
    <x v="0"/>
    <s v="Douglas Dc 3Df"/>
    <s v="Paris France"/>
    <x v="14"/>
    <n v="0"/>
    <x v="27"/>
    <n v="16"/>
    <x v="4"/>
    <x v="1482"/>
    <x v="0"/>
  </r>
  <r>
    <x v="44"/>
    <s v="1"/>
    <s v="January"/>
    <n v="25"/>
    <x v="37"/>
    <x v="41"/>
    <s v="Fokker 100F Gmpg"/>
    <s v="Pau France"/>
    <x v="1014"/>
    <n v="1"/>
    <x v="42"/>
    <n v="54"/>
    <x v="4"/>
    <x v="1496"/>
    <x v="1"/>
  </r>
  <r>
    <x v="40"/>
    <s v="1"/>
    <s v="January"/>
    <n v="27"/>
    <x v="37"/>
    <x v="41"/>
    <s v="Fokker F 27 Friendship 500F"/>
    <s v="Rodez France"/>
    <x v="1015"/>
    <n v="0"/>
    <x v="9"/>
    <n v="6"/>
    <x v="4"/>
    <x v="1497"/>
    <x v="0"/>
  </r>
  <r>
    <x v="67"/>
    <s v="1"/>
    <s v="January"/>
    <n v="12"/>
    <x v="37"/>
    <x v="41"/>
    <s v="Fokker F Viig"/>
    <s v="Estaires France"/>
    <x v="1016"/>
    <n v="0"/>
    <x v="42"/>
    <n v="0"/>
    <x v="4"/>
    <x v="1498"/>
    <x v="1"/>
  </r>
  <r>
    <x v="64"/>
    <s v="1"/>
    <s v="January"/>
    <n v="14"/>
    <x v="37"/>
    <x v="130"/>
    <s v="Handley Page O/10G Eatn"/>
    <s v="Paris France"/>
    <x v="595"/>
    <n v="5"/>
    <x v="9"/>
    <n v="5"/>
    <x v="4"/>
    <x v="1499"/>
    <x v="0"/>
  </r>
  <r>
    <x v="102"/>
    <s v="1"/>
    <s v="January"/>
    <n v="10"/>
    <x v="37"/>
    <x v="217"/>
    <s v="Lioré  Et"/>
    <s v="Ajaccio France"/>
    <x v="1017"/>
    <n v="0"/>
    <x v="10"/>
    <n v="4"/>
    <x v="4"/>
    <x v="1500"/>
    <x v="0"/>
  </r>
  <r>
    <x v="83"/>
    <s v="1"/>
    <s v="January"/>
    <n v="21"/>
    <x v="37"/>
    <x v="158"/>
    <s v="Nord 262A 34F"/>
    <s v="Privas France"/>
    <x v="1018"/>
    <n v="0"/>
    <x v="43"/>
    <n v="21"/>
    <x v="4"/>
    <x v="1501"/>
    <x v="0"/>
  </r>
  <r>
    <x v="14"/>
    <s v="1"/>
    <s v="January"/>
    <n v="29"/>
    <x v="37"/>
    <x v="250"/>
    <s v="Sncase Se.2010 Armagnacf Bavg"/>
    <s v="Paris France"/>
    <x v="14"/>
    <n v="0"/>
    <x v="0"/>
    <n v="70"/>
    <x v="4"/>
    <x v="1502"/>
    <x v="0"/>
  </r>
  <r>
    <x v="24"/>
    <s v="1"/>
    <s v="January"/>
    <n v="24"/>
    <x v="37"/>
    <x v="2"/>
    <s v="Boeing B 707"/>
    <s v="Mont Blanc French"/>
    <x v="1019"/>
    <n v="0"/>
    <x v="124"/>
    <n v="117"/>
    <x v="4"/>
    <x v="1503"/>
    <x v="0"/>
  </r>
  <r>
    <x v="90"/>
    <s v="1"/>
    <s v="January"/>
    <n v="17"/>
    <x v="255"/>
    <x v="1"/>
    <s v="Antonov 24Ber Aft"/>
    <s v="Ndjolé Gabon"/>
    <x v="1020"/>
    <n v="0"/>
    <x v="4"/>
    <n v="7"/>
    <x v="4"/>
    <x v="1504"/>
    <x v="0"/>
  </r>
  <r>
    <x v="69"/>
    <s v="1"/>
    <s v="January"/>
    <n v="7"/>
    <x v="39"/>
    <x v="0"/>
    <s v="Douglas Dc 3N60331"/>
    <s v="Savannah Georgia"/>
    <x v="1021"/>
    <n v="0"/>
    <x v="30"/>
    <n v="27"/>
    <x v="4"/>
    <x v="1505"/>
    <x v="0"/>
  </r>
  <r>
    <x v="37"/>
    <s v="1"/>
    <s v="January"/>
    <n v="20"/>
    <x v="39"/>
    <x v="65"/>
    <s v="Stearman 4N490W"/>
    <s v="Marietta Georgia"/>
    <x v="439"/>
    <n v="0"/>
    <x v="8"/>
    <n v="1"/>
    <x v="4"/>
    <x v="1506"/>
    <x v="0"/>
  </r>
  <r>
    <x v="33"/>
    <s v="1"/>
    <s v="January"/>
    <n v="13"/>
    <x v="40"/>
    <x v="2"/>
    <s v="Boeing Kc 135E59"/>
    <s v="Geilenkirchen Germany"/>
    <x v="1022"/>
    <n v="0"/>
    <x v="5"/>
    <n v="4"/>
    <x v="4"/>
    <x v="1405"/>
    <x v="0"/>
  </r>
  <r>
    <x v="24"/>
    <s v="1"/>
    <s v="January"/>
    <n v="28"/>
    <x v="40"/>
    <x v="21"/>
    <s v="Convair Cv 440"/>
    <s v="Bremen Germany"/>
    <x v="109"/>
    <n v="0"/>
    <x v="54"/>
    <n v="46"/>
    <x v="4"/>
    <x v="1507"/>
    <x v="0"/>
  </r>
  <r>
    <x v="75"/>
    <s v="1"/>
    <s v="January"/>
    <n v="4"/>
    <x v="40"/>
    <x v="42"/>
    <s v="Junkers Ju 38D"/>
    <s v="Frankfurt Germany"/>
    <x v="109"/>
    <n v="0"/>
    <x v="7"/>
    <n v="6"/>
    <x v="4"/>
    <x v="1508"/>
    <x v="0"/>
  </r>
  <r>
    <x v="65"/>
    <s v="1"/>
    <s v="January"/>
    <n v="31"/>
    <x v="40"/>
    <x v="42"/>
    <s v="Junkers Ju 52/3Md"/>
    <s v="Stettin Germany"/>
    <x v="698"/>
    <n v="0"/>
    <x v="37"/>
    <n v="11"/>
    <x v="4"/>
    <x v="1509"/>
    <x v="0"/>
  </r>
  <r>
    <x v="39"/>
    <s v="1"/>
    <s v="January"/>
    <n v="25"/>
    <x v="42"/>
    <x v="251"/>
    <s v="Cmasa Wali Azda"/>
    <s v="Corfu Greece"/>
    <x v="1023"/>
    <n v="0"/>
    <x v="0"/>
    <n v="9"/>
    <x v="4"/>
    <x v="1510"/>
    <x v="0"/>
  </r>
  <r>
    <x v="56"/>
    <s v="1"/>
    <s v="January"/>
    <n v="12"/>
    <x v="43"/>
    <x v="252"/>
    <s v="Lockheed P2V Neptune131521"/>
    <s v="Kronborg Glacier Greenland"/>
    <x v="775"/>
    <n v="0"/>
    <x v="17"/>
    <n v="12"/>
    <x v="4"/>
    <x v="1511"/>
    <x v="0"/>
  </r>
  <r>
    <x v="78"/>
    <s v="1"/>
    <s v="January"/>
    <n v="6"/>
    <x v="45"/>
    <x v="0"/>
    <s v="Douglas Dc 3Xh"/>
    <s v="Mt. Pena Blanca Guatemala"/>
    <x v="371"/>
    <n v="0"/>
    <x v="9"/>
    <n v="5"/>
    <x v="4"/>
    <x v="1512"/>
    <x v="0"/>
  </r>
  <r>
    <x v="53"/>
    <s v="1"/>
    <s v="January"/>
    <n v="18"/>
    <x v="45"/>
    <x v="149"/>
    <s v="Sud  Aviation  Caravelle Vi"/>
    <s v="Peten Guatemala"/>
    <x v="1024"/>
    <n v="0"/>
    <x v="106"/>
    <n v="94"/>
    <x v="4"/>
    <x v="1513"/>
    <x v="0"/>
  </r>
  <r>
    <x v="24"/>
    <s v="1"/>
    <s v="January"/>
    <n v="22"/>
    <x v="142"/>
    <x v="0"/>
    <s v="Douglas Dc 3N4662"/>
    <s v="Port-Au-Prince Haiti"/>
    <x v="1025"/>
    <n v="0"/>
    <x v="46"/>
    <n v="35"/>
    <x v="4"/>
    <x v="1514"/>
    <x v="0"/>
  </r>
  <r>
    <x v="6"/>
    <s v="1"/>
    <s v="January"/>
    <n v="27"/>
    <x v="48"/>
    <x v="0"/>
    <s v="Douglas Dc 6Ahr"/>
    <s v="Tegucigalpa Honduras"/>
    <x v="1026"/>
    <n v="0"/>
    <x v="10"/>
    <n v="3"/>
    <x v="4"/>
    <x v="1515"/>
    <x v="0"/>
  </r>
  <r>
    <x v="19"/>
    <s v="1"/>
    <s v="January"/>
    <n v="22"/>
    <x v="48"/>
    <x v="31"/>
    <s v="Lockheed C 130A56"/>
    <s v="Puerto Castilla Honduras"/>
    <x v="79"/>
    <n v="0"/>
    <x v="43"/>
    <n v="21"/>
    <x v="4"/>
    <x v="1516"/>
    <x v="0"/>
  </r>
  <r>
    <x v="25"/>
    <s v="1"/>
    <s v="January"/>
    <n v="5"/>
    <x v="256"/>
    <x v="2"/>
    <s v="Boeing B 727"/>
    <s v="Gatwick Airport Horley"/>
    <x v="1027"/>
    <n v="2"/>
    <x v="76"/>
    <n v="62"/>
    <x v="4"/>
    <x v="1517"/>
    <x v="0"/>
  </r>
  <r>
    <x v="89"/>
    <s v="1"/>
    <s v="January"/>
    <n v="15"/>
    <x v="257"/>
    <x v="12"/>
    <s v="Ilyushin Il 18Vha"/>
    <s v="Budapest Hunary"/>
    <x v="336"/>
    <n v="0"/>
    <x v="51"/>
    <n v="9"/>
    <x v="4"/>
    <x v="1518"/>
    <x v="0"/>
  </r>
  <r>
    <x v="4"/>
    <s v="1"/>
    <s v="January"/>
    <n v="19"/>
    <x v="143"/>
    <x v="1"/>
    <s v="Antonov An 24V5605"/>
    <s v="Telkibanya Hungary"/>
    <x v="1028"/>
    <n v="0"/>
    <x v="72"/>
    <n v="43"/>
    <x v="4"/>
    <x v="1519"/>
    <x v="0"/>
  </r>
  <r>
    <x v="93"/>
    <s v="1"/>
    <s v="January"/>
    <n v="17"/>
    <x v="143"/>
    <x v="42"/>
    <s v="Junkers Ju 52/3Mha"/>
    <s v="Nagyvarad Hungary"/>
    <x v="1029"/>
    <n v="0"/>
    <x v="17"/>
    <n v="16"/>
    <x v="4"/>
    <x v="1520"/>
    <x v="0"/>
  </r>
  <r>
    <x v="72"/>
    <s v="1"/>
    <s v="January"/>
    <n v="27"/>
    <x v="143"/>
    <x v="86"/>
    <s v="Let 410Uvp E4Ha"/>
    <s v="Lasi Hungary"/>
    <x v="1030"/>
    <n v="0"/>
    <x v="0"/>
    <n v="2"/>
    <x v="4"/>
    <x v="1521"/>
    <x v="0"/>
  </r>
  <r>
    <x v="58"/>
    <s v="1"/>
    <s v="January"/>
    <n v="31"/>
    <x v="144"/>
    <x v="0"/>
    <s v="Douglas Dc 3Tf"/>
    <s v="Hafnarfjorour Iceland"/>
    <x v="178"/>
    <n v="0"/>
    <x v="57"/>
    <n v="20"/>
    <x v="4"/>
    <x v="1522"/>
    <x v="0"/>
  </r>
  <r>
    <x v="31"/>
    <s v="1"/>
    <s v="January"/>
    <n v="7"/>
    <x v="50"/>
    <x v="20"/>
    <s v="Curtiss C 46N1648M"/>
    <s v="Fish Haven Idaho"/>
    <x v="1031"/>
    <n v="0"/>
    <x v="23"/>
    <n v="40"/>
    <x v="4"/>
    <x v="1523"/>
    <x v="0"/>
  </r>
  <r>
    <x v="70"/>
    <s v="1"/>
    <s v="January"/>
    <n v="21"/>
    <x v="145"/>
    <x v="136"/>
    <s v="Stinson Sm 2Anc443H"/>
    <s v="Colvin Park Ilinois"/>
    <x v="1032"/>
    <n v="0"/>
    <x v="8"/>
    <n v="1"/>
    <x v="4"/>
    <x v="1524"/>
    <x v="0"/>
  </r>
  <r>
    <x v="21"/>
    <s v="1"/>
    <s v="January"/>
    <n v="6"/>
    <x v="51"/>
    <x v="0"/>
    <s v="Douglas C 4777"/>
    <s v="Dinjan India"/>
    <x v="61"/>
    <n v="0"/>
    <x v="5"/>
    <n v="4"/>
    <x v="4"/>
    <x v="1525"/>
    <x v="0"/>
  </r>
  <r>
    <x v="27"/>
    <s v="1"/>
    <s v="January"/>
    <n v="3"/>
    <x v="51"/>
    <x v="0"/>
    <s v="Douglas C 47Avt"/>
    <s v="Taksing India"/>
    <x v="122"/>
    <n v="0"/>
    <x v="51"/>
    <n v="9"/>
    <x v="4"/>
    <x v="1526"/>
    <x v="0"/>
  </r>
  <r>
    <x v="84"/>
    <s v="1"/>
    <s v="January"/>
    <n v="16"/>
    <x v="51"/>
    <x v="0"/>
    <s v="Douglas Dc 3Vt"/>
    <s v="Srinagar India"/>
    <x v="1033"/>
    <n v="0"/>
    <x v="16"/>
    <n v="13"/>
    <x v="4"/>
    <x v="1527"/>
    <x v="0"/>
  </r>
  <r>
    <x v="74"/>
    <s v="1"/>
    <s v="January"/>
    <n v="25"/>
    <x v="51"/>
    <x v="41"/>
    <s v="Fokker F 27 Friendship 2009N"/>
    <s v="Delhi India"/>
    <x v="430"/>
    <n v="0"/>
    <x v="8"/>
    <n v="23"/>
    <x v="4"/>
    <x v="1528"/>
    <x v="0"/>
  </r>
  <r>
    <x v="32"/>
    <s v="1"/>
    <s v="January"/>
    <n v="30"/>
    <x v="52"/>
    <x v="95"/>
    <s v="Swearingen Sa.226Tc Metro Iin63Z"/>
    <s v="Terre Haute Indiana"/>
    <x v="1034"/>
    <n v="0"/>
    <x v="10"/>
    <n v="3"/>
    <x v="4"/>
    <x v="1529"/>
    <x v="0"/>
  </r>
  <r>
    <x v="103"/>
    <s v="1"/>
    <s v="January"/>
    <n v="9"/>
    <x v="53"/>
    <x v="2"/>
    <s v="Boeing 737 524Pk"/>
    <s v="Jakarta Indonesia"/>
    <x v="1035"/>
    <n v="0"/>
    <x v="48"/>
    <n v="62"/>
    <x v="4"/>
    <x v="1530"/>
    <x v="0"/>
  </r>
  <r>
    <x v="50"/>
    <s v="1"/>
    <s v="January"/>
    <n v="16"/>
    <x v="53"/>
    <x v="2"/>
    <s v="Boeing B 737"/>
    <s v="Solo Indonesia"/>
    <x v="138"/>
    <n v="0"/>
    <x v="8"/>
    <n v="62"/>
    <x v="4"/>
    <x v="1531"/>
    <x v="0"/>
  </r>
  <r>
    <x v="44"/>
    <s v="1"/>
    <s v="January"/>
    <n v="1"/>
    <x v="53"/>
    <x v="2"/>
    <s v="Boeing B 737"/>
    <s v="Parepare Indonesia"/>
    <x v="1036"/>
    <n v="0"/>
    <x v="87"/>
    <n v="102"/>
    <x v="4"/>
    <x v="1532"/>
    <x v="0"/>
  </r>
  <r>
    <x v="17"/>
    <s v="1"/>
    <s v="January"/>
    <n v="8"/>
    <x v="53"/>
    <x v="112"/>
    <s v="Casa 212 Mp Aviocar 200U"/>
    <s v="Silimo Indonesia"/>
    <x v="1037"/>
    <n v="0"/>
    <x v="51"/>
    <n v="9"/>
    <x v="4"/>
    <x v="1533"/>
    <x v="0"/>
  </r>
  <r>
    <x v="23"/>
    <s v="1"/>
    <s v="January"/>
    <n v="26"/>
    <x v="53"/>
    <x v="112"/>
    <s v="Casa Nc 212"/>
    <s v="Malinau Indonesia"/>
    <x v="1038"/>
    <n v="0"/>
    <x v="10"/>
    <n v="3"/>
    <x v="4"/>
    <x v="1534"/>
    <x v="0"/>
  </r>
  <r>
    <x v="42"/>
    <s v="1"/>
    <s v="January"/>
    <n v="30"/>
    <x v="53"/>
    <x v="177"/>
    <s v="Casa 212 Aviocar 200Pk Ncy"/>
    <s v="Jalaludin Indonesia"/>
    <x v="132"/>
    <n v="0"/>
    <x v="8"/>
    <n v="21"/>
    <x v="4"/>
    <x v="1535"/>
    <x v="0"/>
  </r>
  <r>
    <x v="61"/>
    <s v="1"/>
    <s v="January"/>
    <n v="2"/>
    <x v="53"/>
    <x v="177"/>
    <s v="Casa 212 Aviocar 200Pk Pcm"/>
    <s v="Java Sea Indonesia"/>
    <x v="200"/>
    <n v="0"/>
    <x v="51"/>
    <n v="16"/>
    <x v="4"/>
    <x v="1536"/>
    <x v="0"/>
  </r>
  <r>
    <x v="21"/>
    <s v="1"/>
    <s v="January"/>
    <n v="23"/>
    <x v="53"/>
    <x v="22"/>
    <s v="Consolidated Liberatora72 70"/>
    <s v="Timor Indonesia"/>
    <x v="22"/>
    <n v="0"/>
    <x v="37"/>
    <n v="11"/>
    <x v="4"/>
    <x v="1537"/>
    <x v="0"/>
  </r>
  <r>
    <x v="45"/>
    <s v="1"/>
    <s v="January"/>
    <n v="24"/>
    <x v="53"/>
    <x v="0"/>
    <s v="Douglas Dc 3Pk"/>
    <s v="Mt. Burangrang Indonesia"/>
    <x v="138"/>
    <n v="0"/>
    <x v="43"/>
    <n v="21"/>
    <x v="4"/>
    <x v="1538"/>
    <x v="0"/>
  </r>
  <r>
    <x v="3"/>
    <s v="1"/>
    <s v="January"/>
    <n v="9"/>
    <x v="53"/>
    <x v="14"/>
    <s v="Hawker Siddeley Hs 748"/>
    <s v="Surabaya Indonesia"/>
    <x v="384"/>
    <n v="0"/>
    <x v="36"/>
    <n v="44"/>
    <x v="4"/>
    <x v="1539"/>
    <x v="0"/>
  </r>
  <r>
    <x v="22"/>
    <s v="1"/>
    <s v="January"/>
    <n v="20"/>
    <x v="53"/>
    <x v="31"/>
    <s v="Lockheed Hudsona16 79"/>
    <s v="Kupang Indonesia"/>
    <x v="22"/>
    <n v="0"/>
    <x v="37"/>
    <n v="11"/>
    <x v="4"/>
    <x v="1540"/>
    <x v="0"/>
  </r>
  <r>
    <x v="85"/>
    <s v="1"/>
    <s v="January"/>
    <n v="22"/>
    <x v="53"/>
    <x v="17"/>
    <s v="Lockheed 14 Super Electrapk Afo"/>
    <s v="Denpasar Indonesia"/>
    <x v="1039"/>
    <n v="0"/>
    <x v="28"/>
    <n v="9"/>
    <x v="4"/>
    <x v="1541"/>
    <x v="0"/>
  </r>
  <r>
    <x v="3"/>
    <s v="1"/>
    <s v="January"/>
    <n v="31"/>
    <x v="53"/>
    <x v="122"/>
    <s v="Shorts Sc 7 Skyvan 3"/>
    <s v="Sumatra Indonesia"/>
    <x v="1040"/>
    <n v="0"/>
    <x v="27"/>
    <n v="16"/>
    <x v="4"/>
    <x v="1542"/>
    <x v="0"/>
  </r>
  <r>
    <x v="80"/>
    <s v="1"/>
    <s v="January"/>
    <n v="10"/>
    <x v="53"/>
    <x v="3"/>
    <s v="De Havilland Canada Dhc 6 Twin Otter 300Pk"/>
    <s v="Flores Island Inodnesia"/>
    <x v="132"/>
    <n v="0"/>
    <x v="31"/>
    <n v="14"/>
    <x v="4"/>
    <x v="1543"/>
    <x v="0"/>
  </r>
  <r>
    <x v="5"/>
    <s v="1"/>
    <s v="January"/>
    <n v="2"/>
    <x v="54"/>
    <x v="83"/>
    <s v="Bell 407N445Mt"/>
    <s v="Clear Lake Iowa"/>
    <x v="1041"/>
    <n v="0"/>
    <x v="10"/>
    <n v="3"/>
    <x v="4"/>
    <x v="1544"/>
    <x v="0"/>
  </r>
  <r>
    <x v="41"/>
    <s v="1"/>
    <s v="January"/>
    <n v="19"/>
    <x v="54"/>
    <x v="21"/>
    <s v="Convair Cv 340N73154"/>
    <s v="Des Moines Iowa"/>
    <x v="128"/>
    <n v="0"/>
    <x v="42"/>
    <n v="39"/>
    <x v="4"/>
    <x v="1545"/>
    <x v="1"/>
  </r>
  <r>
    <x v="47"/>
    <s v="1"/>
    <s v="January"/>
    <n v="14"/>
    <x v="55"/>
    <x v="2"/>
    <s v="Boeing 707 3J9Cep"/>
    <s v="Karaj Iran"/>
    <x v="1042"/>
    <n v="0"/>
    <x v="26"/>
    <n v="16"/>
    <x v="4"/>
    <x v="1546"/>
    <x v="0"/>
  </r>
  <r>
    <x v="98"/>
    <s v="1"/>
    <s v="January"/>
    <n v="8"/>
    <x v="55"/>
    <x v="2"/>
    <s v="Boeing 737 8Kv Wlur"/>
    <s v="Shahriah Iran"/>
    <x v="1043"/>
    <n v="0"/>
    <x v="133"/>
    <n v="176"/>
    <x v="4"/>
    <x v="1547"/>
    <x v="0"/>
  </r>
  <r>
    <x v="35"/>
    <s v="1"/>
    <s v="January"/>
    <n v="9"/>
    <x v="55"/>
    <x v="2"/>
    <s v="Boeing B 727"/>
    <s v="Orumiyeh Iran"/>
    <x v="631"/>
    <n v="0"/>
    <x v="100"/>
    <n v="105"/>
    <x v="4"/>
    <x v="1548"/>
    <x v="0"/>
  </r>
  <r>
    <x v="4"/>
    <s v="1"/>
    <s v="January"/>
    <n v="9"/>
    <x v="55"/>
    <x v="90"/>
    <s v="Dassault Falcon 2015 2233"/>
    <s v="Orumiyeh Iran"/>
    <x v="1044"/>
    <n v="0"/>
    <x v="37"/>
    <n v="11"/>
    <x v="4"/>
    <x v="1549"/>
    <x v="0"/>
  </r>
  <r>
    <x v="80"/>
    <s v="1"/>
    <s v="January"/>
    <n v="5"/>
    <x v="55"/>
    <x v="17"/>
    <s v="Lockheed 1329 Jetstar 81003"/>
    <s v="Isfahan Iran"/>
    <x v="1045"/>
    <n v="0"/>
    <x v="17"/>
    <n v="12"/>
    <x v="4"/>
    <x v="1550"/>
    <x v="0"/>
  </r>
  <r>
    <x v="44"/>
    <s v="1"/>
    <s v="January"/>
    <n v="9"/>
    <x v="56"/>
    <x v="1"/>
    <s v="Antonov 26B 100Er"/>
    <s v="Balad Air Base Iraq"/>
    <x v="1046"/>
    <n v="0"/>
    <x v="11"/>
    <n v="35"/>
    <x v="4"/>
    <x v="1551"/>
    <x v="0"/>
  </r>
  <r>
    <x v="72"/>
    <s v="1"/>
    <s v="January"/>
    <n v="26"/>
    <x v="56"/>
    <x v="253"/>
    <s v="Ch53E Sea Stallion164536"/>
    <s v="Rutbah Iraq"/>
    <x v="1047"/>
    <n v="0"/>
    <x v="35"/>
    <n v="31"/>
    <x v="4"/>
    <x v="1552"/>
    <x v="0"/>
  </r>
  <r>
    <x v="72"/>
    <s v="1"/>
    <s v="January"/>
    <n v="30"/>
    <x v="56"/>
    <x v="254"/>
    <s v="Lockheed Hercules C.1Xv179"/>
    <s v="Al Taji Iraq"/>
    <x v="53"/>
    <n v="0"/>
    <x v="14"/>
    <n v="10"/>
    <x v="4"/>
    <x v="1553"/>
    <x v="0"/>
  </r>
  <r>
    <x v="44"/>
    <s v="1"/>
    <s v="January"/>
    <n v="20"/>
    <x v="56"/>
    <x v="35"/>
    <s v="Sikorsky Uh 60L Black Hawk"/>
    <s v="Baghdad Iraq"/>
    <x v="1048"/>
    <n v="0"/>
    <x v="17"/>
    <n v="12"/>
    <x v="4"/>
    <x v="1554"/>
    <x v="0"/>
  </r>
  <r>
    <x v="4"/>
    <s v="1"/>
    <s v="January"/>
    <n v="7"/>
    <x v="56"/>
    <x v="128"/>
    <s v="Uh  60L Black Hawk91"/>
    <s v="Tal Afar Iraq"/>
    <x v="1048"/>
    <n v="0"/>
    <x v="17"/>
    <n v="12"/>
    <x v="4"/>
    <x v="1555"/>
    <x v="0"/>
  </r>
  <r>
    <x v="41"/>
    <s v="1"/>
    <s v="January"/>
    <n v="11"/>
    <x v="57"/>
    <x v="46"/>
    <s v="Avro Shackleton M 2 / Avro Shakleton M"/>
    <s v="Skellings Ireland"/>
    <x v="153"/>
    <n v="0"/>
    <x v="30"/>
    <n v="18"/>
    <x v="4"/>
    <x v="1556"/>
    <x v="0"/>
  </r>
  <r>
    <x v="29"/>
    <s v="1"/>
    <s v="January"/>
    <n v="10"/>
    <x v="57"/>
    <x v="0"/>
    <s v="Douglas Dc 3Ei"/>
    <s v="Com Edno Ireland"/>
    <x v="1049"/>
    <n v="0"/>
    <x v="47"/>
    <n v="23"/>
    <x v="4"/>
    <x v="1557"/>
    <x v="0"/>
  </r>
  <r>
    <x v="78"/>
    <s v="1"/>
    <s v="January"/>
    <n v="27"/>
    <x v="59"/>
    <x v="16"/>
    <s v="Avro 688G Agrg"/>
    <s v="Brindisi Italy"/>
    <x v="237"/>
    <n v="0"/>
    <x v="0"/>
    <n v="6"/>
    <x v="4"/>
    <x v="1558"/>
    <x v="0"/>
  </r>
  <r>
    <x v="18"/>
    <s v="1"/>
    <s v="January"/>
    <n v="10"/>
    <x v="59"/>
    <x v="71"/>
    <s v="De Havilland Dh106 Comet 1G Alyp"/>
    <s v="Elba Italy"/>
    <x v="215"/>
    <n v="0"/>
    <x v="12"/>
    <n v="35"/>
    <x v="4"/>
    <x v="1559"/>
    <x v="0"/>
  </r>
  <r>
    <x v="18"/>
    <s v="1"/>
    <s v="January"/>
    <n v="14"/>
    <x v="59"/>
    <x v="0"/>
    <s v="Douglas Dc 6Pi"/>
    <s v="Rome Italy"/>
    <x v="201"/>
    <n v="0"/>
    <x v="27"/>
    <n v="16"/>
    <x v="4"/>
    <x v="1560"/>
    <x v="0"/>
  </r>
  <r>
    <x v="26"/>
    <s v="1"/>
    <s v="January"/>
    <n v="1"/>
    <x v="59"/>
    <x v="41"/>
    <s v="Fokker F 28 Fellowship 1000I"/>
    <s v="Turin Italy"/>
    <x v="1050"/>
    <n v="0"/>
    <x v="67"/>
    <n v="42"/>
    <x v="4"/>
    <x v="1561"/>
    <x v="0"/>
  </r>
  <r>
    <x v="58"/>
    <s v="1"/>
    <s v="January"/>
    <n v="17"/>
    <x v="59"/>
    <x v="255"/>
    <s v="Savoia Marchetti Sm 95I"/>
    <s v="Civitavecchia Italy"/>
    <x v="393"/>
    <n v="0"/>
    <x v="31"/>
    <n v="17"/>
    <x v="4"/>
    <x v="1562"/>
    <x v="0"/>
  </r>
  <r>
    <x v="31"/>
    <s v="1"/>
    <s v="January"/>
    <n v="15"/>
    <x v="59"/>
    <x v="256"/>
    <s v="Vickers Valetta Mk1 / Avero Lancastervx562 / Tx270"/>
    <s v="25 Nm  Agrigento Italy"/>
    <x v="153"/>
    <n v="0"/>
    <x v="24"/>
    <n v="26"/>
    <x v="4"/>
    <x v="1563"/>
    <x v="0"/>
  </r>
  <r>
    <x v="63"/>
    <s v="1"/>
    <s v="January"/>
    <n v="30"/>
    <x v="258"/>
    <x v="257"/>
    <s v="Airbusa310  3045Y"/>
    <s v="Abidjan Ivory"/>
    <x v="1051"/>
    <n v="0"/>
    <x v="134"/>
    <n v="179"/>
    <x v="4"/>
    <x v="1564"/>
    <x v="0"/>
  </r>
  <r>
    <x v="73"/>
    <s v="1"/>
    <s v="January"/>
    <n v="3"/>
    <x v="258"/>
    <x v="2"/>
    <s v="Boeing B 707"/>
    <s v="Abidjan Ivory"/>
    <x v="1052"/>
    <n v="0"/>
    <x v="21"/>
    <n v="51"/>
    <x v="4"/>
    <x v="1565"/>
    <x v="0"/>
  </r>
  <r>
    <x v="27"/>
    <s v="1"/>
    <s v="January"/>
    <n v="21"/>
    <x v="60"/>
    <x v="17"/>
    <s v="Lockheed 1049E Super Constellationhk 177"/>
    <s v="Montego Bay Jamacia"/>
    <x v="75"/>
    <n v="0"/>
    <x v="34"/>
    <n v="46"/>
    <x v="4"/>
    <x v="1566"/>
    <x v="0"/>
  </r>
  <r>
    <x v="40"/>
    <s v="1"/>
    <s v="January"/>
    <n v="30"/>
    <x v="61"/>
    <x v="2"/>
    <s v="Boeing B 707"/>
    <s v="125 Miles Ene Of Tokyo Japan"/>
    <x v="36"/>
    <n v="0"/>
    <x v="7"/>
    <n v="6"/>
    <x v="4"/>
    <x v="1567"/>
    <x v="0"/>
  </r>
  <r>
    <x v="32"/>
    <s v="1"/>
    <s v="January"/>
    <n v="2"/>
    <x v="62"/>
    <x v="112"/>
    <s v="Casa 212 A3 Aviocar 100324"/>
    <s v="Amman Jordan"/>
    <x v="1053"/>
    <n v="0"/>
    <x v="16"/>
    <n v="13"/>
    <x v="4"/>
    <x v="1568"/>
    <x v="0"/>
  </r>
  <r>
    <x v="78"/>
    <s v="1"/>
    <s v="January"/>
    <n v="22"/>
    <x v="62"/>
    <x v="21"/>
    <s v="Convair Cv 240"/>
    <s v="Dabouk Jordan"/>
    <x v="1054"/>
    <n v="0"/>
    <x v="14"/>
    <n v="15"/>
    <x v="4"/>
    <x v="1569"/>
    <x v="0"/>
  </r>
  <r>
    <x v="43"/>
    <s v="1"/>
    <s v="January"/>
    <n v="16"/>
    <x v="63"/>
    <x v="2"/>
    <s v="Boeing Kc 135A57"/>
    <s v="Wichita Kansas"/>
    <x v="79"/>
    <n v="23"/>
    <x v="4"/>
    <n v="7"/>
    <x v="4"/>
    <x v="1570"/>
    <x v="0"/>
  </r>
  <r>
    <x v="19"/>
    <s v="1"/>
    <s v="January"/>
    <n v="9"/>
    <x v="63"/>
    <x v="31"/>
    <s v="Lockheed L 188Af Electran357Q"/>
    <s v="Kansas City Kansas"/>
    <x v="1055"/>
    <n v="0"/>
    <x v="10"/>
    <n v="3"/>
    <x v="4"/>
    <x v="1571"/>
    <x v="0"/>
  </r>
  <r>
    <x v="5"/>
    <s v="1"/>
    <s v="January"/>
    <n v="29"/>
    <x v="146"/>
    <x v="39"/>
    <s v="Canadair Crj 200Erup"/>
    <s v="Kyzyltu Kazakhstan"/>
    <x v="1056"/>
    <n v="0"/>
    <x v="43"/>
    <n v="21"/>
    <x v="4"/>
    <x v="1572"/>
    <x v="0"/>
  </r>
  <r>
    <x v="43"/>
    <s v="1"/>
    <s v="January"/>
    <n v="3"/>
    <x v="146"/>
    <x v="12"/>
    <s v="Ilyushin Il 18Bcccp"/>
    <s v="Alma-Ata Kazakhstan"/>
    <x v="1057"/>
    <n v="0"/>
    <x v="89"/>
    <n v="103"/>
    <x v="4"/>
    <x v="1573"/>
    <x v="0"/>
  </r>
  <r>
    <x v="90"/>
    <s v="1"/>
    <s v="January"/>
    <n v="24"/>
    <x v="64"/>
    <x v="30"/>
    <s v="Grumman G 159 Gulfstream I5Y"/>
    <s v="Busia Kenya"/>
    <x v="1058"/>
    <n v="0"/>
    <x v="10"/>
    <n v="13"/>
    <x v="4"/>
    <x v="1574"/>
    <x v="0"/>
  </r>
  <r>
    <x v="104"/>
    <s v="1"/>
    <s v="January"/>
    <n v="16"/>
    <x v="149"/>
    <x v="2"/>
    <s v="Boeing 747 412Ftc"/>
    <s v="Bishkek Kyrgyzstan"/>
    <x v="1059"/>
    <n v="35"/>
    <x v="5"/>
    <n v="4"/>
    <x v="4"/>
    <x v="1575"/>
    <x v="0"/>
  </r>
  <r>
    <x v="89"/>
    <s v="1"/>
    <s v="January"/>
    <n v="16"/>
    <x v="65"/>
    <x v="1"/>
    <s v="Antonov An 12 Cccp"/>
    <s v="Xam Neua Laos"/>
    <x v="26"/>
    <n v="0"/>
    <x v="27"/>
    <n v="16"/>
    <x v="4"/>
    <x v="1576"/>
    <x v="0"/>
  </r>
  <r>
    <x v="77"/>
    <s v="1"/>
    <s v="January"/>
    <n v="25"/>
    <x v="150"/>
    <x v="2"/>
    <s v="Boeing 737 8Aset"/>
    <s v="Na'Ameh Lebanon"/>
    <x v="812"/>
    <n v="0"/>
    <x v="79"/>
    <n v="90"/>
    <x v="4"/>
    <x v="1395"/>
    <x v="0"/>
  </r>
  <r>
    <x v="83"/>
    <s v="1"/>
    <s v="January"/>
    <n v="2"/>
    <x v="66"/>
    <x v="200"/>
    <s v="De Havilland Comet 4Csu Alc"/>
    <s v="Ben Gashir Libya"/>
    <x v="343"/>
    <n v="0"/>
    <x v="27"/>
    <n v="16"/>
    <x v="4"/>
    <x v="1577"/>
    <x v="0"/>
  </r>
  <r>
    <x v="63"/>
    <s v="1"/>
    <s v="January"/>
    <n v="13"/>
    <x v="66"/>
    <x v="122"/>
    <s v="Shorts 360 300Hb"/>
    <s v="Marsa El-Brega Libya"/>
    <x v="1060"/>
    <n v="0"/>
    <x v="45"/>
    <n v="41"/>
    <x v="4"/>
    <x v="1578"/>
    <x v="0"/>
  </r>
  <r>
    <x v="84"/>
    <s v="1"/>
    <s v="January"/>
    <n v="17"/>
    <x v="259"/>
    <x v="2"/>
    <s v="Boeing B 29A Superfortress44"/>
    <s v="Succoth Glen Lochgoilhead"/>
    <x v="1061"/>
    <n v="0"/>
    <x v="57"/>
    <n v="20"/>
    <x v="4"/>
    <x v="1579"/>
    <x v="0"/>
  </r>
  <r>
    <x v="61"/>
    <s v="1"/>
    <s v="January"/>
    <n v="25"/>
    <x v="260"/>
    <x v="14"/>
    <s v="Hawker Siddeley Hs 748"/>
    <s v="Mt Rijani Lombok"/>
    <x v="1062"/>
    <n v="0"/>
    <x v="25"/>
    <n v="19"/>
    <x v="4"/>
    <x v="1580"/>
    <x v="0"/>
  </r>
  <r>
    <x v="23"/>
    <s v="1"/>
    <s v="January"/>
    <n v="12"/>
    <x v="261"/>
    <x v="33"/>
    <s v="Mi  17 Helicoptervam"/>
    <s v="Blace Macedonia"/>
    <x v="1063"/>
    <n v="0"/>
    <x v="37"/>
    <n v="11"/>
    <x v="4"/>
    <x v="1581"/>
    <x v="0"/>
  </r>
  <r>
    <x v="55"/>
    <s v="1"/>
    <s v="January"/>
    <n v="24"/>
    <x v="68"/>
    <x v="0"/>
    <s v="Douglas C 47A"/>
    <s v="Tamatave Madagascar"/>
    <x v="1064"/>
    <n v="0"/>
    <x v="31"/>
    <n v="14"/>
    <x v="4"/>
    <x v="1582"/>
    <x v="0"/>
  </r>
  <r>
    <x v="95"/>
    <s v="1"/>
    <s v="January"/>
    <n v="13"/>
    <x v="68"/>
    <x v="51"/>
    <s v="Farman 190F Ajjk"/>
    <s v="Antananarivo Madagascar"/>
    <x v="403"/>
    <n v="0"/>
    <x v="10"/>
    <n v="3"/>
    <x v="4"/>
    <x v="1583"/>
    <x v="0"/>
  </r>
  <r>
    <x v="29"/>
    <s v="1"/>
    <s v="January"/>
    <n v="2"/>
    <x v="68"/>
    <x v="42"/>
    <s v="Junkers Ju 52/3Mf"/>
    <s v="Andapa Madagascar"/>
    <x v="14"/>
    <n v="0"/>
    <x v="7"/>
    <n v="11"/>
    <x v="4"/>
    <x v="1584"/>
    <x v="0"/>
  </r>
  <r>
    <x v="54"/>
    <s v="1"/>
    <s v="January"/>
    <n v="1"/>
    <x v="262"/>
    <x v="2"/>
    <s v="Boeing B 747"/>
    <s v="Bandra Maharashtra"/>
    <x v="1065"/>
    <n v="0"/>
    <x v="135"/>
    <n v="213"/>
    <x v="4"/>
    <x v="1585"/>
    <x v="0"/>
  </r>
  <r>
    <x v="92"/>
    <s v="1"/>
    <s v="January"/>
    <n v="9"/>
    <x v="207"/>
    <x v="121"/>
    <s v="Short S 26 (Flying Boat)G"/>
    <s v="Cabo Ruivo Marine"/>
    <x v="1066"/>
    <n v="0"/>
    <x v="16"/>
    <n v="15"/>
    <x v="4"/>
    <x v="1586"/>
    <x v="0"/>
  </r>
  <r>
    <x v="84"/>
    <s v="1"/>
    <s v="January"/>
    <n v="6"/>
    <x v="157"/>
    <x v="0"/>
    <s v="Douglas C 47Anc53210"/>
    <s v="Brandywine Maryland"/>
    <x v="1067"/>
    <n v="0"/>
    <x v="0"/>
    <n v="2"/>
    <x v="4"/>
    <x v="1587"/>
    <x v="0"/>
  </r>
  <r>
    <x v="69"/>
    <s v="1"/>
    <s v="January"/>
    <n v="13"/>
    <x v="157"/>
    <x v="0"/>
    <s v="Douglas Dc 3"/>
    <s v="Oxon Hill Maryland"/>
    <x v="351"/>
    <n v="0"/>
    <x v="9"/>
    <n v="9"/>
    <x v="4"/>
    <x v="1588"/>
    <x v="0"/>
  </r>
  <r>
    <x v="81"/>
    <s v="1"/>
    <s v="January"/>
    <n v="30"/>
    <x v="157"/>
    <x v="31"/>
    <s v="Lockheed P 3A Orion149672"/>
    <s v="Patuxent River Maryland"/>
    <x v="23"/>
    <n v="0"/>
    <x v="31"/>
    <n v="14"/>
    <x v="4"/>
    <x v="1589"/>
    <x v="0"/>
  </r>
  <r>
    <x v="74"/>
    <s v="1"/>
    <s v="January"/>
    <n v="25"/>
    <x v="70"/>
    <x v="21"/>
    <s v="Convair Cv 240"/>
    <s v="Poza Rica Mexico"/>
    <x v="1068"/>
    <n v="0"/>
    <x v="30"/>
    <n v="19"/>
    <x v="4"/>
    <x v="1528"/>
    <x v="0"/>
  </r>
  <r>
    <x v="43"/>
    <s v="1"/>
    <s v="January"/>
    <n v="17"/>
    <x v="70"/>
    <x v="20"/>
    <s v="Curtiss C 46Xa"/>
    <s v="Durango Mexico"/>
    <x v="1069"/>
    <n v="0"/>
    <x v="14"/>
    <n v="10"/>
    <x v="4"/>
    <x v="1590"/>
    <x v="0"/>
  </r>
  <r>
    <x v="50"/>
    <s v="1"/>
    <s v="January"/>
    <n v="15"/>
    <x v="70"/>
    <x v="32"/>
    <s v="De Havilland Dhc 6 Twin Otter 300Xc"/>
    <s v="Chilpancingo Mexico"/>
    <x v="1070"/>
    <n v="0"/>
    <x v="9"/>
    <n v="17"/>
    <x v="4"/>
    <x v="1591"/>
    <x v="0"/>
  </r>
  <r>
    <x v="53"/>
    <s v="1"/>
    <s v="January"/>
    <n v="29"/>
    <x v="70"/>
    <x v="0"/>
    <s v="Douglas Dc 3A"/>
    <s v="Las Lomitas Mexico"/>
    <x v="1071"/>
    <n v="0"/>
    <x v="43"/>
    <n v="21"/>
    <x v="4"/>
    <x v="1592"/>
    <x v="0"/>
  </r>
  <r>
    <x v="34"/>
    <s v="1"/>
    <s v="January"/>
    <n v="6"/>
    <x v="70"/>
    <x v="14"/>
    <s v="Hawker Siddeley Hs 748"/>
    <s v="Chetumal Mexico"/>
    <x v="1072"/>
    <n v="0"/>
    <x v="47"/>
    <n v="23"/>
    <x v="4"/>
    <x v="1593"/>
    <x v="0"/>
  </r>
  <r>
    <x v="36"/>
    <s v="1"/>
    <s v="January"/>
    <n v="14"/>
    <x v="70"/>
    <x v="31"/>
    <s v="Lockheed C 60 Lodestar60"/>
    <s v="Puebla Mexico"/>
    <x v="1073"/>
    <n v="0"/>
    <x v="43"/>
    <n v="21"/>
    <x v="4"/>
    <x v="1594"/>
    <x v="0"/>
  </r>
  <r>
    <x v="1"/>
    <s v="1"/>
    <s v="January"/>
    <n v="9"/>
    <x v="71"/>
    <x v="24"/>
    <s v="Embraer 120Rt Brasilian265Ca"/>
    <s v="Monroe Michigan"/>
    <x v="400"/>
    <n v="0"/>
    <x v="2"/>
    <n v="29"/>
    <x v="4"/>
    <x v="1595"/>
    <x v="0"/>
  </r>
  <r>
    <x v="10"/>
    <s v="1"/>
    <s v="January"/>
    <n v="11"/>
    <x v="71"/>
    <x v="10"/>
    <s v="Mcdonnell Douglas Dc 8"/>
    <s v="Detroit Michigan"/>
    <x v="128"/>
    <n v="0"/>
    <x v="10"/>
    <n v="3"/>
    <x v="4"/>
    <x v="1596"/>
    <x v="0"/>
  </r>
  <r>
    <x v="53"/>
    <s v="1"/>
    <s v="January"/>
    <n v="21"/>
    <x v="161"/>
    <x v="83"/>
    <s v="Bell 296Bn1498W"/>
    <s v="Ellendale Minnesota"/>
    <x v="42"/>
    <n v="0"/>
    <x v="10"/>
    <n v="3"/>
    <x v="4"/>
    <x v="1597"/>
    <x v="0"/>
  </r>
  <r>
    <x v="93"/>
    <s v="1"/>
    <s v="January"/>
    <n v="23"/>
    <x v="163"/>
    <x v="0"/>
    <s v="Douglas Dc 3"/>
    <s v="Robertson Missouri"/>
    <x v="191"/>
    <n v="0"/>
    <x v="0"/>
    <n v="13"/>
    <x v="4"/>
    <x v="1598"/>
    <x v="0"/>
  </r>
  <r>
    <x v="18"/>
    <s v="1"/>
    <s v="January"/>
    <n v="20"/>
    <x v="163"/>
    <x v="0"/>
    <s v="Douglas Dc 3An49551"/>
    <s v="Kansas City Missouri"/>
    <x v="579"/>
    <n v="0"/>
    <x v="10"/>
    <n v="3"/>
    <x v="4"/>
    <x v="1599"/>
    <x v="0"/>
  </r>
  <r>
    <x v="32"/>
    <s v="1"/>
    <s v="January"/>
    <n v="9"/>
    <x v="163"/>
    <x v="0"/>
    <s v="Douglas Dc 3C"/>
    <s v="Saint Louis Missouri"/>
    <x v="1074"/>
    <n v="0"/>
    <x v="8"/>
    <n v="2"/>
    <x v="4"/>
    <x v="1600"/>
    <x v="0"/>
  </r>
  <r>
    <x v="95"/>
    <s v="1"/>
    <s v="January"/>
    <n v="27"/>
    <x v="163"/>
    <x v="199"/>
    <s v="Travel Air A6000A"/>
    <s v="Kansas City Missouri"/>
    <x v="1075"/>
    <n v="0"/>
    <x v="9"/>
    <n v="5"/>
    <x v="4"/>
    <x v="1601"/>
    <x v="0"/>
  </r>
  <r>
    <x v="81"/>
    <s v="1"/>
    <s v="January"/>
    <n v="29"/>
    <x v="163"/>
    <x v="44"/>
    <s v="Vickers Viscount 812N242V"/>
    <s v="Kansas City Missouri"/>
    <x v="327"/>
    <n v="0"/>
    <x v="28"/>
    <n v="8"/>
    <x v="4"/>
    <x v="1602"/>
    <x v="0"/>
  </r>
  <r>
    <x v="61"/>
    <s v="1"/>
    <s v="January"/>
    <n v="26"/>
    <x v="73"/>
    <x v="1"/>
    <s v="Antonov An 26V Bnmau"/>
    <s v="Zavkhan Mongolia"/>
    <x v="169"/>
    <n v="0"/>
    <x v="46"/>
    <n v="30"/>
    <x v="4"/>
    <x v="1603"/>
    <x v="0"/>
  </r>
  <r>
    <x v="79"/>
    <s v="1"/>
    <s v="January"/>
    <n v="13"/>
    <x v="164"/>
    <x v="31"/>
    <s v="Lockheed 14 H Super Electranc17389"/>
    <s v="Miles City Montana"/>
    <x v="246"/>
    <n v="0"/>
    <x v="5"/>
    <n v="4"/>
    <x v="4"/>
    <x v="1399"/>
    <x v="0"/>
  </r>
  <r>
    <x v="75"/>
    <s v="1"/>
    <s v="January"/>
    <n v="10"/>
    <x v="164"/>
    <x v="17"/>
    <s v="Lockheed 14H Super Electranc 17388"/>
    <s v="Bozeman Montana"/>
    <x v="246"/>
    <n v="0"/>
    <x v="14"/>
    <n v="10"/>
    <x v="4"/>
    <x v="1604"/>
    <x v="0"/>
  </r>
  <r>
    <x v="52"/>
    <s v="1"/>
    <s v="January"/>
    <n v="27"/>
    <x v="165"/>
    <x v="41"/>
    <s v="Fokker F 27 Friendship 600Xy"/>
    <s v="Yangon (Rangoon) Myanmar"/>
    <x v="426"/>
    <n v="0"/>
    <x v="27"/>
    <n v="45"/>
    <x v="4"/>
    <x v="1605"/>
    <x v="0"/>
  </r>
  <r>
    <x v="95"/>
    <s v="1"/>
    <s v="January"/>
    <n v="10"/>
    <x v="166"/>
    <x v="2"/>
    <s v="Boeing 95Nc184E"/>
    <s v="Brawnson Nebraska"/>
    <x v="248"/>
    <n v="0"/>
    <x v="8"/>
    <n v="1"/>
    <x v="4"/>
    <x v="1606"/>
    <x v="0"/>
  </r>
  <r>
    <x v="106"/>
    <s v="1"/>
    <s v="January"/>
    <n v="15"/>
    <x v="167"/>
    <x v="87"/>
    <s v="Atr 72 500"/>
    <s v="Pokhara Nepal"/>
    <x v="1076"/>
    <n v="0"/>
    <x v="102"/>
    <n v="72"/>
    <x v="4"/>
    <x v="1607"/>
    <x v="0"/>
  </r>
  <r>
    <x v="80"/>
    <s v="1"/>
    <s v="January"/>
    <n v="17"/>
    <x v="167"/>
    <x v="3"/>
    <s v="De Havilland Canada Dhc 6 Twin Otter 3009N"/>
    <s v="Kathmandu Nepal"/>
    <x v="430"/>
    <n v="0"/>
    <x v="0"/>
    <n v="24"/>
    <x v="4"/>
    <x v="1608"/>
    <x v="0"/>
  </r>
  <r>
    <x v="46"/>
    <s v="1"/>
    <s v="January"/>
    <n v="10"/>
    <x v="76"/>
    <x v="0"/>
    <s v="Douglas C 54P50850"/>
    <s v="Copper Canyon Nevada"/>
    <x v="740"/>
    <n v="0"/>
    <x v="25"/>
    <n v="19"/>
    <x v="4"/>
    <x v="1609"/>
    <x v="0"/>
  </r>
  <r>
    <x v="22"/>
    <s v="1"/>
    <s v="January"/>
    <n v="16"/>
    <x v="76"/>
    <x v="0"/>
    <s v="Douglas Dc 3Nc1946"/>
    <s v="Las Vegas Nevada"/>
    <x v="191"/>
    <n v="0"/>
    <x v="45"/>
    <n v="22"/>
    <x v="4"/>
    <x v="1610"/>
    <x v="0"/>
  </r>
  <r>
    <x v="19"/>
    <s v="1"/>
    <s v="January"/>
    <n v="21"/>
    <x v="76"/>
    <x v="31"/>
    <s v="Lockheed L 188A Electran5532"/>
    <s v="Reno Nevada"/>
    <x v="1077"/>
    <n v="0"/>
    <x v="74"/>
    <n v="71"/>
    <x v="4"/>
    <x v="1611"/>
    <x v="0"/>
  </r>
  <r>
    <x v="45"/>
    <s v="1"/>
    <s v="January"/>
    <n v="26"/>
    <x v="77"/>
    <x v="0"/>
    <s v="Douglas C 118A Liftmaster51"/>
    <s v="Trinity Bay Newfoundland"/>
    <x v="79"/>
    <n v="0"/>
    <x v="47"/>
    <n v="23"/>
    <x v="4"/>
    <x v="1612"/>
    <x v="0"/>
  </r>
  <r>
    <x v="8"/>
    <s v="1"/>
    <s v="January"/>
    <n v="17"/>
    <x v="77"/>
    <x v="0"/>
    <s v="Douglas Dc 3Cf"/>
    <s v="Oreway Newfoundland"/>
    <x v="1078"/>
    <n v="0"/>
    <x v="5"/>
    <n v="18"/>
    <x v="4"/>
    <x v="1613"/>
    <x v="0"/>
  </r>
  <r>
    <x v="33"/>
    <s v="1"/>
    <s v="January"/>
    <n v="21"/>
    <x v="78"/>
    <x v="1"/>
    <s v="Antonov An 26"/>
    <s v="Bluefields Nicaragua"/>
    <x v="1079"/>
    <n v="0"/>
    <x v="50"/>
    <n v="28"/>
    <x v="4"/>
    <x v="1614"/>
    <x v="0"/>
  </r>
  <r>
    <x v="14"/>
    <s v="1"/>
    <s v="January"/>
    <n v="23"/>
    <x v="78"/>
    <x v="0"/>
    <s v="Douglas Dc 3An"/>
    <s v="Ometepe Island Nicaragua"/>
    <x v="173"/>
    <n v="0"/>
    <x v="27"/>
    <n v="16"/>
    <x v="4"/>
    <x v="1615"/>
    <x v="0"/>
  </r>
  <r>
    <x v="6"/>
    <s v="1"/>
    <s v="January"/>
    <n v="22"/>
    <x v="80"/>
    <x v="2"/>
    <s v="Boeing B 707"/>
    <s v="Kano Nigeria"/>
    <x v="228"/>
    <n v="0"/>
    <x v="133"/>
    <n v="202"/>
    <x v="4"/>
    <x v="1616"/>
    <x v="0"/>
  </r>
  <r>
    <x v="59"/>
    <s v="1"/>
    <s v="January"/>
    <n v="18"/>
    <x v="80"/>
    <x v="66"/>
    <s v="British Aerospace Bae 125"/>
    <s v="Kano Nigeria"/>
    <x v="1080"/>
    <n v="0"/>
    <x v="31"/>
    <n v="14"/>
    <x v="4"/>
    <x v="1617"/>
    <x v="0"/>
  </r>
  <r>
    <x v="63"/>
    <s v="1"/>
    <s v="January"/>
    <n v="5"/>
    <x v="80"/>
    <x v="24"/>
    <s v="Embraer 110P1A Bandeirante5N Axl"/>
    <s v="Abuja Nigeria"/>
    <x v="1081"/>
    <n v="1"/>
    <x v="8"/>
    <n v="16"/>
    <x v="4"/>
    <x v="1618"/>
    <x v="0"/>
  </r>
  <r>
    <x v="1"/>
    <s v="1"/>
    <s v="January"/>
    <n v="31"/>
    <x v="80"/>
    <x v="24"/>
    <s v="Embraer 110P1A Bandeirante5N Axs"/>
    <s v="Yola Nigeria"/>
    <x v="1081"/>
    <n v="0"/>
    <x v="9"/>
    <n v="16"/>
    <x v="4"/>
    <x v="1619"/>
    <x v="0"/>
  </r>
  <r>
    <x v="82"/>
    <s v="1"/>
    <s v="January"/>
    <n v="8"/>
    <x v="263"/>
    <x v="39"/>
    <s v="Canadair Crj 200Se"/>
    <s v="Akkajaure Lake Norrbotten"/>
    <x v="1082"/>
    <n v="0"/>
    <x v="0"/>
    <n v="2"/>
    <x v="4"/>
    <x v="1620"/>
    <x v="0"/>
  </r>
  <r>
    <x v="7"/>
    <s v="1"/>
    <s v="January"/>
    <n v="7"/>
    <x v="83"/>
    <x v="183"/>
    <s v="British Aerospace Jetstream 4101N304Ue"/>
    <s v="Columbus Ohio"/>
    <x v="1083"/>
    <n v="0"/>
    <x v="9"/>
    <n v="8"/>
    <x v="4"/>
    <x v="1621"/>
    <x v="0"/>
  </r>
  <r>
    <x v="74"/>
    <s v="1"/>
    <s v="January"/>
    <n v="28"/>
    <x v="83"/>
    <x v="32"/>
    <s v="De Havilland Doven2300H"/>
    <s v="Cleveland Ohio"/>
    <x v="1084"/>
    <n v="0"/>
    <x v="51"/>
    <n v="9"/>
    <x v="4"/>
    <x v="1622"/>
    <x v="0"/>
  </r>
  <r>
    <x v="14"/>
    <s v="1"/>
    <s v="January"/>
    <n v="6"/>
    <x v="84"/>
    <x v="21"/>
    <s v="Convair Cv 240"/>
    <s v="Owasso Oklahoma"/>
    <x v="328"/>
    <n v="0"/>
    <x v="8"/>
    <n v="10"/>
    <x v="4"/>
    <x v="1623"/>
    <x v="0"/>
  </r>
  <r>
    <x v="41"/>
    <s v="1"/>
    <s v="January"/>
    <n v="15"/>
    <x v="85"/>
    <x v="30"/>
    <s v="Grumman G 73 Mallardcf"/>
    <s v="London Ontario"/>
    <x v="1085"/>
    <n v="0"/>
    <x v="8"/>
    <n v="5"/>
    <x v="4"/>
    <x v="1624"/>
    <x v="0"/>
  </r>
  <r>
    <x v="75"/>
    <s v="1"/>
    <s v="January"/>
    <n v="12"/>
    <x v="85"/>
    <x v="258"/>
    <s v="Stinson Reliant Sr 9Cf"/>
    <s v="North Pine Ontario"/>
    <x v="1086"/>
    <n v="0"/>
    <x v="8"/>
    <n v="1"/>
    <x v="4"/>
    <x v="1625"/>
    <x v="0"/>
  </r>
  <r>
    <x v="37"/>
    <s v="1"/>
    <s v="January"/>
    <n v="24"/>
    <x v="170"/>
    <x v="29"/>
    <s v="Ford 5 At"/>
    <s v="Eugene Oregon"/>
    <x v="673"/>
    <n v="0"/>
    <x v="0"/>
    <n v="3"/>
    <x v="4"/>
    <x v="1626"/>
    <x v="0"/>
  </r>
  <r>
    <x v="39"/>
    <s v="1"/>
    <s v="January"/>
    <n v="18"/>
    <x v="170"/>
    <x v="65"/>
    <s v="Stearman C 38Nc1682"/>
    <s v="Cove Oregon"/>
    <x v="121"/>
    <n v="0"/>
    <x v="8"/>
    <n v="1"/>
    <x v="4"/>
    <x v="1627"/>
    <x v="0"/>
  </r>
  <r>
    <x v="52"/>
    <s v="1"/>
    <s v="January"/>
    <n v="13"/>
    <x v="86"/>
    <x v="1"/>
    <s v="Antonov An 12Bpya"/>
    <s v="Tor Kach Pakistan"/>
    <x v="1087"/>
    <n v="0"/>
    <x v="117"/>
    <n v="51"/>
    <x v="4"/>
    <x v="1464"/>
    <x v="0"/>
  </r>
  <r>
    <x v="50"/>
    <s v="1"/>
    <s v="January"/>
    <n v="9"/>
    <x v="86"/>
    <x v="254"/>
    <s v="Lockheed Hercules Kc 130R160021"/>
    <s v="Shamsi Afb Pakistan"/>
    <x v="79"/>
    <n v="0"/>
    <x v="4"/>
    <n v="7"/>
    <x v="4"/>
    <x v="1628"/>
    <x v="0"/>
  </r>
  <r>
    <x v="65"/>
    <s v="1"/>
    <s v="January"/>
    <n v="8"/>
    <x v="86"/>
    <x v="259"/>
    <s v="Wapiti"/>
    <s v="Karachi Pakistan"/>
    <x v="1088"/>
    <n v="15"/>
    <x v="42"/>
    <n v="2"/>
    <x v="4"/>
    <x v="1629"/>
    <x v="1"/>
  </r>
  <r>
    <x v="26"/>
    <s v="1"/>
    <s v="January"/>
    <n v="6"/>
    <x v="89"/>
    <x v="62"/>
    <s v="Beechcraft 99An125Ae"/>
    <s v="Johnstown Pennsylvania"/>
    <x v="1089"/>
    <n v="0"/>
    <x v="17"/>
    <n v="17"/>
    <x v="4"/>
    <x v="1385"/>
    <x v="0"/>
  </r>
  <r>
    <x v="65"/>
    <s v="1"/>
    <s v="January"/>
    <n v="26"/>
    <x v="89"/>
    <x v="22"/>
    <s v="Consolidated Fleetsternc13212"/>
    <s v="Pittsburgh Pennsylvania"/>
    <x v="191"/>
    <n v="0"/>
    <x v="8"/>
    <n v="1"/>
    <x v="4"/>
    <x v="1630"/>
    <x v="0"/>
  </r>
  <r>
    <x v="25"/>
    <s v="1"/>
    <s v="January"/>
    <n v="6"/>
    <x v="89"/>
    <x v="21"/>
    <s v="Convair Cv 580N5825"/>
    <s v="Bradford Pennsylvania"/>
    <x v="682"/>
    <n v="0"/>
    <x v="37"/>
    <n v="28"/>
    <x v="4"/>
    <x v="1631"/>
    <x v="0"/>
  </r>
  <r>
    <x v="58"/>
    <s v="1"/>
    <s v="January"/>
    <n v="14"/>
    <x v="89"/>
    <x v="0"/>
    <s v="Douglas Dc 4"/>
    <s v="Philadelphia Pennsylvania"/>
    <x v="744"/>
    <n v="0"/>
    <x v="4"/>
    <n v="28"/>
    <x v="4"/>
    <x v="1632"/>
    <x v="0"/>
  </r>
  <r>
    <x v="83"/>
    <s v="1"/>
    <s v="January"/>
    <n v="21"/>
    <x v="90"/>
    <x v="20"/>
    <s v="Curtiss  Wright C"/>
    <s v="Pacae Peru"/>
    <x v="684"/>
    <n v="0"/>
    <x v="12"/>
    <n v="35"/>
    <x v="4"/>
    <x v="1501"/>
    <x v="0"/>
  </r>
  <r>
    <x v="58"/>
    <s v="1"/>
    <s v="January"/>
    <n v="20"/>
    <x v="90"/>
    <x v="0"/>
    <s v="Douglas Dc 3"/>
    <s v="Huilyo Peru"/>
    <x v="1090"/>
    <n v="0"/>
    <x v="27"/>
    <n v="0"/>
    <x v="4"/>
    <x v="1633"/>
    <x v="0"/>
  </r>
  <r>
    <x v="92"/>
    <s v="1"/>
    <s v="January"/>
    <n v="22"/>
    <x v="90"/>
    <x v="0"/>
    <s v="Douglas Dc 3Anc33645"/>
    <s v="Chaparra Peru"/>
    <x v="1091"/>
    <n v="0"/>
    <x v="31"/>
    <n v="15"/>
    <x v="4"/>
    <x v="1634"/>
    <x v="0"/>
  </r>
  <r>
    <x v="74"/>
    <s v="1"/>
    <s v="January"/>
    <n v="14"/>
    <x v="90"/>
    <x v="0"/>
    <s v="Douglas Dc 4Ob"/>
    <s v="Mt. Pumacona Peru"/>
    <x v="451"/>
    <n v="0"/>
    <x v="50"/>
    <n v="28"/>
    <x v="4"/>
    <x v="1635"/>
    <x v="0"/>
  </r>
  <r>
    <x v="90"/>
    <s v="1"/>
    <s v="January"/>
    <n v="9"/>
    <x v="90"/>
    <x v="208"/>
    <s v="Fokker 28 Fellowship 1000Ob 1396"/>
    <s v="Chachapoyas Peru"/>
    <x v="1092"/>
    <n v="0"/>
    <x v="54"/>
    <n v="46"/>
    <x v="4"/>
    <x v="1636"/>
    <x v="0"/>
  </r>
  <r>
    <x v="9"/>
    <s v="1"/>
    <s v="January"/>
    <n v="8"/>
    <x v="91"/>
    <x v="6"/>
    <s v="Britten  Norman Bn"/>
    <s v="Mactan Island Philippines"/>
    <x v="1093"/>
    <n v="0"/>
    <x v="4"/>
    <n v="7"/>
    <x v="4"/>
    <x v="1637"/>
    <x v="0"/>
  </r>
  <r>
    <x v="77"/>
    <s v="1"/>
    <s v="January"/>
    <n v="28"/>
    <x v="91"/>
    <x v="260"/>
    <s v="Gaf N22B Nomad18"/>
    <s v="Cotabato City Philippines"/>
    <x v="198"/>
    <n v="1"/>
    <x v="28"/>
    <n v="8"/>
    <x v="4"/>
    <x v="1638"/>
    <x v="0"/>
  </r>
  <r>
    <x v="23"/>
    <s v="1"/>
    <s v="January"/>
    <n v="23"/>
    <x v="92"/>
    <x v="112"/>
    <s v="Casa C 295M019"/>
    <s v="Miroslawiec Poland"/>
    <x v="210"/>
    <n v="0"/>
    <x v="57"/>
    <n v="20"/>
    <x v="4"/>
    <x v="1639"/>
    <x v="0"/>
  </r>
  <r>
    <x v="33"/>
    <s v="1"/>
    <s v="January"/>
    <n v="16"/>
    <x v="264"/>
    <x v="67"/>
    <s v="Britten Norman Bn 2A"/>
    <s v="Coconut Island Qld"/>
    <x v="1094"/>
    <n v="0"/>
    <x v="10"/>
    <n v="4"/>
    <x v="4"/>
    <x v="1640"/>
    <x v="0"/>
  </r>
  <r>
    <x v="12"/>
    <s v="1"/>
    <s v="January"/>
    <n v="25"/>
    <x v="173"/>
    <x v="1"/>
    <s v="Antonov An 24Rvyr"/>
    <s v="Constanta Romania"/>
    <x v="413"/>
    <n v="0"/>
    <x v="4"/>
    <n v="7"/>
    <x v="4"/>
    <x v="1641"/>
    <x v="0"/>
  </r>
  <r>
    <x v="83"/>
    <s v="1"/>
    <s v="January"/>
    <n v="31"/>
    <x v="95"/>
    <x v="1"/>
    <s v="Antonov An 10Cccp"/>
    <s v="Voroshilovgrad Russia"/>
    <x v="26"/>
    <n v="0"/>
    <x v="4"/>
    <n v="7"/>
    <x v="4"/>
    <x v="1642"/>
    <x v="0"/>
  </r>
  <r>
    <x v="46"/>
    <s v="1"/>
    <s v="January"/>
    <n v="6"/>
    <x v="95"/>
    <x v="1"/>
    <s v="Antonov An 24Bcccp"/>
    <s v="Olekminsk Russia"/>
    <x v="26"/>
    <n v="0"/>
    <x v="63"/>
    <n v="46"/>
    <x v="4"/>
    <x v="1643"/>
    <x v="0"/>
  </r>
  <r>
    <x v="6"/>
    <s v="1"/>
    <s v="January"/>
    <n v="21"/>
    <x v="95"/>
    <x v="1"/>
    <s v="Antonov An 24Bcccp"/>
    <s v="Perm Russia"/>
    <x v="26"/>
    <n v="0"/>
    <x v="53"/>
    <n v="39"/>
    <x v="4"/>
    <x v="1644"/>
    <x v="0"/>
  </r>
  <r>
    <x v="74"/>
    <s v="1"/>
    <s v="January"/>
    <n v="28"/>
    <x v="95"/>
    <x v="1"/>
    <s v="Antonov An 24Cccp"/>
    <s v="Batagai Russia"/>
    <x v="26"/>
    <n v="0"/>
    <x v="11"/>
    <n v="34"/>
    <x v="4"/>
    <x v="1622"/>
    <x v="0"/>
  </r>
  <r>
    <x v="40"/>
    <s v="1"/>
    <s v="January"/>
    <n v="15"/>
    <x v="95"/>
    <x v="1"/>
    <s v="Antonov An 24Ncccp46807"/>
    <s v="Minsk Russia"/>
    <x v="26"/>
    <n v="0"/>
    <x v="16"/>
    <n v="13"/>
    <x v="4"/>
    <x v="1645"/>
    <x v="0"/>
  </r>
  <r>
    <x v="32"/>
    <s v="1"/>
    <s v="January"/>
    <n v="28"/>
    <x v="95"/>
    <x v="1"/>
    <s v="Antonov An 24Rvcccp"/>
    <s v="Izhevsk Russia"/>
    <x v="26"/>
    <n v="0"/>
    <x v="5"/>
    <n v="51"/>
    <x v="4"/>
    <x v="1646"/>
    <x v="0"/>
  </r>
  <r>
    <x v="24"/>
    <s v="1"/>
    <s v="January"/>
    <n v="1"/>
    <x v="95"/>
    <x v="12"/>
    <s v="Ilyushin Il 14Pcccp"/>
    <s v="Kamchatsky Russia"/>
    <x v="26"/>
    <n v="0"/>
    <x v="47"/>
    <n v="23"/>
    <x v="4"/>
    <x v="1647"/>
    <x v="0"/>
  </r>
  <r>
    <x v="78"/>
    <s v="1"/>
    <s v="January"/>
    <n v="18"/>
    <x v="95"/>
    <x v="12"/>
    <s v="Ilyushin Il 14Pcccp"/>
    <s v="Stalingrad Russia"/>
    <x v="26"/>
    <n v="0"/>
    <x v="15"/>
    <n v="25"/>
    <x v="4"/>
    <x v="1648"/>
    <x v="0"/>
  </r>
  <r>
    <x v="80"/>
    <s v="1"/>
    <s v="January"/>
    <n v="20"/>
    <x v="95"/>
    <x v="86"/>
    <s v="Let 410Uvpra 67120"/>
    <s v="Krasnoyarsk Russia"/>
    <x v="1095"/>
    <n v="0"/>
    <x v="10"/>
    <n v="19"/>
    <x v="4"/>
    <x v="1489"/>
    <x v="0"/>
  </r>
  <r>
    <x v="55"/>
    <s v="1"/>
    <s v="January"/>
    <n v="5"/>
    <x v="95"/>
    <x v="88"/>
    <s v="Lisunov Li 2"/>
    <s v="Sverdlovsk Russia"/>
    <x v="91"/>
    <n v="0"/>
    <x v="25"/>
    <n v="19"/>
    <x v="4"/>
    <x v="1649"/>
    <x v="0"/>
  </r>
  <r>
    <x v="43"/>
    <s v="1"/>
    <s v="January"/>
    <n v="2"/>
    <x v="95"/>
    <x v="88"/>
    <s v="Lisunov Li 2Cccp"/>
    <s v="Darwaza Russia"/>
    <x v="26"/>
    <n v="0"/>
    <x v="32"/>
    <n v="24"/>
    <x v="4"/>
    <x v="1650"/>
    <x v="0"/>
  </r>
  <r>
    <x v="81"/>
    <s v="1"/>
    <s v="January"/>
    <n v="14"/>
    <x v="95"/>
    <x v="88"/>
    <s v="Lisunov Li 2Cccp"/>
    <s v="Tazovskoye Russia"/>
    <x v="26"/>
    <n v="0"/>
    <x v="17"/>
    <n v="25"/>
    <x v="4"/>
    <x v="1350"/>
    <x v="0"/>
  </r>
  <r>
    <x v="76"/>
    <s v="1"/>
    <s v="January"/>
    <n v="14"/>
    <x v="95"/>
    <x v="88"/>
    <s v="Lisunov Li 2Sssr"/>
    <s v="Netrubezh Russia"/>
    <x v="26"/>
    <n v="0"/>
    <x v="45"/>
    <n v="22"/>
    <x v="4"/>
    <x v="1651"/>
    <x v="0"/>
  </r>
  <r>
    <x v="32"/>
    <s v="1"/>
    <s v="January"/>
    <n v="3"/>
    <x v="95"/>
    <x v="33"/>
    <s v="Mi  6Cccp"/>
    <s v="Novoagansk Russia"/>
    <x v="26"/>
    <n v="0"/>
    <x v="67"/>
    <n v="76"/>
    <x v="4"/>
    <x v="1652"/>
    <x v="0"/>
  </r>
  <r>
    <x v="9"/>
    <s v="1"/>
    <s v="January"/>
    <n v="3"/>
    <x v="95"/>
    <x v="89"/>
    <s v="Tupolev Tu 124Cccp"/>
    <s v="Moscow Russia"/>
    <x v="26"/>
    <n v="1"/>
    <x v="56"/>
    <n v="61"/>
    <x v="4"/>
    <x v="1359"/>
    <x v="0"/>
  </r>
  <r>
    <x v="74"/>
    <s v="1"/>
    <s v="January"/>
    <n v="29"/>
    <x v="95"/>
    <x v="89"/>
    <s v="Tupolev Tu 124Cccp"/>
    <s v="Murmansk Russia"/>
    <x v="26"/>
    <n v="0"/>
    <x v="37"/>
    <n v="11"/>
    <x v="4"/>
    <x v="1653"/>
    <x v="0"/>
  </r>
  <r>
    <x v="61"/>
    <s v="1"/>
    <s v="January"/>
    <n v="13"/>
    <x v="95"/>
    <x v="89"/>
    <s v="Tupolev Tu 134Acccp"/>
    <s v="Pervouralsk Russia"/>
    <x v="26"/>
    <n v="0"/>
    <x v="52"/>
    <n v="71"/>
    <x v="4"/>
    <x v="1654"/>
    <x v="0"/>
  </r>
  <r>
    <x v="35"/>
    <s v="1"/>
    <s v="January"/>
    <n v="1"/>
    <x v="95"/>
    <x v="89"/>
    <s v="Tupolev Tu 154B"/>
    <s v="Surgut Russia"/>
    <x v="1096"/>
    <n v="0"/>
    <x v="10"/>
    <n v="124"/>
    <x v="4"/>
    <x v="1655"/>
    <x v="0"/>
  </r>
  <r>
    <x v="2"/>
    <s v="1"/>
    <s v="January"/>
    <n v="24"/>
    <x v="95"/>
    <x v="19"/>
    <s v="Yakovlev Yak 40Cccp"/>
    <s v="Nizhnevartovsk Russia"/>
    <x v="26"/>
    <n v="0"/>
    <x v="52"/>
    <n v="31"/>
    <x v="4"/>
    <x v="1656"/>
    <x v="0"/>
  </r>
  <r>
    <x v="1"/>
    <s v="1"/>
    <s v="January"/>
    <n v="7"/>
    <x v="265"/>
    <x v="3"/>
    <s v="De Havilland Canada Dhc 6 Twin Otter 3005W"/>
    <s v="Moamoa Samoa"/>
    <x v="1097"/>
    <n v="0"/>
    <x v="10"/>
    <n v="5"/>
    <x v="4"/>
    <x v="1657"/>
    <x v="0"/>
  </r>
  <r>
    <x v="31"/>
    <s v="1"/>
    <s v="January"/>
    <n v="26"/>
    <x v="266"/>
    <x v="0"/>
    <s v="Douglas Dc 3I"/>
    <s v="Sinnai Sardinia"/>
    <x v="1098"/>
    <n v="0"/>
    <x v="25"/>
    <n v="19"/>
    <x v="4"/>
    <x v="1658"/>
    <x v="0"/>
  </r>
  <r>
    <x v="9"/>
    <s v="1"/>
    <s v="January"/>
    <n v="1"/>
    <x v="98"/>
    <x v="2"/>
    <s v="Boeing B 720B"/>
    <s v="Al Qaysumah Saudi"/>
    <x v="213"/>
    <n v="0"/>
    <x v="96"/>
    <n v="82"/>
    <x v="4"/>
    <x v="1659"/>
    <x v="0"/>
  </r>
  <r>
    <x v="42"/>
    <s v="1"/>
    <s v="January"/>
    <n v="31"/>
    <x v="98"/>
    <x v="261"/>
    <s v="Military   U.S. Air Force69"/>
    <s v="Ras Al Khafji Saudi"/>
    <x v="1099"/>
    <n v="0"/>
    <x v="31"/>
    <n v="14"/>
    <x v="4"/>
    <x v="1660"/>
    <x v="0"/>
  </r>
  <r>
    <x v="6"/>
    <s v="1"/>
    <s v="January"/>
    <n v="19"/>
    <x v="99"/>
    <x v="47"/>
    <s v="Vickers 802 Viscountg Aohi"/>
    <s v="Glasgow Scotland"/>
    <x v="89"/>
    <n v="0"/>
    <x v="5"/>
    <n v="4"/>
    <x v="4"/>
    <x v="1661"/>
    <x v="0"/>
  </r>
  <r>
    <x v="7"/>
    <s v="1"/>
    <s v="January"/>
    <n v="3"/>
    <x v="267"/>
    <x v="89"/>
    <s v="Tupolev Tu 154Mra"/>
    <s v="Mamony Siberia"/>
    <x v="1100"/>
    <n v="1"/>
    <x v="136"/>
    <n v="124"/>
    <x v="4"/>
    <x v="1662"/>
    <x v="0"/>
  </r>
  <r>
    <x v="2"/>
    <s v="1"/>
    <s v="January"/>
    <n v="18"/>
    <x v="268"/>
    <x v="12"/>
    <s v="Ilyushin Il 18Db"/>
    <s v="Chungking Sichuan"/>
    <x v="1101"/>
    <n v="0"/>
    <x v="111"/>
    <n v="108"/>
    <x v="4"/>
    <x v="1384"/>
    <x v="0"/>
  </r>
  <r>
    <x v="24"/>
    <s v="1"/>
    <s v="January"/>
    <n v="17"/>
    <x v="103"/>
    <x v="262"/>
    <s v="Boeing B52 Stratofortress/Boeing Kc 135A580256/61 0273"/>
    <s v="Palomares Spain"/>
    <x v="828"/>
    <n v="0"/>
    <x v="4"/>
    <n v="11"/>
    <x v="4"/>
    <x v="1663"/>
    <x v="0"/>
  </r>
  <r>
    <x v="87"/>
    <s v="1"/>
    <s v="January"/>
    <n v="27"/>
    <x v="103"/>
    <x v="93"/>
    <s v="Breguet 14F Afhn"/>
    <s v="Almeria Spain"/>
    <x v="353"/>
    <n v="0"/>
    <x v="8"/>
    <n v="1"/>
    <x v="4"/>
    <x v="1664"/>
    <x v="0"/>
  </r>
  <r>
    <x v="87"/>
    <s v="1"/>
    <s v="January"/>
    <n v="22"/>
    <x v="103"/>
    <x v="93"/>
    <s v="Breguet 14F Aheq"/>
    <s v="Tarragona Spain"/>
    <x v="353"/>
    <n v="0"/>
    <x v="0"/>
    <n v="2"/>
    <x v="4"/>
    <x v="1371"/>
    <x v="0"/>
  </r>
  <r>
    <x v="102"/>
    <s v="1"/>
    <s v="January"/>
    <n v="17"/>
    <x v="103"/>
    <x v="93"/>
    <s v="Breguet 14F Alju"/>
    <s v="Barcelona Spain"/>
    <x v="219"/>
    <n v="0"/>
    <x v="8"/>
    <n v="1"/>
    <x v="4"/>
    <x v="1665"/>
    <x v="0"/>
  </r>
  <r>
    <x v="55"/>
    <s v="1"/>
    <s v="January"/>
    <n v="18"/>
    <x v="103"/>
    <x v="177"/>
    <s v="Casa 352 T 2"/>
    <s v="Albacete Spain"/>
    <x v="1102"/>
    <n v="0"/>
    <x v="27"/>
    <n v="16"/>
    <x v="4"/>
    <x v="1666"/>
    <x v="0"/>
  </r>
  <r>
    <x v="50"/>
    <s v="1"/>
    <s v="January"/>
    <n v="14"/>
    <x v="103"/>
    <x v="55"/>
    <s v="Embraer Emb 120 Brasiliaec"/>
    <s v="Bilbao Spain"/>
    <x v="1103"/>
    <n v="0"/>
    <x v="10"/>
    <n v="3"/>
    <x v="4"/>
    <x v="1667"/>
    <x v="0"/>
  </r>
  <r>
    <x v="95"/>
    <s v="1"/>
    <s v="January"/>
    <n v="25"/>
    <x v="103"/>
    <x v="107"/>
    <s v="Latecoere 25F Ajcl"/>
    <s v="Ceuta Spain"/>
    <x v="353"/>
    <n v="0"/>
    <x v="0"/>
    <n v="2"/>
    <x v="4"/>
    <x v="1668"/>
    <x v="0"/>
  </r>
  <r>
    <x v="34"/>
    <s v="1"/>
    <s v="January"/>
    <n v="7"/>
    <x v="103"/>
    <x v="149"/>
    <s v="Sud  Aviation Caravelle Vi"/>
    <s v="Sierra De Atalayasa Spain"/>
    <x v="221"/>
    <n v="0"/>
    <x v="105"/>
    <n v="104"/>
    <x v="4"/>
    <x v="1669"/>
    <x v="0"/>
  </r>
  <r>
    <x v="59"/>
    <s v="1"/>
    <s v="January"/>
    <n v="22"/>
    <x v="104"/>
    <x v="64"/>
    <s v="Mil Mi 17 (Helicopter)Ch"/>
    <s v="Point Pedro Sri"/>
    <x v="223"/>
    <n v="0"/>
    <x v="53"/>
    <n v="39"/>
    <x v="4"/>
    <x v="1670"/>
    <x v="0"/>
  </r>
  <r>
    <x v="98"/>
    <s v="1"/>
    <s v="January"/>
    <n v="2"/>
    <x v="105"/>
    <x v="1"/>
    <s v="Antonov An12 A"/>
    <s v="Geneina Sudan"/>
    <x v="1104"/>
    <n v="0"/>
    <x v="30"/>
    <n v="18"/>
    <x v="4"/>
    <x v="1671"/>
    <x v="0"/>
  </r>
  <r>
    <x v="16"/>
    <s v="1"/>
    <s v="January"/>
    <n v="29"/>
    <x v="269"/>
    <x v="263"/>
    <s v="Shaanxi Y 8Gx"/>
    <s v="Zhengchang Suiyang"/>
    <x v="1105"/>
    <n v="0"/>
    <x v="17"/>
    <n v="12"/>
    <x v="4"/>
    <x v="1672"/>
    <x v="0"/>
  </r>
  <r>
    <x v="24"/>
    <s v="1"/>
    <s v="January"/>
    <n v="1"/>
    <x v="270"/>
    <x v="0"/>
    <s v="Douglas Dc 3 / Douglas Dc"/>
    <s v="Palembang Sumatra"/>
    <x v="1106"/>
    <n v="0"/>
    <x v="11"/>
    <n v="34"/>
    <x v="4"/>
    <x v="1647"/>
    <x v="0"/>
  </r>
  <r>
    <x v="36"/>
    <s v="1"/>
    <s v="January"/>
    <n v="25"/>
    <x v="215"/>
    <x v="0"/>
    <s v="Douglas C 47 / Douglas Dc"/>
    <s v="Croydon Surrey"/>
    <x v="1107"/>
    <n v="0"/>
    <x v="17"/>
    <n v="23"/>
    <x v="4"/>
    <x v="1430"/>
    <x v="0"/>
  </r>
  <r>
    <x v="74"/>
    <s v="1"/>
    <s v="January"/>
    <n v="5"/>
    <x v="176"/>
    <x v="21"/>
    <s v="Convair Cv 990"/>
    <s v="Stockholm Sweden"/>
    <x v="1108"/>
    <n v="0"/>
    <x v="9"/>
    <n v="10"/>
    <x v="4"/>
    <x v="1673"/>
    <x v="0"/>
  </r>
  <r>
    <x v="57"/>
    <s v="1"/>
    <s v="January"/>
    <n v="15"/>
    <x v="176"/>
    <x v="44"/>
    <s v="Vickers Viscount 838Se Foz"/>
    <s v="Kalvesta Sweden"/>
    <x v="1109"/>
    <n v="0"/>
    <x v="45"/>
    <n v="22"/>
    <x v="4"/>
    <x v="1674"/>
    <x v="0"/>
  </r>
  <r>
    <x v="83"/>
    <s v="1"/>
    <s v="January"/>
    <n v="18"/>
    <x v="107"/>
    <x v="12"/>
    <s v="Ilyushin Il 18Lz"/>
    <s v="Zurich Switzerland"/>
    <x v="305"/>
    <n v="0"/>
    <x v="63"/>
    <n v="47"/>
    <x v="4"/>
    <x v="1675"/>
    <x v="0"/>
  </r>
  <r>
    <x v="63"/>
    <s v="1"/>
    <s v="January"/>
    <n v="10"/>
    <x v="107"/>
    <x v="82"/>
    <s v="Saab 340Bhb Akk"/>
    <s v="Niederhasli Switzerland"/>
    <x v="1110"/>
    <n v="0"/>
    <x v="14"/>
    <n v="10"/>
    <x v="4"/>
    <x v="1676"/>
    <x v="0"/>
  </r>
  <r>
    <x v="99"/>
    <s v="1"/>
    <s v="January"/>
    <n v="18"/>
    <x v="108"/>
    <x v="1"/>
    <s v="Antonov An 26"/>
    <s v="Abu Adh Dhuhur Air Base Syria"/>
    <x v="1111"/>
    <n v="0"/>
    <x v="34"/>
    <n v="37"/>
    <x v="4"/>
    <x v="1677"/>
    <x v="0"/>
  </r>
  <r>
    <x v="2"/>
    <s v="1"/>
    <s v="January"/>
    <n v="19"/>
    <x v="109"/>
    <x v="6"/>
    <s v="Britten  Norman Bn"/>
    <s v="Green Island Taiwan"/>
    <x v="229"/>
    <n v="0"/>
    <x v="14"/>
    <n v="11"/>
    <x v="4"/>
    <x v="1450"/>
    <x v="0"/>
  </r>
  <r>
    <x v="25"/>
    <s v="1"/>
    <s v="January"/>
    <n v="2"/>
    <x v="109"/>
    <x v="0"/>
    <s v="Douglas Dc 3Db"/>
    <s v="Mt. Paku Taiwan"/>
    <x v="321"/>
    <n v="0"/>
    <x v="32"/>
    <n v="24"/>
    <x v="4"/>
    <x v="1351"/>
    <x v="0"/>
  </r>
  <r>
    <x v="58"/>
    <s v="1"/>
    <s v="January"/>
    <n v="28"/>
    <x v="109"/>
    <x v="264"/>
    <s v="Short Sunderland 9 (Flying Boat)Pp107"/>
    <s v="An Tung Taiwan"/>
    <x v="153"/>
    <n v="0"/>
    <x v="31"/>
    <n v="14"/>
    <x v="4"/>
    <x v="1678"/>
    <x v="0"/>
  </r>
  <r>
    <x v="78"/>
    <s v="1"/>
    <s v="January"/>
    <n v="8"/>
    <x v="110"/>
    <x v="0"/>
    <s v="Douglas Dc 3N18941"/>
    <s v="Mt. Holston Tennessee"/>
    <x v="1112"/>
    <n v="0"/>
    <x v="14"/>
    <n v="10"/>
    <x v="4"/>
    <x v="1679"/>
    <x v="0"/>
  </r>
  <r>
    <x v="71"/>
    <s v="1"/>
    <s v="January"/>
    <n v="1"/>
    <x v="111"/>
    <x v="87"/>
    <s v="Atr  42"/>
    <s v="Lubock Texas"/>
    <x v="1113"/>
    <n v="0"/>
    <x v="0"/>
    <n v="2"/>
    <x v="4"/>
    <x v="1680"/>
    <x v="0"/>
  </r>
  <r>
    <x v="49"/>
    <s v="1"/>
    <s v="January"/>
    <n v="31"/>
    <x v="111"/>
    <x v="2"/>
    <s v="Boeing Kc 135A63"/>
    <s v="Abilene Texas"/>
    <x v="79"/>
    <n v="0"/>
    <x v="25"/>
    <n v="19"/>
    <x v="4"/>
    <x v="1681"/>
    <x v="0"/>
  </r>
  <r>
    <x v="37"/>
    <s v="1"/>
    <s v="January"/>
    <n v="20"/>
    <x v="111"/>
    <x v="65"/>
    <s v="Stearman 4Nc11721"/>
    <s v="Bourne Texas"/>
    <x v="439"/>
    <n v="0"/>
    <x v="8"/>
    <n v="1"/>
    <x v="4"/>
    <x v="1506"/>
    <x v="0"/>
  </r>
  <r>
    <x v="66"/>
    <s v="1"/>
    <s v="January"/>
    <n v="29"/>
    <x v="111"/>
    <x v="265"/>
    <s v="Vultee V 1Nc13767"/>
    <s v="Denton Texas"/>
    <x v="328"/>
    <n v="0"/>
    <x v="8"/>
    <n v="6"/>
    <x v="4"/>
    <x v="1682"/>
    <x v="0"/>
  </r>
  <r>
    <x v="22"/>
    <s v="1"/>
    <s v="January"/>
    <n v="26"/>
    <x v="271"/>
    <x v="30"/>
    <s v="Grumman G 21 Goosepk"/>
    <s v="Kupang Timor"/>
    <x v="1039"/>
    <n v="0"/>
    <x v="9"/>
    <n v="5"/>
    <x v="4"/>
    <x v="1683"/>
    <x v="0"/>
  </r>
  <r>
    <x v="22"/>
    <s v="1"/>
    <s v="January"/>
    <n v="30"/>
    <x v="271"/>
    <x v="121"/>
    <s v="Short S 23 (Flying Boat)G"/>
    <s v="Kupang Timor"/>
    <x v="531"/>
    <n v="0"/>
    <x v="16"/>
    <n v="18"/>
    <x v="4"/>
    <x v="1684"/>
    <x v="0"/>
  </r>
  <r>
    <x v="21"/>
    <s v="1"/>
    <s v="January"/>
    <n v="8"/>
    <x v="113"/>
    <x v="74"/>
    <s v="Martin M 130 (Flying Boat)Nc14716"/>
    <s v="Spain Trinidad"/>
    <x v="13"/>
    <n v="0"/>
    <x v="47"/>
    <n v="30"/>
    <x v="4"/>
    <x v="1685"/>
    <x v="0"/>
  </r>
  <r>
    <x v="90"/>
    <s v="1"/>
    <s v="January"/>
    <n v="8"/>
    <x v="114"/>
    <x v="266"/>
    <s v="Bae Avro Rj 100Tc"/>
    <s v="Diyarbakir Turkey"/>
    <x v="238"/>
    <n v="0"/>
    <x v="137"/>
    <n v="80"/>
    <x v="4"/>
    <x v="1686"/>
    <x v="0"/>
  </r>
  <r>
    <x v="10"/>
    <s v="1"/>
    <s v="January"/>
    <n v="16"/>
    <x v="114"/>
    <x v="2"/>
    <s v="Boeing B 727"/>
    <s v="Ankara Turkey"/>
    <x v="238"/>
    <n v="0"/>
    <x v="55"/>
    <n v="67"/>
    <x v="4"/>
    <x v="1687"/>
    <x v="0"/>
  </r>
  <r>
    <x v="2"/>
    <s v="1"/>
    <s v="January"/>
    <n v="2"/>
    <x v="114"/>
    <x v="2"/>
    <s v="Boeing B 737"/>
    <s v="Izmir Turkey"/>
    <x v="1114"/>
    <n v="0"/>
    <x v="27"/>
    <n v="16"/>
    <x v="4"/>
    <x v="1688"/>
    <x v="0"/>
  </r>
  <r>
    <x v="18"/>
    <s v="1"/>
    <s v="January"/>
    <n v="5"/>
    <x v="114"/>
    <x v="0"/>
    <s v="Douglas Dc 3Tc"/>
    <s v="Lapseki Turkey"/>
    <x v="239"/>
    <n v="0"/>
    <x v="5"/>
    <n v="10"/>
    <x v="4"/>
    <x v="1689"/>
    <x v="0"/>
  </r>
  <r>
    <x v="89"/>
    <s v="1"/>
    <s v="January"/>
    <n v="30"/>
    <x v="114"/>
    <x v="41"/>
    <s v="Fokker F 28 Fellowship 1000Tc"/>
    <s v="Istanbul Turkey"/>
    <x v="238"/>
    <n v="0"/>
    <x v="72"/>
    <n v="42"/>
    <x v="4"/>
    <x v="1469"/>
    <x v="0"/>
  </r>
  <r>
    <x v="26"/>
    <s v="1"/>
    <s v="January"/>
    <n v="26"/>
    <x v="114"/>
    <x v="41"/>
    <s v="Fokker F 28 Fellowship 1000Tc"/>
    <s v="Izmir Turkey"/>
    <x v="238"/>
    <n v="0"/>
    <x v="121"/>
    <n v="73"/>
    <x v="4"/>
    <x v="1690"/>
    <x v="0"/>
  </r>
  <r>
    <x v="27"/>
    <s v="1"/>
    <s v="January"/>
    <n v="19"/>
    <x v="114"/>
    <x v="91"/>
    <s v="Sud Aviation Caravelle 1Oy Krb"/>
    <s v="Ankara Turkey"/>
    <x v="717"/>
    <n v="0"/>
    <x v="72"/>
    <n v="42"/>
    <x v="4"/>
    <x v="1691"/>
    <x v="0"/>
  </r>
  <r>
    <x v="75"/>
    <s v="1"/>
    <s v="January"/>
    <n v="11"/>
    <x v="272"/>
    <x v="35"/>
    <s v="Sikorsky S 42 (Flying Boat)Nc16734"/>
    <s v="Pago Pago U.S."/>
    <x v="945"/>
    <n v="0"/>
    <x v="4"/>
    <n v="7"/>
    <x v="4"/>
    <x v="1692"/>
    <x v="0"/>
  </r>
  <r>
    <x v="4"/>
    <s v="1"/>
    <s v="January"/>
    <n v="8"/>
    <x v="273"/>
    <x v="1"/>
    <s v="Antonov 129Q Cih"/>
    <s v="Bukalaza Uganda"/>
    <x v="1115"/>
    <n v="0"/>
    <x v="7"/>
    <n v="6"/>
    <x v="4"/>
    <x v="1693"/>
    <x v="0"/>
  </r>
  <r>
    <x v="26"/>
    <s v="1"/>
    <s v="January"/>
    <n v="6"/>
    <x v="115"/>
    <x v="1"/>
    <s v="Antonov An 24Vcccp"/>
    <s v="Mukachevo Ukraine"/>
    <x v="26"/>
    <n v="0"/>
    <x v="32"/>
    <n v="24"/>
    <x v="4"/>
    <x v="1385"/>
    <x v="0"/>
  </r>
  <r>
    <x v="87"/>
    <s v="1"/>
    <s v="January"/>
    <n v="16"/>
    <x v="241"/>
    <x v="107"/>
    <s v="Latecoere 25F Aikg"/>
    <s v="Solis Uruguay"/>
    <x v="353"/>
    <n v="0"/>
    <x v="0"/>
    <n v="2"/>
    <x v="4"/>
    <x v="1694"/>
    <x v="0"/>
  </r>
  <r>
    <x v="3"/>
    <s v="1"/>
    <s v="January"/>
    <n v="3"/>
    <x v="181"/>
    <x v="83"/>
    <s v="Bell 206B3N1078V"/>
    <s v="Ogden Utah"/>
    <x v="1116"/>
    <n v="0"/>
    <x v="5"/>
    <n v="4"/>
    <x v="4"/>
    <x v="1695"/>
    <x v="0"/>
  </r>
  <r>
    <x v="81"/>
    <s v="1"/>
    <s v="January"/>
    <n v="17"/>
    <x v="181"/>
    <x v="50"/>
    <s v="Fairchild F 27N2703"/>
    <s v="Great Salt Lake Utah"/>
    <x v="1117"/>
    <n v="0"/>
    <x v="10"/>
    <n v="3"/>
    <x v="4"/>
    <x v="1696"/>
    <x v="0"/>
  </r>
  <r>
    <x v="73"/>
    <s v="1"/>
    <s v="January"/>
    <n v="15"/>
    <x v="181"/>
    <x v="103"/>
    <s v="Swearingen Sa 226Tc / Mooney M"/>
    <s v="Salt Lake City Utah"/>
    <x v="1118"/>
    <n v="0"/>
    <x v="14"/>
    <n v="10"/>
    <x v="4"/>
    <x v="1697"/>
    <x v="0"/>
  </r>
  <r>
    <x v="24"/>
    <s v="1"/>
    <s v="January"/>
    <n v="14"/>
    <x v="182"/>
    <x v="1"/>
    <s v="Antonov An 2Cccp"/>
    <s v="Shamurat Uzbekistan"/>
    <x v="26"/>
    <n v="0"/>
    <x v="37"/>
    <n v="11"/>
    <x v="4"/>
    <x v="1698"/>
    <x v="0"/>
  </r>
  <r>
    <x v="73"/>
    <s v="1"/>
    <s v="January"/>
    <n v="16"/>
    <x v="182"/>
    <x v="19"/>
    <s v="Yakovlev Yak 40Cccp"/>
    <s v="Tashkent Uzbekistan"/>
    <x v="26"/>
    <n v="0"/>
    <x v="51"/>
    <n v="9"/>
    <x v="4"/>
    <x v="1699"/>
    <x v="0"/>
  </r>
  <r>
    <x v="88"/>
    <s v="1"/>
    <s v="January"/>
    <n v="13"/>
    <x v="182"/>
    <x v="19"/>
    <s v="Yakovlev Yak 40Uk"/>
    <s v="Tashkent Uzbekistan"/>
    <x v="496"/>
    <n v="0"/>
    <x v="34"/>
    <n v="37"/>
    <x v="4"/>
    <x v="1700"/>
    <x v="0"/>
  </r>
  <r>
    <x v="5"/>
    <s v="1"/>
    <s v="January"/>
    <n v="4"/>
    <x v="116"/>
    <x v="67"/>
    <s v="Britten Norman Bn 2A"/>
    <s v="Los Roques Venezuela"/>
    <x v="1119"/>
    <n v="0"/>
    <x v="7"/>
    <n v="6"/>
    <x v="4"/>
    <x v="1701"/>
    <x v="0"/>
  </r>
  <r>
    <x v="61"/>
    <s v="1"/>
    <s v="January"/>
    <n v="23"/>
    <x v="116"/>
    <x v="112"/>
    <s v="Casa 212 200 Aviocararv"/>
    <s v="Caracas Venezuela"/>
    <x v="1120"/>
    <n v="0"/>
    <x v="15"/>
    <n v="25"/>
    <x v="4"/>
    <x v="1702"/>
    <x v="0"/>
  </r>
  <r>
    <x v="42"/>
    <s v="1"/>
    <s v="January"/>
    <n v="10"/>
    <x v="116"/>
    <x v="177"/>
    <s v="Casa 212 Aviocar 200Arv 0209"/>
    <s v="Paramo Mucuti Venezuela"/>
    <x v="1120"/>
    <n v="0"/>
    <x v="43"/>
    <n v="22"/>
    <x v="4"/>
    <x v="1703"/>
    <x v="0"/>
  </r>
  <r>
    <x v="78"/>
    <s v="1"/>
    <s v="January"/>
    <n v="21"/>
    <x v="116"/>
    <x v="20"/>
    <s v="Curtiss C 46D"/>
    <s v="Merida Venezuela"/>
    <x v="1121"/>
    <n v="0"/>
    <x v="5"/>
    <n v="4"/>
    <x v="4"/>
    <x v="1704"/>
    <x v="0"/>
  </r>
  <r>
    <x v="17"/>
    <s v="1"/>
    <s v="January"/>
    <n v="25"/>
    <x v="116"/>
    <x v="0"/>
    <s v="Douglas Dc 3C (C47A"/>
    <s v="Ciudad Bolivar Venezuela"/>
    <x v="1122"/>
    <n v="0"/>
    <x v="32"/>
    <n v="24"/>
    <x v="4"/>
    <x v="1705"/>
    <x v="0"/>
  </r>
  <r>
    <x v="23"/>
    <s v="1"/>
    <s v="January"/>
    <n v="4"/>
    <x v="116"/>
    <x v="119"/>
    <s v="Let 410 Uvp E3Yv2081"/>
    <s v="Los Roques Venezuela"/>
    <x v="1123"/>
    <n v="0"/>
    <x v="30"/>
    <n v="18"/>
    <x v="4"/>
    <x v="1706"/>
    <x v="0"/>
  </r>
  <r>
    <x v="83"/>
    <s v="1"/>
    <s v="January"/>
    <n v="25"/>
    <x v="116"/>
    <x v="44"/>
    <s v="Vickers Viscount 749Yv C"/>
    <s v="Merida Venezuela"/>
    <x v="240"/>
    <n v="0"/>
    <x v="16"/>
    <n v="47"/>
    <x v="4"/>
    <x v="1707"/>
    <x v="0"/>
  </r>
  <r>
    <x v="91"/>
    <s v="1"/>
    <s v="January"/>
    <n v="11"/>
    <x v="274"/>
    <x v="17"/>
    <s v="Lockheed 10E Electrax Abeo"/>
    <s v="Playa V Icente Veracruz"/>
    <x v="1124"/>
    <n v="0"/>
    <x v="51"/>
    <n v="9"/>
    <x v="4"/>
    <x v="1708"/>
    <x v="0"/>
  </r>
  <r>
    <x v="61"/>
    <s v="1"/>
    <s v="January"/>
    <n v="29"/>
    <x v="185"/>
    <x v="8"/>
    <s v="Cessna 208B Caravan In4688B"/>
    <s v="Burlington Vermont"/>
    <x v="737"/>
    <n v="0"/>
    <x v="0"/>
    <n v="2"/>
    <x v="4"/>
    <x v="1709"/>
    <x v="0"/>
  </r>
  <r>
    <x v="25"/>
    <s v="1"/>
    <s v="January"/>
    <n v="16"/>
    <x v="117"/>
    <x v="0"/>
    <s v="Douglas C 47 Skytrain (Dc"/>
    <s v="Hue Vietnam"/>
    <x v="158"/>
    <n v="0"/>
    <x v="17"/>
    <n v="12"/>
    <x v="4"/>
    <x v="1710"/>
    <x v="0"/>
  </r>
  <r>
    <x v="89"/>
    <s v="1"/>
    <s v="January"/>
    <n v="3"/>
    <x v="117"/>
    <x v="50"/>
    <s v="Fairchild C 123Kst"/>
    <s v="Nha Trang Vietnam"/>
    <x v="158"/>
    <n v="0"/>
    <x v="51"/>
    <n v="9"/>
    <x v="4"/>
    <x v="1711"/>
    <x v="0"/>
  </r>
  <r>
    <x v="36"/>
    <s v="1"/>
    <s v="January"/>
    <n v="12"/>
    <x v="118"/>
    <x v="0"/>
    <s v="Douglas Dc 3Nc88872"/>
    <s v="Galax Virginia"/>
    <x v="351"/>
    <n v="0"/>
    <x v="30"/>
    <n v="19"/>
    <x v="4"/>
    <x v="1712"/>
    <x v="0"/>
  </r>
  <r>
    <x v="27"/>
    <s v="1"/>
    <s v="January"/>
    <n v="18"/>
    <x v="118"/>
    <x v="44"/>
    <s v="Vickers Viscount 745Dn7462"/>
    <s v="Charles City Virginia"/>
    <x v="167"/>
    <n v="0"/>
    <x v="21"/>
    <n v="50"/>
    <x v="4"/>
    <x v="1713"/>
    <x v="0"/>
  </r>
  <r>
    <x v="28"/>
    <s v="1"/>
    <s v="January"/>
    <n v="20"/>
    <x v="119"/>
    <x v="62"/>
    <s v="Beechcraft 99An390Ca"/>
    <s v="Spokane Washington"/>
    <x v="1125"/>
    <n v="0"/>
    <x v="4"/>
    <n v="9"/>
    <x v="4"/>
    <x v="1714"/>
    <x v="0"/>
  </r>
  <r>
    <x v="68"/>
    <s v="1"/>
    <s v="January"/>
    <n v="22"/>
    <x v="119"/>
    <x v="2"/>
    <s v="Boeing 40Nc741K"/>
    <s v="Bluff Mountain Washington"/>
    <x v="121"/>
    <n v="0"/>
    <x v="8"/>
    <n v="1"/>
    <x v="4"/>
    <x v="1715"/>
    <x v="0"/>
  </r>
  <r>
    <x v="31"/>
    <s v="1"/>
    <s v="January"/>
    <n v="7"/>
    <x v="119"/>
    <x v="0"/>
    <s v="Douglas C 54B"/>
    <s v="Issaquah Washington"/>
    <x v="557"/>
    <n v="0"/>
    <x v="4"/>
    <n v="7"/>
    <x v="4"/>
    <x v="1523"/>
    <x v="0"/>
  </r>
  <r>
    <x v="84"/>
    <s v="1"/>
    <s v="January"/>
    <n v="2"/>
    <x v="119"/>
    <x v="0"/>
    <s v="Douglas Dc 3 (C"/>
    <s v="Seattle Washington"/>
    <x v="1126"/>
    <n v="0"/>
    <x v="31"/>
    <n v="30"/>
    <x v="4"/>
    <x v="1716"/>
    <x v="0"/>
  </r>
  <r>
    <x v="58"/>
    <s v="1"/>
    <s v="January"/>
    <n v="16"/>
    <x v="119"/>
    <x v="74"/>
    <s v="Martin 202N93054"/>
    <s v="Reardan Washington"/>
    <x v="246"/>
    <n v="0"/>
    <x v="14"/>
    <n v="10"/>
    <x v="4"/>
    <x v="1717"/>
    <x v="0"/>
  </r>
  <r>
    <x v="102"/>
    <s v="1"/>
    <s v="January"/>
    <n v="18"/>
    <x v="120"/>
    <x v="32"/>
    <s v="De Havilland Dh 4223"/>
    <s v="Cheyenne Wyoming"/>
    <x v="129"/>
    <n v="0"/>
    <x v="8"/>
    <n v="1"/>
    <x v="4"/>
    <x v="1718"/>
    <x v="0"/>
  </r>
  <r>
    <x v="76"/>
    <s v="1"/>
    <s v="January"/>
    <n v="31"/>
    <x v="120"/>
    <x v="0"/>
    <s v="Douglas Dc 3"/>
    <s v="Mt. Elk Wyoming"/>
    <x v="128"/>
    <n v="0"/>
    <x v="43"/>
    <n v="21"/>
    <x v="4"/>
    <x v="1719"/>
    <x v="0"/>
  </r>
  <r>
    <x v="13"/>
    <s v="1"/>
    <s v="January"/>
    <n v="15"/>
    <x v="121"/>
    <x v="42"/>
    <s v="Junkers Ju 52/3Md"/>
    <s v="Belgrad Yugoslavia"/>
    <x v="107"/>
    <n v="0"/>
    <x v="9"/>
    <n v="5"/>
    <x v="4"/>
    <x v="1720"/>
    <x v="0"/>
  </r>
  <r>
    <x v="55"/>
    <s v="1"/>
    <s v="January"/>
    <n v="26"/>
    <x v="275"/>
    <x v="0"/>
    <s v="Douglas C 54D"/>
    <s v="Snag Yukon"/>
    <x v="1127"/>
    <n v="0"/>
    <x v="40"/>
    <n v="44"/>
    <x v="4"/>
    <x v="1721"/>
    <x v="0"/>
  </r>
  <r>
    <x v="59"/>
    <s v="1"/>
    <s v="January"/>
    <n v="8"/>
    <x v="122"/>
    <x v="1"/>
    <s v="Antonov An 32Bra"/>
    <s v="Kinshasa Zaire"/>
    <x v="1128"/>
    <n v="225"/>
    <x v="0"/>
    <n v="6"/>
    <x v="4"/>
    <x v="1377"/>
    <x v="0"/>
  </r>
  <r>
    <x v="35"/>
    <s v="3"/>
    <s v="July"/>
    <n v="6"/>
    <x v="1"/>
    <x v="12"/>
    <s v="Ilyushin76Td4K  Az55"/>
    <s v="Bagram Air Base Afghanistan"/>
    <x v="1129"/>
    <n v="0"/>
    <x v="51"/>
    <n v="9"/>
    <x v="5"/>
    <x v="1722"/>
    <x v="0"/>
  </r>
  <r>
    <x v="61"/>
    <s v="3"/>
    <s v="July"/>
    <n v="27"/>
    <x v="1"/>
    <x v="64"/>
    <s v="Mil Mi 8 (Helicopter)"/>
    <s v="Maymaneh Afghanistan"/>
    <x v="1"/>
    <n v="0"/>
    <x v="46"/>
    <n v="30"/>
    <x v="5"/>
    <x v="1723"/>
    <x v="0"/>
  </r>
  <r>
    <x v="49"/>
    <s v="3"/>
    <s v="July"/>
    <n v="23"/>
    <x v="1"/>
    <x v="64"/>
    <s v="Mil Mi 8 / Mil Mi"/>
    <s v="Jalalabad Afghanistan"/>
    <x v="1"/>
    <n v="0"/>
    <x v="46"/>
    <n v="30"/>
    <x v="5"/>
    <x v="1724"/>
    <x v="0"/>
  </r>
  <r>
    <x v="71"/>
    <s v="3"/>
    <s v="July"/>
    <n v="19"/>
    <x v="1"/>
    <x v="64"/>
    <s v="Mil Mi 8"/>
    <s v="Kandahar Airport Afghanistan"/>
    <x v="1130"/>
    <n v="0"/>
    <x v="27"/>
    <n v="21"/>
    <x v="5"/>
    <x v="1725"/>
    <x v="0"/>
  </r>
  <r>
    <x v="42"/>
    <s v="3"/>
    <s v="July"/>
    <n v="10"/>
    <x v="123"/>
    <x v="62"/>
    <s v="Beechcraft Be 99"/>
    <s v="Birmingham Alabama"/>
    <x v="1131"/>
    <n v="0"/>
    <x v="16"/>
    <n v="15"/>
    <x v="5"/>
    <x v="1726"/>
    <x v="0"/>
  </r>
  <r>
    <x v="3"/>
    <s v="3"/>
    <s v="July"/>
    <n v="12"/>
    <x v="123"/>
    <x v="267"/>
    <s v="Helicopter, Hughes 369Hsn9116F"/>
    <s v="Talladega Alabama"/>
    <x v="139"/>
    <n v="0"/>
    <x v="8"/>
    <n v="2"/>
    <x v="5"/>
    <x v="1727"/>
    <x v="0"/>
  </r>
  <r>
    <x v="5"/>
    <s v="3"/>
    <s v="July"/>
    <n v="7"/>
    <x v="0"/>
    <x v="3"/>
    <s v="De Havilland Canada Dhc 3Tn93Pc"/>
    <s v="Soldotna Alaksa"/>
    <x v="1132"/>
    <n v="0"/>
    <x v="14"/>
    <n v="10"/>
    <x v="5"/>
    <x v="1728"/>
    <x v="0"/>
  </r>
  <r>
    <x v="74"/>
    <s v="3"/>
    <s v="July"/>
    <n v="3"/>
    <x v="0"/>
    <x v="0"/>
    <s v="Douglas Dc 3N154R"/>
    <s v="Mcgrath Alakska"/>
    <x v="1133"/>
    <n v="0"/>
    <x v="9"/>
    <n v="27"/>
    <x v="5"/>
    <x v="1729"/>
    <x v="0"/>
  </r>
  <r>
    <x v="40"/>
    <s v="3"/>
    <s v="July"/>
    <n v="12"/>
    <x v="0"/>
    <x v="7"/>
    <s v="Cessna 402Bn402Th"/>
    <s v="Anchorage Alaska"/>
    <x v="1134"/>
    <n v="0"/>
    <x v="4"/>
    <n v="7"/>
    <x v="5"/>
    <x v="1730"/>
    <x v="0"/>
  </r>
  <r>
    <x v="44"/>
    <s v="3"/>
    <s v="July"/>
    <n v="24"/>
    <x v="0"/>
    <x v="32"/>
    <s v="De Havilland Dhc 2 Mk.1 Beavern995Wa"/>
    <s v="Rudyerd Bay Alaska"/>
    <x v="1135"/>
    <n v="0"/>
    <x v="9"/>
    <n v="5"/>
    <x v="5"/>
    <x v="1731"/>
    <x v="0"/>
  </r>
  <r>
    <x v="92"/>
    <s v="3"/>
    <s v="July"/>
    <n v="27"/>
    <x v="0"/>
    <x v="0"/>
    <s v="Douglas C 47 Skytrain41"/>
    <s v="Naknek Afb Alaska"/>
    <x v="1048"/>
    <n v="0"/>
    <x v="37"/>
    <n v="11"/>
    <x v="5"/>
    <x v="1732"/>
    <x v="0"/>
  </r>
  <r>
    <x v="58"/>
    <s v="3"/>
    <s v="July"/>
    <n v="21"/>
    <x v="0"/>
    <x v="0"/>
    <s v="Douglas C 54Acf"/>
    <s v="Sitka Alaska"/>
    <x v="261"/>
    <n v="0"/>
    <x v="34"/>
    <n v="37"/>
    <x v="5"/>
    <x v="1733"/>
    <x v="0"/>
  </r>
  <r>
    <x v="59"/>
    <s v="3"/>
    <s v="July"/>
    <n v="20"/>
    <x v="0"/>
    <x v="0"/>
    <s v="Douglas Dc 6An313Rs"/>
    <s v="Russian Mission Alaska"/>
    <x v="1136"/>
    <n v="0"/>
    <x v="5"/>
    <n v="4"/>
    <x v="5"/>
    <x v="1734"/>
    <x v="0"/>
  </r>
  <r>
    <x v="45"/>
    <s v="3"/>
    <s v="July"/>
    <n v="21"/>
    <x v="0"/>
    <x v="0"/>
    <s v="Douglas Dc 6An6118C"/>
    <s v="Shemya Alaska"/>
    <x v="7"/>
    <n v="0"/>
    <x v="7"/>
    <n v="6"/>
    <x v="5"/>
    <x v="1735"/>
    <x v="0"/>
  </r>
  <r>
    <x v="77"/>
    <s v="3"/>
    <s v="July"/>
    <n v="28"/>
    <x v="0"/>
    <x v="10"/>
    <s v="Mcdonnell Douglas C 17A Globemaster Iii00"/>
    <s v="Elmendorf Afb Alaska"/>
    <x v="828"/>
    <n v="0"/>
    <x v="5"/>
    <n v="4"/>
    <x v="5"/>
    <x v="1736"/>
    <x v="0"/>
  </r>
  <r>
    <x v="38"/>
    <s v="3"/>
    <s v="July"/>
    <n v="13"/>
    <x v="0"/>
    <x v="122"/>
    <s v="Shorts Sc 7 Skyvan 3A"/>
    <s v="Bethel Alaska"/>
    <x v="1137"/>
    <n v="0"/>
    <x v="8"/>
    <n v="1"/>
    <x v="5"/>
    <x v="1737"/>
    <x v="0"/>
  </r>
  <r>
    <x v="55"/>
    <s v="3"/>
    <s v="July"/>
    <n v="29"/>
    <x v="3"/>
    <x v="114"/>
    <s v="Bristol 170 Freighter 21F Benf"/>
    <s v="Tunbukta Algeria"/>
    <x v="1138"/>
    <n v="0"/>
    <x v="24"/>
    <n v="26"/>
    <x v="5"/>
    <x v="1738"/>
    <x v="0"/>
  </r>
  <r>
    <x v="25"/>
    <s v="3"/>
    <s v="July"/>
    <n v="26"/>
    <x v="3"/>
    <x v="43"/>
    <s v="Sud Aviation Se 210 Caravelle 6N7T"/>
    <s v="Biskra Algeria"/>
    <x v="15"/>
    <n v="0"/>
    <x v="18"/>
    <n v="37"/>
    <x v="5"/>
    <x v="1739"/>
    <x v="0"/>
  </r>
  <r>
    <x v="32"/>
    <s v="3"/>
    <s v="July"/>
    <n v="21"/>
    <x v="248"/>
    <x v="3"/>
    <s v="De Havilland Canada Dhc 6 Twin Otter 300N43Sp"/>
    <s v="Tau Island American"/>
    <x v="1139"/>
    <n v="0"/>
    <x v="8"/>
    <n v="14"/>
    <x v="5"/>
    <x v="1740"/>
    <x v="0"/>
  </r>
  <r>
    <x v="33"/>
    <s v="3"/>
    <s v="July"/>
    <n v="1"/>
    <x v="4"/>
    <x v="1"/>
    <s v="Antonov 12Btn Afr"/>
    <s v="Luzamba Angola"/>
    <x v="1140"/>
    <n v="0"/>
    <x v="8"/>
    <n v="5"/>
    <x v="5"/>
    <x v="1741"/>
    <x v="0"/>
  </r>
  <r>
    <x v="49"/>
    <s v="3"/>
    <s v="July"/>
    <n v="26"/>
    <x v="4"/>
    <x v="1"/>
    <s v="Antonov An 26"/>
    <s v="Chana Angola"/>
    <x v="1141"/>
    <n v="0"/>
    <x v="72"/>
    <n v="48"/>
    <x v="5"/>
    <x v="1742"/>
    <x v="0"/>
  </r>
  <r>
    <x v="57"/>
    <s v="3"/>
    <s v="July"/>
    <n v="14"/>
    <x v="4"/>
    <x v="1"/>
    <s v="Antonov An 26"/>
    <s v="Cuangar Angola"/>
    <x v="1141"/>
    <n v="0"/>
    <x v="46"/>
    <n v="30"/>
    <x v="5"/>
    <x v="1743"/>
    <x v="0"/>
  </r>
  <r>
    <x v="55"/>
    <s v="3"/>
    <s v="July"/>
    <n v="18"/>
    <x v="4"/>
    <x v="0"/>
    <s v="Douglas Dc 3Cr"/>
    <s v="Bocoio Angola"/>
    <x v="1142"/>
    <n v="0"/>
    <x v="51"/>
    <n v="9"/>
    <x v="5"/>
    <x v="1744"/>
    <x v="0"/>
  </r>
  <r>
    <x v="36"/>
    <s v="3"/>
    <s v="July"/>
    <n v="25"/>
    <x v="5"/>
    <x v="45"/>
    <s v="Avro 685 York Ilv Xih"/>
    <s v="Moron Argentina"/>
    <x v="1143"/>
    <n v="2"/>
    <x v="0"/>
    <n v="6"/>
    <x v="5"/>
    <x v="1745"/>
    <x v="0"/>
  </r>
  <r>
    <x v="8"/>
    <s v="3"/>
    <s v="July"/>
    <n v="16"/>
    <x v="5"/>
    <x v="0"/>
    <s v="Douglas Dc 3Lv"/>
    <s v="Rio Cuarto Argentina"/>
    <x v="19"/>
    <n v="0"/>
    <x v="30"/>
    <n v="18"/>
    <x v="5"/>
    <x v="1746"/>
    <x v="0"/>
  </r>
  <r>
    <x v="45"/>
    <s v="3"/>
    <s v="July"/>
    <n v="19"/>
    <x v="5"/>
    <x v="0"/>
    <s v="Douglas Dc 6Lv"/>
    <s v="Azul Argentina"/>
    <x v="19"/>
    <n v="0"/>
    <x v="64"/>
    <n v="67"/>
    <x v="5"/>
    <x v="1747"/>
    <x v="0"/>
  </r>
  <r>
    <x v="52"/>
    <s v="3"/>
    <s v="July"/>
    <n v="16"/>
    <x v="5"/>
    <x v="268"/>
    <s v="Rockwell Sabreliner 60Lv Wpo"/>
    <s v="Córdoba Argentina"/>
    <x v="1144"/>
    <n v="0"/>
    <x v="10"/>
    <n v="3"/>
    <x v="5"/>
    <x v="1748"/>
    <x v="0"/>
  </r>
  <r>
    <x v="69"/>
    <s v="3"/>
    <s v="July"/>
    <n v="29"/>
    <x v="5"/>
    <x v="144"/>
    <s v="Short Sandringham 2 (Flying Boat)Lv Aap"/>
    <s v="Buenos Aires Argentina"/>
    <x v="1145"/>
    <n v="0"/>
    <x v="30"/>
    <n v="24"/>
    <x v="5"/>
    <x v="1749"/>
    <x v="0"/>
  </r>
  <r>
    <x v="28"/>
    <s v="3"/>
    <s v="July"/>
    <n v="18"/>
    <x v="189"/>
    <x v="39"/>
    <s v="Canadair Cl 44D4"/>
    <s v="Yerevan Armenia"/>
    <x v="1146"/>
    <n v="0"/>
    <x v="5"/>
    <n v="4"/>
    <x v="5"/>
    <x v="1750"/>
    <x v="0"/>
  </r>
  <r>
    <x v="84"/>
    <s v="3"/>
    <s v="July"/>
    <n v="2"/>
    <x v="6"/>
    <x v="0"/>
    <s v="Douglas C 47A"/>
    <s v="Guildford Australia"/>
    <x v="1147"/>
    <n v="0"/>
    <x v="30"/>
    <n v="18"/>
    <x v="5"/>
    <x v="1751"/>
    <x v="0"/>
  </r>
  <r>
    <x v="68"/>
    <s v="3"/>
    <s v="July"/>
    <n v="14"/>
    <x v="6"/>
    <x v="269"/>
    <s v="Lasco Lascowlvh Ugf"/>
    <s v="Temora Australia"/>
    <x v="1148"/>
    <n v="0"/>
    <x v="0"/>
    <n v="2"/>
    <x v="5"/>
    <x v="1752"/>
    <x v="0"/>
  </r>
  <r>
    <x v="22"/>
    <s v="3"/>
    <s v="July"/>
    <n v="7"/>
    <x v="6"/>
    <x v="31"/>
    <s v="Lockheed Hudsona16 198"/>
    <s v="Broken Head Australia"/>
    <x v="22"/>
    <n v="0"/>
    <x v="14"/>
    <n v="10"/>
    <x v="5"/>
    <x v="1753"/>
    <x v="0"/>
  </r>
  <r>
    <x v="38"/>
    <s v="3"/>
    <s v="July"/>
    <n v="14"/>
    <x v="7"/>
    <x v="1"/>
    <s v="Antonov An 12Vcccp"/>
    <s v="Nakhichevan Azerbaijan"/>
    <x v="317"/>
    <n v="0"/>
    <x v="2"/>
    <n v="34"/>
    <x v="5"/>
    <x v="1754"/>
    <x v="0"/>
  </r>
  <r>
    <x v="10"/>
    <s v="3"/>
    <s v="July"/>
    <n v="11"/>
    <x v="276"/>
    <x v="2"/>
    <s v="Boeing B 737"/>
    <s v="Cuenca Azuay"/>
    <x v="1149"/>
    <n v="0"/>
    <x v="138"/>
    <n v="119"/>
    <x v="5"/>
    <x v="1755"/>
    <x v="0"/>
  </r>
  <r>
    <x v="60"/>
    <s v="3"/>
    <s v="July"/>
    <n v="9"/>
    <x v="128"/>
    <x v="0"/>
    <s v="Douglas C 47Avt"/>
    <s v="Dhaka Baangladesh"/>
    <x v="122"/>
    <n v="0"/>
    <x v="10"/>
    <n v="3"/>
    <x v="5"/>
    <x v="1756"/>
    <x v="0"/>
  </r>
  <r>
    <x v="90"/>
    <s v="3"/>
    <s v="July"/>
    <n v="13"/>
    <x v="8"/>
    <x v="7"/>
    <s v="Cessna 402Cn314Ab"/>
    <s v="Treasure Cay Bahamas"/>
    <x v="1150"/>
    <n v="0"/>
    <x v="0"/>
    <n v="10"/>
    <x v="5"/>
    <x v="1757"/>
    <x v="0"/>
  </r>
  <r>
    <x v="63"/>
    <s v="3"/>
    <s v="July"/>
    <n v="20"/>
    <x v="8"/>
    <x v="0"/>
    <s v="Douglas C 47A"/>
    <s v="Nassau Bahamas"/>
    <x v="1151"/>
    <n v="0"/>
    <x v="0"/>
    <n v="2"/>
    <x v="5"/>
    <x v="1758"/>
    <x v="0"/>
  </r>
  <r>
    <x v="91"/>
    <s v="3"/>
    <s v="July"/>
    <n v="28"/>
    <x v="10"/>
    <x v="0"/>
    <s v="Douglas Dc 2"/>
    <s v="Hal Belgium"/>
    <x v="108"/>
    <n v="0"/>
    <x v="26"/>
    <n v="15"/>
    <x v="5"/>
    <x v="1759"/>
    <x v="0"/>
  </r>
  <r>
    <x v="69"/>
    <s v="3"/>
    <s v="July"/>
    <n v="1"/>
    <x v="10"/>
    <x v="270"/>
    <s v="Fiat G.212Cpi Elsa"/>
    <s v="Keerbergen Belgium"/>
    <x v="148"/>
    <n v="0"/>
    <x v="28"/>
    <n v="12"/>
    <x v="5"/>
    <x v="1760"/>
    <x v="0"/>
  </r>
  <r>
    <x v="101"/>
    <s v="3"/>
    <s v="July"/>
    <n v="9"/>
    <x v="10"/>
    <x v="41"/>
    <s v="Fokker F7H Nacc"/>
    <s v="Wolvertem Belgium"/>
    <x v="108"/>
    <n v="0"/>
    <x v="0"/>
    <n v="2"/>
    <x v="5"/>
    <x v="1761"/>
    <x v="0"/>
  </r>
  <r>
    <x v="58"/>
    <s v="3"/>
    <s v="July"/>
    <n v="29"/>
    <x v="11"/>
    <x v="20"/>
    <s v="Curtiss C 46Acb"/>
    <s v="Cochabamba Bolivia"/>
    <x v="760"/>
    <n v="0"/>
    <x v="4"/>
    <n v="7"/>
    <x v="5"/>
    <x v="1762"/>
    <x v="0"/>
  </r>
  <r>
    <x v="6"/>
    <s v="3"/>
    <s v="July"/>
    <n v="31"/>
    <x v="277"/>
    <x v="10"/>
    <s v="Mcdonnell Douglas Dc 9"/>
    <s v="Logan Airport Boston"/>
    <x v="1152"/>
    <n v="0"/>
    <x v="139"/>
    <n v="89"/>
    <x v="5"/>
    <x v="1763"/>
    <x v="0"/>
  </r>
  <r>
    <x v="44"/>
    <s v="3"/>
    <s v="July"/>
    <n v="17"/>
    <x v="13"/>
    <x v="4"/>
    <s v="Airbus A 320"/>
    <s v="Sao Paulo Brazil"/>
    <x v="764"/>
    <n v="12"/>
    <x v="140"/>
    <n v="187"/>
    <x v="5"/>
    <x v="1764"/>
    <x v="0"/>
  </r>
  <r>
    <x v="29"/>
    <s v="3"/>
    <s v="July"/>
    <n v="27"/>
    <x v="13"/>
    <x v="98"/>
    <s v="Boeing 377 Stratocruisern1030V"/>
    <s v="Rio De Janeiro Brazil"/>
    <x v="13"/>
    <n v="0"/>
    <x v="8"/>
    <n v="27"/>
    <x v="5"/>
    <x v="1765"/>
    <x v="0"/>
  </r>
  <r>
    <x v="46"/>
    <s v="3"/>
    <s v="July"/>
    <n v="15"/>
    <x v="13"/>
    <x v="20"/>
    <s v="Curtiss C 46Cpp"/>
    <s v="Gravata Brazil"/>
    <x v="36"/>
    <n v="0"/>
    <x v="10"/>
    <n v="3"/>
    <x v="5"/>
    <x v="1766"/>
    <x v="0"/>
  </r>
  <r>
    <x v="69"/>
    <s v="3"/>
    <s v="July"/>
    <n v="14"/>
    <x v="13"/>
    <x v="0"/>
    <s v="Douglas C 47App"/>
    <s v="Belem Brazil"/>
    <x v="1153"/>
    <n v="0"/>
    <x v="9"/>
    <n v="5"/>
    <x v="5"/>
    <x v="1767"/>
    <x v="0"/>
  </r>
  <r>
    <x v="58"/>
    <s v="3"/>
    <s v="July"/>
    <n v="12"/>
    <x v="13"/>
    <x v="0"/>
    <s v="Douglas Dc 3Pp"/>
    <s v="Aracaju Brazil"/>
    <x v="1154"/>
    <n v="0"/>
    <x v="18"/>
    <n v="33"/>
    <x v="5"/>
    <x v="1768"/>
    <x v="0"/>
  </r>
  <r>
    <x v="81"/>
    <s v="3"/>
    <s v="July"/>
    <n v="1"/>
    <x v="13"/>
    <x v="0"/>
    <s v="Douglas Dc 3Pp"/>
    <s v="Passo Fundo Brazil"/>
    <x v="36"/>
    <n v="0"/>
    <x v="26"/>
    <n v="18"/>
    <x v="5"/>
    <x v="1769"/>
    <x v="0"/>
  </r>
  <r>
    <x v="52"/>
    <s v="3"/>
    <s v="July"/>
    <n v="29"/>
    <x v="13"/>
    <x v="24"/>
    <s v="Embraer 110 Bandeirantept Lgn"/>
    <s v="Manacapuru River Brazil"/>
    <x v="1155"/>
    <n v="0"/>
    <x v="9"/>
    <n v="24"/>
    <x v="5"/>
    <x v="1770"/>
    <x v="0"/>
  </r>
  <r>
    <x v="1"/>
    <s v="3"/>
    <s v="July"/>
    <n v="9"/>
    <x v="13"/>
    <x v="41"/>
    <s v="Fokker 100Pt Whk"/>
    <s v="Suzano Brazil"/>
    <x v="764"/>
    <n v="0"/>
    <x v="8"/>
    <n v="60"/>
    <x v="5"/>
    <x v="1771"/>
    <x v="0"/>
  </r>
  <r>
    <x v="35"/>
    <s v="3"/>
    <s v="July"/>
    <n v="13"/>
    <x v="13"/>
    <x v="86"/>
    <s v="Let L 401Uvp"/>
    <s v="Recife Brazil"/>
    <x v="1156"/>
    <n v="0"/>
    <x v="27"/>
    <n v="16"/>
    <x v="5"/>
    <x v="1772"/>
    <x v="0"/>
  </r>
  <r>
    <x v="18"/>
    <s v="3"/>
    <s v="July"/>
    <n v="2"/>
    <x v="13"/>
    <x v="31"/>
    <s v="Lockheed C 28C"/>
    <s v="Salvador Brazil"/>
    <x v="548"/>
    <n v="0"/>
    <x v="32"/>
    <n v="24"/>
    <x v="5"/>
    <x v="1773"/>
    <x v="0"/>
  </r>
  <r>
    <x v="55"/>
    <s v="3"/>
    <s v="July"/>
    <n v="28"/>
    <x v="13"/>
    <x v="17"/>
    <s v="Lockheed 049 Constellationpp Pcg"/>
    <s v="Porte Alegre Brazil"/>
    <x v="35"/>
    <n v="0"/>
    <x v="21"/>
    <n v="50"/>
    <x v="5"/>
    <x v="1774"/>
    <x v="0"/>
  </r>
  <r>
    <x v="55"/>
    <s v="3"/>
    <s v="July"/>
    <n v="30"/>
    <x v="13"/>
    <x v="17"/>
    <s v="Lockheed 18 Lodestarp Saa"/>
    <s v="Algrete Brazil"/>
    <x v="1157"/>
    <n v="0"/>
    <x v="17"/>
    <n v="12"/>
    <x v="5"/>
    <x v="1775"/>
    <x v="0"/>
  </r>
  <r>
    <x v="88"/>
    <s v="3"/>
    <s v="July"/>
    <n v="12"/>
    <x v="14"/>
    <x v="21"/>
    <s v="Convair Cv 440N4826C"/>
    <s v="Beef Island British"/>
    <x v="1158"/>
    <n v="0"/>
    <x v="8"/>
    <n v="2"/>
    <x v="5"/>
    <x v="1776"/>
    <x v="0"/>
  </r>
  <r>
    <x v="44"/>
    <s v="3"/>
    <s v="July"/>
    <n v="8"/>
    <x v="14"/>
    <x v="32"/>
    <s v="De Havilland Dhc 6 Twim Otter 100C"/>
    <s v="Muncho Lake British"/>
    <x v="1159"/>
    <n v="0"/>
    <x v="8"/>
    <n v="5"/>
    <x v="5"/>
    <x v="1777"/>
    <x v="0"/>
  </r>
  <r>
    <x v="43"/>
    <s v="3"/>
    <s v="July"/>
    <n v="8"/>
    <x v="14"/>
    <x v="0"/>
    <s v="Douglas Dc 6Bcf"/>
    <s v="Dog Creek British"/>
    <x v="550"/>
    <n v="0"/>
    <x v="62"/>
    <n v="52"/>
    <x v="5"/>
    <x v="1778"/>
    <x v="0"/>
  </r>
  <r>
    <x v="68"/>
    <s v="3"/>
    <s v="July"/>
    <n v="24"/>
    <x v="130"/>
    <x v="41"/>
    <s v="Fokker F Viif"/>
    <s v="Kurudjevo Bulgaria"/>
    <x v="600"/>
    <n v="0"/>
    <x v="4"/>
    <n v="7"/>
    <x v="5"/>
    <x v="1779"/>
    <x v="0"/>
  </r>
  <r>
    <x v="41"/>
    <s v="3"/>
    <s v="July"/>
    <n v="27"/>
    <x v="130"/>
    <x v="17"/>
    <s v="Lockheed 049 Constellation4X Akc"/>
    <s v="Petrich Bulgaria"/>
    <x v="1160"/>
    <n v="0"/>
    <x v="120"/>
    <n v="58"/>
    <x v="5"/>
    <x v="1780"/>
    <x v="0"/>
  </r>
  <r>
    <x v="107"/>
    <s v="3"/>
    <s v="July"/>
    <n v="28"/>
    <x v="130"/>
    <x v="271"/>
    <s v="Schutte  Lanz S"/>
    <s v="Jambol Bulgeria"/>
    <x v="879"/>
    <n v="0"/>
    <x v="57"/>
    <n v="20"/>
    <x v="5"/>
    <x v="1781"/>
    <x v="0"/>
  </r>
  <r>
    <x v="76"/>
    <s v="3"/>
    <s v="July"/>
    <n v="25"/>
    <x v="131"/>
    <x v="0"/>
    <s v="Douglas C 47 Dakotakn585"/>
    <s v="Bassein Burma"/>
    <x v="153"/>
    <n v="0"/>
    <x v="45"/>
    <n v="22"/>
    <x v="5"/>
    <x v="1782"/>
    <x v="0"/>
  </r>
  <r>
    <x v="9"/>
    <s v="3"/>
    <s v="July"/>
    <n v="5"/>
    <x v="131"/>
    <x v="0"/>
    <s v="Douglas C 47"/>
    <s v="Daiku Burma"/>
    <x v="1161"/>
    <n v="0"/>
    <x v="36"/>
    <n v="17"/>
    <x v="5"/>
    <x v="1783"/>
    <x v="0"/>
  </r>
  <r>
    <x v="12"/>
    <s v="3"/>
    <s v="July"/>
    <n v="23"/>
    <x v="16"/>
    <x v="83"/>
    <s v="Bell Uh 1B Huey Helicoptern87701"/>
    <s v="Castaic California"/>
    <x v="1162"/>
    <n v="3"/>
    <x v="42"/>
    <n v="1"/>
    <x v="5"/>
    <x v="1784"/>
    <x v="1"/>
  </r>
  <r>
    <x v="34"/>
    <s v="3"/>
    <s v="July"/>
    <n v="5"/>
    <x v="16"/>
    <x v="2"/>
    <s v="Boeing 737 200"/>
    <s v="San Francisco California"/>
    <x v="553"/>
    <n v="0"/>
    <x v="10"/>
    <n v="86"/>
    <x v="5"/>
    <x v="1785"/>
    <x v="0"/>
  </r>
  <r>
    <x v="83"/>
    <s v="3"/>
    <s v="July"/>
    <n v="30"/>
    <x v="16"/>
    <x v="2"/>
    <s v="Boeing B 747"/>
    <s v="San Francisco California"/>
    <x v="13"/>
    <n v="0"/>
    <x v="42"/>
    <n v="218"/>
    <x v="5"/>
    <x v="1786"/>
    <x v="1"/>
  </r>
  <r>
    <x v="5"/>
    <s v="3"/>
    <s v="July"/>
    <n v="6"/>
    <x v="16"/>
    <x v="2"/>
    <s v="Boeing B 777"/>
    <s v="San Francisco California"/>
    <x v="1163"/>
    <n v="0"/>
    <x v="10"/>
    <n v="307"/>
    <x v="5"/>
    <x v="1787"/>
    <x v="0"/>
  </r>
  <r>
    <x v="14"/>
    <s v="3"/>
    <s v="July"/>
    <n v="25"/>
    <x v="16"/>
    <x v="21"/>
    <s v="Convair Cv 240N8405H"/>
    <s v="Daggett California"/>
    <x v="47"/>
    <n v="0"/>
    <x v="8"/>
    <n v="16"/>
    <x v="5"/>
    <x v="1788"/>
    <x v="0"/>
  </r>
  <r>
    <x v="84"/>
    <s v="3"/>
    <s v="July"/>
    <n v="12"/>
    <x v="16"/>
    <x v="20"/>
    <s v="Curtiss C 46E"/>
    <s v="Chatsworth California"/>
    <x v="1164"/>
    <n v="0"/>
    <x v="12"/>
    <n v="48"/>
    <x v="5"/>
    <x v="1789"/>
    <x v="0"/>
  </r>
  <r>
    <x v="48"/>
    <s v="3"/>
    <s v="July"/>
    <n v="9"/>
    <x v="16"/>
    <x v="31"/>
    <s v="Lockheed Veganc32E"/>
    <s v="San Bernardino California"/>
    <x v="1165"/>
    <n v="0"/>
    <x v="10"/>
    <n v="4"/>
    <x v="5"/>
    <x v="1790"/>
    <x v="0"/>
  </r>
  <r>
    <x v="74"/>
    <s v="3"/>
    <s v="July"/>
    <n v="5"/>
    <x v="18"/>
    <x v="10"/>
    <s v="Mcdonnell Douglas Dc 8"/>
    <s v="Toronto Canada"/>
    <x v="1166"/>
    <n v="0"/>
    <x v="141"/>
    <n v="109"/>
    <x v="5"/>
    <x v="1791"/>
    <x v="0"/>
  </r>
  <r>
    <x v="34"/>
    <s v="3"/>
    <s v="July"/>
    <n v="6"/>
    <x v="19"/>
    <x v="10"/>
    <s v="Mcdonnell Douglas Dc 8"/>
    <s v="Las Palmas Canary"/>
    <x v="1167"/>
    <n v="0"/>
    <x v="14"/>
    <n v="10"/>
    <x v="5"/>
    <x v="1792"/>
    <x v="0"/>
  </r>
  <r>
    <x v="50"/>
    <s v="3"/>
    <s v="July"/>
    <n v="4"/>
    <x v="278"/>
    <x v="2"/>
    <s v="Boeing B 707"/>
    <s v="Bangui Central"/>
    <x v="1168"/>
    <n v="0"/>
    <x v="52"/>
    <n v="27"/>
    <x v="5"/>
    <x v="1793"/>
    <x v="0"/>
  </r>
  <r>
    <x v="24"/>
    <s v="3"/>
    <s v="July"/>
    <n v="11"/>
    <x v="22"/>
    <x v="20"/>
    <s v="Curtiss C 46Dhk"/>
    <s v="Cerro El Planchon Chile"/>
    <x v="326"/>
    <n v="0"/>
    <x v="28"/>
    <n v="8"/>
    <x v="5"/>
    <x v="1794"/>
    <x v="0"/>
  </r>
  <r>
    <x v="57"/>
    <s v="3"/>
    <s v="July"/>
    <n v="24"/>
    <x v="22"/>
    <x v="0"/>
    <s v="Douglas Dc 6Bfac"/>
    <s v="Puerto Montt Chile"/>
    <x v="1169"/>
    <n v="0"/>
    <x v="67"/>
    <n v="82"/>
    <x v="5"/>
    <x v="1795"/>
    <x v="0"/>
  </r>
  <r>
    <x v="3"/>
    <s v="3"/>
    <s v="July"/>
    <n v="23"/>
    <x v="23"/>
    <x v="66"/>
    <s v="British Aerospace 146 300B"/>
    <s v="Yinchuan China"/>
    <x v="1170"/>
    <n v="0"/>
    <x v="22"/>
    <n v="113"/>
    <x v="5"/>
    <x v="1796"/>
    <x v="0"/>
  </r>
  <r>
    <x v="76"/>
    <s v="3"/>
    <s v="July"/>
    <n v="13"/>
    <x v="23"/>
    <x v="20"/>
    <s v="Curtiss C 46"/>
    <s v="Tsinan China"/>
    <x v="566"/>
    <n v="0"/>
    <x v="16"/>
    <n v="49"/>
    <x v="5"/>
    <x v="1797"/>
    <x v="0"/>
  </r>
  <r>
    <x v="69"/>
    <s v="3"/>
    <s v="July"/>
    <n v="29"/>
    <x v="23"/>
    <x v="20"/>
    <s v="Curtiss C 46D"/>
    <s v="Tsingtao China"/>
    <x v="565"/>
    <n v="0"/>
    <x v="25"/>
    <n v="19"/>
    <x v="5"/>
    <x v="1749"/>
    <x v="0"/>
  </r>
  <r>
    <x v="36"/>
    <s v="3"/>
    <s v="July"/>
    <n v="31"/>
    <x v="23"/>
    <x v="0"/>
    <s v="Douglas C 47"/>
    <s v="Yumen China"/>
    <x v="782"/>
    <n v="0"/>
    <x v="24"/>
    <n v="26"/>
    <x v="5"/>
    <x v="1798"/>
    <x v="0"/>
  </r>
  <r>
    <x v="58"/>
    <s v="3"/>
    <s v="July"/>
    <n v="20"/>
    <x v="23"/>
    <x v="0"/>
    <s v="Douglas C 47Af"/>
    <s v="Thudamot China"/>
    <x v="1171"/>
    <n v="0"/>
    <x v="10"/>
    <n v="3"/>
    <x v="5"/>
    <x v="1799"/>
    <x v="0"/>
  </r>
  <r>
    <x v="18"/>
    <s v="3"/>
    <s v="July"/>
    <n v="23"/>
    <x v="23"/>
    <x v="0"/>
    <s v="Douglas Dc 4Vr"/>
    <s v="Hainan Island China"/>
    <x v="1172"/>
    <n v="0"/>
    <x v="14"/>
    <n v="18"/>
    <x v="5"/>
    <x v="1800"/>
    <x v="0"/>
  </r>
  <r>
    <x v="23"/>
    <s v="3"/>
    <s v="July"/>
    <n v="7"/>
    <x v="24"/>
    <x v="2"/>
    <s v="Boeing B 747"/>
    <s v="Bogota Colombia"/>
    <x v="1173"/>
    <n v="3"/>
    <x v="42"/>
    <n v="8"/>
    <x v="5"/>
    <x v="1801"/>
    <x v="1"/>
  </r>
  <r>
    <x v="2"/>
    <s v="3"/>
    <s v="July"/>
    <n v="6"/>
    <x v="24"/>
    <x v="39"/>
    <s v="Canadair Cl 44Jhk"/>
    <s v="Barranquilla Colombia"/>
    <x v="1174"/>
    <n v="0"/>
    <x v="28"/>
    <n v="8"/>
    <x v="5"/>
    <x v="1802"/>
    <x v="0"/>
  </r>
  <r>
    <x v="99"/>
    <s v="3"/>
    <s v="July"/>
    <n v="31"/>
    <x v="24"/>
    <x v="112"/>
    <s v="Casa Cn 235"/>
    <s v="Agustin Codazzi Colombia"/>
    <x v="1175"/>
    <n v="0"/>
    <x v="37"/>
    <n v="11"/>
    <x v="5"/>
    <x v="1803"/>
    <x v="0"/>
  </r>
  <r>
    <x v="63"/>
    <s v="3"/>
    <s v="July"/>
    <n v="9"/>
    <x v="24"/>
    <x v="20"/>
    <s v="Curtiss C 46A"/>
    <s v="Villavicencio Colombia"/>
    <x v="1176"/>
    <n v="0"/>
    <x v="16"/>
    <n v="19"/>
    <x v="5"/>
    <x v="1804"/>
    <x v="0"/>
  </r>
  <r>
    <x v="42"/>
    <s v="3"/>
    <s v="July"/>
    <n v="4"/>
    <x v="24"/>
    <x v="3"/>
    <s v="De Havilland Canada Dhc 6 Twin Otter 300Hk"/>
    <s v="El Yopal Colombia"/>
    <x v="1177"/>
    <n v="0"/>
    <x v="10"/>
    <n v="3"/>
    <x v="5"/>
    <x v="1805"/>
    <x v="0"/>
  </r>
  <r>
    <x v="33"/>
    <s v="3"/>
    <s v="July"/>
    <n v="23"/>
    <x v="24"/>
    <x v="3"/>
    <s v="De Havilland Canada Dhc 7"/>
    <s v="Orito Colombia"/>
    <x v="251"/>
    <n v="0"/>
    <x v="4"/>
    <n v="7"/>
    <x v="5"/>
    <x v="1806"/>
    <x v="0"/>
  </r>
  <r>
    <x v="28"/>
    <s v="3"/>
    <s v="July"/>
    <n v="25"/>
    <x v="24"/>
    <x v="0"/>
    <s v="Douglas C 53D"/>
    <s v="Caruru Colombia"/>
    <x v="1178"/>
    <n v="0"/>
    <x v="9"/>
    <n v="9"/>
    <x v="5"/>
    <x v="1807"/>
    <x v="0"/>
  </r>
  <r>
    <x v="34"/>
    <s v="3"/>
    <s v="July"/>
    <n v="29"/>
    <x v="24"/>
    <x v="0"/>
    <s v="Douglas Dc 3 / Douglas Dc"/>
    <s v="Villavicencio Colombia"/>
    <x v="1179"/>
    <n v="0"/>
    <x v="67"/>
    <n v="38"/>
    <x v="5"/>
    <x v="1808"/>
    <x v="0"/>
  </r>
  <r>
    <x v="26"/>
    <s v="3"/>
    <s v="July"/>
    <n v="24"/>
    <x v="24"/>
    <x v="0"/>
    <s v="Douglas Dc 4Hk"/>
    <s v="Bogota Colombia"/>
    <x v="1180"/>
    <n v="0"/>
    <x v="10"/>
    <n v="3"/>
    <x v="5"/>
    <x v="1809"/>
    <x v="0"/>
  </r>
  <r>
    <x v="33"/>
    <s v="3"/>
    <s v="July"/>
    <n v="4"/>
    <x v="24"/>
    <x v="0"/>
    <s v="Douglas Dc 6Ahk"/>
    <s v="Villavicencio Colombia"/>
    <x v="1181"/>
    <n v="0"/>
    <x v="9"/>
    <n v="18"/>
    <x v="5"/>
    <x v="1810"/>
    <x v="0"/>
  </r>
  <r>
    <x v="19"/>
    <s v="3"/>
    <s v="July"/>
    <n v="24"/>
    <x v="24"/>
    <x v="0"/>
    <s v="Douglas Dc 6Bfac"/>
    <s v="Leticia Colombia"/>
    <x v="1182"/>
    <n v="0"/>
    <x v="142"/>
    <n v="80"/>
    <x v="5"/>
    <x v="1811"/>
    <x v="0"/>
  </r>
  <r>
    <x v="65"/>
    <s v="3"/>
    <s v="July"/>
    <n v="28"/>
    <x v="24"/>
    <x v="42"/>
    <s v="Junkers W 34406"/>
    <s v="El Retiro Colombia"/>
    <x v="1183"/>
    <n v="0"/>
    <x v="9"/>
    <n v="5"/>
    <x v="5"/>
    <x v="1812"/>
    <x v="0"/>
  </r>
  <r>
    <x v="89"/>
    <s v="3"/>
    <s v="July"/>
    <n v="10"/>
    <x v="24"/>
    <x v="31"/>
    <s v="Lockheed L 188Af Electrahk"/>
    <s v="Bogota Colombia"/>
    <x v="1184"/>
    <n v="0"/>
    <x v="0"/>
    <n v="4"/>
    <x v="5"/>
    <x v="1813"/>
    <x v="0"/>
  </r>
  <r>
    <x v="1"/>
    <s v="3"/>
    <s v="July"/>
    <n v="6"/>
    <x v="24"/>
    <x v="64"/>
    <s v="Mil Mi 17 (Helicopter)"/>
    <s v="Saravena Colombia"/>
    <x v="1185"/>
    <n v="0"/>
    <x v="15"/>
    <n v="29"/>
    <x v="5"/>
    <x v="1814"/>
    <x v="0"/>
  </r>
  <r>
    <x v="24"/>
    <s v="3"/>
    <s v="July"/>
    <n v="11"/>
    <x v="25"/>
    <x v="32"/>
    <s v="De Havilland 104 6An1563V"/>
    <s v="Hideaway Park Colorado"/>
    <x v="1186"/>
    <n v="0"/>
    <x v="10"/>
    <n v="3"/>
    <x v="5"/>
    <x v="1794"/>
    <x v="0"/>
  </r>
  <r>
    <x v="45"/>
    <s v="3"/>
    <s v="July"/>
    <n v="11"/>
    <x v="25"/>
    <x v="10"/>
    <s v="Mcdonnell Douglas Dc 8"/>
    <s v="Denver Colorado"/>
    <x v="128"/>
    <n v="1"/>
    <x v="36"/>
    <n v="122"/>
    <x v="5"/>
    <x v="1815"/>
    <x v="0"/>
  </r>
  <r>
    <x v="96"/>
    <s v="3"/>
    <s v="July"/>
    <n v="20"/>
    <x v="24"/>
    <x v="51"/>
    <s v="Farman F 40"/>
    <s v="Cartagena Columbia"/>
    <x v="1187"/>
    <n v="0"/>
    <x v="8"/>
    <n v="1"/>
    <x v="5"/>
    <x v="1816"/>
    <x v="0"/>
  </r>
  <r>
    <x v="35"/>
    <s v="3"/>
    <s v="July"/>
    <n v="8"/>
    <x v="26"/>
    <x v="2"/>
    <s v="Boeing B 727"/>
    <s v="Kisangani Congo"/>
    <x v="78"/>
    <n v="0"/>
    <x v="100"/>
    <n v="115"/>
    <x v="5"/>
    <x v="1817"/>
    <x v="0"/>
  </r>
  <r>
    <x v="66"/>
    <s v="3"/>
    <s v="July"/>
    <n v="15"/>
    <x v="27"/>
    <x v="272"/>
    <s v="Spartan Cruiseryu Sap"/>
    <s v="Zagreb Croatia"/>
    <x v="1188"/>
    <n v="0"/>
    <x v="4"/>
    <n v="7"/>
    <x v="5"/>
    <x v="1818"/>
    <x v="0"/>
  </r>
  <r>
    <x v="1"/>
    <s v="3"/>
    <s v="July"/>
    <n v="11"/>
    <x v="136"/>
    <x v="1"/>
    <s v="Antonov An 24Cu"/>
    <s v="Santiago De Cuba Cuba"/>
    <x v="342"/>
    <n v="0"/>
    <x v="40"/>
    <n v="44"/>
    <x v="5"/>
    <x v="1819"/>
    <x v="0"/>
  </r>
  <r>
    <x v="101"/>
    <s v="3"/>
    <s v="July"/>
    <n v="3"/>
    <x v="137"/>
    <x v="168"/>
    <s v="Caudron C 61F"/>
    <s v="Rossaugpt Czechoslovakia"/>
    <x v="1189"/>
    <n v="0"/>
    <x v="7"/>
    <n v="6"/>
    <x v="5"/>
    <x v="1820"/>
    <x v="0"/>
  </r>
  <r>
    <x v="9"/>
    <s v="3"/>
    <s v="July"/>
    <n v="28"/>
    <x v="137"/>
    <x v="12"/>
    <s v="Ilyushin Il 18Lok"/>
    <s v="Bratislava Czechoslovakia"/>
    <x v="335"/>
    <n v="0"/>
    <x v="3"/>
    <n v="79"/>
    <x v="5"/>
    <x v="1821"/>
    <x v="0"/>
  </r>
  <r>
    <x v="27"/>
    <s v="3"/>
    <s v="July"/>
    <n v="16"/>
    <x v="138"/>
    <x v="32"/>
    <s v="De Havilland Dh 89 Dragon Rapideoy"/>
    <s v="Copenhagen Denmark"/>
    <x v="1190"/>
    <n v="0"/>
    <x v="28"/>
    <n v="9"/>
    <x v="5"/>
    <x v="1822"/>
    <x v="0"/>
  </r>
  <r>
    <x v="95"/>
    <s v="3"/>
    <s v="July"/>
    <n v="7"/>
    <x v="138"/>
    <x v="52"/>
    <s v="Dornier Wald 864"/>
    <s v="Bornholm Denmark"/>
    <x v="107"/>
    <n v="0"/>
    <x v="9"/>
    <n v="8"/>
    <x v="5"/>
    <x v="1823"/>
    <x v="0"/>
  </r>
  <r>
    <x v="76"/>
    <s v="3"/>
    <s v="July"/>
    <n v="17"/>
    <x v="30"/>
    <x v="20"/>
    <s v="Curtiss C 46D"/>
    <s v="Cuenca Ecuador"/>
    <x v="1191"/>
    <n v="0"/>
    <x v="46"/>
    <n v="30"/>
    <x v="5"/>
    <x v="1824"/>
    <x v="0"/>
  </r>
  <r>
    <x v="27"/>
    <s v="3"/>
    <s v="July"/>
    <n v="11"/>
    <x v="30"/>
    <x v="0"/>
    <s v="Douglas C 47B"/>
    <s v="Quito Ecuador"/>
    <x v="1192"/>
    <n v="0"/>
    <x v="30"/>
    <n v="18"/>
    <x v="5"/>
    <x v="1825"/>
    <x v="0"/>
  </r>
  <r>
    <x v="43"/>
    <s v="3"/>
    <s v="July"/>
    <n v="7"/>
    <x v="139"/>
    <x v="1"/>
    <s v="Antonov An 12"/>
    <s v="Cairo Egypt"/>
    <x v="91"/>
    <n v="0"/>
    <x v="46"/>
    <n v="31"/>
    <x v="5"/>
    <x v="1826"/>
    <x v="0"/>
  </r>
  <r>
    <x v="46"/>
    <s v="3"/>
    <s v="July"/>
    <n v="3"/>
    <x v="31"/>
    <x v="273"/>
    <s v="Airspeed As.57 Ambassador 2G Amad"/>
    <s v="London England"/>
    <x v="1193"/>
    <n v="0"/>
    <x v="7"/>
    <n v="8"/>
    <x v="5"/>
    <x v="1827"/>
    <x v="0"/>
  </r>
  <r>
    <x v="52"/>
    <s v="3"/>
    <s v="July"/>
    <n v="27"/>
    <x v="31"/>
    <x v="22"/>
    <s v="Consolidated Pby 5A Catalinavp"/>
    <s v="Southhampton England"/>
    <x v="1194"/>
    <n v="0"/>
    <x v="5"/>
    <n v="18"/>
    <x v="5"/>
    <x v="1828"/>
    <x v="0"/>
  </r>
  <r>
    <x v="43"/>
    <s v="3"/>
    <s v="July"/>
    <n v="6"/>
    <x v="31"/>
    <x v="274"/>
    <s v="Handley Page Hastings C Mark 1Tg577"/>
    <s v="Oxford England"/>
    <x v="153"/>
    <n v="0"/>
    <x v="88"/>
    <n v="41"/>
    <x v="5"/>
    <x v="1829"/>
    <x v="0"/>
  </r>
  <r>
    <x v="22"/>
    <s v="3"/>
    <s v="July"/>
    <n v="20"/>
    <x v="31"/>
    <x v="31"/>
    <s v="Lockheed Hudsonn7253"/>
    <s v="Llanfair England"/>
    <x v="53"/>
    <n v="0"/>
    <x v="16"/>
    <n v="13"/>
    <x v="5"/>
    <x v="1830"/>
    <x v="0"/>
  </r>
  <r>
    <x v="87"/>
    <s v="3"/>
    <s v="July"/>
    <n v="13"/>
    <x v="31"/>
    <x v="47"/>
    <s v="Vickers 74 Vulcang Eblb"/>
    <s v="Purley England"/>
    <x v="363"/>
    <n v="0"/>
    <x v="5"/>
    <n v="6"/>
    <x v="5"/>
    <x v="1831"/>
    <x v="0"/>
  </r>
  <r>
    <x v="58"/>
    <s v="3"/>
    <s v="July"/>
    <n v="12"/>
    <x v="31"/>
    <x v="76"/>
    <s v="Vickers Valetta C 1Vw194"/>
    <s v="Lyneham Afb England"/>
    <x v="53"/>
    <n v="0"/>
    <x v="14"/>
    <n v="10"/>
    <x v="5"/>
    <x v="1768"/>
    <x v="0"/>
  </r>
  <r>
    <x v="72"/>
    <s v="3"/>
    <s v="July"/>
    <n v="16"/>
    <x v="32"/>
    <x v="1"/>
    <s v="Antonov An 24B3C"/>
    <s v="Baney Equatorial"/>
    <x v="1195"/>
    <n v="0"/>
    <x v="95"/>
    <n v="60"/>
    <x v="5"/>
    <x v="1832"/>
    <x v="0"/>
  </r>
  <r>
    <x v="52"/>
    <s v="3"/>
    <s v="July"/>
    <n v="17"/>
    <x v="279"/>
    <x v="12"/>
    <s v="Ilyushin Ii 76Ur"/>
    <s v="Asmara Eritrea"/>
    <x v="1196"/>
    <n v="0"/>
    <x v="14"/>
    <n v="10"/>
    <x v="5"/>
    <x v="1833"/>
    <x v="0"/>
  </r>
  <r>
    <x v="44"/>
    <s v="3"/>
    <s v="July"/>
    <n v="23"/>
    <x v="34"/>
    <x v="1"/>
    <s v="Antonov An 26Vex"/>
    <s v="Shinile Ethiopia"/>
    <x v="1197"/>
    <n v="0"/>
    <x v="8"/>
    <n v="9"/>
    <x v="5"/>
    <x v="1834"/>
    <x v="0"/>
  </r>
  <r>
    <x v="57"/>
    <s v="3"/>
    <s v="July"/>
    <n v="20"/>
    <x v="34"/>
    <x v="0"/>
    <s v="Douglas Dc 3Et"/>
    <s v="Jima Ethiopia"/>
    <x v="812"/>
    <n v="0"/>
    <x v="9"/>
    <n v="5"/>
    <x v="5"/>
    <x v="1835"/>
    <x v="0"/>
  </r>
  <r>
    <x v="27"/>
    <s v="3"/>
    <s v="July"/>
    <n v="15"/>
    <x v="34"/>
    <x v="0"/>
    <s v="Douglas Dc 3Et"/>
    <s v="Jima Ethiopia"/>
    <x v="812"/>
    <n v="0"/>
    <x v="8"/>
    <n v="11"/>
    <x v="5"/>
    <x v="1836"/>
    <x v="0"/>
  </r>
  <r>
    <x v="40"/>
    <s v="3"/>
    <s v="July"/>
    <n v="12"/>
    <x v="200"/>
    <x v="67"/>
    <s v="Britten Norman Bn 2A Trislanderdq"/>
    <s v="Bua Fiji"/>
    <x v="1198"/>
    <n v="0"/>
    <x v="51"/>
    <n v="9"/>
    <x v="5"/>
    <x v="1730"/>
    <x v="0"/>
  </r>
  <r>
    <x v="33"/>
    <s v="3"/>
    <s v="July"/>
    <n v="24"/>
    <x v="200"/>
    <x v="24"/>
    <s v="Embraer 110P1 Bandeirantedq Afn"/>
    <s v="Nasevou Village Fiji"/>
    <x v="1199"/>
    <n v="0"/>
    <x v="36"/>
    <n v="17"/>
    <x v="5"/>
    <x v="1837"/>
    <x v="0"/>
  </r>
  <r>
    <x v="36"/>
    <s v="3"/>
    <s v="July"/>
    <n v="13"/>
    <x v="36"/>
    <x v="0"/>
    <s v="Douglas Dc 3Nc79024"/>
    <s v="Melbourne Florida"/>
    <x v="1200"/>
    <n v="0"/>
    <x v="31"/>
    <n v="36"/>
    <x v="5"/>
    <x v="1838"/>
    <x v="0"/>
  </r>
  <r>
    <x v="31"/>
    <s v="3"/>
    <s v="July"/>
    <n v="17"/>
    <x v="36"/>
    <x v="50"/>
    <s v="Fairchild R4Q 2131663"/>
    <s v="Milton Florida"/>
    <x v="23"/>
    <n v="0"/>
    <x v="40"/>
    <n v="46"/>
    <x v="5"/>
    <x v="1839"/>
    <x v="0"/>
  </r>
  <r>
    <x v="59"/>
    <s v="3"/>
    <s v="July"/>
    <n v="6"/>
    <x v="36"/>
    <x v="10"/>
    <s v="Mcdonnell Douglas Md 88N927Da"/>
    <s v="Pensacola Florida"/>
    <x v="104"/>
    <n v="0"/>
    <x v="0"/>
    <n v="142"/>
    <x v="5"/>
    <x v="1840"/>
    <x v="0"/>
  </r>
  <r>
    <x v="63"/>
    <s v="3"/>
    <s v="July"/>
    <n v="25"/>
    <x v="37"/>
    <x v="275"/>
    <s v="Aerospatiale Bae Concorde 101F Btsc"/>
    <s v="Gonesse France"/>
    <x v="14"/>
    <n v="4"/>
    <x v="141"/>
    <n v="109"/>
    <x v="5"/>
    <x v="1841"/>
    <x v="0"/>
  </r>
  <r>
    <x v="52"/>
    <s v="3"/>
    <s v="July"/>
    <n v="30"/>
    <x v="37"/>
    <x v="276"/>
    <s v="Beechcraft 1900D / Cessna 177F Gsjm/F"/>
    <s v="Quiberon France"/>
    <x v="1201"/>
    <n v="0"/>
    <x v="26"/>
    <n v="15"/>
    <x v="5"/>
    <x v="1842"/>
    <x v="0"/>
  </r>
  <r>
    <x v="56"/>
    <s v="3"/>
    <s v="July"/>
    <n v="30"/>
    <x v="37"/>
    <x v="0"/>
    <s v="Douglas Dc 3F"/>
    <s v="Coulommiers France"/>
    <x v="14"/>
    <n v="0"/>
    <x v="5"/>
    <n v="8"/>
    <x v="5"/>
    <x v="1843"/>
    <x v="0"/>
  </r>
  <r>
    <x v="83"/>
    <s v="3"/>
    <s v="July"/>
    <n v="30"/>
    <x v="37"/>
    <x v="214"/>
    <s v="Nord 2501 Noratlas49"/>
    <s v="Pau France"/>
    <x v="798"/>
    <n v="0"/>
    <x v="34"/>
    <n v="39"/>
    <x v="5"/>
    <x v="1786"/>
    <x v="0"/>
  </r>
  <r>
    <x v="69"/>
    <s v="3"/>
    <s v="July"/>
    <n v="7"/>
    <x v="37"/>
    <x v="0"/>
    <s v="Douglas Dc 3F"/>
    <s v="Djiring French"/>
    <x v="1202"/>
    <n v="0"/>
    <x v="27"/>
    <n v="16"/>
    <x v="5"/>
    <x v="1844"/>
    <x v="0"/>
  </r>
  <r>
    <x v="36"/>
    <s v="3"/>
    <s v="July"/>
    <n v="1"/>
    <x v="37"/>
    <x v="42"/>
    <s v="Junkers Ju 52/3Mf"/>
    <s v="Eaeka French"/>
    <x v="1203"/>
    <n v="0"/>
    <x v="16"/>
    <n v="13"/>
    <x v="5"/>
    <x v="1845"/>
    <x v="0"/>
  </r>
  <r>
    <x v="12"/>
    <s v="3"/>
    <s v="July"/>
    <n v="3"/>
    <x v="255"/>
    <x v="8"/>
    <s v="Cessna 404 Titantr Lyq"/>
    <s v="Oganda Gabon"/>
    <x v="1204"/>
    <n v="0"/>
    <x v="17"/>
    <n v="12"/>
    <x v="5"/>
    <x v="1846"/>
    <x v="0"/>
  </r>
  <r>
    <x v="25"/>
    <s v="3"/>
    <s v="July"/>
    <n v="6"/>
    <x v="39"/>
    <x v="62"/>
    <s v="Beechcraft B 99N844Ns"/>
    <s v="Monroe Georgia"/>
    <x v="1205"/>
    <n v="0"/>
    <x v="31"/>
    <n v="14"/>
    <x v="5"/>
    <x v="1847"/>
    <x v="0"/>
  </r>
  <r>
    <x v="3"/>
    <s v="3"/>
    <s v="July"/>
    <n v="6"/>
    <x v="39"/>
    <x v="64"/>
    <s v="Mil Mi 8"/>
    <s v="Ochamchire Georgia"/>
    <x v="1206"/>
    <n v="0"/>
    <x v="47"/>
    <n v="23"/>
    <x v="5"/>
    <x v="1848"/>
    <x v="0"/>
  </r>
  <r>
    <x v="38"/>
    <s v="3"/>
    <s v="July"/>
    <n v="20"/>
    <x v="39"/>
    <x v="89"/>
    <s v="Tupolev Tu 154Bcccp"/>
    <s v="Tbilisi Georgia"/>
    <x v="1207"/>
    <n v="4"/>
    <x v="32"/>
    <n v="24"/>
    <x v="5"/>
    <x v="1849"/>
    <x v="0"/>
  </r>
  <r>
    <x v="89"/>
    <s v="3"/>
    <s v="July"/>
    <n v="15"/>
    <x v="39"/>
    <x v="19"/>
    <s v="Yakovlev Yak 40Cccp"/>
    <s v="Batumi Georgia"/>
    <x v="278"/>
    <n v="0"/>
    <x v="23"/>
    <n v="40"/>
    <x v="5"/>
    <x v="1850"/>
    <x v="0"/>
  </r>
  <r>
    <x v="11"/>
    <s v="3"/>
    <s v="July"/>
    <n v="15"/>
    <x v="40"/>
    <x v="2"/>
    <s v="Boeing 720D Abdop"/>
    <s v="Ansbach Germany"/>
    <x v="109"/>
    <n v="0"/>
    <x v="10"/>
    <n v="3"/>
    <x v="5"/>
    <x v="1851"/>
    <x v="0"/>
  </r>
  <r>
    <x v="48"/>
    <s v="3"/>
    <s v="July"/>
    <n v="27"/>
    <x v="40"/>
    <x v="20"/>
    <s v="Curtiss At 32C Condorch"/>
    <s v="Tuttlingen Germany"/>
    <x v="227"/>
    <n v="0"/>
    <x v="17"/>
    <n v="12"/>
    <x v="5"/>
    <x v="1852"/>
    <x v="0"/>
  </r>
  <r>
    <x v="67"/>
    <s v="3"/>
    <s v="July"/>
    <n v="27"/>
    <x v="40"/>
    <x v="42"/>
    <s v="Junkers F 13D"/>
    <s v="Amoneburg Germany"/>
    <x v="107"/>
    <n v="0"/>
    <x v="9"/>
    <n v="5"/>
    <x v="5"/>
    <x v="1853"/>
    <x v="0"/>
  </r>
  <r>
    <x v="101"/>
    <s v="3"/>
    <s v="July"/>
    <n v="24"/>
    <x v="40"/>
    <x v="42"/>
    <s v="Junkers F 13D"/>
    <s v="Juist Germany"/>
    <x v="107"/>
    <n v="0"/>
    <x v="9"/>
    <n v="5"/>
    <x v="5"/>
    <x v="1854"/>
    <x v="0"/>
  </r>
  <r>
    <x v="50"/>
    <s v="3"/>
    <s v="July"/>
    <n v="1"/>
    <x v="40"/>
    <x v="89"/>
    <s v="Tupolev Tu 154M / Boeing B"/>
    <s v="Uberlingen Germany"/>
    <x v="1208"/>
    <n v="0"/>
    <x v="127"/>
    <n v="71"/>
    <x v="5"/>
    <x v="1855"/>
    <x v="0"/>
  </r>
  <r>
    <x v="74"/>
    <s v="3"/>
    <s v="July"/>
    <n v="3"/>
    <x v="280"/>
    <x v="200"/>
    <s v="De Havilland Comet 4G Apdn"/>
    <s v="Arbucias Gerona"/>
    <x v="1209"/>
    <n v="0"/>
    <x v="49"/>
    <n v="112"/>
    <x v="5"/>
    <x v="1729"/>
    <x v="0"/>
  </r>
  <r>
    <x v="13"/>
    <s v="3"/>
    <s v="July"/>
    <n v="31"/>
    <x v="281"/>
    <x v="277"/>
    <s v="Consolidated Catalina Pb2Y 3R7233"/>
    <s v="Funafuti Gilbert"/>
    <x v="1210"/>
    <n v="0"/>
    <x v="45"/>
    <n v="24"/>
    <x v="5"/>
    <x v="1856"/>
    <x v="0"/>
  </r>
  <r>
    <x v="108"/>
    <s v="3"/>
    <s v="July"/>
    <n v="16"/>
    <x v="42"/>
    <x v="1"/>
    <s v="Antonov An 12Ur"/>
    <s v="Eleftheroupolis Greece"/>
    <x v="1211"/>
    <n v="0"/>
    <x v="28"/>
    <n v="8"/>
    <x v="5"/>
    <x v="1857"/>
    <x v="0"/>
  </r>
  <r>
    <x v="34"/>
    <s v="3"/>
    <s v="July"/>
    <n v="20"/>
    <x v="42"/>
    <x v="149"/>
    <s v="Sud  Aviation Se210 Caravelle"/>
    <s v="Corfu Island Greece"/>
    <x v="1212"/>
    <n v="0"/>
    <x v="8"/>
    <n v="84"/>
    <x v="5"/>
    <x v="1858"/>
    <x v="0"/>
  </r>
  <r>
    <x v="10"/>
    <s v="3"/>
    <s v="July"/>
    <n v="1"/>
    <x v="282"/>
    <x v="12"/>
    <s v="Ilyushin Il 62Mb"/>
    <s v="Labe Guinea"/>
    <x v="1213"/>
    <n v="0"/>
    <x v="47"/>
    <n v="23"/>
    <x v="5"/>
    <x v="1859"/>
    <x v="0"/>
  </r>
  <r>
    <x v="84"/>
    <s v="3"/>
    <s v="July"/>
    <n v="13"/>
    <x v="283"/>
    <x v="278"/>
    <s v="Hawker Hunter"/>
    <s v="Jamnagar Gujarat"/>
    <x v="1214"/>
    <n v="14"/>
    <x v="42"/>
    <n v="0"/>
    <x v="5"/>
    <x v="1860"/>
    <x v="1"/>
  </r>
  <r>
    <x v="7"/>
    <s v="3"/>
    <s v="July"/>
    <n v="14"/>
    <x v="47"/>
    <x v="137"/>
    <s v="Aerospatiale As350Dn151Bh"/>
    <s v="Hanalei Hawaii"/>
    <x v="1215"/>
    <n v="0"/>
    <x v="10"/>
    <n v="7"/>
    <x v="5"/>
    <x v="1861"/>
    <x v="0"/>
  </r>
  <r>
    <x v="63"/>
    <s v="3"/>
    <s v="July"/>
    <n v="21"/>
    <x v="47"/>
    <x v="137"/>
    <s v="Aerospatiale As355 F1N510Tg"/>
    <s v="Maui Hawaii"/>
    <x v="1216"/>
    <n v="0"/>
    <x v="4"/>
    <n v="7"/>
    <x v="5"/>
    <x v="1862"/>
    <x v="0"/>
  </r>
  <r>
    <x v="56"/>
    <s v="3"/>
    <s v="July"/>
    <n v="22"/>
    <x v="47"/>
    <x v="40"/>
    <s v="Bristol Britannia 314Cf Czb"/>
    <s v="Honolulu Hawaii"/>
    <x v="261"/>
    <n v="0"/>
    <x v="52"/>
    <n v="40"/>
    <x v="5"/>
    <x v="1863"/>
    <x v="0"/>
  </r>
  <r>
    <x v="25"/>
    <s v="3"/>
    <s v="July"/>
    <n v="25"/>
    <x v="47"/>
    <x v="32"/>
    <s v="De Havilland Dh 104 Doven88G"/>
    <s v="Kekaha Hawaii"/>
    <x v="1217"/>
    <n v="0"/>
    <x v="8"/>
    <n v="13"/>
    <x v="5"/>
    <x v="1864"/>
    <x v="0"/>
  </r>
  <r>
    <x v="57"/>
    <s v="3"/>
    <s v="July"/>
    <n v="25"/>
    <x v="48"/>
    <x v="0"/>
    <s v="Douglas C 47Fah"/>
    <s v="Yoro Honduras"/>
    <x v="373"/>
    <n v="0"/>
    <x v="15"/>
    <n v="40"/>
    <x v="5"/>
    <x v="1865"/>
    <x v="0"/>
  </r>
  <r>
    <x v="86"/>
    <s v="3"/>
    <s v="July"/>
    <n v="24"/>
    <x v="143"/>
    <x v="169"/>
    <s v="Potez Ix"/>
    <s v="Budapest Hungary"/>
    <x v="600"/>
    <n v="0"/>
    <x v="8"/>
    <n v="1"/>
    <x v="5"/>
    <x v="1866"/>
    <x v="0"/>
  </r>
  <r>
    <x v="41"/>
    <s v="3"/>
    <s v="July"/>
    <n v="17"/>
    <x v="145"/>
    <x v="21"/>
    <s v="Convair Cv 340"/>
    <s v="Chicago Illinois"/>
    <x v="386"/>
    <n v="0"/>
    <x v="45"/>
    <n v="43"/>
    <x v="5"/>
    <x v="1867"/>
    <x v="0"/>
  </r>
  <r>
    <x v="100"/>
    <s v="3"/>
    <s v="July"/>
    <n v="21"/>
    <x v="145"/>
    <x v="279"/>
    <s v="Fd Type Dirigible"/>
    <s v="Chicago Illinois"/>
    <x v="1218"/>
    <n v="10"/>
    <x v="10"/>
    <n v="0"/>
    <x v="5"/>
    <x v="1868"/>
    <x v="0"/>
  </r>
  <r>
    <x v="68"/>
    <s v="3"/>
    <s v="July"/>
    <n v="12"/>
    <x v="145"/>
    <x v="31"/>
    <s v="Lockheed Veganc8497"/>
    <s v="Chicago Illinois"/>
    <x v="386"/>
    <n v="0"/>
    <x v="0"/>
    <n v="2"/>
    <x v="5"/>
    <x v="1869"/>
    <x v="0"/>
  </r>
  <r>
    <x v="68"/>
    <s v="3"/>
    <s v="July"/>
    <n v="21"/>
    <x v="145"/>
    <x v="212"/>
    <s v="Pitcairn Pa 6 Mailwing"/>
    <s v="Centralia Illinois"/>
    <x v="439"/>
    <n v="0"/>
    <x v="8"/>
    <n v="1"/>
    <x v="5"/>
    <x v="1870"/>
    <x v="0"/>
  </r>
  <r>
    <x v="27"/>
    <s v="3"/>
    <s v="July"/>
    <n v="27"/>
    <x v="145"/>
    <x v="35"/>
    <s v="Sikorsky S 58C Helicoptern879"/>
    <s v="Forest Park Illinois"/>
    <x v="1219"/>
    <n v="0"/>
    <x v="16"/>
    <n v="13"/>
    <x v="5"/>
    <x v="1871"/>
    <x v="0"/>
  </r>
  <r>
    <x v="47"/>
    <s v="3"/>
    <s v="July"/>
    <n v="30"/>
    <x v="51"/>
    <x v="233"/>
    <s v="Beechcraft B300 King Air766"/>
    <s v="Rawalpindi India"/>
    <x v="1220"/>
    <n v="14"/>
    <x v="9"/>
    <n v="5"/>
    <x v="5"/>
    <x v="1872"/>
    <x v="0"/>
  </r>
  <r>
    <x v="63"/>
    <s v="3"/>
    <s v="July"/>
    <n v="17"/>
    <x v="51"/>
    <x v="2"/>
    <s v="Boeing B 737"/>
    <s v="Patna India"/>
    <x v="1221"/>
    <n v="5"/>
    <x v="22"/>
    <n v="58"/>
    <x v="5"/>
    <x v="1873"/>
    <x v="0"/>
  </r>
  <r>
    <x v="52"/>
    <s v="3"/>
    <s v="July"/>
    <n v="30"/>
    <x v="51"/>
    <x v="52"/>
    <s v="Dornier 228 201Vt"/>
    <s v="Kochi India"/>
    <x v="1222"/>
    <n v="2"/>
    <x v="7"/>
    <n v="6"/>
    <x v="5"/>
    <x v="1842"/>
    <x v="0"/>
  </r>
  <r>
    <x v="58"/>
    <s v="3"/>
    <s v="July"/>
    <n v="12"/>
    <x v="51"/>
    <x v="0"/>
    <s v="Douglas C 47Bvt"/>
    <s v="Tezpur India"/>
    <x v="380"/>
    <n v="0"/>
    <x v="10"/>
    <n v="3"/>
    <x v="5"/>
    <x v="1768"/>
    <x v="0"/>
  </r>
  <r>
    <x v="56"/>
    <s v="3"/>
    <s v="July"/>
    <n v="16"/>
    <x v="51"/>
    <x v="0"/>
    <s v="Douglas C 47Vt"/>
    <s v="Loheshyphn India"/>
    <x v="124"/>
    <n v="0"/>
    <x v="51"/>
    <n v="9"/>
    <x v="5"/>
    <x v="1874"/>
    <x v="0"/>
  </r>
  <r>
    <x v="55"/>
    <s v="3"/>
    <s v="July"/>
    <n v="17"/>
    <x v="51"/>
    <x v="0"/>
    <s v="Douglas Dc 3Vt"/>
    <s v="Pathankot India"/>
    <x v="1223"/>
    <n v="0"/>
    <x v="45"/>
    <n v="22"/>
    <x v="5"/>
    <x v="1875"/>
    <x v="0"/>
  </r>
  <r>
    <x v="1"/>
    <s v="3"/>
    <s v="July"/>
    <n v="3"/>
    <x v="51"/>
    <x v="41"/>
    <s v="Fokker F 27 Friendship 200Vt"/>
    <s v="Madh Island India"/>
    <x v="1224"/>
    <n v="0"/>
    <x v="0"/>
    <n v="2"/>
    <x v="5"/>
    <x v="1876"/>
    <x v="0"/>
  </r>
  <r>
    <x v="59"/>
    <s v="3"/>
    <s v="July"/>
    <n v="11"/>
    <x v="51"/>
    <x v="86"/>
    <s v="Let 410Vt Etc"/>
    <s v="Kanda India"/>
    <x v="1225"/>
    <n v="0"/>
    <x v="51"/>
    <n v="9"/>
    <x v="5"/>
    <x v="1877"/>
    <x v="0"/>
  </r>
  <r>
    <x v="84"/>
    <s v="3"/>
    <s v="July"/>
    <n v="12"/>
    <x v="51"/>
    <x v="31"/>
    <s v="Lockheed L 749"/>
    <s v="Bombay India"/>
    <x v="108"/>
    <n v="0"/>
    <x v="63"/>
    <n v="45"/>
    <x v="5"/>
    <x v="1789"/>
    <x v="0"/>
  </r>
  <r>
    <x v="82"/>
    <s v="3"/>
    <s v="July"/>
    <n v="22"/>
    <x v="51"/>
    <x v="1"/>
    <s v="Antonov 32K2743"/>
    <s v="Bay Of Bengal Indian"/>
    <x v="1226"/>
    <n v="0"/>
    <x v="2"/>
    <n v="29"/>
    <x v="5"/>
    <x v="1878"/>
    <x v="0"/>
  </r>
  <r>
    <x v="24"/>
    <s v="3"/>
    <s v="July"/>
    <n v="24"/>
    <x v="52"/>
    <x v="62"/>
    <s v="Beechcraft H50N538B"/>
    <s v="Munster Indiana"/>
    <x v="1227"/>
    <n v="0"/>
    <x v="5"/>
    <n v="4"/>
    <x v="5"/>
    <x v="1879"/>
    <x v="0"/>
  </r>
  <r>
    <x v="50"/>
    <s v="3"/>
    <s v="July"/>
    <n v="16"/>
    <x v="53"/>
    <x v="6"/>
    <s v="Britten  Norman Bn"/>
    <s v="Long Barai Indonesia"/>
    <x v="1228"/>
    <n v="0"/>
    <x v="14"/>
    <n v="10"/>
    <x v="5"/>
    <x v="1880"/>
    <x v="0"/>
  </r>
  <r>
    <x v="1"/>
    <s v="3"/>
    <s v="July"/>
    <n v="17"/>
    <x v="53"/>
    <x v="41"/>
    <s v="Fokker F 27 Friendship 600Pk"/>
    <s v="Bandung Indonesia"/>
    <x v="1229"/>
    <n v="0"/>
    <x v="46"/>
    <n v="50"/>
    <x v="5"/>
    <x v="1881"/>
    <x v="0"/>
  </r>
  <r>
    <x v="40"/>
    <s v="3"/>
    <s v="July"/>
    <n v="11"/>
    <x v="53"/>
    <x v="41"/>
    <s v="Fokker F 28 Fellowship 1000Pk"/>
    <s v="Medan Airfield Indonesia"/>
    <x v="138"/>
    <n v="0"/>
    <x v="56"/>
    <n v="61"/>
    <x v="5"/>
    <x v="1882"/>
    <x v="0"/>
  </r>
  <r>
    <x v="14"/>
    <s v="3"/>
    <s v="July"/>
    <n v="16"/>
    <x v="53"/>
    <x v="17"/>
    <s v="Lockheed 1049C Super Constellationph Lkt"/>
    <s v="Biak Indonesia"/>
    <x v="108"/>
    <n v="0"/>
    <x v="120"/>
    <n v="68"/>
    <x v="5"/>
    <x v="1883"/>
    <x v="0"/>
  </r>
  <r>
    <x v="7"/>
    <s v="3"/>
    <s v="July"/>
    <n v="26"/>
    <x v="53"/>
    <x v="35"/>
    <s v="Sikorsky S 58Etpk"/>
    <s v="East Kalimantan Indonesia"/>
    <x v="1230"/>
    <n v="0"/>
    <x v="30"/>
    <n v="18"/>
    <x v="5"/>
    <x v="1884"/>
    <x v="0"/>
  </r>
  <r>
    <x v="49"/>
    <s v="3"/>
    <s v="July"/>
    <n v="19"/>
    <x v="54"/>
    <x v="10"/>
    <s v="Mcdonnell Douglas Dc 10"/>
    <s v="Sioux City Iowa"/>
    <x v="128"/>
    <n v="0"/>
    <x v="49"/>
    <n v="298"/>
    <x v="5"/>
    <x v="1885"/>
    <x v="0"/>
  </r>
  <r>
    <x v="36"/>
    <s v="3"/>
    <s v="July"/>
    <n v="16"/>
    <x v="55"/>
    <x v="45"/>
    <s v="Avro 685 Yorkg Agmr"/>
    <s v="Az-Zubair Iran"/>
    <x v="215"/>
    <n v="0"/>
    <x v="7"/>
    <n v="6"/>
    <x v="5"/>
    <x v="1886"/>
    <x v="0"/>
  </r>
  <r>
    <x v="71"/>
    <s v="3"/>
    <s v="July"/>
    <n v="24"/>
    <x v="55"/>
    <x v="12"/>
    <s v="Ilyushin Il 62Mup"/>
    <s v="Mashad Iran"/>
    <x v="1231"/>
    <n v="0"/>
    <x v="27"/>
    <n v="153"/>
    <x v="5"/>
    <x v="1887"/>
    <x v="0"/>
  </r>
  <r>
    <x v="71"/>
    <s v="3"/>
    <s v="July"/>
    <n v="15"/>
    <x v="55"/>
    <x v="89"/>
    <s v="Tupolev 154Mep Cpg"/>
    <s v="Qazvin Iran"/>
    <x v="1232"/>
    <n v="0"/>
    <x v="143"/>
    <n v="168"/>
    <x v="5"/>
    <x v="1888"/>
    <x v="0"/>
  </r>
  <r>
    <x v="8"/>
    <s v="3"/>
    <s v="July"/>
    <n v="15"/>
    <x v="57"/>
    <x v="21"/>
    <s v="Convair Cv 440"/>
    <s v="Shannon Ireland"/>
    <x v="227"/>
    <n v="0"/>
    <x v="5"/>
    <n v="4"/>
    <x v="5"/>
    <x v="1889"/>
    <x v="0"/>
  </r>
  <r>
    <x v="92"/>
    <s v="3"/>
    <s v="July"/>
    <n v="28"/>
    <x v="57"/>
    <x v="121"/>
    <s v="Short S 25 Sunderland 3 (Flying Boat)G"/>
    <s v="Brandon Head Ireland"/>
    <x v="215"/>
    <n v="0"/>
    <x v="14"/>
    <n v="25"/>
    <x v="5"/>
    <x v="1890"/>
    <x v="0"/>
  </r>
  <r>
    <x v="3"/>
    <s v="3"/>
    <s v="July"/>
    <n v="1"/>
    <x v="284"/>
    <x v="41"/>
    <s v="Fokker F 28 Fellowship 3000Pk"/>
    <s v="Sorong Irian"/>
    <x v="1233"/>
    <n v="0"/>
    <x v="88"/>
    <n v="43"/>
    <x v="5"/>
    <x v="1891"/>
    <x v="0"/>
  </r>
  <r>
    <x v="1"/>
    <s v="3"/>
    <s v="July"/>
    <n v="30"/>
    <x v="59"/>
    <x v="137"/>
    <s v="Aerospatiale Atr 42"/>
    <s v="Florence Italy"/>
    <x v="603"/>
    <n v="0"/>
    <x v="8"/>
    <n v="17"/>
    <x v="5"/>
    <x v="1892"/>
    <x v="0"/>
  </r>
  <r>
    <x v="27"/>
    <s v="3"/>
    <s v="July"/>
    <n v="31"/>
    <x v="59"/>
    <x v="21"/>
    <s v="Convair Cv 240"/>
    <s v="Rimini Italy"/>
    <x v="1234"/>
    <n v="0"/>
    <x v="8"/>
    <n v="34"/>
    <x v="5"/>
    <x v="1893"/>
    <x v="0"/>
  </r>
  <r>
    <x v="56"/>
    <s v="3"/>
    <s v="July"/>
    <n v="9"/>
    <x v="59"/>
    <x v="0"/>
    <s v="Douglas Dc 4Od"/>
    <s v="Brindisi Italy"/>
    <x v="512"/>
    <n v="0"/>
    <x v="7"/>
    <n v="6"/>
    <x v="5"/>
    <x v="1894"/>
    <x v="0"/>
  </r>
  <r>
    <x v="32"/>
    <s v="3"/>
    <s v="July"/>
    <n v="12"/>
    <x v="59"/>
    <x v="31"/>
    <s v="Lockheed C 141B64"/>
    <s v="Sigonella Afb Italy"/>
    <x v="79"/>
    <n v="0"/>
    <x v="51"/>
    <n v="9"/>
    <x v="5"/>
    <x v="1895"/>
    <x v="0"/>
  </r>
  <r>
    <x v="93"/>
    <s v="3"/>
    <s v="July"/>
    <n v="30"/>
    <x v="59"/>
    <x v="131"/>
    <s v="Macchi C.100I Pace"/>
    <s v="Rome Italy"/>
    <x v="147"/>
    <n v="0"/>
    <x v="9"/>
    <n v="25"/>
    <x v="5"/>
    <x v="1896"/>
    <x v="0"/>
  </r>
  <r>
    <x v="75"/>
    <s v="3"/>
    <s v="July"/>
    <n v="14"/>
    <x v="59"/>
    <x v="255"/>
    <s v="Savoia Marchetti S 66I"/>
    <s v="Sardinia Italy"/>
    <x v="147"/>
    <n v="0"/>
    <x v="57"/>
    <n v="20"/>
    <x v="5"/>
    <x v="1897"/>
    <x v="0"/>
  </r>
  <r>
    <x v="83"/>
    <s v="3"/>
    <s v="July"/>
    <n v="30"/>
    <x v="61"/>
    <x v="2"/>
    <s v="Boeing B 727"/>
    <s v="Morioko Japan"/>
    <x v="1235"/>
    <n v="0"/>
    <x v="144"/>
    <n v="164"/>
    <x v="5"/>
    <x v="1786"/>
    <x v="0"/>
  </r>
  <r>
    <x v="33"/>
    <s v="3"/>
    <s v="July"/>
    <n v="23"/>
    <x v="61"/>
    <x v="2"/>
    <s v="Boeing B 747Ja8966"/>
    <s v="Tokyo Japan"/>
    <x v="396"/>
    <n v="0"/>
    <x v="8"/>
    <n v="517"/>
    <x v="5"/>
    <x v="1806"/>
    <x v="0"/>
  </r>
  <r>
    <x v="55"/>
    <s v="3"/>
    <s v="July"/>
    <n v="27"/>
    <x v="61"/>
    <x v="0"/>
    <s v="Douglas C 47D44"/>
    <s v="O-Shima Island Japan"/>
    <x v="79"/>
    <n v="0"/>
    <x v="15"/>
    <n v="26"/>
    <x v="5"/>
    <x v="1898"/>
    <x v="0"/>
  </r>
  <r>
    <x v="74"/>
    <s v="3"/>
    <s v="July"/>
    <n v="27"/>
    <x v="61"/>
    <x v="10"/>
    <s v="Mcdonnell Douglas Dc 8"/>
    <s v="Tokyo Japan"/>
    <x v="557"/>
    <n v="0"/>
    <x v="5"/>
    <n v="4"/>
    <x v="5"/>
    <x v="1899"/>
    <x v="0"/>
  </r>
  <r>
    <x v="83"/>
    <s v="3"/>
    <s v="July"/>
    <n v="3"/>
    <x v="61"/>
    <x v="26"/>
    <s v="Namc Ys 11A"/>
    <s v="Hokkaido Japan"/>
    <x v="1236"/>
    <n v="0"/>
    <x v="80"/>
    <n v="68"/>
    <x v="5"/>
    <x v="1900"/>
    <x v="0"/>
  </r>
  <r>
    <x v="66"/>
    <s v="3"/>
    <s v="July"/>
    <n v="31"/>
    <x v="285"/>
    <x v="280"/>
    <s v="Saro A 19 Cloudg"/>
    <s v="Channel Islands Jersey"/>
    <x v="1237"/>
    <n v="0"/>
    <x v="14"/>
    <n v="10"/>
    <x v="5"/>
    <x v="1901"/>
    <x v="0"/>
  </r>
  <r>
    <x v="38"/>
    <s v="3"/>
    <s v="July"/>
    <n v="31"/>
    <x v="202"/>
    <x v="19"/>
    <s v="Yakovlev Yak 42Db"/>
    <s v="Nanjing Jiangsu"/>
    <x v="1238"/>
    <n v="0"/>
    <x v="111"/>
    <n v="126"/>
    <x v="5"/>
    <x v="1902"/>
    <x v="0"/>
  </r>
  <r>
    <x v="63"/>
    <s v="3"/>
    <s v="July"/>
    <n v="26"/>
    <x v="62"/>
    <x v="31"/>
    <s v="Lockheed C 130H Hercules348"/>
    <s v="Mafraq Jordan"/>
    <x v="1053"/>
    <n v="0"/>
    <x v="16"/>
    <n v="13"/>
    <x v="5"/>
    <x v="1903"/>
    <x v="0"/>
  </r>
  <r>
    <x v="76"/>
    <s v="3"/>
    <s v="July"/>
    <n v="18"/>
    <x v="63"/>
    <x v="0"/>
    <s v="Douglas C 47"/>
    <s v="Goodland Kansas"/>
    <x v="1239"/>
    <n v="0"/>
    <x v="16"/>
    <n v="13"/>
    <x v="5"/>
    <x v="1904"/>
    <x v="0"/>
  </r>
  <r>
    <x v="30"/>
    <s v="3"/>
    <s v="July"/>
    <n v="8"/>
    <x v="146"/>
    <x v="89"/>
    <s v="Tupolev Tu 154Bcccp"/>
    <s v="Alma-Ata Kazakhstan"/>
    <x v="278"/>
    <n v="0"/>
    <x v="145"/>
    <n v="166"/>
    <x v="5"/>
    <x v="1905"/>
    <x v="0"/>
  </r>
  <r>
    <x v="95"/>
    <s v="3"/>
    <s v="July"/>
    <n v="21"/>
    <x v="147"/>
    <x v="42"/>
    <s v="Junkers F 13Geg"/>
    <s v="Meopham Kent"/>
    <x v="1240"/>
    <n v="0"/>
    <x v="7"/>
    <n v="6"/>
    <x v="5"/>
    <x v="1906"/>
    <x v="0"/>
  </r>
  <r>
    <x v="92"/>
    <s v="3"/>
    <s v="July"/>
    <n v="28"/>
    <x v="148"/>
    <x v="0"/>
    <s v="Douglas Dc 3Nc16014"/>
    <s v="Trammel Kentucky"/>
    <x v="328"/>
    <n v="0"/>
    <x v="57"/>
    <n v="22"/>
    <x v="5"/>
    <x v="1890"/>
    <x v="0"/>
  </r>
  <r>
    <x v="75"/>
    <s v="3"/>
    <s v="July"/>
    <n v="27"/>
    <x v="64"/>
    <x v="116"/>
    <s v="Armstrong  Withworth Atlantag"/>
    <s v="Kisumu Kenya"/>
    <x v="363"/>
    <n v="0"/>
    <x v="5"/>
    <n v="4"/>
    <x v="5"/>
    <x v="1907"/>
    <x v="0"/>
  </r>
  <r>
    <x v="21"/>
    <s v="3"/>
    <s v="July"/>
    <n v="11"/>
    <x v="64"/>
    <x v="0"/>
    <s v="Douglas C 476812"/>
    <s v="Kisumu Kenya"/>
    <x v="1241"/>
    <n v="0"/>
    <x v="50"/>
    <n v="28"/>
    <x v="5"/>
    <x v="1908"/>
    <x v="0"/>
  </r>
  <r>
    <x v="62"/>
    <s v="3"/>
    <s v="July"/>
    <n v="2"/>
    <x v="64"/>
    <x v="41"/>
    <s v="Fokker 505Y Cet"/>
    <s v="Nairobi Kenya"/>
    <x v="1242"/>
    <n v="0"/>
    <x v="5"/>
    <n v="4"/>
    <x v="5"/>
    <x v="1909"/>
    <x v="0"/>
  </r>
  <r>
    <x v="90"/>
    <s v="3"/>
    <s v="July"/>
    <n v="19"/>
    <x v="64"/>
    <x v="103"/>
    <s v="Swearingen Sa 226T Metro Iizs"/>
    <s v="Mount Kenya Kenya"/>
    <x v="1243"/>
    <n v="0"/>
    <x v="31"/>
    <n v="14"/>
    <x v="5"/>
    <x v="1910"/>
    <x v="0"/>
  </r>
  <r>
    <x v="78"/>
    <s v="3"/>
    <s v="July"/>
    <n v="15"/>
    <x v="204"/>
    <x v="45"/>
    <s v="Avro 685 Yorkep Ade"/>
    <s v="Kuwait City Kuwait"/>
    <x v="1244"/>
    <n v="0"/>
    <x v="38"/>
    <n v="32"/>
    <x v="5"/>
    <x v="1911"/>
    <x v="0"/>
  </r>
  <r>
    <x v="81"/>
    <s v="3"/>
    <s v="July"/>
    <n v="17"/>
    <x v="65"/>
    <x v="20"/>
    <s v="Curtiss C 46Fb"/>
    <s v="Pak Tha Laos"/>
    <x v="158"/>
    <n v="0"/>
    <x v="7"/>
    <n v="6"/>
    <x v="5"/>
    <x v="1912"/>
    <x v="0"/>
  </r>
  <r>
    <x v="15"/>
    <s v="3"/>
    <s v="July"/>
    <n v="25"/>
    <x v="65"/>
    <x v="0"/>
    <s v="Douglas Dc 3B"/>
    <s v="Luang Prabang Laos"/>
    <x v="1245"/>
    <n v="0"/>
    <x v="30"/>
    <n v="18"/>
    <x v="5"/>
    <x v="1913"/>
    <x v="0"/>
  </r>
  <r>
    <x v="15"/>
    <s v="3"/>
    <s v="July"/>
    <n v="25"/>
    <x v="65"/>
    <x v="0"/>
    <s v="Douglas Dc 3Xw"/>
    <s v="Luang Prabang Laos"/>
    <x v="1246"/>
    <n v="0"/>
    <x v="27"/>
    <n v="16"/>
    <x v="5"/>
    <x v="1913"/>
    <x v="0"/>
  </r>
  <r>
    <x v="40"/>
    <s v="3"/>
    <s v="July"/>
    <n v="23"/>
    <x v="150"/>
    <x v="2"/>
    <s v="Boeing 707 327Cod"/>
    <s v="Beirut Lebanon"/>
    <x v="512"/>
    <n v="0"/>
    <x v="7"/>
    <n v="6"/>
    <x v="5"/>
    <x v="1914"/>
    <x v="0"/>
  </r>
  <r>
    <x v="49"/>
    <s v="3"/>
    <s v="July"/>
    <n v="27"/>
    <x v="66"/>
    <x v="10"/>
    <s v="Mcdonnell Douglas Dc 10"/>
    <s v="Tripoli Libya"/>
    <x v="206"/>
    <n v="4"/>
    <x v="137"/>
    <n v="199"/>
    <x v="5"/>
    <x v="1915"/>
    <x v="0"/>
  </r>
  <r>
    <x v="64"/>
    <s v="3"/>
    <s v="July"/>
    <n v="16"/>
    <x v="286"/>
    <x v="169"/>
    <s v="Potez 29F Frei"/>
    <s v="Saverne Lorraine"/>
    <x v="1247"/>
    <n v="0"/>
    <x v="9"/>
    <n v="5"/>
    <x v="5"/>
    <x v="1916"/>
    <x v="0"/>
  </r>
  <r>
    <x v="12"/>
    <s v="3"/>
    <s v="July"/>
    <n v="9"/>
    <x v="152"/>
    <x v="2"/>
    <s v="Boeing B 727"/>
    <s v="Kenner Louisiana"/>
    <x v="13"/>
    <n v="8"/>
    <x v="146"/>
    <n v="145"/>
    <x v="5"/>
    <x v="1917"/>
    <x v="0"/>
  </r>
  <r>
    <x v="2"/>
    <s v="3"/>
    <s v="July"/>
    <n v="20"/>
    <x v="152"/>
    <x v="0"/>
    <s v="Douglas C 118An33Vx"/>
    <s v="Golden Meadow Louisiana"/>
    <x v="174"/>
    <n v="0"/>
    <x v="10"/>
    <n v="3"/>
    <x v="5"/>
    <x v="1918"/>
    <x v="0"/>
  </r>
  <r>
    <x v="38"/>
    <s v="3"/>
    <s v="July"/>
    <n v="24"/>
    <x v="261"/>
    <x v="1"/>
    <s v="Antonov 12Bkcccp 11342"/>
    <s v="Skopje Macedonia"/>
    <x v="1248"/>
    <n v="0"/>
    <x v="28"/>
    <n v="8"/>
    <x v="5"/>
    <x v="1919"/>
    <x v="0"/>
  </r>
  <r>
    <x v="81"/>
    <s v="3"/>
    <s v="July"/>
    <n v="15"/>
    <x v="68"/>
    <x v="0"/>
    <s v="Douglas C 475R"/>
    <s v="Farafangana Madagascar"/>
    <x v="1249"/>
    <n v="0"/>
    <x v="7"/>
    <n v="12"/>
    <x v="5"/>
    <x v="1920"/>
    <x v="0"/>
  </r>
  <r>
    <x v="80"/>
    <s v="3"/>
    <s v="July"/>
    <n v="18"/>
    <x v="68"/>
    <x v="0"/>
    <s v="Douglas C 47A5R"/>
    <s v="Antananivo Madagascar"/>
    <x v="1250"/>
    <n v="0"/>
    <x v="11"/>
    <n v="34"/>
    <x v="5"/>
    <x v="1921"/>
    <x v="0"/>
  </r>
  <r>
    <x v="81"/>
    <s v="3"/>
    <s v="July"/>
    <n v="27"/>
    <x v="262"/>
    <x v="200"/>
    <s v="De Havilland Comet 4Csu Ald"/>
    <s v="Bandra Maharashtra"/>
    <x v="1251"/>
    <n v="0"/>
    <x v="68"/>
    <n v="63"/>
    <x v="5"/>
    <x v="1922"/>
    <x v="0"/>
  </r>
  <r>
    <x v="56"/>
    <s v="3"/>
    <s v="July"/>
    <n v="7"/>
    <x v="262"/>
    <x v="10"/>
    <s v="Mcdonnell Douglas Dc 8"/>
    <s v="Junnar Maharashtra"/>
    <x v="1252"/>
    <n v="0"/>
    <x v="106"/>
    <n v="94"/>
    <x v="5"/>
    <x v="1923"/>
    <x v="0"/>
  </r>
  <r>
    <x v="13"/>
    <s v="3"/>
    <s v="July"/>
    <n v="11"/>
    <x v="153"/>
    <x v="0"/>
    <s v="Douglas A 26B Invader 43"/>
    <s v="Portland Maine"/>
    <x v="251"/>
    <n v="19"/>
    <x v="0"/>
    <n v="2"/>
    <x v="5"/>
    <x v="1924"/>
    <x v="0"/>
  </r>
  <r>
    <x v="63"/>
    <s v="3"/>
    <s v="July"/>
    <n v="19"/>
    <x v="153"/>
    <x v="30"/>
    <s v="Grumman G 159 Gulfstream Ic"/>
    <s v="Linneus Maine"/>
    <x v="1253"/>
    <n v="0"/>
    <x v="0"/>
    <n v="2"/>
    <x v="5"/>
    <x v="1925"/>
    <x v="0"/>
  </r>
  <r>
    <x v="15"/>
    <s v="3"/>
    <s v="July"/>
    <n v="19"/>
    <x v="287"/>
    <x v="0"/>
    <s v="Douglas Dc 4"/>
    <s v="Tananarive Malagasy"/>
    <x v="1254"/>
    <n v="0"/>
    <x v="72"/>
    <n v="42"/>
    <x v="5"/>
    <x v="1926"/>
    <x v="0"/>
  </r>
  <r>
    <x v="3"/>
    <s v="3"/>
    <s v="July"/>
    <n v="30"/>
    <x v="154"/>
    <x v="122"/>
    <s v="Shorts Sc 7 Skyvan 3"/>
    <s v="Serawak Malaysia"/>
    <x v="1255"/>
    <n v="0"/>
    <x v="8"/>
    <n v="17"/>
    <x v="5"/>
    <x v="1927"/>
    <x v="0"/>
  </r>
  <r>
    <x v="83"/>
    <s v="3"/>
    <s v="July"/>
    <n v="24"/>
    <x v="231"/>
    <x v="0"/>
    <s v="Douglas Dc 36V"/>
    <s v="Bamako Mali"/>
    <x v="1256"/>
    <n v="0"/>
    <x v="7"/>
    <n v="6"/>
    <x v="5"/>
    <x v="1928"/>
    <x v="0"/>
  </r>
  <r>
    <x v="58"/>
    <s v="3"/>
    <s v="July"/>
    <n v="24"/>
    <x v="231"/>
    <x v="0"/>
    <s v="Douglas Dc 3Oo"/>
    <s v="Gao Mali"/>
    <x v="100"/>
    <n v="0"/>
    <x v="10"/>
    <n v="3"/>
    <x v="5"/>
    <x v="1929"/>
    <x v="0"/>
  </r>
  <r>
    <x v="62"/>
    <s v="3"/>
    <s v="July"/>
    <n v="24"/>
    <x v="231"/>
    <x v="196"/>
    <s v="Mc Donnell Douglas Md 83Ec"/>
    <s v="Aguelhok Mali"/>
    <x v="15"/>
    <n v="0"/>
    <x v="147"/>
    <n v="116"/>
    <x v="5"/>
    <x v="1930"/>
    <x v="0"/>
  </r>
  <r>
    <x v="10"/>
    <s v="3"/>
    <s v="July"/>
    <n v="23"/>
    <x v="155"/>
    <x v="2"/>
    <s v="Boeing B 767"/>
    <s v="Gimli Manitoba"/>
    <x v="204"/>
    <n v="0"/>
    <x v="42"/>
    <n v="69"/>
    <x v="5"/>
    <x v="1931"/>
    <x v="1"/>
  </r>
  <r>
    <x v="59"/>
    <s v="3"/>
    <s v="July"/>
    <n v="24"/>
    <x v="165"/>
    <x v="41"/>
    <s v="Fokker F 27 Friendship 600Xy"/>
    <s v="Mergui Manmar"/>
    <x v="426"/>
    <n v="0"/>
    <x v="28"/>
    <n v="49"/>
    <x v="5"/>
    <x v="1932"/>
    <x v="0"/>
  </r>
  <r>
    <x v="7"/>
    <s v="3"/>
    <s v="July"/>
    <n v="17"/>
    <x v="156"/>
    <x v="6"/>
    <s v="Britten  Norman Bn"/>
    <s v="Fort De France Martinique"/>
    <x v="1257"/>
    <n v="0"/>
    <x v="7"/>
    <n v="6"/>
    <x v="5"/>
    <x v="1933"/>
    <x v="0"/>
  </r>
  <r>
    <x v="49"/>
    <s v="3"/>
    <s v="July"/>
    <n v="19"/>
    <x v="157"/>
    <x v="173"/>
    <s v="Beech E18Sn138Jr"/>
    <s v="Glen Burnie Maryland"/>
    <x v="1258"/>
    <n v="0"/>
    <x v="0"/>
    <n v="5"/>
    <x v="5"/>
    <x v="1885"/>
    <x v="0"/>
  </r>
  <r>
    <x v="76"/>
    <s v="3"/>
    <s v="July"/>
    <n v="9"/>
    <x v="158"/>
    <x v="2"/>
    <s v="Boeing B17G43 39136"/>
    <s v="Holyoke Massachusetts"/>
    <x v="234"/>
    <n v="0"/>
    <x v="15"/>
    <n v="25"/>
    <x v="5"/>
    <x v="1934"/>
    <x v="0"/>
  </r>
  <r>
    <x v="43"/>
    <s v="3"/>
    <s v="July"/>
    <n v="11"/>
    <x v="158"/>
    <x v="281"/>
    <s v="Ec  121H (Super Constellation)55"/>
    <s v="Nantucket Massachusetts"/>
    <x v="79"/>
    <n v="0"/>
    <x v="27"/>
    <n v="19"/>
    <x v="5"/>
    <x v="1935"/>
    <x v="0"/>
  </r>
  <r>
    <x v="33"/>
    <s v="3"/>
    <s v="July"/>
    <n v="16"/>
    <x v="158"/>
    <x v="102"/>
    <s v="Piper Pa 32"/>
    <s v="Martha'S Vineyard Massachusetts"/>
    <x v="139"/>
    <n v="0"/>
    <x v="10"/>
    <n v="3"/>
    <x v="5"/>
    <x v="1936"/>
    <x v="0"/>
  </r>
  <r>
    <x v="7"/>
    <s v="3"/>
    <s v="July"/>
    <n v="1"/>
    <x v="208"/>
    <x v="41"/>
    <s v="Fokker F 28 Fellowship 40005T"/>
    <s v="Tidjika Mauritania"/>
    <x v="1259"/>
    <n v="0"/>
    <x v="142"/>
    <n v="93"/>
    <x v="5"/>
    <x v="1937"/>
    <x v="0"/>
  </r>
  <r>
    <x v="73"/>
    <s v="3"/>
    <s v="July"/>
    <n v="30"/>
    <x v="70"/>
    <x v="2"/>
    <s v="Boeing B 377 Stratofreighterhi"/>
    <s v="Mexico City Mexico"/>
    <x v="1260"/>
    <n v="44"/>
    <x v="9"/>
    <n v="12"/>
    <x v="5"/>
    <x v="1938"/>
    <x v="0"/>
  </r>
  <r>
    <x v="63"/>
    <s v="3"/>
    <s v="July"/>
    <n v="8"/>
    <x v="70"/>
    <x v="282"/>
    <s v="British Aerospace  Bae Jetstream 32Epn912Fj"/>
    <s v="Villahermosa Mexico"/>
    <x v="415"/>
    <n v="0"/>
    <x v="25"/>
    <n v="19"/>
    <x v="5"/>
    <x v="1939"/>
    <x v="0"/>
  </r>
  <r>
    <x v="59"/>
    <s v="3"/>
    <s v="July"/>
    <n v="17"/>
    <x v="70"/>
    <x v="3"/>
    <s v="De Havilland Canada Dhc 6 Twin Otter 300Xa"/>
    <s v="Playa Del Carmen Mexico"/>
    <x v="1261"/>
    <n v="0"/>
    <x v="8"/>
    <n v="18"/>
    <x v="5"/>
    <x v="1940"/>
    <x v="0"/>
  </r>
  <r>
    <x v="41"/>
    <s v="3"/>
    <s v="July"/>
    <n v="14"/>
    <x v="70"/>
    <x v="0"/>
    <s v="Douglas Dc 2"/>
    <s v="Oaxaca Mexico"/>
    <x v="1262"/>
    <n v="0"/>
    <x v="45"/>
    <n v="22"/>
    <x v="5"/>
    <x v="1941"/>
    <x v="0"/>
  </r>
  <r>
    <x v="23"/>
    <s v="3"/>
    <s v="July"/>
    <n v="6"/>
    <x v="70"/>
    <x v="0"/>
    <s v="Douglas Dc9 15Fn199Us"/>
    <s v="Saltillo Mexico"/>
    <x v="1263"/>
    <n v="0"/>
    <x v="8"/>
    <n v="2"/>
    <x v="5"/>
    <x v="1942"/>
    <x v="0"/>
  </r>
  <r>
    <x v="33"/>
    <s v="3"/>
    <s v="July"/>
    <n v="9"/>
    <x v="70"/>
    <x v="14"/>
    <s v="Hawker Siddeley Hs 125Xa"/>
    <s v="Toluca  Mexico"/>
    <x v="1264"/>
    <n v="0"/>
    <x v="5"/>
    <n v="4"/>
    <x v="5"/>
    <x v="1943"/>
    <x v="0"/>
  </r>
  <r>
    <x v="28"/>
    <s v="3"/>
    <s v="July"/>
    <n v="27"/>
    <x v="70"/>
    <x v="10"/>
    <s v="Mcdonnell Douglas Dc 9"/>
    <s v="Chihuahua Mexico"/>
    <x v="1265"/>
    <n v="0"/>
    <x v="38"/>
    <n v="66"/>
    <x v="5"/>
    <x v="1944"/>
    <x v="0"/>
  </r>
  <r>
    <x v="44"/>
    <s v="3"/>
    <s v="July"/>
    <n v="5"/>
    <x v="70"/>
    <x v="143"/>
    <s v="North American Ct 39A Sabrelinexa"/>
    <s v="Culiacan Mexico"/>
    <x v="1266"/>
    <n v="6"/>
    <x v="10"/>
    <n v="3"/>
    <x v="5"/>
    <x v="1945"/>
    <x v="0"/>
  </r>
  <r>
    <x v="52"/>
    <s v="3"/>
    <s v="July"/>
    <n v="23"/>
    <x v="70"/>
    <x v="122"/>
    <s v="Shorts Sc 7 Skyvan 3"/>
    <s v="Pico De Orizaba Mexico"/>
    <x v="1073"/>
    <n v="0"/>
    <x v="5"/>
    <n v="4"/>
    <x v="5"/>
    <x v="1946"/>
    <x v="0"/>
  </r>
  <r>
    <x v="38"/>
    <s v="3"/>
    <s v="July"/>
    <n v="27"/>
    <x v="70"/>
    <x v="47"/>
    <s v="Vickers 798D Viscountxa Scm"/>
    <s v="Mexico City Mexico"/>
    <x v="1267"/>
    <n v="0"/>
    <x v="5"/>
    <n v="4"/>
    <x v="5"/>
    <x v="1947"/>
    <x v="0"/>
  </r>
  <r>
    <x v="8"/>
    <s v="3"/>
    <s v="July"/>
    <n v="9"/>
    <x v="71"/>
    <x v="248"/>
    <s v="Vickers Viscountcf Tgr"/>
    <s v="Flat Rock Michigan"/>
    <x v="1268"/>
    <n v="0"/>
    <x v="8"/>
    <n v="35"/>
    <x v="5"/>
    <x v="1948"/>
    <x v="0"/>
  </r>
  <r>
    <x v="69"/>
    <s v="3"/>
    <s v="July"/>
    <n v="4"/>
    <x v="288"/>
    <x v="0"/>
    <s v="Douglas Dc 6 / Raf Yorkse"/>
    <s v="Northolt Middlesex"/>
    <x v="1269"/>
    <n v="0"/>
    <x v="53"/>
    <n v="39"/>
    <x v="5"/>
    <x v="1949"/>
    <x v="0"/>
  </r>
  <r>
    <x v="23"/>
    <s v="3"/>
    <s v="July"/>
    <n v="31"/>
    <x v="161"/>
    <x v="66"/>
    <s v="British Aerospace Bae 125"/>
    <s v="Owatonna Minnesota"/>
    <x v="1270"/>
    <n v="0"/>
    <x v="28"/>
    <n v="8"/>
    <x v="5"/>
    <x v="1950"/>
    <x v="0"/>
  </r>
  <r>
    <x v="104"/>
    <s v="3"/>
    <s v="July"/>
    <n v="10"/>
    <x v="162"/>
    <x v="31"/>
    <s v="Lockheed Kc 130T Hercules165000"/>
    <s v="Itta Bena Mississipi"/>
    <x v="1271"/>
    <n v="0"/>
    <x v="27"/>
    <n v="16"/>
    <x v="5"/>
    <x v="1951"/>
    <x v="0"/>
  </r>
  <r>
    <x v="65"/>
    <s v="3"/>
    <s v="July"/>
    <n v="19"/>
    <x v="162"/>
    <x v="283"/>
    <s v="General 102 Enc"/>
    <s v="Chandeleur Island Mississippi"/>
    <x v="1272"/>
    <n v="0"/>
    <x v="0"/>
    <n v="2"/>
    <x v="5"/>
    <x v="1952"/>
    <x v="0"/>
  </r>
  <r>
    <x v="43"/>
    <s v="3"/>
    <s v="July"/>
    <n v="1"/>
    <x v="163"/>
    <x v="2"/>
    <s v="Boeing B 707"/>
    <s v="Kansas City Missouri"/>
    <x v="327"/>
    <n v="0"/>
    <x v="42"/>
    <n v="66"/>
    <x v="5"/>
    <x v="1953"/>
    <x v="1"/>
  </r>
  <r>
    <x v="6"/>
    <s v="3"/>
    <s v="July"/>
    <n v="23"/>
    <x v="163"/>
    <x v="50"/>
    <s v="Fairchild  Hiller Fh"/>
    <s v="St. Louis Missouri"/>
    <x v="1273"/>
    <n v="0"/>
    <x v="67"/>
    <n v="44"/>
    <x v="5"/>
    <x v="1954"/>
    <x v="0"/>
  </r>
  <r>
    <x v="57"/>
    <s v="3"/>
    <s v="July"/>
    <n v="6"/>
    <x v="163"/>
    <x v="31"/>
    <s v="Lockheed L 188Af Electran280F"/>
    <s v="Saint Louis Missouri"/>
    <x v="1274"/>
    <n v="0"/>
    <x v="10"/>
    <n v="3"/>
    <x v="5"/>
    <x v="1955"/>
    <x v="0"/>
  </r>
  <r>
    <x v="75"/>
    <s v="3"/>
    <s v="July"/>
    <n v="8"/>
    <x v="164"/>
    <x v="17"/>
    <s v="Lockheed 14 Super Electranc17383"/>
    <s v="Billings Montana"/>
    <x v="246"/>
    <n v="0"/>
    <x v="8"/>
    <n v="10"/>
    <x v="5"/>
    <x v="1956"/>
    <x v="0"/>
  </r>
  <r>
    <x v="55"/>
    <s v="3"/>
    <s v="July"/>
    <n v="9"/>
    <x v="74"/>
    <x v="0"/>
    <s v="Douglas Dc 3F"/>
    <s v="Casablanca Morocco"/>
    <x v="242"/>
    <n v="0"/>
    <x v="45"/>
    <n v="29"/>
    <x v="5"/>
    <x v="1957"/>
    <x v="0"/>
  </r>
  <r>
    <x v="45"/>
    <s v="3"/>
    <s v="July"/>
    <n v="12"/>
    <x v="74"/>
    <x v="12"/>
    <s v="Ilyushin Il 18Bok"/>
    <s v="Casablanca Morocco"/>
    <x v="335"/>
    <n v="0"/>
    <x v="102"/>
    <n v="72"/>
    <x v="5"/>
    <x v="1958"/>
    <x v="0"/>
  </r>
  <r>
    <x v="35"/>
    <s v="3"/>
    <s v="July"/>
    <n v="26"/>
    <x v="74"/>
    <x v="31"/>
    <s v="Lockheed C 130 Herculecna"/>
    <s v="Guelmim Morocco"/>
    <x v="1275"/>
    <n v="0"/>
    <x v="142"/>
    <n v="80"/>
    <x v="5"/>
    <x v="1959"/>
    <x v="0"/>
  </r>
  <r>
    <x v="53"/>
    <s v="3"/>
    <s v="July"/>
    <n v="10"/>
    <x v="233"/>
    <x v="0"/>
    <s v="Douglas C 47A7312"/>
    <s v="Maputo Mozambique"/>
    <x v="1276"/>
    <n v="0"/>
    <x v="36"/>
    <n v="17"/>
    <x v="5"/>
    <x v="1960"/>
    <x v="0"/>
  </r>
  <r>
    <x v="33"/>
    <s v="3"/>
    <s v="July"/>
    <n v="2"/>
    <x v="165"/>
    <x v="41"/>
    <s v="Fokker F 27 Friendship 600Xy"/>
    <s v="Sittwe Myanmar"/>
    <x v="426"/>
    <n v="0"/>
    <x v="28"/>
    <n v="8"/>
    <x v="5"/>
    <x v="1961"/>
    <x v="0"/>
  </r>
  <r>
    <x v="38"/>
    <s v="3"/>
    <s v="July"/>
    <n v="31"/>
    <x v="167"/>
    <x v="4"/>
    <s v="Airbus A310 304Hs"/>
    <s v="Kathmandu Nepal"/>
    <x v="235"/>
    <n v="0"/>
    <x v="148"/>
    <n v="113"/>
    <x v="5"/>
    <x v="1902"/>
    <x v="0"/>
  </r>
  <r>
    <x v="33"/>
    <s v="3"/>
    <s v="July"/>
    <n v="7"/>
    <x v="167"/>
    <x v="2"/>
    <s v="Boeing 727 243Fvt"/>
    <s v="Kathmandu Nepal"/>
    <x v="1277"/>
    <n v="0"/>
    <x v="9"/>
    <n v="5"/>
    <x v="5"/>
    <x v="1962"/>
    <x v="0"/>
  </r>
  <r>
    <x v="63"/>
    <s v="3"/>
    <s v="July"/>
    <n v="27"/>
    <x v="167"/>
    <x v="3"/>
    <s v="De Havilland Canada Dhc 6 Twin Otter 3009N"/>
    <s v="Jodhura Nepal"/>
    <x v="430"/>
    <n v="0"/>
    <x v="15"/>
    <n v="25"/>
    <x v="5"/>
    <x v="1963"/>
    <x v="0"/>
  </r>
  <r>
    <x v="50"/>
    <s v="3"/>
    <s v="July"/>
    <n v="17"/>
    <x v="167"/>
    <x v="3"/>
    <s v="De Havilland Canada Dhc 6 Twin Otter 3009N"/>
    <s v="Surkhet Nepal"/>
    <x v="660"/>
    <n v="0"/>
    <x v="5"/>
    <n v="4"/>
    <x v="5"/>
    <x v="1964"/>
    <x v="0"/>
  </r>
  <r>
    <x v="3"/>
    <s v="3"/>
    <s v="July"/>
    <n v="31"/>
    <x v="167"/>
    <x v="52"/>
    <s v="Dornier Do 228"/>
    <s v="Devghat Nepal"/>
    <x v="1278"/>
    <n v="0"/>
    <x v="25"/>
    <n v="19"/>
    <x v="5"/>
    <x v="1965"/>
    <x v="0"/>
  </r>
  <r>
    <x v="25"/>
    <s v="3"/>
    <s v="July"/>
    <n v="12"/>
    <x v="167"/>
    <x v="0"/>
    <s v="Douglas Dc 39N"/>
    <s v="Hitauda Nepal"/>
    <x v="430"/>
    <n v="0"/>
    <x v="12"/>
    <n v="35"/>
    <x v="5"/>
    <x v="1966"/>
    <x v="0"/>
  </r>
  <r>
    <x v="65"/>
    <s v="3"/>
    <s v="July"/>
    <n v="14"/>
    <x v="75"/>
    <x v="41"/>
    <s v="Fokker F Xxiiph"/>
    <s v="Amsterdam Netherlands"/>
    <x v="108"/>
    <n v="0"/>
    <x v="7"/>
    <n v="20"/>
    <x v="5"/>
    <x v="1967"/>
    <x v="0"/>
  </r>
  <r>
    <x v="87"/>
    <s v="3"/>
    <s v="July"/>
    <n v="24"/>
    <x v="75"/>
    <x v="284"/>
    <s v="Fokker (Klm) F.Iiih Nabr"/>
    <s v="Waalhaven Netherlands"/>
    <x v="108"/>
    <n v="0"/>
    <x v="8"/>
    <n v="6"/>
    <x v="5"/>
    <x v="1968"/>
    <x v="0"/>
  </r>
  <r>
    <x v="1"/>
    <s v="3"/>
    <s v="July"/>
    <n v="29"/>
    <x v="80"/>
    <x v="139"/>
    <s v="Bac One Eleven 203Ae5N"/>
    <s v="Calabar  Nigeria"/>
    <x v="1279"/>
    <n v="0"/>
    <x v="8"/>
    <n v="55"/>
    <x v="5"/>
    <x v="1969"/>
    <x v="0"/>
  </r>
  <r>
    <x v="2"/>
    <s v="3"/>
    <s v="July"/>
    <n v="21"/>
    <x v="80"/>
    <x v="2"/>
    <s v="Boeing 707 328Cd2"/>
    <s v="Lagos Nigeria"/>
    <x v="1280"/>
    <n v="0"/>
    <x v="7"/>
    <n v="6"/>
    <x v="5"/>
    <x v="1970"/>
    <x v="0"/>
  </r>
  <r>
    <x v="46"/>
    <s v="3"/>
    <s v="July"/>
    <n v="13"/>
    <x v="80"/>
    <x v="2"/>
    <s v="Boeing 707 329Coo"/>
    <s v="Lagos Nigeria"/>
    <x v="100"/>
    <n v="0"/>
    <x v="4"/>
    <n v="7"/>
    <x v="5"/>
    <x v="1971"/>
    <x v="0"/>
  </r>
  <r>
    <x v="50"/>
    <s v="3"/>
    <s v="July"/>
    <n v="16"/>
    <x v="289"/>
    <x v="35"/>
    <s v="Sikorsky S 76Ag"/>
    <s v="Cromer Norfork"/>
    <x v="1281"/>
    <n v="0"/>
    <x v="37"/>
    <n v="11"/>
    <x v="5"/>
    <x v="1880"/>
    <x v="0"/>
  </r>
  <r>
    <x v="34"/>
    <s v="3"/>
    <s v="July"/>
    <n v="11"/>
    <x v="81"/>
    <x v="3"/>
    <s v="De Havilland Canada Dhc 6 Twin Otter 10067"/>
    <s v="Grytoya Norway"/>
    <x v="1282"/>
    <n v="0"/>
    <x v="25"/>
    <n v="19"/>
    <x v="5"/>
    <x v="1972"/>
    <x v="0"/>
  </r>
  <r>
    <x v="6"/>
    <s v="3"/>
    <s v="July"/>
    <n v="11"/>
    <x v="290"/>
    <x v="2"/>
    <s v="Boeing B 707"/>
    <s v="Paris Orly"/>
    <x v="1283"/>
    <n v="0"/>
    <x v="126"/>
    <n v="134"/>
    <x v="5"/>
    <x v="1973"/>
    <x v="0"/>
  </r>
  <r>
    <x v="77"/>
    <s v="3"/>
    <s v="July"/>
    <n v="28"/>
    <x v="86"/>
    <x v="4"/>
    <s v="Airbus A321 231Ap"/>
    <s v="Islamabad Pakistan"/>
    <x v="1284"/>
    <n v="0"/>
    <x v="149"/>
    <n v="152"/>
    <x v="5"/>
    <x v="1736"/>
    <x v="0"/>
  </r>
  <r>
    <x v="56"/>
    <s v="3"/>
    <s v="July"/>
    <n v="15"/>
    <x v="86"/>
    <x v="0"/>
    <s v="Douglas C 47Avt"/>
    <s v="Lahore Pakistan"/>
    <x v="122"/>
    <n v="0"/>
    <x v="8"/>
    <n v="3"/>
    <x v="5"/>
    <x v="1974"/>
    <x v="0"/>
  </r>
  <r>
    <x v="14"/>
    <s v="3"/>
    <s v="July"/>
    <n v="1"/>
    <x v="86"/>
    <x v="0"/>
    <s v="Douglas Dc 3Ap"/>
    <s v="Bay Of Bengal Pakistan"/>
    <x v="442"/>
    <n v="0"/>
    <x v="32"/>
    <n v="24"/>
    <x v="5"/>
    <x v="1975"/>
    <x v="0"/>
  </r>
  <r>
    <x v="4"/>
    <s v="3"/>
    <s v="July"/>
    <n v="10"/>
    <x v="86"/>
    <x v="41"/>
    <s v="Fokker F 27 Friendship 200Ap"/>
    <s v="Multan Pakistan"/>
    <x v="442"/>
    <n v="0"/>
    <x v="63"/>
    <n v="45"/>
    <x v="5"/>
    <x v="1976"/>
    <x v="0"/>
  </r>
  <r>
    <x v="7"/>
    <s v="3"/>
    <s v="July"/>
    <n v="19"/>
    <x v="87"/>
    <x v="24"/>
    <s v="Embraer 110P1 Bandeirantehp 1202Ac"/>
    <s v="Colon Panama"/>
    <x v="1285"/>
    <n v="0"/>
    <x v="43"/>
    <n v="21"/>
    <x v="5"/>
    <x v="1977"/>
    <x v="0"/>
  </r>
  <r>
    <x v="80"/>
    <s v="3"/>
    <s v="July"/>
    <n v="25"/>
    <x v="88"/>
    <x v="6"/>
    <s v="Britten  Norman Bn"/>
    <s v="Karamui Papua"/>
    <x v="1286"/>
    <n v="0"/>
    <x v="0"/>
    <n v="2"/>
    <x v="5"/>
    <x v="1978"/>
    <x v="0"/>
  </r>
  <r>
    <x v="88"/>
    <s v="3"/>
    <s v="July"/>
    <n v="29"/>
    <x v="88"/>
    <x v="32"/>
    <s v="De Havilland Dhc 6 Twin Otter 300P2"/>
    <s v="Ononge Papua"/>
    <x v="1287"/>
    <n v="0"/>
    <x v="0"/>
    <n v="3"/>
    <x v="5"/>
    <x v="1979"/>
    <x v="0"/>
  </r>
  <r>
    <x v="80"/>
    <s v="3"/>
    <s v="July"/>
    <n v="1"/>
    <x v="88"/>
    <x v="3"/>
    <s v="De Havilland Canada C 7A Cariboup2"/>
    <s v="Kiunga Papua"/>
    <x v="1288"/>
    <n v="0"/>
    <x v="10"/>
    <n v="3"/>
    <x v="5"/>
    <x v="1980"/>
    <x v="0"/>
  </r>
  <r>
    <x v="80"/>
    <s v="3"/>
    <s v="July"/>
    <n v="12"/>
    <x v="88"/>
    <x v="3"/>
    <s v="De Havilland Canada Dhc 6 Twin Otter 300P2"/>
    <s v="Gumey Papua"/>
    <x v="1289"/>
    <n v="0"/>
    <x v="26"/>
    <n v="15"/>
    <x v="5"/>
    <x v="1981"/>
    <x v="0"/>
  </r>
  <r>
    <x v="13"/>
    <s v="3"/>
    <s v="July"/>
    <n v="23"/>
    <x v="88"/>
    <x v="285"/>
    <s v="R4D  539090"/>
    <s v="Nineteen Miles W Of Kokoda Papua"/>
    <x v="1290"/>
    <n v="0"/>
    <x v="36"/>
    <n v="17"/>
    <x v="5"/>
    <x v="1982"/>
    <x v="0"/>
  </r>
  <r>
    <x v="90"/>
    <s v="3"/>
    <s v="July"/>
    <n v="1"/>
    <x v="291"/>
    <x v="286"/>
    <s v="Mitsubishi Mu 2B 35Pt Lfx"/>
    <s v="Belem Para"/>
    <x v="1291"/>
    <n v="0"/>
    <x v="5"/>
    <n v="4"/>
    <x v="5"/>
    <x v="1983"/>
    <x v="0"/>
  </r>
  <r>
    <x v="100"/>
    <s v="3"/>
    <s v="July"/>
    <n v="19"/>
    <x v="89"/>
    <x v="32"/>
    <s v="De Havilland Dh 482"/>
    <s v="Dix Run Pennsylvania"/>
    <x v="129"/>
    <n v="0"/>
    <x v="8"/>
    <n v="1"/>
    <x v="5"/>
    <x v="1984"/>
    <x v="0"/>
  </r>
  <r>
    <x v="76"/>
    <s v="3"/>
    <s v="July"/>
    <n v="11"/>
    <x v="89"/>
    <x v="31"/>
    <s v="Lockheed L 049 Constellationnc86513"/>
    <s v="Reading Pennsylvania"/>
    <x v="191"/>
    <n v="0"/>
    <x v="9"/>
    <n v="6"/>
    <x v="5"/>
    <x v="1985"/>
    <x v="0"/>
  </r>
  <r>
    <x v="61"/>
    <s v="3"/>
    <s v="July"/>
    <n v="31"/>
    <x v="90"/>
    <x v="287"/>
    <s v="Beech King Air B90Ob 1362"/>
    <s v="Huanuco Peru"/>
    <x v="1292"/>
    <n v="0"/>
    <x v="51"/>
    <n v="9"/>
    <x v="5"/>
    <x v="1986"/>
    <x v="0"/>
  </r>
  <r>
    <x v="42"/>
    <s v="3"/>
    <s v="July"/>
    <n v="9"/>
    <x v="90"/>
    <x v="177"/>
    <s v="Casa 212 Aviocar 200Ob 1218"/>
    <s v="Bellavista Airport Peru"/>
    <x v="1293"/>
    <n v="0"/>
    <x v="26"/>
    <n v="15"/>
    <x v="5"/>
    <x v="1987"/>
    <x v="0"/>
  </r>
  <r>
    <x v="49"/>
    <s v="3"/>
    <s v="July"/>
    <n v="21"/>
    <x v="91"/>
    <x v="139"/>
    <s v="Bac One Eleven 516Fprp"/>
    <s v="Manila Philippines"/>
    <x v="201"/>
    <n v="8"/>
    <x v="8"/>
    <n v="98"/>
    <x v="5"/>
    <x v="1988"/>
    <x v="0"/>
  </r>
  <r>
    <x v="32"/>
    <s v="3"/>
    <s v="July"/>
    <n v="11"/>
    <x v="91"/>
    <x v="83"/>
    <s v="Bell Uh 1H"/>
    <s v="Buenavista Philippines"/>
    <x v="198"/>
    <n v="0"/>
    <x v="46"/>
    <n v="30"/>
    <x v="5"/>
    <x v="1989"/>
    <x v="0"/>
  </r>
  <r>
    <x v="83"/>
    <s v="3"/>
    <s v="July"/>
    <n v="25"/>
    <x v="91"/>
    <x v="2"/>
    <s v="Boeing 707 321Cfn461Pa"/>
    <s v="Manila Philippines"/>
    <x v="13"/>
    <n v="0"/>
    <x v="5"/>
    <n v="4"/>
    <x v="5"/>
    <x v="1990"/>
    <x v="0"/>
  </r>
  <r>
    <x v="43"/>
    <s v="3"/>
    <s v="July"/>
    <n v="25"/>
    <x v="91"/>
    <x v="0"/>
    <s v="Douglas C 47777"/>
    <s v="Libacao Philippines"/>
    <x v="198"/>
    <n v="0"/>
    <x v="34"/>
    <n v="37"/>
    <x v="5"/>
    <x v="1991"/>
    <x v="0"/>
  </r>
  <r>
    <x v="27"/>
    <s v="3"/>
    <s v="July"/>
    <n v="14"/>
    <x v="91"/>
    <x v="0"/>
    <s v="Douglas Dc 7Cn292"/>
    <s v="Manila Philippines"/>
    <x v="246"/>
    <n v="0"/>
    <x v="8"/>
    <n v="58"/>
    <x v="5"/>
    <x v="1992"/>
    <x v="0"/>
  </r>
  <r>
    <x v="15"/>
    <s v="3"/>
    <s v="July"/>
    <n v="6"/>
    <x v="91"/>
    <x v="41"/>
    <s v="Fokker F 27 Friendship 100Pi"/>
    <s v="Bacolod Philippines"/>
    <x v="201"/>
    <n v="0"/>
    <x v="43"/>
    <n v="21"/>
    <x v="5"/>
    <x v="1993"/>
    <x v="0"/>
  </r>
  <r>
    <x v="63"/>
    <s v="3"/>
    <s v="July"/>
    <n v="2"/>
    <x v="91"/>
    <x v="189"/>
    <s v="Gaf Nomad N 22Cn286"/>
    <s v="Cagayancillo Philippines"/>
    <x v="198"/>
    <n v="0"/>
    <x v="31"/>
    <n v="15"/>
    <x v="5"/>
    <x v="1994"/>
    <x v="0"/>
  </r>
  <r>
    <x v="12"/>
    <s v="3"/>
    <s v="July"/>
    <n v="11"/>
    <x v="91"/>
    <x v="14"/>
    <s v="Hawker Siddeley Hs 748"/>
    <s v="Jolo Philippines"/>
    <x v="201"/>
    <n v="0"/>
    <x v="5"/>
    <n v="30"/>
    <x v="5"/>
    <x v="1995"/>
    <x v="0"/>
  </r>
  <r>
    <x v="69"/>
    <s v="3"/>
    <s v="July"/>
    <n v="24"/>
    <x v="94"/>
    <x v="0"/>
    <s v="Douglas Dc 3Cf"/>
    <s v="Cap-Des-Rosiers Quebec"/>
    <x v="1294"/>
    <n v="0"/>
    <x v="2"/>
    <n v="29"/>
    <x v="5"/>
    <x v="1996"/>
    <x v="0"/>
  </r>
  <r>
    <x v="14"/>
    <s v="3"/>
    <s v="July"/>
    <n v="3"/>
    <x v="94"/>
    <x v="31"/>
    <s v="Lockheed L 414 Hudsoncf"/>
    <s v="Fort Rupert Quebec"/>
    <x v="1295"/>
    <n v="0"/>
    <x v="5"/>
    <n v="4"/>
    <x v="5"/>
    <x v="1997"/>
    <x v="0"/>
  </r>
  <r>
    <x v="90"/>
    <s v="3"/>
    <s v="July"/>
    <n v="5"/>
    <x v="238"/>
    <x v="288"/>
    <s v="Sikorsky  S 76 Apt Yvm"/>
    <s v="Macaé Rio"/>
    <x v="1296"/>
    <n v="0"/>
    <x v="9"/>
    <n v="5"/>
    <x v="5"/>
    <x v="1998"/>
    <x v="0"/>
  </r>
  <r>
    <x v="88"/>
    <s v="3"/>
    <s v="July"/>
    <n v="22"/>
    <x v="238"/>
    <x v="108"/>
    <s v="Sikorsky S 76Pp Mym"/>
    <s v="Macaé  Rio"/>
    <x v="1297"/>
    <n v="0"/>
    <x v="7"/>
    <n v="11"/>
    <x v="5"/>
    <x v="1999"/>
    <x v="0"/>
  </r>
  <r>
    <x v="77"/>
    <s v="3"/>
    <s v="July"/>
    <n v="5"/>
    <x v="173"/>
    <x v="1"/>
    <s v="Antonov An 253"/>
    <s v="Tuzla Romania"/>
    <x v="1298"/>
    <n v="0"/>
    <x v="17"/>
    <n v="14"/>
    <x v="5"/>
    <x v="2000"/>
    <x v="0"/>
  </r>
  <r>
    <x v="75"/>
    <s v="3"/>
    <s v="July"/>
    <n v="22"/>
    <x v="173"/>
    <x v="17"/>
    <s v="Lockheed 14H Super Electrasp Bng"/>
    <s v="Stulpica Romania"/>
    <x v="202"/>
    <n v="0"/>
    <x v="31"/>
    <n v="14"/>
    <x v="5"/>
    <x v="2001"/>
    <x v="0"/>
  </r>
  <r>
    <x v="4"/>
    <s v="3"/>
    <s v="July"/>
    <n v="9"/>
    <x v="95"/>
    <x v="4"/>
    <s v="Airbus A 310"/>
    <s v="Irkutsk Russia"/>
    <x v="1299"/>
    <n v="0"/>
    <x v="150"/>
    <n v="203"/>
    <x v="5"/>
    <x v="2002"/>
    <x v="0"/>
  </r>
  <r>
    <x v="56"/>
    <s v="3"/>
    <s v="July"/>
    <n v="28"/>
    <x v="95"/>
    <x v="1"/>
    <s v="Antonov An 10Acccp"/>
    <s v="Sochi Russia"/>
    <x v="26"/>
    <n v="0"/>
    <x v="108"/>
    <n v="81"/>
    <x v="5"/>
    <x v="2003"/>
    <x v="0"/>
  </r>
  <r>
    <x v="44"/>
    <s v="3"/>
    <s v="July"/>
    <n v="29"/>
    <x v="95"/>
    <x v="1"/>
    <s v="Antonov An 12Bpra"/>
    <s v="Moscow Russia"/>
    <x v="1300"/>
    <n v="0"/>
    <x v="51"/>
    <n v="9"/>
    <x v="5"/>
    <x v="2004"/>
    <x v="0"/>
  </r>
  <r>
    <x v="35"/>
    <s v="3"/>
    <s v="July"/>
    <n v="11"/>
    <x v="95"/>
    <x v="1"/>
    <s v="Antonov An 24Rvra"/>
    <s v="Strezhevoy Russia"/>
    <x v="1301"/>
    <n v="0"/>
    <x v="4"/>
    <n v="37"/>
    <x v="5"/>
    <x v="2005"/>
    <x v="0"/>
  </r>
  <r>
    <x v="103"/>
    <s v="3"/>
    <s v="July"/>
    <n v="6"/>
    <x v="95"/>
    <x v="289"/>
    <s v="Antonov An 26B 100Ra"/>
    <s v="Palana Russia"/>
    <x v="1302"/>
    <n v="0"/>
    <x v="50"/>
    <n v="28"/>
    <x v="5"/>
    <x v="2006"/>
    <x v="0"/>
  </r>
  <r>
    <x v="27"/>
    <s v="3"/>
    <s v="July"/>
    <n v="20"/>
    <x v="95"/>
    <x v="290"/>
    <s v="Ilushin Il 14Cccp"/>
    <s v="Syktyvkar Russia"/>
    <x v="26"/>
    <n v="0"/>
    <x v="47"/>
    <n v="23"/>
    <x v="5"/>
    <x v="2007"/>
    <x v="0"/>
  </r>
  <r>
    <x v="50"/>
    <s v="3"/>
    <s v="July"/>
    <n v="28"/>
    <x v="95"/>
    <x v="291"/>
    <s v="Iluyshin Il 86Ra"/>
    <s v="Moscow Russia"/>
    <x v="1303"/>
    <n v="0"/>
    <x v="31"/>
    <n v="16"/>
    <x v="5"/>
    <x v="2008"/>
    <x v="0"/>
  </r>
  <r>
    <x v="55"/>
    <s v="3"/>
    <s v="July"/>
    <n v="30"/>
    <x v="95"/>
    <x v="12"/>
    <s v="Ilyushin Il 12L"/>
    <s v="Karaganda Russia"/>
    <x v="26"/>
    <n v="0"/>
    <x v="15"/>
    <n v="25"/>
    <x v="5"/>
    <x v="1775"/>
    <x v="0"/>
  </r>
  <r>
    <x v="84"/>
    <s v="3"/>
    <s v="July"/>
    <n v="21"/>
    <x v="95"/>
    <x v="12"/>
    <s v="Ilyushin Il 12L1714"/>
    <s v="Marga Russia"/>
    <x v="26"/>
    <n v="0"/>
    <x v="16"/>
    <n v="14"/>
    <x v="5"/>
    <x v="2009"/>
    <x v="0"/>
  </r>
  <r>
    <x v="6"/>
    <s v="3"/>
    <s v="July"/>
    <n v="4"/>
    <x v="95"/>
    <x v="12"/>
    <s v="Ilyushin Il 14Cccp"/>
    <s v="Shakhtyorsk Russia"/>
    <x v="26"/>
    <n v="0"/>
    <x v="30"/>
    <n v="18"/>
    <x v="5"/>
    <x v="2010"/>
    <x v="0"/>
  </r>
  <r>
    <x v="57"/>
    <s v="3"/>
    <s v="July"/>
    <n v="20"/>
    <x v="95"/>
    <x v="12"/>
    <s v="Ilyushin Il 14Mcccp"/>
    <s v="Vitim Russia"/>
    <x v="26"/>
    <n v="0"/>
    <x v="23"/>
    <n v="40"/>
    <x v="5"/>
    <x v="1835"/>
    <x v="0"/>
  </r>
  <r>
    <x v="45"/>
    <s v="3"/>
    <s v="July"/>
    <n v="8"/>
    <x v="95"/>
    <x v="12"/>
    <s v="Ilyushin Il 14Pcccp"/>
    <s v="Sverdlovsk Russia"/>
    <x v="26"/>
    <n v="0"/>
    <x v="51"/>
    <n v="26"/>
    <x v="5"/>
    <x v="2011"/>
    <x v="0"/>
  </r>
  <r>
    <x v="12"/>
    <s v="3"/>
    <s v="July"/>
    <n v="6"/>
    <x v="95"/>
    <x v="12"/>
    <s v="Ilyushin Il 62Mcccp"/>
    <s v="Moscow Russia"/>
    <x v="26"/>
    <n v="0"/>
    <x v="79"/>
    <n v="90"/>
    <x v="5"/>
    <x v="2012"/>
    <x v="0"/>
  </r>
  <r>
    <x v="17"/>
    <s v="3"/>
    <s v="July"/>
    <n v="14"/>
    <x v="95"/>
    <x v="12"/>
    <s v="Ilyushin Il 76Ra"/>
    <s v="Moscow Russia"/>
    <x v="1304"/>
    <n v="0"/>
    <x v="14"/>
    <n v="10"/>
    <x v="5"/>
    <x v="2013"/>
    <x v="0"/>
  </r>
  <r>
    <x v="83"/>
    <s v="3"/>
    <s v="July"/>
    <n v="25"/>
    <x v="95"/>
    <x v="89"/>
    <s v="Tupolev Tu 104Bcccp"/>
    <s v="Irkutsk Russia"/>
    <x v="26"/>
    <n v="0"/>
    <x v="130"/>
    <n v="126"/>
    <x v="5"/>
    <x v="1990"/>
    <x v="0"/>
  </r>
  <r>
    <x v="81"/>
    <s v="3"/>
    <s v="July"/>
    <n v="13"/>
    <x v="95"/>
    <x v="89"/>
    <s v="Tupolev Tu 104Bcccp42492"/>
    <s v="Irkutsk Russia"/>
    <x v="26"/>
    <n v="0"/>
    <x v="38"/>
    <n v="32"/>
    <x v="5"/>
    <x v="2014"/>
    <x v="0"/>
  </r>
  <r>
    <x v="6"/>
    <s v="3"/>
    <s v="July"/>
    <n v="9"/>
    <x v="95"/>
    <x v="89"/>
    <s v="Tupolev Tu 124Vcccp"/>
    <s v="Nnear Kuybyshev Russia"/>
    <x v="26"/>
    <n v="0"/>
    <x v="0"/>
    <n v="61"/>
    <x v="5"/>
    <x v="2015"/>
    <x v="0"/>
  </r>
  <r>
    <x v="53"/>
    <s v="3"/>
    <s v="July"/>
    <n v="2"/>
    <x v="95"/>
    <x v="89"/>
    <s v="Tupolev Tu 134Acccp"/>
    <s v="Syktyvar Russia"/>
    <x v="26"/>
    <n v="0"/>
    <x v="66"/>
    <n v="92"/>
    <x v="5"/>
    <x v="2016"/>
    <x v="0"/>
  </r>
  <r>
    <x v="17"/>
    <s v="3"/>
    <s v="July"/>
    <n v="4"/>
    <x v="95"/>
    <x v="89"/>
    <s v="Tupolev Tu 154Mra"/>
    <s v="Irkutsk Russia"/>
    <x v="1305"/>
    <n v="0"/>
    <x v="146"/>
    <n v="145"/>
    <x v="5"/>
    <x v="2017"/>
    <x v="0"/>
  </r>
  <r>
    <x v="46"/>
    <s v="3"/>
    <s v="July"/>
    <n v="8"/>
    <x v="98"/>
    <x v="21"/>
    <s v="Convair Cv 340"/>
    <s v="Dhahran Saudi"/>
    <x v="471"/>
    <n v="0"/>
    <x v="37"/>
    <n v="11"/>
    <x v="5"/>
    <x v="2018"/>
    <x v="0"/>
  </r>
  <r>
    <x v="42"/>
    <s v="3"/>
    <s v="July"/>
    <n v="11"/>
    <x v="98"/>
    <x v="10"/>
    <s v="Mcdonnell Douglas Dc 8 Super 61C"/>
    <s v="Jeddah Saudi"/>
    <x v="1306"/>
    <n v="0"/>
    <x v="151"/>
    <n v="261"/>
    <x v="5"/>
    <x v="2019"/>
    <x v="0"/>
  </r>
  <r>
    <x v="13"/>
    <s v="3"/>
    <s v="July"/>
    <n v="27"/>
    <x v="99"/>
    <x v="0"/>
    <s v="Douglas C 47A"/>
    <s v="Port Logan Scotland"/>
    <x v="234"/>
    <n v="0"/>
    <x v="45"/>
    <n v="22"/>
    <x v="5"/>
    <x v="2020"/>
    <x v="0"/>
  </r>
  <r>
    <x v="40"/>
    <s v="3"/>
    <s v="July"/>
    <n v="31"/>
    <x v="292"/>
    <x v="14"/>
    <s v="Hawker Siddeley Hs 748"/>
    <s v="Sumburgh Shetlands"/>
    <x v="1307"/>
    <n v="0"/>
    <x v="36"/>
    <n v="47"/>
    <x v="5"/>
    <x v="2021"/>
    <x v="0"/>
  </r>
  <r>
    <x v="28"/>
    <s v="3"/>
    <s v="July"/>
    <n v="20"/>
    <x v="102"/>
    <x v="41"/>
    <s v="Fokker F 27 Friendship 600Rf6O"/>
    <s v="Mogadishu Somalia"/>
    <x v="1308"/>
    <n v="0"/>
    <x v="21"/>
    <n v="50"/>
    <x v="5"/>
    <x v="2022"/>
    <x v="0"/>
  </r>
  <r>
    <x v="86"/>
    <s v="3"/>
    <s v="July"/>
    <n v="20"/>
    <x v="103"/>
    <x v="93"/>
    <s v="Breguet 14F Afbi"/>
    <s v="Rosas Spain"/>
    <x v="1309"/>
    <n v="0"/>
    <x v="8"/>
    <n v="1"/>
    <x v="5"/>
    <x v="2023"/>
    <x v="0"/>
  </r>
  <r>
    <x v="64"/>
    <s v="3"/>
    <s v="July"/>
    <n v="26"/>
    <x v="103"/>
    <x v="93"/>
    <s v="Breguet 14F Alve"/>
    <s v="Cadix Spain"/>
    <x v="219"/>
    <n v="0"/>
    <x v="10"/>
    <n v="3"/>
    <x v="5"/>
    <x v="2024"/>
    <x v="0"/>
  </r>
  <r>
    <x v="52"/>
    <s v="3"/>
    <s v="July"/>
    <n v="28"/>
    <x v="103"/>
    <x v="95"/>
    <s v="Swearingen Sa.227Ac Metro Iiiec Fxd"/>
    <s v="Barcelona Spain"/>
    <x v="1310"/>
    <n v="0"/>
    <x v="0"/>
    <n v="2"/>
    <x v="5"/>
    <x v="2025"/>
    <x v="0"/>
  </r>
  <r>
    <x v="38"/>
    <s v="3"/>
    <s v="July"/>
    <n v="5"/>
    <x v="104"/>
    <x v="263"/>
    <s v="Shaanxi Y 8Dcr872"/>
    <s v="Iyakochchi Sri"/>
    <x v="223"/>
    <n v="0"/>
    <x v="25"/>
    <n v="19"/>
    <x v="5"/>
    <x v="2026"/>
    <x v="0"/>
  </r>
  <r>
    <x v="90"/>
    <s v="3"/>
    <s v="July"/>
    <n v="8"/>
    <x v="105"/>
    <x v="2"/>
    <s v="Boeing 737 2J8Cst"/>
    <s v="Port Sudan Sudan"/>
    <x v="481"/>
    <n v="0"/>
    <x v="124"/>
    <n v="117"/>
    <x v="5"/>
    <x v="2027"/>
    <x v="0"/>
  </r>
  <r>
    <x v="103"/>
    <s v="3"/>
    <s v="July"/>
    <n v="4"/>
    <x v="293"/>
    <x v="31"/>
    <s v="Lockheed C 130H Hercules5125"/>
    <s v="Patikul Sulu"/>
    <x v="1311"/>
    <n v="3"/>
    <x v="21"/>
    <n v="96"/>
    <x v="5"/>
    <x v="2028"/>
    <x v="0"/>
  </r>
  <r>
    <x v="65"/>
    <s v="3"/>
    <s v="July"/>
    <n v="20"/>
    <x v="107"/>
    <x v="0"/>
    <s v="Douglas Dc 2Ph"/>
    <s v="Pian Giacomo Switzerland"/>
    <x v="108"/>
    <n v="0"/>
    <x v="16"/>
    <n v="13"/>
    <x v="5"/>
    <x v="2029"/>
    <x v="0"/>
  </r>
  <r>
    <x v="79"/>
    <s v="3"/>
    <s v="July"/>
    <n v="20"/>
    <x v="107"/>
    <x v="292"/>
    <s v="Junkers Ju86 Z 2Hb"/>
    <s v="Konstanz Switzerland"/>
    <x v="227"/>
    <n v="0"/>
    <x v="7"/>
    <n v="6"/>
    <x v="5"/>
    <x v="2030"/>
    <x v="0"/>
  </r>
  <r>
    <x v="73"/>
    <s v="3"/>
    <s v="July"/>
    <n v="24"/>
    <x v="107"/>
    <x v="10"/>
    <s v="Mcdonnell Douglas Dc 10"/>
    <s v="Geneva Switzerland"/>
    <x v="1312"/>
    <n v="0"/>
    <x v="8"/>
    <n v="163"/>
    <x v="5"/>
    <x v="2031"/>
    <x v="0"/>
  </r>
  <r>
    <x v="6"/>
    <s v="3"/>
    <s v="July"/>
    <n v="22"/>
    <x v="294"/>
    <x v="2"/>
    <s v="Boeing B 707"/>
    <s v="Papeete Tahiti"/>
    <x v="13"/>
    <n v="0"/>
    <x v="20"/>
    <n v="79"/>
    <x v="5"/>
    <x v="2032"/>
    <x v="0"/>
  </r>
  <r>
    <x v="62"/>
    <s v="3"/>
    <s v="July"/>
    <n v="23"/>
    <x v="109"/>
    <x v="87"/>
    <s v="Atr 72 500B"/>
    <s v="Magong Taiwan"/>
    <x v="1313"/>
    <n v="0"/>
    <x v="76"/>
    <n v="58"/>
    <x v="5"/>
    <x v="2033"/>
    <x v="0"/>
  </r>
  <r>
    <x v="14"/>
    <s v="3"/>
    <s v="July"/>
    <n v="16"/>
    <x v="109"/>
    <x v="0"/>
    <s v="Douglas C 47A"/>
    <s v="Hsinchu Taiwan"/>
    <x v="1314"/>
    <n v="0"/>
    <x v="27"/>
    <n v="16"/>
    <x v="5"/>
    <x v="1883"/>
    <x v="0"/>
  </r>
  <r>
    <x v="89"/>
    <s v="3"/>
    <s v="July"/>
    <n v="31"/>
    <x v="109"/>
    <x v="47"/>
    <s v="Vickers 837 Viscountb 2029"/>
    <s v="Taipei Taiwan"/>
    <x v="687"/>
    <n v="0"/>
    <x v="52"/>
    <n v="75"/>
    <x v="5"/>
    <x v="2034"/>
    <x v="0"/>
  </r>
  <r>
    <x v="66"/>
    <s v="3"/>
    <s v="July"/>
    <n v="28"/>
    <x v="177"/>
    <x v="89"/>
    <s v="Tupolev Ant 9"/>
    <s v="Kulyab Tajikistan"/>
    <x v="26"/>
    <n v="0"/>
    <x v="7"/>
    <n v="6"/>
    <x v="5"/>
    <x v="2035"/>
    <x v="0"/>
  </r>
  <r>
    <x v="11"/>
    <s v="3"/>
    <s v="July"/>
    <n v="31"/>
    <x v="110"/>
    <x v="62"/>
    <s v="Beechcraft 35 B33 Debonairn8972M"/>
    <s v="Nashville Tennesee"/>
    <x v="139"/>
    <n v="0"/>
    <x v="0"/>
    <n v="2"/>
    <x v="5"/>
    <x v="2036"/>
    <x v="0"/>
  </r>
  <r>
    <x v="11"/>
    <s v="3"/>
    <s v="July"/>
    <n v="9"/>
    <x v="110"/>
    <x v="44"/>
    <s v="Vickers Viscount 745Dn7405"/>
    <s v="Parrottsville Tennesee"/>
    <x v="128"/>
    <n v="0"/>
    <x v="53"/>
    <n v="39"/>
    <x v="5"/>
    <x v="2037"/>
    <x v="0"/>
  </r>
  <r>
    <x v="11"/>
    <s v="3"/>
    <s v="July"/>
    <n v="8"/>
    <x v="110"/>
    <x v="293"/>
    <s v="Caravelle Virn1007U"/>
    <s v="Knoxville Tennessee"/>
    <x v="128"/>
    <n v="0"/>
    <x v="8"/>
    <n v="53"/>
    <x v="5"/>
    <x v="2038"/>
    <x v="0"/>
  </r>
  <r>
    <x v="82"/>
    <s v="3"/>
    <s v="July"/>
    <n v="30"/>
    <x v="111"/>
    <x v="294"/>
    <s v="Kubicek Bb85Z Hot Air Balloonn2469L"/>
    <s v="Lockhart Texas"/>
    <x v="1315"/>
    <n v="0"/>
    <x v="27"/>
    <n v="16"/>
    <x v="5"/>
    <x v="2039"/>
    <x v="0"/>
  </r>
  <r>
    <x v="95"/>
    <s v="3"/>
    <s v="July"/>
    <n v="10"/>
    <x v="111"/>
    <x v="174"/>
    <s v="Lockheed Vega 5Nc 394H"/>
    <s v="Arkansas Pass Texas"/>
    <x v="1316"/>
    <n v="0"/>
    <x v="9"/>
    <n v="5"/>
    <x v="5"/>
    <x v="2040"/>
    <x v="0"/>
  </r>
  <r>
    <x v="56"/>
    <s v="3"/>
    <s v="July"/>
    <n v="19"/>
    <x v="112"/>
    <x v="200"/>
    <s v="De Havilland Comet 4Csu Amw"/>
    <s v="Bangkok Thailand"/>
    <x v="343"/>
    <n v="0"/>
    <x v="24"/>
    <n v="26"/>
    <x v="5"/>
    <x v="2041"/>
    <x v="0"/>
  </r>
  <r>
    <x v="10"/>
    <s v="3"/>
    <s v="July"/>
    <n v="16"/>
    <x v="295"/>
    <x v="35"/>
    <s v="Sikorsky S 61N"/>
    <s v="Scilly Islands Ukbritish"/>
    <x v="1317"/>
    <n v="0"/>
    <x v="57"/>
    <n v="26"/>
    <x v="5"/>
    <x v="2042"/>
    <x v="0"/>
  </r>
  <r>
    <x v="57"/>
    <s v="3"/>
    <s v="July"/>
    <n v="8"/>
    <x v="115"/>
    <x v="1"/>
    <s v="Antonov An 24Cccp"/>
    <s v="Kirovograd Ukraine"/>
    <x v="26"/>
    <n v="0"/>
    <x v="7"/>
    <n v="7"/>
    <x v="5"/>
    <x v="2043"/>
    <x v="0"/>
  </r>
  <r>
    <x v="62"/>
    <s v="3"/>
    <s v="July"/>
    <n v="17"/>
    <x v="115"/>
    <x v="2"/>
    <s v="Boeing 777 2H6Er9M"/>
    <s v="Hrabove Ukraine"/>
    <x v="1318"/>
    <n v="0"/>
    <x v="152"/>
    <n v="298"/>
    <x v="5"/>
    <x v="2044"/>
    <x v="0"/>
  </r>
  <r>
    <x v="50"/>
    <s v="3"/>
    <s v="July"/>
    <n v="27"/>
    <x v="115"/>
    <x v="295"/>
    <s v="Sukhoi Su 2742"/>
    <s v="Lviv Ukraine"/>
    <x v="1319"/>
    <n v="85"/>
    <x v="42"/>
    <n v="2"/>
    <x v="5"/>
    <x v="2045"/>
    <x v="1"/>
  </r>
  <r>
    <x v="45"/>
    <s v="3"/>
    <s v="July"/>
    <n v="10"/>
    <x v="115"/>
    <x v="89"/>
    <s v="Tupolev Tu 104Bcccp"/>
    <s v="Odessa Ukraine"/>
    <x v="278"/>
    <n v="0"/>
    <x v="8"/>
    <n v="85"/>
    <x v="5"/>
    <x v="2046"/>
    <x v="0"/>
  </r>
  <r>
    <x v="65"/>
    <s v="3"/>
    <s v="July"/>
    <n v="23"/>
    <x v="180"/>
    <x v="32"/>
    <s v="De Havilland Dh 84 Dragong"/>
    <s v="Cardiff United"/>
    <x v="1320"/>
    <n v="0"/>
    <x v="8"/>
    <n v="8"/>
    <x v="5"/>
    <x v="2047"/>
    <x v="0"/>
  </r>
  <r>
    <x v="52"/>
    <s v="3"/>
    <s v="July"/>
    <n v="13"/>
    <x v="180"/>
    <x v="12"/>
    <s v="Ilyushin 76Mdur 76424"/>
    <s v="Rasal United"/>
    <x v="1321"/>
    <n v="0"/>
    <x v="28"/>
    <n v="8"/>
    <x v="5"/>
    <x v="2048"/>
    <x v="0"/>
  </r>
  <r>
    <x v="56"/>
    <s v="3"/>
    <s v="July"/>
    <n v="6"/>
    <x v="182"/>
    <x v="12"/>
    <s v="Ilyushin Il 14Cccp"/>
    <s v="Tashkent Uzbekistan"/>
    <x v="278"/>
    <n v="0"/>
    <x v="37"/>
    <n v="38"/>
    <x v="5"/>
    <x v="2049"/>
    <x v="0"/>
  </r>
  <r>
    <x v="19"/>
    <s v="3"/>
    <s v="July"/>
    <n v="10"/>
    <x v="182"/>
    <x v="89"/>
    <s v="Tupolev Tu 154B"/>
    <s v="Uchuduk Uzbekistan"/>
    <x v="278"/>
    <n v="0"/>
    <x v="153"/>
    <n v="200"/>
    <x v="5"/>
    <x v="2050"/>
    <x v="0"/>
  </r>
  <r>
    <x v="42"/>
    <s v="3"/>
    <s v="July"/>
    <n v="25"/>
    <x v="296"/>
    <x v="6"/>
    <s v="Britten  Norman Bn"/>
    <s v="Espiritu Santos Vanuatu"/>
    <x v="1322"/>
    <n v="0"/>
    <x v="51"/>
    <n v="9"/>
    <x v="5"/>
    <x v="2051"/>
    <x v="0"/>
  </r>
  <r>
    <x v="17"/>
    <s v="3"/>
    <s v="July"/>
    <n v="12"/>
    <x v="116"/>
    <x v="1"/>
    <s v="Antonov An 28 Pzl"/>
    <s v="Puerto Cabello Venezuela"/>
    <x v="1323"/>
    <n v="0"/>
    <x v="16"/>
    <n v="13"/>
    <x v="5"/>
    <x v="2052"/>
    <x v="0"/>
  </r>
  <r>
    <x v="90"/>
    <s v="3"/>
    <s v="July"/>
    <n v="13"/>
    <x v="116"/>
    <x v="86"/>
    <s v="Let 410Uvp Eyv"/>
    <s v="San Cristobal Venezuela"/>
    <x v="1324"/>
    <n v="0"/>
    <x v="5"/>
    <n v="10"/>
    <x v="5"/>
    <x v="1757"/>
    <x v="0"/>
  </r>
  <r>
    <x v="76"/>
    <s v="3"/>
    <s v="July"/>
    <n v="26"/>
    <x v="274"/>
    <x v="185"/>
    <s v="Fairchild Pilgrim 100Axa Dej"/>
    <s v="Huatesco Veracruz"/>
    <x v="1325"/>
    <n v="0"/>
    <x v="51"/>
    <n v="9"/>
    <x v="5"/>
    <x v="2053"/>
    <x v="0"/>
  </r>
  <r>
    <x v="26"/>
    <s v="3"/>
    <s v="July"/>
    <n v="27"/>
    <x v="117"/>
    <x v="50"/>
    <s v="Fairchild C 123Kst"/>
    <s v="Moc Hoa Vietnam"/>
    <x v="1326"/>
    <n v="0"/>
    <x v="9"/>
    <n v="5"/>
    <x v="5"/>
    <x v="2054"/>
    <x v="0"/>
  </r>
  <r>
    <x v="62"/>
    <s v="3"/>
    <s v="July"/>
    <n v="7"/>
    <x v="117"/>
    <x v="64"/>
    <s v="Mil Mi 171"/>
    <s v="Thach That District Vietnam"/>
    <x v="1327"/>
    <n v="0"/>
    <x v="30"/>
    <n v="19"/>
    <x v="5"/>
    <x v="2055"/>
    <x v="0"/>
  </r>
  <r>
    <x v="43"/>
    <s v="3"/>
    <s v="July"/>
    <n v="15"/>
    <x v="118"/>
    <x v="32"/>
    <s v="De Havilland 106An6503D"/>
    <s v="St. Thomas Virgin"/>
    <x v="1328"/>
    <n v="0"/>
    <x v="28"/>
    <n v="12"/>
    <x v="5"/>
    <x v="2056"/>
    <x v="0"/>
  </r>
  <r>
    <x v="40"/>
    <s v="3"/>
    <s v="July"/>
    <n v="24"/>
    <x v="118"/>
    <x v="32"/>
    <s v="De Havilland Dh 114 Heronn575Pr"/>
    <s v="St. Croix Virgin"/>
    <x v="1329"/>
    <n v="0"/>
    <x v="28"/>
    <n v="21"/>
    <x v="5"/>
    <x v="2057"/>
    <x v="0"/>
  </r>
  <r>
    <x v="11"/>
    <s v="3"/>
    <s v="July"/>
    <n v="16"/>
    <x v="118"/>
    <x v="0"/>
    <s v="Douglas Dc 7Bn809D"/>
    <s v="Richmond Virginia"/>
    <x v="351"/>
    <n v="0"/>
    <x v="42"/>
    <n v="76"/>
    <x v="5"/>
    <x v="2058"/>
    <x v="1"/>
  </r>
  <r>
    <x v="84"/>
    <s v="3"/>
    <s v="July"/>
    <n v="19"/>
    <x v="119"/>
    <x v="20"/>
    <s v="Curtiss C 46F"/>
    <s v="Seattle Washington"/>
    <x v="1330"/>
    <n v="4"/>
    <x v="0"/>
    <n v="32"/>
    <x v="5"/>
    <x v="2059"/>
    <x v="0"/>
  </r>
  <r>
    <x v="38"/>
    <s v="3"/>
    <s v="July"/>
    <n v="14"/>
    <x v="187"/>
    <x v="1"/>
    <s v="Antonov An 12"/>
    <s v="Bir Fadl Yemen"/>
    <x v="1331"/>
    <n v="0"/>
    <x v="41"/>
    <n v="57"/>
    <x v="5"/>
    <x v="1754"/>
    <x v="0"/>
  </r>
  <r>
    <x v="27"/>
    <s v="3"/>
    <s v="July"/>
    <n v="19"/>
    <x v="122"/>
    <x v="50"/>
    <s v="Fairchild C 119Gcp"/>
    <s v="Goma Zaire"/>
    <x v="1332"/>
    <n v="0"/>
    <x v="34"/>
    <n v="41"/>
    <x v="5"/>
    <x v="2060"/>
    <x v="0"/>
  </r>
  <r>
    <x v="73"/>
    <s v="2"/>
    <s v="June"/>
    <n v="11"/>
    <x v="1"/>
    <x v="1"/>
    <s v="Antonov An 26Ya"/>
    <s v="Khost Afghanistan"/>
    <x v="4"/>
    <n v="0"/>
    <x v="33"/>
    <n v="53"/>
    <x v="6"/>
    <x v="2061"/>
    <x v="0"/>
  </r>
  <r>
    <x v="7"/>
    <s v="2"/>
    <s v="June"/>
    <n v="29"/>
    <x v="1"/>
    <x v="1"/>
    <s v="Antonov An 32"/>
    <s v="Logar Afghanistan"/>
    <x v="1333"/>
    <n v="0"/>
    <x v="21"/>
    <n v="70"/>
    <x v="6"/>
    <x v="2062"/>
    <x v="0"/>
  </r>
  <r>
    <x v="50"/>
    <s v="2"/>
    <s v="June"/>
    <n v="12"/>
    <x v="1"/>
    <x v="31"/>
    <s v="Lockheed Mc 130H Hercules84"/>
    <s v="Gardez Afghanistan"/>
    <x v="79"/>
    <n v="0"/>
    <x v="10"/>
    <n v="10"/>
    <x v="6"/>
    <x v="2063"/>
    <x v="0"/>
  </r>
  <r>
    <x v="78"/>
    <s v="2"/>
    <s v="June"/>
    <n v="5"/>
    <x v="0"/>
    <x v="2"/>
    <s v="Boeing Rc 135E"/>
    <s v="Sheyma Alaska"/>
    <x v="1334"/>
    <n v="0"/>
    <x v="25"/>
    <n v="19"/>
    <x v="6"/>
    <x v="2064"/>
    <x v="0"/>
  </r>
  <r>
    <x v="25"/>
    <s v="2"/>
    <s v="June"/>
    <n v="5"/>
    <x v="0"/>
    <x v="2"/>
    <s v="Boeing Rc 135E62"/>
    <s v="Andreanof Islands Alaska"/>
    <x v="79"/>
    <n v="0"/>
    <x v="25"/>
    <n v="19"/>
    <x v="6"/>
    <x v="2065"/>
    <x v="0"/>
  </r>
  <r>
    <x v="90"/>
    <s v="2"/>
    <s v="June"/>
    <n v="25"/>
    <x v="0"/>
    <x v="7"/>
    <s v="Cessna 180Hn91303"/>
    <s v="Anchor Point Alaska"/>
    <x v="1335"/>
    <n v="0"/>
    <x v="10"/>
    <n v="3"/>
    <x v="6"/>
    <x v="2066"/>
    <x v="0"/>
  </r>
  <r>
    <x v="99"/>
    <s v="2"/>
    <s v="June"/>
    <n v="25"/>
    <x v="0"/>
    <x v="32"/>
    <s v="De Havilland Dhc 3T Vazar Turbineottern270Pa"/>
    <s v="Ella Lake Alaska"/>
    <x v="1336"/>
    <n v="0"/>
    <x v="51"/>
    <n v="9"/>
    <x v="6"/>
    <x v="2067"/>
    <x v="0"/>
  </r>
  <r>
    <x v="33"/>
    <s v="2"/>
    <s v="June"/>
    <n v="9"/>
    <x v="0"/>
    <x v="135"/>
    <s v="Eurocopter As 350Ban6099S"/>
    <s v="Juneau Alaska"/>
    <x v="1337"/>
    <n v="0"/>
    <x v="4"/>
    <n v="7"/>
    <x v="6"/>
    <x v="2068"/>
    <x v="0"/>
  </r>
  <r>
    <x v="26"/>
    <s v="2"/>
    <s v="June"/>
    <n v="30"/>
    <x v="0"/>
    <x v="296"/>
    <s v="Fairchild Hiller Fh1100N8679"/>
    <s v="Umiat Alaska"/>
    <x v="1338"/>
    <n v="0"/>
    <x v="9"/>
    <n v="5"/>
    <x v="6"/>
    <x v="2069"/>
    <x v="0"/>
  </r>
  <r>
    <x v="27"/>
    <s v="2"/>
    <s v="June"/>
    <n v="14"/>
    <x v="0"/>
    <x v="31"/>
    <s v="Lockheed 749A 79"/>
    <s v="Mt. Gilbert Alaska"/>
    <x v="1339"/>
    <n v="0"/>
    <x v="31"/>
    <n v="14"/>
    <x v="6"/>
    <x v="2070"/>
    <x v="0"/>
  </r>
  <r>
    <x v="10"/>
    <s v="2"/>
    <s v="June"/>
    <n v="8"/>
    <x v="0"/>
    <x v="31"/>
    <s v="Lockheed L 188C Electran1968R"/>
    <s v="Cold Bay Alaska"/>
    <x v="1340"/>
    <n v="0"/>
    <x v="42"/>
    <n v="15"/>
    <x v="6"/>
    <x v="2071"/>
    <x v="1"/>
  </r>
  <r>
    <x v="90"/>
    <s v="2"/>
    <s v="June"/>
    <n v="30"/>
    <x v="3"/>
    <x v="31"/>
    <s v="Lockheed C 130H Hercules7T"/>
    <s v="Blida Algeria"/>
    <x v="16"/>
    <n v="11"/>
    <x v="5"/>
    <n v="4"/>
    <x v="6"/>
    <x v="2072"/>
    <x v="0"/>
  </r>
  <r>
    <x v="79"/>
    <s v="2"/>
    <s v="June"/>
    <n v="6"/>
    <x v="297"/>
    <x v="0"/>
    <s v="Douglas Dc 2Ph"/>
    <s v="Schiphol Amsterdam"/>
    <x v="1341"/>
    <n v="1"/>
    <x v="42"/>
    <n v="4"/>
    <x v="6"/>
    <x v="2073"/>
    <x v="1"/>
  </r>
  <r>
    <x v="44"/>
    <s v="2"/>
    <s v="June"/>
    <n v="28"/>
    <x v="4"/>
    <x v="2"/>
    <s v="Boeing 737 2M2D2"/>
    <s v="M'Banza Congo Angola"/>
    <x v="1342"/>
    <n v="0"/>
    <x v="9"/>
    <n v="78"/>
    <x v="6"/>
    <x v="2074"/>
    <x v="0"/>
  </r>
  <r>
    <x v="80"/>
    <s v="2"/>
    <s v="June"/>
    <n v="17"/>
    <x v="4"/>
    <x v="112"/>
    <s v="Casa 212 200 Aviocart401"/>
    <s v="Cuvela Angola"/>
    <x v="1141"/>
    <n v="0"/>
    <x v="76"/>
    <n v="48"/>
    <x v="6"/>
    <x v="2075"/>
    <x v="0"/>
  </r>
  <r>
    <x v="42"/>
    <s v="2"/>
    <s v="June"/>
    <n v="10"/>
    <x v="4"/>
    <x v="31"/>
    <s v="Lockheed L 382B Herculesj6"/>
    <s v="Luanda Angola"/>
    <x v="1343"/>
    <n v="0"/>
    <x v="4"/>
    <n v="7"/>
    <x v="6"/>
    <x v="2076"/>
    <x v="0"/>
  </r>
  <r>
    <x v="50"/>
    <s v="2"/>
    <s v="June"/>
    <n v="2"/>
    <x v="4"/>
    <x v="33"/>
    <s v="Mi  17"/>
    <s v="Ndalatando Angola"/>
    <x v="1344"/>
    <n v="0"/>
    <x v="57"/>
    <n v="25"/>
    <x v="6"/>
    <x v="2077"/>
    <x v="0"/>
  </r>
  <r>
    <x v="30"/>
    <s v="2"/>
    <s v="June"/>
    <n v="8"/>
    <x v="4"/>
    <x v="19"/>
    <s v="Yakovlev Yak 40D2"/>
    <s v="Matala Angola"/>
    <x v="1345"/>
    <n v="0"/>
    <x v="2"/>
    <n v="29"/>
    <x v="6"/>
    <x v="2078"/>
    <x v="0"/>
  </r>
  <r>
    <x v="45"/>
    <s v="2"/>
    <s v="June"/>
    <n v="30"/>
    <x v="5"/>
    <x v="20"/>
    <s v="Curtiss C 46Alv"/>
    <s v="Buenos Aires Argentina"/>
    <x v="1346"/>
    <n v="0"/>
    <x v="32"/>
    <n v="35"/>
    <x v="6"/>
    <x v="2079"/>
    <x v="0"/>
  </r>
  <r>
    <x v="48"/>
    <s v="2"/>
    <s v="June"/>
    <n v="11"/>
    <x v="5"/>
    <x v="29"/>
    <s v="Ford 5 At"/>
    <s v="Junin Argentina"/>
    <x v="1347"/>
    <n v="0"/>
    <x v="7"/>
    <n v="10"/>
    <x v="6"/>
    <x v="2080"/>
    <x v="0"/>
  </r>
  <r>
    <x v="2"/>
    <s v="2"/>
    <s v="June"/>
    <n v="12"/>
    <x v="5"/>
    <x v="10"/>
    <s v="Mcdonnell Douglas Md 81N1003G"/>
    <s v="Posadas Argentina"/>
    <x v="948"/>
    <n v="0"/>
    <x v="45"/>
    <n v="22"/>
    <x v="6"/>
    <x v="2081"/>
    <x v="0"/>
  </r>
  <r>
    <x v="23"/>
    <s v="2"/>
    <s v="June"/>
    <n v="29"/>
    <x v="124"/>
    <x v="37"/>
    <s v="Bell 407 / Bell 407N407Ga / N407Mj"/>
    <s v="Flagstaff Arizona"/>
    <x v="1348"/>
    <n v="0"/>
    <x v="7"/>
    <n v="7"/>
    <x v="6"/>
    <x v="2082"/>
    <x v="0"/>
  </r>
  <r>
    <x v="53"/>
    <s v="2"/>
    <s v="June"/>
    <n v="18"/>
    <x v="124"/>
    <x v="297"/>
    <s v="De Havilland Can. Dhc 6"/>
    <s v="Grand Canyon Arizona"/>
    <x v="1349"/>
    <n v="0"/>
    <x v="15"/>
    <n v="25"/>
    <x v="6"/>
    <x v="2083"/>
    <x v="0"/>
  </r>
  <r>
    <x v="8"/>
    <s v="2"/>
    <s v="June"/>
    <n v="30"/>
    <x v="124"/>
    <x v="0"/>
    <s v="Douglas Dc 7 / Lockheed S Constellationn6902C/N6324C"/>
    <s v="Grand Canyon Arizona"/>
    <x v="1350"/>
    <n v="0"/>
    <x v="154"/>
    <n v="128"/>
    <x v="6"/>
    <x v="2084"/>
    <x v="0"/>
  </r>
  <r>
    <x v="33"/>
    <s v="2"/>
    <s v="June"/>
    <n v="1"/>
    <x v="125"/>
    <x v="10"/>
    <s v="Mcdonnell Douglas Md 82N215Aa"/>
    <s v="Little Rock Arkansas"/>
    <x v="328"/>
    <n v="0"/>
    <x v="37"/>
    <n v="145"/>
    <x v="6"/>
    <x v="2085"/>
    <x v="0"/>
  </r>
  <r>
    <x v="21"/>
    <s v="2"/>
    <s v="June"/>
    <n v="24"/>
    <x v="6"/>
    <x v="32"/>
    <s v="De Havilland Dh 86Avh"/>
    <s v="Gealdton Australia"/>
    <x v="1351"/>
    <n v="0"/>
    <x v="0"/>
    <n v="11"/>
    <x v="6"/>
    <x v="2086"/>
    <x v="0"/>
  </r>
  <r>
    <x v="55"/>
    <s v="2"/>
    <s v="June"/>
    <n v="26"/>
    <x v="6"/>
    <x v="0"/>
    <s v="Douglas Dc 4"/>
    <s v="York Australia"/>
    <x v="1352"/>
    <n v="0"/>
    <x v="2"/>
    <n v="29"/>
    <x v="6"/>
    <x v="2087"/>
    <x v="0"/>
  </r>
  <r>
    <x v="55"/>
    <s v="2"/>
    <s v="June"/>
    <n v="15"/>
    <x v="127"/>
    <x v="0"/>
    <s v="Douglas Dc 4F"/>
    <s v="Bahrain Bahrain"/>
    <x v="14"/>
    <n v="0"/>
    <x v="23"/>
    <n v="53"/>
    <x v="6"/>
    <x v="2088"/>
    <x v="0"/>
  </r>
  <r>
    <x v="39"/>
    <s v="2"/>
    <s v="June"/>
    <n v="29"/>
    <x v="298"/>
    <x v="298"/>
    <s v="Domier Delphin Iii (Flying Boat)D 1620"/>
    <s v="Lindau Bavaria"/>
    <x v="1353"/>
    <n v="0"/>
    <x v="9"/>
    <n v="5"/>
    <x v="6"/>
    <x v="2089"/>
    <x v="0"/>
  </r>
  <r>
    <x v="14"/>
    <s v="2"/>
    <s v="June"/>
    <n v="23"/>
    <x v="129"/>
    <x v="0"/>
    <s v="Douglas Dc 3Cf"/>
    <s v="Port Hardy Bc"/>
    <x v="1354"/>
    <n v="0"/>
    <x v="31"/>
    <n v="18"/>
    <x v="6"/>
    <x v="2090"/>
    <x v="0"/>
  </r>
  <r>
    <x v="30"/>
    <s v="2"/>
    <s v="June"/>
    <n v="2"/>
    <x v="11"/>
    <x v="50"/>
    <s v="Fairchild F 27Jcp"/>
    <s v="Yachiba Bolivia"/>
    <x v="540"/>
    <n v="0"/>
    <x v="16"/>
    <n v="13"/>
    <x v="6"/>
    <x v="2091"/>
    <x v="0"/>
  </r>
  <r>
    <x v="36"/>
    <s v="2"/>
    <s v="June"/>
    <n v="11"/>
    <x v="13"/>
    <x v="45"/>
    <s v="Avro 691 Lancastrianlv Acs"/>
    <s v="Natal Brazil"/>
    <x v="1143"/>
    <n v="0"/>
    <x v="9"/>
    <n v="18"/>
    <x v="6"/>
    <x v="2092"/>
    <x v="0"/>
  </r>
  <r>
    <x v="6"/>
    <s v="2"/>
    <s v="June"/>
    <n v="9"/>
    <x v="13"/>
    <x v="2"/>
    <s v="Boeing 707 327Cpp"/>
    <s v="Rio De Janeiro Brazil"/>
    <x v="36"/>
    <n v="0"/>
    <x v="0"/>
    <n v="4"/>
    <x v="6"/>
    <x v="2093"/>
    <x v="0"/>
  </r>
  <r>
    <x v="38"/>
    <s v="2"/>
    <s v="June"/>
    <n v="22"/>
    <x v="13"/>
    <x v="2"/>
    <s v="Boeing 737 2A1Cpp"/>
    <s v="Cruzeiro Do Sul Brazil"/>
    <x v="41"/>
    <n v="0"/>
    <x v="10"/>
    <n v="3"/>
    <x v="6"/>
    <x v="2094"/>
    <x v="0"/>
  </r>
  <r>
    <x v="12"/>
    <s v="2"/>
    <s v="June"/>
    <n v="8"/>
    <x v="13"/>
    <x v="2"/>
    <s v="Boeing B 727"/>
    <s v="Pacatuba Brazil"/>
    <x v="41"/>
    <n v="0"/>
    <x v="155"/>
    <n v="137"/>
    <x v="6"/>
    <x v="2095"/>
    <x v="0"/>
  </r>
  <r>
    <x v="27"/>
    <s v="2"/>
    <s v="June"/>
    <n v="24"/>
    <x v="13"/>
    <x v="21"/>
    <s v="Convair Cv 340"/>
    <s v="Rio De Janeiro Brazil"/>
    <x v="37"/>
    <n v="0"/>
    <x v="66"/>
    <n v="54"/>
    <x v="6"/>
    <x v="2096"/>
    <x v="0"/>
  </r>
  <r>
    <x v="60"/>
    <s v="2"/>
    <s v="June"/>
    <n v="16"/>
    <x v="13"/>
    <x v="21"/>
    <s v="Convair Cv 440"/>
    <s v="Curitiba Brazil"/>
    <x v="38"/>
    <n v="0"/>
    <x v="43"/>
    <n v="26"/>
    <x v="6"/>
    <x v="2097"/>
    <x v="0"/>
  </r>
  <r>
    <x v="18"/>
    <s v="2"/>
    <s v="June"/>
    <n v="4"/>
    <x v="13"/>
    <x v="20"/>
    <s v="Curtiss C 46App"/>
    <s v="Sao Paulo Brazil"/>
    <x v="36"/>
    <n v="0"/>
    <x v="10"/>
    <n v="3"/>
    <x v="6"/>
    <x v="2098"/>
    <x v="0"/>
  </r>
  <r>
    <x v="84"/>
    <s v="2"/>
    <s v="June"/>
    <n v="7"/>
    <x v="13"/>
    <x v="0"/>
    <s v="Douglas C 47Bc"/>
    <s v="Florianpolis Brazil"/>
    <x v="548"/>
    <n v="0"/>
    <x v="52"/>
    <n v="27"/>
    <x v="6"/>
    <x v="2099"/>
    <x v="0"/>
  </r>
  <r>
    <x v="15"/>
    <s v="2"/>
    <s v="June"/>
    <n v="15"/>
    <x v="13"/>
    <x v="0"/>
    <s v="Douglas C 47C"/>
    <s v="Coari Brazil"/>
    <x v="548"/>
    <n v="0"/>
    <x v="57"/>
    <n v="25"/>
    <x v="6"/>
    <x v="2100"/>
    <x v="0"/>
  </r>
  <r>
    <x v="58"/>
    <s v="2"/>
    <s v="June"/>
    <n v="6"/>
    <x v="13"/>
    <x v="0"/>
    <s v="Douglas Dc 3Dpp"/>
    <s v="Rio De Janeiro Brazil"/>
    <x v="1355"/>
    <n v="0"/>
    <x v="0"/>
    <n v="19"/>
    <x v="6"/>
    <x v="2101"/>
    <x v="0"/>
  </r>
  <r>
    <x v="57"/>
    <s v="2"/>
    <s v="June"/>
    <n v="3"/>
    <x v="13"/>
    <x v="55"/>
    <s v="Embraer C 95 Bandeirantefab2157"/>
    <s v="Natal Brazil"/>
    <x v="548"/>
    <n v="0"/>
    <x v="30"/>
    <n v="18"/>
    <x v="6"/>
    <x v="2102"/>
    <x v="0"/>
  </r>
  <r>
    <x v="32"/>
    <s v="2"/>
    <s v="June"/>
    <n v="28"/>
    <x v="13"/>
    <x v="24"/>
    <s v="Embraer 110C Bandeirantepp Sbc"/>
    <s v="Sao Pedro D' Aldeia Brazil"/>
    <x v="761"/>
    <n v="0"/>
    <x v="30"/>
    <n v="18"/>
    <x v="6"/>
    <x v="2103"/>
    <x v="0"/>
  </r>
  <r>
    <x v="19"/>
    <s v="2"/>
    <s v="June"/>
    <n v="23"/>
    <x v="13"/>
    <x v="24"/>
    <s v="Embraer 110P Bandeirantept Gjn"/>
    <s v="Juara Brazil"/>
    <x v="964"/>
    <n v="0"/>
    <x v="36"/>
    <n v="17"/>
    <x v="6"/>
    <x v="2104"/>
    <x v="0"/>
  </r>
  <r>
    <x v="90"/>
    <s v="2"/>
    <s v="June"/>
    <n v="11"/>
    <x v="13"/>
    <x v="24"/>
    <s v="Embraer 820C Navajopt Ehh"/>
    <s v="Belo Horizonte Brazil"/>
    <x v="1356"/>
    <n v="0"/>
    <x v="5"/>
    <n v="4"/>
    <x v="6"/>
    <x v="2105"/>
    <x v="0"/>
  </r>
  <r>
    <x v="12"/>
    <s v="2"/>
    <s v="June"/>
    <n v="12"/>
    <x v="13"/>
    <x v="50"/>
    <s v="Fairchild  Hiller Fh"/>
    <s v="Tabatinga Brazil"/>
    <x v="964"/>
    <n v="0"/>
    <x v="40"/>
    <n v="44"/>
    <x v="6"/>
    <x v="2106"/>
    <x v="0"/>
  </r>
  <r>
    <x v="61"/>
    <s v="2"/>
    <s v="June"/>
    <n v="6"/>
    <x v="13"/>
    <x v="50"/>
    <s v="Fairchild Fh 227Bpt"/>
    <s v="Altamira Brazil"/>
    <x v="964"/>
    <n v="0"/>
    <x v="47"/>
    <n v="42"/>
    <x v="6"/>
    <x v="2107"/>
    <x v="0"/>
  </r>
  <r>
    <x v="89"/>
    <s v="2"/>
    <s v="June"/>
    <n v="17"/>
    <x v="13"/>
    <x v="14"/>
    <s v="Hawker Siddeley Hs 748"/>
    <s v="Pedro Alfonso Brazil"/>
    <x v="36"/>
    <n v="3"/>
    <x v="8"/>
    <n v="15"/>
    <x v="6"/>
    <x v="2108"/>
    <x v="0"/>
  </r>
  <r>
    <x v="31"/>
    <s v="2"/>
    <s v="June"/>
    <n v="17"/>
    <x v="13"/>
    <x v="31"/>
    <s v="Lockheed 049 46"/>
    <s v="Sao Paulo Brazil"/>
    <x v="35"/>
    <n v="0"/>
    <x v="36"/>
    <n v="17"/>
    <x v="6"/>
    <x v="2109"/>
    <x v="0"/>
  </r>
  <r>
    <x v="13"/>
    <s v="2"/>
    <s v="June"/>
    <n v="20"/>
    <x v="13"/>
    <x v="17"/>
    <s v="Lockheed 10C Electrapp Vag"/>
    <s v="Porto Alegre Brazil"/>
    <x v="36"/>
    <n v="0"/>
    <x v="14"/>
    <n v="10"/>
    <x v="6"/>
    <x v="2110"/>
    <x v="0"/>
  </r>
  <r>
    <x v="6"/>
    <s v="2"/>
    <s v="June"/>
    <n v="1"/>
    <x v="13"/>
    <x v="43"/>
    <s v="Sud Aviation Se 210 Caravelle Vinpp"/>
    <s v="Sao Luis Brazil"/>
    <x v="38"/>
    <n v="0"/>
    <x v="47"/>
    <n v="23"/>
    <x v="6"/>
    <x v="2111"/>
    <x v="0"/>
  </r>
  <r>
    <x v="56"/>
    <s v="2"/>
    <s v="June"/>
    <n v="4"/>
    <x v="130"/>
    <x v="89"/>
    <s v="Tupolev Tu 104Bcccp"/>
    <s v="Sofia Bulgaria"/>
    <x v="26"/>
    <n v="0"/>
    <x v="9"/>
    <n v="5"/>
    <x v="6"/>
    <x v="2112"/>
    <x v="0"/>
  </r>
  <r>
    <x v="81"/>
    <s v="2"/>
    <s v="June"/>
    <n v="10"/>
    <x v="131"/>
    <x v="0"/>
    <s v="Douglas Dc 3Xy"/>
    <s v="Mt. Kaolokung Burma"/>
    <x v="307"/>
    <n v="0"/>
    <x v="57"/>
    <n v="20"/>
    <x v="6"/>
    <x v="2113"/>
    <x v="0"/>
  </r>
  <r>
    <x v="73"/>
    <s v="2"/>
    <s v="June"/>
    <n v="21"/>
    <x v="131"/>
    <x v="41"/>
    <s v="Fokker F 27 Friendship 200Xy"/>
    <s v="Heho Burma"/>
    <x v="306"/>
    <n v="0"/>
    <x v="63"/>
    <n v="45"/>
    <x v="6"/>
    <x v="2114"/>
    <x v="0"/>
  </r>
  <r>
    <x v="68"/>
    <s v="2"/>
    <s v="June"/>
    <n v="7"/>
    <x v="131"/>
    <x v="41"/>
    <s v="Fokker F Viibph"/>
    <s v="Sandoway Burma"/>
    <x v="403"/>
    <n v="0"/>
    <x v="5"/>
    <n v="4"/>
    <x v="6"/>
    <x v="2115"/>
    <x v="0"/>
  </r>
  <r>
    <x v="43"/>
    <s v="2"/>
    <s v="June"/>
    <n v="28"/>
    <x v="16"/>
    <x v="2"/>
    <s v="Boeing B 707"/>
    <s v="San Francisco California"/>
    <x v="13"/>
    <n v="0"/>
    <x v="42"/>
    <n v="153"/>
    <x v="6"/>
    <x v="2116"/>
    <x v="1"/>
  </r>
  <r>
    <x v="43"/>
    <s v="2"/>
    <s v="June"/>
    <n v="25"/>
    <x v="16"/>
    <x v="2"/>
    <s v="Boeing C 135A60"/>
    <s v="Santa Ana California"/>
    <x v="79"/>
    <n v="0"/>
    <x v="94"/>
    <n v="85"/>
    <x v="6"/>
    <x v="2117"/>
    <x v="0"/>
  </r>
  <r>
    <x v="83"/>
    <s v="2"/>
    <s v="June"/>
    <n v="28"/>
    <x v="16"/>
    <x v="0"/>
    <s v="Douglas Dc 3N90627"/>
    <s v="Garberville California"/>
    <x v="1357"/>
    <n v="0"/>
    <x v="36"/>
    <n v="24"/>
    <x v="6"/>
    <x v="2118"/>
    <x v="0"/>
  </r>
  <r>
    <x v="85"/>
    <s v="2"/>
    <s v="June"/>
    <n v="2"/>
    <x v="16"/>
    <x v="0"/>
    <s v="Douglas Dc 5"/>
    <s v="El Segundo California"/>
    <x v="1358"/>
    <n v="0"/>
    <x v="9"/>
    <n v="5"/>
    <x v="6"/>
    <x v="2119"/>
    <x v="0"/>
  </r>
  <r>
    <x v="48"/>
    <s v="2"/>
    <s v="June"/>
    <n v="23"/>
    <x v="16"/>
    <x v="31"/>
    <s v="Lockheed Orionxa Bej"/>
    <s v="Burbank California"/>
    <x v="1359"/>
    <n v="0"/>
    <x v="8"/>
    <n v="1"/>
    <x v="6"/>
    <x v="2120"/>
    <x v="0"/>
  </r>
  <r>
    <x v="83"/>
    <s v="2"/>
    <s v="June"/>
    <n v="6"/>
    <x v="16"/>
    <x v="10"/>
    <s v="Mcdonnell Douglas Dc 9"/>
    <s v="Duarte California"/>
    <x v="1360"/>
    <n v="0"/>
    <x v="21"/>
    <n v="51"/>
    <x v="6"/>
    <x v="2121"/>
    <x v="0"/>
  </r>
  <r>
    <x v="44"/>
    <s v="2"/>
    <s v="June"/>
    <n v="25"/>
    <x v="299"/>
    <x v="1"/>
    <s v="Antonov An 24Vxu"/>
    <s v="Sihanoukville Cambodia"/>
    <x v="1361"/>
    <n v="0"/>
    <x v="45"/>
    <n v="22"/>
    <x v="6"/>
    <x v="2122"/>
    <x v="0"/>
  </r>
  <r>
    <x v="77"/>
    <s v="2"/>
    <s v="June"/>
    <n v="19"/>
    <x v="17"/>
    <x v="177"/>
    <s v="Casa 212 Aviocartn Afa"/>
    <s v="Yangadou Cameroon"/>
    <x v="1362"/>
    <n v="0"/>
    <x v="37"/>
    <n v="11"/>
    <x v="6"/>
    <x v="2123"/>
    <x v="0"/>
  </r>
  <r>
    <x v="41"/>
    <s v="2"/>
    <s v="June"/>
    <n v="3"/>
    <x v="17"/>
    <x v="0"/>
    <s v="Douglas C 54Af"/>
    <s v="Fort Lamy Cameroon"/>
    <x v="1363"/>
    <n v="0"/>
    <x v="10"/>
    <n v="3"/>
    <x v="6"/>
    <x v="2124"/>
    <x v="0"/>
  </r>
  <r>
    <x v="45"/>
    <s v="2"/>
    <s v="June"/>
    <n v="13"/>
    <x v="17"/>
    <x v="0"/>
    <s v="Douglas Dc 4Tj"/>
    <s v="Douala Cameroon"/>
    <x v="1364"/>
    <n v="0"/>
    <x v="9"/>
    <n v="5"/>
    <x v="6"/>
    <x v="2125"/>
    <x v="0"/>
  </r>
  <r>
    <x v="77"/>
    <s v="2"/>
    <s v="June"/>
    <n v="23"/>
    <x v="18"/>
    <x v="299"/>
    <s v="Beechcraft A100 King Airc Fgin"/>
    <s v="Quebec Canada"/>
    <x v="1365"/>
    <n v="0"/>
    <x v="4"/>
    <n v="7"/>
    <x v="6"/>
    <x v="2126"/>
    <x v="0"/>
  </r>
  <r>
    <x v="54"/>
    <s v="2"/>
    <s v="June"/>
    <n v="26"/>
    <x v="18"/>
    <x v="10"/>
    <s v="Mcdonnell Douglas Dc 9"/>
    <s v="Toronto Canada"/>
    <x v="1166"/>
    <n v="0"/>
    <x v="0"/>
    <n v="107"/>
    <x v="6"/>
    <x v="2127"/>
    <x v="0"/>
  </r>
  <r>
    <x v="52"/>
    <s v="2"/>
    <s v="June"/>
    <n v="18"/>
    <x v="18"/>
    <x v="103"/>
    <s v="Swearingen Sa 226Tc Metroliner Iic"/>
    <s v="Montreal Canada"/>
    <x v="1366"/>
    <n v="0"/>
    <x v="37"/>
    <n v="11"/>
    <x v="6"/>
    <x v="2128"/>
    <x v="0"/>
  </r>
  <r>
    <x v="4"/>
    <s v="2"/>
    <s v="June"/>
    <n v="11"/>
    <x v="300"/>
    <x v="31"/>
    <s v="Lockheed C 130 Herculestt"/>
    <s v="Abéché Chad"/>
    <x v="1367"/>
    <n v="0"/>
    <x v="9"/>
    <n v="7"/>
    <x v="6"/>
    <x v="2129"/>
    <x v="0"/>
  </r>
  <r>
    <x v="15"/>
    <s v="2"/>
    <s v="June"/>
    <n v="4"/>
    <x v="301"/>
    <x v="39"/>
    <s v="Canadair C 4 Argonautg"/>
    <s v="Stockport Cheshire"/>
    <x v="1368"/>
    <n v="0"/>
    <x v="102"/>
    <n v="84"/>
    <x v="6"/>
    <x v="2130"/>
    <x v="0"/>
  </r>
  <r>
    <x v="34"/>
    <s v="2"/>
    <s v="June"/>
    <n v="13"/>
    <x v="22"/>
    <x v="20"/>
    <s v="Curtiss C 46Dcc"/>
    <s v="Santiago Chile"/>
    <x v="1369"/>
    <n v="0"/>
    <x v="10"/>
    <n v="3"/>
    <x v="6"/>
    <x v="2131"/>
    <x v="0"/>
  </r>
  <r>
    <x v="81"/>
    <s v="2"/>
    <s v="June"/>
    <n v="16"/>
    <x v="22"/>
    <x v="0"/>
    <s v="Douglas C 47Afac"/>
    <s v="Aysen Chile"/>
    <x v="1169"/>
    <n v="0"/>
    <x v="25"/>
    <n v="20"/>
    <x v="6"/>
    <x v="2132"/>
    <x v="0"/>
  </r>
  <r>
    <x v="75"/>
    <s v="2"/>
    <s v="June"/>
    <n v="19"/>
    <x v="22"/>
    <x v="0"/>
    <s v="Douglas Dc 2Nc14272"/>
    <s v="Mount  Mercedario Chile"/>
    <x v="271"/>
    <n v="0"/>
    <x v="5"/>
    <n v="4"/>
    <x v="6"/>
    <x v="2133"/>
    <x v="0"/>
  </r>
  <r>
    <x v="83"/>
    <s v="2"/>
    <s v="June"/>
    <n v="17"/>
    <x v="22"/>
    <x v="0"/>
    <s v="Douglas Dc 6Cp"/>
    <s v="Arica Chile"/>
    <x v="1370"/>
    <n v="0"/>
    <x v="7"/>
    <n v="6"/>
    <x v="6"/>
    <x v="2134"/>
    <x v="0"/>
  </r>
  <r>
    <x v="31"/>
    <s v="2"/>
    <s v="June"/>
    <n v="15"/>
    <x v="22"/>
    <x v="17"/>
    <s v="Lockheed 18 Loadstarcc Cld"/>
    <s v="Reo Copiapo Chile"/>
    <x v="1371"/>
    <n v="0"/>
    <x v="4"/>
    <n v="7"/>
    <x v="6"/>
    <x v="2135"/>
    <x v="0"/>
  </r>
  <r>
    <x v="13"/>
    <s v="2"/>
    <s v="June"/>
    <n v="18"/>
    <x v="23"/>
    <x v="0"/>
    <s v="Douglas C 4771"/>
    <s v="Kweilin China"/>
    <x v="61"/>
    <n v="0"/>
    <x v="0"/>
    <n v="4"/>
    <x v="6"/>
    <x v="2136"/>
    <x v="0"/>
  </r>
  <r>
    <x v="13"/>
    <s v="2"/>
    <s v="June"/>
    <n v="8"/>
    <x v="23"/>
    <x v="0"/>
    <s v="Douglas C 4785"/>
    <s v="Kunming China"/>
    <x v="61"/>
    <n v="0"/>
    <x v="7"/>
    <n v="6"/>
    <x v="6"/>
    <x v="2137"/>
    <x v="0"/>
  </r>
  <r>
    <x v="59"/>
    <s v="2"/>
    <s v="June"/>
    <n v="21"/>
    <x v="23"/>
    <x v="77"/>
    <s v="Harbin Yunshuji Y 12"/>
    <s v="Shanghai China"/>
    <x v="1372"/>
    <n v="0"/>
    <x v="0"/>
    <n v="12"/>
    <x v="6"/>
    <x v="2138"/>
    <x v="0"/>
  </r>
  <r>
    <x v="4"/>
    <s v="2"/>
    <s v="June"/>
    <n v="3"/>
    <x v="23"/>
    <x v="300"/>
    <s v="Kj  2000"/>
    <s v="Yaocun China"/>
    <x v="782"/>
    <n v="0"/>
    <x v="23"/>
    <n v="40"/>
    <x v="6"/>
    <x v="2139"/>
    <x v="0"/>
  </r>
  <r>
    <x v="69"/>
    <s v="2"/>
    <s v="June"/>
    <n v="17"/>
    <x v="23"/>
    <x v="301"/>
    <s v="Pby Catalina"/>
    <s v="Over The Pearl River China"/>
    <x v="1373"/>
    <n v="0"/>
    <x v="15"/>
    <n v="26"/>
    <x v="6"/>
    <x v="2140"/>
    <x v="0"/>
  </r>
  <r>
    <x v="7"/>
    <s v="2"/>
    <s v="June"/>
    <n v="6"/>
    <x v="23"/>
    <x v="89"/>
    <s v="Tupolev Tu 154Mb"/>
    <s v="Xi'An China"/>
    <x v="1170"/>
    <n v="0"/>
    <x v="99"/>
    <n v="160"/>
    <x v="6"/>
    <x v="2141"/>
    <x v="0"/>
  </r>
  <r>
    <x v="63"/>
    <s v="2"/>
    <s v="June"/>
    <n v="22"/>
    <x v="23"/>
    <x v="302"/>
    <s v="Xian Yunshuji Y 7"/>
    <s v="Shitai China"/>
    <x v="1374"/>
    <n v="7"/>
    <x v="40"/>
    <n v="44"/>
    <x v="6"/>
    <x v="2142"/>
    <x v="0"/>
  </r>
  <r>
    <x v="3"/>
    <s v="2"/>
    <s v="June"/>
    <n v="6"/>
    <x v="24"/>
    <x v="3"/>
    <s v="De Havilland Canada Dhc 6 Twin Otter 300Hk"/>
    <s v="El Yopal Colombia"/>
    <x v="67"/>
    <n v="0"/>
    <x v="0"/>
    <n v="2"/>
    <x v="6"/>
    <x v="2143"/>
    <x v="0"/>
  </r>
  <r>
    <x v="49"/>
    <s v="2"/>
    <s v="June"/>
    <n v="11"/>
    <x v="24"/>
    <x v="3"/>
    <s v="De Havilland Canada Dhc 6 Twin Otter 300Hk"/>
    <s v="Vereda El Salitre Colombia"/>
    <x v="67"/>
    <n v="0"/>
    <x v="7"/>
    <n v="22"/>
    <x v="6"/>
    <x v="2144"/>
    <x v="0"/>
  </r>
  <r>
    <x v="58"/>
    <s v="2"/>
    <s v="June"/>
    <n v="13"/>
    <x v="24"/>
    <x v="0"/>
    <s v="Douglas C 47Ahk"/>
    <s v="Medellin Colombia"/>
    <x v="575"/>
    <n v="0"/>
    <x v="10"/>
    <n v="3"/>
    <x v="6"/>
    <x v="2145"/>
    <x v="0"/>
  </r>
  <r>
    <x v="55"/>
    <s v="2"/>
    <s v="June"/>
    <n v="9"/>
    <x v="24"/>
    <x v="0"/>
    <s v="Douglas Dc 3"/>
    <s v="Fonseca Colombia"/>
    <x v="1375"/>
    <n v="0"/>
    <x v="26"/>
    <n v="15"/>
    <x v="6"/>
    <x v="2146"/>
    <x v="0"/>
  </r>
  <r>
    <x v="42"/>
    <s v="2"/>
    <s v="June"/>
    <n v="20"/>
    <x v="24"/>
    <x v="0"/>
    <s v="Douglas Dc 6Bfhk"/>
    <s v="Malambo Colombia"/>
    <x v="63"/>
    <n v="0"/>
    <x v="0"/>
    <n v="18"/>
    <x v="6"/>
    <x v="2147"/>
    <x v="0"/>
  </r>
  <r>
    <x v="65"/>
    <s v="2"/>
    <s v="June"/>
    <n v="24"/>
    <x v="24"/>
    <x v="29"/>
    <s v="Ford Tri Motor / Ford Tri"/>
    <s v="Medellin Colombia"/>
    <x v="1376"/>
    <n v="0"/>
    <x v="36"/>
    <n v="20"/>
    <x v="6"/>
    <x v="2148"/>
    <x v="0"/>
  </r>
  <r>
    <x v="105"/>
    <s v="2"/>
    <s v="June"/>
    <n v="8"/>
    <x v="24"/>
    <x v="42"/>
    <s v="Junkers F 13A16"/>
    <s v="Barranquilla Colombia"/>
    <x v="324"/>
    <n v="0"/>
    <x v="9"/>
    <n v="5"/>
    <x v="6"/>
    <x v="2149"/>
    <x v="0"/>
  </r>
  <r>
    <x v="71"/>
    <s v="2"/>
    <s v="June"/>
    <n v="30"/>
    <x v="197"/>
    <x v="4"/>
    <s v="Airbus A310 3247O"/>
    <s v="Mitsamiouli Comoros"/>
    <x v="1377"/>
    <n v="0"/>
    <x v="149"/>
    <n v="153"/>
    <x v="6"/>
    <x v="2150"/>
    <x v="0"/>
  </r>
  <r>
    <x v="44"/>
    <s v="2"/>
    <s v="June"/>
    <n v="21"/>
    <x v="26"/>
    <x v="86"/>
    <s v="Let 410Uvp9Q Ceu"/>
    <s v="Kamina Congo"/>
    <x v="1378"/>
    <n v="0"/>
    <x v="8"/>
    <n v="25"/>
    <x v="6"/>
    <x v="2151"/>
    <x v="0"/>
  </r>
  <r>
    <x v="1"/>
    <s v="2"/>
    <s v="June"/>
    <n v="6"/>
    <x v="26"/>
    <x v="44"/>
    <s v="Vickers Viscount 781D9Q Cwl"/>
    <s v="Irumu Congo"/>
    <x v="1379"/>
    <n v="0"/>
    <x v="52"/>
    <n v="27"/>
    <x v="6"/>
    <x v="2152"/>
    <x v="0"/>
  </r>
  <r>
    <x v="83"/>
    <s v="2"/>
    <s v="June"/>
    <n v="7"/>
    <x v="133"/>
    <x v="21"/>
    <s v="Convair Cv 580N5832"/>
    <s v="New Haven Connecticut"/>
    <x v="682"/>
    <n v="0"/>
    <x v="50"/>
    <n v="31"/>
    <x v="6"/>
    <x v="2153"/>
    <x v="0"/>
  </r>
  <r>
    <x v="32"/>
    <s v="2"/>
    <s v="June"/>
    <n v="4"/>
    <x v="133"/>
    <x v="25"/>
    <s v="Learjet 23An101Pp"/>
    <s v="Windsor Locks Connecticut"/>
    <x v="1380"/>
    <n v="0"/>
    <x v="10"/>
    <n v="3"/>
    <x v="6"/>
    <x v="2154"/>
    <x v="0"/>
  </r>
  <r>
    <x v="31"/>
    <s v="2"/>
    <s v="June"/>
    <n v="15"/>
    <x v="135"/>
    <x v="0"/>
    <s v="Douglas Dc 3Ti"/>
    <s v="San Ramon Mtns. Costa"/>
    <x v="1381"/>
    <n v="0"/>
    <x v="51"/>
    <n v="17"/>
    <x v="6"/>
    <x v="2135"/>
    <x v="0"/>
  </r>
  <r>
    <x v="10"/>
    <s v="2"/>
    <s v="June"/>
    <n v="2"/>
    <x v="302"/>
    <x v="10"/>
    <s v="Mcdonnell Douglas Dc 9"/>
    <s v="Cincinnati International Airport Covington/Hebron"/>
    <x v="1382"/>
    <n v="0"/>
    <x v="47"/>
    <n v="46"/>
    <x v="6"/>
    <x v="2155"/>
    <x v="0"/>
  </r>
  <r>
    <x v="39"/>
    <s v="2"/>
    <s v="June"/>
    <n v="13"/>
    <x v="136"/>
    <x v="41"/>
    <s v="Fokker F Xnc9700"/>
    <s v="Santiago De Cuba Cuba"/>
    <x v="236"/>
    <n v="0"/>
    <x v="0"/>
    <n v="5"/>
    <x v="6"/>
    <x v="2156"/>
    <x v="0"/>
  </r>
  <r>
    <x v="80"/>
    <s v="2"/>
    <s v="June"/>
    <n v="27"/>
    <x v="226"/>
    <x v="21"/>
    <s v="Convair Cv 440N356Sa"/>
    <s v="La Romana Dominican"/>
    <x v="1383"/>
    <n v="0"/>
    <x v="0"/>
    <n v="2"/>
    <x v="6"/>
    <x v="2157"/>
    <x v="0"/>
  </r>
  <r>
    <x v="29"/>
    <s v="2"/>
    <s v="June"/>
    <n v="14"/>
    <x v="29"/>
    <x v="303"/>
    <s v="Airspeed As 65 Consulg"/>
    <s v="Brighton East"/>
    <x v="1384"/>
    <n v="0"/>
    <x v="7"/>
    <n v="8"/>
    <x v="6"/>
    <x v="2158"/>
    <x v="0"/>
  </r>
  <r>
    <x v="53"/>
    <s v="2"/>
    <s v="June"/>
    <n v="10"/>
    <x v="139"/>
    <x v="41"/>
    <s v="Fokker F 27 Friendship 500Su"/>
    <s v="Cairo Egypt"/>
    <x v="726"/>
    <n v="0"/>
    <x v="47"/>
    <n v="26"/>
    <x v="6"/>
    <x v="2159"/>
    <x v="0"/>
  </r>
  <r>
    <x v="45"/>
    <s v="2"/>
    <s v="June"/>
    <n v="12"/>
    <x v="139"/>
    <x v="31"/>
    <s v="Lockheed L 188C Electraph"/>
    <s v="Cairo Egypt"/>
    <x v="108"/>
    <n v="0"/>
    <x v="57"/>
    <n v="36"/>
    <x v="6"/>
    <x v="2160"/>
    <x v="0"/>
  </r>
  <r>
    <x v="61"/>
    <s v="2"/>
    <s v="June"/>
    <n v="10"/>
    <x v="31"/>
    <x v="139"/>
    <s v="Bac One Eleven 528Flg"/>
    <s v="Oxfordshire England"/>
    <x v="337"/>
    <n v="0"/>
    <x v="42"/>
    <n v="87"/>
    <x v="6"/>
    <x v="2161"/>
    <x v="1"/>
  </r>
  <r>
    <x v="29"/>
    <s v="2"/>
    <s v="June"/>
    <n v="24"/>
    <x v="31"/>
    <x v="2"/>
    <s v="Boeing B 50 Superfortress"/>
    <s v="Lakenheath Afb England"/>
    <x v="79"/>
    <n v="0"/>
    <x v="37"/>
    <n v="11"/>
    <x v="6"/>
    <x v="2162"/>
    <x v="0"/>
  </r>
  <r>
    <x v="21"/>
    <s v="2"/>
    <s v="June"/>
    <n v="25"/>
    <x v="31"/>
    <x v="22"/>
    <s v="Consolidated Lb 30A Liberatorjt985"/>
    <s v="Swanage England"/>
    <x v="153"/>
    <n v="0"/>
    <x v="52"/>
    <n v="27"/>
    <x v="6"/>
    <x v="2163"/>
    <x v="0"/>
  </r>
  <r>
    <x v="18"/>
    <s v="2"/>
    <s v="June"/>
    <n v="19"/>
    <x v="31"/>
    <x v="21"/>
    <s v="Convair Cv 240"/>
    <s v="Folkestone England"/>
    <x v="227"/>
    <n v="0"/>
    <x v="10"/>
    <n v="9"/>
    <x v="6"/>
    <x v="2164"/>
    <x v="0"/>
  </r>
  <r>
    <x v="39"/>
    <s v="2"/>
    <s v="June"/>
    <n v="17"/>
    <x v="31"/>
    <x v="130"/>
    <s v="Handley Page W 10G"/>
    <s v="Dungeness England"/>
    <x v="363"/>
    <n v="0"/>
    <x v="4"/>
    <n v="13"/>
    <x v="6"/>
    <x v="2165"/>
    <x v="0"/>
  </r>
  <r>
    <x v="28"/>
    <s v="2"/>
    <s v="June"/>
    <n v="26"/>
    <x v="31"/>
    <x v="14"/>
    <s v="Hawker Siddeley Hs 748G"/>
    <s v="Nailstone England"/>
    <x v="1385"/>
    <n v="0"/>
    <x v="10"/>
    <n v="3"/>
    <x v="6"/>
    <x v="2166"/>
    <x v="0"/>
  </r>
  <r>
    <x v="9"/>
    <s v="2"/>
    <s v="June"/>
    <n v="1"/>
    <x v="32"/>
    <x v="89"/>
    <s v="Tupolev Tu 154Acccp"/>
    <s v="Nacias Nguema Equatorial"/>
    <x v="1386"/>
    <n v="0"/>
    <x v="63"/>
    <n v="45"/>
    <x v="6"/>
    <x v="2167"/>
    <x v="0"/>
  </r>
  <r>
    <x v="63"/>
    <s v="2"/>
    <s v="June"/>
    <n v="23"/>
    <x v="36"/>
    <x v="25"/>
    <s v="Learjet 55N220Jc"/>
    <s v="Boca Raton Florida"/>
    <x v="1387"/>
    <n v="0"/>
    <x v="10"/>
    <n v="3"/>
    <x v="6"/>
    <x v="2168"/>
    <x v="0"/>
  </r>
  <r>
    <x v="2"/>
    <s v="2"/>
    <s v="June"/>
    <n v="26"/>
    <x v="37"/>
    <x v="4"/>
    <s v="Airbus A320 111F"/>
    <s v="Habsheim France"/>
    <x v="14"/>
    <n v="0"/>
    <x v="10"/>
    <n v="136"/>
    <x v="6"/>
    <x v="2169"/>
    <x v="0"/>
  </r>
  <r>
    <x v="7"/>
    <s v="2"/>
    <s v="June"/>
    <n v="30"/>
    <x v="37"/>
    <x v="4"/>
    <s v="Airbus A330 321F"/>
    <s v="Toulouse-Blagnac France"/>
    <x v="1388"/>
    <n v="0"/>
    <x v="4"/>
    <n v="7"/>
    <x v="6"/>
    <x v="2170"/>
    <x v="0"/>
  </r>
  <r>
    <x v="90"/>
    <s v="2"/>
    <s v="June"/>
    <n v="22"/>
    <x v="37"/>
    <x v="39"/>
    <s v="Canadair Crj 100Erf"/>
    <s v="Brest France"/>
    <x v="1389"/>
    <n v="0"/>
    <x v="8"/>
    <n v="24"/>
    <x v="6"/>
    <x v="2171"/>
    <x v="0"/>
  </r>
  <r>
    <x v="85"/>
    <s v="2"/>
    <s v="June"/>
    <n v="20"/>
    <x v="37"/>
    <x v="249"/>
    <s v="Dewoitine D 338F"/>
    <s v="Ouistreham France"/>
    <x v="14"/>
    <n v="0"/>
    <x v="8"/>
    <n v="1"/>
    <x v="6"/>
    <x v="2172"/>
    <x v="0"/>
  </r>
  <r>
    <x v="13"/>
    <s v="2"/>
    <s v="June"/>
    <n v="6"/>
    <x v="37"/>
    <x v="0"/>
    <s v="Douglas C 47A"/>
    <s v="Carentan France"/>
    <x v="234"/>
    <n v="0"/>
    <x v="45"/>
    <n v="22"/>
    <x v="6"/>
    <x v="2173"/>
    <x v="0"/>
  </r>
  <r>
    <x v="13"/>
    <s v="2"/>
    <s v="June"/>
    <n v="6"/>
    <x v="37"/>
    <x v="0"/>
    <s v="Douglas C 47A42"/>
    <s v="Barneville France"/>
    <x v="234"/>
    <n v="0"/>
    <x v="45"/>
    <n v="22"/>
    <x v="6"/>
    <x v="2173"/>
    <x v="0"/>
  </r>
  <r>
    <x v="13"/>
    <s v="2"/>
    <s v="June"/>
    <n v="6"/>
    <x v="37"/>
    <x v="0"/>
    <s v="Douglas C 47A42"/>
    <s v="Flamanville France"/>
    <x v="234"/>
    <n v="0"/>
    <x v="45"/>
    <n v="22"/>
    <x v="6"/>
    <x v="2173"/>
    <x v="0"/>
  </r>
  <r>
    <x v="86"/>
    <s v="2"/>
    <s v="June"/>
    <n v="25"/>
    <x v="37"/>
    <x v="284"/>
    <s v="Fokker (Klm)  F.Iiih Nabm"/>
    <s v="Landrécies France"/>
    <x v="108"/>
    <n v="0"/>
    <x v="5"/>
    <n v="4"/>
    <x v="6"/>
    <x v="2174"/>
    <x v="0"/>
  </r>
  <r>
    <x v="76"/>
    <s v="2"/>
    <s v="June"/>
    <n v="29"/>
    <x v="37"/>
    <x v="42"/>
    <s v="Junkers Ju 52/3Mf"/>
    <s v="Pau France"/>
    <x v="14"/>
    <n v="0"/>
    <x v="0"/>
    <n v="3"/>
    <x v="6"/>
    <x v="2175"/>
    <x v="0"/>
  </r>
  <r>
    <x v="36"/>
    <s v="2"/>
    <s v="June"/>
    <n v="4"/>
    <x v="37"/>
    <x v="42"/>
    <s v="Junkers Ju 52F"/>
    <s v="Gemenos France"/>
    <x v="14"/>
    <n v="0"/>
    <x v="0"/>
    <n v="2"/>
    <x v="6"/>
    <x v="2176"/>
    <x v="0"/>
  </r>
  <r>
    <x v="6"/>
    <s v="2"/>
    <s v="June"/>
    <n v="3"/>
    <x v="37"/>
    <x v="89"/>
    <s v="Tupolev Tu 144Cccp"/>
    <s v="Goussainville France"/>
    <x v="26"/>
    <n v="8"/>
    <x v="7"/>
    <n v="6"/>
    <x v="6"/>
    <x v="2177"/>
    <x v="0"/>
  </r>
  <r>
    <x v="31"/>
    <s v="2"/>
    <s v="June"/>
    <n v="16"/>
    <x v="37"/>
    <x v="0"/>
    <s v="Douglas Dc 3F"/>
    <s v="Mount Phou-Lassy French"/>
    <x v="1202"/>
    <n v="0"/>
    <x v="11"/>
    <n v="34"/>
    <x v="6"/>
    <x v="2178"/>
    <x v="0"/>
  </r>
  <r>
    <x v="88"/>
    <s v="2"/>
    <s v="June"/>
    <n v="8"/>
    <x v="255"/>
    <x v="236"/>
    <s v="Bae Hs 748"/>
    <s v="Libreville Gabon"/>
    <x v="1390"/>
    <n v="0"/>
    <x v="25"/>
    <n v="30"/>
    <x v="6"/>
    <x v="2179"/>
    <x v="0"/>
  </r>
  <r>
    <x v="3"/>
    <s v="2"/>
    <s v="June"/>
    <n v="17"/>
    <x v="39"/>
    <x v="1"/>
    <s v="Antonov An 26Ra"/>
    <s v="Tbilisi Georgia"/>
    <x v="485"/>
    <n v="0"/>
    <x v="88"/>
    <n v="41"/>
    <x v="6"/>
    <x v="2180"/>
    <x v="0"/>
  </r>
  <r>
    <x v="43"/>
    <s v="2"/>
    <s v="June"/>
    <n v="15"/>
    <x v="39"/>
    <x v="83"/>
    <s v="Bell Uh 1D / Bell Uh1D (Helicopters)63"/>
    <s v="Colombus Georgia"/>
    <x v="1391"/>
    <n v="0"/>
    <x v="30"/>
    <n v="18"/>
    <x v="6"/>
    <x v="2181"/>
    <x v="0"/>
  </r>
  <r>
    <x v="49"/>
    <s v="2"/>
    <s v="June"/>
    <n v="29"/>
    <x v="39"/>
    <x v="90"/>
    <s v="Dassault Falcon 20N125Ca"/>
    <s v="Cartersville Georgia"/>
    <x v="1392"/>
    <n v="0"/>
    <x v="0"/>
    <n v="2"/>
    <x v="6"/>
    <x v="2182"/>
    <x v="0"/>
  </r>
  <r>
    <x v="27"/>
    <s v="2"/>
    <s v="June"/>
    <n v="10"/>
    <x v="39"/>
    <x v="12"/>
    <s v="Ilyushin Il 14Pcccp"/>
    <s v="Nea Tkvarcheli Georgia"/>
    <x v="26"/>
    <n v="0"/>
    <x v="35"/>
    <n v="31"/>
    <x v="6"/>
    <x v="2183"/>
    <x v="0"/>
  </r>
  <r>
    <x v="31"/>
    <s v="2"/>
    <s v="June"/>
    <n v="14"/>
    <x v="39"/>
    <x v="12"/>
    <s v="Ilyushin Il 2Cccp"/>
    <s v="Zugdidi Georgia"/>
    <x v="26"/>
    <n v="0"/>
    <x v="30"/>
    <n v="18"/>
    <x v="6"/>
    <x v="2184"/>
    <x v="0"/>
  </r>
  <r>
    <x v="87"/>
    <s v="2"/>
    <s v="June"/>
    <n v="14"/>
    <x v="40"/>
    <x v="304"/>
    <s v="Aegkd  74"/>
    <s v="Frankfurt Germany"/>
    <x v="107"/>
    <n v="0"/>
    <x v="9"/>
    <n v="5"/>
    <x v="6"/>
    <x v="2185"/>
    <x v="0"/>
  </r>
  <r>
    <x v="48"/>
    <s v="2"/>
    <s v="June"/>
    <n v="22"/>
    <x v="40"/>
    <x v="52"/>
    <s v="Dornier Merkurd 1445"/>
    <s v="Chausseehausen Germany"/>
    <x v="107"/>
    <n v="0"/>
    <x v="8"/>
    <n v="7"/>
    <x v="6"/>
    <x v="2186"/>
    <x v="0"/>
  </r>
  <r>
    <x v="68"/>
    <s v="2"/>
    <s v="June"/>
    <n v="13"/>
    <x v="40"/>
    <x v="52"/>
    <s v="Dornier Merkurd 1455"/>
    <s v="Saarbrucken Germany"/>
    <x v="107"/>
    <n v="0"/>
    <x v="5"/>
    <n v="4"/>
    <x v="6"/>
    <x v="2187"/>
    <x v="0"/>
  </r>
  <r>
    <x v="49"/>
    <s v="2"/>
    <s v="June"/>
    <n v="17"/>
    <x v="40"/>
    <x v="12"/>
    <s v="Ilyushin Il 62Mkddr"/>
    <s v="Berlin Germany"/>
    <x v="1393"/>
    <n v="1"/>
    <x v="57"/>
    <n v="113"/>
    <x v="6"/>
    <x v="2188"/>
    <x v="0"/>
  </r>
  <r>
    <x v="66"/>
    <s v="2"/>
    <s v="June"/>
    <n v="13"/>
    <x v="40"/>
    <x v="42"/>
    <s v="Junkers Ju 160D"/>
    <s v="Hannover Germany"/>
    <x v="107"/>
    <n v="0"/>
    <x v="8"/>
    <n v="6"/>
    <x v="6"/>
    <x v="2189"/>
    <x v="0"/>
  </r>
  <r>
    <x v="51"/>
    <s v="2"/>
    <s v="June"/>
    <n v="2"/>
    <x v="41"/>
    <x v="2"/>
    <s v="Boeing B 727"/>
    <s v="Accra Ghana"/>
    <x v="1394"/>
    <n v="12"/>
    <x v="42"/>
    <n v="4"/>
    <x v="6"/>
    <x v="2190"/>
    <x v="1"/>
  </r>
  <r>
    <x v="63"/>
    <s v="2"/>
    <s v="June"/>
    <n v="5"/>
    <x v="41"/>
    <x v="41"/>
    <s v="Fokker F 27 Friendship 600G"/>
    <s v="Accra Ghana"/>
    <x v="1395"/>
    <n v="0"/>
    <x v="4"/>
    <n v="52"/>
    <x v="6"/>
    <x v="2191"/>
    <x v="0"/>
  </r>
  <r>
    <x v="42"/>
    <s v="2"/>
    <s v="June"/>
    <n v="1"/>
    <x v="303"/>
    <x v="189"/>
    <s v="Gaf Nomad N24An8071L"/>
    <s v="Matthewtown Great"/>
    <x v="1396"/>
    <n v="0"/>
    <x v="0"/>
    <n v="3"/>
    <x v="6"/>
    <x v="2192"/>
    <x v="0"/>
  </r>
  <r>
    <x v="19"/>
    <s v="2"/>
    <s v="June"/>
    <n v="14"/>
    <x v="42"/>
    <x v="2"/>
    <s v="Boeing B 727"/>
    <s v="Athens Greece"/>
    <x v="113"/>
    <n v="0"/>
    <x v="8"/>
    <n v="153"/>
    <x v="6"/>
    <x v="2193"/>
    <x v="0"/>
  </r>
  <r>
    <x v="84"/>
    <s v="2"/>
    <s v="June"/>
    <n v="6"/>
    <x v="42"/>
    <x v="0"/>
    <s v="Douglas Dc 3Sx"/>
    <s v="Malahasa Attica Greece"/>
    <x v="1397"/>
    <n v="0"/>
    <x v="45"/>
    <n v="22"/>
    <x v="6"/>
    <x v="2194"/>
    <x v="0"/>
  </r>
  <r>
    <x v="56"/>
    <s v="2"/>
    <s v="June"/>
    <n v="22"/>
    <x v="304"/>
    <x v="2"/>
    <s v="Boeing B 707"/>
    <s v="Basse-Terre Guadaloupe"/>
    <x v="1398"/>
    <n v="0"/>
    <x v="49"/>
    <n v="112"/>
    <x v="6"/>
    <x v="2195"/>
    <x v="0"/>
  </r>
  <r>
    <x v="9"/>
    <s v="2"/>
    <s v="June"/>
    <n v="4"/>
    <x v="140"/>
    <x v="17"/>
    <s v="Lockheed 188A Electrarp C1061"/>
    <s v="Agana Guam"/>
    <x v="688"/>
    <n v="1"/>
    <x v="63"/>
    <n v="45"/>
    <x v="6"/>
    <x v="2196"/>
    <x v="0"/>
  </r>
  <r>
    <x v="85"/>
    <s v="2"/>
    <s v="June"/>
    <n v="14"/>
    <x v="305"/>
    <x v="42"/>
    <s v="Junkers Ju 52/3Mgeoh"/>
    <s v="Prangli Island Gulf"/>
    <x v="1399"/>
    <n v="0"/>
    <x v="51"/>
    <n v="9"/>
    <x v="6"/>
    <x v="2197"/>
    <x v="0"/>
  </r>
  <r>
    <x v="36"/>
    <s v="2"/>
    <s v="June"/>
    <n v="21"/>
    <x v="305"/>
    <x v="193"/>
    <s v="Li  2Cccp"/>
    <s v="Black Sea Gulf"/>
    <x v="1400"/>
    <n v="0"/>
    <x v="28"/>
    <n v="29"/>
    <x v="6"/>
    <x v="2198"/>
    <x v="0"/>
  </r>
  <r>
    <x v="52"/>
    <s v="2"/>
    <s v="June"/>
    <n v="25"/>
    <x v="47"/>
    <x v="135"/>
    <s v="Eurocopter As 350"/>
    <s v="Mt. Waialeale Hawaii"/>
    <x v="1401"/>
    <n v="0"/>
    <x v="7"/>
    <n v="6"/>
    <x v="6"/>
    <x v="2199"/>
    <x v="0"/>
  </r>
  <r>
    <x v="10"/>
    <s v="2"/>
    <s v="June"/>
    <n v="16"/>
    <x v="47"/>
    <x v="31"/>
    <s v="Lockheed P 3B Orion152720"/>
    <s v="Kauai Hawaii"/>
    <x v="23"/>
    <n v="0"/>
    <x v="31"/>
    <n v="14"/>
    <x v="6"/>
    <x v="2200"/>
    <x v="0"/>
  </r>
  <r>
    <x v="90"/>
    <s v="2"/>
    <s v="June"/>
    <n v="15"/>
    <x v="47"/>
    <x v="10"/>
    <s v="Mcdonnell Douglas 369Dn4493M"/>
    <s v="Volcano Hawaii"/>
    <x v="1402"/>
    <n v="0"/>
    <x v="5"/>
    <n v="4"/>
    <x v="6"/>
    <x v="2201"/>
    <x v="0"/>
  </r>
  <r>
    <x v="15"/>
    <s v="2"/>
    <s v="June"/>
    <n v="30"/>
    <x v="49"/>
    <x v="43"/>
    <s v="Sud Aviation Se 210 Caravelle Iiihs"/>
    <s v="Kai Tak Hong"/>
    <x v="1403"/>
    <n v="0"/>
    <x v="32"/>
    <n v="80"/>
    <x v="6"/>
    <x v="2202"/>
    <x v="0"/>
  </r>
  <r>
    <x v="81"/>
    <s v="2"/>
    <s v="June"/>
    <n v="16"/>
    <x v="143"/>
    <x v="305"/>
    <s v="Veb 14Pyr Ill"/>
    <s v="Bekkessamson Hungary"/>
    <x v="413"/>
    <n v="0"/>
    <x v="35"/>
    <n v="31"/>
    <x v="6"/>
    <x v="2132"/>
    <x v="0"/>
  </r>
  <r>
    <x v="37"/>
    <s v="2"/>
    <s v="June"/>
    <n v="11"/>
    <x v="145"/>
    <x v="35"/>
    <s v="Sikorsky S 38B (Flying Boat)Nc"/>
    <s v="Glenview Illinois"/>
    <x v="1404"/>
    <n v="0"/>
    <x v="51"/>
    <n v="9"/>
    <x v="6"/>
    <x v="2203"/>
    <x v="0"/>
  </r>
  <r>
    <x v="71"/>
    <s v="2"/>
    <s v="June"/>
    <n v="8"/>
    <x v="51"/>
    <x v="1"/>
    <s v="Antonov An 32"/>
    <s v="State Of Arunachal Pradesh India"/>
    <x v="626"/>
    <n v="0"/>
    <x v="16"/>
    <n v="13"/>
    <x v="6"/>
    <x v="2204"/>
    <x v="0"/>
  </r>
  <r>
    <x v="47"/>
    <s v="2"/>
    <s v="June"/>
    <n v="3"/>
    <x v="51"/>
    <x v="1"/>
    <s v="Antonov An 32K2752"/>
    <s v="Lipo India"/>
    <x v="626"/>
    <n v="0"/>
    <x v="16"/>
    <n v="13"/>
    <x v="6"/>
    <x v="2205"/>
    <x v="0"/>
  </r>
  <r>
    <x v="12"/>
    <s v="2"/>
    <s v="June"/>
    <n v="22"/>
    <x v="51"/>
    <x v="2"/>
    <s v="Boeing B 707"/>
    <s v="Bombay India"/>
    <x v="212"/>
    <n v="0"/>
    <x v="36"/>
    <n v="111"/>
    <x v="6"/>
    <x v="2206"/>
    <x v="0"/>
  </r>
  <r>
    <x v="46"/>
    <s v="2"/>
    <s v="June"/>
    <n v="12"/>
    <x v="51"/>
    <x v="2"/>
    <s v="Boeing B 707"/>
    <s v="Calcutta India"/>
    <x v="13"/>
    <n v="0"/>
    <x v="7"/>
    <n v="63"/>
    <x v="6"/>
    <x v="2207"/>
    <x v="0"/>
  </r>
  <r>
    <x v="60"/>
    <s v="2"/>
    <s v="June"/>
    <n v="25"/>
    <x v="51"/>
    <x v="0"/>
    <s v="Douglas C 47Avt"/>
    <s v="Mohanbari India"/>
    <x v="122"/>
    <n v="0"/>
    <x v="9"/>
    <n v="7"/>
    <x v="6"/>
    <x v="2208"/>
    <x v="0"/>
  </r>
  <r>
    <x v="81"/>
    <s v="2"/>
    <s v="June"/>
    <n v="3"/>
    <x v="51"/>
    <x v="0"/>
    <s v="Douglas C 47Vt"/>
    <s v="Pathankot India"/>
    <x v="122"/>
    <n v="0"/>
    <x v="2"/>
    <n v="29"/>
    <x v="6"/>
    <x v="2209"/>
    <x v="0"/>
  </r>
  <r>
    <x v="40"/>
    <s v="2"/>
    <s v="June"/>
    <n v="7"/>
    <x v="51"/>
    <x v="176"/>
    <s v="Hindustan Aeronautics 748 2Mh2178"/>
    <s v="Leh India"/>
    <x v="626"/>
    <n v="0"/>
    <x v="52"/>
    <n v="27"/>
    <x v="6"/>
    <x v="2210"/>
    <x v="0"/>
  </r>
  <r>
    <x v="34"/>
    <s v="2"/>
    <s v="June"/>
    <n v="14"/>
    <x v="51"/>
    <x v="10"/>
    <s v="Mcdonnell Douglas Dc 8"/>
    <s v="New Delhi India"/>
    <x v="151"/>
    <n v="4"/>
    <x v="96"/>
    <n v="87"/>
    <x v="6"/>
    <x v="2211"/>
    <x v="0"/>
  </r>
  <r>
    <x v="12"/>
    <s v="2"/>
    <s v="June"/>
    <n v="24"/>
    <x v="53"/>
    <x v="2"/>
    <s v="Boeing B 747G"/>
    <s v="Mount Galunggung Indonesia"/>
    <x v="337"/>
    <n v="0"/>
    <x v="42"/>
    <n v="257"/>
    <x v="6"/>
    <x v="2212"/>
    <x v="1"/>
  </r>
  <r>
    <x v="23"/>
    <s v="2"/>
    <s v="June"/>
    <n v="26"/>
    <x v="53"/>
    <x v="112"/>
    <s v="Casa Nc 212A"/>
    <s v="Salak Mountain Indonesia"/>
    <x v="137"/>
    <n v="0"/>
    <x v="30"/>
    <n v="18"/>
    <x v="6"/>
    <x v="2213"/>
    <x v="0"/>
  </r>
  <r>
    <x v="3"/>
    <s v="2"/>
    <s v="June"/>
    <n v="16"/>
    <x v="53"/>
    <x v="3"/>
    <s v="De Havilland Canada Dhc 6 Twin Otter 300Pk"/>
    <s v="Nabire Indonesia"/>
    <x v="1405"/>
    <n v="0"/>
    <x v="8"/>
    <n v="3"/>
    <x v="6"/>
    <x v="2214"/>
    <x v="0"/>
  </r>
  <r>
    <x v="71"/>
    <s v="2"/>
    <s v="June"/>
    <n v="29"/>
    <x v="53"/>
    <x v="3"/>
    <s v="De Havilland Canada Dhc 6 Twin Otter 300Pk"/>
    <s v="Wamena Indonesia"/>
    <x v="133"/>
    <n v="0"/>
    <x v="10"/>
    <n v="3"/>
    <x v="6"/>
    <x v="2215"/>
    <x v="0"/>
  </r>
  <r>
    <x v="51"/>
    <s v="2"/>
    <s v="June"/>
    <n v="21"/>
    <x v="53"/>
    <x v="41"/>
    <s v="Fokker F 27 Friendship 400Ma"/>
    <s v="Jakarta Indonesia"/>
    <x v="137"/>
    <n v="4"/>
    <x v="4"/>
    <n v="7"/>
    <x v="6"/>
    <x v="2216"/>
    <x v="0"/>
  </r>
  <r>
    <x v="7"/>
    <s v="2"/>
    <s v="June"/>
    <n v="18"/>
    <x v="53"/>
    <x v="41"/>
    <s v="Fokker F 27 Friendship 500Fpk"/>
    <s v="Mt.  Kalora Indonesia"/>
    <x v="132"/>
    <n v="0"/>
    <x v="17"/>
    <n v="12"/>
    <x v="6"/>
    <x v="2217"/>
    <x v="0"/>
  </r>
  <r>
    <x v="10"/>
    <s v="2"/>
    <s v="June"/>
    <n v="2"/>
    <x v="53"/>
    <x v="41"/>
    <s v="Fokker F 28 Fellowship 3000Rcpk"/>
    <s v="Tanjung Karang Indonesia"/>
    <x v="138"/>
    <n v="0"/>
    <x v="10"/>
    <n v="61"/>
    <x v="6"/>
    <x v="2155"/>
    <x v="0"/>
  </r>
  <r>
    <x v="99"/>
    <s v="2"/>
    <s v="June"/>
    <n v="30"/>
    <x v="53"/>
    <x v="31"/>
    <s v="Lockheed C130 B Herculesa"/>
    <s v="Medan Indonesia"/>
    <x v="137"/>
    <n v="19"/>
    <x v="156"/>
    <n v="122"/>
    <x v="6"/>
    <x v="2218"/>
    <x v="0"/>
  </r>
  <r>
    <x v="17"/>
    <s v="2"/>
    <s v="June"/>
    <n v="15"/>
    <x v="53"/>
    <x v="213"/>
    <s v="Transall C 160Ngpk"/>
    <s v="Jayapura Indonesia"/>
    <x v="1406"/>
    <n v="0"/>
    <x v="8"/>
    <n v="19"/>
    <x v="6"/>
    <x v="2219"/>
    <x v="0"/>
  </r>
  <r>
    <x v="49"/>
    <s v="2"/>
    <s v="June"/>
    <n v="18"/>
    <x v="55"/>
    <x v="1"/>
    <s v="Antonov An 26Ya"/>
    <s v="Zabol Iran"/>
    <x v="932"/>
    <n v="0"/>
    <x v="7"/>
    <n v="39"/>
    <x v="6"/>
    <x v="2220"/>
    <x v="0"/>
  </r>
  <r>
    <x v="59"/>
    <s v="2"/>
    <s v="June"/>
    <n v="9"/>
    <x v="55"/>
    <x v="2"/>
    <s v="Boeing 727 286Ep"/>
    <s v="Rasht Iran"/>
    <x v="631"/>
    <n v="0"/>
    <x v="4"/>
    <n v="7"/>
    <x v="6"/>
    <x v="2221"/>
    <x v="0"/>
  </r>
  <r>
    <x v="90"/>
    <s v="2"/>
    <s v="June"/>
    <n v="25"/>
    <x v="55"/>
    <x v="31"/>
    <s v="Lockheed C 130 Hercules"/>
    <s v="Rudshour Iran"/>
    <x v="632"/>
    <n v="0"/>
    <x v="4"/>
    <n v="7"/>
    <x v="6"/>
    <x v="2066"/>
    <x v="0"/>
  </r>
  <r>
    <x v="15"/>
    <s v="2"/>
    <s v="June"/>
    <n v="12"/>
    <x v="57"/>
    <x v="114"/>
    <s v="Bristol 170 Freighter 31Eei Apm"/>
    <s v="Dublin Ireland"/>
    <x v="1407"/>
    <n v="0"/>
    <x v="0"/>
    <n v="2"/>
    <x v="6"/>
    <x v="2222"/>
    <x v="0"/>
  </r>
  <r>
    <x v="53"/>
    <s v="2"/>
    <s v="June"/>
    <n v="12"/>
    <x v="306"/>
    <x v="3"/>
    <s v="De Havilland Canada Dhc 6 Twin Otter 300G"/>
    <s v="Port Ellen Islay"/>
    <x v="1408"/>
    <n v="0"/>
    <x v="8"/>
    <n v="16"/>
    <x v="6"/>
    <x v="2223"/>
    <x v="0"/>
  </r>
  <r>
    <x v="76"/>
    <s v="2"/>
    <s v="June"/>
    <n v="1"/>
    <x v="59"/>
    <x v="0"/>
    <s v="Douglas C 54"/>
    <s v="Amalfi Italy"/>
    <x v="234"/>
    <n v="0"/>
    <x v="46"/>
    <n v="38"/>
    <x v="6"/>
    <x v="2224"/>
    <x v="0"/>
  </r>
  <r>
    <x v="90"/>
    <s v="2"/>
    <s v="June"/>
    <n v="1"/>
    <x v="59"/>
    <x v="113"/>
    <s v="Gates Learjet 45I Erjc"/>
    <s v="Milan Italy"/>
    <x v="1409"/>
    <n v="0"/>
    <x v="0"/>
    <n v="2"/>
    <x v="6"/>
    <x v="2225"/>
    <x v="0"/>
  </r>
  <r>
    <x v="84"/>
    <s v="2"/>
    <s v="June"/>
    <n v="23"/>
    <x v="59"/>
    <x v="31"/>
    <s v="Lockheed 749 79"/>
    <s v="Bari Italy"/>
    <x v="108"/>
    <n v="0"/>
    <x v="18"/>
    <n v="33"/>
    <x v="6"/>
    <x v="2226"/>
    <x v="0"/>
  </r>
  <r>
    <x v="7"/>
    <s v="2"/>
    <s v="June"/>
    <n v="26"/>
    <x v="258"/>
    <x v="41"/>
    <s v="Fokker F 27 Friendship 400Mtu"/>
    <s v="Abidjan Ivory"/>
    <x v="1410"/>
    <n v="0"/>
    <x v="36"/>
    <n v="17"/>
    <x v="6"/>
    <x v="2227"/>
    <x v="0"/>
  </r>
  <r>
    <x v="63"/>
    <s v="2"/>
    <s v="June"/>
    <n v="27"/>
    <x v="61"/>
    <x v="73"/>
    <s v="Kawasaki C 1A88"/>
    <s v="Shimano Japan"/>
    <x v="1411"/>
    <n v="0"/>
    <x v="9"/>
    <n v="5"/>
    <x v="6"/>
    <x v="2228"/>
    <x v="0"/>
  </r>
  <r>
    <x v="59"/>
    <s v="2"/>
    <s v="June"/>
    <n v="13"/>
    <x v="61"/>
    <x v="10"/>
    <s v="Mcdonnell Douglas Dc 10"/>
    <s v="Fukuoka Japan"/>
    <x v="138"/>
    <n v="0"/>
    <x v="10"/>
    <n v="275"/>
    <x v="6"/>
    <x v="2229"/>
    <x v="0"/>
  </r>
  <r>
    <x v="6"/>
    <s v="2"/>
    <s v="June"/>
    <n v="30"/>
    <x v="62"/>
    <x v="89"/>
    <s v="Tupolev Tu 134Acccp"/>
    <s v="Amman Jordan"/>
    <x v="26"/>
    <n v="7"/>
    <x v="0"/>
    <n v="85"/>
    <x v="6"/>
    <x v="2230"/>
    <x v="0"/>
  </r>
  <r>
    <x v="87"/>
    <s v="2"/>
    <s v="June"/>
    <n v="22"/>
    <x v="63"/>
    <x v="0"/>
    <s v="Douglas M 4Nc1059"/>
    <s v="Lebo Kansas"/>
    <x v="670"/>
    <n v="0"/>
    <x v="8"/>
    <n v="1"/>
    <x v="6"/>
    <x v="2231"/>
    <x v="0"/>
  </r>
  <r>
    <x v="64"/>
    <s v="2"/>
    <s v="June"/>
    <n v="3"/>
    <x v="147"/>
    <x v="306"/>
    <s v="Bleriot Spad 27F Acmh"/>
    <s v="Folkestone Kent"/>
    <x v="1412"/>
    <n v="0"/>
    <x v="10"/>
    <n v="3"/>
    <x v="6"/>
    <x v="2232"/>
    <x v="0"/>
  </r>
  <r>
    <x v="16"/>
    <s v="2"/>
    <s v="June"/>
    <n v="5"/>
    <x v="64"/>
    <x v="8"/>
    <s v="Cessna 208B Grand Carivan5Y Cac"/>
    <s v="Njabini Kenya"/>
    <x v="1413"/>
    <n v="0"/>
    <x v="14"/>
    <n v="10"/>
    <x v="6"/>
    <x v="2233"/>
    <x v="0"/>
  </r>
  <r>
    <x v="25"/>
    <s v="2"/>
    <s v="June"/>
    <n v="28"/>
    <x v="149"/>
    <x v="12"/>
    <s v="Ilyushin Il 14Cccp"/>
    <s v="Talas Kyrgyzstan"/>
    <x v="26"/>
    <n v="0"/>
    <x v="23"/>
    <n v="40"/>
    <x v="6"/>
    <x v="2234"/>
    <x v="0"/>
  </r>
  <r>
    <x v="58"/>
    <s v="2"/>
    <s v="June"/>
    <n v="22"/>
    <x v="229"/>
    <x v="17"/>
    <s v="Lockheed 049 Constellationn88846"/>
    <s v="Sanoyea Liberia"/>
    <x v="13"/>
    <n v="0"/>
    <x v="23"/>
    <n v="40"/>
    <x v="6"/>
    <x v="2235"/>
    <x v="0"/>
  </r>
  <r>
    <x v="74"/>
    <s v="2"/>
    <s v="June"/>
    <n v="1"/>
    <x v="66"/>
    <x v="89"/>
    <s v="Tupolev Tu 104Aok"/>
    <s v="Tripoli Libya"/>
    <x v="335"/>
    <n v="0"/>
    <x v="16"/>
    <n v="13"/>
    <x v="6"/>
    <x v="2236"/>
    <x v="0"/>
  </r>
  <r>
    <x v="78"/>
    <s v="2"/>
    <s v="June"/>
    <n v="26"/>
    <x v="307"/>
    <x v="17"/>
    <s v="Lockheed 1649A Starlinern7313C"/>
    <s v="Varese Lombardia"/>
    <x v="1414"/>
    <n v="0"/>
    <x v="80"/>
    <n v="68"/>
    <x v="6"/>
    <x v="2237"/>
    <x v="0"/>
  </r>
  <r>
    <x v="9"/>
    <s v="2"/>
    <s v="June"/>
    <n v="6"/>
    <x v="154"/>
    <x v="189"/>
    <s v="Gaf Nomad N 22B9M"/>
    <s v="Kota Kinabalu Malaysia"/>
    <x v="1415"/>
    <n v="0"/>
    <x v="37"/>
    <n v="11"/>
    <x v="6"/>
    <x v="2238"/>
    <x v="0"/>
  </r>
  <r>
    <x v="10"/>
    <s v="2"/>
    <s v="June"/>
    <n v="21"/>
    <x v="231"/>
    <x v="3"/>
    <s v="De Havilland Canada Dhc 6 Twin Otter 300Tz"/>
    <s v="Niela Mali"/>
    <x v="851"/>
    <n v="0"/>
    <x v="4"/>
    <n v="7"/>
    <x v="6"/>
    <x v="2239"/>
    <x v="0"/>
  </r>
  <r>
    <x v="33"/>
    <s v="2"/>
    <s v="June"/>
    <n v="25"/>
    <x v="155"/>
    <x v="3"/>
    <s v="De Havilland Canada Dhc 3 Otterc"/>
    <s v="Long Haul Lake Manatoba"/>
    <x v="1416"/>
    <n v="0"/>
    <x v="8"/>
    <n v="2"/>
    <x v="6"/>
    <x v="2240"/>
    <x v="0"/>
  </r>
  <r>
    <x v="14"/>
    <s v="2"/>
    <s v="June"/>
    <n v="22"/>
    <x v="157"/>
    <x v="0"/>
    <s v="Douglas C 47An88835"/>
    <s v="Clarksburg Maryland"/>
    <x v="167"/>
    <n v="0"/>
    <x v="10"/>
    <n v="3"/>
    <x v="6"/>
    <x v="2241"/>
    <x v="0"/>
  </r>
  <r>
    <x v="60"/>
    <s v="2"/>
    <s v="June"/>
    <n v="27"/>
    <x v="158"/>
    <x v="2"/>
    <s v="Boeing Kc 135A56"/>
    <s v="Chicopee Falls Massachusetts"/>
    <x v="79"/>
    <n v="0"/>
    <x v="26"/>
    <n v="15"/>
    <x v="6"/>
    <x v="2242"/>
    <x v="0"/>
  </r>
  <r>
    <x v="23"/>
    <s v="2"/>
    <s v="June"/>
    <n v="18"/>
    <x v="158"/>
    <x v="3"/>
    <s v="De Havilland Canada Dhc 6 Twin Otter 100N656Wa"/>
    <s v="Hyannis Massachusetts"/>
    <x v="1417"/>
    <n v="0"/>
    <x v="8"/>
    <n v="1"/>
    <x v="6"/>
    <x v="2243"/>
    <x v="0"/>
  </r>
  <r>
    <x v="40"/>
    <s v="2"/>
    <s v="June"/>
    <n v="17"/>
    <x v="158"/>
    <x v="3"/>
    <s v="De Havilland Canada Dhc 6 Twin Otter 300N383Ex"/>
    <s v="Hyannis Massachusetts"/>
    <x v="1418"/>
    <n v="0"/>
    <x v="8"/>
    <n v="10"/>
    <x v="6"/>
    <x v="2244"/>
    <x v="0"/>
  </r>
  <r>
    <x v="95"/>
    <s v="2"/>
    <s v="June"/>
    <n v="5"/>
    <x v="158"/>
    <x v="29"/>
    <s v="Ford Tri Motor 5Nc9675"/>
    <s v="Boston Massachusetts"/>
    <x v="793"/>
    <n v="0"/>
    <x v="8"/>
    <n v="15"/>
    <x v="6"/>
    <x v="2245"/>
    <x v="0"/>
  </r>
  <r>
    <x v="41"/>
    <s v="2"/>
    <s v="June"/>
    <n v="18"/>
    <x v="70"/>
    <x v="20"/>
    <s v="Curtiss C 46Xa"/>
    <s v="Leon Mexico"/>
    <x v="165"/>
    <n v="0"/>
    <x v="30"/>
    <n v="39"/>
    <x v="6"/>
    <x v="2246"/>
    <x v="0"/>
  </r>
  <r>
    <x v="15"/>
    <s v="2"/>
    <s v="June"/>
    <n v="12"/>
    <x v="70"/>
    <x v="0"/>
    <s v="Douglas Dc 3A"/>
    <s v="La Paz Mexico"/>
    <x v="1419"/>
    <n v="2"/>
    <x v="10"/>
    <n v="4"/>
    <x v="6"/>
    <x v="2222"/>
    <x v="0"/>
  </r>
  <r>
    <x v="60"/>
    <s v="2"/>
    <s v="June"/>
    <n v="2"/>
    <x v="70"/>
    <x v="17"/>
    <s v="Lockheed 749A Constellationxa Mev"/>
    <s v="Guadalajara Mexico"/>
    <x v="1419"/>
    <n v="0"/>
    <x v="63"/>
    <n v="45"/>
    <x v="6"/>
    <x v="2247"/>
    <x v="0"/>
  </r>
  <r>
    <x v="6"/>
    <s v="2"/>
    <s v="June"/>
    <n v="20"/>
    <x v="70"/>
    <x v="10"/>
    <s v="Mcdonnell Douglas Dc 9"/>
    <s v="Puerto Vallarta Mexico"/>
    <x v="1265"/>
    <n v="0"/>
    <x v="52"/>
    <n v="27"/>
    <x v="6"/>
    <x v="2248"/>
    <x v="0"/>
  </r>
  <r>
    <x v="7"/>
    <s v="2"/>
    <s v="June"/>
    <n v="13"/>
    <x v="70"/>
    <x v="95"/>
    <s v="Swearingen Sa.226Tc Metro Iixa Slu"/>
    <s v="Uruapan Mexico"/>
    <x v="1420"/>
    <n v="0"/>
    <x v="51"/>
    <n v="9"/>
    <x v="6"/>
    <x v="2249"/>
    <x v="0"/>
  </r>
  <r>
    <x v="39"/>
    <s v="2"/>
    <s v="June"/>
    <n v="24"/>
    <x v="161"/>
    <x v="29"/>
    <s v="Ford 5 At"/>
    <s v="St. Paul Minnesota"/>
    <x v="246"/>
    <n v="0"/>
    <x v="8"/>
    <n v="8"/>
    <x v="6"/>
    <x v="2250"/>
    <x v="0"/>
  </r>
  <r>
    <x v="46"/>
    <s v="2"/>
    <s v="June"/>
    <n v="28"/>
    <x v="163"/>
    <x v="0"/>
    <s v="Douglas Dc 3 (C"/>
    <s v="Vichy Missouri"/>
    <x v="1421"/>
    <n v="0"/>
    <x v="8"/>
    <n v="27"/>
    <x v="6"/>
    <x v="2251"/>
    <x v="0"/>
  </r>
  <r>
    <x v="1"/>
    <s v="2"/>
    <s v="June"/>
    <n v="10"/>
    <x v="73"/>
    <x v="77"/>
    <s v="Harbin Yunshuji Y 12 Iiju"/>
    <s v="Mandalgobi Mongolia"/>
    <x v="169"/>
    <n v="0"/>
    <x v="4"/>
    <n v="12"/>
    <x v="6"/>
    <x v="2252"/>
    <x v="0"/>
  </r>
  <r>
    <x v="44"/>
    <s v="2"/>
    <s v="June"/>
    <n v="13"/>
    <x v="73"/>
    <x v="33"/>
    <s v="Mi  8"/>
    <s v="Selenge Province Mongolia"/>
    <x v="1422"/>
    <n v="0"/>
    <x v="26"/>
    <n v="22"/>
    <x v="6"/>
    <x v="2253"/>
    <x v="0"/>
  </r>
  <r>
    <x v="103"/>
    <s v="2"/>
    <s v="June"/>
    <n v="10"/>
    <x v="165"/>
    <x v="62"/>
    <s v="Beechcraft 1900D4610"/>
    <s v="Pyin Oo Lwin Myanmar"/>
    <x v="1423"/>
    <n v="0"/>
    <x v="17"/>
    <n v="14"/>
    <x v="6"/>
    <x v="2254"/>
    <x v="0"/>
  </r>
  <r>
    <x v="104"/>
    <s v="2"/>
    <s v="June"/>
    <n v="7"/>
    <x v="165"/>
    <x v="263"/>
    <s v="Shaanxi Y 8F"/>
    <s v="Dawei Myanmar"/>
    <x v="1423"/>
    <n v="0"/>
    <x v="156"/>
    <n v="122"/>
    <x v="6"/>
    <x v="2255"/>
    <x v="0"/>
  </r>
  <r>
    <x v="90"/>
    <s v="2"/>
    <s v="June"/>
    <n v="26"/>
    <x v="308"/>
    <x v="8"/>
    <s v="Cessna 208B Grand Caravanv5 Cas"/>
    <s v="Rooisand Desert Ranch Namibia"/>
    <x v="1424"/>
    <n v="0"/>
    <x v="5"/>
    <n v="4"/>
    <x v="6"/>
    <x v="2256"/>
    <x v="0"/>
  </r>
  <r>
    <x v="4"/>
    <s v="2"/>
    <s v="June"/>
    <n v="21"/>
    <x v="167"/>
    <x v="3"/>
    <s v="De Havilland Canada Dhc 6 Twin Otter 3009N"/>
    <s v="Jumla Napal"/>
    <x v="1076"/>
    <n v="0"/>
    <x v="51"/>
    <n v="9"/>
    <x v="6"/>
    <x v="2257"/>
    <x v="0"/>
  </r>
  <r>
    <x v="30"/>
    <s v="2"/>
    <s v="June"/>
    <n v="12"/>
    <x v="166"/>
    <x v="307"/>
    <s v="Swearingen 226Tc Metro Iin6505"/>
    <s v="Valley Nebraska"/>
    <x v="1425"/>
    <n v="0"/>
    <x v="16"/>
    <n v="15"/>
    <x v="6"/>
    <x v="2258"/>
    <x v="0"/>
  </r>
  <r>
    <x v="10"/>
    <s v="2"/>
    <s v="June"/>
    <n v="28"/>
    <x v="76"/>
    <x v="31"/>
    <s v="Lockheed C 130H Hercules74"/>
    <s v="Las Vegas Nevada"/>
    <x v="79"/>
    <n v="0"/>
    <x v="7"/>
    <n v="6"/>
    <x v="6"/>
    <x v="2259"/>
    <x v="0"/>
  </r>
  <r>
    <x v="54"/>
    <s v="2"/>
    <s v="June"/>
    <n v="23"/>
    <x v="77"/>
    <x v="203"/>
    <s v="Beech Queen Air A80C Ggal"/>
    <s v="Saint John'S Newfoundland"/>
    <x v="1426"/>
    <n v="0"/>
    <x v="14"/>
    <n v="10"/>
    <x v="6"/>
    <x v="2260"/>
    <x v="0"/>
  </r>
  <r>
    <x v="71"/>
    <s v="2"/>
    <s v="June"/>
    <n v="7"/>
    <x v="77"/>
    <x v="6"/>
    <s v="Britten  Norman Bn"/>
    <s v="Port Hope Simpson Newfoundland"/>
    <x v="1427"/>
    <n v="0"/>
    <x v="8"/>
    <n v="1"/>
    <x v="6"/>
    <x v="2261"/>
    <x v="0"/>
  </r>
  <r>
    <x v="42"/>
    <s v="2"/>
    <s v="June"/>
    <n v="26"/>
    <x v="80"/>
    <x v="139"/>
    <s v="Bac One Eleven 402Ap5N"/>
    <s v="Sokotu Nigeria"/>
    <x v="1428"/>
    <n v="0"/>
    <x v="5"/>
    <n v="53"/>
    <x v="6"/>
    <x v="2262"/>
    <x v="0"/>
  </r>
  <r>
    <x v="8"/>
    <s v="2"/>
    <s v="June"/>
    <n v="24"/>
    <x v="80"/>
    <x v="39"/>
    <s v="Canadair C 4 Argonautg"/>
    <s v="Kano Nigeria"/>
    <x v="215"/>
    <n v="0"/>
    <x v="38"/>
    <n v="45"/>
    <x v="6"/>
    <x v="2263"/>
    <x v="0"/>
  </r>
  <r>
    <x v="76"/>
    <s v="2"/>
    <s v="June"/>
    <n v="9"/>
    <x v="80"/>
    <x v="0"/>
    <s v="Douglas C 47 Dakotakg747"/>
    <s v="Abeokuta Nigeria"/>
    <x v="153"/>
    <n v="0"/>
    <x v="30"/>
    <n v="18"/>
    <x v="6"/>
    <x v="2264"/>
    <x v="0"/>
  </r>
  <r>
    <x v="45"/>
    <s v="2"/>
    <s v="June"/>
    <n v="17"/>
    <x v="80"/>
    <x v="0"/>
    <s v="Douglas C 54B"/>
    <s v="Kano Nigeria"/>
    <x v="1429"/>
    <n v="0"/>
    <x v="8"/>
    <n v="7"/>
    <x v="6"/>
    <x v="2265"/>
    <x v="0"/>
  </r>
  <r>
    <x v="51"/>
    <s v="2"/>
    <s v="June"/>
    <n v="3"/>
    <x v="80"/>
    <x v="10"/>
    <s v="Mcdonnell Douglas Md 835N"/>
    <s v="Lagos Nigeria"/>
    <x v="1430"/>
    <n v="10"/>
    <x v="157"/>
    <n v="153"/>
    <x v="6"/>
    <x v="2266"/>
    <x v="0"/>
  </r>
  <r>
    <x v="80"/>
    <s v="2"/>
    <s v="June"/>
    <n v="24"/>
    <x v="80"/>
    <x v="89"/>
    <s v="Tupolev Tu 134Ara"/>
    <s v="Lagos Nigeria"/>
    <x v="1431"/>
    <n v="0"/>
    <x v="27"/>
    <n v="80"/>
    <x v="6"/>
    <x v="2267"/>
    <x v="0"/>
  </r>
  <r>
    <x v="66"/>
    <s v="2"/>
    <s v="June"/>
    <n v="16"/>
    <x v="81"/>
    <x v="42"/>
    <s v="Junkers Ju 52/3Mln"/>
    <s v="Mt. Lihesten Norway"/>
    <x v="1432"/>
    <n v="0"/>
    <x v="4"/>
    <n v="7"/>
    <x v="6"/>
    <x v="2268"/>
    <x v="0"/>
  </r>
  <r>
    <x v="54"/>
    <s v="2"/>
    <s v="June"/>
    <n v="26"/>
    <x v="81"/>
    <x v="35"/>
    <s v="Sikorsky S 61Nln"/>
    <s v="Bergen Norway"/>
    <x v="179"/>
    <n v="0"/>
    <x v="30"/>
    <n v="18"/>
    <x v="6"/>
    <x v="2127"/>
    <x v="0"/>
  </r>
  <r>
    <x v="89"/>
    <s v="2"/>
    <s v="June"/>
    <n v="26"/>
    <x v="83"/>
    <x v="62"/>
    <s v="Beechcraft E18Sn791A"/>
    <s v="Toledo Ohio"/>
    <x v="1433"/>
    <n v="0"/>
    <x v="0"/>
    <n v="2"/>
    <x v="6"/>
    <x v="2269"/>
    <x v="0"/>
  </r>
  <r>
    <x v="96"/>
    <s v="2"/>
    <s v="June"/>
    <n v="6"/>
    <x v="83"/>
    <x v="32"/>
    <s v="De Havilland Dh 4204"/>
    <s v="Cleveland Ohio"/>
    <x v="129"/>
    <n v="0"/>
    <x v="8"/>
    <n v="1"/>
    <x v="6"/>
    <x v="2270"/>
    <x v="0"/>
  </r>
  <r>
    <x v="68"/>
    <s v="2"/>
    <s v="June"/>
    <n v="11"/>
    <x v="83"/>
    <x v="174"/>
    <s v="Lockheed Vega 2Nc857E"/>
    <s v="Walbridge Ohio"/>
    <x v="1434"/>
    <n v="0"/>
    <x v="0"/>
    <n v="3"/>
    <x v="6"/>
    <x v="2271"/>
    <x v="0"/>
  </r>
  <r>
    <x v="39"/>
    <s v="2"/>
    <s v="June"/>
    <n v="29"/>
    <x v="83"/>
    <x v="199"/>
    <s v="Travel Air 4000Nc5435"/>
    <s v="Columbus Ohio"/>
    <x v="1435"/>
    <n v="0"/>
    <x v="8"/>
    <n v="1"/>
    <x v="6"/>
    <x v="2089"/>
    <x v="0"/>
  </r>
  <r>
    <x v="78"/>
    <s v="2"/>
    <s v="June"/>
    <n v="12"/>
    <x v="85"/>
    <x v="308"/>
    <s v="Noorduyn Norsemancf Bhx"/>
    <s v="Sandy Lake Ontario"/>
    <x v="1436"/>
    <n v="0"/>
    <x v="28"/>
    <n v="8"/>
    <x v="6"/>
    <x v="2272"/>
    <x v="0"/>
  </r>
  <r>
    <x v="38"/>
    <s v="2"/>
    <s v="June"/>
    <n v="6"/>
    <x v="87"/>
    <x v="2"/>
    <s v="Boeing B 737"/>
    <s v="Tucuti Panama"/>
    <x v="1437"/>
    <n v="0"/>
    <x v="55"/>
    <n v="47"/>
    <x v="6"/>
    <x v="2273"/>
    <x v="0"/>
  </r>
  <r>
    <x v="76"/>
    <s v="2"/>
    <s v="June"/>
    <n v="9"/>
    <x v="87"/>
    <x v="0"/>
    <s v="Douglas C 54D"/>
    <s v="Taboga Island Panama"/>
    <x v="234"/>
    <n v="0"/>
    <x v="47"/>
    <n v="23"/>
    <x v="6"/>
    <x v="2264"/>
    <x v="0"/>
  </r>
  <r>
    <x v="3"/>
    <s v="2"/>
    <s v="June"/>
    <n v="9"/>
    <x v="88"/>
    <x v="6"/>
    <s v="Britten  Norman  Bn"/>
    <s v="Gulgubip Papua"/>
    <x v="1438"/>
    <n v="0"/>
    <x v="51"/>
    <n v="11"/>
    <x v="6"/>
    <x v="2274"/>
    <x v="0"/>
  </r>
  <r>
    <x v="33"/>
    <s v="2"/>
    <s v="June"/>
    <n v="17"/>
    <x v="88"/>
    <x v="24"/>
    <s v="Embraer 110P2 Bandeirantep2 Alx"/>
    <s v="Goroka Papua"/>
    <x v="870"/>
    <n v="0"/>
    <x v="36"/>
    <n v="17"/>
    <x v="6"/>
    <x v="2275"/>
    <x v="0"/>
  </r>
  <r>
    <x v="41"/>
    <s v="2"/>
    <s v="June"/>
    <n v="16"/>
    <x v="171"/>
    <x v="31"/>
    <s v="Lockheed 049 46"/>
    <s v="Asuncion Paraguay"/>
    <x v="35"/>
    <n v="0"/>
    <x v="27"/>
    <n v="24"/>
    <x v="6"/>
    <x v="2276"/>
    <x v="0"/>
  </r>
  <r>
    <x v="15"/>
    <s v="2"/>
    <s v="June"/>
    <n v="23"/>
    <x v="89"/>
    <x v="309"/>
    <s v="Bac One Eleven 204Afn1116J"/>
    <s v="Blossburg Pennsylvania"/>
    <x v="1439"/>
    <n v="0"/>
    <x v="11"/>
    <n v="34"/>
    <x v="6"/>
    <x v="2277"/>
    <x v="0"/>
  </r>
  <r>
    <x v="69"/>
    <s v="2"/>
    <s v="June"/>
    <n v="17"/>
    <x v="89"/>
    <x v="0"/>
    <s v="Douglas Dc 6Nc37506"/>
    <s v="Mount Carmel Pennsylvania"/>
    <x v="128"/>
    <n v="0"/>
    <x v="44"/>
    <n v="43"/>
    <x v="6"/>
    <x v="2140"/>
    <x v="0"/>
  </r>
  <r>
    <x v="73"/>
    <s v="2"/>
    <s v="June"/>
    <n v="18"/>
    <x v="90"/>
    <x v="1"/>
    <s v="Antonov An 26Fap"/>
    <s v="Montelillo Peru"/>
    <x v="1440"/>
    <n v="0"/>
    <x v="54"/>
    <n v="46"/>
    <x v="6"/>
    <x v="2278"/>
    <x v="0"/>
  </r>
  <r>
    <x v="49"/>
    <s v="2"/>
    <s v="June"/>
    <n v="22"/>
    <x v="90"/>
    <x v="3"/>
    <s v="De Havilland Canada Dhc 5D Buffalofap"/>
    <s v="Tarma Peru"/>
    <x v="684"/>
    <n v="0"/>
    <x v="48"/>
    <n v="62"/>
    <x v="6"/>
    <x v="2279"/>
    <x v="0"/>
  </r>
  <r>
    <x v="78"/>
    <s v="2"/>
    <s v="June"/>
    <n v="23"/>
    <x v="90"/>
    <x v="0"/>
    <s v="Douglas Dc 4Hk"/>
    <s v="Cerros Baco Peru"/>
    <x v="75"/>
    <n v="0"/>
    <x v="31"/>
    <n v="14"/>
    <x v="6"/>
    <x v="2280"/>
    <x v="0"/>
  </r>
  <r>
    <x v="74"/>
    <s v="2"/>
    <s v="June"/>
    <n v="10"/>
    <x v="90"/>
    <x v="41"/>
    <s v="Fokker F 27 Friendship 400Mtc"/>
    <s v="Huaricanga Peru"/>
    <x v="1441"/>
    <n v="0"/>
    <x v="9"/>
    <n v="8"/>
    <x v="6"/>
    <x v="2281"/>
    <x v="0"/>
  </r>
  <r>
    <x v="89"/>
    <s v="2"/>
    <s v="June"/>
    <n v="3"/>
    <x v="91"/>
    <x v="139"/>
    <s v="Bac One Eleven 524Ffrp"/>
    <s v="Manila Philippines"/>
    <x v="201"/>
    <n v="0"/>
    <x v="8"/>
    <n v="64"/>
    <x v="6"/>
    <x v="2282"/>
    <x v="0"/>
  </r>
  <r>
    <x v="60"/>
    <s v="2"/>
    <s v="June"/>
    <n v="2"/>
    <x v="91"/>
    <x v="98"/>
    <s v="Boeing 377 Stratocruiser 10 26N1023V"/>
    <s v="Manila Philippines"/>
    <x v="13"/>
    <n v="0"/>
    <x v="8"/>
    <n v="57"/>
    <x v="6"/>
    <x v="2247"/>
    <x v="0"/>
  </r>
  <r>
    <x v="33"/>
    <s v="2"/>
    <s v="June"/>
    <n v="9"/>
    <x v="91"/>
    <x v="6"/>
    <s v="Britten  Norman Bn"/>
    <s v="Coron Philippines"/>
    <x v="1442"/>
    <n v="0"/>
    <x v="8"/>
    <n v="1"/>
    <x v="6"/>
    <x v="2068"/>
    <x v="0"/>
  </r>
  <r>
    <x v="24"/>
    <s v="2"/>
    <s v="June"/>
    <n v="29"/>
    <x v="91"/>
    <x v="0"/>
    <s v="Douglas Dc 3Pi"/>
    <s v="Sablayan Philippines"/>
    <x v="201"/>
    <n v="0"/>
    <x v="32"/>
    <n v="26"/>
    <x v="6"/>
    <x v="2283"/>
    <x v="0"/>
  </r>
  <r>
    <x v="74"/>
    <s v="2"/>
    <s v="June"/>
    <n v="2"/>
    <x v="91"/>
    <x v="41"/>
    <s v="Fokker F 27 Friendship 100Pi"/>
    <s v="Roxas Philippines"/>
    <x v="201"/>
    <n v="0"/>
    <x v="8"/>
    <n v="44"/>
    <x v="6"/>
    <x v="2284"/>
    <x v="0"/>
  </r>
  <r>
    <x v="73"/>
    <s v="2"/>
    <s v="June"/>
    <n v="26"/>
    <x v="91"/>
    <x v="14"/>
    <s v="Hawker Siddeley Hs 748"/>
    <s v="Baguio Philippines"/>
    <x v="201"/>
    <n v="0"/>
    <x v="21"/>
    <n v="50"/>
    <x v="6"/>
    <x v="2285"/>
    <x v="0"/>
  </r>
  <r>
    <x v="38"/>
    <s v="2"/>
    <s v="June"/>
    <n v="7"/>
    <x v="93"/>
    <x v="177"/>
    <s v="Casa 212 Aviocar 200N355Ca"/>
    <s v="Mayaguez Puerto"/>
    <x v="1443"/>
    <n v="0"/>
    <x v="9"/>
    <n v="5"/>
    <x v="6"/>
    <x v="2286"/>
    <x v="0"/>
  </r>
  <r>
    <x v="84"/>
    <s v="2"/>
    <s v="June"/>
    <n v="7"/>
    <x v="93"/>
    <x v="20"/>
    <s v="Curtiss C 46D"/>
    <s v="San Juan Puerto"/>
    <x v="1444"/>
    <n v="0"/>
    <x v="33"/>
    <n v="81"/>
    <x v="6"/>
    <x v="2099"/>
    <x v="0"/>
  </r>
  <r>
    <x v="34"/>
    <s v="2"/>
    <s v="June"/>
    <n v="24"/>
    <x v="93"/>
    <x v="32"/>
    <s v="De Havilland Dh 114 Heron 2Bn554Pr"/>
    <s v="Ponce Puerto"/>
    <x v="1445"/>
    <n v="0"/>
    <x v="9"/>
    <n v="20"/>
    <x v="6"/>
    <x v="2287"/>
    <x v="0"/>
  </r>
  <r>
    <x v="24"/>
    <s v="2"/>
    <s v="June"/>
    <n v="20"/>
    <x v="94"/>
    <x v="165"/>
    <s v="Curtis C 46E"/>
    <s v="Lac Peribonka Qc"/>
    <x v="1446"/>
    <n v="0"/>
    <x v="0"/>
    <n v="2"/>
    <x v="6"/>
    <x v="2288"/>
    <x v="0"/>
  </r>
  <r>
    <x v="27"/>
    <s v="2"/>
    <s v="June"/>
    <n v="10"/>
    <x v="264"/>
    <x v="41"/>
    <s v="Fokker F 27 Friendship 100Vh"/>
    <s v="Mackay Qld."/>
    <x v="1447"/>
    <n v="0"/>
    <x v="2"/>
    <n v="29"/>
    <x v="6"/>
    <x v="2183"/>
    <x v="0"/>
  </r>
  <r>
    <x v="14"/>
    <s v="2"/>
    <s v="June"/>
    <n v="24"/>
    <x v="235"/>
    <x v="310"/>
    <s v="L  Hudson"/>
    <s v="Horn Island Queensland"/>
    <x v="1448"/>
    <n v="0"/>
    <x v="7"/>
    <n v="0"/>
    <x v="6"/>
    <x v="2289"/>
    <x v="0"/>
  </r>
  <r>
    <x v="59"/>
    <s v="2"/>
    <s v="June"/>
    <n v="12"/>
    <x v="235"/>
    <x v="35"/>
    <s v="Sikorsky S 70 / Sikorsky S"/>
    <s v="Rollingstone Queensland"/>
    <x v="1449"/>
    <n v="0"/>
    <x v="30"/>
    <n v="28"/>
    <x v="6"/>
    <x v="2290"/>
    <x v="0"/>
  </r>
  <r>
    <x v="93"/>
    <s v="2"/>
    <s v="June"/>
    <n v="18"/>
    <x v="173"/>
    <x v="0"/>
    <s v="Douglas Dc 3Yr"/>
    <s v="Bucharest Romania"/>
    <x v="458"/>
    <n v="0"/>
    <x v="42"/>
    <n v="18"/>
    <x v="6"/>
    <x v="2291"/>
    <x v="1"/>
  </r>
  <r>
    <x v="80"/>
    <s v="2"/>
    <s v="June"/>
    <n v="16"/>
    <x v="95"/>
    <x v="1"/>
    <s v="Antonov 2Rcccp 68142"/>
    <s v="Volgograd Russia"/>
    <x v="1450"/>
    <n v="0"/>
    <x v="17"/>
    <n v="12"/>
    <x v="6"/>
    <x v="2292"/>
    <x v="0"/>
  </r>
  <r>
    <x v="56"/>
    <s v="2"/>
    <s v="June"/>
    <n v="28"/>
    <x v="95"/>
    <x v="1"/>
    <s v="Antonov An 10Acccp11186"/>
    <s v="Adler Russia"/>
    <x v="26"/>
    <n v="0"/>
    <x v="108"/>
    <n v="81"/>
    <x v="6"/>
    <x v="2293"/>
    <x v="0"/>
  </r>
  <r>
    <x v="38"/>
    <s v="2"/>
    <s v="June"/>
    <n v="22"/>
    <x v="95"/>
    <x v="1"/>
    <s v="Antonov An 12Cccp"/>
    <s v="Norlisk Russia"/>
    <x v="1451"/>
    <n v="0"/>
    <x v="14"/>
    <n v="12"/>
    <x v="6"/>
    <x v="2094"/>
    <x v="0"/>
  </r>
  <r>
    <x v="42"/>
    <s v="2"/>
    <s v="June"/>
    <n v="26"/>
    <x v="95"/>
    <x v="1"/>
    <s v="Antonov An 24Cccp"/>
    <s v="Gulf Of Finland Russia"/>
    <x v="1452"/>
    <n v="0"/>
    <x v="14"/>
    <n v="10"/>
    <x v="6"/>
    <x v="2262"/>
    <x v="0"/>
  </r>
  <r>
    <x v="80"/>
    <s v="2"/>
    <s v="June"/>
    <n v="16"/>
    <x v="95"/>
    <x v="1"/>
    <s v="Antonov An 2Ra"/>
    <s v="Herputchi Russia"/>
    <x v="26"/>
    <n v="0"/>
    <x v="16"/>
    <n v="14"/>
    <x v="6"/>
    <x v="2292"/>
    <x v="0"/>
  </r>
  <r>
    <x v="51"/>
    <s v="2"/>
    <s v="June"/>
    <n v="11"/>
    <x v="95"/>
    <x v="1"/>
    <s v="Antonov An 2Rra"/>
    <s v="Serov Russia"/>
    <x v="1453"/>
    <n v="0"/>
    <x v="16"/>
    <n v="13"/>
    <x v="6"/>
    <x v="2294"/>
    <x v="0"/>
  </r>
  <r>
    <x v="60"/>
    <s v="2"/>
    <s v="June"/>
    <n v="9"/>
    <x v="95"/>
    <x v="12"/>
    <s v="Ilyushin Il 12Cccp"/>
    <s v="Magadan Oblast Russia"/>
    <x v="26"/>
    <n v="0"/>
    <x v="32"/>
    <n v="24"/>
    <x v="6"/>
    <x v="2295"/>
    <x v="0"/>
  </r>
  <r>
    <x v="28"/>
    <s v="2"/>
    <s v="June"/>
    <n v="14"/>
    <x v="95"/>
    <x v="12"/>
    <s v="Ilyushin Il 14Cccp"/>
    <s v="Ust-Barguzin Russia"/>
    <x v="26"/>
    <n v="0"/>
    <x v="76"/>
    <n v="48"/>
    <x v="6"/>
    <x v="2296"/>
    <x v="0"/>
  </r>
  <r>
    <x v="25"/>
    <s v="2"/>
    <s v="June"/>
    <n v="23"/>
    <x v="95"/>
    <x v="12"/>
    <s v="Ilyushin Il 14M / Antonov An"/>
    <s v="Poroslitsy Russia"/>
    <x v="26"/>
    <n v="0"/>
    <x v="158"/>
    <n v="120"/>
    <x v="6"/>
    <x v="2297"/>
    <x v="0"/>
  </r>
  <r>
    <x v="14"/>
    <s v="2"/>
    <s v="June"/>
    <n v="14"/>
    <x v="95"/>
    <x v="12"/>
    <s v="Ilyushin P 14Sp"/>
    <s v="Moscow Russia"/>
    <x v="202"/>
    <n v="0"/>
    <x v="51"/>
    <n v="13"/>
    <x v="6"/>
    <x v="2298"/>
    <x v="0"/>
  </r>
  <r>
    <x v="35"/>
    <s v="2"/>
    <s v="June"/>
    <n v="20"/>
    <x v="95"/>
    <x v="89"/>
    <s v="Tupolev Tu 134Ra"/>
    <s v="Petrozavodsk Russia"/>
    <x v="1454"/>
    <n v="0"/>
    <x v="55"/>
    <n v="52"/>
    <x v="6"/>
    <x v="2299"/>
    <x v="0"/>
  </r>
  <r>
    <x v="30"/>
    <s v="2"/>
    <s v="June"/>
    <n v="12"/>
    <x v="95"/>
    <x v="19"/>
    <s v="Yakovlev Yak 40Cccp"/>
    <s v="Dushanbe Russia"/>
    <x v="26"/>
    <n v="0"/>
    <x v="2"/>
    <n v="29"/>
    <x v="6"/>
    <x v="2258"/>
    <x v="0"/>
  </r>
  <r>
    <x v="78"/>
    <s v="2"/>
    <s v="June"/>
    <n v="30"/>
    <x v="309"/>
    <x v="143"/>
    <s v="North American F 100D"/>
    <s v="Ishikawa City Ryukyu"/>
    <x v="1455"/>
    <n v="17"/>
    <x v="42"/>
    <n v="1"/>
    <x v="6"/>
    <x v="2300"/>
    <x v="1"/>
  </r>
  <r>
    <x v="15"/>
    <s v="2"/>
    <s v="June"/>
    <n v="11"/>
    <x v="98"/>
    <x v="0"/>
    <s v="Douglas Dc 3Hz"/>
    <s v="Jedda Saudi"/>
    <x v="471"/>
    <n v="0"/>
    <x v="36"/>
    <n v="18"/>
    <x v="6"/>
    <x v="2301"/>
    <x v="0"/>
  </r>
  <r>
    <x v="15"/>
    <s v="2"/>
    <s v="June"/>
    <n v="24"/>
    <x v="98"/>
    <x v="0"/>
    <s v="Douglas Dc 3Hz"/>
    <s v="Khamis Mushait Saudi"/>
    <x v="471"/>
    <n v="0"/>
    <x v="27"/>
    <n v="17"/>
    <x v="6"/>
    <x v="2302"/>
    <x v="0"/>
  </r>
  <r>
    <x v="11"/>
    <s v="2"/>
    <s v="June"/>
    <n v="13"/>
    <x v="98"/>
    <x v="0"/>
    <s v="Douglas C 47Ahz"/>
    <s v="Jeddah Saudia"/>
    <x v="1456"/>
    <n v="0"/>
    <x v="0"/>
    <n v="2"/>
    <x v="6"/>
    <x v="2303"/>
    <x v="0"/>
  </r>
  <r>
    <x v="7"/>
    <s v="2"/>
    <s v="June"/>
    <n v="2"/>
    <x v="99"/>
    <x v="311"/>
    <s v="Boeing Vertol Chinook Hc 2 (Helicopter)Zd576"/>
    <s v="Campbeltown Scotland"/>
    <x v="53"/>
    <n v="0"/>
    <x v="2"/>
    <n v="29"/>
    <x v="6"/>
    <x v="2304"/>
    <x v="0"/>
  </r>
  <r>
    <x v="44"/>
    <s v="2"/>
    <s v="June"/>
    <n v="3"/>
    <x v="310"/>
    <x v="33"/>
    <s v="Mi  8"/>
    <s v="Freetown Sierra"/>
    <x v="1457"/>
    <n v="0"/>
    <x v="43"/>
    <n v="22"/>
    <x v="6"/>
    <x v="2305"/>
    <x v="0"/>
  </r>
  <r>
    <x v="88"/>
    <s v="2"/>
    <s v="June"/>
    <n v="28"/>
    <x v="310"/>
    <x v="33"/>
    <s v="Mi  8Mtv"/>
    <s v="Yengema Sierra"/>
    <x v="1458"/>
    <n v="0"/>
    <x v="32"/>
    <n v="24"/>
    <x v="6"/>
    <x v="2306"/>
    <x v="0"/>
  </r>
  <r>
    <x v="18"/>
    <s v="2"/>
    <s v="June"/>
    <n v="3"/>
    <x v="311"/>
    <x v="0"/>
    <s v="Douglas C 47Aoo"/>
    <s v="Maribor Slovenia"/>
    <x v="100"/>
    <n v="0"/>
    <x v="8"/>
    <n v="4"/>
    <x v="6"/>
    <x v="2307"/>
    <x v="0"/>
  </r>
  <r>
    <x v="49"/>
    <s v="2"/>
    <s v="June"/>
    <n v="28"/>
    <x v="102"/>
    <x v="41"/>
    <s v="Fokker F 27 Friendship 600Rf6O"/>
    <s v="Borana Somalia"/>
    <x v="1308"/>
    <n v="0"/>
    <x v="46"/>
    <n v="30"/>
    <x v="6"/>
    <x v="2308"/>
    <x v="0"/>
  </r>
  <r>
    <x v="39"/>
    <s v="2"/>
    <s v="June"/>
    <n v="14"/>
    <x v="103"/>
    <x v="93"/>
    <s v="Breguet 14F Afej"/>
    <s v="Barcelona Spain"/>
    <x v="353"/>
    <n v="0"/>
    <x v="8"/>
    <n v="2"/>
    <x v="6"/>
    <x v="2309"/>
    <x v="0"/>
  </r>
  <r>
    <x v="11"/>
    <s v="2"/>
    <s v="June"/>
    <n v="21"/>
    <x v="103"/>
    <x v="0"/>
    <s v="Douglas Dc 3Ec"/>
    <s v="Palma De Mallorca Spain"/>
    <x v="1459"/>
    <n v="0"/>
    <x v="8"/>
    <n v="28"/>
    <x v="6"/>
    <x v="2310"/>
    <x v="0"/>
  </r>
  <r>
    <x v="86"/>
    <s v="2"/>
    <s v="June"/>
    <n v="26"/>
    <x v="103"/>
    <x v="217"/>
    <s v="Lioré  Et"/>
    <s v="Alicante Spain"/>
    <x v="219"/>
    <n v="0"/>
    <x v="0"/>
    <n v="2"/>
    <x v="6"/>
    <x v="2311"/>
    <x v="0"/>
  </r>
  <r>
    <x v="46"/>
    <s v="2"/>
    <s v="June"/>
    <n v="18"/>
    <x v="103"/>
    <x v="312"/>
    <s v="Piaggio Pd 808I"/>
    <s v="San Sebastian Spain"/>
    <x v="1460"/>
    <n v="0"/>
    <x v="7"/>
    <n v="6"/>
    <x v="6"/>
    <x v="2312"/>
    <x v="0"/>
  </r>
  <r>
    <x v="23"/>
    <s v="2"/>
    <s v="June"/>
    <n v="10"/>
    <x v="105"/>
    <x v="4"/>
    <s v="Airbus A 310"/>
    <s v="Khartoum Sudan"/>
    <x v="481"/>
    <n v="0"/>
    <x v="38"/>
    <n v="214"/>
    <x v="6"/>
    <x v="2313"/>
    <x v="0"/>
  </r>
  <r>
    <x v="23"/>
    <s v="2"/>
    <s v="June"/>
    <n v="27"/>
    <x v="105"/>
    <x v="1"/>
    <s v="Antonov 12Bkst Arn"/>
    <s v="Malakal Sudan"/>
    <x v="1461"/>
    <n v="0"/>
    <x v="4"/>
    <n v="8"/>
    <x v="6"/>
    <x v="2314"/>
    <x v="0"/>
  </r>
  <r>
    <x v="33"/>
    <s v="2"/>
    <s v="June"/>
    <n v="3"/>
    <x v="105"/>
    <x v="1"/>
    <s v="Antonov 32"/>
    <s v="Khartoum Sudan"/>
    <x v="224"/>
    <n v="0"/>
    <x v="21"/>
    <n v="50"/>
    <x v="6"/>
    <x v="2315"/>
    <x v="0"/>
  </r>
  <r>
    <x v="72"/>
    <s v="2"/>
    <s v="June"/>
    <n v="2"/>
    <x v="105"/>
    <x v="1"/>
    <s v="Antonov An 24Bst"/>
    <s v="Khartoom Sudan"/>
    <x v="1462"/>
    <n v="0"/>
    <x v="4"/>
    <n v="42"/>
    <x v="6"/>
    <x v="2316"/>
    <x v="0"/>
  </r>
  <r>
    <x v="23"/>
    <s v="2"/>
    <s v="June"/>
    <n v="30"/>
    <x v="105"/>
    <x v="313"/>
    <s v="Ilysushin Il 76Tdst"/>
    <s v="Khartoum Sudan"/>
    <x v="1463"/>
    <n v="0"/>
    <x v="5"/>
    <n v="4"/>
    <x v="6"/>
    <x v="2317"/>
    <x v="0"/>
  </r>
  <r>
    <x v="92"/>
    <s v="2"/>
    <s v="June"/>
    <n v="16"/>
    <x v="105"/>
    <x v="105"/>
    <s v="Lockheed Hudson Vifk 459"/>
    <s v="Khartoum Sudan"/>
    <x v="215"/>
    <n v="0"/>
    <x v="36"/>
    <n v="17"/>
    <x v="6"/>
    <x v="2318"/>
    <x v="0"/>
  </r>
  <r>
    <x v="92"/>
    <s v="2"/>
    <s v="June"/>
    <n v="30"/>
    <x v="105"/>
    <x v="105"/>
    <s v="Lockheed Hudson Vifk 618"/>
    <s v="Khartoum Sudan"/>
    <x v="215"/>
    <n v="0"/>
    <x v="27"/>
    <n v="16"/>
    <x v="6"/>
    <x v="2319"/>
    <x v="0"/>
  </r>
  <r>
    <x v="49"/>
    <s v="2"/>
    <s v="June"/>
    <n v="7"/>
    <x v="312"/>
    <x v="10"/>
    <s v="Mcdonnell Douglas Dc 8 Super 62N1809E"/>
    <s v="Paramaribo Surinam"/>
    <x v="1464"/>
    <n v="0"/>
    <x v="133"/>
    <n v="187"/>
    <x v="6"/>
    <x v="2320"/>
    <x v="0"/>
  </r>
  <r>
    <x v="66"/>
    <s v="2"/>
    <s v="June"/>
    <n v="9"/>
    <x v="176"/>
    <x v="41"/>
    <s v="Fokker F Xxiise"/>
    <s v="Malmo Sweden"/>
    <x v="357"/>
    <n v="0"/>
    <x v="8"/>
    <n v="15"/>
    <x v="6"/>
    <x v="2321"/>
    <x v="0"/>
  </r>
  <r>
    <x v="14"/>
    <s v="2"/>
    <s v="June"/>
    <n v="18"/>
    <x v="107"/>
    <x v="0"/>
    <s v="Douglas C 47Bhb"/>
    <s v="Bodensee Switzerland"/>
    <x v="227"/>
    <n v="0"/>
    <x v="51"/>
    <n v="9"/>
    <x v="6"/>
    <x v="2322"/>
    <x v="0"/>
  </r>
  <r>
    <x v="36"/>
    <s v="2"/>
    <s v="June"/>
    <n v="19"/>
    <x v="108"/>
    <x v="31"/>
    <s v="Lockheed 049 46"/>
    <s v="Al Mayadin Syria"/>
    <x v="13"/>
    <n v="0"/>
    <x v="31"/>
    <n v="36"/>
    <x v="6"/>
    <x v="2323"/>
    <x v="0"/>
  </r>
  <r>
    <x v="49"/>
    <s v="2"/>
    <s v="June"/>
    <n v="27"/>
    <x v="109"/>
    <x v="8"/>
    <s v="Cessna 404 Titan Courier Iib 12206"/>
    <s v="Kaohsiung Taiwan"/>
    <x v="230"/>
    <n v="0"/>
    <x v="17"/>
    <n v="13"/>
    <x v="6"/>
    <x v="2324"/>
    <x v="0"/>
  </r>
  <r>
    <x v="11"/>
    <s v="2"/>
    <s v="June"/>
    <n v="20"/>
    <x v="109"/>
    <x v="20"/>
    <s v="Curtiss C 46"/>
    <s v="Taichung Taiwan"/>
    <x v="565"/>
    <n v="0"/>
    <x v="41"/>
    <n v="57"/>
    <x v="6"/>
    <x v="2325"/>
    <x v="0"/>
  </r>
  <r>
    <x v="10"/>
    <s v="2"/>
    <s v="June"/>
    <n v="6"/>
    <x v="109"/>
    <x v="50"/>
    <s v="Fairchild C 199G"/>
    <s v="Quemoy Taiwan"/>
    <x v="1465"/>
    <n v="0"/>
    <x v="55"/>
    <n v="47"/>
    <x v="6"/>
    <x v="2326"/>
    <x v="0"/>
  </r>
  <r>
    <x v="75"/>
    <s v="2"/>
    <s v="June"/>
    <n v="8"/>
    <x v="178"/>
    <x v="32"/>
    <s v="De Havilland Dh 85Vp"/>
    <s v="Singida Tanzania"/>
    <x v="1466"/>
    <n v="0"/>
    <x v="10"/>
    <n v="3"/>
    <x v="6"/>
    <x v="2327"/>
    <x v="0"/>
  </r>
  <r>
    <x v="23"/>
    <s v="2"/>
    <s v="June"/>
    <n v="8"/>
    <x v="111"/>
    <x v="83"/>
    <s v="Bell 407N416Ph"/>
    <s v="Huntsville Texas"/>
    <x v="1467"/>
    <n v="0"/>
    <x v="5"/>
    <n v="4"/>
    <x v="6"/>
    <x v="2328"/>
    <x v="0"/>
  </r>
  <r>
    <x v="58"/>
    <s v="2"/>
    <s v="June"/>
    <n v="3"/>
    <x v="111"/>
    <x v="50"/>
    <s v="Fairchild C 8245"/>
    <s v="New Boston Texas"/>
    <x v="79"/>
    <n v="0"/>
    <x v="14"/>
    <n v="10"/>
    <x v="6"/>
    <x v="2329"/>
    <x v="0"/>
  </r>
  <r>
    <x v="23"/>
    <s v="2"/>
    <s v="June"/>
    <n v="20"/>
    <x v="112"/>
    <x v="83"/>
    <s v="Bell Uh 1N"/>
    <s v="Bannang Sata Thailand"/>
    <x v="1468"/>
    <n v="0"/>
    <x v="14"/>
    <n v="10"/>
    <x v="6"/>
    <x v="2330"/>
    <x v="0"/>
  </r>
  <r>
    <x v="31"/>
    <s v="2"/>
    <s v="June"/>
    <n v="18"/>
    <x v="313"/>
    <x v="0"/>
    <s v="Douglas C 124A Globemaster Ii51"/>
    <s v="Tachikawa Afb Tokyo"/>
    <x v="1469"/>
    <n v="0"/>
    <x v="159"/>
    <n v="129"/>
    <x v="6"/>
    <x v="2331"/>
    <x v="0"/>
  </r>
  <r>
    <x v="9"/>
    <s v="2"/>
    <s v="June"/>
    <n v="27"/>
    <x v="273"/>
    <x v="4"/>
    <s v="Airbus A300F Bvgg"/>
    <s v="Entebbe Uganda"/>
    <x v="14"/>
    <n v="0"/>
    <x v="4"/>
    <n v="258"/>
    <x v="6"/>
    <x v="2332"/>
    <x v="0"/>
  </r>
  <r>
    <x v="62"/>
    <s v="2"/>
    <s v="June"/>
    <n v="14"/>
    <x v="115"/>
    <x v="12"/>
    <s v="Ilyushin 76Md76777"/>
    <s v="Lugansk Ukraine"/>
    <x v="1319"/>
    <n v="0"/>
    <x v="60"/>
    <n v="49"/>
    <x v="6"/>
    <x v="2333"/>
    <x v="0"/>
  </r>
  <r>
    <x v="57"/>
    <s v="2"/>
    <s v="June"/>
    <n v="20"/>
    <x v="241"/>
    <x v="24"/>
    <s v="Embraer 110C Bandeirantecx Bje"/>
    <s v="Salto-Nueva Hesperides Uruguay"/>
    <x v="1470"/>
    <n v="0"/>
    <x v="17"/>
    <n v="15"/>
    <x v="6"/>
    <x v="2334"/>
    <x v="0"/>
  </r>
  <r>
    <x v="56"/>
    <s v="2"/>
    <s v="June"/>
    <n v="3"/>
    <x v="314"/>
    <x v="2"/>
    <s v="Boeing B 707"/>
    <s v="Villeneuve-Le-Roi Val-De-Marne"/>
    <x v="993"/>
    <n v="0"/>
    <x v="160"/>
    <n v="132"/>
    <x v="6"/>
    <x v="2335"/>
    <x v="0"/>
  </r>
  <r>
    <x v="69"/>
    <s v="2"/>
    <s v="June"/>
    <n v="26"/>
    <x v="116"/>
    <x v="0"/>
    <s v="Douglas Dc 3Yv"/>
    <s v="Maiquetia Venezuela"/>
    <x v="240"/>
    <n v="0"/>
    <x v="8"/>
    <n v="17"/>
    <x v="6"/>
    <x v="2336"/>
    <x v="0"/>
  </r>
  <r>
    <x v="34"/>
    <s v="2"/>
    <s v="June"/>
    <n v="5"/>
    <x v="117"/>
    <x v="20"/>
    <s v="Curtiss C 46Aem2"/>
    <s v="Pleiku Vietnam"/>
    <x v="158"/>
    <n v="0"/>
    <x v="38"/>
    <n v="32"/>
    <x v="6"/>
    <x v="2337"/>
    <x v="0"/>
  </r>
  <r>
    <x v="18"/>
    <s v="2"/>
    <s v="June"/>
    <n v="8"/>
    <x v="117"/>
    <x v="0"/>
    <s v="Douglas C 47"/>
    <s v="Da Nang Vietnam"/>
    <x v="1471"/>
    <n v="0"/>
    <x v="5"/>
    <n v="4"/>
    <x v="6"/>
    <x v="2338"/>
    <x v="0"/>
  </r>
  <r>
    <x v="36"/>
    <s v="2"/>
    <s v="June"/>
    <n v="13"/>
    <x v="118"/>
    <x v="0"/>
    <s v="Douglas Dc 4 (C"/>
    <s v="Leesburg Virginia"/>
    <x v="506"/>
    <n v="0"/>
    <x v="21"/>
    <n v="50"/>
    <x v="6"/>
    <x v="2339"/>
    <x v="0"/>
  </r>
  <r>
    <x v="7"/>
    <s v="2"/>
    <s v="June"/>
    <n v="18"/>
    <x v="118"/>
    <x v="25"/>
    <s v="Learjet 25Dxa Bba"/>
    <s v="Chantilly Virginia"/>
    <x v="1472"/>
    <n v="0"/>
    <x v="17"/>
    <n v="12"/>
    <x v="6"/>
    <x v="2217"/>
    <x v="0"/>
  </r>
  <r>
    <x v="37"/>
    <s v="2"/>
    <s v="June"/>
    <n v="4"/>
    <x v="118"/>
    <x v="314"/>
    <s v="Pitcairns Pa 6"/>
    <s v="Bowling Green Virginia"/>
    <x v="1473"/>
    <n v="0"/>
    <x v="8"/>
    <n v="1"/>
    <x v="6"/>
    <x v="2340"/>
    <x v="0"/>
  </r>
  <r>
    <x v="34"/>
    <s v="2"/>
    <s v="June"/>
    <n v="29"/>
    <x v="186"/>
    <x v="21"/>
    <s v="Convair Cv 580/De Hav. Twin Otter 100N90858/N4043B"/>
    <s v="Appleton Wisconsin"/>
    <x v="1474"/>
    <n v="0"/>
    <x v="16"/>
    <n v="13"/>
    <x v="6"/>
    <x v="2341"/>
    <x v="0"/>
  </r>
  <r>
    <x v="44"/>
    <s v="2"/>
    <s v="June"/>
    <n v="4"/>
    <x v="186"/>
    <x v="8"/>
    <s v="Cessna 550 Citation Iin550Bp"/>
    <s v="Milwaukee Wisconson"/>
    <x v="1475"/>
    <n v="0"/>
    <x v="7"/>
    <n v="6"/>
    <x v="6"/>
    <x v="2342"/>
    <x v="0"/>
  </r>
  <r>
    <x v="58"/>
    <s v="2"/>
    <s v="June"/>
    <n v="29"/>
    <x v="121"/>
    <x v="42"/>
    <s v="Junkers 52/3Myu Ace"/>
    <s v="Rijeka Yugoslavia"/>
    <x v="608"/>
    <n v="0"/>
    <x v="31"/>
    <n v="14"/>
    <x v="6"/>
    <x v="2343"/>
    <x v="0"/>
  </r>
  <r>
    <x v="52"/>
    <s v="1"/>
    <s v="March"/>
    <n v="19"/>
    <x v="1"/>
    <x v="2"/>
    <s v="Boeing B 727"/>
    <s v="Charasyab Afghanistan"/>
    <x v="932"/>
    <n v="0"/>
    <x v="63"/>
    <n v="45"/>
    <x v="7"/>
    <x v="2344"/>
    <x v="0"/>
  </r>
  <r>
    <x v="10"/>
    <s v="1"/>
    <s v="March"/>
    <n v="10"/>
    <x v="1"/>
    <x v="3"/>
    <s v="De Havilland Canada Dhc 6 Twin Otter 300Ya"/>
    <s v="Shach Goan Afghanistan"/>
    <x v="4"/>
    <n v="0"/>
    <x v="25"/>
    <n v="19"/>
    <x v="7"/>
    <x v="2345"/>
    <x v="0"/>
  </r>
  <r>
    <x v="61"/>
    <s v="1"/>
    <s v="March"/>
    <n v="27"/>
    <x v="1"/>
    <x v="12"/>
    <s v="Ilyushin Il 76Mdcccp"/>
    <s v="Kabul Afghanistan"/>
    <x v="26"/>
    <n v="0"/>
    <x v="37"/>
    <n v="11"/>
    <x v="7"/>
    <x v="2346"/>
    <x v="0"/>
  </r>
  <r>
    <x v="51"/>
    <s v="1"/>
    <s v="March"/>
    <n v="16"/>
    <x v="1"/>
    <x v="35"/>
    <s v="Sikorsky S 70A"/>
    <s v="Kabul Afghanistan"/>
    <x v="1476"/>
    <n v="4"/>
    <x v="17"/>
    <n v="12"/>
    <x v="7"/>
    <x v="2347"/>
    <x v="0"/>
  </r>
  <r>
    <x v="5"/>
    <s v="1"/>
    <s v="March"/>
    <n v="8"/>
    <x v="0"/>
    <x v="62"/>
    <s v="Beechcraft 1900Cn116Ax"/>
    <s v="Dillingham Alaska"/>
    <x v="1477"/>
    <n v="0"/>
    <x v="0"/>
    <n v="2"/>
    <x v="7"/>
    <x v="2348"/>
    <x v="0"/>
  </r>
  <r>
    <x v="3"/>
    <s v="1"/>
    <s v="March"/>
    <n v="31"/>
    <x v="0"/>
    <x v="2"/>
    <s v="Boeing B 747"/>
    <s v="Anchorage Alaska"/>
    <x v="151"/>
    <n v="0"/>
    <x v="42"/>
    <n v="5"/>
    <x v="7"/>
    <x v="2349"/>
    <x v="1"/>
  </r>
  <r>
    <x v="28"/>
    <s v="1"/>
    <s v="March"/>
    <n v="15"/>
    <x v="0"/>
    <x v="2"/>
    <s v="Boeing Rc 135S61"/>
    <s v="Shemya Afb Alaska"/>
    <x v="79"/>
    <n v="0"/>
    <x v="7"/>
    <n v="24"/>
    <x v="7"/>
    <x v="2350"/>
    <x v="0"/>
  </r>
  <r>
    <x v="9"/>
    <s v="1"/>
    <s v="March"/>
    <n v="7"/>
    <x v="0"/>
    <x v="7"/>
    <s v="Cessna 207N91142"/>
    <s v="Igiugig Alaska"/>
    <x v="1478"/>
    <n v="0"/>
    <x v="5"/>
    <n v="4"/>
    <x v="7"/>
    <x v="2351"/>
    <x v="0"/>
  </r>
  <r>
    <x v="25"/>
    <s v="1"/>
    <s v="March"/>
    <n v="13"/>
    <x v="0"/>
    <x v="32"/>
    <s v="De Havilland Dhc 6N4901"/>
    <s v="Minchumina Alaska"/>
    <x v="515"/>
    <n v="0"/>
    <x v="8"/>
    <n v="5"/>
    <x v="7"/>
    <x v="2352"/>
    <x v="0"/>
  </r>
  <r>
    <x v="69"/>
    <s v="1"/>
    <s v="March"/>
    <n v="12"/>
    <x v="0"/>
    <x v="0"/>
    <s v="Douglas Dc 4 (C"/>
    <s v="Mt. Sanford Alaska"/>
    <x v="246"/>
    <n v="0"/>
    <x v="46"/>
    <n v="30"/>
    <x v="7"/>
    <x v="2353"/>
    <x v="0"/>
  </r>
  <r>
    <x v="103"/>
    <s v="1"/>
    <s v="March"/>
    <n v="28"/>
    <x v="0"/>
    <x v="135"/>
    <s v="Eurocopter As350B3 Ecureuiln351Sh"/>
    <s v="Butte Alaska"/>
    <x v="1479"/>
    <n v="0"/>
    <x v="9"/>
    <n v="6"/>
    <x v="7"/>
    <x v="2354"/>
    <x v="0"/>
  </r>
  <r>
    <x v="24"/>
    <s v="1"/>
    <s v="March"/>
    <n v="10"/>
    <x v="0"/>
    <x v="30"/>
    <s v="Grumman G 21Acf"/>
    <s v="Reef Island Alaska"/>
    <x v="1480"/>
    <n v="0"/>
    <x v="7"/>
    <n v="7"/>
    <x v="7"/>
    <x v="2355"/>
    <x v="0"/>
  </r>
  <r>
    <x v="56"/>
    <s v="1"/>
    <s v="March"/>
    <n v="15"/>
    <x v="0"/>
    <x v="17"/>
    <s v="Lockheed 1049H Super Constellationn6911C"/>
    <s v="Adak Alaska"/>
    <x v="557"/>
    <n v="0"/>
    <x v="8"/>
    <n v="7"/>
    <x v="7"/>
    <x v="2356"/>
    <x v="0"/>
  </r>
  <r>
    <x v="72"/>
    <s v="1"/>
    <s v="March"/>
    <n v="31"/>
    <x v="315"/>
    <x v="254"/>
    <s v="Lockheed Hercules Mc 130H87"/>
    <s v="Rovie Albania"/>
    <x v="79"/>
    <n v="0"/>
    <x v="51"/>
    <n v="9"/>
    <x v="7"/>
    <x v="2357"/>
    <x v="0"/>
  </r>
  <r>
    <x v="90"/>
    <s v="1"/>
    <s v="March"/>
    <n v="6"/>
    <x v="3"/>
    <x v="2"/>
    <s v="Boeing B 737"/>
    <s v="Tamanrasset Algeria"/>
    <x v="15"/>
    <n v="0"/>
    <x v="87"/>
    <n v="103"/>
    <x v="7"/>
    <x v="2358"/>
    <x v="0"/>
  </r>
  <r>
    <x v="1"/>
    <s v="1"/>
    <s v="March"/>
    <n v="12"/>
    <x v="4"/>
    <x v="1"/>
    <s v="Antonov An 12Bd2"/>
    <s v="Lucapa Angola"/>
    <x v="267"/>
    <n v="0"/>
    <x v="27"/>
    <n v="16"/>
    <x v="7"/>
    <x v="2359"/>
    <x v="0"/>
  </r>
  <r>
    <x v="63"/>
    <s v="1"/>
    <s v="March"/>
    <n v="25"/>
    <x v="4"/>
    <x v="1"/>
    <s v="Antonov An 32D2"/>
    <s v="Huambo Angola"/>
    <x v="1481"/>
    <n v="0"/>
    <x v="10"/>
    <n v="33"/>
    <x v="7"/>
    <x v="2360"/>
    <x v="0"/>
  </r>
  <r>
    <x v="61"/>
    <s v="1"/>
    <s v="March"/>
    <n v="27"/>
    <x v="4"/>
    <x v="177"/>
    <s v="Casa 212 Aviocar 300T 410"/>
    <s v="Kuito Angola"/>
    <x v="1141"/>
    <n v="0"/>
    <x v="15"/>
    <n v="25"/>
    <x v="7"/>
    <x v="2346"/>
    <x v="0"/>
  </r>
  <r>
    <x v="40"/>
    <s v="1"/>
    <s v="March"/>
    <n v="26"/>
    <x v="4"/>
    <x v="12"/>
    <s v="Ilyushin Il 18Ddm"/>
    <s v="Luanda Angola"/>
    <x v="1393"/>
    <n v="0"/>
    <x v="14"/>
    <n v="10"/>
    <x v="7"/>
    <x v="2361"/>
    <x v="0"/>
  </r>
  <r>
    <x v="42"/>
    <s v="1"/>
    <s v="March"/>
    <n v="16"/>
    <x v="4"/>
    <x v="31"/>
    <s v="Lockheed L 100"/>
    <s v="Malanje Angola"/>
    <x v="524"/>
    <n v="0"/>
    <x v="51"/>
    <n v="9"/>
    <x v="7"/>
    <x v="2362"/>
    <x v="0"/>
  </r>
  <r>
    <x v="99"/>
    <s v="1"/>
    <s v="March"/>
    <n v="9"/>
    <x v="5"/>
    <x v="315"/>
    <s v="Both Eurocopter As350B3Lq Cgk"/>
    <s v="Villa Castelli Argentina"/>
    <x v="139"/>
    <n v="0"/>
    <x v="14"/>
    <n v="10"/>
    <x v="7"/>
    <x v="2363"/>
    <x v="0"/>
  </r>
  <r>
    <x v="58"/>
    <s v="1"/>
    <s v="March"/>
    <n v="26"/>
    <x v="5"/>
    <x v="0"/>
    <s v="Douglas Dc 3Lv"/>
    <s v="Rio Grande Argentina"/>
    <x v="19"/>
    <n v="2"/>
    <x v="37"/>
    <n v="24"/>
    <x v="7"/>
    <x v="2364"/>
    <x v="0"/>
  </r>
  <r>
    <x v="37"/>
    <s v="1"/>
    <s v="March"/>
    <n v="11"/>
    <x v="5"/>
    <x v="50"/>
    <s v="Fairchild Fc 2Wnc9723"/>
    <s v="Mendoza Argentina"/>
    <x v="271"/>
    <n v="0"/>
    <x v="0"/>
    <n v="2"/>
    <x v="7"/>
    <x v="2365"/>
    <x v="0"/>
  </r>
  <r>
    <x v="89"/>
    <s v="1"/>
    <s v="March"/>
    <n v="16"/>
    <x v="5"/>
    <x v="41"/>
    <s v="Fokker F 27 Friendship 400Mtc"/>
    <s v="Barito Argentina"/>
    <x v="525"/>
    <n v="0"/>
    <x v="22"/>
    <n v="55"/>
    <x v="7"/>
    <x v="2366"/>
    <x v="0"/>
  </r>
  <r>
    <x v="74"/>
    <s v="1"/>
    <s v="March"/>
    <n v="26"/>
    <x v="124"/>
    <x v="102"/>
    <s v="Piper Pa 32N4121R"/>
    <s v="Colorado City Arizona"/>
    <x v="1482"/>
    <n v="0"/>
    <x v="7"/>
    <n v="6"/>
    <x v="7"/>
    <x v="2367"/>
    <x v="0"/>
  </r>
  <r>
    <x v="68"/>
    <s v="1"/>
    <s v="March"/>
    <n v="21"/>
    <x v="6"/>
    <x v="16"/>
    <s v="Avro 10Vh Umf"/>
    <s v="New South Wales Australia"/>
    <x v="952"/>
    <n v="0"/>
    <x v="28"/>
    <n v="8"/>
    <x v="7"/>
    <x v="2368"/>
    <x v="0"/>
  </r>
  <r>
    <x v="7"/>
    <s v="1"/>
    <s v="March"/>
    <n v="21"/>
    <x v="6"/>
    <x v="6"/>
    <s v="Britten  Norman Bn"/>
    <s v="Weipa Australia"/>
    <x v="1483"/>
    <n v="0"/>
    <x v="7"/>
    <n v="6"/>
    <x v="7"/>
    <x v="2369"/>
    <x v="0"/>
  </r>
  <r>
    <x v="22"/>
    <s v="1"/>
    <s v="March"/>
    <n v="3"/>
    <x v="6"/>
    <x v="22"/>
    <s v="Consolidated B 24 Liberator40"/>
    <s v="Broome Australia"/>
    <x v="1484"/>
    <n v="0"/>
    <x v="57"/>
    <n v="21"/>
    <x v="7"/>
    <x v="2370"/>
    <x v="0"/>
  </r>
  <r>
    <x v="75"/>
    <s v="1"/>
    <s v="March"/>
    <n v="8"/>
    <x v="6"/>
    <x v="32"/>
    <s v="De Havilland Dh 60Vh"/>
    <s v="Somerton Australia"/>
    <x v="952"/>
    <n v="0"/>
    <x v="8"/>
    <n v="1"/>
    <x v="7"/>
    <x v="2371"/>
    <x v="0"/>
  </r>
  <r>
    <x v="18"/>
    <s v="1"/>
    <s v="March"/>
    <n v="14"/>
    <x v="6"/>
    <x v="0"/>
    <s v="Douglas C 47Avh"/>
    <s v="Mackay Australia"/>
    <x v="1485"/>
    <n v="0"/>
    <x v="0"/>
    <n v="2"/>
    <x v="7"/>
    <x v="2372"/>
    <x v="0"/>
  </r>
  <r>
    <x v="22"/>
    <s v="1"/>
    <s v="March"/>
    <n v="3"/>
    <x v="6"/>
    <x v="0"/>
    <s v="Douglas Dc 3Pk"/>
    <s v="Wyndham Australia"/>
    <x v="1039"/>
    <n v="0"/>
    <x v="28"/>
    <n v="12"/>
    <x v="7"/>
    <x v="2370"/>
    <x v="0"/>
  </r>
  <r>
    <x v="84"/>
    <s v="1"/>
    <s v="March"/>
    <n v="10"/>
    <x v="6"/>
    <x v="17"/>
    <s v="Lockheed 18 Lodestarvh Bag"/>
    <s v="Coolangatta Australia"/>
    <x v="1485"/>
    <n v="0"/>
    <x v="45"/>
    <n v="22"/>
    <x v="7"/>
    <x v="2373"/>
    <x v="0"/>
  </r>
  <r>
    <x v="88"/>
    <s v="1"/>
    <s v="March"/>
    <n v="4"/>
    <x v="316"/>
    <x v="12"/>
    <s v="Ilyushin Ii 76Ur"/>
    <s v="Bakou Azerbaijanbakou"/>
    <x v="1486"/>
    <n v="0"/>
    <x v="10"/>
    <n v="7"/>
    <x v="7"/>
    <x v="2374"/>
    <x v="0"/>
  </r>
  <r>
    <x v="82"/>
    <s v="1"/>
    <s v="March"/>
    <n v="9"/>
    <x v="128"/>
    <x v="1"/>
    <s v="Antonov An 26 S2"/>
    <s v="Cox'S Bazar Bangladesh"/>
    <x v="1487"/>
    <n v="0"/>
    <x v="10"/>
    <n v="4"/>
    <x v="7"/>
    <x v="2375"/>
    <x v="0"/>
  </r>
  <r>
    <x v="109"/>
    <s v="1"/>
    <s v="March"/>
    <n v="4"/>
    <x v="10"/>
    <x v="316"/>
    <s v="Airship"/>
    <s v="Gent Belgium"/>
    <x v="879"/>
    <n v="0"/>
    <x v="57"/>
    <n v="20"/>
    <x v="7"/>
    <x v="2376"/>
    <x v="0"/>
  </r>
  <r>
    <x v="37"/>
    <s v="1"/>
    <s v="March"/>
    <n v="28"/>
    <x v="10"/>
    <x v="317"/>
    <s v="Armstrong Whitworth Argosy Iig Aaci"/>
    <s v="Dixmude Belgium"/>
    <x v="363"/>
    <n v="0"/>
    <x v="26"/>
    <n v="15"/>
    <x v="7"/>
    <x v="2377"/>
    <x v="0"/>
  </r>
  <r>
    <x v="79"/>
    <s v="1"/>
    <s v="March"/>
    <n v="14"/>
    <x v="10"/>
    <x v="42"/>
    <s v="Junkers Ju 52Oo"/>
    <s v="Haren Belgium"/>
    <x v="100"/>
    <n v="0"/>
    <x v="10"/>
    <n v="3"/>
    <x v="7"/>
    <x v="2378"/>
    <x v="0"/>
  </r>
  <r>
    <x v="110"/>
    <s v="1"/>
    <s v="March"/>
    <n v="5"/>
    <x v="10"/>
    <x v="120"/>
    <s v="Zeppelin L 8 (Airship)"/>
    <s v="Tienen Belgium"/>
    <x v="360"/>
    <n v="0"/>
    <x v="36"/>
    <n v="41"/>
    <x v="7"/>
    <x v="2379"/>
    <x v="0"/>
  </r>
  <r>
    <x v="38"/>
    <s v="1"/>
    <s v="March"/>
    <n v="2"/>
    <x v="11"/>
    <x v="20"/>
    <s v="Curtiss C 46Tcp"/>
    <s v="Beni Bolivia"/>
    <x v="1488"/>
    <n v="0"/>
    <x v="9"/>
    <n v="5"/>
    <x v="7"/>
    <x v="2380"/>
    <x v="0"/>
  </r>
  <r>
    <x v="32"/>
    <s v="1"/>
    <s v="March"/>
    <n v="24"/>
    <x v="11"/>
    <x v="0"/>
    <s v="Douglas C 54Cp"/>
    <s v="Rurrenabaque Bolivia"/>
    <x v="1489"/>
    <n v="0"/>
    <x v="9"/>
    <n v="5"/>
    <x v="7"/>
    <x v="2381"/>
    <x v="0"/>
  </r>
  <r>
    <x v="14"/>
    <s v="1"/>
    <s v="March"/>
    <n v="18"/>
    <x v="11"/>
    <x v="0"/>
    <s v="Douglas Dc 3Cp"/>
    <s v="Sayari Bolivia"/>
    <x v="540"/>
    <n v="0"/>
    <x v="25"/>
    <n v="19"/>
    <x v="7"/>
    <x v="2382"/>
    <x v="0"/>
  </r>
  <r>
    <x v="32"/>
    <s v="1"/>
    <s v="March"/>
    <n v="16"/>
    <x v="11"/>
    <x v="50"/>
    <s v="Fairchild F 27Mcp"/>
    <s v="San Borja Bolivia"/>
    <x v="540"/>
    <n v="0"/>
    <x v="47"/>
    <n v="23"/>
    <x v="7"/>
    <x v="2383"/>
    <x v="0"/>
  </r>
  <r>
    <x v="10"/>
    <s v="1"/>
    <s v="March"/>
    <n v="9"/>
    <x v="13"/>
    <x v="83"/>
    <s v="Bell 212Pt Hjn"/>
    <s v="Macae Brazil"/>
    <x v="1490"/>
    <n v="0"/>
    <x v="37"/>
    <n v="11"/>
    <x v="7"/>
    <x v="2384"/>
    <x v="0"/>
  </r>
  <r>
    <x v="49"/>
    <s v="1"/>
    <s v="March"/>
    <n v="21"/>
    <x v="13"/>
    <x v="2"/>
    <s v="Boeing B 707"/>
    <s v="Guarulhos Brazil"/>
    <x v="34"/>
    <n v="18"/>
    <x v="10"/>
    <n v="3"/>
    <x v="7"/>
    <x v="2385"/>
    <x v="0"/>
  </r>
  <r>
    <x v="31"/>
    <s v="1"/>
    <s v="March"/>
    <n v="27"/>
    <x v="13"/>
    <x v="32"/>
    <s v="De Havilland Dh 114 Heron 1Bpp"/>
    <s v="Itapebi Brazil"/>
    <x v="1491"/>
    <n v="0"/>
    <x v="31"/>
    <n v="14"/>
    <x v="7"/>
    <x v="2386"/>
    <x v="0"/>
  </r>
  <r>
    <x v="45"/>
    <s v="1"/>
    <s v="March"/>
    <n v="25"/>
    <x v="13"/>
    <x v="0"/>
    <s v="Douglas C 47Dlc"/>
    <s v="Natal Brazil"/>
    <x v="548"/>
    <n v="0"/>
    <x v="47"/>
    <n v="28"/>
    <x v="7"/>
    <x v="2387"/>
    <x v="0"/>
  </r>
  <r>
    <x v="58"/>
    <s v="1"/>
    <s v="March"/>
    <n v="22"/>
    <x v="13"/>
    <x v="0"/>
    <s v="Douglas Dc 3Pp"/>
    <s v="Florianopolis Brazil"/>
    <x v="38"/>
    <n v="0"/>
    <x v="10"/>
    <n v="14"/>
    <x v="7"/>
    <x v="2388"/>
    <x v="0"/>
  </r>
  <r>
    <x v="69"/>
    <s v="1"/>
    <s v="March"/>
    <n v="13"/>
    <x v="13"/>
    <x v="0"/>
    <s v="Douglas Dc 3Pp"/>
    <s v="Sierra Cristais Brazil"/>
    <x v="38"/>
    <n v="0"/>
    <x v="7"/>
    <n v="6"/>
    <x v="7"/>
    <x v="2389"/>
    <x v="0"/>
  </r>
  <r>
    <x v="41"/>
    <s v="1"/>
    <s v="March"/>
    <n v="6"/>
    <x v="13"/>
    <x v="0"/>
    <s v="Douglas Dc 3Pp"/>
    <s v="Vitoria Da Conquista Brazil"/>
    <x v="37"/>
    <n v="0"/>
    <x v="9"/>
    <n v="21"/>
    <x v="7"/>
    <x v="2390"/>
    <x v="0"/>
  </r>
  <r>
    <x v="3"/>
    <s v="1"/>
    <s v="March"/>
    <n v="23"/>
    <x v="13"/>
    <x v="55"/>
    <s v="Embraer Emb 110 Bandeirantepp"/>
    <s v="Tangara De Serra Brazil"/>
    <x v="1492"/>
    <n v="0"/>
    <x v="7"/>
    <n v="6"/>
    <x v="7"/>
    <x v="2391"/>
    <x v="0"/>
  </r>
  <r>
    <x v="74"/>
    <s v="1"/>
    <s v="March"/>
    <n v="14"/>
    <x v="13"/>
    <x v="50"/>
    <s v="Fairchild  Hiller Fh"/>
    <s v="Belem Bay Brazil"/>
    <x v="1493"/>
    <n v="0"/>
    <x v="67"/>
    <n v="40"/>
    <x v="7"/>
    <x v="2392"/>
    <x v="0"/>
  </r>
  <r>
    <x v="4"/>
    <s v="1"/>
    <s v="March"/>
    <n v="31"/>
    <x v="13"/>
    <x v="86"/>
    <s v="Let L410Uvp E20Pt"/>
    <s v="Rio Bonito Brazil"/>
    <x v="1494"/>
    <n v="0"/>
    <x v="25"/>
    <n v="19"/>
    <x v="7"/>
    <x v="2393"/>
    <x v="0"/>
  </r>
  <r>
    <x v="44"/>
    <s v="1"/>
    <s v="March"/>
    <n v="14"/>
    <x v="13"/>
    <x v="318"/>
    <s v="Rockwell 500S Shrike Commanderpp Sec"/>
    <s v="Fazenda Nossa Senhora De Lourdes Brazil"/>
    <x v="1495"/>
    <n v="0"/>
    <x v="5"/>
    <n v="4"/>
    <x v="7"/>
    <x v="2394"/>
    <x v="0"/>
  </r>
  <r>
    <x v="30"/>
    <s v="1"/>
    <s v="March"/>
    <n v="21"/>
    <x v="13"/>
    <x v="35"/>
    <s v="Sikorsky S 76Pt"/>
    <s v="Macae Brazil"/>
    <x v="763"/>
    <n v="0"/>
    <x v="31"/>
    <n v="14"/>
    <x v="7"/>
    <x v="2395"/>
    <x v="0"/>
  </r>
  <r>
    <x v="54"/>
    <s v="1"/>
    <s v="March"/>
    <n v="16"/>
    <x v="130"/>
    <x v="89"/>
    <s v="Tupolev Tu 134Lz"/>
    <s v="Vrastsa Bulgaria"/>
    <x v="305"/>
    <n v="0"/>
    <x v="132"/>
    <n v="73"/>
    <x v="7"/>
    <x v="2396"/>
    <x v="0"/>
  </r>
  <r>
    <x v="54"/>
    <s v="1"/>
    <s v="March"/>
    <n v="25"/>
    <x v="131"/>
    <x v="41"/>
    <s v="Fokker F 27 Friendship 200Xy"/>
    <s v="Okaraba Burma"/>
    <x v="306"/>
    <n v="0"/>
    <x v="76"/>
    <n v="48"/>
    <x v="7"/>
    <x v="2397"/>
    <x v="0"/>
  </r>
  <r>
    <x v="42"/>
    <s v="1"/>
    <s v="March"/>
    <n v="16"/>
    <x v="16"/>
    <x v="278"/>
    <s v="Hawker  Siddeley Dh"/>
    <s v="San Diego Caduncan"/>
    <x v="1496"/>
    <n v="0"/>
    <x v="14"/>
    <n v="10"/>
    <x v="7"/>
    <x v="2362"/>
    <x v="0"/>
  </r>
  <r>
    <x v="75"/>
    <s v="1"/>
    <s v="March"/>
    <n v="1"/>
    <x v="16"/>
    <x v="0"/>
    <s v="Douglas Dc 2"/>
    <s v="Wawona Cailifornia"/>
    <x v="191"/>
    <n v="0"/>
    <x v="51"/>
    <n v="9"/>
    <x v="7"/>
    <x v="2398"/>
    <x v="0"/>
  </r>
  <r>
    <x v="40"/>
    <s v="1"/>
    <s v="March"/>
    <n v="10"/>
    <x v="16"/>
    <x v="319"/>
    <s v="Aerospatiale Nord 262A 33N418Sa"/>
    <s v="Marina Del Rey California"/>
    <x v="1497"/>
    <n v="0"/>
    <x v="10"/>
    <n v="7"/>
    <x v="7"/>
    <x v="2399"/>
    <x v="0"/>
  </r>
  <r>
    <x v="83"/>
    <s v="1"/>
    <s v="March"/>
    <n v="31"/>
    <x v="16"/>
    <x v="2"/>
    <s v="Boeing B 720"/>
    <s v="Ontario California"/>
    <x v="47"/>
    <n v="0"/>
    <x v="9"/>
    <n v="5"/>
    <x v="7"/>
    <x v="2400"/>
    <x v="0"/>
  </r>
  <r>
    <x v="54"/>
    <s v="1"/>
    <s v="March"/>
    <n v="22"/>
    <x v="16"/>
    <x v="7"/>
    <s v="Cessna T207An7354U"/>
    <s v="Riverside California"/>
    <x v="1498"/>
    <n v="0"/>
    <x v="7"/>
    <n v="6"/>
    <x v="7"/>
    <x v="2401"/>
    <x v="0"/>
  </r>
  <r>
    <x v="26"/>
    <s v="1"/>
    <s v="March"/>
    <n v="13"/>
    <x v="16"/>
    <x v="21"/>
    <s v="Convair Cv 440N4819C"/>
    <s v="Bishop California"/>
    <x v="1499"/>
    <n v="0"/>
    <x v="1"/>
    <n v="36"/>
    <x v="7"/>
    <x v="2402"/>
    <x v="0"/>
  </r>
  <r>
    <x v="76"/>
    <s v="1"/>
    <s v="March"/>
    <n v="19"/>
    <x v="16"/>
    <x v="0"/>
    <s v="Douglas C 47B45"/>
    <s v="Hobart Mills California"/>
    <x v="234"/>
    <n v="0"/>
    <x v="24"/>
    <n v="26"/>
    <x v="7"/>
    <x v="2403"/>
    <x v="0"/>
  </r>
  <r>
    <x v="76"/>
    <s v="1"/>
    <s v="March"/>
    <n v="3"/>
    <x v="16"/>
    <x v="0"/>
    <s v="Douglas Dc 3"/>
    <s v="Live Oak Springs California"/>
    <x v="328"/>
    <n v="0"/>
    <x v="52"/>
    <n v="27"/>
    <x v="7"/>
    <x v="2404"/>
    <x v="0"/>
  </r>
  <r>
    <x v="31"/>
    <s v="1"/>
    <s v="March"/>
    <n v="20"/>
    <x v="16"/>
    <x v="0"/>
    <s v="Douglas Dc 4  (C"/>
    <s v="Alvarado California"/>
    <x v="388"/>
    <n v="0"/>
    <x v="12"/>
    <n v="35"/>
    <x v="7"/>
    <x v="2405"/>
    <x v="0"/>
  </r>
  <r>
    <x v="70"/>
    <s v="1"/>
    <s v="March"/>
    <n v="19"/>
    <x v="16"/>
    <x v="41"/>
    <s v="Fokker F 10Anc652E"/>
    <s v="Calimesa California"/>
    <x v="439"/>
    <n v="0"/>
    <x v="4"/>
    <n v="7"/>
    <x v="7"/>
    <x v="2406"/>
    <x v="0"/>
  </r>
  <r>
    <x v="39"/>
    <s v="1"/>
    <s v="March"/>
    <n v="30"/>
    <x v="16"/>
    <x v="41"/>
    <s v="Fokker F Viianc7888"/>
    <s v="Beaumont California"/>
    <x v="1500"/>
    <n v="0"/>
    <x v="5"/>
    <n v="4"/>
    <x v="7"/>
    <x v="2407"/>
    <x v="0"/>
  </r>
  <r>
    <x v="42"/>
    <s v="1"/>
    <s v="March"/>
    <n v="21"/>
    <x v="16"/>
    <x v="31"/>
    <s v="Lockheed P 3C / Lockheed P"/>
    <s v="San Diego California"/>
    <x v="1501"/>
    <n v="0"/>
    <x v="52"/>
    <n v="27"/>
    <x v="7"/>
    <x v="2408"/>
    <x v="0"/>
  </r>
  <r>
    <x v="37"/>
    <s v="1"/>
    <s v="March"/>
    <n v="25"/>
    <x v="16"/>
    <x v="198"/>
    <s v="Lockheed Orion 9Nc12226"/>
    <s v="Hayward California"/>
    <x v="1502"/>
    <n v="11"/>
    <x v="10"/>
    <n v="3"/>
    <x v="7"/>
    <x v="2409"/>
    <x v="0"/>
  </r>
  <r>
    <x v="63"/>
    <s v="1"/>
    <s v="March"/>
    <n v="5"/>
    <x v="16"/>
    <x v="2"/>
    <s v="Boeing B 737"/>
    <s v="Burbank Calilfornia"/>
    <x v="190"/>
    <n v="0"/>
    <x v="42"/>
    <n v="142"/>
    <x v="7"/>
    <x v="2410"/>
    <x v="1"/>
  </r>
  <r>
    <x v="56"/>
    <s v="1"/>
    <s v="March"/>
    <n v="4"/>
    <x v="17"/>
    <x v="0"/>
    <s v="Douglas Dc 7Cg"/>
    <s v="Douala Cameroon"/>
    <x v="1503"/>
    <n v="0"/>
    <x v="161"/>
    <n v="111"/>
    <x v="7"/>
    <x v="2411"/>
    <x v="0"/>
  </r>
  <r>
    <x v="63"/>
    <s v="1"/>
    <s v="March"/>
    <n v="17"/>
    <x v="18"/>
    <x v="0"/>
    <s v="Douglas C 47A"/>
    <s v="Ennadai Lake Canada"/>
    <x v="1504"/>
    <n v="0"/>
    <x v="0"/>
    <n v="2"/>
    <x v="7"/>
    <x v="2412"/>
    <x v="0"/>
  </r>
  <r>
    <x v="57"/>
    <s v="1"/>
    <s v="March"/>
    <n v="27"/>
    <x v="19"/>
    <x v="2"/>
    <s v="Boeing B 747"/>
    <s v="Tenerife Canary"/>
    <x v="1505"/>
    <n v="0"/>
    <x v="162"/>
    <n v="644"/>
    <x v="7"/>
    <x v="2413"/>
    <x v="0"/>
  </r>
  <r>
    <x v="55"/>
    <s v="1"/>
    <s v="March"/>
    <n v="12"/>
    <x v="317"/>
    <x v="45"/>
    <s v="Avro 689 Tudor 5G Akby"/>
    <s v="Llandow Airport Cardiff"/>
    <x v="1506"/>
    <n v="0"/>
    <x v="142"/>
    <n v="83"/>
    <x v="7"/>
    <x v="2414"/>
    <x v="0"/>
  </r>
  <r>
    <x v="78"/>
    <s v="1"/>
    <s v="March"/>
    <n v="29"/>
    <x v="278"/>
    <x v="214"/>
    <s v="Nord 2501 Noratlasf Bgzb"/>
    <s v="Bangui Central"/>
    <x v="1507"/>
    <n v="0"/>
    <x v="51"/>
    <n v="9"/>
    <x v="7"/>
    <x v="2415"/>
    <x v="0"/>
  </r>
  <r>
    <x v="53"/>
    <s v="1"/>
    <s v="March"/>
    <n v="27"/>
    <x v="278"/>
    <x v="320"/>
    <s v="Sepecat Jaguar A"/>
    <s v="Bangui Central"/>
    <x v="1508"/>
    <n v="35"/>
    <x v="42"/>
    <n v="0"/>
    <x v="7"/>
    <x v="2416"/>
    <x v="1"/>
  </r>
  <r>
    <x v="66"/>
    <s v="1"/>
    <s v="March"/>
    <n v="14"/>
    <x v="22"/>
    <x v="50"/>
    <s v="Fairchild Fc 219"/>
    <s v="Ovalle Chile"/>
    <x v="1371"/>
    <n v="0"/>
    <x v="9"/>
    <n v="5"/>
    <x v="7"/>
    <x v="2417"/>
    <x v="0"/>
  </r>
  <r>
    <x v="92"/>
    <s v="1"/>
    <s v="March"/>
    <n v="13"/>
    <x v="23"/>
    <x v="0"/>
    <s v="Douglas C 5349"/>
    <s v="Himalaya China"/>
    <x v="61"/>
    <n v="0"/>
    <x v="10"/>
    <n v="3"/>
    <x v="7"/>
    <x v="2418"/>
    <x v="0"/>
  </r>
  <r>
    <x v="92"/>
    <s v="1"/>
    <s v="March"/>
    <n v="11"/>
    <x v="23"/>
    <x v="0"/>
    <s v="Douglas C 5353"/>
    <s v="Luishui China"/>
    <x v="61"/>
    <n v="0"/>
    <x v="10"/>
    <n v="3"/>
    <x v="7"/>
    <x v="2419"/>
    <x v="0"/>
  </r>
  <r>
    <x v="22"/>
    <s v="1"/>
    <s v="March"/>
    <n v="14"/>
    <x v="23"/>
    <x v="0"/>
    <s v="Douglas Dc 2"/>
    <s v="Kunming China"/>
    <x v="61"/>
    <n v="0"/>
    <x v="16"/>
    <n v="17"/>
    <x v="7"/>
    <x v="2420"/>
    <x v="0"/>
  </r>
  <r>
    <x v="66"/>
    <s v="1"/>
    <s v="March"/>
    <n v="5"/>
    <x v="23"/>
    <x v="29"/>
    <s v="Ford 5 At"/>
    <s v="Tengya China"/>
    <x v="61"/>
    <n v="0"/>
    <x v="42"/>
    <n v="6"/>
    <x v="7"/>
    <x v="2421"/>
    <x v="1"/>
  </r>
  <r>
    <x v="40"/>
    <s v="1"/>
    <s v="March"/>
    <n v="14"/>
    <x v="23"/>
    <x v="60"/>
    <s v="Hawker Siddeley Trident 2Eb 274"/>
    <s v="Bejing China"/>
    <x v="564"/>
    <n v="32"/>
    <x v="17"/>
    <n v="12"/>
    <x v="7"/>
    <x v="2422"/>
    <x v="0"/>
  </r>
  <r>
    <x v="76"/>
    <s v="1"/>
    <s v="March"/>
    <n v="23"/>
    <x v="318"/>
    <x v="45"/>
    <s v="Avro 691 Lancastrian 1G Aglx"/>
    <s v="Ceylon Cocos"/>
    <x v="1509"/>
    <n v="0"/>
    <x v="14"/>
    <n v="10"/>
    <x v="7"/>
    <x v="2423"/>
    <x v="0"/>
  </r>
  <r>
    <x v="27"/>
    <s v="1"/>
    <s v="March"/>
    <n v="15"/>
    <x v="24"/>
    <x v="22"/>
    <s v="Consolidated Pby 5A Catalinahk"/>
    <s v="El Refugio Colombia"/>
    <x v="1510"/>
    <n v="0"/>
    <x v="7"/>
    <n v="13"/>
    <x v="7"/>
    <x v="2424"/>
    <x v="0"/>
  </r>
  <r>
    <x v="32"/>
    <s v="1"/>
    <s v="March"/>
    <n v="13"/>
    <x v="24"/>
    <x v="20"/>
    <s v="Curtiss C 46Ahk"/>
    <s v="Barranquilla Colombia"/>
    <x v="63"/>
    <n v="0"/>
    <x v="5"/>
    <n v="6"/>
    <x v="7"/>
    <x v="2425"/>
    <x v="0"/>
  </r>
  <r>
    <x v="27"/>
    <s v="1"/>
    <s v="March"/>
    <n v="19"/>
    <x v="24"/>
    <x v="20"/>
    <s v="Curtiss C 46Hk"/>
    <s v="Cordoba Colombia"/>
    <x v="1511"/>
    <n v="0"/>
    <x v="15"/>
    <n v="46"/>
    <x v="7"/>
    <x v="2426"/>
    <x v="0"/>
  </r>
  <r>
    <x v="36"/>
    <s v="1"/>
    <s v="March"/>
    <n v="8"/>
    <x v="24"/>
    <x v="0"/>
    <s v="Douglas C 47"/>
    <s v="Cordillera Colombia"/>
    <x v="1512"/>
    <n v="0"/>
    <x v="51"/>
    <n v="9"/>
    <x v="7"/>
    <x v="2427"/>
    <x v="0"/>
  </r>
  <r>
    <x v="41"/>
    <s v="1"/>
    <s v="March"/>
    <n v="9"/>
    <x v="24"/>
    <x v="0"/>
    <s v="Douglas C 47Ahk"/>
    <s v="Trujillo Colombia"/>
    <x v="75"/>
    <n v="0"/>
    <x v="28"/>
    <n v="8"/>
    <x v="7"/>
    <x v="2428"/>
    <x v="0"/>
  </r>
  <r>
    <x v="58"/>
    <s v="1"/>
    <s v="March"/>
    <n v="21"/>
    <x v="24"/>
    <x v="0"/>
    <s v="Douglas C 47Hk"/>
    <s v="Corozal Colombia"/>
    <x v="195"/>
    <n v="0"/>
    <x v="2"/>
    <n v="29"/>
    <x v="7"/>
    <x v="2429"/>
    <x v="0"/>
  </r>
  <r>
    <x v="43"/>
    <s v="1"/>
    <s v="March"/>
    <n v="22"/>
    <x v="24"/>
    <x v="0"/>
    <s v="Douglas C 47Hk"/>
    <s v="Sugar Loaf Mountain Colombia"/>
    <x v="75"/>
    <n v="0"/>
    <x v="50"/>
    <n v="28"/>
    <x v="7"/>
    <x v="2430"/>
    <x v="0"/>
  </r>
  <r>
    <x v="69"/>
    <s v="1"/>
    <s v="March"/>
    <n v="15"/>
    <x v="24"/>
    <x v="0"/>
    <s v="Douglas Dc 3 (C47"/>
    <s v="Villa Pinzon Colombia"/>
    <x v="1510"/>
    <n v="0"/>
    <x v="31"/>
    <n v="14"/>
    <x v="7"/>
    <x v="2431"/>
    <x v="0"/>
  </r>
  <r>
    <x v="33"/>
    <s v="1"/>
    <s v="March"/>
    <n v="18"/>
    <x v="24"/>
    <x v="0"/>
    <s v="Douglas Dc 3C (C"/>
    <s v="Tame Colombia"/>
    <x v="1513"/>
    <n v="8"/>
    <x v="28"/>
    <n v="8"/>
    <x v="7"/>
    <x v="2432"/>
    <x v="0"/>
  </r>
  <r>
    <x v="11"/>
    <s v="1"/>
    <s v="March"/>
    <n v="8"/>
    <x v="24"/>
    <x v="0"/>
    <s v="Douglas Dc 3Hk"/>
    <s v="Bogota Colombia"/>
    <x v="1514"/>
    <n v="0"/>
    <x v="50"/>
    <n v="28"/>
    <x v="7"/>
    <x v="2433"/>
    <x v="0"/>
  </r>
  <r>
    <x v="14"/>
    <s v="1"/>
    <s v="March"/>
    <n v="9"/>
    <x v="24"/>
    <x v="0"/>
    <s v="Douglas Dc 3Hk"/>
    <s v="El Soldado Colombia"/>
    <x v="75"/>
    <n v="0"/>
    <x v="26"/>
    <n v="15"/>
    <x v="7"/>
    <x v="2434"/>
    <x v="0"/>
  </r>
  <r>
    <x v="47"/>
    <s v="1"/>
    <s v="March"/>
    <n v="9"/>
    <x v="24"/>
    <x v="0"/>
    <s v="Douglas Dc 3Hk"/>
    <s v="Vereda La Bendicion Colombia"/>
    <x v="1515"/>
    <n v="0"/>
    <x v="31"/>
    <n v="14"/>
    <x v="7"/>
    <x v="2435"/>
    <x v="0"/>
  </r>
  <r>
    <x v="19"/>
    <s v="1"/>
    <s v="March"/>
    <n v="28"/>
    <x v="24"/>
    <x v="41"/>
    <s v="Fokker F 28 Fellowship 3000Fac"/>
    <s v="Florencia Colombia"/>
    <x v="74"/>
    <n v="0"/>
    <x v="54"/>
    <n v="46"/>
    <x v="7"/>
    <x v="2436"/>
    <x v="0"/>
  </r>
  <r>
    <x v="79"/>
    <s v="1"/>
    <s v="March"/>
    <n v="16"/>
    <x v="24"/>
    <x v="42"/>
    <s v="Junkers Ju 86"/>
    <s v="Manzanares Colombia"/>
    <x v="107"/>
    <n v="0"/>
    <x v="28"/>
    <n v="8"/>
    <x v="7"/>
    <x v="2437"/>
    <x v="0"/>
  </r>
  <r>
    <x v="36"/>
    <s v="1"/>
    <s v="March"/>
    <n v="17"/>
    <x v="24"/>
    <x v="17"/>
    <s v="Lockheed 18 Lodestarys 28"/>
    <s v="Medellin Colombia"/>
    <x v="174"/>
    <n v="0"/>
    <x v="28"/>
    <n v="8"/>
    <x v="7"/>
    <x v="2438"/>
    <x v="0"/>
  </r>
  <r>
    <x v="48"/>
    <s v="1"/>
    <s v="March"/>
    <n v="10"/>
    <x v="24"/>
    <x v="35"/>
    <s v="Sikorsky S 38 Flying Boatnc"/>
    <s v="Pereira Colombia"/>
    <x v="1516"/>
    <n v="0"/>
    <x v="9"/>
    <n v="6"/>
    <x v="7"/>
    <x v="2439"/>
    <x v="0"/>
  </r>
  <r>
    <x v="12"/>
    <s v="1"/>
    <s v="March"/>
    <n v="26"/>
    <x v="24"/>
    <x v="44"/>
    <s v="Vickers Viscount 745Dhk 2382"/>
    <s v="Queate Colombia"/>
    <x v="326"/>
    <n v="0"/>
    <x v="43"/>
    <n v="21"/>
    <x v="7"/>
    <x v="2440"/>
    <x v="0"/>
  </r>
  <r>
    <x v="42"/>
    <s v="1"/>
    <s v="March"/>
    <n v="3"/>
    <x v="25"/>
    <x v="2"/>
    <s v="Boeing B 737"/>
    <s v="Colorado Springs Colorado"/>
    <x v="128"/>
    <n v="0"/>
    <x v="15"/>
    <n v="25"/>
    <x v="7"/>
    <x v="2441"/>
    <x v="0"/>
  </r>
  <r>
    <x v="17"/>
    <s v="1"/>
    <s v="March"/>
    <n v="29"/>
    <x v="25"/>
    <x v="321"/>
    <s v="Grummand Gulfstream Iiin303Ga"/>
    <s v="Aspen Colorado"/>
    <x v="1517"/>
    <n v="0"/>
    <x v="30"/>
    <n v="18"/>
    <x v="7"/>
    <x v="2442"/>
    <x v="0"/>
  </r>
  <r>
    <x v="28"/>
    <s v="1"/>
    <s v="March"/>
    <n v="10"/>
    <x v="197"/>
    <x v="322"/>
    <s v="Dassault  Breguet Atlantique29"/>
    <s v="Moroni Comoro"/>
    <x v="1518"/>
    <n v="0"/>
    <x v="30"/>
    <n v="18"/>
    <x v="7"/>
    <x v="2443"/>
    <x v="0"/>
  </r>
  <r>
    <x v="35"/>
    <s v="1"/>
    <s v="March"/>
    <n v="21"/>
    <x v="26"/>
    <x v="1"/>
    <s v="Antonov 12Bptn Agk"/>
    <s v="Pointe-Noire Congo"/>
    <x v="1519"/>
    <n v="14"/>
    <x v="51"/>
    <n v="9"/>
    <x v="7"/>
    <x v="2444"/>
    <x v="0"/>
  </r>
  <r>
    <x v="38"/>
    <s v="1"/>
    <s v="March"/>
    <n v="12"/>
    <x v="26"/>
    <x v="3"/>
    <s v="De Havilland Canada Dhc 6 Twin Otter 300Tn"/>
    <s v="Etsouali Congo"/>
    <x v="1520"/>
    <n v="0"/>
    <x v="10"/>
    <n v="8"/>
    <x v="7"/>
    <x v="2445"/>
    <x v="0"/>
  </r>
  <r>
    <x v="5"/>
    <s v="1"/>
    <s v="March"/>
    <n v="4"/>
    <x v="26"/>
    <x v="41"/>
    <s v="Fokker 509Q Cbd"/>
    <s v="Goma Congo"/>
    <x v="1521"/>
    <n v="0"/>
    <x v="4"/>
    <n v="10"/>
    <x v="7"/>
    <x v="2446"/>
    <x v="0"/>
  </r>
  <r>
    <x v="31"/>
    <s v="1"/>
    <s v="March"/>
    <n v="4"/>
    <x v="133"/>
    <x v="20"/>
    <s v="Curtiss C 46Fn4717N"/>
    <s v="Windsor Locks Connecticut"/>
    <x v="495"/>
    <n v="0"/>
    <x v="0"/>
    <n v="2"/>
    <x v="7"/>
    <x v="2447"/>
    <x v="0"/>
  </r>
  <r>
    <x v="69"/>
    <s v="1"/>
    <s v="March"/>
    <n v="27"/>
    <x v="198"/>
    <x v="47"/>
    <s v="Vickers 604 Viking 1Bvt Cel"/>
    <s v="Monte Cardo Corsica"/>
    <x v="1522"/>
    <n v="0"/>
    <x v="25"/>
    <n v="19"/>
    <x v="7"/>
    <x v="2448"/>
    <x v="0"/>
  </r>
  <r>
    <x v="50"/>
    <s v="1"/>
    <s v="March"/>
    <n v="14"/>
    <x v="136"/>
    <x v="1"/>
    <s v="Antonov An 2Cu"/>
    <s v="Placetas Cuba"/>
    <x v="1523"/>
    <n v="0"/>
    <x v="36"/>
    <n v="17"/>
    <x v="7"/>
    <x v="2449"/>
    <x v="0"/>
  </r>
  <r>
    <x v="56"/>
    <s v="1"/>
    <s v="March"/>
    <n v="27"/>
    <x v="136"/>
    <x v="12"/>
    <s v="Ilyushin Il 14Cu"/>
    <s v="Santiago De Cuba Cuba"/>
    <x v="342"/>
    <n v="0"/>
    <x v="45"/>
    <n v="22"/>
    <x v="7"/>
    <x v="2450"/>
    <x v="0"/>
  </r>
  <r>
    <x v="76"/>
    <s v="1"/>
    <s v="March"/>
    <n v="5"/>
    <x v="137"/>
    <x v="42"/>
    <s v="Junkers Ju 52/3Mok"/>
    <s v="Prague Czechoslovakia"/>
    <x v="335"/>
    <n v="0"/>
    <x v="17"/>
    <n v="15"/>
    <x v="7"/>
    <x v="2451"/>
    <x v="0"/>
  </r>
  <r>
    <x v="82"/>
    <s v="1"/>
    <s v="March"/>
    <n v="15"/>
    <x v="30"/>
    <x v="323"/>
    <s v="Iai Attava 201 E 206"/>
    <s v="Fatima Pastaza Ecuador"/>
    <x v="1524"/>
    <n v="0"/>
    <x v="45"/>
    <n v="22"/>
    <x v="7"/>
    <x v="2452"/>
    <x v="0"/>
  </r>
  <r>
    <x v="24"/>
    <s v="1"/>
    <s v="March"/>
    <n v="18"/>
    <x v="139"/>
    <x v="1"/>
    <s v="Antonov An 24Bsu"/>
    <s v="Cairo Egypt"/>
    <x v="343"/>
    <n v="0"/>
    <x v="46"/>
    <n v="30"/>
    <x v="7"/>
    <x v="2453"/>
    <x v="0"/>
  </r>
  <r>
    <x v="65"/>
    <s v="1"/>
    <s v="March"/>
    <n v="15"/>
    <x v="139"/>
    <x v="324"/>
    <s v="De Havilland Dragon 1Su Abi"/>
    <s v="El Arish Egypt"/>
    <x v="344"/>
    <n v="0"/>
    <x v="10"/>
    <n v="6"/>
    <x v="7"/>
    <x v="2454"/>
    <x v="0"/>
  </r>
  <r>
    <x v="2"/>
    <s v="1"/>
    <s v="March"/>
    <n v="31"/>
    <x v="139"/>
    <x v="0"/>
    <s v="Douglas Dc 8"/>
    <s v="Cairo Egypt"/>
    <x v="1525"/>
    <n v="0"/>
    <x v="5"/>
    <n v="4"/>
    <x v="7"/>
    <x v="2455"/>
    <x v="0"/>
  </r>
  <r>
    <x v="25"/>
    <s v="1"/>
    <s v="March"/>
    <n v="20"/>
    <x v="139"/>
    <x v="12"/>
    <s v="Ilyushin Il 18Dsu"/>
    <s v="Aswan Egypt"/>
    <x v="343"/>
    <n v="0"/>
    <x v="163"/>
    <n v="105"/>
    <x v="7"/>
    <x v="2456"/>
    <x v="0"/>
  </r>
  <r>
    <x v="60"/>
    <s v="1"/>
    <s v="March"/>
    <n v="7"/>
    <x v="139"/>
    <x v="47"/>
    <s v="Vickers 628 Viking 1Bsu Agn"/>
    <s v="Menzalah Lake Egypt"/>
    <x v="344"/>
    <n v="0"/>
    <x v="28"/>
    <n v="26"/>
    <x v="7"/>
    <x v="2457"/>
    <x v="0"/>
  </r>
  <r>
    <x v="14"/>
    <s v="1"/>
    <s v="March"/>
    <n v="5"/>
    <x v="31"/>
    <x v="325"/>
    <s v="Blackburn Beverley C Mark 1Xh117"/>
    <s v="Drayton England"/>
    <x v="153"/>
    <n v="2"/>
    <x v="30"/>
    <n v="22"/>
    <x v="7"/>
    <x v="2458"/>
    <x v="0"/>
  </r>
  <r>
    <x v="58"/>
    <s v="1"/>
    <s v="March"/>
    <n v="27"/>
    <x v="31"/>
    <x v="0"/>
    <s v="Douglas C 47A"/>
    <s v="Manchester England"/>
    <x v="1526"/>
    <n v="0"/>
    <x v="0"/>
    <n v="3"/>
    <x v="7"/>
    <x v="2459"/>
    <x v="0"/>
  </r>
  <r>
    <x v="8"/>
    <s v="1"/>
    <s v="March"/>
    <n v="28"/>
    <x v="31"/>
    <x v="0"/>
    <s v="Douglas C 47Bg"/>
    <s v="Largs England"/>
    <x v="1527"/>
    <n v="0"/>
    <x v="8"/>
    <n v="3"/>
    <x v="7"/>
    <x v="2460"/>
    <x v="0"/>
  </r>
  <r>
    <x v="14"/>
    <s v="1"/>
    <s v="March"/>
    <n v="14"/>
    <x v="31"/>
    <x v="44"/>
    <s v="Vickers Viscount 701G Alwe"/>
    <s v="Manchester England"/>
    <x v="89"/>
    <n v="2"/>
    <x v="57"/>
    <n v="20"/>
    <x v="7"/>
    <x v="2461"/>
    <x v="0"/>
  </r>
  <r>
    <x v="47"/>
    <s v="1"/>
    <s v="March"/>
    <n v="10"/>
    <x v="34"/>
    <x v="98"/>
    <s v="Boeing 737 Max 8Et Avj"/>
    <s v="Bishoftu Ethiopia"/>
    <x v="812"/>
    <n v="0"/>
    <x v="107"/>
    <n v="157"/>
    <x v="7"/>
    <x v="2462"/>
    <x v="0"/>
  </r>
  <r>
    <x v="12"/>
    <s v="1"/>
    <s v="March"/>
    <n v="19"/>
    <x v="36"/>
    <x v="220"/>
    <s v="Beechcraft Bonanza F35N567Lt"/>
    <s v="Leesburg Florida"/>
    <x v="139"/>
    <n v="0"/>
    <x v="10"/>
    <n v="3"/>
    <x v="7"/>
    <x v="2463"/>
    <x v="0"/>
  </r>
  <r>
    <x v="60"/>
    <s v="1"/>
    <s v="March"/>
    <n v="25"/>
    <x v="36"/>
    <x v="0"/>
    <s v="Douglas Dc 7"/>
    <s v="Miami Florida"/>
    <x v="386"/>
    <n v="0"/>
    <x v="51"/>
    <n v="24"/>
    <x v="7"/>
    <x v="2464"/>
    <x v="0"/>
  </r>
  <r>
    <x v="7"/>
    <s v="1"/>
    <s v="March"/>
    <n v="18"/>
    <x v="36"/>
    <x v="30"/>
    <s v="Grumman G 73T Turbo Mallardn150Fb"/>
    <s v="Key West Florida"/>
    <x v="1528"/>
    <n v="0"/>
    <x v="0"/>
    <n v="2"/>
    <x v="7"/>
    <x v="2465"/>
    <x v="0"/>
  </r>
  <r>
    <x v="99"/>
    <s v="1"/>
    <s v="March"/>
    <n v="24"/>
    <x v="37"/>
    <x v="4"/>
    <s v="Airbus A320 211D"/>
    <s v="Digne-Les-Bains France"/>
    <x v="1529"/>
    <n v="0"/>
    <x v="164"/>
    <n v="150"/>
    <x v="7"/>
    <x v="2466"/>
    <x v="0"/>
  </r>
  <r>
    <x v="75"/>
    <s v="1"/>
    <s v="March"/>
    <n v="23"/>
    <x v="37"/>
    <x v="249"/>
    <s v="Dewoitine D 338F"/>
    <s v="Corsavy France"/>
    <x v="14"/>
    <n v="0"/>
    <x v="28"/>
    <n v="8"/>
    <x v="7"/>
    <x v="2467"/>
    <x v="0"/>
  </r>
  <r>
    <x v="18"/>
    <s v="1"/>
    <s v="March"/>
    <n v="4"/>
    <x v="37"/>
    <x v="0"/>
    <s v="Douglas C 47A"/>
    <s v="St. Etienne De Tinee France"/>
    <x v="79"/>
    <n v="0"/>
    <x v="57"/>
    <n v="20"/>
    <x v="7"/>
    <x v="2468"/>
    <x v="0"/>
  </r>
  <r>
    <x v="36"/>
    <s v="1"/>
    <s v="March"/>
    <n v="14"/>
    <x v="37"/>
    <x v="0"/>
    <s v="Douglas Dc 3 (C"/>
    <s v="Mt. Moucherolles France"/>
    <x v="14"/>
    <n v="0"/>
    <x v="47"/>
    <n v="23"/>
    <x v="7"/>
    <x v="2469"/>
    <x v="0"/>
  </r>
  <r>
    <x v="2"/>
    <s v="1"/>
    <s v="March"/>
    <n v="4"/>
    <x v="37"/>
    <x v="50"/>
    <s v="Fairchild Fh 227Bf"/>
    <s v="Fontainebleau France"/>
    <x v="1530"/>
    <n v="0"/>
    <x v="47"/>
    <n v="23"/>
    <x v="7"/>
    <x v="2470"/>
    <x v="0"/>
  </r>
  <r>
    <x v="87"/>
    <s v="1"/>
    <s v="March"/>
    <n v="11"/>
    <x v="37"/>
    <x v="51"/>
    <s v="Farman F 60 Goliathf"/>
    <s v="Cape Griz Nez France"/>
    <x v="809"/>
    <n v="0"/>
    <x v="0"/>
    <n v="2"/>
    <x v="7"/>
    <x v="2471"/>
    <x v="0"/>
  </r>
  <r>
    <x v="69"/>
    <s v="1"/>
    <s v="March"/>
    <n v="2"/>
    <x v="37"/>
    <x v="42"/>
    <s v="Junkers Ju 52/3Mf"/>
    <s v="Perpignan France"/>
    <x v="1531"/>
    <n v="0"/>
    <x v="5"/>
    <n v="4"/>
    <x v="7"/>
    <x v="2472"/>
    <x v="0"/>
  </r>
  <r>
    <x v="55"/>
    <s v="1"/>
    <s v="March"/>
    <n v="28"/>
    <x v="37"/>
    <x v="216"/>
    <s v="Latecoere 631 (Sea Plane)F Wanu"/>
    <s v="Cap-Ferret France"/>
    <x v="1532"/>
    <n v="0"/>
    <x v="17"/>
    <n v="12"/>
    <x v="7"/>
    <x v="2473"/>
    <x v="0"/>
  </r>
  <r>
    <x v="56"/>
    <s v="1"/>
    <s v="March"/>
    <n v="8"/>
    <x v="37"/>
    <x v="31"/>
    <s v="Lockheed C 130A Hercules55"/>
    <s v="Alencon France"/>
    <x v="79"/>
    <n v="0"/>
    <x v="26"/>
    <n v="15"/>
    <x v="7"/>
    <x v="2474"/>
    <x v="0"/>
  </r>
  <r>
    <x v="26"/>
    <s v="1"/>
    <s v="March"/>
    <n v="3"/>
    <x v="37"/>
    <x v="10"/>
    <s v="Mcdonnell Douglas Dc 10"/>
    <s v="Ermenonville France"/>
    <x v="238"/>
    <n v="0"/>
    <x v="165"/>
    <n v="346"/>
    <x v="7"/>
    <x v="2475"/>
    <x v="0"/>
  </r>
  <r>
    <x v="6"/>
    <s v="1"/>
    <s v="March"/>
    <n v="5"/>
    <x v="37"/>
    <x v="111"/>
    <s v="Md Douglas Dc 9"/>
    <s v="Nantes France"/>
    <x v="1533"/>
    <n v="0"/>
    <x v="80"/>
    <n v="182"/>
    <x v="7"/>
    <x v="2476"/>
    <x v="0"/>
  </r>
  <r>
    <x v="91"/>
    <s v="1"/>
    <s v="March"/>
    <n v="24"/>
    <x v="37"/>
    <x v="121"/>
    <s v="Short  S 23 (Flying Boat)G"/>
    <s v="Ouroux France"/>
    <x v="363"/>
    <n v="0"/>
    <x v="9"/>
    <n v="6"/>
    <x v="7"/>
    <x v="2477"/>
    <x v="0"/>
  </r>
  <r>
    <x v="29"/>
    <s v="1"/>
    <s v="March"/>
    <n v="3"/>
    <x v="37"/>
    <x v="180"/>
    <s v="Sncase Languedocf Bcum"/>
    <s v="Nice France"/>
    <x v="14"/>
    <n v="0"/>
    <x v="67"/>
    <n v="38"/>
    <x v="7"/>
    <x v="2478"/>
    <x v="0"/>
  </r>
  <r>
    <x v="29"/>
    <s v="1"/>
    <s v="March"/>
    <n v="24"/>
    <x v="37"/>
    <x v="17"/>
    <s v="Lockheed 18 Lodestarf Arte"/>
    <s v="Gao French"/>
    <x v="1534"/>
    <n v="0"/>
    <x v="36"/>
    <n v="21"/>
    <x v="7"/>
    <x v="2479"/>
    <x v="0"/>
  </r>
  <r>
    <x v="91"/>
    <s v="1"/>
    <s v="March"/>
    <n v="12"/>
    <x v="38"/>
    <x v="190"/>
    <s v="Heinkel He 111V2D"/>
    <s v="Bathurst Gambia"/>
    <x v="107"/>
    <n v="0"/>
    <x v="5"/>
    <n v="4"/>
    <x v="7"/>
    <x v="2480"/>
    <x v="0"/>
  </r>
  <r>
    <x v="78"/>
    <s v="1"/>
    <s v="March"/>
    <n v="30"/>
    <x v="39"/>
    <x v="20"/>
    <s v="Curtiss C 46An7840B"/>
    <s v="Alma Georgia"/>
    <x v="1535"/>
    <n v="0"/>
    <x v="0"/>
    <n v="2"/>
    <x v="7"/>
    <x v="2481"/>
    <x v="0"/>
  </r>
  <r>
    <x v="86"/>
    <s v="1"/>
    <s v="March"/>
    <n v="22"/>
    <x v="39"/>
    <x v="42"/>
    <s v="Junkers F 13R"/>
    <s v="Tiflis Georgia"/>
    <x v="1536"/>
    <n v="0"/>
    <x v="9"/>
    <n v="5"/>
    <x v="7"/>
    <x v="2482"/>
    <x v="0"/>
  </r>
  <r>
    <x v="17"/>
    <s v="1"/>
    <s v="March"/>
    <n v="3"/>
    <x v="39"/>
    <x v="121"/>
    <s v="Short 36093 1336"/>
    <s v="Unadilla Georgia"/>
    <x v="1537"/>
    <n v="0"/>
    <x v="43"/>
    <n v="21"/>
    <x v="7"/>
    <x v="2483"/>
    <x v="0"/>
  </r>
  <r>
    <x v="84"/>
    <s v="1"/>
    <s v="March"/>
    <n v="15"/>
    <x v="40"/>
    <x v="45"/>
    <s v="Avro 685 York Ig Ahfi"/>
    <s v="Berlin Germany"/>
    <x v="1538"/>
    <n v="0"/>
    <x v="10"/>
    <n v="3"/>
    <x v="7"/>
    <x v="2484"/>
    <x v="0"/>
  </r>
  <r>
    <x v="29"/>
    <s v="1"/>
    <s v="March"/>
    <n v="22"/>
    <x v="40"/>
    <x v="0"/>
    <s v="Douglas Dc 6Ph"/>
    <s v="Frankfurt Germany"/>
    <x v="108"/>
    <n v="0"/>
    <x v="63"/>
    <n v="47"/>
    <x v="7"/>
    <x v="2485"/>
    <x v="0"/>
  </r>
  <r>
    <x v="45"/>
    <s v="1"/>
    <s v="March"/>
    <n v="28"/>
    <x v="40"/>
    <x v="12"/>
    <s v="Ilyushin Il 18Ok"/>
    <s v="Forcheim Germany"/>
    <x v="335"/>
    <n v="0"/>
    <x v="62"/>
    <n v="52"/>
    <x v="7"/>
    <x v="2486"/>
    <x v="0"/>
  </r>
  <r>
    <x v="65"/>
    <s v="1"/>
    <s v="March"/>
    <n v="29"/>
    <x v="40"/>
    <x v="42"/>
    <s v="Junkers F 13D"/>
    <s v="Samland Germany"/>
    <x v="107"/>
    <n v="0"/>
    <x v="9"/>
    <n v="5"/>
    <x v="7"/>
    <x v="2487"/>
    <x v="0"/>
  </r>
  <r>
    <x v="101"/>
    <s v="1"/>
    <s v="March"/>
    <n v="8"/>
    <x v="40"/>
    <x v="42"/>
    <s v="Junkers F 13D"/>
    <s v="Staaken Germany"/>
    <x v="1539"/>
    <n v="0"/>
    <x v="8"/>
    <n v="1"/>
    <x v="7"/>
    <x v="2488"/>
    <x v="0"/>
  </r>
  <r>
    <x v="91"/>
    <s v="1"/>
    <s v="March"/>
    <n v="26"/>
    <x v="40"/>
    <x v="42"/>
    <s v="Junkers Ju 52/3Md"/>
    <s v="Wetnum Germany"/>
    <x v="107"/>
    <n v="0"/>
    <x v="42"/>
    <n v="6"/>
    <x v="7"/>
    <x v="2489"/>
    <x v="1"/>
  </r>
  <r>
    <x v="65"/>
    <s v="1"/>
    <s v="March"/>
    <n v="7"/>
    <x v="40"/>
    <x v="326"/>
    <s v="Rochrbach Rolandd Ajyp"/>
    <s v="Schievelbein Germany"/>
    <x v="698"/>
    <n v="0"/>
    <x v="42"/>
    <n v="3"/>
    <x v="7"/>
    <x v="2490"/>
    <x v="1"/>
  </r>
  <r>
    <x v="38"/>
    <s v="1"/>
    <s v="March"/>
    <n v="24"/>
    <x v="42"/>
    <x v="2"/>
    <s v="Boeing 707 321Cst"/>
    <s v="Athens Greece"/>
    <x v="1540"/>
    <n v="0"/>
    <x v="4"/>
    <n v="7"/>
    <x v="7"/>
    <x v="2491"/>
    <x v="0"/>
  </r>
  <r>
    <x v="24"/>
    <s v="1"/>
    <s v="March"/>
    <n v="10"/>
    <x v="42"/>
    <x v="0"/>
    <s v="Douglas Dc 6Aod"/>
    <s v="Athens Greece"/>
    <x v="512"/>
    <n v="0"/>
    <x v="9"/>
    <n v="5"/>
    <x v="7"/>
    <x v="2355"/>
    <x v="0"/>
  </r>
  <r>
    <x v="46"/>
    <s v="1"/>
    <s v="March"/>
    <n v="6"/>
    <x v="304"/>
    <x v="2"/>
    <s v="Boeing B 707"/>
    <s v="Basse-Terre Guadeloupe"/>
    <x v="1398"/>
    <n v="0"/>
    <x v="68"/>
    <n v="63"/>
    <x v="7"/>
    <x v="2492"/>
    <x v="0"/>
  </r>
  <r>
    <x v="108"/>
    <s v="1"/>
    <s v="March"/>
    <n v="22"/>
    <x v="44"/>
    <x v="2"/>
    <s v="Boeing 737 89P Wlb"/>
    <s v="Wuzhou Guangxi"/>
    <x v="319"/>
    <n v="0"/>
    <x v="166"/>
    <n v="132"/>
    <x v="7"/>
    <x v="2493"/>
    <x v="0"/>
  </r>
  <r>
    <x v="44"/>
    <s v="1"/>
    <s v="March"/>
    <n v="8"/>
    <x v="47"/>
    <x v="101"/>
    <s v="Aerospatiale As350Ba Rotocraftn354Nt"/>
    <s v="Princeville Hawaii"/>
    <x v="1541"/>
    <n v="0"/>
    <x v="5"/>
    <n v="7"/>
    <x v="7"/>
    <x v="2494"/>
    <x v="0"/>
  </r>
  <r>
    <x v="41"/>
    <s v="1"/>
    <s v="March"/>
    <n v="22"/>
    <x v="47"/>
    <x v="0"/>
    <s v="Douglas R6D 1 (C"/>
    <s v="Oahu Hawaii"/>
    <x v="23"/>
    <n v="0"/>
    <x v="121"/>
    <n v="66"/>
    <x v="7"/>
    <x v="2495"/>
    <x v="0"/>
  </r>
  <r>
    <x v="61"/>
    <s v="1"/>
    <s v="March"/>
    <n v="21"/>
    <x v="48"/>
    <x v="31"/>
    <s v="Lockheed L 188Cf Electrahr"/>
    <s v="Las Mesitas Honduras"/>
    <x v="1542"/>
    <n v="0"/>
    <x v="10"/>
    <n v="3"/>
    <x v="7"/>
    <x v="2496"/>
    <x v="0"/>
  </r>
  <r>
    <x v="58"/>
    <s v="1"/>
    <s v="March"/>
    <n v="11"/>
    <x v="49"/>
    <x v="0"/>
    <s v="Douglas Dc 4Hs"/>
    <s v="Mt. Butler Hong"/>
    <x v="1543"/>
    <n v="0"/>
    <x v="32"/>
    <n v="24"/>
    <x v="7"/>
    <x v="2497"/>
    <x v="0"/>
  </r>
  <r>
    <x v="69"/>
    <s v="1"/>
    <s v="March"/>
    <n v="7"/>
    <x v="144"/>
    <x v="16"/>
    <s v="Avro Ansontf Rvl"/>
    <s v="Skalafell Iceland"/>
    <x v="1544"/>
    <n v="0"/>
    <x v="5"/>
    <n v="4"/>
    <x v="7"/>
    <x v="2498"/>
    <x v="0"/>
  </r>
  <r>
    <x v="12"/>
    <s v="1"/>
    <s v="March"/>
    <n v="19"/>
    <x v="145"/>
    <x v="2"/>
    <s v="Boeing Kc 135C58"/>
    <s v="Woodstock Illinois"/>
    <x v="79"/>
    <n v="0"/>
    <x v="52"/>
    <n v="27"/>
    <x v="7"/>
    <x v="2463"/>
    <x v="0"/>
  </r>
  <r>
    <x v="69"/>
    <s v="1"/>
    <s v="March"/>
    <n v="10"/>
    <x v="145"/>
    <x v="0"/>
    <s v="Douglas Dc 4Nc37478"/>
    <s v="Chicago Illinois"/>
    <x v="104"/>
    <n v="0"/>
    <x v="17"/>
    <n v="13"/>
    <x v="7"/>
    <x v="2499"/>
    <x v="0"/>
  </r>
  <r>
    <x v="48"/>
    <s v="1"/>
    <s v="March"/>
    <n v="6"/>
    <x v="145"/>
    <x v="185"/>
    <s v="Fairchild Pilgrim 100Anc710Y"/>
    <s v="Petersburg Illinois"/>
    <x v="439"/>
    <n v="0"/>
    <x v="5"/>
    <n v="4"/>
    <x v="7"/>
    <x v="2500"/>
    <x v="0"/>
  </r>
  <r>
    <x v="70"/>
    <s v="1"/>
    <s v="March"/>
    <n v="8"/>
    <x v="145"/>
    <x v="136"/>
    <s v="Stinson Sm 6000Bnc11122"/>
    <s v="Saint Louis Illinois"/>
    <x v="1545"/>
    <n v="0"/>
    <x v="10"/>
    <n v="5"/>
    <x v="7"/>
    <x v="2501"/>
    <x v="0"/>
  </r>
  <r>
    <x v="33"/>
    <s v="1"/>
    <s v="March"/>
    <n v="7"/>
    <x v="51"/>
    <x v="1"/>
    <s v="Antonov An 32 Transportk2673"/>
    <s v="New Delhi India"/>
    <x v="626"/>
    <n v="3"/>
    <x v="25"/>
    <n v="19"/>
    <x v="7"/>
    <x v="2502"/>
    <x v="0"/>
  </r>
  <r>
    <x v="7"/>
    <s v="1"/>
    <s v="March"/>
    <n v="8"/>
    <x v="51"/>
    <x v="2"/>
    <s v="Boeing 737 2R4Cvt"/>
    <s v="New Delhi India"/>
    <x v="1546"/>
    <n v="0"/>
    <x v="5"/>
    <n v="4"/>
    <x v="7"/>
    <x v="2503"/>
    <x v="0"/>
  </r>
  <r>
    <x v="31"/>
    <s v="1"/>
    <s v="March"/>
    <n v="14"/>
    <x v="51"/>
    <x v="21"/>
    <s v="Convair Cv 240"/>
    <s v="Kalasahar India"/>
    <x v="1547"/>
    <n v="0"/>
    <x v="27"/>
    <n v="16"/>
    <x v="7"/>
    <x v="2504"/>
    <x v="0"/>
  </r>
  <r>
    <x v="8"/>
    <s v="1"/>
    <s v="March"/>
    <n v="31"/>
    <x v="51"/>
    <x v="0"/>
    <s v="Douglas C 47Avt"/>
    <s v="Indapur India"/>
    <x v="1548"/>
    <n v="0"/>
    <x v="10"/>
    <n v="3"/>
    <x v="7"/>
    <x v="2505"/>
    <x v="0"/>
  </r>
  <r>
    <x v="78"/>
    <s v="1"/>
    <s v="March"/>
    <n v="12"/>
    <x v="51"/>
    <x v="0"/>
    <s v="Douglas C 47Avt"/>
    <s v="Tobu India"/>
    <x v="122"/>
    <n v="0"/>
    <x v="9"/>
    <n v="7"/>
    <x v="7"/>
    <x v="2506"/>
    <x v="0"/>
  </r>
  <r>
    <x v="83"/>
    <s v="1"/>
    <s v="March"/>
    <n v="26"/>
    <x v="51"/>
    <x v="0"/>
    <s v="Douglas Dc 3Vt"/>
    <s v="Gauhati India"/>
    <x v="625"/>
    <n v="0"/>
    <x v="26"/>
    <n v="15"/>
    <x v="7"/>
    <x v="2507"/>
    <x v="0"/>
  </r>
  <r>
    <x v="78"/>
    <s v="1"/>
    <s v="March"/>
    <n v="29"/>
    <x v="51"/>
    <x v="0"/>
    <s v="Douglas Dc 3Vt"/>
    <s v="Silchar India"/>
    <x v="122"/>
    <n v="0"/>
    <x v="32"/>
    <n v="24"/>
    <x v="7"/>
    <x v="2415"/>
    <x v="0"/>
  </r>
  <r>
    <x v="8"/>
    <s v="1"/>
    <s v="March"/>
    <n v="21"/>
    <x v="51"/>
    <x v="0"/>
    <s v="Douglas Dc 3Vt"/>
    <s v="Tezpur India"/>
    <x v="122"/>
    <n v="0"/>
    <x v="0"/>
    <n v="21"/>
    <x v="7"/>
    <x v="2508"/>
    <x v="0"/>
  </r>
  <r>
    <x v="11"/>
    <s v="1"/>
    <s v="March"/>
    <n v="4"/>
    <x v="51"/>
    <x v="50"/>
    <s v="Fairchild C 119"/>
    <s v="Barrackpore India"/>
    <x v="626"/>
    <n v="0"/>
    <x v="45"/>
    <n v="22"/>
    <x v="7"/>
    <x v="2509"/>
    <x v="0"/>
  </r>
  <r>
    <x v="6"/>
    <s v="1"/>
    <s v="March"/>
    <n v="15"/>
    <x v="51"/>
    <x v="175"/>
    <s v="Hal  748"/>
    <s v="Hyderabad India"/>
    <x v="122"/>
    <n v="0"/>
    <x v="10"/>
    <n v="3"/>
    <x v="7"/>
    <x v="2510"/>
    <x v="0"/>
  </r>
  <r>
    <x v="42"/>
    <s v="1"/>
    <s v="March"/>
    <n v="25"/>
    <x v="51"/>
    <x v="176"/>
    <s v="Hindustan Aeronautics 748 2H1513"/>
    <s v="Bangalore India"/>
    <x v="626"/>
    <n v="0"/>
    <x v="50"/>
    <n v="28"/>
    <x v="7"/>
    <x v="2511"/>
    <x v="0"/>
  </r>
  <r>
    <x v="61"/>
    <s v="1"/>
    <s v="March"/>
    <n v="1"/>
    <x v="51"/>
    <x v="327"/>
    <s v="Mig  23"/>
    <s v="Meerut India"/>
    <x v="626"/>
    <n v="50"/>
    <x v="42"/>
    <n v="1"/>
    <x v="7"/>
    <x v="2512"/>
    <x v="1"/>
  </r>
  <r>
    <x v="75"/>
    <s v="1"/>
    <s v="March"/>
    <n v="7"/>
    <x v="51"/>
    <x v="169"/>
    <s v="Potez 621F Anqr"/>
    <s v="Datia India"/>
    <x v="14"/>
    <n v="0"/>
    <x v="4"/>
    <n v="7"/>
    <x v="7"/>
    <x v="2513"/>
    <x v="0"/>
  </r>
  <r>
    <x v="96"/>
    <s v="1"/>
    <s v="March"/>
    <n v="10"/>
    <x v="52"/>
    <x v="32"/>
    <s v="De Havilland Dh 465"/>
    <s v="New Paris Indiana"/>
    <x v="129"/>
    <n v="0"/>
    <x v="8"/>
    <n v="1"/>
    <x v="7"/>
    <x v="2514"/>
    <x v="0"/>
  </r>
  <r>
    <x v="49"/>
    <s v="1"/>
    <s v="March"/>
    <n v="15"/>
    <x v="52"/>
    <x v="26"/>
    <s v="Namc Ys 11A"/>
    <s v="West Lafayette Indiana"/>
    <x v="1549"/>
    <n v="0"/>
    <x v="0"/>
    <n v="2"/>
    <x v="7"/>
    <x v="2515"/>
    <x v="0"/>
  </r>
  <r>
    <x v="44"/>
    <s v="1"/>
    <s v="March"/>
    <n v="7"/>
    <x v="53"/>
    <x v="2"/>
    <s v="Boeing B 737"/>
    <s v="Yogyakarta Indonesia"/>
    <x v="138"/>
    <n v="0"/>
    <x v="45"/>
    <n v="140"/>
    <x v="7"/>
    <x v="2516"/>
    <x v="0"/>
  </r>
  <r>
    <x v="53"/>
    <s v="1"/>
    <s v="March"/>
    <n v="20"/>
    <x v="53"/>
    <x v="177"/>
    <s v="Casa 212 Aviocar 100Pk Ncf"/>
    <s v="Naha Indonesia"/>
    <x v="132"/>
    <n v="0"/>
    <x v="0"/>
    <n v="16"/>
    <x v="7"/>
    <x v="2517"/>
    <x v="0"/>
  </r>
  <r>
    <x v="57"/>
    <s v="1"/>
    <s v="March"/>
    <n v="29"/>
    <x v="53"/>
    <x v="3"/>
    <s v="De Havilland Canada Dhc 6 Twin Otter 300Pk"/>
    <s v="Bainaha Valley Indonesia"/>
    <x v="132"/>
    <n v="0"/>
    <x v="26"/>
    <n v="23"/>
    <x v="7"/>
    <x v="2518"/>
    <x v="0"/>
  </r>
  <r>
    <x v="90"/>
    <s v="1"/>
    <s v="March"/>
    <n v="27"/>
    <x v="53"/>
    <x v="3"/>
    <s v="De Havilland Canada Dhc 6 Twin Otterpk"/>
    <s v="Mulia Indonesia"/>
    <x v="1550"/>
    <n v="0"/>
    <x v="5"/>
    <n v="16"/>
    <x v="7"/>
    <x v="2519"/>
    <x v="0"/>
  </r>
  <r>
    <x v="17"/>
    <s v="1"/>
    <s v="March"/>
    <n v="26"/>
    <x v="53"/>
    <x v="41"/>
    <s v="Fokker F 27 Friendship 500Fpk"/>
    <s v="Jadura Indonesia"/>
    <x v="132"/>
    <n v="0"/>
    <x v="10"/>
    <n v="3"/>
    <x v="7"/>
    <x v="2520"/>
    <x v="0"/>
  </r>
  <r>
    <x v="12"/>
    <s v="1"/>
    <s v="March"/>
    <n v="20"/>
    <x v="53"/>
    <x v="41"/>
    <s v="Fokker F 28 Fellowship 1000Pk"/>
    <s v="Branti Airport Indonesia"/>
    <x v="138"/>
    <n v="0"/>
    <x v="52"/>
    <n v="27"/>
    <x v="7"/>
    <x v="2521"/>
    <x v="0"/>
  </r>
  <r>
    <x v="90"/>
    <s v="1"/>
    <s v="March"/>
    <n v="28"/>
    <x v="54"/>
    <x v="173"/>
    <s v="Beech A36N1636W"/>
    <s v="New Vienna Iowa"/>
    <x v="1551"/>
    <n v="0"/>
    <x v="10"/>
    <n v="3"/>
    <x v="7"/>
    <x v="2522"/>
    <x v="0"/>
  </r>
  <r>
    <x v="58"/>
    <s v="1"/>
    <s v="March"/>
    <n v="2"/>
    <x v="54"/>
    <x v="0"/>
    <s v="Douglas Dc 3N19928"/>
    <s v="Sioux City Iowa"/>
    <x v="1552"/>
    <n v="0"/>
    <x v="27"/>
    <n v="25"/>
    <x v="7"/>
    <x v="2523"/>
    <x v="0"/>
  </r>
  <r>
    <x v="26"/>
    <s v="1"/>
    <s v="March"/>
    <n v="15"/>
    <x v="55"/>
    <x v="80"/>
    <s v="Aerospatiale Caravelle 10B3Oy Stk"/>
    <s v="Tehran Iran"/>
    <x v="1553"/>
    <n v="0"/>
    <x v="26"/>
    <n v="96"/>
    <x v="7"/>
    <x v="2524"/>
    <x v="0"/>
  </r>
  <r>
    <x v="81"/>
    <s v="1"/>
    <s v="March"/>
    <n v="15"/>
    <x v="55"/>
    <x v="45"/>
    <s v="Avro 685 York C1Od Acz"/>
    <s v="Karai Iran"/>
    <x v="1554"/>
    <n v="0"/>
    <x v="5"/>
    <n v="4"/>
    <x v="7"/>
    <x v="2525"/>
    <x v="0"/>
  </r>
  <r>
    <x v="16"/>
    <s v="1"/>
    <s v="March"/>
    <n v="11"/>
    <x v="55"/>
    <x v="39"/>
    <s v="Canadair Cl 600"/>
    <s v="81 Miles Sw O Fshahre Kurd Iran"/>
    <x v="1555"/>
    <n v="0"/>
    <x v="37"/>
    <n v="11"/>
    <x v="7"/>
    <x v="2526"/>
    <x v="0"/>
  </r>
  <r>
    <x v="1"/>
    <s v="1"/>
    <s v="March"/>
    <n v="13"/>
    <x v="55"/>
    <x v="31"/>
    <s v="Lockheed C 130Hf"/>
    <s v="Mashhad Iran"/>
    <x v="1045"/>
    <n v="0"/>
    <x v="131"/>
    <n v="88"/>
    <x v="7"/>
    <x v="2527"/>
    <x v="0"/>
  </r>
  <r>
    <x v="70"/>
    <s v="1"/>
    <s v="March"/>
    <n v="29"/>
    <x v="56"/>
    <x v="51"/>
    <s v="Farman F 190F"/>
    <s v="Rutbah Wells Iraq"/>
    <x v="403"/>
    <n v="0"/>
    <x v="10"/>
    <n v="3"/>
    <x v="7"/>
    <x v="2528"/>
    <x v="0"/>
  </r>
  <r>
    <x v="46"/>
    <s v="1"/>
    <s v="March"/>
    <n v="24"/>
    <x v="57"/>
    <x v="44"/>
    <s v="Vickers Viscount 803Ei Aom"/>
    <s v="Wexford Harbor Ireland"/>
    <x v="1049"/>
    <n v="0"/>
    <x v="56"/>
    <n v="61"/>
    <x v="7"/>
    <x v="2529"/>
    <x v="0"/>
  </r>
  <r>
    <x v="50"/>
    <s v="1"/>
    <s v="March"/>
    <n v="9"/>
    <x v="59"/>
    <x v="1"/>
    <s v="Antonov 2Tply Avd"/>
    <s v="Monte Rotondo Italy"/>
    <x v="1556"/>
    <n v="0"/>
    <x v="10"/>
    <n v="3"/>
    <x v="7"/>
    <x v="2530"/>
    <x v="0"/>
  </r>
  <r>
    <x v="15"/>
    <s v="1"/>
    <s v="March"/>
    <n v="11"/>
    <x v="59"/>
    <x v="3"/>
    <s v="De Havilland Canada Dhc 6 Twin Otter 100I"/>
    <s v="Mt Visenti Italy"/>
    <x v="1557"/>
    <n v="0"/>
    <x v="5"/>
    <n v="5"/>
    <x v="7"/>
    <x v="2531"/>
    <x v="0"/>
  </r>
  <r>
    <x v="81"/>
    <s v="1"/>
    <s v="March"/>
    <n v="20"/>
    <x v="59"/>
    <x v="200"/>
    <s v="De Havilland Comet 4Csa R"/>
    <s v="Monte Matto Italy"/>
    <x v="1558"/>
    <n v="0"/>
    <x v="30"/>
    <n v="18"/>
    <x v="7"/>
    <x v="2532"/>
    <x v="0"/>
  </r>
  <r>
    <x v="36"/>
    <s v="1"/>
    <s v="March"/>
    <n v="8"/>
    <x v="59"/>
    <x v="0"/>
    <s v="Douglas C 47Bkk122"/>
    <s v="L'Isola Di Ischia Italy"/>
    <x v="53"/>
    <n v="0"/>
    <x v="16"/>
    <n v="13"/>
    <x v="7"/>
    <x v="2427"/>
    <x v="0"/>
  </r>
  <r>
    <x v="81"/>
    <s v="1"/>
    <s v="March"/>
    <n v="30"/>
    <x v="59"/>
    <x v="0"/>
    <s v="Douglas Dc 3I"/>
    <s v="Sora Italy"/>
    <x v="1050"/>
    <n v="0"/>
    <x v="37"/>
    <n v="11"/>
    <x v="7"/>
    <x v="2533"/>
    <x v="0"/>
  </r>
  <r>
    <x v="56"/>
    <s v="1"/>
    <s v="March"/>
    <n v="8"/>
    <x v="59"/>
    <x v="0"/>
    <s v="Douglas Dc 6Bi"/>
    <s v="Rome Italy"/>
    <x v="1559"/>
    <n v="0"/>
    <x v="9"/>
    <n v="5"/>
    <x v="7"/>
    <x v="2474"/>
    <x v="0"/>
  </r>
  <r>
    <x v="57"/>
    <s v="1"/>
    <s v="March"/>
    <n v="3"/>
    <x v="59"/>
    <x v="31"/>
    <s v="Lockheed C 130Hmm61995"/>
    <s v="Cascina Italy"/>
    <x v="145"/>
    <n v="0"/>
    <x v="40"/>
    <n v="44"/>
    <x v="7"/>
    <x v="2534"/>
    <x v="0"/>
  </r>
  <r>
    <x v="85"/>
    <s v="1"/>
    <s v="March"/>
    <n v="16"/>
    <x v="59"/>
    <x v="328"/>
    <s v="Savoia Marchetti Sm 73I  Suto"/>
    <s v="Stromboli Island Italy"/>
    <x v="147"/>
    <n v="0"/>
    <x v="31"/>
    <n v="14"/>
    <x v="7"/>
    <x v="2535"/>
    <x v="0"/>
  </r>
  <r>
    <x v="11"/>
    <s v="1"/>
    <s v="March"/>
    <n v="28"/>
    <x v="59"/>
    <x v="44"/>
    <s v="Vickers Viscount 785Di Lake"/>
    <s v="Mt. Vesuvius Italy"/>
    <x v="393"/>
    <n v="0"/>
    <x v="63"/>
    <n v="45"/>
    <x v="7"/>
    <x v="2536"/>
    <x v="0"/>
  </r>
  <r>
    <x v="14"/>
    <s v="1"/>
    <s v="March"/>
    <n v="4"/>
    <x v="61"/>
    <x v="20"/>
    <s v="Curtiss C 46D"/>
    <s v="Miho Ab Japan"/>
    <x v="1560"/>
    <n v="0"/>
    <x v="36"/>
    <n v="17"/>
    <x v="7"/>
    <x v="2537"/>
    <x v="0"/>
  </r>
  <r>
    <x v="27"/>
    <s v="1"/>
    <s v="March"/>
    <n v="16"/>
    <x v="61"/>
    <x v="0"/>
    <s v="Douglas Dc 3Ja"/>
    <s v="Nagoya Japan"/>
    <x v="396"/>
    <n v="0"/>
    <x v="9"/>
    <n v="40"/>
    <x v="7"/>
    <x v="2538"/>
    <x v="0"/>
  </r>
  <r>
    <x v="24"/>
    <s v="1"/>
    <s v="March"/>
    <n v="4"/>
    <x v="61"/>
    <x v="10"/>
    <s v="Mcdonnell Douglas Dc 8"/>
    <s v="Tokyo Japan"/>
    <x v="261"/>
    <n v="0"/>
    <x v="89"/>
    <n v="72"/>
    <x v="7"/>
    <x v="2539"/>
    <x v="0"/>
  </r>
  <r>
    <x v="71"/>
    <s v="1"/>
    <s v="March"/>
    <n v="23"/>
    <x v="61"/>
    <x v="10"/>
    <s v="Mcdonnell Douglas Md 11N526Fe"/>
    <s v="Tokyo Japan"/>
    <x v="1561"/>
    <n v="0"/>
    <x v="0"/>
    <n v="2"/>
    <x v="7"/>
    <x v="2540"/>
    <x v="0"/>
  </r>
  <r>
    <x v="68"/>
    <s v="1"/>
    <s v="March"/>
    <n v="31"/>
    <x v="63"/>
    <x v="329"/>
    <s v="Fokker F10A Trimotornc 999"/>
    <s v="Bazaar Kansas"/>
    <x v="191"/>
    <n v="0"/>
    <x v="28"/>
    <n v="8"/>
    <x v="7"/>
    <x v="2541"/>
    <x v="0"/>
  </r>
  <r>
    <x v="44"/>
    <s v="1"/>
    <s v="March"/>
    <n v="11"/>
    <x v="319"/>
    <x v="330"/>
    <s v="Mc Donnell Douglas 369Ff Rotocraftn911Vc"/>
    <s v="Hanea Kauai"/>
    <x v="1562"/>
    <n v="0"/>
    <x v="8"/>
    <n v="5"/>
    <x v="7"/>
    <x v="2542"/>
    <x v="0"/>
  </r>
  <r>
    <x v="73"/>
    <s v="1"/>
    <s v="March"/>
    <n v="6"/>
    <x v="146"/>
    <x v="1"/>
    <s v="Antonov An 26Cccp"/>
    <s v="Almaty Kazakhstan"/>
    <x v="26"/>
    <n v="0"/>
    <x v="51"/>
    <n v="9"/>
    <x v="7"/>
    <x v="2543"/>
    <x v="0"/>
  </r>
  <r>
    <x v="52"/>
    <s v="1"/>
    <s v="March"/>
    <n v="10"/>
    <x v="64"/>
    <x v="2"/>
    <s v="Boeing 707 336Csu"/>
    <s v="Mombasa Kenya"/>
    <x v="1563"/>
    <n v="0"/>
    <x v="7"/>
    <n v="6"/>
    <x v="7"/>
    <x v="2544"/>
    <x v="0"/>
  </r>
  <r>
    <x v="7"/>
    <s v="1"/>
    <s v="March"/>
    <n v="14"/>
    <x v="64"/>
    <x v="31"/>
    <s v="Lockheed C 130H Hercules69"/>
    <s v="Malindi Kenya"/>
    <x v="79"/>
    <n v="0"/>
    <x v="28"/>
    <n v="8"/>
    <x v="7"/>
    <x v="2545"/>
    <x v="0"/>
  </r>
  <r>
    <x v="15"/>
    <s v="1"/>
    <s v="March"/>
    <n v="5"/>
    <x v="229"/>
    <x v="10"/>
    <s v="Mcdonnell Douglas Dc 8"/>
    <s v="Monrovia Liberia"/>
    <x v="36"/>
    <n v="5"/>
    <x v="117"/>
    <n v="90"/>
    <x v="7"/>
    <x v="2546"/>
    <x v="0"/>
  </r>
  <r>
    <x v="69"/>
    <s v="1"/>
    <s v="March"/>
    <n v="2"/>
    <x v="67"/>
    <x v="0"/>
    <s v="Douglas Dc 3Oo"/>
    <s v="Heathrow Airport London"/>
    <x v="1564"/>
    <n v="0"/>
    <x v="57"/>
    <n v="22"/>
    <x v="7"/>
    <x v="2472"/>
    <x v="0"/>
  </r>
  <r>
    <x v="54"/>
    <s v="1"/>
    <s v="March"/>
    <n v="1"/>
    <x v="230"/>
    <x v="10"/>
    <s v="Mcdonnell Douglas Dc 10"/>
    <s v="Lax Los"/>
    <x v="1565"/>
    <n v="0"/>
    <x v="0"/>
    <n v="200"/>
    <x v="7"/>
    <x v="2547"/>
    <x v="0"/>
  </r>
  <r>
    <x v="25"/>
    <s v="1"/>
    <s v="March"/>
    <n v="20"/>
    <x v="152"/>
    <x v="0"/>
    <s v="Douglas Dc 3N142D"/>
    <s v="New Orleans Louisiana"/>
    <x v="1566"/>
    <n v="0"/>
    <x v="27"/>
    <n v="27"/>
    <x v="7"/>
    <x v="2456"/>
    <x v="0"/>
  </r>
  <r>
    <x v="15"/>
    <s v="1"/>
    <s v="March"/>
    <n v="30"/>
    <x v="152"/>
    <x v="10"/>
    <s v="Mcdonnell Douglas Dc 8"/>
    <s v="New Orleans Louisiana"/>
    <x v="104"/>
    <n v="13"/>
    <x v="7"/>
    <n v="6"/>
    <x v="7"/>
    <x v="2548"/>
    <x v="0"/>
  </r>
  <r>
    <x v="3"/>
    <s v="1"/>
    <s v="March"/>
    <n v="5"/>
    <x v="261"/>
    <x v="41"/>
    <s v="Fokker 100Ph Kxl"/>
    <s v="Skopje Macedonia"/>
    <x v="1567"/>
    <n v="0"/>
    <x v="58"/>
    <n v="97"/>
    <x v="7"/>
    <x v="2549"/>
    <x v="0"/>
  </r>
  <r>
    <x v="18"/>
    <s v="1"/>
    <s v="March"/>
    <n v="19"/>
    <x v="157"/>
    <x v="50"/>
    <s v="Fairchild C 110F51"/>
    <s v="Lothian Maryland"/>
    <x v="79"/>
    <n v="0"/>
    <x v="30"/>
    <n v="18"/>
    <x v="7"/>
    <x v="2550"/>
    <x v="0"/>
  </r>
  <r>
    <x v="11"/>
    <s v="1"/>
    <s v="March"/>
    <n v="10"/>
    <x v="158"/>
    <x v="0"/>
    <s v="Douglas Dc 4N384"/>
    <s v="Boston Massachutes"/>
    <x v="1568"/>
    <n v="0"/>
    <x v="10"/>
    <n v="3"/>
    <x v="7"/>
    <x v="2551"/>
    <x v="0"/>
  </r>
  <r>
    <x v="41"/>
    <s v="1"/>
    <s v="March"/>
    <n v="7"/>
    <x v="70"/>
    <x v="17"/>
    <s v="Lockheed 18 Lodestarxb Zeh"/>
    <s v="Cuidad De Valles Mexic"/>
    <x v="139"/>
    <n v="0"/>
    <x v="7"/>
    <n v="6"/>
    <x v="7"/>
    <x v="2552"/>
    <x v="0"/>
  </r>
  <r>
    <x v="53"/>
    <s v="1"/>
    <s v="March"/>
    <n v="31"/>
    <x v="70"/>
    <x v="2"/>
    <s v="Boeing B 727"/>
    <s v="Maravatio Mexico"/>
    <x v="416"/>
    <n v="0"/>
    <x v="167"/>
    <n v="167"/>
    <x v="7"/>
    <x v="2553"/>
    <x v="0"/>
  </r>
  <r>
    <x v="52"/>
    <s v="1"/>
    <s v="March"/>
    <n v="31"/>
    <x v="70"/>
    <x v="21"/>
    <s v="Convair Cv 240"/>
    <s v="Mexico City Mexico"/>
    <x v="1569"/>
    <n v="0"/>
    <x v="0"/>
    <n v="4"/>
    <x v="7"/>
    <x v="2554"/>
    <x v="0"/>
  </r>
  <r>
    <x v="41"/>
    <s v="1"/>
    <s v="March"/>
    <n v="8"/>
    <x v="70"/>
    <x v="0"/>
    <s v="Douglas Dc 3Xa"/>
    <s v="Mascota Mexico"/>
    <x v="416"/>
    <n v="0"/>
    <x v="24"/>
    <n v="26"/>
    <x v="7"/>
    <x v="2555"/>
    <x v="0"/>
  </r>
  <r>
    <x v="18"/>
    <s v="1"/>
    <s v="March"/>
    <n v="26"/>
    <x v="70"/>
    <x v="0"/>
    <s v="Douglas Dc 3Xa"/>
    <s v="Monterrey Mexico"/>
    <x v="1419"/>
    <n v="0"/>
    <x v="30"/>
    <n v="18"/>
    <x v="7"/>
    <x v="2556"/>
    <x v="0"/>
  </r>
  <r>
    <x v="66"/>
    <s v="1"/>
    <s v="March"/>
    <n v="26"/>
    <x v="70"/>
    <x v="29"/>
    <s v="Ford 5 At"/>
    <s v="Amemeca Mexico"/>
    <x v="416"/>
    <n v="0"/>
    <x v="31"/>
    <n v="14"/>
    <x v="7"/>
    <x v="2557"/>
    <x v="0"/>
  </r>
  <r>
    <x v="73"/>
    <s v="1"/>
    <s v="March"/>
    <n v="4"/>
    <x v="71"/>
    <x v="177"/>
    <s v="Casa 212 Aviocar 200N160Fb"/>
    <s v="Detroit Michigan"/>
    <x v="1570"/>
    <n v="0"/>
    <x v="51"/>
    <n v="22"/>
    <x v="7"/>
    <x v="2558"/>
    <x v="0"/>
  </r>
  <r>
    <x v="53"/>
    <s v="1"/>
    <s v="March"/>
    <n v="13"/>
    <x v="71"/>
    <x v="24"/>
    <s v="Embraer 110P1 Bandeiranten1356P"/>
    <s v="Alpena Michigan"/>
    <x v="1571"/>
    <n v="0"/>
    <x v="10"/>
    <n v="9"/>
    <x v="7"/>
    <x v="2559"/>
    <x v="0"/>
  </r>
  <r>
    <x v="55"/>
    <s v="1"/>
    <s v="March"/>
    <n v="7"/>
    <x v="161"/>
    <x v="74"/>
    <s v="Martin 202N93050"/>
    <s v="Minneapolis Minnesota"/>
    <x v="246"/>
    <n v="2"/>
    <x v="16"/>
    <n v="13"/>
    <x v="7"/>
    <x v="2560"/>
    <x v="0"/>
  </r>
  <r>
    <x v="40"/>
    <s v="1"/>
    <s v="March"/>
    <n v="1"/>
    <x v="162"/>
    <x v="173"/>
    <s v="Beech Be 70N777Ae"/>
    <s v="Gulfport Mississippi"/>
    <x v="1572"/>
    <n v="0"/>
    <x v="28"/>
    <n v="8"/>
    <x v="7"/>
    <x v="2561"/>
    <x v="0"/>
  </r>
  <r>
    <x v="41"/>
    <s v="1"/>
    <s v="March"/>
    <n v="20"/>
    <x v="163"/>
    <x v="21"/>
    <s v="Convair Cv 240"/>
    <s v="Springfield Missouri"/>
    <x v="328"/>
    <n v="0"/>
    <x v="16"/>
    <n v="35"/>
    <x v="7"/>
    <x v="2562"/>
    <x v="0"/>
  </r>
  <r>
    <x v="46"/>
    <s v="1"/>
    <s v="March"/>
    <n v="27"/>
    <x v="163"/>
    <x v="10"/>
    <s v="Mcdonnell Douglas Dc 9 And Cessna 150Fn970Z/N8669G"/>
    <s v="St. Louis Missouri"/>
    <x v="1573"/>
    <n v="0"/>
    <x v="0"/>
    <n v="51"/>
    <x v="7"/>
    <x v="2563"/>
    <x v="0"/>
  </r>
  <r>
    <x v="11"/>
    <s v="1"/>
    <s v="March"/>
    <n v="12"/>
    <x v="164"/>
    <x v="0"/>
    <s v="Douglas Dc 3Cn61442"/>
    <s v="Miles City Montana"/>
    <x v="580"/>
    <n v="0"/>
    <x v="9"/>
    <n v="5"/>
    <x v="7"/>
    <x v="2564"/>
    <x v="0"/>
  </r>
  <r>
    <x v="71"/>
    <s v="1"/>
    <s v="March"/>
    <n v="22"/>
    <x v="164"/>
    <x v="34"/>
    <s v="Pilatus Pc 12/45N128Cm"/>
    <s v="Butte Montana"/>
    <x v="1574"/>
    <n v="0"/>
    <x v="31"/>
    <n v="14"/>
    <x v="7"/>
    <x v="2565"/>
    <x v="0"/>
  </r>
  <r>
    <x v="67"/>
    <s v="1"/>
    <s v="March"/>
    <n v="20"/>
    <x v="74"/>
    <x v="93"/>
    <s v="Breguet 14F Alra"/>
    <s v="Rabat Morocco"/>
    <x v="219"/>
    <n v="0"/>
    <x v="8"/>
    <n v="1"/>
    <x v="7"/>
    <x v="2566"/>
    <x v="0"/>
  </r>
  <r>
    <x v="43"/>
    <s v="1"/>
    <s v="March"/>
    <n v="31"/>
    <x v="74"/>
    <x v="21"/>
    <s v="Convair Cv 440"/>
    <s v="Tangier Morocco"/>
    <x v="221"/>
    <n v="0"/>
    <x v="21"/>
    <n v="53"/>
    <x v="7"/>
    <x v="2567"/>
    <x v="0"/>
  </r>
  <r>
    <x v="53"/>
    <s v="1"/>
    <s v="March"/>
    <n v="30"/>
    <x v="233"/>
    <x v="1"/>
    <s v="Antonov An 26042"/>
    <s v="Pemba Mozambique"/>
    <x v="1575"/>
    <n v="0"/>
    <x v="60"/>
    <n v="54"/>
    <x v="7"/>
    <x v="2568"/>
    <x v="0"/>
  </r>
  <r>
    <x v="16"/>
    <s v="1"/>
    <s v="March"/>
    <n v="12"/>
    <x v="167"/>
    <x v="3"/>
    <s v="De Havilland Canada Dhc 8"/>
    <s v="Kathmandu Nepal"/>
    <x v="1576"/>
    <n v="0"/>
    <x v="117"/>
    <n v="71"/>
    <x v="7"/>
    <x v="2569"/>
    <x v="0"/>
  </r>
  <r>
    <x v="60"/>
    <s v="1"/>
    <s v="March"/>
    <n v="24"/>
    <x v="167"/>
    <x v="0"/>
    <s v="Douglas Dc 3Vt"/>
    <s v="Kathmandu Nepal"/>
    <x v="122"/>
    <n v="0"/>
    <x v="57"/>
    <n v="20"/>
    <x v="7"/>
    <x v="2570"/>
    <x v="0"/>
  </r>
  <r>
    <x v="23"/>
    <s v="1"/>
    <s v="March"/>
    <n v="3"/>
    <x v="167"/>
    <x v="33"/>
    <s v="Mi  17"/>
    <s v="Bethani Nepal"/>
    <x v="1577"/>
    <n v="0"/>
    <x v="14"/>
    <n v="10"/>
    <x v="7"/>
    <x v="2571"/>
    <x v="0"/>
  </r>
  <r>
    <x v="88"/>
    <s v="1"/>
    <s v="March"/>
    <n v="16"/>
    <x v="76"/>
    <x v="62"/>
    <s v="Beechcraft 1900Cn27Ra"/>
    <s v="Tonopah Nevada"/>
    <x v="1578"/>
    <n v="0"/>
    <x v="9"/>
    <n v="5"/>
    <x v="7"/>
    <x v="2572"/>
    <x v="0"/>
  </r>
  <r>
    <x v="11"/>
    <s v="1"/>
    <s v="March"/>
    <n v="1"/>
    <x v="76"/>
    <x v="17"/>
    <s v="Lockheed 049 Constellationn86504"/>
    <s v="Zephyr Cove Nevada"/>
    <x v="1579"/>
    <n v="0"/>
    <x v="94"/>
    <n v="85"/>
    <x v="7"/>
    <x v="2573"/>
    <x v="0"/>
  </r>
  <r>
    <x v="31"/>
    <s v="1"/>
    <s v="March"/>
    <n v="18"/>
    <x v="77"/>
    <x v="21"/>
    <s v="Convair Rb 36H51"/>
    <s v="Random Island Newfoundland"/>
    <x v="79"/>
    <n v="0"/>
    <x v="47"/>
    <n v="23"/>
    <x v="7"/>
    <x v="2574"/>
    <x v="0"/>
  </r>
  <r>
    <x v="53"/>
    <s v="1"/>
    <s v="March"/>
    <n v="24"/>
    <x v="77"/>
    <x v="3"/>
    <s v="De Havilland Canada Dhc 3 Otterc"/>
    <s v="Goose Bay Newfoundland"/>
    <x v="1580"/>
    <n v="0"/>
    <x v="5"/>
    <n v="5"/>
    <x v="7"/>
    <x v="2575"/>
    <x v="0"/>
  </r>
  <r>
    <x v="33"/>
    <s v="1"/>
    <s v="March"/>
    <n v="19"/>
    <x v="77"/>
    <x v="3"/>
    <s v="De Havilland Canada Dhc 6 Twin Otter 300C"/>
    <s v="Davis Inlet Newfoundland"/>
    <x v="1581"/>
    <n v="0"/>
    <x v="8"/>
    <n v="2"/>
    <x v="7"/>
    <x v="2576"/>
    <x v="0"/>
  </r>
  <r>
    <x v="43"/>
    <s v="1"/>
    <s v="March"/>
    <n v="18"/>
    <x v="77"/>
    <x v="0"/>
    <s v="Douglas Dc"/>
    <s v="Trinity Bay Newfoundland"/>
    <x v="1582"/>
    <n v="0"/>
    <x v="0"/>
    <n v="2"/>
    <x v="7"/>
    <x v="2577"/>
    <x v="0"/>
  </r>
  <r>
    <x v="71"/>
    <s v="1"/>
    <s v="March"/>
    <n v="12"/>
    <x v="77"/>
    <x v="35"/>
    <s v="Sikorsky S 92Ac"/>
    <s v="St. Johns Newfoundland"/>
    <x v="1583"/>
    <n v="0"/>
    <x v="36"/>
    <n v="18"/>
    <x v="7"/>
    <x v="2578"/>
    <x v="0"/>
  </r>
  <r>
    <x v="31"/>
    <s v="1"/>
    <s v="March"/>
    <n v="18"/>
    <x v="77"/>
    <x v="2"/>
    <s v="Boeing B 29 Superfortress44"/>
    <s v="Stephenville Newfoundlandu.S."/>
    <x v="1584"/>
    <n v="0"/>
    <x v="14"/>
    <n v="10"/>
    <x v="7"/>
    <x v="2574"/>
    <x v="0"/>
  </r>
  <r>
    <x v="78"/>
    <s v="1"/>
    <s v="March"/>
    <n v="5"/>
    <x v="78"/>
    <x v="44"/>
    <s v="Vickers Viscount 763Ys 09C"/>
    <s v="Managua Nicaragua"/>
    <x v="174"/>
    <n v="0"/>
    <x v="26"/>
    <n v="19"/>
    <x v="7"/>
    <x v="2579"/>
    <x v="0"/>
  </r>
  <r>
    <x v="57"/>
    <s v="1"/>
    <s v="March"/>
    <n v="4"/>
    <x v="79"/>
    <x v="10"/>
    <s v="Mcdonnell Douglas Dc 8"/>
    <s v="Niamey Niger"/>
    <x v="1585"/>
    <n v="0"/>
    <x v="0"/>
    <n v="4"/>
    <x v="7"/>
    <x v="2580"/>
    <x v="0"/>
  </r>
  <r>
    <x v="54"/>
    <s v="1"/>
    <s v="March"/>
    <n v="2"/>
    <x v="80"/>
    <x v="41"/>
    <s v="Fokker F 28 Fellowship 1000 / Mig"/>
    <s v="Kano Nigeria"/>
    <x v="1586"/>
    <n v="0"/>
    <x v="30"/>
    <n v="18"/>
    <x v="7"/>
    <x v="2581"/>
    <x v="0"/>
  </r>
  <r>
    <x v="12"/>
    <s v="1"/>
    <s v="March"/>
    <n v="11"/>
    <x v="81"/>
    <x v="3"/>
    <s v="De Havilland Canada Dhc 6 Twin Otter 300Ln"/>
    <s v="Mehamn Norway"/>
    <x v="177"/>
    <n v="0"/>
    <x v="26"/>
    <n v="15"/>
    <x v="7"/>
    <x v="2582"/>
    <x v="0"/>
  </r>
  <r>
    <x v="93"/>
    <s v="1"/>
    <s v="March"/>
    <n v="1"/>
    <x v="81"/>
    <x v="42"/>
    <s v="Junkers Ju 52/3Md"/>
    <s v="Trontheim Norway"/>
    <x v="107"/>
    <n v="0"/>
    <x v="10"/>
    <n v="12"/>
    <x v="7"/>
    <x v="2583"/>
    <x v="0"/>
  </r>
  <r>
    <x v="43"/>
    <s v="1"/>
    <s v="March"/>
    <n v="17"/>
    <x v="320"/>
    <x v="130"/>
    <s v="Handley Page Hpr 7 Herald 211Cf"/>
    <s v="Musquodoboit Nova"/>
    <x v="1587"/>
    <n v="0"/>
    <x v="28"/>
    <n v="8"/>
    <x v="7"/>
    <x v="2584"/>
    <x v="0"/>
  </r>
  <r>
    <x v="70"/>
    <s v="1"/>
    <s v="March"/>
    <n v="31"/>
    <x v="83"/>
    <x v="2"/>
    <s v="Boeing 95Nc191E"/>
    <s v="Bedford Ohio"/>
    <x v="670"/>
    <n v="0"/>
    <x v="8"/>
    <n v="1"/>
    <x v="7"/>
    <x v="2585"/>
    <x v="0"/>
  </r>
  <r>
    <x v="15"/>
    <s v="1"/>
    <s v="March"/>
    <n v="5"/>
    <x v="83"/>
    <x v="21"/>
    <s v="Convair Cv 580N73130"/>
    <s v="Marseille Ohio"/>
    <x v="1588"/>
    <n v="0"/>
    <x v="67"/>
    <n v="38"/>
    <x v="7"/>
    <x v="2546"/>
    <x v="0"/>
  </r>
  <r>
    <x v="15"/>
    <s v="1"/>
    <s v="March"/>
    <n v="9"/>
    <x v="83"/>
    <x v="111"/>
    <s v="Md Douglas Dc 9"/>
    <s v="Urbana Ohio"/>
    <x v="1589"/>
    <n v="0"/>
    <x v="24"/>
    <n v="26"/>
    <x v="7"/>
    <x v="2586"/>
    <x v="0"/>
  </r>
  <r>
    <x v="70"/>
    <s v="1"/>
    <s v="March"/>
    <n v="21"/>
    <x v="83"/>
    <x v="331"/>
    <s v="Northrop Alpha 3Nc966Y"/>
    <s v="Steubenville Ohio"/>
    <x v="191"/>
    <n v="0"/>
    <x v="8"/>
    <n v="1"/>
    <x v="7"/>
    <x v="2587"/>
    <x v="0"/>
  </r>
  <r>
    <x v="60"/>
    <s v="1"/>
    <s v="March"/>
    <n v="7"/>
    <x v="210"/>
    <x v="332"/>
    <s v="Fairchild R4Q / Dougas Ad 6 Skyraider129741/135350"/>
    <s v="Ryukyu Islands Okinawa"/>
    <x v="1590"/>
    <n v="0"/>
    <x v="24"/>
    <n v="26"/>
    <x v="7"/>
    <x v="2457"/>
    <x v="0"/>
  </r>
  <r>
    <x v="79"/>
    <s v="1"/>
    <s v="March"/>
    <n v="26"/>
    <x v="84"/>
    <x v="0"/>
    <s v="Douglas Dc 2"/>
    <s v="Oklahoma City Oklahoma"/>
    <x v="386"/>
    <n v="0"/>
    <x v="28"/>
    <n v="12"/>
    <x v="7"/>
    <x v="2588"/>
    <x v="0"/>
  </r>
  <r>
    <x v="49"/>
    <s v="1"/>
    <s v="March"/>
    <n v="10"/>
    <x v="85"/>
    <x v="41"/>
    <s v="Fokker F 28 Fellowship 1000C"/>
    <s v="Dryden Ontario"/>
    <x v="1591"/>
    <n v="0"/>
    <x v="32"/>
    <n v="69"/>
    <x v="7"/>
    <x v="2589"/>
    <x v="0"/>
  </r>
  <r>
    <x v="15"/>
    <s v="1"/>
    <s v="March"/>
    <n v="10"/>
    <x v="170"/>
    <x v="50"/>
    <s v="Fairchild F 27N2712"/>
    <s v="Klamath Falls Oregon"/>
    <x v="1117"/>
    <n v="0"/>
    <x v="5"/>
    <n v="4"/>
    <x v="7"/>
    <x v="2590"/>
    <x v="0"/>
  </r>
  <r>
    <x v="73"/>
    <s v="1"/>
    <s v="March"/>
    <n v="30"/>
    <x v="86"/>
    <x v="1"/>
    <s v="Antonov An 26"/>
    <s v="Parachinar Pakistan"/>
    <x v="1"/>
    <n v="0"/>
    <x v="23"/>
    <n v="40"/>
    <x v="7"/>
    <x v="2591"/>
    <x v="0"/>
  </r>
  <r>
    <x v="15"/>
    <s v="1"/>
    <s v="March"/>
    <n v="8"/>
    <x v="86"/>
    <x v="333"/>
    <s v="At L98 Carvairf Bmhu"/>
    <s v="Karachi Pakistan"/>
    <x v="1592"/>
    <n v="7"/>
    <x v="5"/>
    <n v="6"/>
    <x v="7"/>
    <x v="2592"/>
    <x v="0"/>
  </r>
  <r>
    <x v="31"/>
    <s v="1"/>
    <s v="March"/>
    <n v="3"/>
    <x v="86"/>
    <x v="71"/>
    <s v="De Havilland Dh106 Comet 1Acf Cun"/>
    <s v="Karachi Pakistan"/>
    <x v="261"/>
    <n v="0"/>
    <x v="37"/>
    <n v="11"/>
    <x v="7"/>
    <x v="2593"/>
    <x v="0"/>
  </r>
  <r>
    <x v="43"/>
    <s v="1"/>
    <s v="March"/>
    <n v="26"/>
    <x v="86"/>
    <x v="0"/>
    <s v="Douglas C 47Ap"/>
    <s v="Lowery Pass Pakistan"/>
    <x v="442"/>
    <n v="0"/>
    <x v="45"/>
    <n v="26"/>
    <x v="7"/>
    <x v="2594"/>
    <x v="0"/>
  </r>
  <r>
    <x v="63"/>
    <s v="1"/>
    <s v="March"/>
    <n v="17"/>
    <x v="87"/>
    <x v="3"/>
    <s v="De Havilland Canada Dhc 6 Twin Otter 300Hp"/>
    <s v="Kuna Yala Panama"/>
    <x v="186"/>
    <n v="0"/>
    <x v="14"/>
    <n v="10"/>
    <x v="7"/>
    <x v="2412"/>
    <x v="0"/>
  </r>
  <r>
    <x v="24"/>
    <s v="1"/>
    <s v="March"/>
    <n v="20"/>
    <x v="171"/>
    <x v="20"/>
    <s v="Curtiss C 46Fn1245N"/>
    <s v="Asuncion Paraguay"/>
    <x v="1593"/>
    <n v="0"/>
    <x v="0"/>
    <n v="2"/>
    <x v="7"/>
    <x v="2595"/>
    <x v="0"/>
  </r>
  <r>
    <x v="105"/>
    <s v="1"/>
    <s v="March"/>
    <n v="7"/>
    <x v="89"/>
    <x v="32"/>
    <s v="De Havilland Dh 4327"/>
    <s v="Grampian Pennsylvania"/>
    <x v="129"/>
    <n v="0"/>
    <x v="8"/>
    <n v="1"/>
    <x v="7"/>
    <x v="2596"/>
    <x v="0"/>
  </r>
  <r>
    <x v="91"/>
    <s v="1"/>
    <s v="March"/>
    <n v="25"/>
    <x v="89"/>
    <x v="0"/>
    <s v="Douglas Dc 2"/>
    <s v="Clifton Pennsylvania"/>
    <x v="191"/>
    <n v="0"/>
    <x v="16"/>
    <n v="13"/>
    <x v="7"/>
    <x v="2597"/>
    <x v="0"/>
  </r>
  <r>
    <x v="52"/>
    <s v="1"/>
    <s v="March"/>
    <n v="28"/>
    <x v="90"/>
    <x v="1"/>
    <s v="Antonov An 32Ob"/>
    <s v="Piura Peru"/>
    <x v="684"/>
    <n v="1"/>
    <x v="45"/>
    <n v="55"/>
    <x v="7"/>
    <x v="2598"/>
    <x v="0"/>
  </r>
  <r>
    <x v="49"/>
    <s v="1"/>
    <s v="March"/>
    <n v="10"/>
    <x v="90"/>
    <x v="67"/>
    <s v="Britten Norman Bn 2A Trislanderob"/>
    <s v="Lima Peru"/>
    <x v="1594"/>
    <n v="0"/>
    <x v="14"/>
    <n v="10"/>
    <x v="7"/>
    <x v="2589"/>
    <x v="0"/>
  </r>
  <r>
    <x v="48"/>
    <s v="1"/>
    <s v="March"/>
    <n v="22"/>
    <x v="90"/>
    <x v="29"/>
    <s v="Ford 5 At"/>
    <s v="Lima Peru"/>
    <x v="1091"/>
    <n v="0"/>
    <x v="10"/>
    <n v="15"/>
    <x v="7"/>
    <x v="2599"/>
    <x v="0"/>
  </r>
  <r>
    <x v="59"/>
    <s v="1"/>
    <s v="March"/>
    <n v="9"/>
    <x v="90"/>
    <x v="64"/>
    <s v="Mil Mi 17Ep561"/>
    <s v="Mesones Muro Peru"/>
    <x v="1595"/>
    <n v="0"/>
    <x v="47"/>
    <n v="23"/>
    <x v="7"/>
    <x v="2600"/>
    <x v="0"/>
  </r>
  <r>
    <x v="56"/>
    <s v="1"/>
    <s v="March"/>
    <n v="15"/>
    <x v="91"/>
    <x v="17"/>
    <s v="Lockheed 1049H Super Constellationn6921C"/>
    <s v="Western Pacific Ocean Philippine"/>
    <x v="1596"/>
    <n v="0"/>
    <x v="19"/>
    <n v="107"/>
    <x v="7"/>
    <x v="2356"/>
    <x v="0"/>
  </r>
  <r>
    <x v="52"/>
    <s v="1"/>
    <s v="March"/>
    <n v="22"/>
    <x v="91"/>
    <x v="4"/>
    <s v="Airbus A.320 214Rp"/>
    <s v="Bacolod Philippines"/>
    <x v="201"/>
    <n v="3"/>
    <x v="42"/>
    <n v="127"/>
    <x v="7"/>
    <x v="2601"/>
    <x v="1"/>
  </r>
  <r>
    <x v="14"/>
    <s v="1"/>
    <s v="March"/>
    <n v="17"/>
    <x v="91"/>
    <x v="0"/>
    <s v="Douglas C 47"/>
    <s v="Cebu Philippines"/>
    <x v="198"/>
    <n v="0"/>
    <x v="32"/>
    <n v="25"/>
    <x v="7"/>
    <x v="2602"/>
    <x v="0"/>
  </r>
  <r>
    <x v="29"/>
    <s v="1"/>
    <s v="March"/>
    <n v="10"/>
    <x v="91"/>
    <x v="0"/>
    <s v="Douglas C 47A"/>
    <s v="Cebu Philippines"/>
    <x v="201"/>
    <n v="0"/>
    <x v="10"/>
    <n v="3"/>
    <x v="7"/>
    <x v="2603"/>
    <x v="0"/>
  </r>
  <r>
    <x v="29"/>
    <s v="1"/>
    <s v="March"/>
    <n v="30"/>
    <x v="91"/>
    <x v="0"/>
    <s v="Douglas Dc 3Pi"/>
    <s v="Baguio Philippines"/>
    <x v="201"/>
    <n v="0"/>
    <x v="14"/>
    <n v="29"/>
    <x v="7"/>
    <x v="2604"/>
    <x v="0"/>
  </r>
  <r>
    <x v="43"/>
    <s v="1"/>
    <s v="March"/>
    <n v="8"/>
    <x v="91"/>
    <x v="0"/>
    <s v="Douglas Dc 3Pi"/>
    <s v="Libmanan Philippines"/>
    <x v="1597"/>
    <n v="0"/>
    <x v="14"/>
    <n v="12"/>
    <x v="7"/>
    <x v="2605"/>
    <x v="0"/>
  </r>
  <r>
    <x v="81"/>
    <s v="1"/>
    <s v="March"/>
    <n v="2"/>
    <x v="91"/>
    <x v="0"/>
    <s v="Douglas Dc 3Pi"/>
    <s v="Davao City Philippines"/>
    <x v="201"/>
    <n v="0"/>
    <x v="52"/>
    <n v="27"/>
    <x v="7"/>
    <x v="2606"/>
    <x v="0"/>
  </r>
  <r>
    <x v="46"/>
    <s v="1"/>
    <s v="March"/>
    <n v="8"/>
    <x v="91"/>
    <x v="50"/>
    <s v="Fairchild F 27Pi"/>
    <s v="Panay Island Philippines"/>
    <x v="688"/>
    <n v="0"/>
    <x v="31"/>
    <n v="14"/>
    <x v="7"/>
    <x v="2607"/>
    <x v="0"/>
  </r>
  <r>
    <x v="98"/>
    <s v="1"/>
    <s v="March"/>
    <n v="29"/>
    <x v="91"/>
    <x v="219"/>
    <s v="Iai 1124A Westwind Iirp C5880"/>
    <s v="Manila Philippines"/>
    <x v="1598"/>
    <n v="0"/>
    <x v="28"/>
    <n v="8"/>
    <x v="7"/>
    <x v="2608"/>
    <x v="0"/>
  </r>
  <r>
    <x v="28"/>
    <s v="1"/>
    <s v="March"/>
    <n v="26"/>
    <x v="92"/>
    <x v="1"/>
    <s v="Antonov An 24Bsp"/>
    <s v="Redzikowo Poland"/>
    <x v="202"/>
    <n v="0"/>
    <x v="8"/>
    <n v="52"/>
    <x v="7"/>
    <x v="2609"/>
    <x v="0"/>
  </r>
  <r>
    <x v="30"/>
    <s v="1"/>
    <s v="March"/>
    <n v="14"/>
    <x v="92"/>
    <x v="12"/>
    <s v="Ilyushin Il 62Sp"/>
    <s v="Warsaw Poland"/>
    <x v="202"/>
    <n v="0"/>
    <x v="118"/>
    <n v="87"/>
    <x v="7"/>
    <x v="2610"/>
    <x v="0"/>
  </r>
  <r>
    <x v="72"/>
    <s v="1"/>
    <s v="March"/>
    <n v="26"/>
    <x v="321"/>
    <x v="86"/>
    <s v="Let  410Uvp"/>
    <s v="El Embrujo Providencia"/>
    <x v="1599"/>
    <n v="0"/>
    <x v="28"/>
    <n v="14"/>
    <x v="7"/>
    <x v="2611"/>
    <x v="0"/>
  </r>
  <r>
    <x v="43"/>
    <s v="1"/>
    <s v="March"/>
    <n v="23"/>
    <x v="93"/>
    <x v="39"/>
    <s v="Canadair Cp 107 Mk"/>
    <s v="San Juan Puerto"/>
    <x v="1600"/>
    <n v="0"/>
    <x v="27"/>
    <n v="16"/>
    <x v="7"/>
    <x v="2612"/>
    <x v="0"/>
  </r>
  <r>
    <x v="51"/>
    <s v="1"/>
    <s v="March"/>
    <n v="15"/>
    <x v="93"/>
    <x v="21"/>
    <s v="Convair Cv 340N153Jr"/>
    <s v="San Juan Puerto"/>
    <x v="1601"/>
    <n v="0"/>
    <x v="0"/>
    <n v="2"/>
    <x v="7"/>
    <x v="2613"/>
    <x v="0"/>
  </r>
  <r>
    <x v="25"/>
    <s v="1"/>
    <s v="March"/>
    <n v="5"/>
    <x v="93"/>
    <x v="32"/>
    <s v="De Havilland Dh 114 Heron 2Dn563Pr"/>
    <s v="San Juan Puerto"/>
    <x v="1445"/>
    <n v="0"/>
    <x v="25"/>
    <n v="19"/>
    <x v="7"/>
    <x v="2614"/>
    <x v="0"/>
  </r>
  <r>
    <x v="40"/>
    <s v="1"/>
    <s v="March"/>
    <n v="14"/>
    <x v="212"/>
    <x v="2"/>
    <s v="Boeing B 727"/>
    <s v="Doha Airport Qatar"/>
    <x v="228"/>
    <n v="0"/>
    <x v="63"/>
    <n v="64"/>
    <x v="7"/>
    <x v="2422"/>
    <x v="0"/>
  </r>
  <r>
    <x v="67"/>
    <s v="1"/>
    <s v="March"/>
    <n v="24"/>
    <x v="264"/>
    <x v="32"/>
    <s v="De Havilland Dh 9Cg"/>
    <s v="Tambo Qld"/>
    <x v="766"/>
    <n v="0"/>
    <x v="10"/>
    <n v="3"/>
    <x v="7"/>
    <x v="2615"/>
    <x v="0"/>
  </r>
  <r>
    <x v="29"/>
    <s v="1"/>
    <s v="March"/>
    <n v="22"/>
    <x v="94"/>
    <x v="0"/>
    <s v="Douglas C 47"/>
    <s v="Gaspe Quebec"/>
    <x v="456"/>
    <n v="0"/>
    <x v="5"/>
    <n v="4"/>
    <x v="7"/>
    <x v="2485"/>
    <x v="0"/>
  </r>
  <r>
    <x v="82"/>
    <s v="1"/>
    <s v="March"/>
    <n v="29"/>
    <x v="94"/>
    <x v="68"/>
    <s v="Mitsubishi Mu 2B 60 Marquisen246W"/>
    <s v="Magdelen Islands Quebec"/>
    <x v="1602"/>
    <n v="0"/>
    <x v="4"/>
    <n v="7"/>
    <x v="7"/>
    <x v="2616"/>
    <x v="0"/>
  </r>
  <r>
    <x v="92"/>
    <s v="1"/>
    <s v="March"/>
    <n v="27"/>
    <x v="235"/>
    <x v="0"/>
    <s v="Douglas C 47"/>
    <s v="Archerfield Aerodrome Queensland"/>
    <x v="1603"/>
    <n v="0"/>
    <x v="32"/>
    <n v="24"/>
    <x v="7"/>
    <x v="2617"/>
    <x v="0"/>
  </r>
  <r>
    <x v="46"/>
    <s v="1"/>
    <s v="March"/>
    <n v="9"/>
    <x v="322"/>
    <x v="0"/>
    <s v="Douglas Dc6B43748"/>
    <s v="Saint Denis Reunion"/>
    <x v="798"/>
    <n v="0"/>
    <x v="25"/>
    <n v="20"/>
    <x v="7"/>
    <x v="2618"/>
    <x v="0"/>
  </r>
  <r>
    <x v="80"/>
    <s v="1"/>
    <s v="March"/>
    <n v="31"/>
    <x v="173"/>
    <x v="4"/>
    <s v="Airbus A310 324Yr"/>
    <s v="Balotesti Romania"/>
    <x v="1604"/>
    <n v="0"/>
    <x v="95"/>
    <n v="60"/>
    <x v="7"/>
    <x v="2619"/>
    <x v="0"/>
  </r>
  <r>
    <x v="9"/>
    <s v="1"/>
    <s v="March"/>
    <n v="1"/>
    <x v="173"/>
    <x v="12"/>
    <s v="Ilyushin Ii 14Pyr"/>
    <s v="Sibiu Romania"/>
    <x v="413"/>
    <n v="0"/>
    <x v="7"/>
    <n v="9"/>
    <x v="7"/>
    <x v="2620"/>
    <x v="0"/>
  </r>
  <r>
    <x v="7"/>
    <s v="1"/>
    <s v="March"/>
    <n v="23"/>
    <x v="95"/>
    <x v="4"/>
    <s v="Airbus A310 304F"/>
    <s v="Mezhdurechensk Russia"/>
    <x v="1605"/>
    <n v="0"/>
    <x v="137"/>
    <n v="75"/>
    <x v="7"/>
    <x v="2621"/>
    <x v="0"/>
  </r>
  <r>
    <x v="72"/>
    <s v="1"/>
    <s v="March"/>
    <n v="16"/>
    <x v="95"/>
    <x v="1"/>
    <s v="Antonov 24Ra 46489"/>
    <s v="Varandey Russia"/>
    <x v="1606"/>
    <n v="0"/>
    <x v="50"/>
    <n v="52"/>
    <x v="7"/>
    <x v="2622"/>
    <x v="0"/>
  </r>
  <r>
    <x v="80"/>
    <s v="1"/>
    <s v="March"/>
    <n v="16"/>
    <x v="95"/>
    <x v="1"/>
    <s v="Antonov 26Bra 26084"/>
    <s v="Ossora Russia"/>
    <x v="26"/>
    <n v="0"/>
    <x v="51"/>
    <n v="10"/>
    <x v="7"/>
    <x v="2623"/>
    <x v="0"/>
  </r>
  <r>
    <x v="53"/>
    <s v="1"/>
    <s v="March"/>
    <n v="2"/>
    <x v="95"/>
    <x v="1"/>
    <s v="Antonov An 24Bcccp"/>
    <s v="Bugulma Russia"/>
    <x v="26"/>
    <n v="0"/>
    <x v="67"/>
    <n v="38"/>
    <x v="7"/>
    <x v="2624"/>
    <x v="0"/>
  </r>
  <r>
    <x v="43"/>
    <s v="1"/>
    <s v="March"/>
    <n v="20"/>
    <x v="95"/>
    <x v="1"/>
    <s v="Antonov An 24Cccp"/>
    <s v="Khanty Russia"/>
    <x v="26"/>
    <n v="0"/>
    <x v="44"/>
    <n v="47"/>
    <x v="7"/>
    <x v="2625"/>
    <x v="0"/>
  </r>
  <r>
    <x v="1"/>
    <s v="1"/>
    <s v="March"/>
    <n v="18"/>
    <x v="95"/>
    <x v="1"/>
    <s v="Antonov An 24Rvra"/>
    <s v="Cherkessk Russia"/>
    <x v="1607"/>
    <n v="0"/>
    <x v="21"/>
    <n v="50"/>
    <x v="7"/>
    <x v="2626"/>
    <x v="0"/>
  </r>
  <r>
    <x v="89"/>
    <s v="1"/>
    <s v="March"/>
    <n v="18"/>
    <x v="95"/>
    <x v="1"/>
    <s v="Antonov An 2Cccp"/>
    <s v="Terney Russia"/>
    <x v="26"/>
    <n v="0"/>
    <x v="4"/>
    <n v="12"/>
    <x v="7"/>
    <x v="2627"/>
    <x v="0"/>
  </r>
  <r>
    <x v="82"/>
    <s v="1"/>
    <s v="March"/>
    <n v="19"/>
    <x v="95"/>
    <x v="2"/>
    <s v="Boeing 737 8Kn (Wl)A6"/>
    <s v="Rostov-On-Don Russia"/>
    <x v="1608"/>
    <n v="0"/>
    <x v="48"/>
    <n v="62"/>
    <x v="7"/>
    <x v="2628"/>
    <x v="0"/>
  </r>
  <r>
    <x v="15"/>
    <s v="1"/>
    <s v="March"/>
    <n v="12"/>
    <x v="95"/>
    <x v="12"/>
    <s v="Ilyushin Il 14Pcccp"/>
    <s v="Yakutsk Russia"/>
    <x v="26"/>
    <n v="0"/>
    <x v="26"/>
    <n v="19"/>
    <x v="7"/>
    <x v="2629"/>
    <x v="0"/>
  </r>
  <r>
    <x v="9"/>
    <s v="1"/>
    <s v="March"/>
    <n v="6"/>
    <x v="95"/>
    <x v="12"/>
    <s v="Ilyushin Il 18Ecccp"/>
    <s v="Voronezh Russia"/>
    <x v="26"/>
    <n v="7"/>
    <x v="161"/>
    <n v="111"/>
    <x v="7"/>
    <x v="2630"/>
    <x v="0"/>
  </r>
  <r>
    <x v="90"/>
    <s v="1"/>
    <s v="March"/>
    <n v="1"/>
    <x v="95"/>
    <x v="86"/>
    <s v="Let L 410Uvpflarf"/>
    <s v="Barki Russia"/>
    <x v="1609"/>
    <n v="0"/>
    <x v="37"/>
    <n v="25"/>
    <x v="7"/>
    <x v="2631"/>
    <x v="0"/>
  </r>
  <r>
    <x v="43"/>
    <s v="1"/>
    <s v="March"/>
    <n v="2"/>
    <x v="95"/>
    <x v="193"/>
    <s v="Li  2Cccp"/>
    <s v="Aradan Russia"/>
    <x v="26"/>
    <n v="0"/>
    <x v="35"/>
    <n v="31"/>
    <x v="7"/>
    <x v="2632"/>
    <x v="0"/>
  </r>
  <r>
    <x v="58"/>
    <s v="1"/>
    <s v="March"/>
    <n v="25"/>
    <x v="95"/>
    <x v="88"/>
    <s v="Lisunov Li 2Cccp"/>
    <s v="Irkutsk Russia"/>
    <x v="26"/>
    <n v="0"/>
    <x v="17"/>
    <n v="13"/>
    <x v="7"/>
    <x v="2633"/>
    <x v="0"/>
  </r>
  <r>
    <x v="46"/>
    <s v="1"/>
    <s v="March"/>
    <n v="27"/>
    <x v="95"/>
    <x v="327"/>
    <s v="Mig  15 Uti"/>
    <s v="Moscow Russia"/>
    <x v="317"/>
    <n v="0"/>
    <x v="0"/>
    <n v="2"/>
    <x v="7"/>
    <x v="2563"/>
    <x v="0"/>
  </r>
  <r>
    <x v="44"/>
    <s v="1"/>
    <s v="March"/>
    <n v="17"/>
    <x v="95"/>
    <x v="334"/>
    <s v="Tuolev 134Akra 65021"/>
    <s v="Samara Russia"/>
    <x v="1610"/>
    <n v="0"/>
    <x v="7"/>
    <n v="57"/>
    <x v="7"/>
    <x v="2634"/>
    <x v="0"/>
  </r>
  <r>
    <x v="40"/>
    <s v="1"/>
    <s v="March"/>
    <n v="17"/>
    <x v="95"/>
    <x v="89"/>
    <s v="Tupolev Tu 104Bcccp"/>
    <s v="Moscow Russia"/>
    <x v="26"/>
    <n v="0"/>
    <x v="120"/>
    <n v="119"/>
    <x v="7"/>
    <x v="2635"/>
    <x v="0"/>
  </r>
  <r>
    <x v="43"/>
    <s v="1"/>
    <s v="March"/>
    <n v="8"/>
    <x v="95"/>
    <x v="89"/>
    <s v="Tupolev Tu 124Vcccp"/>
    <s v="Kuibyshev  Russia"/>
    <x v="26"/>
    <n v="0"/>
    <x v="46"/>
    <n v="30"/>
    <x v="7"/>
    <x v="2605"/>
    <x v="0"/>
  </r>
  <r>
    <x v="57"/>
    <s v="1"/>
    <s v="March"/>
    <n v="30"/>
    <x v="95"/>
    <x v="19"/>
    <s v="Yakovlev Yak 40Cccp"/>
    <s v="Zhadanof Russia"/>
    <x v="26"/>
    <n v="0"/>
    <x v="28"/>
    <n v="27"/>
    <x v="7"/>
    <x v="2636"/>
    <x v="0"/>
  </r>
  <r>
    <x v="63"/>
    <s v="1"/>
    <s v="March"/>
    <n v="9"/>
    <x v="95"/>
    <x v="19"/>
    <s v="Yakovlev Yak 40Ra"/>
    <s v="Moscow Russia"/>
    <x v="1611"/>
    <n v="0"/>
    <x v="51"/>
    <n v="9"/>
    <x v="7"/>
    <x v="2637"/>
    <x v="0"/>
  </r>
  <r>
    <x v="42"/>
    <s v="1"/>
    <s v="March"/>
    <n v="21"/>
    <x v="98"/>
    <x v="31"/>
    <s v="Lockheed C 130H469"/>
    <s v="Ras-Al-Mishab Saudi"/>
    <x v="1612"/>
    <n v="0"/>
    <x v="113"/>
    <n v="98"/>
    <x v="7"/>
    <x v="2408"/>
    <x v="0"/>
  </r>
  <r>
    <x v="17"/>
    <s v="1"/>
    <s v="March"/>
    <n v="15"/>
    <x v="98"/>
    <x v="89"/>
    <s v="Tupolev 154Mra 85619"/>
    <s v="Medina Saudi"/>
    <x v="1613"/>
    <n v="0"/>
    <x v="10"/>
    <n v="174"/>
    <x v="7"/>
    <x v="2638"/>
    <x v="0"/>
  </r>
  <r>
    <x v="61"/>
    <s v="1"/>
    <s v="March"/>
    <n v="12"/>
    <x v="323"/>
    <x v="35"/>
    <s v="Sikorsky S 58Et (Helilcopter)Ec"/>
    <s v="Freetown Sierre"/>
    <x v="1614"/>
    <n v="0"/>
    <x v="37"/>
    <n v="13"/>
    <x v="7"/>
    <x v="2639"/>
    <x v="0"/>
  </r>
  <r>
    <x v="18"/>
    <s v="1"/>
    <s v="March"/>
    <n v="13"/>
    <x v="324"/>
    <x v="31"/>
    <s v="Lockheed 749A 79"/>
    <s v="Kallang Airport Singapore"/>
    <x v="215"/>
    <n v="0"/>
    <x v="18"/>
    <n v="40"/>
    <x v="7"/>
    <x v="2640"/>
    <x v="0"/>
  </r>
  <r>
    <x v="44"/>
    <s v="1"/>
    <s v="March"/>
    <n v="23"/>
    <x v="102"/>
    <x v="290"/>
    <s v="Ilushin Il 76Tdew"/>
    <s v="Mogadishu Somalia"/>
    <x v="1615"/>
    <n v="0"/>
    <x v="37"/>
    <n v="11"/>
    <x v="7"/>
    <x v="2641"/>
    <x v="0"/>
  </r>
  <r>
    <x v="53"/>
    <s v="1"/>
    <s v="March"/>
    <n v="25"/>
    <x v="325"/>
    <x v="1"/>
    <s v="Antonov An 12Apcccp"/>
    <s v="Omsk Soviet"/>
    <x v="1616"/>
    <n v="0"/>
    <x v="51"/>
    <n v="9"/>
    <x v="7"/>
    <x v="2642"/>
    <x v="0"/>
  </r>
  <r>
    <x v="78"/>
    <s v="1"/>
    <s v="March"/>
    <n v="13"/>
    <x v="103"/>
    <x v="114"/>
    <s v="Bristol 170 Freighter 21Eec Adh"/>
    <s v="Mahon Spain"/>
    <x v="220"/>
    <n v="0"/>
    <x v="8"/>
    <n v="18"/>
    <x v="7"/>
    <x v="2643"/>
    <x v="0"/>
  </r>
  <r>
    <x v="63"/>
    <s v="1"/>
    <s v="March"/>
    <n v="22"/>
    <x v="103"/>
    <x v="112"/>
    <s v="Casa 212 De Aviocar 200Tm"/>
    <s v="Herreira Spain"/>
    <x v="1617"/>
    <n v="0"/>
    <x v="4"/>
    <n v="7"/>
    <x v="7"/>
    <x v="2644"/>
    <x v="0"/>
  </r>
  <r>
    <x v="63"/>
    <s v="1"/>
    <s v="March"/>
    <n v="24"/>
    <x v="104"/>
    <x v="1"/>
    <s v="Antonov An 12 (Freighter)Ra"/>
    <s v="Kadirana Sri"/>
    <x v="1618"/>
    <n v="2"/>
    <x v="7"/>
    <n v="8"/>
    <x v="7"/>
    <x v="2645"/>
    <x v="0"/>
  </r>
  <r>
    <x v="63"/>
    <s v="1"/>
    <s v="March"/>
    <n v="30"/>
    <x v="104"/>
    <x v="1"/>
    <s v="Antonov An 26Ur"/>
    <s v="Anuradhapura Sri"/>
    <x v="1619"/>
    <n v="0"/>
    <x v="23"/>
    <n v="40"/>
    <x v="7"/>
    <x v="2646"/>
    <x v="0"/>
  </r>
  <r>
    <x v="36"/>
    <s v="1"/>
    <s v="March"/>
    <n v="18"/>
    <x v="104"/>
    <x v="335"/>
    <s v="Avro York C1Mw198"/>
    <s v="Negombo Sri"/>
    <x v="1620"/>
    <n v="0"/>
    <x v="37"/>
    <n v="15"/>
    <x v="7"/>
    <x v="2647"/>
    <x v="0"/>
  </r>
  <r>
    <x v="89"/>
    <s v="1"/>
    <s v="March"/>
    <n v="18"/>
    <x v="105"/>
    <x v="3"/>
    <s v="De Havilland Canada Dhc 6 Twin Otter 100St"/>
    <s v="Singa Sudan"/>
    <x v="481"/>
    <n v="0"/>
    <x v="9"/>
    <n v="6"/>
    <x v="7"/>
    <x v="2627"/>
    <x v="0"/>
  </r>
  <r>
    <x v="103"/>
    <s v="1"/>
    <s v="March"/>
    <n v="2"/>
    <x v="105"/>
    <x v="86"/>
    <s v="Let L 410Uvp"/>
    <s v="Pieri Sudan"/>
    <x v="1621"/>
    <n v="0"/>
    <x v="14"/>
    <n v="10"/>
    <x v="7"/>
    <x v="2648"/>
    <x v="0"/>
  </r>
  <r>
    <x v="74"/>
    <s v="1"/>
    <s v="March"/>
    <n v="6"/>
    <x v="107"/>
    <x v="336"/>
    <s v="Handley Page Jetstream 1D Inah"/>
    <s v="St. Moritz Switzerland"/>
    <x v="1622"/>
    <n v="0"/>
    <x v="37"/>
    <n v="11"/>
    <x v="7"/>
    <x v="2649"/>
    <x v="0"/>
  </r>
  <r>
    <x v="16"/>
    <s v="1"/>
    <s v="March"/>
    <n v="6"/>
    <x v="108"/>
    <x v="1"/>
    <s v="Antonov An 26Rf"/>
    <s v="Latakia Syria"/>
    <x v="317"/>
    <n v="0"/>
    <x v="53"/>
    <n v="39"/>
    <x v="7"/>
    <x v="2650"/>
    <x v="0"/>
  </r>
  <r>
    <x v="52"/>
    <s v="1"/>
    <s v="March"/>
    <n v="18"/>
    <x v="109"/>
    <x v="82"/>
    <s v="Saab340Bb  12255"/>
    <s v="Hsinchu Taiwan"/>
    <x v="230"/>
    <n v="0"/>
    <x v="16"/>
    <n v="13"/>
    <x v="7"/>
    <x v="2651"/>
    <x v="0"/>
  </r>
  <r>
    <x v="31"/>
    <s v="1"/>
    <s v="March"/>
    <n v="29"/>
    <x v="178"/>
    <x v="47"/>
    <s v="Vickers 616 Viking 1Bvp Yey"/>
    <s v="Mtara Tanganyika"/>
    <x v="405"/>
    <n v="0"/>
    <x v="16"/>
    <n v="13"/>
    <x v="7"/>
    <x v="2652"/>
    <x v="0"/>
  </r>
  <r>
    <x v="72"/>
    <s v="1"/>
    <s v="March"/>
    <n v="23"/>
    <x v="178"/>
    <x v="12"/>
    <s v="Ilyushin Il 76Tder"/>
    <s v="Mwanza Tanzania"/>
    <x v="569"/>
    <n v="0"/>
    <x v="28"/>
    <n v="8"/>
    <x v="7"/>
    <x v="2653"/>
    <x v="0"/>
  </r>
  <r>
    <x v="76"/>
    <s v="1"/>
    <s v="March"/>
    <n v="10"/>
    <x v="326"/>
    <x v="0"/>
    <s v="Douglas Dc 3 (C"/>
    <s v="Hobart Tasmania"/>
    <x v="952"/>
    <n v="0"/>
    <x v="15"/>
    <n v="25"/>
    <x v="7"/>
    <x v="2654"/>
    <x v="0"/>
  </r>
  <r>
    <x v="81"/>
    <s v="1"/>
    <s v="March"/>
    <n v="5"/>
    <x v="110"/>
    <x v="102"/>
    <s v="Piper Pa 24"/>
    <s v="Camden Tennesee"/>
    <x v="139"/>
    <n v="0"/>
    <x v="5"/>
    <n v="4"/>
    <x v="7"/>
    <x v="2655"/>
    <x v="0"/>
  </r>
  <r>
    <x v="2"/>
    <s v="1"/>
    <s v="March"/>
    <n v="8"/>
    <x v="110"/>
    <x v="35"/>
    <s v="Sikorsky Uh 60A / Sikorsky Uh"/>
    <s v="Clarksville Tennessee"/>
    <x v="251"/>
    <n v="0"/>
    <x v="36"/>
    <n v="17"/>
    <x v="7"/>
    <x v="2656"/>
    <x v="0"/>
  </r>
  <r>
    <x v="88"/>
    <s v="1"/>
    <s v="March"/>
    <n v="21"/>
    <x v="111"/>
    <x v="83"/>
    <s v="Bell 407N502Mt"/>
    <s v="Pyote Texas"/>
    <x v="1623"/>
    <n v="0"/>
    <x v="5"/>
    <n v="5"/>
    <x v="7"/>
    <x v="2657"/>
    <x v="0"/>
  </r>
  <r>
    <x v="29"/>
    <s v="1"/>
    <s v="March"/>
    <n v="12"/>
    <x v="111"/>
    <x v="2"/>
    <s v="Boeing B 29 / Boeing B"/>
    <s v="Sequin Texas"/>
    <x v="1624"/>
    <n v="0"/>
    <x v="26"/>
    <n v="15"/>
    <x v="7"/>
    <x v="2658"/>
    <x v="0"/>
  </r>
  <r>
    <x v="60"/>
    <s v="1"/>
    <s v="March"/>
    <n v="27"/>
    <x v="111"/>
    <x v="0"/>
    <s v="Douglas C 124C / Fairchild C"/>
    <s v="Bridgeport Texas"/>
    <x v="1625"/>
    <n v="0"/>
    <x v="30"/>
    <n v="18"/>
    <x v="7"/>
    <x v="2659"/>
    <x v="0"/>
  </r>
  <r>
    <x v="19"/>
    <s v="1"/>
    <s v="March"/>
    <n v="12"/>
    <x v="111"/>
    <x v="31"/>
    <s v="Lockheed C 130E Hercules64"/>
    <s v="Fort Hood Texas"/>
    <x v="79"/>
    <n v="0"/>
    <x v="7"/>
    <n v="6"/>
    <x v="7"/>
    <x v="2660"/>
    <x v="0"/>
  </r>
  <r>
    <x v="49"/>
    <s v="1"/>
    <s v="March"/>
    <n v="18"/>
    <x v="111"/>
    <x v="10"/>
    <s v="Mcdonnell Douglas Dc 9"/>
    <s v="Carswell Afb Texas"/>
    <x v="1626"/>
    <n v="0"/>
    <x v="0"/>
    <n v="2"/>
    <x v="7"/>
    <x v="2661"/>
    <x v="0"/>
  </r>
  <r>
    <x v="30"/>
    <s v="1"/>
    <s v="March"/>
    <n v="21"/>
    <x v="111"/>
    <x v="102"/>
    <s v="Piper Pa 28"/>
    <s v="Houston Texas"/>
    <x v="1627"/>
    <n v="0"/>
    <x v="4"/>
    <n v="10"/>
    <x v="7"/>
    <x v="2395"/>
    <x v="0"/>
  </r>
  <r>
    <x v="17"/>
    <s v="1"/>
    <s v="March"/>
    <n v="3"/>
    <x v="112"/>
    <x v="2"/>
    <s v="Boeing B 737"/>
    <s v="Bangkok Thailand"/>
    <x v="235"/>
    <n v="0"/>
    <x v="8"/>
    <n v="5"/>
    <x v="7"/>
    <x v="2483"/>
    <x v="0"/>
  </r>
  <r>
    <x v="55"/>
    <s v="1"/>
    <s v="March"/>
    <n v="25"/>
    <x v="114"/>
    <x v="0"/>
    <s v="Douglas Dc 3Tc"/>
    <s v="Ankara Turkey"/>
    <x v="1628"/>
    <n v="0"/>
    <x v="26"/>
    <n v="15"/>
    <x v="7"/>
    <x v="2662"/>
    <x v="0"/>
  </r>
  <r>
    <x v="56"/>
    <s v="1"/>
    <s v="March"/>
    <n v="8"/>
    <x v="114"/>
    <x v="50"/>
    <s v="Fairchild F 27Tc"/>
    <s v="Mt. Medetsiz Turkey"/>
    <x v="238"/>
    <n v="0"/>
    <x v="37"/>
    <n v="11"/>
    <x v="7"/>
    <x v="2474"/>
    <x v="0"/>
  </r>
  <r>
    <x v="30"/>
    <s v="1"/>
    <s v="March"/>
    <n v="14"/>
    <x v="114"/>
    <x v="31"/>
    <s v="Lockheed C 130H74"/>
    <s v="Yenice Turkey"/>
    <x v="79"/>
    <n v="0"/>
    <x v="30"/>
    <n v="18"/>
    <x v="7"/>
    <x v="2610"/>
    <x v="0"/>
  </r>
  <r>
    <x v="104"/>
    <s v="1"/>
    <s v="March"/>
    <n v="10"/>
    <x v="114"/>
    <x v="35"/>
    <s v="Sikorsky S 76Ctc"/>
    <s v="Istanbul Turkey"/>
    <x v="1629"/>
    <n v="0"/>
    <x v="4"/>
    <n v="7"/>
    <x v="7"/>
    <x v="2663"/>
    <x v="0"/>
  </r>
  <r>
    <x v="81"/>
    <s v="1"/>
    <s v="March"/>
    <n v="5"/>
    <x v="327"/>
    <x v="12"/>
    <s v="Ilyushin Il 18Vcccp"/>
    <s v="Ashgabat Turkmenistan"/>
    <x v="26"/>
    <n v="0"/>
    <x v="17"/>
    <n v="54"/>
    <x v="7"/>
    <x v="2655"/>
    <x v="0"/>
  </r>
  <r>
    <x v="59"/>
    <s v="1"/>
    <s v="March"/>
    <n v="12"/>
    <x v="327"/>
    <x v="64"/>
    <s v="Mil Mi 8T (Helicopter)Ez"/>
    <s v="Karabogazgol Bay Turkmenistan"/>
    <x v="1630"/>
    <n v="0"/>
    <x v="17"/>
    <n v="12"/>
    <x v="7"/>
    <x v="2664"/>
    <x v="0"/>
  </r>
  <r>
    <x v="71"/>
    <s v="1"/>
    <s v="March"/>
    <n v="9"/>
    <x v="273"/>
    <x v="12"/>
    <s v="Ilyushin Il 76Ts9"/>
    <s v="Lake Victoria Uganda"/>
    <x v="804"/>
    <n v="0"/>
    <x v="37"/>
    <n v="11"/>
    <x v="7"/>
    <x v="2665"/>
    <x v="0"/>
  </r>
  <r>
    <x v="83"/>
    <s v="1"/>
    <s v="March"/>
    <n v="31"/>
    <x v="115"/>
    <x v="1"/>
    <s v="Antonov An 10Cccp"/>
    <s v="Vorochilovgrad Ukraine"/>
    <x v="26"/>
    <n v="0"/>
    <x v="92"/>
    <n v="65"/>
    <x v="7"/>
    <x v="2400"/>
    <x v="0"/>
  </r>
  <r>
    <x v="34"/>
    <s v="1"/>
    <s v="March"/>
    <n v="14"/>
    <x v="180"/>
    <x v="337"/>
    <s v="Aerospatiale Caravelle Super 10Boy Stl"/>
    <s v="Al Fujayrah United"/>
    <x v="1631"/>
    <n v="0"/>
    <x v="49"/>
    <n v="112"/>
    <x v="7"/>
    <x v="2666"/>
    <x v="0"/>
  </r>
  <r>
    <x v="72"/>
    <s v="1"/>
    <s v="March"/>
    <n v="15"/>
    <x v="180"/>
    <x v="34"/>
    <s v="Pilatus  Britten Norman Bn"/>
    <s v="Campbeltown United"/>
    <x v="1632"/>
    <n v="0"/>
    <x v="0"/>
    <n v="2"/>
    <x v="7"/>
    <x v="2667"/>
    <x v="0"/>
  </r>
  <r>
    <x v="6"/>
    <s v="1"/>
    <s v="March"/>
    <n v="3"/>
    <x v="328"/>
    <x v="12"/>
    <s v="Ilyushin Il 18Vlz"/>
    <s v="Moscow Ussrbalkan"/>
    <x v="1633"/>
    <n v="0"/>
    <x v="15"/>
    <n v="25"/>
    <x v="7"/>
    <x v="2668"/>
    <x v="0"/>
  </r>
  <r>
    <x v="54"/>
    <s v="1"/>
    <s v="March"/>
    <n v="3"/>
    <x v="116"/>
    <x v="202"/>
    <s v="British Aerospace 748 2Ayv 45C"/>
    <s v="Caracas Venezuela"/>
    <x v="1634"/>
    <n v="0"/>
    <x v="55"/>
    <n v="47"/>
    <x v="7"/>
    <x v="2669"/>
    <x v="0"/>
  </r>
  <r>
    <x v="72"/>
    <s v="1"/>
    <s v="March"/>
    <n v="8"/>
    <x v="116"/>
    <x v="8"/>
    <s v="Cessna 500 Citation Iyv 21Cp"/>
    <s v="Chrallave Venezuela"/>
    <x v="1635"/>
    <n v="0"/>
    <x v="0"/>
    <n v="2"/>
    <x v="7"/>
    <x v="2670"/>
    <x v="0"/>
  </r>
  <r>
    <x v="45"/>
    <s v="1"/>
    <s v="March"/>
    <n v="9"/>
    <x v="116"/>
    <x v="0"/>
    <s v="Douglas Dc 3Yv"/>
    <s v="Caracas Venezuela"/>
    <x v="240"/>
    <n v="0"/>
    <x v="17"/>
    <n v="12"/>
    <x v="7"/>
    <x v="2671"/>
    <x v="0"/>
  </r>
  <r>
    <x v="29"/>
    <s v="1"/>
    <s v="March"/>
    <n v="29"/>
    <x v="116"/>
    <x v="0"/>
    <s v="Douglas Dc 3Yv"/>
    <s v="San Felipe Venezuela"/>
    <x v="174"/>
    <n v="0"/>
    <x v="17"/>
    <n v="12"/>
    <x v="7"/>
    <x v="2672"/>
    <x v="0"/>
  </r>
  <r>
    <x v="42"/>
    <s v="1"/>
    <s v="March"/>
    <n v="5"/>
    <x v="116"/>
    <x v="10"/>
    <s v="Mcdonnell Douglas Dc 9"/>
    <s v="La Puerta Venezuela"/>
    <x v="240"/>
    <n v="0"/>
    <x v="63"/>
    <n v="45"/>
    <x v="7"/>
    <x v="2673"/>
    <x v="0"/>
  </r>
  <r>
    <x v="26"/>
    <s v="1"/>
    <s v="March"/>
    <n v="8"/>
    <x v="117"/>
    <x v="1"/>
    <s v="Antonov An 24Xw"/>
    <s v="Hanoi Vietnam"/>
    <x v="1636"/>
    <n v="0"/>
    <x v="30"/>
    <n v="18"/>
    <x v="7"/>
    <x v="2674"/>
    <x v="0"/>
  </r>
  <r>
    <x v="55"/>
    <s v="1"/>
    <s v="March"/>
    <n v="10"/>
    <x v="117"/>
    <x v="114"/>
    <s v="Bristol 170 Freighter 21F Becr"/>
    <s v="Saigon Vietnam"/>
    <x v="1637"/>
    <n v="0"/>
    <x v="5"/>
    <n v="4"/>
    <x v="7"/>
    <x v="2675"/>
    <x v="0"/>
  </r>
  <r>
    <x v="31"/>
    <s v="1"/>
    <s v="March"/>
    <n v="17"/>
    <x v="117"/>
    <x v="0"/>
    <s v="Douglas Dc 3F"/>
    <s v="Da Nang Vietnam"/>
    <x v="242"/>
    <n v="0"/>
    <x v="28"/>
    <n v="8"/>
    <x v="7"/>
    <x v="2676"/>
    <x v="0"/>
  </r>
  <r>
    <x v="81"/>
    <s v="1"/>
    <s v="March"/>
    <n v="15"/>
    <x v="329"/>
    <x v="0"/>
    <s v="Douglas Dc 6Bcp"/>
    <s v="Tacora Volcano"/>
    <x v="1638"/>
    <n v="0"/>
    <x v="53"/>
    <n v="39"/>
    <x v="7"/>
    <x v="2525"/>
    <x v="0"/>
  </r>
  <r>
    <x v="73"/>
    <s v="1"/>
    <s v="March"/>
    <n v="13"/>
    <x v="119"/>
    <x v="2"/>
    <s v="Boeing Kc 13560"/>
    <s v="Spokane Washington"/>
    <x v="79"/>
    <n v="1"/>
    <x v="7"/>
    <n v="6"/>
    <x v="7"/>
    <x v="2677"/>
    <x v="0"/>
  </r>
  <r>
    <x v="79"/>
    <s v="1"/>
    <s v="March"/>
    <n v="18"/>
    <x v="119"/>
    <x v="98"/>
    <s v="Boeing 307 Stratolinernx19901"/>
    <s v="Adler Washington"/>
    <x v="916"/>
    <n v="0"/>
    <x v="14"/>
    <n v="10"/>
    <x v="7"/>
    <x v="2678"/>
    <x v="0"/>
  </r>
  <r>
    <x v="14"/>
    <s v="1"/>
    <s v="March"/>
    <n v="2"/>
    <x v="119"/>
    <x v="0"/>
    <s v="Douglas C 54Bn90449"/>
    <s v="Blyn Washington"/>
    <x v="7"/>
    <n v="0"/>
    <x v="9"/>
    <n v="5"/>
    <x v="7"/>
    <x v="2679"/>
    <x v="0"/>
  </r>
  <r>
    <x v="7"/>
    <s v="1"/>
    <s v="March"/>
    <n v="18"/>
    <x v="119"/>
    <x v="0"/>
    <s v="Douglas Dc 3Cn3433Y"/>
    <s v="Spokane Washington"/>
    <x v="1639"/>
    <n v="0"/>
    <x v="0"/>
    <n v="2"/>
    <x v="7"/>
    <x v="2465"/>
    <x v="0"/>
  </r>
  <r>
    <x v="89"/>
    <s v="1"/>
    <s v="March"/>
    <n v="20"/>
    <x v="119"/>
    <x v="31"/>
    <s v="Lockheed C 141A (L.300)64"/>
    <s v="Quilcene Washington"/>
    <x v="79"/>
    <n v="0"/>
    <x v="27"/>
    <n v="16"/>
    <x v="7"/>
    <x v="2680"/>
    <x v="0"/>
  </r>
  <r>
    <x v="62"/>
    <s v="1"/>
    <s v="March"/>
    <n v="18"/>
    <x v="119"/>
    <x v="338"/>
    <s v="Urocopter As350 B2N250Fb"/>
    <s v="Seattle Washington"/>
    <x v="1640"/>
    <n v="0"/>
    <x v="0"/>
    <n v="2"/>
    <x v="7"/>
    <x v="2681"/>
    <x v="0"/>
  </r>
  <r>
    <x v="57"/>
    <s v="1"/>
    <s v="March"/>
    <n v="1"/>
    <x v="187"/>
    <x v="0"/>
    <s v="Douglas Dc 37O"/>
    <s v="Aden Yemen"/>
    <x v="1641"/>
    <n v="0"/>
    <x v="25"/>
    <n v="21"/>
    <x v="7"/>
    <x v="2682"/>
    <x v="0"/>
  </r>
  <r>
    <x v="104"/>
    <s v="1"/>
    <s v="March"/>
    <n v="27"/>
    <x v="217"/>
    <x v="6"/>
    <s v="Britten  Norman Bn2 Islanderc9"/>
    <s v="Mautaer Zimbabwe"/>
    <x v="1642"/>
    <n v="0"/>
    <x v="7"/>
    <n v="6"/>
    <x v="7"/>
    <x v="2683"/>
    <x v="0"/>
  </r>
  <r>
    <x v="25"/>
    <s v="1"/>
    <s v="March"/>
    <n v="16"/>
    <x v="330"/>
    <x v="10"/>
    <s v="Mcdonnell Douglas Dc 9"/>
    <s v="Maracaibo Zulia"/>
    <x v="1643"/>
    <n v="71"/>
    <x v="91"/>
    <n v="84"/>
    <x v="7"/>
    <x v="2684"/>
    <x v="0"/>
  </r>
  <r>
    <x v="0"/>
    <s v="2"/>
    <s v="May"/>
    <n v="21"/>
    <x v="165"/>
    <x v="2"/>
    <s v="Boeing 777-312Er9V-Swm"/>
    <s v="Over Irrawaddy Basin"/>
    <x v="1644"/>
    <n v="0"/>
    <x v="8"/>
    <n v="229"/>
    <x v="8"/>
    <x v="2685"/>
    <x v="0"/>
  </r>
  <r>
    <x v="77"/>
    <s v="2"/>
    <s v="May"/>
    <n v="17"/>
    <x v="1"/>
    <x v="339"/>
    <s v="Antonv An 24Bya"/>
    <s v="Salang Pass Afghanistan"/>
    <x v="1645"/>
    <n v="0"/>
    <x v="40"/>
    <n v="44"/>
    <x v="8"/>
    <x v="2686"/>
    <x v="0"/>
  </r>
  <r>
    <x v="42"/>
    <s v="2"/>
    <s v="May"/>
    <n v="13"/>
    <x v="331"/>
    <x v="7"/>
    <s v="Cessna 207An6280H"/>
    <s v="Grand Canyon Airzona"/>
    <x v="1646"/>
    <n v="0"/>
    <x v="4"/>
    <n v="7"/>
    <x v="8"/>
    <x v="2687"/>
    <x v="0"/>
  </r>
  <r>
    <x v="90"/>
    <s v="2"/>
    <s v="May"/>
    <n v="28"/>
    <x v="0"/>
    <x v="7"/>
    <s v="Cessna 185N70176"/>
    <s v="Talkeetna Alaska"/>
    <x v="1647"/>
    <n v="0"/>
    <x v="5"/>
    <n v="4"/>
    <x v="8"/>
    <x v="2688"/>
    <x v="0"/>
  </r>
  <r>
    <x v="40"/>
    <s v="2"/>
    <s v="May"/>
    <n v="25"/>
    <x v="0"/>
    <x v="3"/>
    <s v="De Havilland Canada Dhc 4A Cariboun581Pa"/>
    <s v="Bullen Point Alaska"/>
    <x v="1648"/>
    <n v="0"/>
    <x v="10"/>
    <n v="3"/>
    <x v="8"/>
    <x v="2689"/>
    <x v="0"/>
  </r>
  <r>
    <x v="41"/>
    <s v="2"/>
    <s v="May"/>
    <n v="26"/>
    <x v="218"/>
    <x v="45"/>
    <s v="Avro 685 York C 1Cf"/>
    <s v="Edmonton Alberta"/>
    <x v="1649"/>
    <n v="0"/>
    <x v="0"/>
    <n v="2"/>
    <x v="8"/>
    <x v="2690"/>
    <x v="0"/>
  </r>
  <r>
    <x v="60"/>
    <s v="2"/>
    <s v="May"/>
    <n v="31"/>
    <x v="3"/>
    <x v="0"/>
    <s v="Douglas Dc 3F"/>
    <s v="Algiers Algeria"/>
    <x v="14"/>
    <n v="0"/>
    <x v="26"/>
    <n v="15"/>
    <x v="8"/>
    <x v="2691"/>
    <x v="0"/>
  </r>
  <r>
    <x v="45"/>
    <s v="2"/>
    <s v="May"/>
    <n v="10"/>
    <x v="3"/>
    <x v="17"/>
    <s v="Lockheed 1649A Starlinerf Bhbm"/>
    <s v="Ghadames Algeria"/>
    <x v="14"/>
    <n v="0"/>
    <x v="20"/>
    <n v="78"/>
    <x v="8"/>
    <x v="2692"/>
    <x v="0"/>
  </r>
  <r>
    <x v="67"/>
    <s v="2"/>
    <s v="May"/>
    <n v="2"/>
    <x v="3"/>
    <x v="340"/>
    <s v="Spca Meteore 63F Aifn"/>
    <s v="Algiers Algeria"/>
    <x v="809"/>
    <n v="0"/>
    <x v="8"/>
    <n v="3"/>
    <x v="8"/>
    <x v="2693"/>
    <x v="0"/>
  </r>
  <r>
    <x v="34"/>
    <s v="2"/>
    <s v="May"/>
    <n v="21"/>
    <x v="4"/>
    <x v="41"/>
    <s v="Fokker F 27 Friendship 200Cr"/>
    <s v="Lobito Angola"/>
    <x v="1142"/>
    <n v="0"/>
    <x v="45"/>
    <n v="25"/>
    <x v="8"/>
    <x v="2694"/>
    <x v="0"/>
  </r>
  <r>
    <x v="28"/>
    <s v="2"/>
    <s v="May"/>
    <n v="16"/>
    <x v="4"/>
    <x v="31"/>
    <s v="Lockheed L 100"/>
    <s v="Menongue Angola"/>
    <x v="1342"/>
    <n v="0"/>
    <x v="5"/>
    <n v="4"/>
    <x v="8"/>
    <x v="2695"/>
    <x v="0"/>
  </r>
  <r>
    <x v="78"/>
    <s v="2"/>
    <s v="May"/>
    <n v="15"/>
    <x v="5"/>
    <x v="0"/>
    <s v="Douglas Dc 3Lv"/>
    <s v="Mar Del Plata Aregntina"/>
    <x v="19"/>
    <n v="0"/>
    <x v="14"/>
    <n v="10"/>
    <x v="8"/>
    <x v="2696"/>
    <x v="0"/>
  </r>
  <r>
    <x v="28"/>
    <s v="2"/>
    <s v="May"/>
    <n v="7"/>
    <x v="5"/>
    <x v="139"/>
    <s v="Bac One Eleven 529Frlv"/>
    <s v="Rio De La Plata Argentina"/>
    <x v="948"/>
    <n v="0"/>
    <x v="35"/>
    <n v="31"/>
    <x v="8"/>
    <x v="2697"/>
    <x v="0"/>
  </r>
  <r>
    <x v="72"/>
    <s v="2"/>
    <s v="May"/>
    <n v="16"/>
    <x v="5"/>
    <x v="173"/>
    <s v="Beech 65 A80 Queenairecc"/>
    <s v="El Portezulo Argentina"/>
    <x v="1650"/>
    <n v="0"/>
    <x v="14"/>
    <n v="10"/>
    <x v="8"/>
    <x v="2698"/>
    <x v="0"/>
  </r>
  <r>
    <x v="27"/>
    <s v="2"/>
    <s v="May"/>
    <n v="18"/>
    <x v="5"/>
    <x v="20"/>
    <s v="Curtiss C 46Lv"/>
    <s v="El Sosneado Argentina"/>
    <x v="1651"/>
    <n v="0"/>
    <x v="51"/>
    <n v="9"/>
    <x v="8"/>
    <x v="2699"/>
    <x v="0"/>
  </r>
  <r>
    <x v="17"/>
    <s v="2"/>
    <s v="May"/>
    <n v="17"/>
    <x v="5"/>
    <x v="41"/>
    <s v="Fokker F 27 Friendship 400Mtc"/>
    <s v="Mendoza Argentina"/>
    <x v="1652"/>
    <n v="0"/>
    <x v="9"/>
    <n v="5"/>
    <x v="8"/>
    <x v="2700"/>
    <x v="0"/>
  </r>
  <r>
    <x v="95"/>
    <s v="2"/>
    <s v="May"/>
    <n v="10"/>
    <x v="5"/>
    <x v="107"/>
    <s v="Latecoere 28F Ajpd"/>
    <s v="Buenos Aires Argentina"/>
    <x v="353"/>
    <n v="0"/>
    <x v="10"/>
    <n v="4"/>
    <x v="8"/>
    <x v="2701"/>
    <x v="0"/>
  </r>
  <r>
    <x v="35"/>
    <s v="2"/>
    <s v="May"/>
    <n v="18"/>
    <x v="5"/>
    <x v="82"/>
    <s v="Saab 340Alv Cej"/>
    <s v="Prahuaniyeu Argentina"/>
    <x v="1653"/>
    <n v="0"/>
    <x v="45"/>
    <n v="22"/>
    <x v="8"/>
    <x v="2702"/>
    <x v="0"/>
  </r>
  <r>
    <x v="14"/>
    <s v="2"/>
    <s v="May"/>
    <n v="13"/>
    <x v="5"/>
    <x v="47"/>
    <s v="Vickers 615 Viking 1Bt 3"/>
    <s v="San Carlos De Bariloche Argentina"/>
    <x v="950"/>
    <n v="0"/>
    <x v="27"/>
    <n v="16"/>
    <x v="8"/>
    <x v="2703"/>
    <x v="0"/>
  </r>
  <r>
    <x v="12"/>
    <s v="2"/>
    <s v="May"/>
    <n v="12"/>
    <x v="125"/>
    <x v="31"/>
    <s v="Lockheed C 130E Hercules64"/>
    <s v="Judsonia Arkansas"/>
    <x v="79"/>
    <n v="0"/>
    <x v="4"/>
    <n v="7"/>
    <x v="8"/>
    <x v="2704"/>
    <x v="0"/>
  </r>
  <r>
    <x v="66"/>
    <s v="2"/>
    <s v="May"/>
    <n v="16"/>
    <x v="6"/>
    <x v="32"/>
    <s v="De Havilland Dh 60 Mothvh"/>
    <s v="Mount Waverley Australia"/>
    <x v="1654"/>
    <n v="0"/>
    <x v="0"/>
    <n v="2"/>
    <x v="8"/>
    <x v="2705"/>
    <x v="0"/>
  </r>
  <r>
    <x v="68"/>
    <s v="2"/>
    <s v="May"/>
    <n v="22"/>
    <x v="6"/>
    <x v="42"/>
    <s v="Junkers W 34Vh"/>
    <s v="Wampit Australia"/>
    <x v="1655"/>
    <n v="0"/>
    <x v="8"/>
    <n v="1"/>
    <x v="8"/>
    <x v="2706"/>
    <x v="0"/>
  </r>
  <r>
    <x v="63"/>
    <s v="2"/>
    <s v="May"/>
    <n v="31"/>
    <x v="6"/>
    <x v="102"/>
    <s v="Piper Pa 31"/>
    <s v="Whyalla Australia"/>
    <x v="1656"/>
    <n v="0"/>
    <x v="28"/>
    <n v="8"/>
    <x v="8"/>
    <x v="2707"/>
    <x v="0"/>
  </r>
  <r>
    <x v="55"/>
    <s v="2"/>
    <s v="May"/>
    <n v="18"/>
    <x v="126"/>
    <x v="2"/>
    <s v="Boeing B 2944"/>
    <s v="Lagens Air Force Base Azores"/>
    <x v="79"/>
    <n v="0"/>
    <x v="27"/>
    <n v="16"/>
    <x v="8"/>
    <x v="2708"/>
    <x v="0"/>
  </r>
  <r>
    <x v="31"/>
    <s v="2"/>
    <s v="May"/>
    <n v="11"/>
    <x v="129"/>
    <x v="22"/>
    <s v="Consolidated Pby 5A Catalinacf"/>
    <s v="Prince Rupert Bc"/>
    <x v="1657"/>
    <n v="0"/>
    <x v="0"/>
    <n v="19"/>
    <x v="8"/>
    <x v="2709"/>
    <x v="0"/>
  </r>
  <r>
    <x v="75"/>
    <s v="2"/>
    <s v="May"/>
    <n v="27"/>
    <x v="129"/>
    <x v="50"/>
    <s v="Fairchild 51Cf Aux"/>
    <s v="Alberno Canal Bc"/>
    <x v="1658"/>
    <n v="0"/>
    <x v="8"/>
    <n v="1"/>
    <x v="8"/>
    <x v="2710"/>
    <x v="0"/>
  </r>
  <r>
    <x v="69"/>
    <s v="2"/>
    <s v="May"/>
    <n v="13"/>
    <x v="10"/>
    <x v="0"/>
    <s v="Douglas Dc 4"/>
    <s v="Magazini Belgian"/>
    <x v="1659"/>
    <n v="0"/>
    <x v="35"/>
    <n v="32"/>
    <x v="8"/>
    <x v="2711"/>
    <x v="0"/>
  </r>
  <r>
    <x v="73"/>
    <s v="2"/>
    <s v="May"/>
    <n v="20"/>
    <x v="11"/>
    <x v="3"/>
    <s v="De Havilland Canada Dhc 6 Twin Otter 300Cp"/>
    <s v="Santa Cruz Bolivia"/>
    <x v="1660"/>
    <n v="0"/>
    <x v="31"/>
    <n v="16"/>
    <x v="8"/>
    <x v="2712"/>
    <x v="0"/>
  </r>
  <r>
    <x v="12"/>
    <s v="2"/>
    <s v="May"/>
    <n v="25"/>
    <x v="13"/>
    <x v="2"/>
    <s v="Boeing B 737"/>
    <s v="Brazilia Brazil"/>
    <x v="41"/>
    <n v="0"/>
    <x v="0"/>
    <n v="118"/>
    <x v="8"/>
    <x v="2713"/>
    <x v="0"/>
  </r>
  <r>
    <x v="56"/>
    <s v="2"/>
    <s v="May"/>
    <n v="9"/>
    <x v="13"/>
    <x v="21"/>
    <s v="Convair Cv 240"/>
    <s v="Vitoria Brazil"/>
    <x v="38"/>
    <n v="0"/>
    <x v="47"/>
    <n v="25"/>
    <x v="8"/>
    <x v="2714"/>
    <x v="0"/>
  </r>
  <r>
    <x v="81"/>
    <s v="2"/>
    <s v="May"/>
    <n v="3"/>
    <x v="13"/>
    <x v="21"/>
    <s v="Convair Cv 340"/>
    <s v="Sao Paulo Brazil"/>
    <x v="38"/>
    <n v="0"/>
    <x v="34"/>
    <n v="50"/>
    <x v="8"/>
    <x v="2715"/>
    <x v="0"/>
  </r>
  <r>
    <x v="29"/>
    <s v="2"/>
    <s v="May"/>
    <n v="24"/>
    <x v="13"/>
    <x v="20"/>
    <s v="Curtiss C 46App"/>
    <s v="Manaus Brazil"/>
    <x v="760"/>
    <n v="0"/>
    <x v="7"/>
    <n v="6"/>
    <x v="8"/>
    <x v="2716"/>
    <x v="0"/>
  </r>
  <r>
    <x v="60"/>
    <s v="2"/>
    <s v="May"/>
    <n v="31"/>
    <x v="13"/>
    <x v="20"/>
    <s v="Curtiss C 46Dpp"/>
    <s v="Rio De Janeiro Brazil"/>
    <x v="289"/>
    <n v="0"/>
    <x v="5"/>
    <n v="4"/>
    <x v="8"/>
    <x v="2691"/>
    <x v="0"/>
  </r>
  <r>
    <x v="11"/>
    <s v="2"/>
    <s v="May"/>
    <n v="27"/>
    <x v="13"/>
    <x v="0"/>
    <s v="Douglas C 47"/>
    <s v="Itapecerica Da Serra Brazil"/>
    <x v="41"/>
    <n v="0"/>
    <x v="10"/>
    <n v="3"/>
    <x v="8"/>
    <x v="2717"/>
    <x v="0"/>
  </r>
  <r>
    <x v="18"/>
    <s v="2"/>
    <s v="May"/>
    <n v="31"/>
    <x v="13"/>
    <x v="0"/>
    <s v="Douglas Dc 3Pp"/>
    <s v="Cipo Mountain Brazil"/>
    <x v="1661"/>
    <n v="0"/>
    <x v="25"/>
    <n v="19"/>
    <x v="8"/>
    <x v="2718"/>
    <x v="0"/>
  </r>
  <r>
    <x v="55"/>
    <s v="2"/>
    <s v="May"/>
    <n v="30"/>
    <x v="13"/>
    <x v="0"/>
    <s v="Douglas Dc 3Pp"/>
    <s v="Ilheus Brazil"/>
    <x v="1153"/>
    <n v="0"/>
    <x v="16"/>
    <n v="15"/>
    <x v="8"/>
    <x v="2719"/>
    <x v="0"/>
  </r>
  <r>
    <x v="29"/>
    <s v="2"/>
    <s v="May"/>
    <n v="13"/>
    <x v="13"/>
    <x v="0"/>
    <s v="Douglas Dc 3Pp"/>
    <s v="Sao Paulo Brazil"/>
    <x v="41"/>
    <n v="0"/>
    <x v="9"/>
    <n v="22"/>
    <x v="8"/>
    <x v="2720"/>
    <x v="0"/>
  </r>
  <r>
    <x v="7"/>
    <s v="2"/>
    <s v="May"/>
    <n v="7"/>
    <x v="13"/>
    <x v="24"/>
    <s v="Embraer 110 Bandeirantept Gjw"/>
    <s v="Sao Gabriel Brazil"/>
    <x v="1662"/>
    <n v="0"/>
    <x v="28"/>
    <n v="16"/>
    <x v="8"/>
    <x v="2721"/>
    <x v="0"/>
  </r>
  <r>
    <x v="88"/>
    <s v="2"/>
    <s v="May"/>
    <n v="14"/>
    <x v="13"/>
    <x v="24"/>
    <s v="Embraer 120Er Brasiliapt Wro"/>
    <s v="Manaus Brazil"/>
    <x v="1663"/>
    <n v="0"/>
    <x v="18"/>
    <n v="33"/>
    <x v="8"/>
    <x v="2722"/>
    <x v="0"/>
  </r>
  <r>
    <x v="75"/>
    <s v="2"/>
    <s v="May"/>
    <n v="22"/>
    <x v="13"/>
    <x v="42"/>
    <s v="Junkers Ju 52/3Mpp"/>
    <s v="Sao Paulo Brazil"/>
    <x v="1664"/>
    <n v="0"/>
    <x v="7"/>
    <n v="17"/>
    <x v="8"/>
    <x v="2723"/>
    <x v="0"/>
  </r>
  <r>
    <x v="34"/>
    <s v="2"/>
    <s v="May"/>
    <n v="29"/>
    <x v="13"/>
    <x v="17"/>
    <s v="Lockheed 049 Constellationpp Pdg"/>
    <s v="Cruzeiro Do Sul Acre Brazil"/>
    <x v="1665"/>
    <n v="0"/>
    <x v="51"/>
    <n v="18"/>
    <x v="8"/>
    <x v="2724"/>
    <x v="0"/>
  </r>
  <r>
    <x v="87"/>
    <s v="2"/>
    <s v="May"/>
    <n v="7"/>
    <x v="332"/>
    <x v="107"/>
    <s v="Latecoere 26F Aimq"/>
    <s v="Florianopolis Brazilflorianopolis"/>
    <x v="1666"/>
    <n v="0"/>
    <x v="8"/>
    <n v="5"/>
    <x v="8"/>
    <x v="2725"/>
    <x v="0"/>
  </r>
  <r>
    <x v="59"/>
    <s v="2"/>
    <s v="May"/>
    <n v="9"/>
    <x v="14"/>
    <x v="3"/>
    <s v="De Havilland Canada Dhc 3 Otterc"/>
    <s v="Terrace British"/>
    <x v="1667"/>
    <n v="0"/>
    <x v="0"/>
    <n v="2"/>
    <x v="8"/>
    <x v="2726"/>
    <x v="0"/>
  </r>
  <r>
    <x v="56"/>
    <s v="2"/>
    <s v="May"/>
    <n v="8"/>
    <x v="131"/>
    <x v="0"/>
    <s v="Douglas C 47Ub"/>
    <s v="Mong Pa Liao Burma"/>
    <x v="968"/>
    <n v="0"/>
    <x v="38"/>
    <n v="32"/>
    <x v="8"/>
    <x v="2727"/>
    <x v="0"/>
  </r>
  <r>
    <x v="25"/>
    <s v="2"/>
    <s v="May"/>
    <n v="23"/>
    <x v="131"/>
    <x v="0"/>
    <s v="Douglas C 47Xy"/>
    <s v="Lashio Burma"/>
    <x v="307"/>
    <n v="0"/>
    <x v="7"/>
    <n v="6"/>
    <x v="8"/>
    <x v="2728"/>
    <x v="0"/>
  </r>
  <r>
    <x v="68"/>
    <s v="2"/>
    <s v="May"/>
    <n v="5"/>
    <x v="16"/>
    <x v="2"/>
    <s v="Boeing 40Nc5390"/>
    <s v="Burbank California"/>
    <x v="673"/>
    <n v="0"/>
    <x v="0"/>
    <n v="2"/>
    <x v="8"/>
    <x v="2729"/>
    <x v="0"/>
  </r>
  <r>
    <x v="70"/>
    <s v="2"/>
    <s v="May"/>
    <n v="16"/>
    <x v="16"/>
    <x v="2"/>
    <s v="Boeing 40Nc5589"/>
    <s v="Burbank California"/>
    <x v="673"/>
    <n v="0"/>
    <x v="10"/>
    <n v="3"/>
    <x v="8"/>
    <x v="2730"/>
    <x v="0"/>
  </r>
  <r>
    <x v="74"/>
    <s v="2"/>
    <s v="May"/>
    <n v="4"/>
    <x v="16"/>
    <x v="21"/>
    <s v="Convair Cv 24052"/>
    <s v="Hamilton Afb California"/>
    <x v="79"/>
    <n v="0"/>
    <x v="16"/>
    <n v="14"/>
    <x v="8"/>
    <x v="2731"/>
    <x v="0"/>
  </r>
  <r>
    <x v="11"/>
    <s v="2"/>
    <s v="May"/>
    <n v="7"/>
    <x v="16"/>
    <x v="50"/>
    <s v="Fairchild F 27An2770R"/>
    <s v="San Ramon California"/>
    <x v="1668"/>
    <n v="0"/>
    <x v="40"/>
    <n v="44"/>
    <x v="8"/>
    <x v="2732"/>
    <x v="0"/>
  </r>
  <r>
    <x v="75"/>
    <s v="2"/>
    <s v="May"/>
    <n v="16"/>
    <x v="16"/>
    <x v="31"/>
    <s v="Lockheed 14 H2 Super Electranc17394"/>
    <s v="Saugus California"/>
    <x v="246"/>
    <n v="0"/>
    <x v="51"/>
    <n v="9"/>
    <x v="8"/>
    <x v="2733"/>
    <x v="0"/>
  </r>
  <r>
    <x v="46"/>
    <s v="2"/>
    <s v="May"/>
    <n v="22"/>
    <x v="16"/>
    <x v="35"/>
    <s v="Sikorsky S 61L Helicoptern303Y"/>
    <s v="Paramount California"/>
    <x v="312"/>
    <n v="0"/>
    <x v="47"/>
    <n v="23"/>
    <x v="8"/>
    <x v="2734"/>
    <x v="0"/>
  </r>
  <r>
    <x v="6"/>
    <s v="2"/>
    <s v="May"/>
    <n v="19"/>
    <x v="299"/>
    <x v="0"/>
    <s v="Douglas C 47Axw"/>
    <s v="Svay Rieng Cambodia"/>
    <x v="1669"/>
    <n v="0"/>
    <x v="37"/>
    <n v="11"/>
    <x v="8"/>
    <x v="2735"/>
    <x v="0"/>
  </r>
  <r>
    <x v="44"/>
    <s v="2"/>
    <s v="May"/>
    <n v="5"/>
    <x v="17"/>
    <x v="2"/>
    <s v="Boeing B 737"/>
    <s v="Dizangue Cameroon"/>
    <x v="1670"/>
    <n v="0"/>
    <x v="168"/>
    <n v="114"/>
    <x v="8"/>
    <x v="2736"/>
    <x v="0"/>
  </r>
  <r>
    <x v="81"/>
    <s v="2"/>
    <s v="May"/>
    <n v="3"/>
    <x v="17"/>
    <x v="0"/>
    <s v="Douglas Dc 6Bf"/>
    <s v="Buca Cameroon"/>
    <x v="1312"/>
    <n v="0"/>
    <x v="22"/>
    <n v="55"/>
    <x v="8"/>
    <x v="2715"/>
    <x v="0"/>
  </r>
  <r>
    <x v="26"/>
    <s v="2"/>
    <s v="May"/>
    <n v="31"/>
    <x v="18"/>
    <x v="114"/>
    <s v="Bristol 170 Freighter 31Ecf Qwj"/>
    <s v="Rankin Inlet Canada"/>
    <x v="1671"/>
    <n v="0"/>
    <x v="0"/>
    <n v="2"/>
    <x v="8"/>
    <x v="2737"/>
    <x v="0"/>
  </r>
  <r>
    <x v="43"/>
    <s v="2"/>
    <s v="May"/>
    <n v="5"/>
    <x v="19"/>
    <x v="31"/>
    <s v="Lockheed 1049G 55 Super Constellationec"/>
    <s v="Tenerife Canary"/>
    <x v="1672"/>
    <n v="0"/>
    <x v="46"/>
    <n v="49"/>
    <x v="8"/>
    <x v="2738"/>
    <x v="0"/>
  </r>
  <r>
    <x v="23"/>
    <s v="2"/>
    <s v="May"/>
    <n v="24"/>
    <x v="333"/>
    <x v="341"/>
    <s v="Eurocopter As350D Astarn67Ge"/>
    <s v="Two Harbors Catalina"/>
    <x v="1673"/>
    <n v="0"/>
    <x v="5"/>
    <n v="6"/>
    <x v="8"/>
    <x v="2739"/>
    <x v="0"/>
  </r>
  <r>
    <x v="83"/>
    <s v="2"/>
    <s v="May"/>
    <n v="25"/>
    <x v="22"/>
    <x v="20"/>
    <s v="Curtiss C 46Cc"/>
    <s v="Santiago Chileaerolineas"/>
    <x v="1674"/>
    <n v="0"/>
    <x v="5"/>
    <n v="4"/>
    <x v="8"/>
    <x v="2740"/>
    <x v="0"/>
  </r>
  <r>
    <x v="49"/>
    <s v="2"/>
    <s v="May"/>
    <n v="9"/>
    <x v="23"/>
    <x v="83"/>
    <s v="Bell 412Ja9596"/>
    <s v="Tainjin China"/>
    <x v="1675"/>
    <n v="0"/>
    <x v="14"/>
    <n v="0"/>
    <x v="8"/>
    <x v="2741"/>
    <x v="0"/>
  </r>
  <r>
    <x v="1"/>
    <s v="2"/>
    <s v="May"/>
    <n v="8"/>
    <x v="23"/>
    <x v="2"/>
    <s v="Boeing B 737"/>
    <s v="Huangtian China"/>
    <x v="1676"/>
    <n v="0"/>
    <x v="12"/>
    <n v="74"/>
    <x v="8"/>
    <x v="2742"/>
    <x v="0"/>
  </r>
  <r>
    <x v="13"/>
    <s v="2"/>
    <s v="May"/>
    <n v="26"/>
    <x v="23"/>
    <x v="0"/>
    <s v="Douglas C 4782"/>
    <s v="Between Calcutta To Dinjan China"/>
    <x v="61"/>
    <n v="0"/>
    <x v="17"/>
    <n v="12"/>
    <x v="8"/>
    <x v="2743"/>
    <x v="0"/>
  </r>
  <r>
    <x v="88"/>
    <s v="2"/>
    <s v="May"/>
    <n v="18"/>
    <x v="23"/>
    <x v="12"/>
    <s v="Ilyushin Ii 76Td4K"/>
    <s v="Urumqi China"/>
    <x v="1677"/>
    <n v="0"/>
    <x v="4"/>
    <n v="7"/>
    <x v="8"/>
    <x v="2744"/>
    <x v="0"/>
  </r>
  <r>
    <x v="50"/>
    <s v="2"/>
    <s v="May"/>
    <n v="7"/>
    <x v="23"/>
    <x v="10"/>
    <s v="Mcdonnell Douglas Md 82B"/>
    <s v="Dalian China"/>
    <x v="1678"/>
    <n v="0"/>
    <x v="49"/>
    <n v="112"/>
    <x v="8"/>
    <x v="2745"/>
    <x v="0"/>
  </r>
  <r>
    <x v="3"/>
    <s v="2"/>
    <s v="May"/>
    <n v="19"/>
    <x v="24"/>
    <x v="2"/>
    <s v="Boeing B 727"/>
    <s v="Medellin Colombia"/>
    <x v="1679"/>
    <n v="0"/>
    <x v="166"/>
    <n v="132"/>
    <x v="8"/>
    <x v="2746"/>
    <x v="0"/>
  </r>
  <r>
    <x v="80"/>
    <s v="2"/>
    <s v="May"/>
    <n v="9"/>
    <x v="24"/>
    <x v="20"/>
    <s v="Curtiss C 46Fhk"/>
    <s v="Cerro San Jeronimo Colombia"/>
    <x v="1680"/>
    <n v="0"/>
    <x v="51"/>
    <n v="9"/>
    <x v="8"/>
    <x v="2747"/>
    <x v="0"/>
  </r>
  <r>
    <x v="42"/>
    <s v="2"/>
    <s v="May"/>
    <n v="15"/>
    <x v="24"/>
    <x v="0"/>
    <s v="Douglas C 47Bhk"/>
    <s v="La Poyatta Colombia"/>
    <x v="1680"/>
    <n v="0"/>
    <x v="16"/>
    <n v="14"/>
    <x v="8"/>
    <x v="2748"/>
    <x v="0"/>
  </r>
  <r>
    <x v="55"/>
    <s v="2"/>
    <s v="May"/>
    <n v="24"/>
    <x v="24"/>
    <x v="0"/>
    <s v="Douglas C 47Hk"/>
    <s v="Pasto Colombia"/>
    <x v="195"/>
    <n v="0"/>
    <x v="24"/>
    <n v="27"/>
    <x v="8"/>
    <x v="2749"/>
    <x v="0"/>
  </r>
  <r>
    <x v="7"/>
    <s v="2"/>
    <s v="May"/>
    <n v="28"/>
    <x v="24"/>
    <x v="0"/>
    <s v="Douglas Dc 3 (C"/>
    <s v="Villavicencio Colombia"/>
    <x v="1681"/>
    <n v="0"/>
    <x v="4"/>
    <n v="29"/>
    <x v="8"/>
    <x v="2750"/>
    <x v="0"/>
  </r>
  <r>
    <x v="80"/>
    <s v="2"/>
    <s v="May"/>
    <n v="25"/>
    <x v="24"/>
    <x v="0"/>
    <s v="Douglas Dc 3Chk"/>
    <s v="Miraflores Colombia"/>
    <x v="1682"/>
    <n v="0"/>
    <x v="0"/>
    <n v="11"/>
    <x v="8"/>
    <x v="2751"/>
    <x v="0"/>
  </r>
  <r>
    <x v="62"/>
    <s v="2"/>
    <s v="May"/>
    <n v="8"/>
    <x v="24"/>
    <x v="0"/>
    <s v="Douglas Dc 3Chk"/>
    <s v="San Vicente Del Caguan Colombia"/>
    <x v="1683"/>
    <n v="0"/>
    <x v="7"/>
    <n v="6"/>
    <x v="8"/>
    <x v="2752"/>
    <x v="0"/>
  </r>
  <r>
    <x v="7"/>
    <s v="2"/>
    <s v="May"/>
    <n v="23"/>
    <x v="24"/>
    <x v="34"/>
    <s v="Pilatus Britten Norman Bn"/>
    <s v="Loma Linda Colombia"/>
    <x v="1684"/>
    <n v="0"/>
    <x v="5"/>
    <n v="11"/>
    <x v="8"/>
    <x v="2753"/>
    <x v="0"/>
  </r>
  <r>
    <x v="88"/>
    <s v="2"/>
    <s v="May"/>
    <n v="5"/>
    <x v="24"/>
    <x v="18"/>
    <s v="Swearingen Sa227Ac Metro Iiihk 4275"/>
    <s v="Carepa Colombia"/>
    <x v="1685"/>
    <n v="0"/>
    <x v="10"/>
    <n v="7"/>
    <x v="8"/>
    <x v="2754"/>
    <x v="0"/>
  </r>
  <r>
    <x v="65"/>
    <s v="2"/>
    <s v="May"/>
    <n v="1"/>
    <x v="25"/>
    <x v="31"/>
    <s v="Lockheed Veganc891E"/>
    <s v="Walsenberg Colorado"/>
    <x v="121"/>
    <n v="0"/>
    <x v="8"/>
    <n v="1"/>
    <x v="8"/>
    <x v="2755"/>
    <x v="0"/>
  </r>
  <r>
    <x v="72"/>
    <s v="2"/>
    <s v="May"/>
    <n v="25"/>
    <x v="26"/>
    <x v="1"/>
    <s v="Antonov An 12Bp9Q"/>
    <s v="Walungu Congo"/>
    <x v="1686"/>
    <n v="0"/>
    <x v="52"/>
    <n v="27"/>
    <x v="8"/>
    <x v="2756"/>
    <x v="0"/>
  </r>
  <r>
    <x v="90"/>
    <s v="2"/>
    <s v="May"/>
    <n v="8"/>
    <x v="26"/>
    <x v="342"/>
    <s v="Illyushin 76Ur Ucb"/>
    <s v="Kinshasa Congo"/>
    <x v="1687"/>
    <n v="0"/>
    <x v="159"/>
    <n v="200"/>
    <x v="8"/>
    <x v="2757"/>
    <x v="0"/>
  </r>
  <r>
    <x v="44"/>
    <s v="2"/>
    <s v="May"/>
    <n v="17"/>
    <x v="26"/>
    <x v="86"/>
    <s v="Let 410Uvptn Ahe"/>
    <s v="Walikale Airstrip Congo"/>
    <x v="1688"/>
    <n v="0"/>
    <x v="10"/>
    <n v="3"/>
    <x v="8"/>
    <x v="2758"/>
    <x v="0"/>
  </r>
  <r>
    <x v="2"/>
    <s v="2"/>
    <s v="May"/>
    <n v="26"/>
    <x v="135"/>
    <x v="0"/>
    <s v="Douglas Dc 6Yn"/>
    <s v="Puerto Limon Costa"/>
    <x v="1689"/>
    <n v="0"/>
    <x v="7"/>
    <n v="6"/>
    <x v="8"/>
    <x v="2759"/>
    <x v="0"/>
  </r>
  <r>
    <x v="16"/>
    <s v="2"/>
    <s v="May"/>
    <n v="18"/>
    <x v="136"/>
    <x v="2"/>
    <s v="Boeing 737 201Xa"/>
    <s v="Havana Cuba"/>
    <x v="1690"/>
    <n v="0"/>
    <x v="49"/>
    <n v="113"/>
    <x v="8"/>
    <x v="2760"/>
    <x v="0"/>
  </r>
  <r>
    <x v="57"/>
    <s v="2"/>
    <s v="May"/>
    <n v="27"/>
    <x v="136"/>
    <x v="12"/>
    <s v="Ilyushin Il 62Mcccp"/>
    <s v="Havana Cuba"/>
    <x v="26"/>
    <n v="0"/>
    <x v="64"/>
    <n v="69"/>
    <x v="8"/>
    <x v="2761"/>
    <x v="0"/>
  </r>
  <r>
    <x v="53"/>
    <s v="2"/>
    <s v="May"/>
    <n v="18"/>
    <x v="225"/>
    <x v="343"/>
    <s v="Dassault Breguet Atlantique19"/>
    <s v="Djibouti Djibouti"/>
    <x v="425"/>
    <n v="0"/>
    <x v="25"/>
    <n v="19"/>
    <x v="8"/>
    <x v="2762"/>
    <x v="0"/>
  </r>
  <r>
    <x v="84"/>
    <s v="2"/>
    <s v="May"/>
    <n v="4"/>
    <x v="334"/>
    <x v="114"/>
    <s v="Bristol 170 Freighter 31 Mark Iig Aiff"/>
    <s v="Portland Dorset"/>
    <x v="1691"/>
    <n v="0"/>
    <x v="4"/>
    <n v="7"/>
    <x v="8"/>
    <x v="2763"/>
    <x v="0"/>
  </r>
  <r>
    <x v="79"/>
    <s v="2"/>
    <s v="May"/>
    <n v="8"/>
    <x v="30"/>
    <x v="20"/>
    <s v="Curtiss  Wright C"/>
    <s v="Guayaquil Ecuador"/>
    <x v="1692"/>
    <n v="22"/>
    <x v="8"/>
    <n v="1"/>
    <x v="8"/>
    <x v="2764"/>
    <x v="0"/>
  </r>
  <r>
    <x v="28"/>
    <s v="2"/>
    <s v="May"/>
    <n v="22"/>
    <x v="30"/>
    <x v="3"/>
    <s v="De Havilland Canada Dhc 6 Twin Otter 300Hc"/>
    <s v="Zumba Ecuador"/>
    <x v="83"/>
    <n v="0"/>
    <x v="30"/>
    <n v="18"/>
    <x v="8"/>
    <x v="2765"/>
    <x v="0"/>
  </r>
  <r>
    <x v="55"/>
    <s v="2"/>
    <s v="May"/>
    <n v="2"/>
    <x v="30"/>
    <x v="0"/>
    <s v="Douglas C 47Dlhk"/>
    <s v="Chimborazo Ecuador"/>
    <x v="75"/>
    <n v="0"/>
    <x v="26"/>
    <n v="15"/>
    <x v="8"/>
    <x v="2766"/>
    <x v="0"/>
  </r>
  <r>
    <x v="26"/>
    <s v="2"/>
    <s v="May"/>
    <n v="2"/>
    <x v="30"/>
    <x v="0"/>
    <s v="Douglas C 47Hc"/>
    <s v="Banos Ecuador"/>
    <x v="1693"/>
    <n v="0"/>
    <x v="45"/>
    <n v="24"/>
    <x v="8"/>
    <x v="2767"/>
    <x v="0"/>
  </r>
  <r>
    <x v="80"/>
    <s v="2"/>
    <s v="May"/>
    <n v="3"/>
    <x v="30"/>
    <x v="344"/>
    <s v="Grumman Gulfstream Iin409Ma"/>
    <s v="Quito Ecuador"/>
    <x v="1694"/>
    <n v="0"/>
    <x v="4"/>
    <n v="7"/>
    <x v="8"/>
    <x v="2768"/>
    <x v="0"/>
  </r>
  <r>
    <x v="43"/>
    <s v="2"/>
    <s v="May"/>
    <n v="20"/>
    <x v="139"/>
    <x v="2"/>
    <s v="Boeing B 720"/>
    <s v="Cairo Egypt"/>
    <x v="442"/>
    <n v="0"/>
    <x v="71"/>
    <n v="127"/>
    <x v="8"/>
    <x v="2769"/>
    <x v="0"/>
  </r>
  <r>
    <x v="44"/>
    <s v="2"/>
    <s v="May"/>
    <n v="6"/>
    <x v="139"/>
    <x v="3"/>
    <s v="De Havilland Canada Dhc 6 Twin Otter742/Cb"/>
    <s v="El-Thamad Egypt"/>
    <x v="798"/>
    <n v="0"/>
    <x v="51"/>
    <n v="9"/>
    <x v="8"/>
    <x v="2770"/>
    <x v="0"/>
  </r>
  <r>
    <x v="81"/>
    <s v="2"/>
    <s v="May"/>
    <n v="12"/>
    <x v="139"/>
    <x v="0"/>
    <s v="Douglas Dc 3Su"/>
    <s v="Ayayda Egypt"/>
    <x v="343"/>
    <n v="0"/>
    <x v="11"/>
    <n v="34"/>
    <x v="8"/>
    <x v="2771"/>
    <x v="0"/>
  </r>
  <r>
    <x v="56"/>
    <s v="2"/>
    <s v="May"/>
    <n v="15"/>
    <x v="139"/>
    <x v="0"/>
    <s v="Douglas Dc 3Su"/>
    <s v="Cairo Egypt"/>
    <x v="343"/>
    <n v="0"/>
    <x v="10"/>
    <n v="3"/>
    <x v="8"/>
    <x v="2772"/>
    <x v="0"/>
  </r>
  <r>
    <x v="28"/>
    <s v="2"/>
    <s v="May"/>
    <n v="29"/>
    <x v="139"/>
    <x v="31"/>
    <s v="Lockheed C 130H Herculessu"/>
    <s v="Cairo Egypt"/>
    <x v="806"/>
    <n v="0"/>
    <x v="36"/>
    <n v="17"/>
    <x v="8"/>
    <x v="2773"/>
    <x v="0"/>
  </r>
  <r>
    <x v="32"/>
    <s v="2"/>
    <s v="May"/>
    <n v="8"/>
    <x v="139"/>
    <x v="345"/>
    <s v="Mcdonnel F 4E Phantom Ii"/>
    <s v="Elbet Beni Salama Egypt"/>
    <x v="806"/>
    <n v="19"/>
    <x v="0"/>
    <n v="2"/>
    <x v="8"/>
    <x v="2774"/>
    <x v="0"/>
  </r>
  <r>
    <x v="53"/>
    <s v="2"/>
    <s v="May"/>
    <n v="1"/>
    <x v="227"/>
    <x v="0"/>
    <s v="Douglas Dc 6Fas"/>
    <s v="San Salvador El"/>
    <x v="1695"/>
    <n v="0"/>
    <x v="34"/>
    <n v="37"/>
    <x v="8"/>
    <x v="2775"/>
    <x v="0"/>
  </r>
  <r>
    <x v="21"/>
    <s v="2"/>
    <s v="May"/>
    <n v="6"/>
    <x v="31"/>
    <x v="20"/>
    <s v="Curtiss  Wright C"/>
    <s v="Hindhead England"/>
    <x v="234"/>
    <n v="1"/>
    <x v="46"/>
    <n v="30"/>
    <x v="8"/>
    <x v="2776"/>
    <x v="0"/>
  </r>
  <r>
    <x v="69"/>
    <s v="2"/>
    <s v="May"/>
    <n v="20"/>
    <x v="31"/>
    <x v="0"/>
    <s v="Douglas C 47Ag"/>
    <s v="Bovingdon England"/>
    <x v="1526"/>
    <n v="0"/>
    <x v="10"/>
    <n v="4"/>
    <x v="8"/>
    <x v="2777"/>
    <x v="0"/>
  </r>
  <r>
    <x v="56"/>
    <s v="2"/>
    <s v="May"/>
    <n v="6"/>
    <x v="31"/>
    <x v="0"/>
    <s v="Douglas C 47Ag"/>
    <s v="St. Boniface Down England"/>
    <x v="1696"/>
    <n v="0"/>
    <x v="17"/>
    <n v="18"/>
    <x v="8"/>
    <x v="2778"/>
    <x v="0"/>
  </r>
  <r>
    <x v="80"/>
    <s v="2"/>
    <s v="May"/>
    <n v="24"/>
    <x v="31"/>
    <x v="24"/>
    <s v="Embraer 110 P1 Bandeiranteg Oeaa"/>
    <s v="Leeds England"/>
    <x v="1697"/>
    <n v="0"/>
    <x v="17"/>
    <n v="12"/>
    <x v="8"/>
    <x v="2779"/>
    <x v="0"/>
  </r>
  <r>
    <x v="48"/>
    <s v="2"/>
    <s v="May"/>
    <n v="31"/>
    <x v="31"/>
    <x v="346"/>
    <s v="Liore  Et"/>
    <s v="Croydon England"/>
    <x v="14"/>
    <n v="0"/>
    <x v="0"/>
    <n v="2"/>
    <x v="8"/>
    <x v="2780"/>
    <x v="0"/>
  </r>
  <r>
    <x v="31"/>
    <s v="2"/>
    <s v="May"/>
    <n v="7"/>
    <x v="31"/>
    <x v="76"/>
    <s v="Vickers Valetta T 3Wg258"/>
    <s v="Hartland Point England"/>
    <x v="53"/>
    <n v="0"/>
    <x v="14"/>
    <n v="10"/>
    <x v="8"/>
    <x v="2781"/>
    <x v="0"/>
  </r>
  <r>
    <x v="3"/>
    <s v="2"/>
    <s v="May"/>
    <n v="11"/>
    <x v="200"/>
    <x v="6"/>
    <s v="Britten  Norman Bn"/>
    <s v="Suva Fiji"/>
    <x v="1698"/>
    <n v="0"/>
    <x v="0"/>
    <n v="2"/>
    <x v="8"/>
    <x v="2782"/>
    <x v="0"/>
  </r>
  <r>
    <x v="10"/>
    <s v="2"/>
    <s v="May"/>
    <n v="5"/>
    <x v="335"/>
    <x v="31"/>
    <s v="Lockheed L 1011N334Ea"/>
    <s v="En Route Miami Fl"/>
    <x v="1699"/>
    <n v="0"/>
    <x v="42"/>
    <n v="172"/>
    <x v="8"/>
    <x v="2783"/>
    <x v="1"/>
  </r>
  <r>
    <x v="54"/>
    <s v="2"/>
    <s v="May"/>
    <n v="8"/>
    <x v="36"/>
    <x v="2"/>
    <s v="Boeing B 727"/>
    <s v="Pensacola Florida"/>
    <x v="744"/>
    <n v="0"/>
    <x v="10"/>
    <n v="58"/>
    <x v="8"/>
    <x v="2784"/>
    <x v="0"/>
  </r>
  <r>
    <x v="76"/>
    <s v="2"/>
    <s v="May"/>
    <n v="10"/>
    <x v="36"/>
    <x v="301"/>
    <s v="Pby4  2 Privateer / Pb4Y"/>
    <s v="Munson Florida"/>
    <x v="1700"/>
    <n v="0"/>
    <x v="50"/>
    <n v="28"/>
    <x v="8"/>
    <x v="2785"/>
    <x v="0"/>
  </r>
  <r>
    <x v="21"/>
    <s v="2"/>
    <s v="May"/>
    <n v="9"/>
    <x v="37"/>
    <x v="16"/>
    <s v="Avro Lancasterrf230"/>
    <s v="Roye France"/>
    <x v="153"/>
    <n v="0"/>
    <x v="35"/>
    <n v="31"/>
    <x v="8"/>
    <x v="2786"/>
    <x v="0"/>
  </r>
  <r>
    <x v="69"/>
    <s v="2"/>
    <s v="May"/>
    <n v="13"/>
    <x v="37"/>
    <x v="347"/>
    <s v="De Havilland Dove 1G Ajou"/>
    <s v="Mount Coron France"/>
    <x v="847"/>
    <n v="0"/>
    <x v="5"/>
    <n v="4"/>
    <x v="8"/>
    <x v="2711"/>
    <x v="0"/>
  </r>
  <r>
    <x v="60"/>
    <s v="2"/>
    <s v="May"/>
    <n v="16"/>
    <x v="37"/>
    <x v="0"/>
    <s v="Douglas C 47Ag"/>
    <s v="Chatenoy France"/>
    <x v="89"/>
    <n v="0"/>
    <x v="10"/>
    <n v="3"/>
    <x v="8"/>
    <x v="2787"/>
    <x v="0"/>
  </r>
  <r>
    <x v="63"/>
    <s v="2"/>
    <s v="May"/>
    <n v="2"/>
    <x v="37"/>
    <x v="25"/>
    <s v="Learjet 35Ag Muri"/>
    <s v="Lyon Satolas France"/>
    <x v="1701"/>
    <n v="0"/>
    <x v="0"/>
    <n v="5"/>
    <x v="8"/>
    <x v="2788"/>
    <x v="0"/>
  </r>
  <r>
    <x v="58"/>
    <s v="2"/>
    <s v="May"/>
    <n v="8"/>
    <x v="37"/>
    <x v="47"/>
    <s v="Vickers 639 Viking 1G Ahpd"/>
    <s v="Bordeaux France"/>
    <x v="841"/>
    <n v="0"/>
    <x v="0"/>
    <n v="32"/>
    <x v="8"/>
    <x v="2789"/>
    <x v="0"/>
  </r>
  <r>
    <x v="63"/>
    <s v="2"/>
    <s v="May"/>
    <n v="17"/>
    <x v="255"/>
    <x v="62"/>
    <s v="Beechcraft 1900C 1Tr"/>
    <s v="Moanda Gabon"/>
    <x v="1702"/>
    <n v="0"/>
    <x v="10"/>
    <n v="10"/>
    <x v="8"/>
    <x v="2790"/>
    <x v="0"/>
  </r>
  <r>
    <x v="27"/>
    <s v="2"/>
    <s v="May"/>
    <n v="23"/>
    <x v="39"/>
    <x v="21"/>
    <s v="Convair Cv 880N8804E"/>
    <s v="Atlanta Georgia"/>
    <x v="104"/>
    <n v="0"/>
    <x v="5"/>
    <n v="4"/>
    <x v="8"/>
    <x v="2791"/>
    <x v="0"/>
  </r>
  <r>
    <x v="16"/>
    <s v="2"/>
    <s v="May"/>
    <n v="2"/>
    <x v="39"/>
    <x v="31"/>
    <s v="Lockheed Hc 130H Hercules65"/>
    <s v="Port Wentworth Georgia"/>
    <x v="828"/>
    <n v="0"/>
    <x v="51"/>
    <n v="9"/>
    <x v="8"/>
    <x v="2792"/>
    <x v="0"/>
  </r>
  <r>
    <x v="74"/>
    <s v="2"/>
    <s v="May"/>
    <n v="30"/>
    <x v="39"/>
    <x v="74"/>
    <s v="Martin 404N40412"/>
    <s v="Chamblee Georgia"/>
    <x v="1703"/>
    <n v="5"/>
    <x v="8"/>
    <n v="33"/>
    <x v="8"/>
    <x v="2793"/>
    <x v="0"/>
  </r>
  <r>
    <x v="34"/>
    <s v="2"/>
    <s v="May"/>
    <n v="27"/>
    <x v="40"/>
    <x v="3"/>
    <s v="De Havilland Canada Dhc 6 Twin Otterd"/>
    <s v="Helgoland Germany"/>
    <x v="1704"/>
    <n v="0"/>
    <x v="28"/>
    <n v="13"/>
    <x v="8"/>
    <x v="2794"/>
    <x v="0"/>
  </r>
  <r>
    <x v="26"/>
    <s v="2"/>
    <s v="May"/>
    <n v="6"/>
    <x v="40"/>
    <x v="0"/>
    <s v="Douglas Dc 6Atf"/>
    <s v="Nurnberg Germany"/>
    <x v="1705"/>
    <n v="0"/>
    <x v="10"/>
    <n v="3"/>
    <x v="8"/>
    <x v="2795"/>
    <x v="0"/>
  </r>
  <r>
    <x v="2"/>
    <s v="2"/>
    <s v="May"/>
    <n v="26"/>
    <x v="40"/>
    <x v="41"/>
    <s v="Fokker F 27 Friendship 600Oy"/>
    <s v="Hannover Germany"/>
    <x v="1706"/>
    <n v="0"/>
    <x v="0"/>
    <n v="2"/>
    <x v="8"/>
    <x v="2759"/>
    <x v="0"/>
  </r>
  <r>
    <x v="75"/>
    <s v="2"/>
    <s v="May"/>
    <n v="27"/>
    <x v="40"/>
    <x v="190"/>
    <s v="Heinkel 116D Atio"/>
    <s v="Langeoog Germany"/>
    <x v="107"/>
    <n v="0"/>
    <x v="10"/>
    <n v="3"/>
    <x v="8"/>
    <x v="2710"/>
    <x v="0"/>
  </r>
  <r>
    <x v="91"/>
    <s v="2"/>
    <s v="May"/>
    <n v="20"/>
    <x v="40"/>
    <x v="190"/>
    <s v="Heinkel He 70D"/>
    <s v="Stuttgart Germany"/>
    <x v="107"/>
    <n v="0"/>
    <x v="5"/>
    <n v="4"/>
    <x v="8"/>
    <x v="2796"/>
    <x v="0"/>
  </r>
  <r>
    <x v="87"/>
    <s v="2"/>
    <s v="May"/>
    <n v="26"/>
    <x v="40"/>
    <x v="42"/>
    <s v="Junkers F 13D"/>
    <s v="Radevormwald Germany"/>
    <x v="107"/>
    <n v="0"/>
    <x v="10"/>
    <n v="5"/>
    <x v="8"/>
    <x v="2797"/>
    <x v="0"/>
  </r>
  <r>
    <x v="61"/>
    <s v="2"/>
    <s v="May"/>
    <n v="11"/>
    <x v="40"/>
    <x v="213"/>
    <s v="Transall C 160D50"/>
    <s v="Wurzburg  Germany"/>
    <x v="1707"/>
    <n v="0"/>
    <x v="14"/>
    <n v="10"/>
    <x v="8"/>
    <x v="2798"/>
    <x v="0"/>
  </r>
  <r>
    <x v="56"/>
    <s v="2"/>
    <s v="May"/>
    <n v="12"/>
    <x v="43"/>
    <x v="22"/>
    <s v="Consolidated Catalinacf Iha"/>
    <s v="Godthaab Greenland"/>
    <x v="1708"/>
    <n v="0"/>
    <x v="26"/>
    <n v="21"/>
    <x v="8"/>
    <x v="2799"/>
    <x v="0"/>
  </r>
  <r>
    <x v="14"/>
    <s v="2"/>
    <s v="May"/>
    <n v="13"/>
    <x v="43"/>
    <x v="0"/>
    <s v="Douglas Dc 4N68736"/>
    <s v="Narsarressuak Greenland"/>
    <x v="1709"/>
    <n v="0"/>
    <x v="0"/>
    <n v="3"/>
    <x v="8"/>
    <x v="2703"/>
    <x v="0"/>
  </r>
  <r>
    <x v="36"/>
    <s v="2"/>
    <s v="May"/>
    <n v="4"/>
    <x v="336"/>
    <x v="17"/>
    <s v="Lockheed 18 Loadstarti 84"/>
    <s v="Nicoya Guanacaste"/>
    <x v="1710"/>
    <n v="0"/>
    <x v="37"/>
    <n v="11"/>
    <x v="8"/>
    <x v="2800"/>
    <x v="0"/>
  </r>
  <r>
    <x v="83"/>
    <s v="2"/>
    <s v="May"/>
    <n v="11"/>
    <x v="45"/>
    <x v="20"/>
    <s v="Curtiss C 46A"/>
    <s v="Guatemala City Guatemala"/>
    <x v="116"/>
    <n v="0"/>
    <x v="9"/>
    <n v="35"/>
    <x v="8"/>
    <x v="2801"/>
    <x v="0"/>
  </r>
  <r>
    <x v="8"/>
    <s v="2"/>
    <s v="May"/>
    <n v="24"/>
    <x v="45"/>
    <x v="0"/>
    <s v="Douglas C 47"/>
    <s v="Guatemala City Guatemala"/>
    <x v="116"/>
    <n v="0"/>
    <x v="46"/>
    <n v="31"/>
    <x v="8"/>
    <x v="2802"/>
    <x v="0"/>
  </r>
  <r>
    <x v="61"/>
    <s v="2"/>
    <s v="May"/>
    <n v="5"/>
    <x v="45"/>
    <x v="0"/>
    <s v="Douglas Dc 6Bfn84Bl"/>
    <s v="Guatamala City  Guatemala"/>
    <x v="1711"/>
    <n v="24"/>
    <x v="10"/>
    <n v="3"/>
    <x v="8"/>
    <x v="2803"/>
    <x v="0"/>
  </r>
  <r>
    <x v="63"/>
    <s v="2"/>
    <s v="May"/>
    <n v="3"/>
    <x v="46"/>
    <x v="6"/>
    <s v="Britten  Norman Bn"/>
    <s v="Kurupung Guyana"/>
    <x v="1712"/>
    <n v="0"/>
    <x v="8"/>
    <n v="1"/>
    <x v="8"/>
    <x v="2804"/>
    <x v="0"/>
  </r>
  <r>
    <x v="14"/>
    <s v="2"/>
    <s v="May"/>
    <n v="1"/>
    <x v="337"/>
    <x v="142"/>
    <s v="Vickers Viking 1Bg Ajbo"/>
    <s v="Blackbushe Hants"/>
    <x v="1713"/>
    <n v="0"/>
    <x v="11"/>
    <n v="35"/>
    <x v="8"/>
    <x v="2805"/>
    <x v="0"/>
  </r>
  <r>
    <x v="63"/>
    <s v="2"/>
    <s v="May"/>
    <n v="10"/>
    <x v="47"/>
    <x v="268"/>
    <s v="Rockwell Sabreliner 65N241H"/>
    <s v="Kaunakakai Hawaii"/>
    <x v="1714"/>
    <n v="0"/>
    <x v="7"/>
    <n v="6"/>
    <x v="8"/>
    <x v="2806"/>
    <x v="0"/>
  </r>
  <r>
    <x v="23"/>
    <s v="2"/>
    <s v="May"/>
    <n v="30"/>
    <x v="48"/>
    <x v="4"/>
    <s v="Airbus A 320"/>
    <s v="Tegucigalpa Honduras"/>
    <x v="1715"/>
    <n v="2"/>
    <x v="10"/>
    <n v="136"/>
    <x v="8"/>
    <x v="2807"/>
    <x v="0"/>
  </r>
  <r>
    <x v="74"/>
    <s v="2"/>
    <s v="May"/>
    <n v="26"/>
    <x v="48"/>
    <x v="32"/>
    <s v="De Havilland Dh 114 Heron 1Bhr"/>
    <s v="Tegucigalpa Honduras"/>
    <x v="1716"/>
    <n v="0"/>
    <x v="7"/>
    <n v="6"/>
    <x v="8"/>
    <x v="2808"/>
    <x v="0"/>
  </r>
  <r>
    <x v="36"/>
    <s v="2"/>
    <s v="May"/>
    <n v="29"/>
    <x v="144"/>
    <x v="0"/>
    <s v="Douglas Dc 3Tf"/>
    <s v="Hjedinsfjordur Iceland"/>
    <x v="1717"/>
    <n v="0"/>
    <x v="15"/>
    <n v="25"/>
    <x v="8"/>
    <x v="2809"/>
    <x v="0"/>
  </r>
  <r>
    <x v="80"/>
    <s v="2"/>
    <s v="May"/>
    <n v="13"/>
    <x v="50"/>
    <x v="31"/>
    <s v="Lockheed C 130E Hercules62"/>
    <s v="Boise Idaho"/>
    <x v="79"/>
    <n v="0"/>
    <x v="7"/>
    <n v="6"/>
    <x v="8"/>
    <x v="2810"/>
    <x v="0"/>
  </r>
  <r>
    <x v="26"/>
    <s v="2"/>
    <s v="May"/>
    <n v="23"/>
    <x v="145"/>
    <x v="31"/>
    <s v="Lockheed L 100"/>
    <s v="Springfield Illinois"/>
    <x v="1718"/>
    <n v="0"/>
    <x v="10"/>
    <n v="3"/>
    <x v="8"/>
    <x v="2811"/>
    <x v="0"/>
  </r>
  <r>
    <x v="40"/>
    <s v="2"/>
    <s v="May"/>
    <n v="25"/>
    <x v="145"/>
    <x v="10"/>
    <s v="Mcdonnell Douglas Dc 10"/>
    <s v="Chicago O'Hare Illinois"/>
    <x v="328"/>
    <n v="2"/>
    <x v="169"/>
    <n v="271"/>
    <x v="8"/>
    <x v="2689"/>
    <x v="0"/>
  </r>
  <r>
    <x v="65"/>
    <s v="2"/>
    <s v="May"/>
    <n v="28"/>
    <x v="145"/>
    <x v="348"/>
    <s v="Stinson Sm6000B Tri Motornc10894"/>
    <s v="Maywood Illinois"/>
    <x v="1719"/>
    <n v="0"/>
    <x v="0"/>
    <n v="2"/>
    <x v="8"/>
    <x v="2812"/>
    <x v="0"/>
  </r>
  <r>
    <x v="60"/>
    <s v="2"/>
    <s v="May"/>
    <n v="25"/>
    <x v="51"/>
    <x v="45"/>
    <s v="Avro 685 York C 1G"/>
    <s v="Gurgaon India"/>
    <x v="1720"/>
    <n v="0"/>
    <x v="5"/>
    <n v="5"/>
    <x v="8"/>
    <x v="2813"/>
    <x v="0"/>
  </r>
  <r>
    <x v="77"/>
    <s v="2"/>
    <s v="May"/>
    <n v="22"/>
    <x v="51"/>
    <x v="2"/>
    <s v="Boeing 737 8Hgvt"/>
    <s v="Mangalore India"/>
    <x v="1721"/>
    <n v="0"/>
    <x v="170"/>
    <n v="166"/>
    <x v="8"/>
    <x v="2814"/>
    <x v="0"/>
  </r>
  <r>
    <x v="6"/>
    <s v="2"/>
    <s v="May"/>
    <n v="31"/>
    <x v="51"/>
    <x v="2"/>
    <s v="Boeing B 737"/>
    <s v="New Delhi India"/>
    <x v="122"/>
    <n v="0"/>
    <x v="76"/>
    <n v="65"/>
    <x v="8"/>
    <x v="2815"/>
    <x v="0"/>
  </r>
  <r>
    <x v="60"/>
    <s v="2"/>
    <s v="May"/>
    <n v="15"/>
    <x v="51"/>
    <x v="21"/>
    <s v="Convair Cv 240"/>
    <s v="New Delhi India"/>
    <x v="442"/>
    <n v="2"/>
    <x v="43"/>
    <n v="38"/>
    <x v="8"/>
    <x v="2816"/>
    <x v="0"/>
  </r>
  <r>
    <x v="46"/>
    <s v="2"/>
    <s v="May"/>
    <n v="28"/>
    <x v="51"/>
    <x v="21"/>
    <s v="Convair Cv 990"/>
    <s v="Bombay India"/>
    <x v="138"/>
    <n v="1"/>
    <x v="2"/>
    <n v="29"/>
    <x v="8"/>
    <x v="2817"/>
    <x v="0"/>
  </r>
  <r>
    <x v="14"/>
    <s v="2"/>
    <s v="May"/>
    <n v="5"/>
    <x v="51"/>
    <x v="0"/>
    <s v="Douglas C 47Avt"/>
    <s v="Santoshpur India"/>
    <x v="122"/>
    <n v="0"/>
    <x v="8"/>
    <n v="3"/>
    <x v="8"/>
    <x v="2818"/>
    <x v="0"/>
  </r>
  <r>
    <x v="13"/>
    <s v="2"/>
    <s v="May"/>
    <n v="27"/>
    <x v="51"/>
    <x v="0"/>
    <s v="Douglas Dc 3"/>
    <s v="Calcutta India"/>
    <x v="61"/>
    <n v="0"/>
    <x v="31"/>
    <n v="14"/>
    <x v="8"/>
    <x v="2819"/>
    <x v="0"/>
  </r>
  <r>
    <x v="14"/>
    <s v="2"/>
    <s v="May"/>
    <n v="13"/>
    <x v="51"/>
    <x v="0"/>
    <s v="Douglas Dc 3Vt"/>
    <s v="New Delhi India"/>
    <x v="122"/>
    <n v="3"/>
    <x v="0"/>
    <n v="2"/>
    <x v="8"/>
    <x v="2703"/>
    <x v="0"/>
  </r>
  <r>
    <x v="31"/>
    <s v="2"/>
    <s v="May"/>
    <n v="9"/>
    <x v="51"/>
    <x v="0"/>
    <s v="Douglas Dc 3Vt"/>
    <s v="New Delhi India"/>
    <x v="212"/>
    <n v="0"/>
    <x v="30"/>
    <n v="18"/>
    <x v="8"/>
    <x v="2820"/>
    <x v="0"/>
  </r>
  <r>
    <x v="12"/>
    <s v="2"/>
    <s v="May"/>
    <n v="28"/>
    <x v="53"/>
    <x v="349"/>
    <s v="Aerospatiale 330G Pumapk Pdu"/>
    <s v="Natuma Island Indonesia"/>
    <x v="200"/>
    <n v="0"/>
    <x v="14"/>
    <n v="10"/>
    <x v="8"/>
    <x v="2821"/>
    <x v="0"/>
  </r>
  <r>
    <x v="73"/>
    <s v="2"/>
    <s v="May"/>
    <n v="25"/>
    <x v="53"/>
    <x v="3"/>
    <s v="De Havilland Canada Dhc 6 Twin Otter 100Pk"/>
    <s v="Ilaga Indonesia"/>
    <x v="1722"/>
    <n v="0"/>
    <x v="4"/>
    <n v="30"/>
    <x v="8"/>
    <x v="2822"/>
    <x v="0"/>
  </r>
  <r>
    <x v="50"/>
    <s v="2"/>
    <s v="May"/>
    <n v="25"/>
    <x v="53"/>
    <x v="3"/>
    <s v="De Havilland Canada Dhc 6 Twin Otter 300Pk"/>
    <s v="Nabire Indonesia"/>
    <x v="445"/>
    <n v="0"/>
    <x v="7"/>
    <n v="6"/>
    <x v="8"/>
    <x v="2823"/>
    <x v="0"/>
  </r>
  <r>
    <x v="73"/>
    <s v="2"/>
    <s v="May"/>
    <n v="23"/>
    <x v="53"/>
    <x v="3"/>
    <s v="De Havilland Canada Dhc 6 Twin Otter 300Pk"/>
    <s v="Ruteng Indonesia"/>
    <x v="132"/>
    <n v="0"/>
    <x v="28"/>
    <n v="8"/>
    <x v="8"/>
    <x v="2824"/>
    <x v="0"/>
  </r>
  <r>
    <x v="42"/>
    <s v="2"/>
    <s v="May"/>
    <n v="9"/>
    <x v="53"/>
    <x v="41"/>
    <s v="Fokker F 27 Friendship 600Pk"/>
    <s v="Sulawesi Indonesia"/>
    <x v="132"/>
    <n v="0"/>
    <x v="16"/>
    <n v="13"/>
    <x v="8"/>
    <x v="2825"/>
    <x v="0"/>
  </r>
  <r>
    <x v="71"/>
    <s v="2"/>
    <s v="May"/>
    <n v="20"/>
    <x v="53"/>
    <x v="31"/>
    <s v="Lockheed C 130 Herculesa"/>
    <s v="Madiun Indonesia"/>
    <x v="137"/>
    <n v="2"/>
    <x v="49"/>
    <n v="112"/>
    <x v="8"/>
    <x v="2826"/>
    <x v="0"/>
  </r>
  <r>
    <x v="51"/>
    <s v="2"/>
    <s v="May"/>
    <n v="9"/>
    <x v="53"/>
    <x v="350"/>
    <s v="Sukhoi Superjet 100 95Ra"/>
    <s v="Cidahu Indonesia"/>
    <x v="1723"/>
    <n v="0"/>
    <x v="63"/>
    <n v="45"/>
    <x v="8"/>
    <x v="2827"/>
    <x v="0"/>
  </r>
  <r>
    <x v="35"/>
    <s v="2"/>
    <s v="May"/>
    <n v="7"/>
    <x v="53"/>
    <x v="351"/>
    <s v="Xian Ma 60Pk"/>
    <s v="Kaimana Indonesia"/>
    <x v="132"/>
    <n v="0"/>
    <x v="52"/>
    <n v="27"/>
    <x v="8"/>
    <x v="2828"/>
    <x v="0"/>
  </r>
  <r>
    <x v="96"/>
    <s v="2"/>
    <s v="May"/>
    <n v="12"/>
    <x v="54"/>
    <x v="32"/>
    <s v="De Havilland Dh 479"/>
    <s v="Oskaloosa Iowa"/>
    <x v="129"/>
    <n v="0"/>
    <x v="8"/>
    <n v="2"/>
    <x v="8"/>
    <x v="2829"/>
    <x v="0"/>
  </r>
  <r>
    <x v="42"/>
    <s v="2"/>
    <s v="May"/>
    <n v="24"/>
    <x v="55"/>
    <x v="12"/>
    <s v="Ilyushin 76Tdlz Ink"/>
    <s v="Bakhtaran Iran"/>
    <x v="1724"/>
    <n v="0"/>
    <x v="5"/>
    <n v="10"/>
    <x v="8"/>
    <x v="2830"/>
    <x v="0"/>
  </r>
  <r>
    <x v="17"/>
    <s v="2"/>
    <s v="May"/>
    <n v="17"/>
    <x v="55"/>
    <x v="19"/>
    <s v="Yakovlev Yak 40Ep"/>
    <s v="Sari Iran"/>
    <x v="1725"/>
    <n v="0"/>
    <x v="46"/>
    <n v="30"/>
    <x v="8"/>
    <x v="2700"/>
    <x v="0"/>
  </r>
  <r>
    <x v="84"/>
    <s v="2"/>
    <s v="May"/>
    <n v="4"/>
    <x v="59"/>
    <x v="270"/>
    <s v="Fiat G 212Cpi"/>
    <s v="Superga Italy"/>
    <x v="148"/>
    <n v="0"/>
    <x v="35"/>
    <n v="31"/>
    <x v="8"/>
    <x v="2763"/>
    <x v="0"/>
  </r>
  <r>
    <x v="25"/>
    <s v="2"/>
    <s v="May"/>
    <n v="25"/>
    <x v="59"/>
    <x v="41"/>
    <s v="Fokker F 27 Friendship 600I"/>
    <s v="Reggio Di Calabria Italy"/>
    <x v="146"/>
    <n v="0"/>
    <x v="8"/>
    <n v="36"/>
    <x v="8"/>
    <x v="2831"/>
    <x v="0"/>
  </r>
  <r>
    <x v="22"/>
    <s v="2"/>
    <s v="May"/>
    <n v="19"/>
    <x v="59"/>
    <x v="115"/>
    <s v="Savoia  Marchetti Sm"/>
    <s v="Rome Italy"/>
    <x v="362"/>
    <n v="0"/>
    <x v="57"/>
    <n v="20"/>
    <x v="8"/>
    <x v="2832"/>
    <x v="0"/>
  </r>
  <r>
    <x v="21"/>
    <s v="2"/>
    <s v="May"/>
    <n v="30"/>
    <x v="258"/>
    <x v="0"/>
    <s v="Douglas C 47B"/>
    <s v="Drewin Ivory"/>
    <x v="1726"/>
    <n v="0"/>
    <x v="43"/>
    <n v="21"/>
    <x v="8"/>
    <x v="2833"/>
    <x v="0"/>
  </r>
  <r>
    <x v="19"/>
    <s v="2"/>
    <s v="May"/>
    <n v="6"/>
    <x v="61"/>
    <x v="253"/>
    <s v="Ch  53D157138"/>
    <s v="Tanegashima Japan"/>
    <x v="740"/>
    <n v="0"/>
    <x v="36"/>
    <n v="17"/>
    <x v="8"/>
    <x v="2834"/>
    <x v="0"/>
  </r>
  <r>
    <x v="36"/>
    <s v="2"/>
    <s v="May"/>
    <n v="29"/>
    <x v="61"/>
    <x v="0"/>
    <s v="Douglas C 54D"/>
    <s v="Atsugi Japan"/>
    <x v="234"/>
    <n v="0"/>
    <x v="23"/>
    <n v="40"/>
    <x v="8"/>
    <x v="2809"/>
    <x v="0"/>
  </r>
  <r>
    <x v="57"/>
    <s v="2"/>
    <s v="May"/>
    <n v="10"/>
    <x v="62"/>
    <x v="35"/>
    <s v="Sikorsky Ch 53D (Helicopter)360"/>
    <s v="Jericho Jordan"/>
    <x v="1727"/>
    <n v="0"/>
    <x v="66"/>
    <n v="54"/>
    <x v="8"/>
    <x v="2835"/>
    <x v="0"/>
  </r>
  <r>
    <x v="88"/>
    <s v="2"/>
    <s v="May"/>
    <n v="18"/>
    <x v="146"/>
    <x v="201"/>
    <s v="Pzl  Mielec An"/>
    <s v="Bozoy Kazakhstan"/>
    <x v="1728"/>
    <n v="0"/>
    <x v="8"/>
    <n v="12"/>
    <x v="8"/>
    <x v="2744"/>
    <x v="0"/>
  </r>
  <r>
    <x v="41"/>
    <s v="2"/>
    <s v="May"/>
    <n v="18"/>
    <x v="64"/>
    <x v="0"/>
    <s v="Douglas Dc 3Vp"/>
    <s v="Mt. Kilimanjaro Kenya"/>
    <x v="92"/>
    <n v="0"/>
    <x v="57"/>
    <n v="20"/>
    <x v="8"/>
    <x v="2836"/>
    <x v="0"/>
  </r>
  <r>
    <x v="33"/>
    <s v="2"/>
    <s v="May"/>
    <n v="29"/>
    <x v="64"/>
    <x v="86"/>
    <s v="Let 410Uvp E5Y"/>
    <s v="Ol Kiombo Kenya"/>
    <x v="1729"/>
    <n v="0"/>
    <x v="0"/>
    <n v="2"/>
    <x v="8"/>
    <x v="2837"/>
    <x v="0"/>
  </r>
  <r>
    <x v="88"/>
    <s v="2"/>
    <s v="May"/>
    <n v="23"/>
    <x v="64"/>
    <x v="86"/>
    <s v="Let 410Uvp5Y Vvd"/>
    <s v="Mwingi Kenya"/>
    <x v="1730"/>
    <n v="0"/>
    <x v="0"/>
    <n v="2"/>
    <x v="8"/>
    <x v="2838"/>
    <x v="0"/>
  </r>
  <r>
    <x v="56"/>
    <s v="2"/>
    <s v="May"/>
    <n v="17"/>
    <x v="64"/>
    <x v="31"/>
    <s v="Lockheed C 130A Hercules56"/>
    <s v="Nairobi Kenya"/>
    <x v="79"/>
    <n v="0"/>
    <x v="16"/>
    <n v="13"/>
    <x v="8"/>
    <x v="2839"/>
    <x v="0"/>
  </r>
  <r>
    <x v="62"/>
    <s v="2"/>
    <s v="May"/>
    <n v="17"/>
    <x v="65"/>
    <x v="1"/>
    <s v="Antonov 74Tk 300Rdpl"/>
    <s v="Xiang Khouang Province Laos"/>
    <x v="1731"/>
    <n v="0"/>
    <x v="27"/>
    <n v="17"/>
    <x v="8"/>
    <x v="2840"/>
    <x v="0"/>
  </r>
  <r>
    <x v="52"/>
    <s v="2"/>
    <s v="May"/>
    <n v="25"/>
    <x v="65"/>
    <x v="19"/>
    <s v="Yakovlev Yak 4034001"/>
    <s v="Longtiang Laos"/>
    <x v="1732"/>
    <n v="0"/>
    <x v="24"/>
    <n v="26"/>
    <x v="8"/>
    <x v="2841"/>
    <x v="0"/>
  </r>
  <r>
    <x v="57"/>
    <s v="2"/>
    <s v="May"/>
    <n v="13"/>
    <x v="150"/>
    <x v="1"/>
    <s v="Antonov An 12Bpsp"/>
    <s v="Beiruit Lebanon"/>
    <x v="202"/>
    <n v="0"/>
    <x v="51"/>
    <n v="9"/>
    <x v="8"/>
    <x v="2842"/>
    <x v="0"/>
  </r>
  <r>
    <x v="77"/>
    <s v="2"/>
    <s v="May"/>
    <n v="12"/>
    <x v="66"/>
    <x v="4"/>
    <s v="Airbus A330 2025A"/>
    <s v="Tripoli Libya"/>
    <x v="1733"/>
    <n v="0"/>
    <x v="103"/>
    <n v="104"/>
    <x v="8"/>
    <x v="2843"/>
    <x v="0"/>
  </r>
  <r>
    <x v="34"/>
    <s v="2"/>
    <s v="May"/>
    <n v="29"/>
    <x v="152"/>
    <x v="83"/>
    <s v="Bell 205An2256W"/>
    <s v="Dulac Louisiana"/>
    <x v="1734"/>
    <n v="0"/>
    <x v="37"/>
    <n v="11"/>
    <x v="8"/>
    <x v="2724"/>
    <x v="0"/>
  </r>
  <r>
    <x v="2"/>
    <s v="2"/>
    <s v="May"/>
    <n v="24"/>
    <x v="152"/>
    <x v="2"/>
    <s v="Boeing B 737"/>
    <s v="New Orleans Louisiana"/>
    <x v="174"/>
    <n v="0"/>
    <x v="42"/>
    <n v="45"/>
    <x v="8"/>
    <x v="2844"/>
    <x v="1"/>
  </r>
  <r>
    <x v="53"/>
    <s v="2"/>
    <s v="May"/>
    <n v="24"/>
    <x v="68"/>
    <x v="0"/>
    <s v="Douglas C 47"/>
    <s v="Antananarivo Madagascar"/>
    <x v="1735"/>
    <n v="0"/>
    <x v="16"/>
    <n v="13"/>
    <x v="8"/>
    <x v="2845"/>
    <x v="0"/>
  </r>
  <r>
    <x v="14"/>
    <s v="2"/>
    <s v="May"/>
    <n v="9"/>
    <x v="338"/>
    <x v="114"/>
    <s v="Bristol 170 Freighterec Adi"/>
    <s v="Barajas Madrid"/>
    <x v="1736"/>
    <n v="0"/>
    <x v="34"/>
    <n v="37"/>
    <x v="8"/>
    <x v="2846"/>
    <x v="0"/>
  </r>
  <r>
    <x v="40"/>
    <s v="2"/>
    <s v="May"/>
    <n v="30"/>
    <x v="153"/>
    <x v="32"/>
    <s v="De Havilland Dhc 6"/>
    <s v="Rockland Maine"/>
    <x v="407"/>
    <n v="0"/>
    <x v="36"/>
    <n v="18"/>
    <x v="8"/>
    <x v="2847"/>
    <x v="0"/>
  </r>
  <r>
    <x v="33"/>
    <s v="2"/>
    <s v="May"/>
    <n v="24"/>
    <x v="154"/>
    <x v="3"/>
    <s v="De Havilland Canada Dhc 4Am21"/>
    <s v="Kuching Malaysia"/>
    <x v="1737"/>
    <n v="0"/>
    <x v="9"/>
    <n v="5"/>
    <x v="8"/>
    <x v="2848"/>
    <x v="0"/>
  </r>
  <r>
    <x v="29"/>
    <s v="2"/>
    <s v="May"/>
    <n v="9"/>
    <x v="154"/>
    <x v="0"/>
    <s v="Douglas Dc 3Pk"/>
    <s v="Ipoh Malaysia"/>
    <x v="138"/>
    <n v="0"/>
    <x v="36"/>
    <n v="17"/>
    <x v="8"/>
    <x v="2849"/>
    <x v="0"/>
  </r>
  <r>
    <x v="28"/>
    <s v="2"/>
    <s v="May"/>
    <n v="6"/>
    <x v="157"/>
    <x v="2"/>
    <s v="Boeing Ec 135N61"/>
    <s v="Fredrick Maryland"/>
    <x v="79"/>
    <n v="0"/>
    <x v="43"/>
    <n v="21"/>
    <x v="8"/>
    <x v="2850"/>
    <x v="0"/>
  </r>
  <r>
    <x v="36"/>
    <s v="2"/>
    <s v="May"/>
    <n v="30"/>
    <x v="157"/>
    <x v="0"/>
    <s v="Douglas C 54B"/>
    <s v="Port Deposit Maryland"/>
    <x v="351"/>
    <n v="0"/>
    <x v="33"/>
    <n v="53"/>
    <x v="8"/>
    <x v="2851"/>
    <x v="0"/>
  </r>
  <r>
    <x v="78"/>
    <s v="2"/>
    <s v="May"/>
    <n v="12"/>
    <x v="157"/>
    <x v="44"/>
    <s v="Vickers Viscount 745Dn7463"/>
    <s v="Chase Maryland"/>
    <x v="167"/>
    <n v="0"/>
    <x v="35"/>
    <n v="31"/>
    <x v="8"/>
    <x v="2852"/>
    <x v="0"/>
  </r>
  <r>
    <x v="60"/>
    <s v="2"/>
    <s v="May"/>
    <n v="20"/>
    <x v="157"/>
    <x v="163"/>
    <s v="Vickers Viscount 745D / T 33An7410/53"/>
    <s v="Brunswick Maryland"/>
    <x v="1738"/>
    <n v="0"/>
    <x v="17"/>
    <n v="13"/>
    <x v="8"/>
    <x v="2853"/>
    <x v="0"/>
  </r>
  <r>
    <x v="29"/>
    <s v="2"/>
    <s v="May"/>
    <n v="26"/>
    <x v="208"/>
    <x v="130"/>
    <s v="Handley Page Hp 81 Hermes Ivg"/>
    <s v="Atar Mauritania"/>
    <x v="215"/>
    <n v="0"/>
    <x v="8"/>
    <n v="18"/>
    <x v="8"/>
    <x v="2854"/>
    <x v="0"/>
  </r>
  <r>
    <x v="52"/>
    <s v="2"/>
    <s v="May"/>
    <n v="12"/>
    <x v="208"/>
    <x v="302"/>
    <s v="Xian Yunshuji Y 7"/>
    <s v="Nema Mauritania"/>
    <x v="1739"/>
    <n v="0"/>
    <x v="53"/>
    <n v="42"/>
    <x v="8"/>
    <x v="2855"/>
    <x v="0"/>
  </r>
  <r>
    <x v="49"/>
    <s v="2"/>
    <s v="May"/>
    <n v="5"/>
    <x v="70"/>
    <x v="67"/>
    <s v="Britten Norman Bn 2A Trislander Iixa"/>
    <s v="Cancun Mexico"/>
    <x v="1740"/>
    <n v="0"/>
    <x v="7"/>
    <n v="19"/>
    <x v="8"/>
    <x v="2856"/>
    <x v="0"/>
  </r>
  <r>
    <x v="47"/>
    <s v="2"/>
    <s v="May"/>
    <n v="5"/>
    <x v="70"/>
    <x v="39"/>
    <s v="Canadair Cl 600"/>
    <s v="Monclava Mexico"/>
    <x v="1741"/>
    <n v="0"/>
    <x v="16"/>
    <n v="13"/>
    <x v="8"/>
    <x v="2857"/>
    <x v="0"/>
  </r>
  <r>
    <x v="28"/>
    <s v="2"/>
    <s v="May"/>
    <n v="21"/>
    <x v="70"/>
    <x v="21"/>
    <s v="Convair Cv 440"/>
    <s v="Pinarete Mountain Mexico"/>
    <x v="1742"/>
    <n v="0"/>
    <x v="32"/>
    <n v="24"/>
    <x v="8"/>
    <x v="2858"/>
    <x v="0"/>
  </r>
  <r>
    <x v="59"/>
    <s v="2"/>
    <s v="May"/>
    <n v="10"/>
    <x v="70"/>
    <x v="3"/>
    <s v="De Havilland Canada Dhc 6 Twin Otter 200Xa"/>
    <s v="Otaez Mexico"/>
    <x v="1743"/>
    <n v="0"/>
    <x v="27"/>
    <n v="19"/>
    <x v="8"/>
    <x v="2859"/>
    <x v="0"/>
  </r>
  <r>
    <x v="3"/>
    <s v="2"/>
    <s v="May"/>
    <n v="15"/>
    <x v="70"/>
    <x v="0"/>
    <s v="Douglas Dc 6Bfxa"/>
    <s v="Cancun Mexico"/>
    <x v="1744"/>
    <n v="0"/>
    <x v="10"/>
    <n v="5"/>
    <x v="8"/>
    <x v="2860"/>
    <x v="0"/>
  </r>
  <r>
    <x v="61"/>
    <s v="2"/>
    <s v="May"/>
    <n v="10"/>
    <x v="70"/>
    <x v="50"/>
    <s v="Fairchild F 27F"/>
    <s v="Tuxtla-Gutierrez Mexico"/>
    <x v="1745"/>
    <n v="0"/>
    <x v="57"/>
    <n v="40"/>
    <x v="8"/>
    <x v="2861"/>
    <x v="0"/>
  </r>
  <r>
    <x v="39"/>
    <s v="2"/>
    <s v="May"/>
    <n v="9"/>
    <x v="70"/>
    <x v="29"/>
    <s v="Ford Tri Motor 4M"/>
    <s v="Tampico Mexico"/>
    <x v="416"/>
    <n v="0"/>
    <x v="9"/>
    <n v="5"/>
    <x v="8"/>
    <x v="2862"/>
    <x v="0"/>
  </r>
  <r>
    <x v="75"/>
    <s v="2"/>
    <s v="May"/>
    <n v="5"/>
    <x v="70"/>
    <x v="174"/>
    <s v="Lockheed Vega 5Bxa Bfr"/>
    <s v="Balbuena Mexico"/>
    <x v="1746"/>
    <n v="0"/>
    <x v="8"/>
    <n v="6"/>
    <x v="8"/>
    <x v="2863"/>
    <x v="0"/>
  </r>
  <r>
    <x v="88"/>
    <s v="2"/>
    <s v="May"/>
    <n v="2"/>
    <x v="70"/>
    <x v="352"/>
    <s v="Rockwell Gulfstream Jetprop 840  Xc Jeh"/>
    <s v="Milpillas Mexico"/>
    <x v="1747"/>
    <n v="0"/>
    <x v="4"/>
    <n v="7"/>
    <x v="8"/>
    <x v="2864"/>
    <x v="0"/>
  </r>
  <r>
    <x v="59"/>
    <s v="2"/>
    <s v="May"/>
    <n v="11"/>
    <x v="339"/>
    <x v="10"/>
    <s v="Mcdonnell Douglas Dc 9"/>
    <s v="Everglades Miami"/>
    <x v="1748"/>
    <n v="0"/>
    <x v="81"/>
    <n v="110"/>
    <x v="8"/>
    <x v="2865"/>
    <x v="0"/>
  </r>
  <r>
    <x v="65"/>
    <s v="2"/>
    <s v="May"/>
    <n v="18"/>
    <x v="71"/>
    <x v="353"/>
    <s v="Ford Model 4 At"/>
    <s v="Flint Michigan"/>
    <x v="1749"/>
    <n v="0"/>
    <x v="10"/>
    <n v="12"/>
    <x v="8"/>
    <x v="2866"/>
    <x v="0"/>
  </r>
  <r>
    <x v="74"/>
    <s v="2"/>
    <s v="May"/>
    <n v="9"/>
    <x v="71"/>
    <x v="113"/>
    <s v="Gates Learjet 23N434Ej"/>
    <s v="Pellston Michigan"/>
    <x v="1750"/>
    <n v="0"/>
    <x v="7"/>
    <n v="6"/>
    <x v="8"/>
    <x v="2867"/>
    <x v="0"/>
  </r>
  <r>
    <x v="87"/>
    <s v="2"/>
    <s v="May"/>
    <n v="12"/>
    <x v="161"/>
    <x v="29"/>
    <s v="Ford 4Nc1492"/>
    <s v="Dearborn Minnesota"/>
    <x v="1751"/>
    <n v="0"/>
    <x v="0"/>
    <n v="2"/>
    <x v="8"/>
    <x v="2868"/>
    <x v="0"/>
  </r>
  <r>
    <x v="56"/>
    <s v="2"/>
    <s v="May"/>
    <n v="22"/>
    <x v="163"/>
    <x v="2"/>
    <s v="Boeing B 707"/>
    <s v="Unionville Missouri"/>
    <x v="327"/>
    <n v="0"/>
    <x v="63"/>
    <n v="45"/>
    <x v="8"/>
    <x v="2869"/>
    <x v="0"/>
  </r>
  <r>
    <x v="65"/>
    <s v="2"/>
    <s v="May"/>
    <n v="6"/>
    <x v="163"/>
    <x v="0"/>
    <s v="Douglas Dc 2"/>
    <s v="Atlanta Missouri"/>
    <x v="191"/>
    <n v="0"/>
    <x v="9"/>
    <n v="14"/>
    <x v="8"/>
    <x v="2870"/>
    <x v="0"/>
  </r>
  <r>
    <x v="31"/>
    <s v="2"/>
    <s v="May"/>
    <n v="24"/>
    <x v="163"/>
    <x v="0"/>
    <s v="Douglas Dc 3N53596"/>
    <s v="St. Louis Missouri"/>
    <x v="1752"/>
    <n v="0"/>
    <x v="7"/>
    <n v="7"/>
    <x v="8"/>
    <x v="2871"/>
    <x v="0"/>
  </r>
  <r>
    <x v="74"/>
    <s v="2"/>
    <s v="May"/>
    <n v="15"/>
    <x v="72"/>
    <x v="1"/>
    <s v="Antonov An 10Cccp11149"/>
    <s v="Kishiniev Moldavia"/>
    <x v="278"/>
    <n v="0"/>
    <x v="37"/>
    <n v="11"/>
    <x v="8"/>
    <x v="2872"/>
    <x v="0"/>
  </r>
  <r>
    <x v="52"/>
    <s v="2"/>
    <s v="May"/>
    <n v="26"/>
    <x v="73"/>
    <x v="77"/>
    <s v="Harbin Yunshuji Y 12 Iiju"/>
    <s v="Erdenet Mongolia"/>
    <x v="169"/>
    <n v="0"/>
    <x v="50"/>
    <n v="28"/>
    <x v="8"/>
    <x v="2873"/>
    <x v="0"/>
  </r>
  <r>
    <x v="22"/>
    <s v="2"/>
    <s v="May"/>
    <n v="12"/>
    <x v="164"/>
    <x v="0"/>
    <s v="Douglas Dc 3"/>
    <s v="Miles City Montana"/>
    <x v="246"/>
    <n v="0"/>
    <x v="10"/>
    <n v="14"/>
    <x v="8"/>
    <x v="2874"/>
    <x v="0"/>
  </r>
  <r>
    <x v="79"/>
    <s v="2"/>
    <s v="May"/>
    <n v="2"/>
    <x v="74"/>
    <x v="249"/>
    <s v="Dewoitine D 338F"/>
    <s v="Marrakech Morocco"/>
    <x v="14"/>
    <n v="0"/>
    <x v="51"/>
    <n v="9"/>
    <x v="8"/>
    <x v="2875"/>
    <x v="0"/>
  </r>
  <r>
    <x v="60"/>
    <s v="2"/>
    <s v="May"/>
    <n v="18"/>
    <x v="74"/>
    <x v="0"/>
    <s v="Douglas Dc 7Coo"/>
    <s v="Casablanca Morocco"/>
    <x v="100"/>
    <n v="0"/>
    <x v="92"/>
    <n v="69"/>
    <x v="8"/>
    <x v="2876"/>
    <x v="0"/>
  </r>
  <r>
    <x v="79"/>
    <s v="2"/>
    <s v="May"/>
    <n v="1"/>
    <x v="233"/>
    <x v="121"/>
    <s v="Short S 23 Empire Flying Boatg"/>
    <s v="Lumbo Mozambique"/>
    <x v="363"/>
    <n v="0"/>
    <x v="0"/>
    <n v="4"/>
    <x v="8"/>
    <x v="2877"/>
    <x v="0"/>
  </r>
  <r>
    <x v="88"/>
    <s v="2"/>
    <s v="May"/>
    <n v="25"/>
    <x v="167"/>
    <x v="32"/>
    <s v="De Havilland Dhc 6 Twin Otter 3009N"/>
    <s v="Lukla Nepal"/>
    <x v="1076"/>
    <n v="0"/>
    <x v="10"/>
    <n v="3"/>
    <x v="8"/>
    <x v="2878"/>
    <x v="0"/>
  </r>
  <r>
    <x v="51"/>
    <s v="2"/>
    <s v="May"/>
    <n v="14"/>
    <x v="167"/>
    <x v="52"/>
    <s v="Dornier 228 2129N"/>
    <s v="Jomsom Nepal"/>
    <x v="429"/>
    <n v="0"/>
    <x v="26"/>
    <n v="21"/>
    <x v="8"/>
    <x v="2879"/>
    <x v="0"/>
  </r>
  <r>
    <x v="8"/>
    <s v="2"/>
    <s v="May"/>
    <n v="15"/>
    <x v="167"/>
    <x v="0"/>
    <s v="Douglas Dc 3Vt"/>
    <s v="Kathmandu Nepal"/>
    <x v="122"/>
    <n v="1"/>
    <x v="31"/>
    <n v="31"/>
    <x v="8"/>
    <x v="2880"/>
    <x v="0"/>
  </r>
  <r>
    <x v="104"/>
    <s v="2"/>
    <s v="May"/>
    <n v="27"/>
    <x v="167"/>
    <x v="86"/>
    <s v="Let L 410Uvp"/>
    <s v="Tenzing Nepal"/>
    <x v="1753"/>
    <n v="0"/>
    <x v="0"/>
    <n v="3"/>
    <x v="8"/>
    <x v="2881"/>
    <x v="0"/>
  </r>
  <r>
    <x v="31"/>
    <s v="2"/>
    <s v="May"/>
    <n v="25"/>
    <x v="75"/>
    <x v="21"/>
    <s v="Convair Cv 240"/>
    <s v="Amsterdam Netherlands"/>
    <x v="108"/>
    <n v="2"/>
    <x v="42"/>
    <n v="34"/>
    <x v="8"/>
    <x v="2882"/>
    <x v="1"/>
  </r>
  <r>
    <x v="50"/>
    <s v="2"/>
    <s v="May"/>
    <n v="4"/>
    <x v="80"/>
    <x v="139"/>
    <s v="Bac One Eleven 525Ft5N"/>
    <s v="Kano Nigeria"/>
    <x v="1754"/>
    <n v="78"/>
    <x v="171"/>
    <n v="77"/>
    <x v="8"/>
    <x v="2883"/>
    <x v="0"/>
  </r>
  <r>
    <x v="103"/>
    <s v="2"/>
    <s v="May"/>
    <n v="21"/>
    <x v="80"/>
    <x v="233"/>
    <s v="Beechcraft B300 King Air 350Inaf203"/>
    <s v="Kaduna Nigeria"/>
    <x v="1080"/>
    <n v="0"/>
    <x v="37"/>
    <n v="11"/>
    <x v="8"/>
    <x v="2884"/>
    <x v="0"/>
  </r>
  <r>
    <x v="50"/>
    <s v="2"/>
    <s v="May"/>
    <n v="21"/>
    <x v="80"/>
    <x v="86"/>
    <s v="Let 410Uvp9Q Cex"/>
    <s v="Calabar Nigeria"/>
    <x v="1755"/>
    <n v="0"/>
    <x v="9"/>
    <n v="5"/>
    <x v="8"/>
    <x v="2885"/>
    <x v="0"/>
  </r>
  <r>
    <x v="2"/>
    <s v="2"/>
    <s v="May"/>
    <n v="6"/>
    <x v="81"/>
    <x v="3"/>
    <s v="De Havilland Canada Dhc 7"/>
    <s v="Broennoysund Norway"/>
    <x v="177"/>
    <n v="0"/>
    <x v="1"/>
    <n v="36"/>
    <x v="8"/>
    <x v="2886"/>
    <x v="0"/>
  </r>
  <r>
    <x v="29"/>
    <s v="2"/>
    <s v="May"/>
    <n v="5"/>
    <x v="81"/>
    <x v="0"/>
    <s v="Douglas C 47Aln"/>
    <s v="Skien Norway"/>
    <x v="1756"/>
    <n v="0"/>
    <x v="37"/>
    <n v="29"/>
    <x v="8"/>
    <x v="2887"/>
    <x v="0"/>
  </r>
  <r>
    <x v="76"/>
    <s v="2"/>
    <s v="May"/>
    <n v="22"/>
    <x v="81"/>
    <x v="42"/>
    <s v="Junkers Ju 52/3Mln"/>
    <s v="Oslo Norway"/>
    <x v="1757"/>
    <n v="0"/>
    <x v="16"/>
    <n v="14"/>
    <x v="8"/>
    <x v="2888"/>
    <x v="0"/>
  </r>
  <r>
    <x v="69"/>
    <s v="2"/>
    <s v="May"/>
    <n v="16"/>
    <x v="83"/>
    <x v="20"/>
    <s v="Curtiss C 46Enc59489"/>
    <s v="Columbus Ohio"/>
    <x v="495"/>
    <n v="0"/>
    <x v="0"/>
    <n v="2"/>
    <x v="8"/>
    <x v="2889"/>
    <x v="0"/>
  </r>
  <r>
    <x v="100"/>
    <s v="2"/>
    <s v="May"/>
    <n v="25"/>
    <x v="83"/>
    <x v="32"/>
    <s v="De Havilland Dh 461"/>
    <s v="Cleveland Ohio"/>
    <x v="129"/>
    <n v="0"/>
    <x v="8"/>
    <n v="1"/>
    <x v="8"/>
    <x v="2890"/>
    <x v="0"/>
  </r>
  <r>
    <x v="75"/>
    <s v="2"/>
    <s v="May"/>
    <n v="24"/>
    <x v="83"/>
    <x v="0"/>
    <s v="Douglas Dst A"/>
    <s v="Cleveland Ohio"/>
    <x v="128"/>
    <n v="0"/>
    <x v="14"/>
    <n v="10"/>
    <x v="8"/>
    <x v="2891"/>
    <x v="0"/>
  </r>
  <r>
    <x v="8"/>
    <s v="2"/>
    <s v="May"/>
    <n v="15"/>
    <x v="85"/>
    <x v="354"/>
    <s v="Cf  100 Mark 4B18367"/>
    <s v="Orleans Ontario"/>
    <x v="1758"/>
    <n v="13"/>
    <x v="0"/>
    <n v="2"/>
    <x v="8"/>
    <x v="2880"/>
    <x v="0"/>
  </r>
  <r>
    <x v="73"/>
    <s v="2"/>
    <s v="May"/>
    <n v="11"/>
    <x v="85"/>
    <x v="0"/>
    <s v="Douglas C 47Bc"/>
    <s v="Pickle Lake Ontario"/>
    <x v="1759"/>
    <n v="0"/>
    <x v="0"/>
    <n v="2"/>
    <x v="8"/>
    <x v="2892"/>
    <x v="0"/>
  </r>
  <r>
    <x v="15"/>
    <s v="2"/>
    <s v="May"/>
    <n v="19"/>
    <x v="85"/>
    <x v="0"/>
    <s v="Douglas Dc 8"/>
    <s v="Ottawa Ontario"/>
    <x v="204"/>
    <n v="0"/>
    <x v="10"/>
    <n v="3"/>
    <x v="8"/>
    <x v="2893"/>
    <x v="0"/>
  </r>
  <r>
    <x v="43"/>
    <s v="2"/>
    <s v="May"/>
    <n v="27"/>
    <x v="85"/>
    <x v="308"/>
    <s v="Noorduyn Norsemancf Mpl"/>
    <s v="Cooper Lake Ontario"/>
    <x v="1760"/>
    <n v="0"/>
    <x v="10"/>
    <n v="5"/>
    <x v="8"/>
    <x v="2894"/>
    <x v="0"/>
  </r>
  <r>
    <x v="5"/>
    <s v="2"/>
    <s v="May"/>
    <n v="31"/>
    <x v="85"/>
    <x v="35"/>
    <s v="Sikorsky S 76"/>
    <s v="Moosonee Ontario"/>
    <x v="1761"/>
    <n v="0"/>
    <x v="5"/>
    <n v="4"/>
    <x v="8"/>
    <x v="2895"/>
    <x v="0"/>
  </r>
  <r>
    <x v="80"/>
    <s v="2"/>
    <s v="May"/>
    <n v="1"/>
    <x v="85"/>
    <x v="355"/>
    <s v="Swear. Sa 227Cc Metro 23/Piper Navajoc"/>
    <s v="Sioux Falls Ontario"/>
    <x v="1762"/>
    <n v="0"/>
    <x v="28"/>
    <n v="8"/>
    <x v="8"/>
    <x v="2896"/>
    <x v="0"/>
  </r>
  <r>
    <x v="70"/>
    <s v="2"/>
    <s v="May"/>
    <n v="30"/>
    <x v="170"/>
    <x v="2"/>
    <s v="Boeing 40Nc830M"/>
    <s v="Portland Oregon"/>
    <x v="121"/>
    <n v="0"/>
    <x v="8"/>
    <n v="2"/>
    <x v="8"/>
    <x v="2897"/>
    <x v="0"/>
  </r>
  <r>
    <x v="98"/>
    <s v="2"/>
    <s v="May"/>
    <n v="22"/>
    <x v="86"/>
    <x v="4"/>
    <s v="Airbus A320 214Ap"/>
    <s v="Karachi Pakistan"/>
    <x v="1763"/>
    <n v="1"/>
    <x v="130"/>
    <n v="99"/>
    <x v="8"/>
    <x v="2898"/>
    <x v="0"/>
  </r>
  <r>
    <x v="23"/>
    <s v="2"/>
    <s v="May"/>
    <n v="29"/>
    <x v="87"/>
    <x v="83"/>
    <s v="Bell Un 1N Hueysan"/>
    <s v="Panama City Panama"/>
    <x v="1764"/>
    <n v="0"/>
    <x v="37"/>
    <n v="12"/>
    <x v="8"/>
    <x v="2899"/>
    <x v="0"/>
  </r>
  <r>
    <x v="59"/>
    <s v="2"/>
    <s v="May"/>
    <n v="11"/>
    <x v="88"/>
    <x v="67"/>
    <s v="Britten Norman Bn 2A"/>
    <s v="Oumba Papua"/>
    <x v="1289"/>
    <n v="0"/>
    <x v="8"/>
    <n v="10"/>
    <x v="8"/>
    <x v="2865"/>
    <x v="0"/>
  </r>
  <r>
    <x v="63"/>
    <s v="2"/>
    <s v="May"/>
    <n v="21"/>
    <x v="89"/>
    <x v="356"/>
    <s v="Bae Jetstream 3101 31N16Ej"/>
    <s v="Wilkes-Barre Pennsylvania"/>
    <x v="1765"/>
    <n v="0"/>
    <x v="25"/>
    <n v="19"/>
    <x v="8"/>
    <x v="2900"/>
    <x v="0"/>
  </r>
  <r>
    <x v="68"/>
    <s v="2"/>
    <s v="May"/>
    <n v="24"/>
    <x v="89"/>
    <x v="2"/>
    <s v="Boeing 95Nc397E"/>
    <s v="Bellefonte Pennsylvania"/>
    <x v="670"/>
    <n v="0"/>
    <x v="8"/>
    <n v="1"/>
    <x v="8"/>
    <x v="2901"/>
    <x v="0"/>
  </r>
  <r>
    <x v="32"/>
    <s v="2"/>
    <s v="May"/>
    <n v="30"/>
    <x v="89"/>
    <x v="31"/>
    <s v="Lockheed L 188Af Electran5523"/>
    <s v="Chalkhill Pennsylvania"/>
    <x v="1766"/>
    <n v="0"/>
    <x v="5"/>
    <n v="4"/>
    <x v="8"/>
    <x v="2902"/>
    <x v="0"/>
  </r>
  <r>
    <x v="52"/>
    <s v="2"/>
    <s v="May"/>
    <n v="5"/>
    <x v="90"/>
    <x v="2"/>
    <s v="Boeing B 737"/>
    <s v="Andoas Peru"/>
    <x v="684"/>
    <n v="0"/>
    <x v="137"/>
    <n v="88"/>
    <x v="8"/>
    <x v="2903"/>
    <x v="0"/>
  </r>
  <r>
    <x v="78"/>
    <s v="2"/>
    <s v="May"/>
    <n v="21"/>
    <x v="90"/>
    <x v="20"/>
    <s v="Curtiss C 46A"/>
    <s v="Moro Peru"/>
    <x v="1767"/>
    <n v="0"/>
    <x v="28"/>
    <n v="8"/>
    <x v="8"/>
    <x v="2904"/>
    <x v="0"/>
  </r>
  <r>
    <x v="78"/>
    <s v="2"/>
    <s v="May"/>
    <n v="13"/>
    <x v="90"/>
    <x v="20"/>
    <s v="Curtiss C 46Aob"/>
    <s v="Toumavista Peru"/>
    <x v="1768"/>
    <n v="0"/>
    <x v="17"/>
    <n v="12"/>
    <x v="8"/>
    <x v="2905"/>
    <x v="0"/>
  </r>
  <r>
    <x v="44"/>
    <s v="2"/>
    <s v="May"/>
    <n v="24"/>
    <x v="90"/>
    <x v="3"/>
    <s v="De Havilland Canada Dhc 6 Twin Otter 300Fap"/>
    <s v="Pampa Hermosa Peru"/>
    <x v="1440"/>
    <n v="0"/>
    <x v="16"/>
    <n v="20"/>
    <x v="8"/>
    <x v="2906"/>
    <x v="0"/>
  </r>
  <r>
    <x v="11"/>
    <s v="2"/>
    <s v="May"/>
    <n v="8"/>
    <x v="90"/>
    <x v="0"/>
    <s v="Douglas C 54T"/>
    <s v="Lima Peru"/>
    <x v="1652"/>
    <n v="0"/>
    <x v="54"/>
    <n v="49"/>
    <x v="8"/>
    <x v="2907"/>
    <x v="0"/>
  </r>
  <r>
    <x v="9"/>
    <s v="2"/>
    <s v="May"/>
    <n v="23"/>
    <x v="91"/>
    <x v="139"/>
    <s v="Bac One Eleven 527Fkrp"/>
    <s v="Zamboanga Philipines"/>
    <x v="201"/>
    <n v="3"/>
    <x v="31"/>
    <n v="87"/>
    <x v="8"/>
    <x v="2908"/>
    <x v="0"/>
  </r>
  <r>
    <x v="63"/>
    <s v="2"/>
    <s v="May"/>
    <n v="25"/>
    <x v="91"/>
    <x v="4"/>
    <s v="Airbus A.330 301F"/>
    <s v="Manila Philippines"/>
    <x v="201"/>
    <n v="0"/>
    <x v="8"/>
    <n v="298"/>
    <x v="8"/>
    <x v="2909"/>
    <x v="0"/>
  </r>
  <r>
    <x v="61"/>
    <s v="2"/>
    <s v="May"/>
    <n v="18"/>
    <x v="91"/>
    <x v="62"/>
    <s v="Beechcraft 1900C 1Rp"/>
    <s v="Manila Philippines"/>
    <x v="1769"/>
    <n v="4"/>
    <x v="43"/>
    <n v="21"/>
    <x v="8"/>
    <x v="2910"/>
    <x v="0"/>
  </r>
  <r>
    <x v="61"/>
    <s v="2"/>
    <s v="May"/>
    <n v="11"/>
    <x v="91"/>
    <x v="2"/>
    <s v="Boeing B 737"/>
    <s v="Manila Philippines"/>
    <x v="201"/>
    <n v="0"/>
    <x v="28"/>
    <n v="119"/>
    <x v="8"/>
    <x v="2798"/>
    <x v="0"/>
  </r>
  <r>
    <x v="11"/>
    <s v="2"/>
    <s v="May"/>
    <n v="11"/>
    <x v="91"/>
    <x v="2"/>
    <s v="Boeing C 135B62"/>
    <s v="Papanga Philippines"/>
    <x v="79"/>
    <n v="1"/>
    <x v="86"/>
    <n v="84"/>
    <x v="8"/>
    <x v="2911"/>
    <x v="0"/>
  </r>
  <r>
    <x v="9"/>
    <s v="2"/>
    <s v="May"/>
    <n v="5"/>
    <x v="91"/>
    <x v="6"/>
    <s v="Britten  Norman Bn"/>
    <s v="Camuigan Philippines"/>
    <x v="1093"/>
    <n v="0"/>
    <x v="5"/>
    <n v="10"/>
    <x v="8"/>
    <x v="2912"/>
    <x v="0"/>
  </r>
  <r>
    <x v="74"/>
    <s v="2"/>
    <s v="May"/>
    <n v="9"/>
    <x v="91"/>
    <x v="41"/>
    <s v="Fokker F 27 Friendship 100Pi"/>
    <s v="Iligan Philippines"/>
    <x v="201"/>
    <n v="0"/>
    <x v="8"/>
    <n v="33"/>
    <x v="8"/>
    <x v="2867"/>
    <x v="0"/>
  </r>
  <r>
    <x v="102"/>
    <s v="2"/>
    <s v="May"/>
    <n v="14"/>
    <x v="340"/>
    <x v="51"/>
    <s v="Farman F 60 Goliathf"/>
    <s v="Amiens Picrdie"/>
    <x v="1770"/>
    <n v="0"/>
    <x v="7"/>
    <n v="6"/>
    <x v="8"/>
    <x v="2913"/>
    <x v="0"/>
  </r>
  <r>
    <x v="73"/>
    <s v="2"/>
    <s v="May"/>
    <n v="9"/>
    <x v="92"/>
    <x v="12"/>
    <s v="Ilyushin Il 62Msp"/>
    <s v="Warsaw Poland"/>
    <x v="202"/>
    <n v="0"/>
    <x v="172"/>
    <n v="183"/>
    <x v="8"/>
    <x v="2914"/>
    <x v="0"/>
  </r>
  <r>
    <x v="45"/>
    <s v="2"/>
    <s v="May"/>
    <n v="30"/>
    <x v="211"/>
    <x v="10"/>
    <s v="Mcdonnell Douglas Dc 8"/>
    <s v="Lisbon Portugal"/>
    <x v="108"/>
    <n v="0"/>
    <x v="56"/>
    <n v="61"/>
    <x v="8"/>
    <x v="2915"/>
    <x v="0"/>
  </r>
  <r>
    <x v="73"/>
    <s v="2"/>
    <s v="May"/>
    <n v="8"/>
    <x v="93"/>
    <x v="177"/>
    <s v="Casa 212 Aviocar 200N432Ca"/>
    <s v="Mayaguez Puerto"/>
    <x v="1443"/>
    <n v="0"/>
    <x v="0"/>
    <n v="6"/>
    <x v="8"/>
    <x v="2916"/>
    <x v="0"/>
  </r>
  <r>
    <x v="36"/>
    <s v="2"/>
    <s v="May"/>
    <n v="29"/>
    <x v="264"/>
    <x v="0"/>
    <s v="Douglas C 54Bnc30046"/>
    <s v="La Guardia Airport Queens"/>
    <x v="1771"/>
    <n v="0"/>
    <x v="44"/>
    <n v="48"/>
    <x v="8"/>
    <x v="2809"/>
    <x v="0"/>
  </r>
  <r>
    <x v="72"/>
    <s v="2"/>
    <s v="May"/>
    <n v="7"/>
    <x v="235"/>
    <x v="103"/>
    <s v="Swearingen Sa 227Ac Metro Iiivh"/>
    <s v="Lockhart River Queensland"/>
    <x v="1772"/>
    <n v="0"/>
    <x v="26"/>
    <n v="15"/>
    <x v="8"/>
    <x v="2917"/>
    <x v="0"/>
  </r>
  <r>
    <x v="4"/>
    <s v="2"/>
    <s v="May"/>
    <n v="3"/>
    <x v="95"/>
    <x v="4"/>
    <s v="Airbus A320 211Ek"/>
    <s v="Adler Russia"/>
    <x v="1773"/>
    <n v="0"/>
    <x v="148"/>
    <n v="113"/>
    <x v="8"/>
    <x v="2918"/>
    <x v="0"/>
  </r>
  <r>
    <x v="17"/>
    <s v="2"/>
    <s v="May"/>
    <n v="22"/>
    <x v="95"/>
    <x v="1"/>
    <s v="Antonov 12Mgara 12135"/>
    <s v="Myakotino Russia"/>
    <x v="317"/>
    <n v="0"/>
    <x v="4"/>
    <n v="7"/>
    <x v="8"/>
    <x v="2919"/>
    <x v="0"/>
  </r>
  <r>
    <x v="23"/>
    <s v="2"/>
    <s v="May"/>
    <n v="26"/>
    <x v="95"/>
    <x v="1"/>
    <s v="Antonov An 12Ra"/>
    <s v="Chelyabinsk Russia"/>
    <x v="1774"/>
    <n v="0"/>
    <x v="51"/>
    <n v="9"/>
    <x v="8"/>
    <x v="2920"/>
    <x v="0"/>
  </r>
  <r>
    <x v="10"/>
    <s v="2"/>
    <s v="May"/>
    <n v="6"/>
    <x v="95"/>
    <x v="1"/>
    <s v="Antonov An 26"/>
    <s v="Klyuchi Russia"/>
    <x v="91"/>
    <n v="0"/>
    <x v="18"/>
    <n v="37"/>
    <x v="8"/>
    <x v="2921"/>
    <x v="0"/>
  </r>
  <r>
    <x v="34"/>
    <s v="2"/>
    <s v="May"/>
    <n v="16"/>
    <x v="95"/>
    <x v="1"/>
    <s v="Antonov An 2605"/>
    <s v="Svetlogorsk Russia"/>
    <x v="890"/>
    <n v="25"/>
    <x v="51"/>
    <n v="9"/>
    <x v="8"/>
    <x v="2922"/>
    <x v="0"/>
  </r>
  <r>
    <x v="69"/>
    <s v="2"/>
    <s v="May"/>
    <n v="22"/>
    <x v="95"/>
    <x v="0"/>
    <s v="Douglas C 47 Cccp"/>
    <s v="Khabarovsk Russia"/>
    <x v="26"/>
    <n v="0"/>
    <x v="28"/>
    <n v="9"/>
    <x v="8"/>
    <x v="2923"/>
    <x v="0"/>
  </r>
  <r>
    <x v="36"/>
    <s v="2"/>
    <s v="May"/>
    <n v="16"/>
    <x v="95"/>
    <x v="0"/>
    <s v="Douglas Dc 47Cccp"/>
    <s v="Khabarovsk Russia"/>
    <x v="26"/>
    <n v="0"/>
    <x v="45"/>
    <n v="22"/>
    <x v="8"/>
    <x v="2924"/>
    <x v="0"/>
  </r>
  <r>
    <x v="84"/>
    <s v="2"/>
    <s v="May"/>
    <n v="13"/>
    <x v="95"/>
    <x v="12"/>
    <s v="Ilyushin Il 12L1791"/>
    <s v="Novosibirsk Russia"/>
    <x v="26"/>
    <n v="0"/>
    <x v="15"/>
    <n v="25"/>
    <x v="8"/>
    <x v="2925"/>
    <x v="0"/>
  </r>
  <r>
    <x v="31"/>
    <s v="2"/>
    <s v="May"/>
    <n v="27"/>
    <x v="95"/>
    <x v="193"/>
    <s v="Li  2 / Li"/>
    <s v="Goose Wade Russia"/>
    <x v="26"/>
    <n v="0"/>
    <x v="57"/>
    <n v="20"/>
    <x v="8"/>
    <x v="2926"/>
    <x v="0"/>
  </r>
  <r>
    <x v="56"/>
    <s v="2"/>
    <s v="May"/>
    <n v="24"/>
    <x v="95"/>
    <x v="193"/>
    <s v="Li  2Cccp"/>
    <s v="Bitter Russia"/>
    <x v="26"/>
    <n v="0"/>
    <x v="57"/>
    <n v="21"/>
    <x v="8"/>
    <x v="2927"/>
    <x v="0"/>
  </r>
  <r>
    <x v="47"/>
    <s v="2"/>
    <s v="May"/>
    <n v="5"/>
    <x v="95"/>
    <x v="295"/>
    <s v="Sukhoi Superjet 100"/>
    <s v="Moscow Russia"/>
    <x v="1775"/>
    <n v="0"/>
    <x v="88"/>
    <n v="78"/>
    <x v="8"/>
    <x v="2857"/>
    <x v="0"/>
  </r>
  <r>
    <x v="65"/>
    <s v="2"/>
    <s v="May"/>
    <n v="18"/>
    <x v="95"/>
    <x v="89"/>
    <s v="Tupolev Ant 20 / I"/>
    <s v="Moscow Russia"/>
    <x v="1776"/>
    <n v="2"/>
    <x v="21"/>
    <n v="50"/>
    <x v="8"/>
    <x v="2866"/>
    <x v="0"/>
  </r>
  <r>
    <x v="54"/>
    <s v="2"/>
    <s v="May"/>
    <n v="19"/>
    <x v="95"/>
    <x v="89"/>
    <s v="Tupolev Tu 154Bcccp"/>
    <s v="Pochinok Russia"/>
    <x v="26"/>
    <n v="0"/>
    <x v="5"/>
    <n v="134"/>
    <x v="8"/>
    <x v="2928"/>
    <x v="0"/>
  </r>
  <r>
    <x v="4"/>
    <s v="2"/>
    <s v="May"/>
    <n v="14"/>
    <x v="213"/>
    <x v="21"/>
    <s v="Convair Cv 580C"/>
    <s v="La Ronge Saskatchewan"/>
    <x v="1777"/>
    <n v="0"/>
    <x v="8"/>
    <n v="3"/>
    <x v="8"/>
    <x v="2929"/>
    <x v="0"/>
  </r>
  <r>
    <x v="40"/>
    <s v="2"/>
    <s v="May"/>
    <n v="27"/>
    <x v="100"/>
    <x v="3"/>
    <s v="De Havilland Canada Dhc 5D Buffalo5T"/>
    <s v="Dakar Senegal"/>
    <x v="1739"/>
    <n v="0"/>
    <x v="17"/>
    <n v="12"/>
    <x v="8"/>
    <x v="2930"/>
    <x v="0"/>
  </r>
  <r>
    <x v="80"/>
    <s v="2"/>
    <s v="May"/>
    <n v="29"/>
    <x v="100"/>
    <x v="102"/>
    <s v="Piper Pa 31"/>
    <s v="Mbour Senegal"/>
    <x v="1778"/>
    <n v="0"/>
    <x v="7"/>
    <n v="10"/>
    <x v="8"/>
    <x v="2931"/>
    <x v="0"/>
  </r>
  <r>
    <x v="6"/>
    <s v="2"/>
    <s v="May"/>
    <n v="18"/>
    <x v="267"/>
    <x v="89"/>
    <s v="Tupolev Tu 104Acccp"/>
    <s v="Chita Siberia"/>
    <x v="278"/>
    <n v="0"/>
    <x v="108"/>
    <n v="81"/>
    <x v="8"/>
    <x v="2932"/>
    <x v="0"/>
  </r>
  <r>
    <x v="34"/>
    <s v="2"/>
    <s v="May"/>
    <n v="5"/>
    <x v="214"/>
    <x v="10"/>
    <s v="Mcdonnell Douglas Dc 8"/>
    <s v="Carini Sicily"/>
    <x v="712"/>
    <n v="0"/>
    <x v="173"/>
    <n v="115"/>
    <x v="8"/>
    <x v="2933"/>
    <x v="0"/>
  </r>
  <r>
    <x v="74"/>
    <s v="2"/>
    <s v="May"/>
    <n v="6"/>
    <x v="102"/>
    <x v="47"/>
    <s v="Vickers 785D Viscount6O Aaj"/>
    <s v="Mogadishu Somalia"/>
    <x v="1308"/>
    <n v="0"/>
    <x v="9"/>
    <n v="30"/>
    <x v="8"/>
    <x v="2934"/>
    <x v="0"/>
  </r>
  <r>
    <x v="9"/>
    <s v="2"/>
    <s v="May"/>
    <n v="9"/>
    <x v="103"/>
    <x v="2"/>
    <s v="Boeing B 747"/>
    <s v="Cuneca Spain"/>
    <x v="141"/>
    <n v="0"/>
    <x v="36"/>
    <n v="17"/>
    <x v="8"/>
    <x v="2935"/>
    <x v="0"/>
  </r>
  <r>
    <x v="78"/>
    <s v="2"/>
    <s v="May"/>
    <n v="2"/>
    <x v="103"/>
    <x v="0"/>
    <s v="Douglas Dc 3Oe"/>
    <s v="Mallorca Spain"/>
    <x v="1779"/>
    <n v="0"/>
    <x v="9"/>
    <n v="5"/>
    <x v="8"/>
    <x v="2936"/>
    <x v="0"/>
  </r>
  <r>
    <x v="69"/>
    <s v="2"/>
    <s v="May"/>
    <n v="25"/>
    <x v="103"/>
    <x v="357"/>
    <s v="Handley Page Halifax C 8G"/>
    <s v="Albacete Spain"/>
    <x v="1780"/>
    <n v="1"/>
    <x v="5"/>
    <n v="4"/>
    <x v="8"/>
    <x v="2937"/>
    <x v="0"/>
  </r>
  <r>
    <x v="37"/>
    <s v="2"/>
    <s v="May"/>
    <n v="9"/>
    <x v="103"/>
    <x v="107"/>
    <s v="Latecoere 28 1F"/>
    <s v="Viladrau Spain"/>
    <x v="1781"/>
    <n v="0"/>
    <x v="7"/>
    <n v="6"/>
    <x v="8"/>
    <x v="2938"/>
    <x v="0"/>
  </r>
  <r>
    <x v="11"/>
    <s v="2"/>
    <s v="May"/>
    <n v="11"/>
    <x v="103"/>
    <x v="31"/>
    <s v="Lockheed P 2E Neptune131481"/>
    <s v="Rota Spain"/>
    <x v="1782"/>
    <n v="0"/>
    <x v="14"/>
    <n v="10"/>
    <x v="8"/>
    <x v="2911"/>
    <x v="0"/>
  </r>
  <r>
    <x v="53"/>
    <s v="2"/>
    <s v="May"/>
    <n v="3"/>
    <x v="104"/>
    <x v="31"/>
    <s v="Lockheed L 1011"/>
    <s v="Colombo Sri"/>
    <x v="1783"/>
    <n v="0"/>
    <x v="45"/>
    <n v="150"/>
    <x v="8"/>
    <x v="2939"/>
    <x v="0"/>
  </r>
  <r>
    <x v="88"/>
    <s v="2"/>
    <s v="May"/>
    <n v="11"/>
    <x v="105"/>
    <x v="1"/>
    <s v="Antonov An 12St"/>
    <s v="Dalang Sudan"/>
    <x v="1784"/>
    <n v="0"/>
    <x v="4"/>
    <n v="7"/>
    <x v="8"/>
    <x v="2940"/>
    <x v="0"/>
  </r>
  <r>
    <x v="59"/>
    <s v="2"/>
    <s v="May"/>
    <n v="3"/>
    <x v="105"/>
    <x v="1"/>
    <s v="Antonov An 24St"/>
    <s v="Haj Yousif Sudan"/>
    <x v="1785"/>
    <n v="0"/>
    <x v="33"/>
    <n v="53"/>
    <x v="8"/>
    <x v="2941"/>
    <x v="0"/>
  </r>
  <r>
    <x v="73"/>
    <s v="2"/>
    <s v="May"/>
    <n v="5"/>
    <x v="105"/>
    <x v="8"/>
    <s v="Cessna 404 Titan Iist Aij"/>
    <s v="Malakal Sudan"/>
    <x v="1786"/>
    <n v="0"/>
    <x v="31"/>
    <n v="14"/>
    <x v="8"/>
    <x v="2942"/>
    <x v="0"/>
  </r>
  <r>
    <x v="27"/>
    <s v="2"/>
    <s v="May"/>
    <n v="15"/>
    <x v="105"/>
    <x v="0"/>
    <s v="Douglas Dc 4"/>
    <s v="Jebel Marra Sudan"/>
    <x v="1787"/>
    <n v="0"/>
    <x v="17"/>
    <n v="12"/>
    <x v="8"/>
    <x v="2943"/>
    <x v="0"/>
  </r>
  <r>
    <x v="88"/>
    <s v="2"/>
    <s v="May"/>
    <n v="6"/>
    <x v="105"/>
    <x v="86"/>
    <s v="Let 410Uvp9Xr Dc"/>
    <s v="Jiech Sudan"/>
    <x v="1788"/>
    <n v="0"/>
    <x v="7"/>
    <n v="10"/>
    <x v="8"/>
    <x v="2944"/>
    <x v="0"/>
  </r>
  <r>
    <x v="77"/>
    <s v="2"/>
    <s v="May"/>
    <n v="15"/>
    <x v="106"/>
    <x v="339"/>
    <s v="Antonv An 28Pz"/>
    <s v="Poeketi Suriname"/>
    <x v="1789"/>
    <n v="0"/>
    <x v="28"/>
    <n v="8"/>
    <x v="8"/>
    <x v="2945"/>
    <x v="0"/>
  </r>
  <r>
    <x v="49"/>
    <s v="2"/>
    <s v="May"/>
    <n v="8"/>
    <x v="176"/>
    <x v="62"/>
    <s v="Beechcraft 99Se Izo"/>
    <s v="Oskarshamn Sweden"/>
    <x v="1790"/>
    <n v="0"/>
    <x v="27"/>
    <n v="16"/>
    <x v="8"/>
    <x v="2946"/>
    <x v="0"/>
  </r>
  <r>
    <x v="53"/>
    <s v="2"/>
    <s v="May"/>
    <n v="3"/>
    <x v="109"/>
    <x v="83"/>
    <s v="Bell Uh 1H / Bell Uh"/>
    <s v="Taipei Taiwan"/>
    <x v="1465"/>
    <n v="0"/>
    <x v="45"/>
    <n v="22"/>
    <x v="8"/>
    <x v="2939"/>
    <x v="0"/>
  </r>
  <r>
    <x v="50"/>
    <s v="2"/>
    <s v="May"/>
    <n v="25"/>
    <x v="109"/>
    <x v="2"/>
    <s v="Boeing B 747"/>
    <s v="Penghu Island Taiwan"/>
    <x v="321"/>
    <n v="0"/>
    <x v="174"/>
    <n v="225"/>
    <x v="8"/>
    <x v="2823"/>
    <x v="0"/>
  </r>
  <r>
    <x v="19"/>
    <s v="2"/>
    <s v="May"/>
    <n v="31"/>
    <x v="110"/>
    <x v="30"/>
    <s v="Grumman G 159 Gulfstream In181Tg"/>
    <s v="Nashville Tennessee"/>
    <x v="1791"/>
    <n v="0"/>
    <x v="0"/>
    <n v="2"/>
    <x v="8"/>
    <x v="2947"/>
    <x v="0"/>
  </r>
  <r>
    <x v="31"/>
    <s v="2"/>
    <s v="May"/>
    <n v="17"/>
    <x v="111"/>
    <x v="0"/>
    <s v="Douglas Dc 3N28345"/>
    <s v="Marshall Texas"/>
    <x v="104"/>
    <n v="0"/>
    <x v="25"/>
    <n v="20"/>
    <x v="8"/>
    <x v="2948"/>
    <x v="0"/>
  </r>
  <r>
    <x v="46"/>
    <s v="2"/>
    <s v="May"/>
    <n v="3"/>
    <x v="111"/>
    <x v="358"/>
    <s v="Lockheed L188A Electran9707C"/>
    <s v="Dawson Texas"/>
    <x v="386"/>
    <n v="0"/>
    <x v="94"/>
    <n v="85"/>
    <x v="8"/>
    <x v="2949"/>
    <x v="0"/>
  </r>
  <r>
    <x v="34"/>
    <s v="2"/>
    <s v="May"/>
    <n v="30"/>
    <x v="111"/>
    <x v="10"/>
    <s v="Mcdonnell Douglas Dc 9"/>
    <s v="Dallas/Ft. Worth Texas"/>
    <x v="104"/>
    <n v="0"/>
    <x v="5"/>
    <n v="4"/>
    <x v="8"/>
    <x v="2950"/>
    <x v="0"/>
  </r>
  <r>
    <x v="42"/>
    <s v="2"/>
    <s v="May"/>
    <n v="26"/>
    <x v="112"/>
    <x v="2"/>
    <s v="Boeing B 767"/>
    <s v="Ban Nong Rong Thailand"/>
    <x v="1792"/>
    <n v="0"/>
    <x v="175"/>
    <n v="223"/>
    <x v="8"/>
    <x v="2951"/>
    <x v="0"/>
  </r>
  <r>
    <x v="10"/>
    <s v="2"/>
    <s v="May"/>
    <n v="5"/>
    <x v="112"/>
    <x v="50"/>
    <s v="Fairchild C 123Kl4K"/>
    <s v="Ban Ta Khli Thailand"/>
    <x v="490"/>
    <n v="0"/>
    <x v="46"/>
    <n v="30"/>
    <x v="8"/>
    <x v="2783"/>
    <x v="0"/>
  </r>
  <r>
    <x v="89"/>
    <s v="2"/>
    <s v="May"/>
    <n v="13"/>
    <x v="112"/>
    <x v="35"/>
    <s v="Sikorsky Ch 53C (Helicopter)68"/>
    <s v="Sakon Nakhon Thailand"/>
    <x v="79"/>
    <n v="0"/>
    <x v="47"/>
    <n v="23"/>
    <x v="8"/>
    <x v="2952"/>
    <x v="0"/>
  </r>
  <r>
    <x v="50"/>
    <s v="2"/>
    <s v="May"/>
    <n v="7"/>
    <x v="240"/>
    <x v="2"/>
    <s v="Boeing B 737"/>
    <s v="Tunis Tunisia"/>
    <x v="726"/>
    <n v="0"/>
    <x v="31"/>
    <n v="62"/>
    <x v="8"/>
    <x v="2745"/>
    <x v="0"/>
  </r>
  <r>
    <x v="17"/>
    <s v="2"/>
    <s v="May"/>
    <n v="16"/>
    <x v="114"/>
    <x v="112"/>
    <s v="Casa Cn 235M"/>
    <s v="Malatya Turkey"/>
    <x v="1793"/>
    <n v="0"/>
    <x v="11"/>
    <n v="34"/>
    <x v="8"/>
    <x v="2953"/>
    <x v="0"/>
  </r>
  <r>
    <x v="90"/>
    <s v="2"/>
    <s v="May"/>
    <n v="26"/>
    <x v="114"/>
    <x v="19"/>
    <s v="Yakovlev 42Dur 42352"/>
    <s v="Macka Turkey"/>
    <x v="1794"/>
    <n v="0"/>
    <x v="137"/>
    <n v="75"/>
    <x v="8"/>
    <x v="2954"/>
    <x v="0"/>
  </r>
  <r>
    <x v="34"/>
    <s v="2"/>
    <s v="May"/>
    <n v="18"/>
    <x v="115"/>
    <x v="1"/>
    <s v="Antonov An 10Acccp"/>
    <s v="Kharkov Ukraine"/>
    <x v="278"/>
    <n v="0"/>
    <x v="156"/>
    <n v="122"/>
    <x v="8"/>
    <x v="2955"/>
    <x v="0"/>
  </r>
  <r>
    <x v="9"/>
    <s v="2"/>
    <s v="May"/>
    <n v="15"/>
    <x v="115"/>
    <x v="1"/>
    <s v="Antonov An 24Cccp"/>
    <s v="Chernigov Ukraine"/>
    <x v="278"/>
    <n v="0"/>
    <x v="62"/>
    <n v="52"/>
    <x v="8"/>
    <x v="2956"/>
    <x v="0"/>
  </r>
  <r>
    <x v="19"/>
    <s v="2"/>
    <s v="May"/>
    <n v="3"/>
    <x v="115"/>
    <x v="89"/>
    <s v="Tupolev Tu 134A / Antonov An"/>
    <s v="L'Vov Ukraine"/>
    <x v="1795"/>
    <n v="0"/>
    <x v="3"/>
    <n v="76"/>
    <x v="8"/>
    <x v="2957"/>
    <x v="0"/>
  </r>
  <r>
    <x v="26"/>
    <s v="2"/>
    <s v="May"/>
    <n v="23"/>
    <x v="115"/>
    <x v="19"/>
    <s v="Yakovlev Yak 40Cccp"/>
    <s v="Kiev Ukraine"/>
    <x v="278"/>
    <n v="0"/>
    <x v="2"/>
    <n v="29"/>
    <x v="8"/>
    <x v="2811"/>
    <x v="0"/>
  </r>
  <r>
    <x v="59"/>
    <s v="2"/>
    <s v="May"/>
    <n v="19"/>
    <x v="180"/>
    <x v="6"/>
    <s v="Britten  Norman Bn"/>
    <s v="Griesta United"/>
    <x v="1632"/>
    <n v="0"/>
    <x v="10"/>
    <n v="3"/>
    <x v="8"/>
    <x v="2958"/>
    <x v="0"/>
  </r>
  <r>
    <x v="74"/>
    <s v="2"/>
    <s v="May"/>
    <n v="2"/>
    <x v="272"/>
    <x v="10"/>
    <s v="Mcdonnell Douglas Dc 9"/>
    <s v="St. Croix Us"/>
    <x v="1796"/>
    <n v="0"/>
    <x v="47"/>
    <n v="63"/>
    <x v="8"/>
    <x v="2959"/>
    <x v="0"/>
  </r>
  <r>
    <x v="22"/>
    <s v="2"/>
    <s v="May"/>
    <n v="1"/>
    <x v="181"/>
    <x v="0"/>
    <s v="Douglas Dst A"/>
    <s v="Salt Lake City Utah"/>
    <x v="128"/>
    <n v="0"/>
    <x v="36"/>
    <n v="17"/>
    <x v="8"/>
    <x v="2960"/>
    <x v="0"/>
  </r>
  <r>
    <x v="33"/>
    <s v="2"/>
    <s v="May"/>
    <n v="8"/>
    <x v="296"/>
    <x v="3"/>
    <s v="De Havilland Canada Dhc 6 Twin Otter 300Yj"/>
    <s v="Port Vila Vanuatu"/>
    <x v="1322"/>
    <n v="0"/>
    <x v="4"/>
    <n v="12"/>
    <x v="8"/>
    <x v="2961"/>
    <x v="0"/>
  </r>
  <r>
    <x v="19"/>
    <s v="2"/>
    <s v="May"/>
    <n v="28"/>
    <x v="116"/>
    <x v="21"/>
    <s v="Convair Cv 580Yv"/>
    <s v="Cabimas Venezuela"/>
    <x v="500"/>
    <n v="0"/>
    <x v="0"/>
    <n v="13"/>
    <x v="8"/>
    <x v="2962"/>
    <x v="0"/>
  </r>
  <r>
    <x v="41"/>
    <s v="2"/>
    <s v="May"/>
    <n v="21"/>
    <x v="116"/>
    <x v="0"/>
    <s v="Douglas C 47"/>
    <s v="Barcelona Venezuela"/>
    <x v="240"/>
    <n v="0"/>
    <x v="5"/>
    <n v="16"/>
    <x v="8"/>
    <x v="2963"/>
    <x v="0"/>
  </r>
  <r>
    <x v="71"/>
    <s v="2"/>
    <s v="May"/>
    <n v="3"/>
    <x v="116"/>
    <x v="33"/>
    <s v="Mi  35Ev08114"/>
    <s v="El Alto De Rubio Venezuela"/>
    <x v="1797"/>
    <n v="0"/>
    <x v="30"/>
    <n v="18"/>
    <x v="8"/>
    <x v="2964"/>
    <x v="0"/>
  </r>
  <r>
    <x v="46"/>
    <s v="2"/>
    <s v="May"/>
    <n v="12"/>
    <x v="117"/>
    <x v="31"/>
    <s v="Lockheed C 130B Hercules60"/>
    <s v="Kham Duc Vietnam"/>
    <x v="79"/>
    <n v="0"/>
    <x v="176"/>
    <n v="155"/>
    <x v="8"/>
    <x v="2965"/>
    <x v="0"/>
  </r>
  <r>
    <x v="83"/>
    <s v="2"/>
    <s v="May"/>
    <n v="28"/>
    <x v="118"/>
    <x v="5"/>
    <s v="Aero Commander 680En601Jj"/>
    <s v="Roanoke Virginia"/>
    <x v="139"/>
    <n v="0"/>
    <x v="7"/>
    <n v="6"/>
    <x v="8"/>
    <x v="2966"/>
    <x v="0"/>
  </r>
  <r>
    <x v="76"/>
    <s v="2"/>
    <s v="May"/>
    <n v="16"/>
    <x v="118"/>
    <x v="0"/>
    <s v="Douglas Dc 3Nc53218"/>
    <s v="Richmond Virginia"/>
    <x v="1798"/>
    <n v="0"/>
    <x v="52"/>
    <n v="27"/>
    <x v="8"/>
    <x v="2967"/>
    <x v="0"/>
  </r>
  <r>
    <x v="23"/>
    <s v="2"/>
    <s v="May"/>
    <n v="17"/>
    <x v="119"/>
    <x v="3"/>
    <s v="De Havilland Canada Dhc 2 Mark I Beavern5998Q"/>
    <s v="Stehekin Washington"/>
    <x v="1799"/>
    <n v="0"/>
    <x v="0"/>
    <n v="5"/>
    <x v="8"/>
    <x v="2968"/>
    <x v="0"/>
  </r>
  <r>
    <x v="45"/>
    <s v="2"/>
    <s v="May"/>
    <n v="24"/>
    <x v="119"/>
    <x v="0"/>
    <s v="Douglas C 124A"/>
    <s v="Tacoma Washington"/>
    <x v="79"/>
    <n v="0"/>
    <x v="45"/>
    <n v="22"/>
    <x v="8"/>
    <x v="2969"/>
    <x v="0"/>
  </r>
  <r>
    <x v="65"/>
    <s v="2"/>
    <s v="May"/>
    <n v="27"/>
    <x v="120"/>
    <x v="2"/>
    <s v="Boeing 221Nc725W"/>
    <s v="Glendo Wyoming"/>
    <x v="1800"/>
    <n v="0"/>
    <x v="8"/>
    <n v="1"/>
    <x v="8"/>
    <x v="2970"/>
    <x v="0"/>
  </r>
  <r>
    <x v="20"/>
    <s v="2"/>
    <s v="May"/>
    <n v="17"/>
    <x v="120"/>
    <x v="32"/>
    <s v="De Havilland Dh 4De Havilland Dh"/>
    <s v="Rock Springs Wyoming"/>
    <x v="129"/>
    <n v="0"/>
    <x v="8"/>
    <n v="1"/>
    <x v="8"/>
    <x v="2971"/>
    <x v="0"/>
  </r>
  <r>
    <x v="12"/>
    <s v="2"/>
    <s v="May"/>
    <n v="9"/>
    <x v="187"/>
    <x v="3"/>
    <s v="De Havilland Canada Dhc 7"/>
    <s v="Aden Yemen"/>
    <x v="1641"/>
    <n v="0"/>
    <x v="55"/>
    <n v="49"/>
    <x v="8"/>
    <x v="2972"/>
    <x v="0"/>
  </r>
  <r>
    <x v="83"/>
    <s v="2"/>
    <s v="May"/>
    <n v="23"/>
    <x v="121"/>
    <x v="89"/>
    <s v="Tupolev Tu 134Ayu"/>
    <s v="Rijeka Yugoslavia"/>
    <x v="1801"/>
    <n v="0"/>
    <x v="20"/>
    <n v="83"/>
    <x v="8"/>
    <x v="2973"/>
    <x v="0"/>
  </r>
  <r>
    <x v="57"/>
    <s v="2"/>
    <s v="May"/>
    <n v="14"/>
    <x v="246"/>
    <x v="2"/>
    <s v="Boeing 707 321Cg"/>
    <s v="Lusaka Zambia"/>
    <x v="1802"/>
    <n v="0"/>
    <x v="7"/>
    <n v="6"/>
    <x v="8"/>
    <x v="2974"/>
    <x v="0"/>
  </r>
  <r>
    <x v="72"/>
    <s v="2"/>
    <s v="May"/>
    <n v="18"/>
    <x v="246"/>
    <x v="150"/>
    <s v="Yunshuji Y 12Af"/>
    <s v="Mongu Zambia"/>
    <x v="1803"/>
    <n v="0"/>
    <x v="16"/>
    <n v="13"/>
    <x v="8"/>
    <x v="2975"/>
    <x v="0"/>
  </r>
  <r>
    <x v="81"/>
    <s v="4"/>
    <s v="November"/>
    <n v="8"/>
    <x v="341"/>
    <x v="0"/>
    <s v="Douglas Dc 3Oh"/>
    <s v="Mariehamn Aaland"/>
    <x v="1804"/>
    <n v="0"/>
    <x v="45"/>
    <n v="24"/>
    <x v="9"/>
    <x v="2976"/>
    <x v="0"/>
  </r>
  <r>
    <x v="53"/>
    <s v="4"/>
    <s v="November"/>
    <n v="25"/>
    <x v="1"/>
    <x v="12"/>
    <s v="Ilyushin Il 18"/>
    <s v="Sarowbi Afghanistan"/>
    <x v="1"/>
    <n v="0"/>
    <x v="23"/>
    <n v="40"/>
    <x v="9"/>
    <x v="2977"/>
    <x v="0"/>
  </r>
  <r>
    <x v="88"/>
    <s v="4"/>
    <s v="November"/>
    <n v="27"/>
    <x v="1"/>
    <x v="112"/>
    <s v="Casa 212 Ccn960Bw"/>
    <s v="Bagram Afghanstan"/>
    <x v="1805"/>
    <n v="0"/>
    <x v="7"/>
    <n v="6"/>
    <x v="9"/>
    <x v="2978"/>
    <x v="0"/>
  </r>
  <r>
    <x v="19"/>
    <s v="4"/>
    <s v="November"/>
    <n v="15"/>
    <x v="123"/>
    <x v="21"/>
    <s v="Convair Cv 34054"/>
    <s v="Dothan Alabama"/>
    <x v="79"/>
    <n v="0"/>
    <x v="5"/>
    <n v="4"/>
    <x v="9"/>
    <x v="2979"/>
    <x v="0"/>
  </r>
  <r>
    <x v="73"/>
    <s v="4"/>
    <s v="November"/>
    <n v="23"/>
    <x v="0"/>
    <x v="62"/>
    <s v="Beechcraft 1900Cn401Ra"/>
    <s v="Homer Alaska"/>
    <x v="1806"/>
    <n v="0"/>
    <x v="30"/>
    <n v="21"/>
    <x v="9"/>
    <x v="2980"/>
    <x v="0"/>
  </r>
  <r>
    <x v="1"/>
    <s v="4"/>
    <s v="November"/>
    <n v="8"/>
    <x v="0"/>
    <x v="8"/>
    <s v="Cessna 208B Caravan In750Gc"/>
    <s v="Barrow Alaska"/>
    <x v="10"/>
    <n v="0"/>
    <x v="28"/>
    <n v="8"/>
    <x v="9"/>
    <x v="2981"/>
    <x v="0"/>
  </r>
  <r>
    <x v="54"/>
    <s v="4"/>
    <s v="November"/>
    <n v="25"/>
    <x v="0"/>
    <x v="32"/>
    <s v="De Havilland Dhc 2N37906"/>
    <s v="Hydaburg Alaska"/>
    <x v="1807"/>
    <n v="0"/>
    <x v="9"/>
    <n v="5"/>
    <x v="9"/>
    <x v="2982"/>
    <x v="0"/>
  </r>
  <r>
    <x v="29"/>
    <s v="4"/>
    <s v="November"/>
    <n v="22"/>
    <x v="0"/>
    <x v="0"/>
    <s v="Douglas C 124A Globemaster51"/>
    <s v="Mount Gannett Alaska"/>
    <x v="79"/>
    <n v="0"/>
    <x v="62"/>
    <n v="52"/>
    <x v="9"/>
    <x v="2983"/>
    <x v="0"/>
  </r>
  <r>
    <x v="36"/>
    <s v="4"/>
    <s v="November"/>
    <n v="27"/>
    <x v="0"/>
    <x v="0"/>
    <s v="Douglas Dc 3Cnc95486"/>
    <s v="Yakutat Alaska"/>
    <x v="1808"/>
    <n v="0"/>
    <x v="16"/>
    <n v="13"/>
    <x v="9"/>
    <x v="2984"/>
    <x v="0"/>
  </r>
  <r>
    <x v="69"/>
    <s v="4"/>
    <s v="November"/>
    <n v="4"/>
    <x v="0"/>
    <x v="0"/>
    <s v="Douglas Dc 3N66637"/>
    <s v="Cape Spencer Alaska"/>
    <x v="1809"/>
    <n v="0"/>
    <x v="36"/>
    <n v="17"/>
    <x v="9"/>
    <x v="2985"/>
    <x v="0"/>
  </r>
  <r>
    <x v="29"/>
    <s v="4"/>
    <s v="November"/>
    <n v="15"/>
    <x v="0"/>
    <x v="50"/>
    <s v="Fairchild C 119C51"/>
    <s v="Anchorage Alaska"/>
    <x v="79"/>
    <n v="0"/>
    <x v="57"/>
    <n v="20"/>
    <x v="9"/>
    <x v="2986"/>
    <x v="0"/>
  </r>
  <r>
    <x v="29"/>
    <s v="4"/>
    <s v="November"/>
    <n v="7"/>
    <x v="0"/>
    <x v="50"/>
    <s v="Fairchild C 119C51"/>
    <s v="Summit Alaska"/>
    <x v="79"/>
    <n v="0"/>
    <x v="25"/>
    <n v="19"/>
    <x v="9"/>
    <x v="2987"/>
    <x v="0"/>
  </r>
  <r>
    <x v="74"/>
    <s v="4"/>
    <s v="November"/>
    <n v="27"/>
    <x v="0"/>
    <x v="10"/>
    <s v="Mcdonnell Douglas Dc 8"/>
    <s v="Anchorage Alaska"/>
    <x v="1810"/>
    <n v="0"/>
    <x v="55"/>
    <n v="229"/>
    <x v="9"/>
    <x v="2988"/>
    <x v="0"/>
  </r>
  <r>
    <x v="75"/>
    <s v="4"/>
    <s v="November"/>
    <n v="14"/>
    <x v="297"/>
    <x v="0"/>
    <s v="Douglas Dc 3Ph"/>
    <s v="Schiphol Amsterdam"/>
    <x v="108"/>
    <n v="0"/>
    <x v="7"/>
    <n v="19"/>
    <x v="9"/>
    <x v="2989"/>
    <x v="0"/>
  </r>
  <r>
    <x v="19"/>
    <s v="4"/>
    <s v="November"/>
    <n v="25"/>
    <x v="4"/>
    <x v="1"/>
    <s v="Antonov An 26Cccp"/>
    <s v="Luassingua Angola"/>
    <x v="1141"/>
    <n v="0"/>
    <x v="45"/>
    <n v="22"/>
    <x v="9"/>
    <x v="2990"/>
    <x v="0"/>
  </r>
  <r>
    <x v="12"/>
    <s v="4"/>
    <s v="November"/>
    <n v="29"/>
    <x v="4"/>
    <x v="1"/>
    <s v="Antonov An 26D2"/>
    <s v="Lubango Angola"/>
    <x v="1342"/>
    <n v="0"/>
    <x v="26"/>
    <n v="15"/>
    <x v="9"/>
    <x v="2991"/>
    <x v="0"/>
  </r>
  <r>
    <x v="63"/>
    <s v="4"/>
    <s v="November"/>
    <n v="15"/>
    <x v="4"/>
    <x v="1"/>
    <s v="Antonov An 26D2"/>
    <s v="Luanda Angola"/>
    <x v="1811"/>
    <n v="0"/>
    <x v="41"/>
    <n v="57"/>
    <x v="9"/>
    <x v="2992"/>
    <x v="0"/>
  </r>
  <r>
    <x v="49"/>
    <s v="4"/>
    <s v="November"/>
    <n v="27"/>
    <x v="4"/>
    <x v="31"/>
    <s v="Lockheed L 100"/>
    <s v="Jamba Angola"/>
    <x v="1812"/>
    <n v="0"/>
    <x v="9"/>
    <n v="5"/>
    <x v="9"/>
    <x v="2993"/>
    <x v="0"/>
  </r>
  <r>
    <x v="7"/>
    <s v="4"/>
    <s v="November"/>
    <n v="25"/>
    <x v="4"/>
    <x v="64"/>
    <s v="Mil Mi 17 (Helicopter)H584"/>
    <s v="Cuito Angola"/>
    <x v="1141"/>
    <n v="0"/>
    <x v="45"/>
    <n v="22"/>
    <x v="9"/>
    <x v="2994"/>
    <x v="0"/>
  </r>
  <r>
    <x v="57"/>
    <s v="4"/>
    <s v="November"/>
    <n v="21"/>
    <x v="5"/>
    <x v="139"/>
    <s v="Bac One Eleven 420Ellv"/>
    <s v="Bariloche Argentina"/>
    <x v="948"/>
    <n v="0"/>
    <x v="54"/>
    <n v="79"/>
    <x v="9"/>
    <x v="2995"/>
    <x v="0"/>
  </r>
  <r>
    <x v="80"/>
    <s v="4"/>
    <s v="November"/>
    <n v="9"/>
    <x v="5"/>
    <x v="41"/>
    <s v="Fokker F 27 Friendship 500Tc"/>
    <s v="Luyaba Argentina"/>
    <x v="525"/>
    <n v="0"/>
    <x v="33"/>
    <n v="53"/>
    <x v="9"/>
    <x v="2996"/>
    <x v="0"/>
  </r>
  <r>
    <x v="76"/>
    <s v="4"/>
    <s v="November"/>
    <n v="30"/>
    <x v="5"/>
    <x v="47"/>
    <s v="Vickers 620 Viking 1T 1"/>
    <s v="El Palomar Argentina"/>
    <x v="1652"/>
    <n v="0"/>
    <x v="9"/>
    <n v="18"/>
    <x v="9"/>
    <x v="2997"/>
    <x v="0"/>
  </r>
  <r>
    <x v="70"/>
    <s v="4"/>
    <s v="November"/>
    <n v="25"/>
    <x v="125"/>
    <x v="359"/>
    <s v="Travel Air 6000 Nc369M"/>
    <s v="Marianna Arkansas"/>
    <x v="1813"/>
    <n v="0"/>
    <x v="0"/>
    <n v="2"/>
    <x v="9"/>
    <x v="2998"/>
    <x v="0"/>
  </r>
  <r>
    <x v="48"/>
    <s v="4"/>
    <s v="November"/>
    <n v="2"/>
    <x v="6"/>
    <x v="32"/>
    <s v="De Havilland Dh 61Vh"/>
    <s v="Kiapit Australia"/>
    <x v="1814"/>
    <n v="0"/>
    <x v="0"/>
    <n v="4"/>
    <x v="9"/>
    <x v="2999"/>
    <x v="0"/>
  </r>
  <r>
    <x v="48"/>
    <s v="4"/>
    <s v="November"/>
    <n v="15"/>
    <x v="6"/>
    <x v="32"/>
    <s v="De Havilland Dh 86Vh"/>
    <s v="Longreach Australia"/>
    <x v="531"/>
    <n v="0"/>
    <x v="5"/>
    <n v="4"/>
    <x v="9"/>
    <x v="3000"/>
    <x v="0"/>
  </r>
  <r>
    <x v="69"/>
    <s v="4"/>
    <s v="November"/>
    <n v="8"/>
    <x v="6"/>
    <x v="0"/>
    <s v="Douglas Dc 3Vh"/>
    <s v="Mt. Macedon Australia"/>
    <x v="952"/>
    <n v="0"/>
    <x v="10"/>
    <n v="23"/>
    <x v="9"/>
    <x v="3001"/>
    <x v="0"/>
  </r>
  <r>
    <x v="90"/>
    <s v="4"/>
    <s v="November"/>
    <n v="8"/>
    <x v="6"/>
    <x v="360"/>
    <s v="Robertson R44 Helicoptervh Ykl"/>
    <s v="200 Miles Ne Of Derby Australia"/>
    <x v="1815"/>
    <n v="0"/>
    <x v="5"/>
    <n v="4"/>
    <x v="9"/>
    <x v="3002"/>
    <x v="0"/>
  </r>
  <r>
    <x v="80"/>
    <s v="4"/>
    <s v="November"/>
    <n v="30"/>
    <x v="7"/>
    <x v="2"/>
    <s v="Boeing 707 323C4K"/>
    <s v="Baku Azerbaijan"/>
    <x v="27"/>
    <n v="0"/>
    <x v="0"/>
    <n v="6"/>
    <x v="9"/>
    <x v="3003"/>
    <x v="0"/>
  </r>
  <r>
    <x v="71"/>
    <s v="4"/>
    <s v="November"/>
    <n v="29"/>
    <x v="129"/>
    <x v="3"/>
    <s v="De Havilland Canada Dhc 2 Beaver Mk"/>
    <s v="Lyall Harbour Bc"/>
    <x v="1816"/>
    <n v="0"/>
    <x v="7"/>
    <n v="8"/>
    <x v="9"/>
    <x v="3004"/>
    <x v="0"/>
  </r>
  <r>
    <x v="91"/>
    <s v="4"/>
    <s v="November"/>
    <n v="16"/>
    <x v="10"/>
    <x v="42"/>
    <s v="Junkers Ju 52/3Moo"/>
    <s v="Ostende Belgium"/>
    <x v="100"/>
    <n v="0"/>
    <x v="37"/>
    <n v="11"/>
    <x v="9"/>
    <x v="3005"/>
    <x v="0"/>
  </r>
  <r>
    <x v="55"/>
    <s v="4"/>
    <s v="November"/>
    <n v="25"/>
    <x v="342"/>
    <x v="0"/>
    <s v="Douglas C 47Avt"/>
    <s v="Khitka Bhutan"/>
    <x v="380"/>
    <n v="0"/>
    <x v="10"/>
    <n v="3"/>
    <x v="9"/>
    <x v="3006"/>
    <x v="0"/>
  </r>
  <r>
    <x v="31"/>
    <s v="4"/>
    <s v="November"/>
    <n v="3"/>
    <x v="11"/>
    <x v="0"/>
    <s v="Douglas Dc 3Cp"/>
    <s v="Tarabuco Bolivia"/>
    <x v="540"/>
    <n v="0"/>
    <x v="50"/>
    <n v="28"/>
    <x v="9"/>
    <x v="3007"/>
    <x v="0"/>
  </r>
  <r>
    <x v="60"/>
    <s v="4"/>
    <s v="November"/>
    <n v="8"/>
    <x v="11"/>
    <x v="0"/>
    <s v="Douglas Dc 3Tam"/>
    <s v="La Paz Bolivia"/>
    <x v="288"/>
    <n v="0"/>
    <x v="10"/>
    <n v="3"/>
    <x v="9"/>
    <x v="3008"/>
    <x v="0"/>
  </r>
  <r>
    <x v="85"/>
    <s v="4"/>
    <s v="November"/>
    <n v="4"/>
    <x v="11"/>
    <x v="42"/>
    <s v="Junkers Ju 52/3Mcb"/>
    <s v="Rincon Bolivia"/>
    <x v="1817"/>
    <n v="0"/>
    <x v="36"/>
    <n v="17"/>
    <x v="9"/>
    <x v="3009"/>
    <x v="0"/>
  </r>
  <r>
    <x v="5"/>
    <s v="4"/>
    <s v="November"/>
    <n v="3"/>
    <x v="11"/>
    <x v="103"/>
    <s v="Swearingen Sa227 Ac Metro Iiicp"/>
    <s v="Riberalta Bolivia"/>
    <x v="1818"/>
    <n v="0"/>
    <x v="28"/>
    <n v="18"/>
    <x v="9"/>
    <x v="3010"/>
    <x v="0"/>
  </r>
  <r>
    <x v="45"/>
    <s v="4"/>
    <s v="November"/>
    <n v="23"/>
    <x v="13"/>
    <x v="200"/>
    <s v="De Havilland Comet 4Lv Ahr"/>
    <s v="Campinas Brazil"/>
    <x v="19"/>
    <n v="0"/>
    <x v="62"/>
    <n v="52"/>
    <x v="9"/>
    <x v="3011"/>
    <x v="0"/>
  </r>
  <r>
    <x v="45"/>
    <s v="4"/>
    <s v="November"/>
    <n v="1"/>
    <x v="13"/>
    <x v="0"/>
    <s v="Douglas Dc 7Cpp"/>
    <s v="Recife Brazil"/>
    <x v="35"/>
    <n v="0"/>
    <x v="63"/>
    <n v="88"/>
    <x v="9"/>
    <x v="3012"/>
    <x v="0"/>
  </r>
  <r>
    <x v="42"/>
    <s v="4"/>
    <s v="November"/>
    <n v="29"/>
    <x v="13"/>
    <x v="55"/>
    <s v="Embraer C 95C Bandeirantefab2333"/>
    <s v="Guaratingueta Ab Brazil"/>
    <x v="1819"/>
    <n v="0"/>
    <x v="27"/>
    <n v="16"/>
    <x v="9"/>
    <x v="3013"/>
    <x v="0"/>
  </r>
  <r>
    <x v="42"/>
    <s v="4"/>
    <s v="November"/>
    <n v="11"/>
    <x v="13"/>
    <x v="24"/>
    <s v="Embraer 110P1 Bandeirantept Scu"/>
    <s v="Recife Brazil"/>
    <x v="1820"/>
    <n v="2"/>
    <x v="26"/>
    <n v="15"/>
    <x v="9"/>
    <x v="3014"/>
    <x v="0"/>
  </r>
  <r>
    <x v="15"/>
    <s v="4"/>
    <s v="November"/>
    <n v="3"/>
    <x v="13"/>
    <x v="130"/>
    <s v="Handley Page Hpr 7 Herald 214Pp"/>
    <s v="Curitiba Brazil"/>
    <x v="1821"/>
    <n v="0"/>
    <x v="43"/>
    <n v="25"/>
    <x v="9"/>
    <x v="3015"/>
    <x v="0"/>
  </r>
  <r>
    <x v="95"/>
    <s v="4"/>
    <s v="November"/>
    <n v="7"/>
    <x v="13"/>
    <x v="42"/>
    <s v="Junkers G 24P"/>
    <s v="Of Santos Brazil"/>
    <x v="295"/>
    <n v="0"/>
    <x v="8"/>
    <n v="9"/>
    <x v="9"/>
    <x v="3016"/>
    <x v="0"/>
  </r>
  <r>
    <x v="85"/>
    <s v="4"/>
    <s v="November"/>
    <n v="8"/>
    <x v="13"/>
    <x v="42"/>
    <s v="Junkers Ju53/2Mpp Spf"/>
    <s v="Rio De Janeiro Brazil"/>
    <x v="41"/>
    <n v="0"/>
    <x v="30"/>
    <n v="18"/>
    <x v="9"/>
    <x v="3017"/>
    <x v="0"/>
  </r>
  <r>
    <x v="65"/>
    <s v="4"/>
    <s v="November"/>
    <n v="2"/>
    <x v="13"/>
    <x v="223"/>
    <s v="Latécoère 28 1F"/>
    <s v="Nhambupe Brazil"/>
    <x v="14"/>
    <n v="0"/>
    <x v="5"/>
    <n v="4"/>
    <x v="9"/>
    <x v="3018"/>
    <x v="0"/>
  </r>
  <r>
    <x v="56"/>
    <s v="4"/>
    <s v="November"/>
    <n v="26"/>
    <x v="13"/>
    <x v="361"/>
    <s v="Saab Scandia / Cessna 310Pp Sra"/>
    <s v="Paraibuna Brazil"/>
    <x v="1822"/>
    <n v="0"/>
    <x v="24"/>
    <n v="26"/>
    <x v="9"/>
    <x v="3019"/>
    <x v="0"/>
  </r>
  <r>
    <x v="23"/>
    <s v="4"/>
    <s v="November"/>
    <n v="16"/>
    <x v="14"/>
    <x v="30"/>
    <s v="Grumman G 21A Goosec"/>
    <s v="Thormanby Island British"/>
    <x v="1823"/>
    <n v="0"/>
    <x v="4"/>
    <n v="8"/>
    <x v="9"/>
    <x v="3020"/>
    <x v="0"/>
  </r>
  <r>
    <x v="89"/>
    <s v="4"/>
    <s v="November"/>
    <n v="22"/>
    <x v="130"/>
    <x v="1"/>
    <s v="Antonov An 24Blz"/>
    <s v="Sofia Bulgaria"/>
    <x v="305"/>
    <n v="0"/>
    <x v="10"/>
    <n v="48"/>
    <x v="9"/>
    <x v="3021"/>
    <x v="0"/>
  </r>
  <r>
    <x v="34"/>
    <s v="4"/>
    <s v="November"/>
    <n v="4"/>
    <x v="130"/>
    <x v="12"/>
    <s v="Ilyushin Il 14Plz"/>
    <s v="Plovdiv Bulgaria"/>
    <x v="305"/>
    <n v="0"/>
    <x v="12"/>
    <n v="35"/>
    <x v="9"/>
    <x v="3022"/>
    <x v="0"/>
  </r>
  <r>
    <x v="7"/>
    <s v="4"/>
    <s v="November"/>
    <n v="16"/>
    <x v="16"/>
    <x v="62"/>
    <s v="Beechcraft C99N63995"/>
    <s v="Avenal California"/>
    <x v="1824"/>
    <n v="0"/>
    <x v="8"/>
    <n v="1"/>
    <x v="9"/>
    <x v="3023"/>
    <x v="0"/>
  </r>
  <r>
    <x v="42"/>
    <s v="4"/>
    <s v="November"/>
    <n v="20"/>
    <x v="16"/>
    <x v="83"/>
    <s v="Bell 206Bn5011K"/>
    <s v="Davis California"/>
    <x v="1825"/>
    <n v="0"/>
    <x v="10"/>
    <n v="3"/>
    <x v="9"/>
    <x v="3024"/>
    <x v="0"/>
  </r>
  <r>
    <x v="95"/>
    <s v="4"/>
    <s v="November"/>
    <n v="18"/>
    <x v="16"/>
    <x v="2"/>
    <s v="Boeing 40Nc5340"/>
    <s v="Techachapi Mountains California"/>
    <x v="673"/>
    <n v="0"/>
    <x v="10"/>
    <n v="3"/>
    <x v="9"/>
    <x v="3025"/>
    <x v="0"/>
  </r>
  <r>
    <x v="41"/>
    <s v="4"/>
    <s v="November"/>
    <n v="30"/>
    <x v="16"/>
    <x v="2"/>
    <s v="Boeing Rb 52B52"/>
    <s v="Ballico California"/>
    <x v="79"/>
    <n v="0"/>
    <x v="14"/>
    <n v="10"/>
    <x v="9"/>
    <x v="3026"/>
    <x v="0"/>
  </r>
  <r>
    <x v="46"/>
    <s v="4"/>
    <s v="November"/>
    <n v="23"/>
    <x v="16"/>
    <x v="3"/>
    <s v="De Havilland Canada Dhc 6 Twin Otter 200N7666"/>
    <s v="Santa Ana California"/>
    <x v="1826"/>
    <n v="0"/>
    <x v="51"/>
    <n v="9"/>
    <x v="9"/>
    <x v="3027"/>
    <x v="0"/>
  </r>
  <r>
    <x v="76"/>
    <s v="4"/>
    <s v="November"/>
    <n v="13"/>
    <x v="16"/>
    <x v="0"/>
    <s v="Douglas C 53D"/>
    <s v="Lebec California"/>
    <x v="47"/>
    <n v="0"/>
    <x v="37"/>
    <n v="11"/>
    <x v="9"/>
    <x v="3028"/>
    <x v="0"/>
  </r>
  <r>
    <x v="13"/>
    <s v="4"/>
    <s v="November"/>
    <n v="4"/>
    <x v="16"/>
    <x v="0"/>
    <s v="Douglas Dc 3Nc28310"/>
    <s v="Hanford California"/>
    <x v="191"/>
    <n v="0"/>
    <x v="32"/>
    <n v="24"/>
    <x v="9"/>
    <x v="3029"/>
    <x v="0"/>
  </r>
  <r>
    <x v="75"/>
    <s v="4"/>
    <s v="November"/>
    <n v="29"/>
    <x v="16"/>
    <x v="362"/>
    <s v="Douglas Dc 3 A"/>
    <s v="Point Reyes California"/>
    <x v="128"/>
    <n v="0"/>
    <x v="9"/>
    <n v="7"/>
    <x v="9"/>
    <x v="3030"/>
    <x v="0"/>
  </r>
  <r>
    <x v="43"/>
    <s v="4"/>
    <s v="November"/>
    <n v="14"/>
    <x v="16"/>
    <x v="25"/>
    <s v="Learjet 23N243F"/>
    <s v="Palm Springs California"/>
    <x v="1827"/>
    <n v="0"/>
    <x v="28"/>
    <n v="8"/>
    <x v="9"/>
    <x v="3031"/>
    <x v="0"/>
  </r>
  <r>
    <x v="46"/>
    <s v="4"/>
    <s v="November"/>
    <n v="22"/>
    <x v="16"/>
    <x v="10"/>
    <s v="Mcdonnell Douglas Dc 8"/>
    <s v="San Francisco California"/>
    <x v="151"/>
    <n v="0"/>
    <x v="42"/>
    <n v="107"/>
    <x v="9"/>
    <x v="3032"/>
    <x v="1"/>
  </r>
  <r>
    <x v="10"/>
    <s v="4"/>
    <s v="November"/>
    <n v="23"/>
    <x v="18"/>
    <x v="3"/>
    <s v="De Havilland Canada Dhc 6 Twin Otter 300C"/>
    <s v="Landsdowne House Canada"/>
    <x v="1828"/>
    <n v="0"/>
    <x v="5"/>
    <n v="7"/>
    <x v="9"/>
    <x v="3033"/>
    <x v="0"/>
  </r>
  <r>
    <x v="3"/>
    <s v="4"/>
    <s v="November"/>
    <n v="10"/>
    <x v="18"/>
    <x v="14"/>
    <s v="Hawker Siddeley Hs 748"/>
    <s v="Sandy Lake Canada"/>
    <x v="1829"/>
    <n v="0"/>
    <x v="4"/>
    <n v="7"/>
    <x v="9"/>
    <x v="3034"/>
    <x v="0"/>
  </r>
  <r>
    <x v="81"/>
    <s v="4"/>
    <s v="November"/>
    <n v="29"/>
    <x v="18"/>
    <x v="10"/>
    <s v="Mcdonnell Douglas Dc 8F"/>
    <s v="Ste. Therese De Blainville Canada"/>
    <x v="1268"/>
    <n v="0"/>
    <x v="177"/>
    <n v="118"/>
    <x v="9"/>
    <x v="3035"/>
    <x v="0"/>
  </r>
  <r>
    <x v="29"/>
    <s v="4"/>
    <s v="November"/>
    <n v="6"/>
    <x v="300"/>
    <x v="0"/>
    <s v="Douglas C 54B"/>
    <s v="Lake Chad Chad"/>
    <x v="1830"/>
    <n v="0"/>
    <x v="9"/>
    <n v="6"/>
    <x v="9"/>
    <x v="3036"/>
    <x v="0"/>
  </r>
  <r>
    <x v="38"/>
    <s v="4"/>
    <s v="November"/>
    <n v="24"/>
    <x v="23"/>
    <x v="2"/>
    <s v="Boeing B 737"/>
    <s v="Guilin China"/>
    <x v="1676"/>
    <n v="0"/>
    <x v="84"/>
    <n v="141"/>
    <x v="9"/>
    <x v="3037"/>
    <x v="0"/>
  </r>
  <r>
    <x v="15"/>
    <s v="4"/>
    <s v="November"/>
    <n v="5"/>
    <x v="23"/>
    <x v="21"/>
    <s v="Convair Cv 880"/>
    <s v="Hong Kong China"/>
    <x v="1172"/>
    <n v="0"/>
    <x v="8"/>
    <n v="127"/>
    <x v="9"/>
    <x v="3038"/>
    <x v="0"/>
  </r>
  <r>
    <x v="13"/>
    <s v="4"/>
    <s v="November"/>
    <n v="30"/>
    <x v="23"/>
    <x v="0"/>
    <s v="Douglas C 4756"/>
    <s v="Dinjan China"/>
    <x v="61"/>
    <n v="0"/>
    <x v="10"/>
    <n v="3"/>
    <x v="9"/>
    <x v="3039"/>
    <x v="0"/>
  </r>
  <r>
    <x v="92"/>
    <s v="4"/>
    <s v="November"/>
    <n v="19"/>
    <x v="23"/>
    <x v="0"/>
    <s v="Douglas C 4763"/>
    <s v="Kunming China"/>
    <x v="61"/>
    <n v="0"/>
    <x v="10"/>
    <n v="3"/>
    <x v="9"/>
    <x v="3040"/>
    <x v="0"/>
  </r>
  <r>
    <x v="92"/>
    <s v="4"/>
    <s v="November"/>
    <n v="19"/>
    <x v="23"/>
    <x v="0"/>
    <s v="Douglas C 5359"/>
    <s v="Kunming China"/>
    <x v="61"/>
    <n v="0"/>
    <x v="0"/>
    <n v="3"/>
    <x v="9"/>
    <x v="3040"/>
    <x v="0"/>
  </r>
  <r>
    <x v="71"/>
    <s v="4"/>
    <s v="November"/>
    <n v="28"/>
    <x v="23"/>
    <x v="10"/>
    <s v="Mcdonnell Douglas Md 11Fz"/>
    <s v="Shanghai China"/>
    <x v="1831"/>
    <n v="0"/>
    <x v="10"/>
    <n v="7"/>
    <x v="9"/>
    <x v="3041"/>
    <x v="0"/>
  </r>
  <r>
    <x v="3"/>
    <s v="4"/>
    <s v="November"/>
    <n v="13"/>
    <x v="23"/>
    <x v="10"/>
    <s v="Mcdonnell Douglas Md 82B"/>
    <s v="Urumqi China"/>
    <x v="1678"/>
    <n v="0"/>
    <x v="17"/>
    <n v="102"/>
    <x v="9"/>
    <x v="3042"/>
    <x v="0"/>
  </r>
  <r>
    <x v="68"/>
    <s v="4"/>
    <s v="November"/>
    <n v="24"/>
    <x v="23"/>
    <x v="363"/>
    <s v="Stinson"/>
    <s v="Tsinan China"/>
    <x v="61"/>
    <n v="0"/>
    <x v="10"/>
    <n v="3"/>
    <x v="9"/>
    <x v="3043"/>
    <x v="0"/>
  </r>
  <r>
    <x v="37"/>
    <s v="4"/>
    <s v="November"/>
    <n v="20"/>
    <x v="23"/>
    <x v="363"/>
    <s v="Stinson"/>
    <s v="Tsinan China"/>
    <x v="61"/>
    <n v="0"/>
    <x v="28"/>
    <n v="8"/>
    <x v="9"/>
    <x v="3044"/>
    <x v="0"/>
  </r>
  <r>
    <x v="82"/>
    <s v="4"/>
    <s v="November"/>
    <n v="28"/>
    <x v="24"/>
    <x v="16"/>
    <s v="Avro Rj 85Cp"/>
    <s v="La Union Colombia"/>
    <x v="1832"/>
    <n v="0"/>
    <x v="127"/>
    <n v="77"/>
    <x v="9"/>
    <x v="3045"/>
    <x v="0"/>
  </r>
  <r>
    <x v="4"/>
    <s v="4"/>
    <s v="November"/>
    <n v="18"/>
    <x v="24"/>
    <x v="2"/>
    <s v="Boeing 727 23Fhk"/>
    <s v="Leticia Colombia"/>
    <x v="63"/>
    <n v="0"/>
    <x v="9"/>
    <n v="5"/>
    <x v="9"/>
    <x v="3046"/>
    <x v="0"/>
  </r>
  <r>
    <x v="49"/>
    <s v="4"/>
    <s v="November"/>
    <n v="27"/>
    <x v="24"/>
    <x v="2"/>
    <s v="Boeing B 727"/>
    <s v="Bogota Colombia"/>
    <x v="75"/>
    <n v="3"/>
    <x v="19"/>
    <n v="107"/>
    <x v="9"/>
    <x v="2993"/>
    <x v="0"/>
  </r>
  <r>
    <x v="61"/>
    <s v="4"/>
    <s v="November"/>
    <n v="18"/>
    <x v="24"/>
    <x v="177"/>
    <s v="Casa 212 Aviocar 200Fac 1150"/>
    <s v="Medellin Colombia"/>
    <x v="74"/>
    <n v="0"/>
    <x v="27"/>
    <n v="16"/>
    <x v="9"/>
    <x v="3047"/>
    <x v="0"/>
  </r>
  <r>
    <x v="24"/>
    <s v="4"/>
    <s v="November"/>
    <n v="26"/>
    <x v="24"/>
    <x v="22"/>
    <s v="Consolidated  Pby 5A Catalinafac"/>
    <s v="La Pedrera Colombia"/>
    <x v="74"/>
    <n v="0"/>
    <x v="17"/>
    <n v="13"/>
    <x v="9"/>
    <x v="3048"/>
    <x v="0"/>
  </r>
  <r>
    <x v="59"/>
    <s v="4"/>
    <s v="November"/>
    <n v="30"/>
    <x v="24"/>
    <x v="3"/>
    <s v="De Havilland Canada Dhc 6 Twin Otter 300Hk"/>
    <s v="Medellin Colombia"/>
    <x v="68"/>
    <n v="0"/>
    <x v="31"/>
    <n v="15"/>
    <x v="9"/>
    <x v="3049"/>
    <x v="0"/>
  </r>
  <r>
    <x v="12"/>
    <s v="4"/>
    <s v="November"/>
    <n v="29"/>
    <x v="24"/>
    <x v="3"/>
    <s v="De Havilland Canada Dhc 6 Twin Otter 310Hk"/>
    <s v="Quetame Colombia"/>
    <x v="981"/>
    <n v="0"/>
    <x v="45"/>
    <n v="22"/>
    <x v="9"/>
    <x v="2991"/>
    <x v="0"/>
  </r>
  <r>
    <x v="30"/>
    <s v="4"/>
    <s v="November"/>
    <n v="24"/>
    <x v="24"/>
    <x v="0"/>
    <s v="Douglas C 47A"/>
    <s v="Medellin Colombia"/>
    <x v="1833"/>
    <n v="0"/>
    <x v="57"/>
    <n v="20"/>
    <x v="9"/>
    <x v="3050"/>
    <x v="0"/>
  </r>
  <r>
    <x v="43"/>
    <s v="4"/>
    <s v="November"/>
    <n v="8"/>
    <x v="24"/>
    <x v="0"/>
    <s v="Douglas C 47Dlhk"/>
    <s v="Boqueron Colombia"/>
    <x v="1834"/>
    <n v="0"/>
    <x v="46"/>
    <n v="30"/>
    <x v="9"/>
    <x v="3051"/>
    <x v="0"/>
  </r>
  <r>
    <x v="8"/>
    <s v="4"/>
    <s v="November"/>
    <n v="17"/>
    <x v="24"/>
    <x v="0"/>
    <s v="Douglas Dc 3Hk"/>
    <s v="El Rucio Mountain Colombia"/>
    <x v="1835"/>
    <n v="0"/>
    <x v="1"/>
    <n v="36"/>
    <x v="9"/>
    <x v="3052"/>
    <x v="0"/>
  </r>
  <r>
    <x v="84"/>
    <s v="4"/>
    <s v="November"/>
    <n v="26"/>
    <x v="24"/>
    <x v="0"/>
    <s v="Douglas Dc 3Hk"/>
    <s v="Bucaramanga Colombia"/>
    <x v="195"/>
    <n v="0"/>
    <x v="17"/>
    <n v="12"/>
    <x v="9"/>
    <x v="3053"/>
    <x v="0"/>
  </r>
  <r>
    <x v="40"/>
    <s v="4"/>
    <s v="November"/>
    <n v="30"/>
    <x v="24"/>
    <x v="30"/>
    <s v="Grumman G 21 Goosehk"/>
    <s v="San Andres Island Colombia"/>
    <x v="1836"/>
    <n v="0"/>
    <x v="51"/>
    <n v="9"/>
    <x v="9"/>
    <x v="3054"/>
    <x v="0"/>
  </r>
  <r>
    <x v="6"/>
    <s v="4"/>
    <s v="November"/>
    <n v="2"/>
    <x v="24"/>
    <x v="130"/>
    <s v="Handley Page Hpr 7 Herald 101Hk"/>
    <s v="Villavicencio Colombia"/>
    <x v="786"/>
    <n v="0"/>
    <x v="7"/>
    <n v="16"/>
    <x v="9"/>
    <x v="3055"/>
    <x v="0"/>
  </r>
  <r>
    <x v="108"/>
    <s v="4"/>
    <s v="November"/>
    <n v="21"/>
    <x v="24"/>
    <x v="102"/>
    <s v="Piper Pa 31"/>
    <s v="Medellín Colombia"/>
    <x v="1837"/>
    <n v="0"/>
    <x v="28"/>
    <n v="8"/>
    <x v="9"/>
    <x v="3056"/>
    <x v="0"/>
  </r>
  <r>
    <x v="11"/>
    <s v="4"/>
    <s v="November"/>
    <n v="3"/>
    <x v="25"/>
    <x v="62"/>
    <s v="Beechcraft C45Gn2849G"/>
    <s v="Branson Colorado"/>
    <x v="1838"/>
    <n v="0"/>
    <x v="9"/>
    <n v="5"/>
    <x v="9"/>
    <x v="3057"/>
    <x v="0"/>
  </r>
  <r>
    <x v="88"/>
    <s v="4"/>
    <s v="November"/>
    <n v="28"/>
    <x v="25"/>
    <x v="39"/>
    <s v="Canadair Cl 601"/>
    <s v="Montrose Colorado"/>
    <x v="1839"/>
    <n v="0"/>
    <x v="10"/>
    <n v="6"/>
    <x v="9"/>
    <x v="3058"/>
    <x v="0"/>
  </r>
  <r>
    <x v="60"/>
    <s v="4"/>
    <s v="November"/>
    <n v="16"/>
    <x v="25"/>
    <x v="20"/>
    <s v="Curtiss C 46Fn1301N"/>
    <s v="Fort Collins Colorado"/>
    <x v="1840"/>
    <n v="0"/>
    <x v="0"/>
    <n v="2"/>
    <x v="9"/>
    <x v="3059"/>
    <x v="0"/>
  </r>
  <r>
    <x v="41"/>
    <s v="4"/>
    <s v="November"/>
    <n v="1"/>
    <x v="25"/>
    <x v="0"/>
    <s v="Douglas Dc 6Bn37559"/>
    <s v="Longmont Colorado"/>
    <x v="128"/>
    <n v="0"/>
    <x v="40"/>
    <n v="44"/>
    <x v="9"/>
    <x v="3060"/>
    <x v="0"/>
  </r>
  <r>
    <x v="73"/>
    <s v="4"/>
    <s v="November"/>
    <n v="15"/>
    <x v="25"/>
    <x v="10"/>
    <s v="Mcdonnell Douglas Dc 9"/>
    <s v="Denver Colorado"/>
    <x v="327"/>
    <n v="0"/>
    <x v="50"/>
    <n v="82"/>
    <x v="9"/>
    <x v="3061"/>
    <x v="0"/>
  </r>
  <r>
    <x v="59"/>
    <s v="4"/>
    <s v="November"/>
    <n v="23"/>
    <x v="197"/>
    <x v="2"/>
    <s v="Boeing B 767"/>
    <s v="Mitsamiouli Comoros"/>
    <x v="812"/>
    <n v="0"/>
    <x v="59"/>
    <n v="175"/>
    <x v="9"/>
    <x v="3062"/>
    <x v="0"/>
  </r>
  <r>
    <x v="90"/>
    <s v="4"/>
    <s v="November"/>
    <n v="29"/>
    <x v="26"/>
    <x v="1"/>
    <s v="Antonov An 269T"/>
    <s v="Boende Congo"/>
    <x v="992"/>
    <n v="13"/>
    <x v="57"/>
    <n v="24"/>
    <x v="9"/>
    <x v="3063"/>
    <x v="0"/>
  </r>
  <r>
    <x v="51"/>
    <s v="4"/>
    <s v="November"/>
    <n v="30"/>
    <x v="26"/>
    <x v="313"/>
    <s v="Ilysushin Il 76Tek"/>
    <s v="Brazzaville Congo"/>
    <x v="1362"/>
    <n v="25"/>
    <x v="4"/>
    <n v="7"/>
    <x v="9"/>
    <x v="3064"/>
    <x v="0"/>
  </r>
  <r>
    <x v="80"/>
    <s v="4"/>
    <s v="November"/>
    <n v="12"/>
    <x v="133"/>
    <x v="10"/>
    <s v="Mcdonnell Douglas Md 83N566Aa"/>
    <s v="East Granby Connecticut"/>
    <x v="328"/>
    <n v="0"/>
    <x v="42"/>
    <n v="78"/>
    <x v="9"/>
    <x v="3065"/>
    <x v="1"/>
  </r>
  <r>
    <x v="43"/>
    <s v="4"/>
    <s v="November"/>
    <n v="3"/>
    <x v="135"/>
    <x v="0"/>
    <s v="Douglas C 54Tc"/>
    <s v="Puerto Lemon Costa"/>
    <x v="1841"/>
    <n v="0"/>
    <x v="80"/>
    <n v="68"/>
    <x v="9"/>
    <x v="3066"/>
    <x v="0"/>
  </r>
  <r>
    <x v="76"/>
    <s v="4"/>
    <s v="November"/>
    <n v="26"/>
    <x v="135"/>
    <x v="0"/>
    <s v="Douglas Dc 3 (C"/>
    <s v="San Jose Costa"/>
    <x v="1842"/>
    <n v="0"/>
    <x v="45"/>
    <n v="22"/>
    <x v="9"/>
    <x v="3067"/>
    <x v="0"/>
  </r>
  <r>
    <x v="15"/>
    <s v="4"/>
    <s v="November"/>
    <n v="20"/>
    <x v="302"/>
    <x v="21"/>
    <s v="Convair Cv 880"/>
    <s v="Cincinnati International Airport Covington/Hebron"/>
    <x v="1843"/>
    <n v="0"/>
    <x v="74"/>
    <n v="82"/>
    <x v="9"/>
    <x v="3068"/>
    <x v="0"/>
  </r>
  <r>
    <x v="77"/>
    <s v="4"/>
    <s v="November"/>
    <n v="4"/>
    <x v="136"/>
    <x v="87"/>
    <s v="Atr  72"/>
    <s v="Guasimal Cuba"/>
    <x v="1844"/>
    <n v="0"/>
    <x v="80"/>
    <n v="68"/>
    <x v="9"/>
    <x v="3069"/>
    <x v="0"/>
  </r>
  <r>
    <x v="60"/>
    <s v="4"/>
    <s v="November"/>
    <n v="1"/>
    <x v="136"/>
    <x v="44"/>
    <s v="Vickers Viscount 755Dcu T603"/>
    <s v="Nipe Bay Cuba"/>
    <x v="342"/>
    <n v="0"/>
    <x v="36"/>
    <n v="20"/>
    <x v="9"/>
    <x v="3070"/>
    <x v="0"/>
  </r>
  <r>
    <x v="24"/>
    <s v="4"/>
    <s v="November"/>
    <n v="24"/>
    <x v="137"/>
    <x v="12"/>
    <s v="Ilyushin Il 18Blz"/>
    <s v="Bratislava Czechoslovakia"/>
    <x v="1845"/>
    <n v="0"/>
    <x v="96"/>
    <n v="82"/>
    <x v="9"/>
    <x v="3071"/>
    <x v="0"/>
  </r>
  <r>
    <x v="36"/>
    <s v="4"/>
    <s v="November"/>
    <n v="18"/>
    <x v="224"/>
    <x v="31"/>
    <s v="Lockheed L 049"/>
    <s v="Newcastle Delaware"/>
    <x v="191"/>
    <n v="0"/>
    <x v="9"/>
    <n v="5"/>
    <x v="9"/>
    <x v="3072"/>
    <x v="0"/>
  </r>
  <r>
    <x v="38"/>
    <s v="4"/>
    <s v="November"/>
    <n v="15"/>
    <x v="226"/>
    <x v="12"/>
    <s v="Ilyushin Il 18Dcu"/>
    <s v="Porto Plata Dominican"/>
    <x v="1846"/>
    <n v="0"/>
    <x v="11"/>
    <n v="34"/>
    <x v="9"/>
    <x v="3073"/>
    <x v="0"/>
  </r>
  <r>
    <x v="39"/>
    <s v="4"/>
    <s v="November"/>
    <n v="20"/>
    <x v="29"/>
    <x v="255"/>
    <s v="Savoia Marchetti S55I Taco"/>
    <s v="Terranova Pausania East"/>
    <x v="1847"/>
    <n v="0"/>
    <x v="8"/>
    <n v="12"/>
    <x v="9"/>
    <x v="3074"/>
    <x v="0"/>
  </r>
  <r>
    <x v="27"/>
    <s v="4"/>
    <s v="November"/>
    <n v="7"/>
    <x v="30"/>
    <x v="50"/>
    <s v="Fairchild F 27Ahc"/>
    <s v="Quito Ecuador"/>
    <x v="84"/>
    <n v="0"/>
    <x v="34"/>
    <n v="37"/>
    <x v="9"/>
    <x v="3075"/>
    <x v="0"/>
  </r>
  <r>
    <x v="54"/>
    <s v="4"/>
    <s v="November"/>
    <n v="5"/>
    <x v="139"/>
    <x v="0"/>
    <s v="Douglas Dc 3Su"/>
    <s v="Alexandria Egypt"/>
    <x v="1848"/>
    <n v="0"/>
    <x v="30"/>
    <n v="18"/>
    <x v="9"/>
    <x v="3076"/>
    <x v="0"/>
  </r>
  <r>
    <x v="58"/>
    <s v="4"/>
    <s v="November"/>
    <n v="19"/>
    <x v="139"/>
    <x v="0"/>
    <s v="Douglas Dc 3Tc"/>
    <s v="Cairo Egypt"/>
    <x v="239"/>
    <n v="0"/>
    <x v="9"/>
    <n v="5"/>
    <x v="9"/>
    <x v="3077"/>
    <x v="0"/>
  </r>
  <r>
    <x v="89"/>
    <s v="4"/>
    <s v="November"/>
    <n v="25"/>
    <x v="139"/>
    <x v="31"/>
    <s v="Lockheed C 130 Hercules011"/>
    <s v="Bir Lahfan Egypt"/>
    <x v="1849"/>
    <n v="0"/>
    <x v="57"/>
    <n v="20"/>
    <x v="9"/>
    <x v="3078"/>
    <x v="0"/>
  </r>
  <r>
    <x v="30"/>
    <s v="4"/>
    <s v="November"/>
    <n v="12"/>
    <x v="139"/>
    <x v="31"/>
    <s v="Lockheed C 141A67"/>
    <s v="Cairo Egypt"/>
    <x v="79"/>
    <n v="0"/>
    <x v="16"/>
    <n v="13"/>
    <x v="9"/>
    <x v="3079"/>
    <x v="0"/>
  </r>
  <r>
    <x v="79"/>
    <s v="4"/>
    <s v="November"/>
    <n v="20"/>
    <x v="31"/>
    <x v="303"/>
    <s v="Airspeed Oxfordg Affm"/>
    <s v="Gosport England"/>
    <x v="337"/>
    <n v="0"/>
    <x v="0"/>
    <n v="2"/>
    <x v="9"/>
    <x v="3080"/>
    <x v="0"/>
  </r>
  <r>
    <x v="69"/>
    <s v="4"/>
    <s v="November"/>
    <n v="3"/>
    <x v="31"/>
    <x v="2"/>
    <s v="Boeing B 29A Superfortress44"/>
    <s v="Glossop England"/>
    <x v="79"/>
    <n v="0"/>
    <x v="16"/>
    <n v="13"/>
    <x v="9"/>
    <x v="3081"/>
    <x v="0"/>
  </r>
  <r>
    <x v="14"/>
    <s v="4"/>
    <s v="November"/>
    <n v="6"/>
    <x v="31"/>
    <x v="40"/>
    <s v="Bristol Britannia 175G Anca"/>
    <s v="Bristol England"/>
    <x v="1850"/>
    <n v="0"/>
    <x v="26"/>
    <n v="15"/>
    <x v="9"/>
    <x v="3082"/>
    <x v="0"/>
  </r>
  <r>
    <x v="21"/>
    <s v="4"/>
    <s v="November"/>
    <n v="22"/>
    <x v="31"/>
    <x v="22"/>
    <s v="Consolidated Lb 30A Liberatorkh126"/>
    <s v="White'S Farm England"/>
    <x v="153"/>
    <n v="0"/>
    <x v="52"/>
    <n v="27"/>
    <x v="9"/>
    <x v="3083"/>
    <x v="0"/>
  </r>
  <r>
    <x v="69"/>
    <s v="4"/>
    <s v="November"/>
    <n v="11"/>
    <x v="31"/>
    <x v="32"/>
    <s v="De Havilland Dh 89A Dragon Rapideg"/>
    <s v="Liverpool England"/>
    <x v="1851"/>
    <n v="0"/>
    <x v="4"/>
    <n v="8"/>
    <x v="9"/>
    <x v="3084"/>
    <x v="0"/>
  </r>
  <r>
    <x v="13"/>
    <s v="4"/>
    <s v="November"/>
    <n v="19"/>
    <x v="31"/>
    <x v="0"/>
    <s v="Douglas C 47A"/>
    <s v="Lewes England"/>
    <x v="234"/>
    <n v="0"/>
    <x v="15"/>
    <n v="30"/>
    <x v="9"/>
    <x v="3085"/>
    <x v="0"/>
  </r>
  <r>
    <x v="66"/>
    <s v="4"/>
    <s v="November"/>
    <n v="19"/>
    <x v="31"/>
    <x v="41"/>
    <s v="Fokker F Xiig"/>
    <s v="London England"/>
    <x v="337"/>
    <n v="0"/>
    <x v="0"/>
    <n v="4"/>
    <x v="9"/>
    <x v="3086"/>
    <x v="0"/>
  </r>
  <r>
    <x v="8"/>
    <s v="4"/>
    <s v="November"/>
    <n v="5"/>
    <x v="31"/>
    <x v="130"/>
    <s v="Handley Page Hp 1 Hermesg"/>
    <s v="Blackbushe England"/>
    <x v="1852"/>
    <n v="0"/>
    <x v="4"/>
    <n v="80"/>
    <x v="9"/>
    <x v="3087"/>
    <x v="0"/>
  </r>
  <r>
    <x v="75"/>
    <s v="4"/>
    <s v="November"/>
    <n v="2"/>
    <x v="31"/>
    <x v="17"/>
    <s v="Lockheed 14 Electracf Tcl"/>
    <s v="Somerset England"/>
    <x v="337"/>
    <n v="0"/>
    <x v="0"/>
    <n v="2"/>
    <x v="9"/>
    <x v="3088"/>
    <x v="0"/>
  </r>
  <r>
    <x v="89"/>
    <s v="4"/>
    <s v="November"/>
    <n v="29"/>
    <x v="31"/>
    <x v="102"/>
    <s v="Piper Pa 23"/>
    <s v="Hertfordshire England"/>
    <x v="139"/>
    <n v="0"/>
    <x v="7"/>
    <n v="6"/>
    <x v="9"/>
    <x v="3089"/>
    <x v="0"/>
  </r>
  <r>
    <x v="14"/>
    <s v="4"/>
    <s v="November"/>
    <n v="15"/>
    <x v="31"/>
    <x v="364"/>
    <s v="Short Solent 3 (Flying Boat)G Aknu"/>
    <s v="Chessell Down England"/>
    <x v="1853"/>
    <n v="0"/>
    <x v="44"/>
    <n v="58"/>
    <x v="9"/>
    <x v="3090"/>
    <x v="0"/>
  </r>
  <r>
    <x v="107"/>
    <s v="4"/>
    <s v="November"/>
    <n v="28"/>
    <x v="31"/>
    <x v="120"/>
    <s v="Zeppelin L 34 (Airship)"/>
    <s v="West Hartlepool England"/>
    <x v="360"/>
    <n v="0"/>
    <x v="57"/>
    <n v="20"/>
    <x v="9"/>
    <x v="3091"/>
    <x v="0"/>
  </r>
  <r>
    <x v="17"/>
    <s v="4"/>
    <s v="November"/>
    <n v="23"/>
    <x v="33"/>
    <x v="1"/>
    <s v="Antonov An 28Es"/>
    <s v="Palade Estonia"/>
    <x v="1854"/>
    <n v="0"/>
    <x v="0"/>
    <n v="17"/>
    <x v="9"/>
    <x v="3092"/>
    <x v="0"/>
  </r>
  <r>
    <x v="26"/>
    <s v="4"/>
    <s v="November"/>
    <n v="20"/>
    <x v="34"/>
    <x v="0"/>
    <s v="Douglas Dc 3Et"/>
    <s v="Soddu Ethiopia"/>
    <x v="812"/>
    <n v="0"/>
    <x v="0"/>
    <n v="24"/>
    <x v="9"/>
    <x v="3093"/>
    <x v="0"/>
  </r>
  <r>
    <x v="2"/>
    <s v="4"/>
    <s v="November"/>
    <n v="14"/>
    <x v="35"/>
    <x v="24"/>
    <s v="Embraer 110P1 Bandeiranteoh Eba"/>
    <s v="Ilmajoki Finland"/>
    <x v="1855"/>
    <n v="0"/>
    <x v="7"/>
    <n v="12"/>
    <x v="9"/>
    <x v="3094"/>
    <x v="0"/>
  </r>
  <r>
    <x v="63"/>
    <s v="4"/>
    <s v="November"/>
    <n v="20"/>
    <x v="36"/>
    <x v="4"/>
    <s v="Airbus A300 600Rn14056"/>
    <s v="Miami Florida"/>
    <x v="328"/>
    <n v="0"/>
    <x v="8"/>
    <n v="114"/>
    <x v="9"/>
    <x v="3095"/>
    <x v="0"/>
  </r>
  <r>
    <x v="13"/>
    <s v="4"/>
    <s v="November"/>
    <n v="6"/>
    <x v="36"/>
    <x v="0"/>
    <s v="Douglas C 47 Skytrain (Dc"/>
    <s v="Jacksonville Florida"/>
    <x v="775"/>
    <n v="0"/>
    <x v="36"/>
    <n v="17"/>
    <x v="9"/>
    <x v="3096"/>
    <x v="0"/>
  </r>
  <r>
    <x v="76"/>
    <s v="4"/>
    <s v="November"/>
    <n v="1"/>
    <x v="37"/>
    <x v="365"/>
    <s v="Aac  1 Toucanf"/>
    <s v="St Leger-La-Montagne France"/>
    <x v="1856"/>
    <n v="0"/>
    <x v="47"/>
    <n v="27"/>
    <x v="9"/>
    <x v="3097"/>
    <x v="0"/>
  </r>
  <r>
    <x v="23"/>
    <s v="4"/>
    <s v="November"/>
    <n v="27"/>
    <x v="37"/>
    <x v="4"/>
    <s v="Airbus A320 232D"/>
    <s v="Perpignan France"/>
    <x v="1857"/>
    <n v="0"/>
    <x v="4"/>
    <n v="7"/>
    <x v="9"/>
    <x v="3098"/>
    <x v="0"/>
  </r>
  <r>
    <x v="105"/>
    <s v="4"/>
    <s v="November"/>
    <n v="6"/>
    <x v="37"/>
    <x v="93"/>
    <s v="Breguet 14F Afbd"/>
    <s v="Cabrerolles France"/>
    <x v="219"/>
    <n v="0"/>
    <x v="8"/>
    <n v="1"/>
    <x v="9"/>
    <x v="3099"/>
    <x v="0"/>
  </r>
  <r>
    <x v="59"/>
    <s v="4"/>
    <s v="November"/>
    <n v="7"/>
    <x v="37"/>
    <x v="8"/>
    <s v="Cessna 421C Golden Eaglehb Lrx"/>
    <s v="Aubusson France"/>
    <x v="1858"/>
    <n v="0"/>
    <x v="28"/>
    <n v="8"/>
    <x v="9"/>
    <x v="3100"/>
    <x v="0"/>
  </r>
  <r>
    <x v="55"/>
    <s v="4"/>
    <s v="November"/>
    <n v="13"/>
    <x v="37"/>
    <x v="0"/>
    <s v="Douglas C 54B"/>
    <s v="Mt.  Tete De L'Obiou France"/>
    <x v="1859"/>
    <n v="0"/>
    <x v="120"/>
    <n v="58"/>
    <x v="9"/>
    <x v="3101"/>
    <x v="0"/>
  </r>
  <r>
    <x v="84"/>
    <s v="4"/>
    <s v="November"/>
    <n v="29"/>
    <x v="37"/>
    <x v="0"/>
    <s v="Douglas Dc 4F"/>
    <s v="Chaleyssin France"/>
    <x v="14"/>
    <n v="0"/>
    <x v="9"/>
    <n v="38"/>
    <x v="9"/>
    <x v="3102"/>
    <x v="0"/>
  </r>
  <r>
    <x v="8"/>
    <s v="4"/>
    <s v="November"/>
    <n v="24"/>
    <x v="37"/>
    <x v="0"/>
    <s v="Douglas Dc 6Bi"/>
    <s v="Paris France"/>
    <x v="636"/>
    <n v="8"/>
    <x v="11"/>
    <n v="35"/>
    <x v="9"/>
    <x v="3103"/>
    <x v="0"/>
  </r>
  <r>
    <x v="58"/>
    <s v="4"/>
    <s v="November"/>
    <n v="13"/>
    <x v="37"/>
    <x v="50"/>
    <s v="Fairchild C 82 Packet45"/>
    <s v="Puy-De-Dôme France"/>
    <x v="1860"/>
    <n v="0"/>
    <x v="1"/>
    <n v="36"/>
    <x v="9"/>
    <x v="3104"/>
    <x v="0"/>
  </r>
  <r>
    <x v="67"/>
    <s v="4"/>
    <s v="November"/>
    <n v="8"/>
    <x v="37"/>
    <x v="51"/>
    <s v="Farman F 121 Jabiruf"/>
    <s v="Strasburg France"/>
    <x v="600"/>
    <n v="0"/>
    <x v="8"/>
    <n v="1"/>
    <x v="9"/>
    <x v="3105"/>
    <x v="0"/>
  </r>
  <r>
    <x v="86"/>
    <s v="4"/>
    <s v="November"/>
    <n v="14"/>
    <x v="37"/>
    <x v="51"/>
    <s v="Farman F 60 Goliathf"/>
    <s v="Boulogne-Sur-Mer France"/>
    <x v="809"/>
    <n v="0"/>
    <x v="0"/>
    <n v="2"/>
    <x v="9"/>
    <x v="3106"/>
    <x v="0"/>
  </r>
  <r>
    <x v="56"/>
    <s v="4"/>
    <s v="November"/>
    <n v="23"/>
    <x v="37"/>
    <x v="12"/>
    <s v="Ilyushin Il 18Dha"/>
    <s v="Le Bourget France"/>
    <x v="336"/>
    <n v="0"/>
    <x v="43"/>
    <n v="21"/>
    <x v="9"/>
    <x v="3107"/>
    <x v="0"/>
  </r>
  <r>
    <x v="36"/>
    <s v="4"/>
    <s v="November"/>
    <n v="13"/>
    <x v="37"/>
    <x v="42"/>
    <s v="Junkers Ju 52/3Mf"/>
    <s v="Bouchox France"/>
    <x v="1861"/>
    <n v="0"/>
    <x v="0"/>
    <n v="2"/>
    <x v="9"/>
    <x v="3108"/>
    <x v="0"/>
  </r>
  <r>
    <x v="65"/>
    <s v="4"/>
    <s v="November"/>
    <n v="11"/>
    <x v="37"/>
    <x v="107"/>
    <s v="Latecoere 28F Ajpb"/>
    <s v="Istres France"/>
    <x v="14"/>
    <n v="0"/>
    <x v="10"/>
    <n v="3"/>
    <x v="9"/>
    <x v="3109"/>
    <x v="0"/>
  </r>
  <r>
    <x v="39"/>
    <s v="4"/>
    <s v="November"/>
    <n v="16"/>
    <x v="37"/>
    <x v="100"/>
    <s v="Liore Et Olivier 190F Aigb"/>
    <s v="Corsica France"/>
    <x v="809"/>
    <n v="0"/>
    <x v="10"/>
    <n v="3"/>
    <x v="9"/>
    <x v="3110"/>
    <x v="0"/>
  </r>
  <r>
    <x v="55"/>
    <s v="4"/>
    <s v="November"/>
    <n v="3"/>
    <x v="37"/>
    <x v="17"/>
    <s v="Lockheed 749 Constellationvt Cqp"/>
    <s v="Mont Blanc France"/>
    <x v="212"/>
    <n v="0"/>
    <x v="76"/>
    <n v="48"/>
    <x v="9"/>
    <x v="3111"/>
    <x v="0"/>
  </r>
  <r>
    <x v="57"/>
    <s v="4"/>
    <s v="November"/>
    <n v="26"/>
    <x v="37"/>
    <x v="214"/>
    <s v="Nord 2501 Noratlas182"/>
    <s v="Beziers France"/>
    <x v="798"/>
    <n v="0"/>
    <x v="38"/>
    <n v="32"/>
    <x v="9"/>
    <x v="3112"/>
    <x v="0"/>
  </r>
  <r>
    <x v="2"/>
    <s v="4"/>
    <s v="November"/>
    <n v="18"/>
    <x v="37"/>
    <x v="103"/>
    <s v="Swearingen Sa 226Tc Metro Iif"/>
    <s v="Montluçon France"/>
    <x v="603"/>
    <n v="0"/>
    <x v="5"/>
    <n v="4"/>
    <x v="9"/>
    <x v="3113"/>
    <x v="0"/>
  </r>
  <r>
    <x v="43"/>
    <s v="4"/>
    <s v="November"/>
    <n v="2"/>
    <x v="37"/>
    <x v="0"/>
    <s v="Douglas C 47A316410"/>
    <s v="Obock French"/>
    <x v="1862"/>
    <n v="0"/>
    <x v="46"/>
    <n v="30"/>
    <x v="9"/>
    <x v="3114"/>
    <x v="0"/>
  </r>
  <r>
    <x v="75"/>
    <s v="4"/>
    <s v="November"/>
    <n v="26"/>
    <x v="38"/>
    <x v="42"/>
    <s v="Junkers Ju90V2D Aivi"/>
    <s v="Bathurst Gambia"/>
    <x v="107"/>
    <n v="0"/>
    <x v="17"/>
    <n v="15"/>
    <x v="9"/>
    <x v="3115"/>
    <x v="0"/>
  </r>
  <r>
    <x v="89"/>
    <s v="4"/>
    <s v="November"/>
    <n v="17"/>
    <x v="39"/>
    <x v="1"/>
    <s v="Antonov An 24Cccp"/>
    <s v="Sukhumi Georgia"/>
    <x v="278"/>
    <n v="0"/>
    <x v="67"/>
    <n v="38"/>
    <x v="9"/>
    <x v="3116"/>
    <x v="0"/>
  </r>
  <r>
    <x v="24"/>
    <s v="4"/>
    <s v="November"/>
    <n v="15"/>
    <x v="40"/>
    <x v="2"/>
    <s v="Boeing 727 21N317Pa"/>
    <s v="Dallgow Germany"/>
    <x v="236"/>
    <n v="0"/>
    <x v="10"/>
    <n v="3"/>
    <x v="9"/>
    <x v="3117"/>
    <x v="0"/>
  </r>
  <r>
    <x v="21"/>
    <s v="4"/>
    <s v="November"/>
    <n v="1"/>
    <x v="40"/>
    <x v="0"/>
    <s v="Douglas C 47A"/>
    <s v="Herrenalb Germany"/>
    <x v="234"/>
    <n v="0"/>
    <x v="24"/>
    <n v="30"/>
    <x v="9"/>
    <x v="3118"/>
    <x v="0"/>
  </r>
  <r>
    <x v="91"/>
    <s v="4"/>
    <s v="November"/>
    <n v="12"/>
    <x v="40"/>
    <x v="190"/>
    <s v="Heinkel He 111D"/>
    <s v="Mannheim Germany"/>
    <x v="107"/>
    <n v="0"/>
    <x v="14"/>
    <n v="12"/>
    <x v="9"/>
    <x v="3119"/>
    <x v="0"/>
  </r>
  <r>
    <x v="70"/>
    <s v="4"/>
    <s v="November"/>
    <n v="2"/>
    <x v="40"/>
    <x v="42"/>
    <s v="Junkers F 13D"/>
    <s v="Echterpfuhl Germany"/>
    <x v="107"/>
    <n v="0"/>
    <x v="9"/>
    <n v="5"/>
    <x v="9"/>
    <x v="3120"/>
    <x v="0"/>
  </r>
  <r>
    <x v="66"/>
    <s v="4"/>
    <s v="November"/>
    <n v="17"/>
    <x v="40"/>
    <x v="42"/>
    <s v="Junkers Ju 52/3Md"/>
    <s v="Nurnberg Germany"/>
    <x v="107"/>
    <n v="0"/>
    <x v="5"/>
    <n v="16"/>
    <x v="9"/>
    <x v="3121"/>
    <x v="0"/>
  </r>
  <r>
    <x v="66"/>
    <s v="4"/>
    <s v="November"/>
    <n v="1"/>
    <x v="40"/>
    <x v="42"/>
    <s v="Junkers Ju 52D"/>
    <s v="Tabarz Germany"/>
    <x v="107"/>
    <n v="0"/>
    <x v="37"/>
    <n v="15"/>
    <x v="9"/>
    <x v="3122"/>
    <x v="0"/>
  </r>
  <r>
    <x v="85"/>
    <s v="4"/>
    <s v="November"/>
    <n v="8"/>
    <x v="40"/>
    <x v="42"/>
    <s v="Junkers Ju 90A"/>
    <s v="Brandenburg Germany"/>
    <x v="107"/>
    <n v="0"/>
    <x v="2"/>
    <n v="29"/>
    <x v="9"/>
    <x v="3017"/>
    <x v="0"/>
  </r>
  <r>
    <x v="107"/>
    <s v="4"/>
    <s v="November"/>
    <n v="21"/>
    <x v="40"/>
    <x v="366"/>
    <s v="Super Zeppelin (Airship)"/>
    <s v="Mainz Germany"/>
    <x v="879"/>
    <n v="0"/>
    <x v="52"/>
    <n v="28"/>
    <x v="9"/>
    <x v="3123"/>
    <x v="0"/>
  </r>
  <r>
    <x v="9"/>
    <s v="4"/>
    <s v="November"/>
    <n v="23"/>
    <x v="42"/>
    <x v="26"/>
    <s v="Namc Ys 11A"/>
    <s v="Kozani Greece"/>
    <x v="610"/>
    <n v="0"/>
    <x v="21"/>
    <n v="50"/>
    <x v="9"/>
    <x v="3124"/>
    <x v="0"/>
  </r>
  <r>
    <x v="52"/>
    <s v="4"/>
    <s v="November"/>
    <n v="1"/>
    <x v="45"/>
    <x v="0"/>
    <s v="Douglas Dc 3Cn3Fy"/>
    <s v="Quetzaltenango Guatemala"/>
    <x v="1863"/>
    <n v="0"/>
    <x v="37"/>
    <n v="18"/>
    <x v="9"/>
    <x v="3125"/>
    <x v="0"/>
  </r>
  <r>
    <x v="89"/>
    <s v="4"/>
    <s v="November"/>
    <n v="18"/>
    <x v="45"/>
    <x v="0"/>
    <s v="Douglas Dc 3Tg"/>
    <s v="Caoba Guatemala"/>
    <x v="116"/>
    <n v="0"/>
    <x v="26"/>
    <n v="22"/>
    <x v="9"/>
    <x v="3126"/>
    <x v="0"/>
  </r>
  <r>
    <x v="59"/>
    <s v="4"/>
    <s v="November"/>
    <n v="1"/>
    <x v="45"/>
    <x v="24"/>
    <s v="Embraer 110P1 Bandeirantetg Tpa"/>
    <s v="Tikal Guatemala"/>
    <x v="1864"/>
    <n v="0"/>
    <x v="27"/>
    <n v="16"/>
    <x v="9"/>
    <x v="3127"/>
    <x v="0"/>
  </r>
  <r>
    <x v="45"/>
    <s v="4"/>
    <s v="November"/>
    <n v="1"/>
    <x v="343"/>
    <x v="114"/>
    <s v="Bristol 170 Freighter 31Mg Anwl"/>
    <s v="Les Prevosts Guernsey"/>
    <x v="1865"/>
    <n v="0"/>
    <x v="0"/>
    <n v="10"/>
    <x v="9"/>
    <x v="3012"/>
    <x v="0"/>
  </r>
  <r>
    <x v="16"/>
    <s v="4"/>
    <s v="November"/>
    <n v="6"/>
    <x v="46"/>
    <x v="2"/>
    <s v="Boeing 757 N23N524At"/>
    <s v="Georgetown Guyana"/>
    <x v="1866"/>
    <n v="0"/>
    <x v="8"/>
    <n v="128"/>
    <x v="9"/>
    <x v="3128"/>
    <x v="0"/>
  </r>
  <r>
    <x v="90"/>
    <s v="4"/>
    <s v="November"/>
    <n v="8"/>
    <x v="46"/>
    <x v="122"/>
    <s v="Shorts Sc 7 Skyvan 3M Variant 1008R"/>
    <s v="Ogle Guyana"/>
    <x v="1712"/>
    <n v="0"/>
    <x v="0"/>
    <n v="7"/>
    <x v="9"/>
    <x v="3002"/>
    <x v="0"/>
  </r>
  <r>
    <x v="14"/>
    <s v="4"/>
    <s v="November"/>
    <n v="8"/>
    <x v="47"/>
    <x v="2"/>
    <s v="Boeing   377"/>
    <s v="900 Miles E Of Honolulu Hawaii"/>
    <x v="1867"/>
    <n v="0"/>
    <x v="40"/>
    <n v="44"/>
    <x v="9"/>
    <x v="3129"/>
    <x v="0"/>
  </r>
  <r>
    <x v="10"/>
    <s v="4"/>
    <s v="November"/>
    <n v="8"/>
    <x v="344"/>
    <x v="2"/>
    <s v="Boeing B 737"/>
    <s v="Lubango Huila"/>
    <x v="1868"/>
    <n v="0"/>
    <x v="160"/>
    <n v="130"/>
    <x v="9"/>
    <x v="3130"/>
    <x v="0"/>
  </r>
  <r>
    <x v="59"/>
    <s v="4"/>
    <s v="November"/>
    <n v="19"/>
    <x v="145"/>
    <x v="62"/>
    <s v="Beechcraft 1900 C / Beech King Air A90N87Gl / N1127D"/>
    <s v="Quincy Illinois"/>
    <x v="1869"/>
    <n v="0"/>
    <x v="31"/>
    <n v="14"/>
    <x v="9"/>
    <x v="3131"/>
    <x v="0"/>
  </r>
  <r>
    <x v="37"/>
    <s v="4"/>
    <s v="November"/>
    <n v="24"/>
    <x v="145"/>
    <x v="2"/>
    <s v="Boeing 247Nc13324"/>
    <s v="Wedron Illinois"/>
    <x v="670"/>
    <n v="0"/>
    <x v="0"/>
    <n v="2"/>
    <x v="9"/>
    <x v="3132"/>
    <x v="0"/>
  </r>
  <r>
    <x v="40"/>
    <s v="4"/>
    <s v="November"/>
    <n v="15"/>
    <x v="145"/>
    <x v="2"/>
    <s v="Boeing B 727"/>
    <s v="Chicago Illinois"/>
    <x v="328"/>
    <n v="0"/>
    <x v="42"/>
    <n v="78"/>
    <x v="9"/>
    <x v="3133"/>
    <x v="1"/>
  </r>
  <r>
    <x v="78"/>
    <s v="4"/>
    <s v="November"/>
    <n v="24"/>
    <x v="145"/>
    <x v="31"/>
    <s v="Lockheed L 1049H Super Constellationn102R"/>
    <s v="Chicago Illinois"/>
    <x v="113"/>
    <n v="8"/>
    <x v="10"/>
    <n v="3"/>
    <x v="9"/>
    <x v="3134"/>
    <x v="0"/>
  </r>
  <r>
    <x v="54"/>
    <s v="4"/>
    <s v="November"/>
    <n v="19"/>
    <x v="51"/>
    <x v="1"/>
    <s v="Antonov An 12"/>
    <s v="Leh India"/>
    <x v="626"/>
    <n v="1"/>
    <x v="100"/>
    <n v="77"/>
    <x v="9"/>
    <x v="3135"/>
    <x v="0"/>
  </r>
  <r>
    <x v="59"/>
    <s v="4"/>
    <s v="November"/>
    <n v="12"/>
    <x v="51"/>
    <x v="2"/>
    <s v="Boeing B 747"/>
    <s v="Charkhi Dadri India"/>
    <x v="1870"/>
    <n v="0"/>
    <x v="178"/>
    <n v="349"/>
    <x v="9"/>
    <x v="3136"/>
    <x v="0"/>
  </r>
  <r>
    <x v="21"/>
    <s v="4"/>
    <s v="November"/>
    <n v="3"/>
    <x v="51"/>
    <x v="0"/>
    <s v="Douglas C 54G45528A"/>
    <s v="Chuka India"/>
    <x v="234"/>
    <n v="0"/>
    <x v="40"/>
    <n v="44"/>
    <x v="9"/>
    <x v="3137"/>
    <x v="0"/>
  </r>
  <r>
    <x v="58"/>
    <s v="4"/>
    <s v="November"/>
    <n v="21"/>
    <x v="51"/>
    <x v="0"/>
    <s v="Douglas Dc 3Vt"/>
    <s v="Calcutta India"/>
    <x v="125"/>
    <n v="0"/>
    <x v="27"/>
    <n v="17"/>
    <x v="9"/>
    <x v="3138"/>
    <x v="0"/>
  </r>
  <r>
    <x v="38"/>
    <s v="4"/>
    <s v="November"/>
    <n v="11"/>
    <x v="51"/>
    <x v="64"/>
    <s v="Mil Mi 8 (Helicopter)"/>
    <s v="Bombay India"/>
    <x v="626"/>
    <n v="0"/>
    <x v="57"/>
    <n v="20"/>
    <x v="9"/>
    <x v="3139"/>
    <x v="0"/>
  </r>
  <r>
    <x v="84"/>
    <s v="4"/>
    <s v="November"/>
    <n v="16"/>
    <x v="51"/>
    <x v="367"/>
    <s v="Tempest"/>
    <s v="Calcutta India"/>
    <x v="1871"/>
    <n v="14"/>
    <x v="8"/>
    <n v="2"/>
    <x v="9"/>
    <x v="3140"/>
    <x v="0"/>
  </r>
  <r>
    <x v="73"/>
    <s v="4"/>
    <s v="November"/>
    <n v="28"/>
    <x v="51"/>
    <x v="2"/>
    <s v="Boeing B 747"/>
    <s v="Mauritius Indian"/>
    <x v="1872"/>
    <n v="0"/>
    <x v="170"/>
    <n v="159"/>
    <x v="9"/>
    <x v="3141"/>
    <x v="0"/>
  </r>
  <r>
    <x v="67"/>
    <s v="4"/>
    <s v="November"/>
    <n v="29"/>
    <x v="52"/>
    <x v="0"/>
    <s v="Douglas M 4Nc62  Nc1062"/>
    <s v="Corunna Indiana"/>
    <x v="670"/>
    <n v="0"/>
    <x v="8"/>
    <n v="1"/>
    <x v="9"/>
    <x v="3142"/>
    <x v="0"/>
  </r>
  <r>
    <x v="63"/>
    <s v="4"/>
    <s v="November"/>
    <n v="9"/>
    <x v="52"/>
    <x v="95"/>
    <s v="Swearingen Sa.226Tc Metro Iin731Ac"/>
    <s v="Fort Wayne Indiana"/>
    <x v="1873"/>
    <n v="0"/>
    <x v="8"/>
    <n v="1"/>
    <x v="9"/>
    <x v="3143"/>
    <x v="0"/>
  </r>
  <r>
    <x v="50"/>
    <s v="4"/>
    <s v="November"/>
    <n v="7"/>
    <x v="53"/>
    <x v="6"/>
    <s v="Britten  Norman Bn"/>
    <s v="Tarakan Indonesia"/>
    <x v="134"/>
    <n v="0"/>
    <x v="4"/>
    <n v="10"/>
    <x v="9"/>
    <x v="3144"/>
    <x v="0"/>
  </r>
  <r>
    <x v="7"/>
    <s v="4"/>
    <s v="November"/>
    <n v="4"/>
    <x v="53"/>
    <x v="3"/>
    <s v="De Havilland Canada Dhc 6 Twin Otter 100Pk"/>
    <s v="Nabire Indonesia"/>
    <x v="445"/>
    <n v="0"/>
    <x v="5"/>
    <n v="4"/>
    <x v="9"/>
    <x v="3145"/>
    <x v="0"/>
  </r>
  <r>
    <x v="4"/>
    <s v="4"/>
    <s v="November"/>
    <n v="17"/>
    <x v="53"/>
    <x v="3"/>
    <s v="De Havilland Canada Dhc 6 Twin Otter 300Pk"/>
    <s v="Puncak Jaya Indonesia"/>
    <x v="445"/>
    <n v="0"/>
    <x v="17"/>
    <n v="12"/>
    <x v="9"/>
    <x v="3146"/>
    <x v="0"/>
  </r>
  <r>
    <x v="55"/>
    <s v="4"/>
    <s v="November"/>
    <n v="17"/>
    <x v="53"/>
    <x v="0"/>
    <s v="Douglas Dc 3Pk"/>
    <s v="Surabaya Indonesia"/>
    <x v="138"/>
    <n v="0"/>
    <x v="0"/>
    <n v="23"/>
    <x v="9"/>
    <x v="3147"/>
    <x v="0"/>
  </r>
  <r>
    <x v="9"/>
    <s v="4"/>
    <s v="November"/>
    <n v="4"/>
    <x v="53"/>
    <x v="41"/>
    <s v="Fokker F 27 Friendship 100Pk"/>
    <s v="Banjarmasin Indonesia"/>
    <x v="1874"/>
    <n v="0"/>
    <x v="2"/>
    <n v="38"/>
    <x v="9"/>
    <x v="3148"/>
    <x v="0"/>
  </r>
  <r>
    <x v="19"/>
    <s v="4"/>
    <s v="November"/>
    <n v="21"/>
    <x v="53"/>
    <x v="31"/>
    <s v="Lockheed C 130H Herculesa"/>
    <s v="Sibyak Indonesia"/>
    <x v="137"/>
    <n v="0"/>
    <x v="37"/>
    <n v="11"/>
    <x v="9"/>
    <x v="3149"/>
    <x v="0"/>
  </r>
  <r>
    <x v="88"/>
    <s v="4"/>
    <s v="November"/>
    <n v="30"/>
    <x v="53"/>
    <x v="184"/>
    <s v="Mcdonnell  Douglas Md"/>
    <s v="Solo Indonesia"/>
    <x v="131"/>
    <n v="0"/>
    <x v="15"/>
    <n v="163"/>
    <x v="9"/>
    <x v="3150"/>
    <x v="0"/>
  </r>
  <r>
    <x v="83"/>
    <s v="4"/>
    <s v="November"/>
    <n v="10"/>
    <x v="53"/>
    <x v="44"/>
    <s v="Vickers Viscount 828Pk Mvs"/>
    <s v="Padang Indonesia"/>
    <x v="132"/>
    <n v="0"/>
    <x v="78"/>
    <n v="69"/>
    <x v="9"/>
    <x v="3151"/>
    <x v="0"/>
  </r>
  <r>
    <x v="88"/>
    <s v="4"/>
    <s v="November"/>
    <n v="21"/>
    <x v="345"/>
    <x v="368"/>
    <s v="Bombardier Crj200B 3072"/>
    <s v="Baotou Inner"/>
    <x v="1875"/>
    <n v="0"/>
    <x v="33"/>
    <n v="53"/>
    <x v="9"/>
    <x v="3152"/>
    <x v="0"/>
  </r>
  <r>
    <x v="4"/>
    <s v="4"/>
    <s v="November"/>
    <n v="27"/>
    <x v="55"/>
    <x v="1"/>
    <s v="Antonov 74T 20015"/>
    <s v="Tehran Iran"/>
    <x v="1044"/>
    <n v="0"/>
    <x v="67"/>
    <n v="38"/>
    <x v="9"/>
    <x v="3153"/>
    <x v="0"/>
  </r>
  <r>
    <x v="3"/>
    <s v="4"/>
    <s v="November"/>
    <n v="15"/>
    <x v="55"/>
    <x v="1"/>
    <s v="Antonov An 124Ra"/>
    <s v="Kerman Iran"/>
    <x v="1876"/>
    <n v="0"/>
    <x v="36"/>
    <n v="17"/>
    <x v="9"/>
    <x v="3154"/>
    <x v="0"/>
  </r>
  <r>
    <x v="53"/>
    <s v="4"/>
    <s v="November"/>
    <n v="2"/>
    <x v="55"/>
    <x v="31"/>
    <s v="Lockheed C 130"/>
    <s v="Zahedan Iran"/>
    <x v="1045"/>
    <n v="0"/>
    <x v="103"/>
    <n v="103"/>
    <x v="9"/>
    <x v="3155"/>
    <x v="0"/>
  </r>
  <r>
    <x v="23"/>
    <s v="4"/>
    <s v="November"/>
    <n v="13"/>
    <x v="56"/>
    <x v="1"/>
    <s v="Antonov An 12S9"/>
    <s v="Fallujah Iraq"/>
    <x v="1877"/>
    <n v="0"/>
    <x v="4"/>
    <n v="7"/>
    <x v="9"/>
    <x v="3156"/>
    <x v="0"/>
  </r>
  <r>
    <x v="90"/>
    <s v="4"/>
    <s v="November"/>
    <n v="2"/>
    <x v="56"/>
    <x v="253"/>
    <s v="Ch  47 Chinook"/>
    <s v="Hasi Iraq"/>
    <x v="251"/>
    <n v="0"/>
    <x v="26"/>
    <n v="36"/>
    <x v="9"/>
    <x v="3157"/>
    <x v="0"/>
  </r>
  <r>
    <x v="75"/>
    <s v="4"/>
    <s v="November"/>
    <n v="27"/>
    <x v="56"/>
    <x v="181"/>
    <s v="Short Empire Flying Boatg Aetw"/>
    <s v="Bagdad Iraq"/>
    <x v="363"/>
    <n v="0"/>
    <x v="5"/>
    <n v="6"/>
    <x v="9"/>
    <x v="3158"/>
    <x v="0"/>
  </r>
  <r>
    <x v="90"/>
    <s v="4"/>
    <s v="November"/>
    <n v="15"/>
    <x v="56"/>
    <x v="128"/>
    <s v="Uh  60 Black Hawk / Uh"/>
    <s v="Mosul Iraq"/>
    <x v="251"/>
    <n v="0"/>
    <x v="36"/>
    <n v="22"/>
    <x v="9"/>
    <x v="3159"/>
    <x v="0"/>
  </r>
  <r>
    <x v="57"/>
    <s v="4"/>
    <s v="November"/>
    <n v="19"/>
    <x v="346"/>
    <x v="2"/>
    <s v="Boeing B 727"/>
    <s v="Funchal Island"/>
    <x v="1878"/>
    <n v="0"/>
    <x v="61"/>
    <n v="164"/>
    <x v="9"/>
    <x v="3160"/>
    <x v="0"/>
  </r>
  <r>
    <x v="61"/>
    <s v="4"/>
    <s v="November"/>
    <n v="25"/>
    <x v="59"/>
    <x v="349"/>
    <s v="Aerospatiale 330J Pumai Ehpa"/>
    <s v="Ravenna Italy"/>
    <x v="1879"/>
    <n v="0"/>
    <x v="16"/>
    <n v="13"/>
    <x v="9"/>
    <x v="3161"/>
    <x v="0"/>
  </r>
  <r>
    <x v="57"/>
    <s v="4"/>
    <s v="November"/>
    <n v="19"/>
    <x v="59"/>
    <x v="2"/>
    <s v="Boeing 707 360Cet"/>
    <s v="Rome Italy"/>
    <x v="812"/>
    <n v="0"/>
    <x v="9"/>
    <n v="5"/>
    <x v="9"/>
    <x v="3160"/>
    <x v="0"/>
  </r>
  <r>
    <x v="21"/>
    <s v="4"/>
    <s v="November"/>
    <n v="11"/>
    <x v="59"/>
    <x v="2"/>
    <s v="Boeing B 17G43"/>
    <s v="Picinisco Italy"/>
    <x v="234"/>
    <n v="0"/>
    <x v="57"/>
    <n v="20"/>
    <x v="9"/>
    <x v="3162"/>
    <x v="0"/>
  </r>
  <r>
    <x v="11"/>
    <s v="4"/>
    <s v="November"/>
    <n v="23"/>
    <x v="59"/>
    <x v="2"/>
    <s v="Boeing B 707"/>
    <s v="Rome Italy"/>
    <x v="113"/>
    <n v="0"/>
    <x v="21"/>
    <n v="73"/>
    <x v="9"/>
    <x v="3163"/>
    <x v="0"/>
  </r>
  <r>
    <x v="36"/>
    <s v="4"/>
    <s v="November"/>
    <n v="18"/>
    <x v="59"/>
    <x v="114"/>
    <s v="Bristol 170 Freighter Xise Bng"/>
    <s v="Ravello Italy"/>
    <x v="1880"/>
    <n v="0"/>
    <x v="57"/>
    <n v="25"/>
    <x v="9"/>
    <x v="3072"/>
    <x v="0"/>
  </r>
  <r>
    <x v="60"/>
    <s v="4"/>
    <s v="November"/>
    <n v="3"/>
    <x v="59"/>
    <x v="0"/>
    <s v="Douglas C 47"/>
    <s v="Roccatamburo Di Poggiodomo Italy"/>
    <x v="1881"/>
    <n v="0"/>
    <x v="28"/>
    <n v="8"/>
    <x v="9"/>
    <x v="3164"/>
    <x v="0"/>
  </r>
  <r>
    <x v="21"/>
    <s v="4"/>
    <s v="November"/>
    <n v="9"/>
    <x v="59"/>
    <x v="0"/>
    <s v="Douglas C 47A"/>
    <s v="Boccadi Italy"/>
    <x v="234"/>
    <n v="0"/>
    <x v="32"/>
    <n v="24"/>
    <x v="9"/>
    <x v="3165"/>
    <x v="0"/>
  </r>
  <r>
    <x v="36"/>
    <s v="4"/>
    <s v="November"/>
    <n v="28"/>
    <x v="59"/>
    <x v="0"/>
    <s v="Douglas C 47B43"/>
    <s v="Trappa Italy"/>
    <x v="79"/>
    <n v="0"/>
    <x v="57"/>
    <n v="20"/>
    <x v="9"/>
    <x v="3166"/>
    <x v="0"/>
  </r>
  <r>
    <x v="83"/>
    <s v="4"/>
    <s v="November"/>
    <n v="9"/>
    <x v="59"/>
    <x v="31"/>
    <s v="Lockheed C 130K Herculesxv216"/>
    <s v="Livorno Italy"/>
    <x v="53"/>
    <n v="0"/>
    <x v="62"/>
    <n v="52"/>
    <x v="9"/>
    <x v="3167"/>
    <x v="0"/>
  </r>
  <r>
    <x v="65"/>
    <s v="4"/>
    <s v="November"/>
    <n v="9"/>
    <x v="59"/>
    <x v="121"/>
    <s v="Short S 17 Kentg"/>
    <s v="Brindisi Italy"/>
    <x v="363"/>
    <n v="0"/>
    <x v="17"/>
    <n v="13"/>
    <x v="9"/>
    <x v="3168"/>
    <x v="0"/>
  </r>
  <r>
    <x v="41"/>
    <s v="4"/>
    <s v="November"/>
    <n v="20"/>
    <x v="61"/>
    <x v="0"/>
    <s v="Douglas C124 Dl Globemaster Ii51"/>
    <s v="Iwo Jima Japan"/>
    <x v="828"/>
    <n v="0"/>
    <x v="14"/>
    <n v="11"/>
    <x v="9"/>
    <x v="3169"/>
    <x v="0"/>
  </r>
  <r>
    <x v="24"/>
    <s v="4"/>
    <s v="November"/>
    <n v="13"/>
    <x v="61"/>
    <x v="26"/>
    <s v="Namc  Ys"/>
    <s v="Matsuyama Japan"/>
    <x v="396"/>
    <n v="0"/>
    <x v="21"/>
    <n v="50"/>
    <x v="9"/>
    <x v="3170"/>
    <x v="0"/>
  </r>
  <r>
    <x v="56"/>
    <s v="4"/>
    <s v="November"/>
    <n v="19"/>
    <x v="61"/>
    <x v="47"/>
    <s v="Vickers 828 Viscountja8202"/>
    <s v="Nagoya Japan"/>
    <x v="396"/>
    <n v="0"/>
    <x v="5"/>
    <n v="4"/>
    <x v="9"/>
    <x v="3171"/>
    <x v="0"/>
  </r>
  <r>
    <x v="40"/>
    <s v="4"/>
    <s v="November"/>
    <n v="26"/>
    <x v="347"/>
    <x v="2"/>
    <s v="Boeing B 707"/>
    <s v="At Ta'If Jeddah"/>
    <x v="1882"/>
    <n v="0"/>
    <x v="73"/>
    <n v="156"/>
    <x v="9"/>
    <x v="3172"/>
    <x v="0"/>
  </r>
  <r>
    <x v="75"/>
    <s v="4"/>
    <s v="November"/>
    <n v="4"/>
    <x v="285"/>
    <x v="32"/>
    <s v="De Havilland Dh 86G"/>
    <s v="Channel Islands Jersey"/>
    <x v="1883"/>
    <n v="1"/>
    <x v="31"/>
    <n v="14"/>
    <x v="9"/>
    <x v="3173"/>
    <x v="0"/>
  </r>
  <r>
    <x v="34"/>
    <s v="4"/>
    <s v="November"/>
    <n v="17"/>
    <x v="148"/>
    <x v="173"/>
    <s v="Beech G18Sn2700S"/>
    <s v="Elkton Kentucky"/>
    <x v="1884"/>
    <n v="0"/>
    <x v="37"/>
    <n v="11"/>
    <x v="9"/>
    <x v="3174"/>
    <x v="0"/>
  </r>
  <r>
    <x v="26"/>
    <s v="4"/>
    <s v="November"/>
    <n v="20"/>
    <x v="64"/>
    <x v="2"/>
    <s v="Boeing B 747"/>
    <s v="Nairobi Kenya"/>
    <x v="109"/>
    <n v="0"/>
    <x v="75"/>
    <n v="157"/>
    <x v="9"/>
    <x v="3093"/>
    <x v="0"/>
  </r>
  <r>
    <x v="50"/>
    <s v="4"/>
    <s v="November"/>
    <n v="28"/>
    <x v="64"/>
    <x v="86"/>
    <s v="Let 410Uvp E205Y"/>
    <s v="Masai Mara Game Reserve Kenya"/>
    <x v="1885"/>
    <n v="0"/>
    <x v="8"/>
    <n v="20"/>
    <x v="9"/>
    <x v="3175"/>
    <x v="0"/>
  </r>
  <r>
    <x v="13"/>
    <s v="4"/>
    <s v="November"/>
    <n v="29"/>
    <x v="64"/>
    <x v="17"/>
    <s v="Lockheed 18 Lodestarg Agbw"/>
    <s v="Nairobi Kenya"/>
    <x v="408"/>
    <n v="0"/>
    <x v="37"/>
    <n v="11"/>
    <x v="9"/>
    <x v="3176"/>
    <x v="0"/>
  </r>
  <r>
    <x v="33"/>
    <s v="4"/>
    <s v="November"/>
    <n v="12"/>
    <x v="348"/>
    <x v="369"/>
    <s v="Aerospatiale Alenia Atr 42F"/>
    <s v="Pristina Kosovo"/>
    <x v="1886"/>
    <n v="0"/>
    <x v="32"/>
    <n v="24"/>
    <x v="9"/>
    <x v="3177"/>
    <x v="0"/>
  </r>
  <r>
    <x v="46"/>
    <s v="4"/>
    <s v="November"/>
    <n v="25"/>
    <x v="65"/>
    <x v="20"/>
    <s v="Curtiss C 46D"/>
    <s v="Savannakhet Laos"/>
    <x v="158"/>
    <n v="0"/>
    <x v="24"/>
    <n v="28"/>
    <x v="9"/>
    <x v="3178"/>
    <x v="0"/>
  </r>
  <r>
    <x v="78"/>
    <s v="4"/>
    <s v="November"/>
    <n v="21"/>
    <x v="150"/>
    <x v="0"/>
    <s v="Douglas Dc 4Ya"/>
    <s v="Beirut Lebanon"/>
    <x v="932"/>
    <n v="0"/>
    <x v="32"/>
    <n v="27"/>
    <x v="9"/>
    <x v="3179"/>
    <x v="0"/>
  </r>
  <r>
    <x v="49"/>
    <s v="4"/>
    <s v="November"/>
    <n v="10"/>
    <x v="349"/>
    <x v="177"/>
    <s v="Casa 212 Aviocarldf 46"/>
    <s v="Maluti Mountains Lesotho"/>
    <x v="1887"/>
    <n v="0"/>
    <x v="30"/>
    <n v="18"/>
    <x v="9"/>
    <x v="3180"/>
    <x v="0"/>
  </r>
  <r>
    <x v="49"/>
    <s v="4"/>
    <s v="November"/>
    <n v="9"/>
    <x v="229"/>
    <x v="6"/>
    <s v="Britten  Norman Bn"/>
    <s v="Monrovia Liberia"/>
    <x v="1888"/>
    <n v="0"/>
    <x v="0"/>
    <n v="10"/>
    <x v="9"/>
    <x v="3181"/>
    <x v="0"/>
  </r>
  <r>
    <x v="2"/>
    <s v="4"/>
    <s v="November"/>
    <n v="30"/>
    <x v="66"/>
    <x v="3"/>
    <s v="De Havilland Canada Dhc 6 Twin Otter 3005A"/>
    <s v="Hamada Al Hambra Libya"/>
    <x v="1889"/>
    <n v="0"/>
    <x v="31"/>
    <n v="14"/>
    <x v="9"/>
    <x v="3182"/>
    <x v="0"/>
  </r>
  <r>
    <x v="21"/>
    <s v="4"/>
    <s v="November"/>
    <n v="11"/>
    <x v="66"/>
    <x v="121"/>
    <s v="Short Stirlingpj950"/>
    <s v="Castel Libya"/>
    <x v="153"/>
    <n v="0"/>
    <x v="2"/>
    <n v="29"/>
    <x v="9"/>
    <x v="3162"/>
    <x v="0"/>
  </r>
  <r>
    <x v="50"/>
    <s v="4"/>
    <s v="November"/>
    <n v="6"/>
    <x v="350"/>
    <x v="41"/>
    <s v="Fokker 50Lx Lgb"/>
    <s v="Niederanven Luxembourg"/>
    <x v="1890"/>
    <n v="0"/>
    <x v="57"/>
    <n v="22"/>
    <x v="9"/>
    <x v="3183"/>
    <x v="0"/>
  </r>
  <r>
    <x v="3"/>
    <s v="4"/>
    <s v="November"/>
    <n v="20"/>
    <x v="261"/>
    <x v="19"/>
    <s v="Yakovlev Yak 42Dra"/>
    <s v="Ohrid Macedonia"/>
    <x v="1891"/>
    <n v="0"/>
    <x v="147"/>
    <n v="116"/>
    <x v="9"/>
    <x v="3184"/>
    <x v="0"/>
  </r>
  <r>
    <x v="73"/>
    <s v="4"/>
    <s v="November"/>
    <n v="6"/>
    <x v="351"/>
    <x v="122"/>
    <s v="Shorts Sc 7 Skyvan 3"/>
    <s v="Ulongue Malawi"/>
    <x v="1892"/>
    <n v="0"/>
    <x v="14"/>
    <n v="10"/>
    <x v="9"/>
    <x v="3185"/>
    <x v="0"/>
  </r>
  <r>
    <x v="80"/>
    <s v="4"/>
    <s v="November"/>
    <n v="29"/>
    <x v="154"/>
    <x v="37"/>
    <s v="Bell 412 (Helicopter)9M Ayw"/>
    <s v="Labuan Malaysia"/>
    <x v="1415"/>
    <n v="0"/>
    <x v="14"/>
    <n v="10"/>
    <x v="9"/>
    <x v="3186"/>
    <x v="0"/>
  </r>
  <r>
    <x v="5"/>
    <s v="4"/>
    <s v="November"/>
    <n v="9"/>
    <x v="352"/>
    <x v="64"/>
    <s v="Mil   Mi"/>
    <s v="Pujungan Malinau"/>
    <x v="1893"/>
    <n v="0"/>
    <x v="16"/>
    <n v="21"/>
    <x v="9"/>
    <x v="3187"/>
    <x v="0"/>
  </r>
  <r>
    <x v="19"/>
    <s v="4"/>
    <s v="November"/>
    <n v="24"/>
    <x v="69"/>
    <x v="2"/>
    <s v="Boeing B 737"/>
    <s v="Luqa Malta"/>
    <x v="726"/>
    <n v="0"/>
    <x v="95"/>
    <n v="103"/>
    <x v="9"/>
    <x v="3188"/>
    <x v="0"/>
  </r>
  <r>
    <x v="52"/>
    <s v="4"/>
    <s v="November"/>
    <n v="21"/>
    <x v="157"/>
    <x v="370"/>
    <s v="Burgess Rv 6 Experimentaln956Db"/>
    <s v="Edgewater Maryland"/>
    <x v="139"/>
    <n v="0"/>
    <x v="8"/>
    <n v="1"/>
    <x v="9"/>
    <x v="3189"/>
    <x v="0"/>
  </r>
  <r>
    <x v="56"/>
    <s v="4"/>
    <s v="November"/>
    <n v="23"/>
    <x v="157"/>
    <x v="44"/>
    <s v="Vickers Viscount 745Dn7430"/>
    <s v="Ellicott City Maryland"/>
    <x v="128"/>
    <n v="0"/>
    <x v="30"/>
    <n v="18"/>
    <x v="9"/>
    <x v="3107"/>
    <x v="0"/>
  </r>
  <r>
    <x v="6"/>
    <s v="4"/>
    <s v="November"/>
    <n v="3"/>
    <x v="158"/>
    <x v="2"/>
    <s v="Boeing B 707"/>
    <s v="Boston Massachusetts"/>
    <x v="13"/>
    <n v="0"/>
    <x v="10"/>
    <n v="3"/>
    <x v="9"/>
    <x v="3190"/>
    <x v="0"/>
  </r>
  <r>
    <x v="24"/>
    <s v="4"/>
    <s v="November"/>
    <n v="11"/>
    <x v="158"/>
    <x v="31"/>
    <s v="Lockheed Ec 121H55"/>
    <s v="Chatham Massachusetts"/>
    <x v="79"/>
    <n v="0"/>
    <x v="25"/>
    <n v="19"/>
    <x v="9"/>
    <x v="3191"/>
    <x v="0"/>
  </r>
  <r>
    <x v="86"/>
    <s v="4"/>
    <s v="November"/>
    <n v="14"/>
    <x v="208"/>
    <x v="93"/>
    <s v="Breguet 14F Aegz"/>
    <s v="Nouadhibou Mauritania"/>
    <x v="1309"/>
    <n v="0"/>
    <x v="8"/>
    <n v="1"/>
    <x v="9"/>
    <x v="3106"/>
    <x v="0"/>
  </r>
  <r>
    <x v="35"/>
    <s v="4"/>
    <s v="November"/>
    <n v="11"/>
    <x v="70"/>
    <x v="371"/>
    <s v="Aerospatiale As 332L1 Super Pumaxc Uhm"/>
    <s v="Santa Catarina Atoyzingo Mexico"/>
    <x v="1894"/>
    <n v="0"/>
    <x v="28"/>
    <n v="8"/>
    <x v="9"/>
    <x v="3192"/>
    <x v="0"/>
  </r>
  <r>
    <x v="7"/>
    <s v="4"/>
    <s v="November"/>
    <n v="1"/>
    <x v="70"/>
    <x v="83"/>
    <s v="Bell 212Xa Svs"/>
    <s v="Cozumel Mexico"/>
    <x v="1895"/>
    <n v="0"/>
    <x v="31"/>
    <n v="14"/>
    <x v="9"/>
    <x v="3193"/>
    <x v="0"/>
  </r>
  <r>
    <x v="57"/>
    <s v="4"/>
    <s v="November"/>
    <n v="3"/>
    <x v="70"/>
    <x v="6"/>
    <s v="Britten  Norman Bn"/>
    <s v="San Cristobal De Las Casas Mexico"/>
    <x v="1896"/>
    <n v="0"/>
    <x v="16"/>
    <n v="13"/>
    <x v="9"/>
    <x v="3194"/>
    <x v="0"/>
  </r>
  <r>
    <x v="58"/>
    <s v="4"/>
    <s v="November"/>
    <n v="27"/>
    <x v="70"/>
    <x v="247"/>
    <s v="Dc  2"/>
    <s v="San Luis Acatlan Mexico"/>
    <x v="1897"/>
    <n v="0"/>
    <x v="16"/>
    <n v="21"/>
    <x v="9"/>
    <x v="3195"/>
    <x v="0"/>
  </r>
  <r>
    <x v="76"/>
    <s v="4"/>
    <s v="November"/>
    <n v="13"/>
    <x v="70"/>
    <x v="0"/>
    <s v="Douglas Dc 3Xa"/>
    <s v="Cofre De Perote Mexico"/>
    <x v="1898"/>
    <n v="0"/>
    <x v="26"/>
    <n v="15"/>
    <x v="9"/>
    <x v="3028"/>
    <x v="0"/>
  </r>
  <r>
    <x v="39"/>
    <s v="4"/>
    <s v="November"/>
    <n v="4"/>
    <x v="70"/>
    <x v="174"/>
    <s v="Lockheed Vega 5Nc46M"/>
    <s v="Cerro Del Carbon Mexico"/>
    <x v="1899"/>
    <n v="0"/>
    <x v="5"/>
    <n v="4"/>
    <x v="9"/>
    <x v="3196"/>
    <x v="0"/>
  </r>
  <r>
    <x v="33"/>
    <s v="4"/>
    <s v="November"/>
    <n v="9"/>
    <x v="70"/>
    <x v="10"/>
    <s v="Mcdonnell Douglas Dc 9"/>
    <s v="Uruapan Mexico"/>
    <x v="1472"/>
    <n v="0"/>
    <x v="30"/>
    <n v="18"/>
    <x v="9"/>
    <x v="3197"/>
    <x v="0"/>
  </r>
  <r>
    <x v="28"/>
    <s v="4"/>
    <s v="November"/>
    <n v="8"/>
    <x v="70"/>
    <x v="10"/>
    <s v="Mcdonnell Douglas Dc 9"/>
    <s v="Sierra De Guerro Mexico"/>
    <x v="1265"/>
    <n v="0"/>
    <x v="30"/>
    <n v="18"/>
    <x v="9"/>
    <x v="3198"/>
    <x v="0"/>
  </r>
  <r>
    <x v="7"/>
    <s v="4"/>
    <s v="November"/>
    <n v="22"/>
    <x v="163"/>
    <x v="10"/>
    <s v="Mcdonnell Douglas Dc 9"/>
    <s v="Bridgeton Missouri"/>
    <x v="1589"/>
    <n v="0"/>
    <x v="0"/>
    <n v="142"/>
    <x v="9"/>
    <x v="3199"/>
    <x v="0"/>
  </r>
  <r>
    <x v="35"/>
    <s v="4"/>
    <s v="November"/>
    <n v="10"/>
    <x v="353"/>
    <x v="135"/>
    <s v="Eurocopter Ec 130 B4N11Qv"/>
    <s v="Kilohana Molokai"/>
    <x v="1900"/>
    <n v="0"/>
    <x v="9"/>
    <n v="5"/>
    <x v="9"/>
    <x v="3200"/>
    <x v="0"/>
  </r>
  <r>
    <x v="29"/>
    <s v="4"/>
    <s v="November"/>
    <n v="17"/>
    <x v="164"/>
    <x v="50"/>
    <s v="Fairchild C 119C"/>
    <s v="Shepard Montana"/>
    <x v="79"/>
    <n v="0"/>
    <x v="51"/>
    <n v="16"/>
    <x v="9"/>
    <x v="3201"/>
    <x v="0"/>
  </r>
  <r>
    <x v="38"/>
    <s v="4"/>
    <s v="November"/>
    <n v="30"/>
    <x v="164"/>
    <x v="31"/>
    <s v="Lockheed C 141B / Lockheed C141B650255/660142"/>
    <s v="Harlem Montana"/>
    <x v="1901"/>
    <n v="0"/>
    <x v="16"/>
    <n v="13"/>
    <x v="9"/>
    <x v="3202"/>
    <x v="0"/>
  </r>
  <r>
    <x v="55"/>
    <s v="4"/>
    <s v="November"/>
    <n v="7"/>
    <x v="164"/>
    <x v="74"/>
    <s v="Martin 202N93040"/>
    <s v="Butte Montana"/>
    <x v="246"/>
    <n v="0"/>
    <x v="43"/>
    <n v="21"/>
    <x v="9"/>
    <x v="3203"/>
    <x v="0"/>
  </r>
  <r>
    <x v="48"/>
    <s v="4"/>
    <s v="November"/>
    <n v="15"/>
    <x v="164"/>
    <x v="136"/>
    <s v="Stinson Sm 6000"/>
    <s v="Amazonia Montana"/>
    <x v="423"/>
    <n v="0"/>
    <x v="0"/>
    <n v="2"/>
    <x v="9"/>
    <x v="3000"/>
    <x v="0"/>
  </r>
  <r>
    <x v="101"/>
    <s v="4"/>
    <s v="November"/>
    <n v="11"/>
    <x v="74"/>
    <x v="93"/>
    <s v="Breguet 14F Afax"/>
    <s v="Cape Bojador Morocco"/>
    <x v="219"/>
    <n v="0"/>
    <x v="10"/>
    <n v="3"/>
    <x v="9"/>
    <x v="3204"/>
    <x v="0"/>
  </r>
  <r>
    <x v="42"/>
    <s v="4"/>
    <s v="November"/>
    <n v="25"/>
    <x v="233"/>
    <x v="0"/>
    <s v="Douglas C 47B"/>
    <s v="Sena Mozambique"/>
    <x v="1902"/>
    <n v="0"/>
    <x v="8"/>
    <n v="3"/>
    <x v="9"/>
    <x v="3205"/>
    <x v="0"/>
  </r>
  <r>
    <x v="5"/>
    <s v="4"/>
    <s v="November"/>
    <n v="29"/>
    <x v="308"/>
    <x v="55"/>
    <s v="Embraer Erj 190Arc9"/>
    <s v="Bwabwata National Park Nambia"/>
    <x v="1903"/>
    <n v="0"/>
    <x v="18"/>
    <n v="33"/>
    <x v="9"/>
    <x v="3206"/>
    <x v="0"/>
  </r>
  <r>
    <x v="27"/>
    <s v="4"/>
    <s v="November"/>
    <n v="5"/>
    <x v="167"/>
    <x v="0"/>
    <s v="Douglas C 47A9N"/>
    <s v="Bhairawa Nepal"/>
    <x v="430"/>
    <n v="0"/>
    <x v="5"/>
    <n v="4"/>
    <x v="9"/>
    <x v="3207"/>
    <x v="0"/>
  </r>
  <r>
    <x v="28"/>
    <s v="4"/>
    <s v="November"/>
    <n v="19"/>
    <x v="167"/>
    <x v="34"/>
    <s v="Pilatus Pc 6/B2"/>
    <s v="Biratnagar Nepal"/>
    <x v="430"/>
    <n v="0"/>
    <x v="14"/>
    <n v="10"/>
    <x v="9"/>
    <x v="3208"/>
    <x v="0"/>
  </r>
  <r>
    <x v="76"/>
    <s v="4"/>
    <s v="November"/>
    <n v="14"/>
    <x v="75"/>
    <x v="0"/>
    <s v="Douglas C 47A"/>
    <s v="Amsterdam Netherlands"/>
    <x v="108"/>
    <n v="0"/>
    <x v="24"/>
    <n v="26"/>
    <x v="9"/>
    <x v="3209"/>
    <x v="0"/>
  </r>
  <r>
    <x v="71"/>
    <s v="4"/>
    <s v="November"/>
    <n v="14"/>
    <x v="76"/>
    <x v="137"/>
    <s v="Aerospatiale As350N5793P"/>
    <s v="Reno Nevada"/>
    <x v="1904"/>
    <n v="0"/>
    <x v="10"/>
    <n v="3"/>
    <x v="9"/>
    <x v="3210"/>
    <x v="0"/>
  </r>
  <r>
    <x v="41"/>
    <s v="4"/>
    <s v="November"/>
    <n v="17"/>
    <x v="76"/>
    <x v="0"/>
    <s v="Douglas Mc 54M44"/>
    <s v="Las Vegas Nevada"/>
    <x v="79"/>
    <n v="0"/>
    <x v="31"/>
    <n v="14"/>
    <x v="9"/>
    <x v="3211"/>
    <x v="0"/>
  </r>
  <r>
    <x v="11"/>
    <s v="4"/>
    <s v="November"/>
    <n v="15"/>
    <x v="76"/>
    <x v="50"/>
    <s v="Fairchild F 27An745L"/>
    <s v="Las Vegas Nevada"/>
    <x v="1905"/>
    <n v="0"/>
    <x v="2"/>
    <n v="29"/>
    <x v="9"/>
    <x v="3212"/>
    <x v="0"/>
  </r>
  <r>
    <x v="11"/>
    <s v="4"/>
    <s v="November"/>
    <n v="17"/>
    <x v="77"/>
    <x v="31"/>
    <s v="Lockheed P 3A151362"/>
    <s v="Argentia Newfoundland"/>
    <x v="1906"/>
    <n v="0"/>
    <x v="14"/>
    <n v="10"/>
    <x v="9"/>
    <x v="3213"/>
    <x v="0"/>
  </r>
  <r>
    <x v="8"/>
    <s v="4"/>
    <s v="November"/>
    <n v="15"/>
    <x v="78"/>
    <x v="0"/>
    <s v="Douglas C 54A"/>
    <s v="Puerto Somoza Nicaragua"/>
    <x v="1907"/>
    <n v="0"/>
    <x v="15"/>
    <n v="25"/>
    <x v="9"/>
    <x v="3214"/>
    <x v="0"/>
  </r>
  <r>
    <x v="13"/>
    <s v="4"/>
    <s v="November"/>
    <n v="29"/>
    <x v="78"/>
    <x v="29"/>
    <s v="Ford 5 At"/>
    <s v="Tegucigalpa Nicaragua"/>
    <x v="174"/>
    <n v="0"/>
    <x v="27"/>
    <n v="16"/>
    <x v="9"/>
    <x v="3176"/>
    <x v="0"/>
  </r>
  <r>
    <x v="25"/>
    <s v="4"/>
    <s v="November"/>
    <n v="20"/>
    <x v="80"/>
    <x v="139"/>
    <s v="Bac Vc 10"/>
    <s v="Ikeja Nigeria"/>
    <x v="1586"/>
    <n v="0"/>
    <x v="118"/>
    <n v="87"/>
    <x v="9"/>
    <x v="3215"/>
    <x v="0"/>
  </r>
  <r>
    <x v="17"/>
    <s v="4"/>
    <s v="November"/>
    <n v="27"/>
    <x v="80"/>
    <x v="2"/>
    <s v="Boeing 747 246F9G"/>
    <s v="Port Harcourt Nigeria"/>
    <x v="1908"/>
    <n v="0"/>
    <x v="8"/>
    <n v="13"/>
    <x v="9"/>
    <x v="3216"/>
    <x v="0"/>
  </r>
  <r>
    <x v="59"/>
    <s v="4"/>
    <s v="November"/>
    <n v="7"/>
    <x v="80"/>
    <x v="2"/>
    <s v="Boeing B 727"/>
    <s v="Lagos Nigeria"/>
    <x v="1909"/>
    <n v="0"/>
    <x v="70"/>
    <n v="143"/>
    <x v="9"/>
    <x v="3100"/>
    <x v="0"/>
  </r>
  <r>
    <x v="80"/>
    <s v="4"/>
    <s v="November"/>
    <n v="13"/>
    <x v="80"/>
    <x v="2"/>
    <s v="Boeing B 737"/>
    <s v="Kaduna Nigeria"/>
    <x v="1586"/>
    <n v="0"/>
    <x v="51"/>
    <n v="137"/>
    <x v="9"/>
    <x v="3217"/>
    <x v="0"/>
  </r>
  <r>
    <x v="10"/>
    <s v="4"/>
    <s v="November"/>
    <n v="28"/>
    <x v="80"/>
    <x v="41"/>
    <s v="Fokker F 28 Fellowship 20005N"/>
    <s v="Enugu Nigeria"/>
    <x v="1586"/>
    <n v="0"/>
    <x v="33"/>
    <n v="72"/>
    <x v="9"/>
    <x v="3218"/>
    <x v="0"/>
  </r>
  <r>
    <x v="8"/>
    <s v="4"/>
    <s v="November"/>
    <n v="7"/>
    <x v="81"/>
    <x v="32"/>
    <s v="De Havilland Dh 114 Heron 2Bln"/>
    <s v="Hommelfjell Norway"/>
    <x v="667"/>
    <n v="0"/>
    <x v="0"/>
    <n v="12"/>
    <x v="9"/>
    <x v="3219"/>
    <x v="0"/>
  </r>
  <r>
    <x v="84"/>
    <s v="4"/>
    <s v="November"/>
    <n v="20"/>
    <x v="81"/>
    <x v="0"/>
    <s v="Douglas C 47Aph"/>
    <s v="Oslo Norway"/>
    <x v="1910"/>
    <n v="0"/>
    <x v="11"/>
    <n v="35"/>
    <x v="9"/>
    <x v="3220"/>
    <x v="0"/>
  </r>
  <r>
    <x v="45"/>
    <s v="4"/>
    <s v="November"/>
    <n v="30"/>
    <x v="234"/>
    <x v="44"/>
    <s v="Vickers Viscount 720Vh Tvc"/>
    <s v="Sydney Nsw"/>
    <x v="1911"/>
    <n v="0"/>
    <x v="26"/>
    <n v="15"/>
    <x v="9"/>
    <x v="3221"/>
    <x v="0"/>
  </r>
  <r>
    <x v="15"/>
    <s v="4"/>
    <s v="November"/>
    <n v="6"/>
    <x v="83"/>
    <x v="2"/>
    <s v="Boeing B 707"/>
    <s v="Cincinnati Ohio"/>
    <x v="113"/>
    <n v="0"/>
    <x v="8"/>
    <n v="36"/>
    <x v="9"/>
    <x v="3222"/>
    <x v="0"/>
  </r>
  <r>
    <x v="76"/>
    <s v="4"/>
    <s v="November"/>
    <n v="11"/>
    <x v="83"/>
    <x v="0"/>
    <s v="Douglas Dc 3 (C"/>
    <s v="Cleveland Ohio"/>
    <x v="128"/>
    <n v="0"/>
    <x v="0"/>
    <n v="20"/>
    <x v="9"/>
    <x v="3223"/>
    <x v="0"/>
  </r>
  <r>
    <x v="84"/>
    <s v="4"/>
    <s v="November"/>
    <n v="4"/>
    <x v="83"/>
    <x v="0"/>
    <s v="Douglas Dc 3Nc29086"/>
    <s v="Akron Ohio"/>
    <x v="1912"/>
    <n v="0"/>
    <x v="10"/>
    <n v="3"/>
    <x v="9"/>
    <x v="3224"/>
    <x v="0"/>
  </r>
  <r>
    <x v="87"/>
    <s v="4"/>
    <s v="November"/>
    <n v="25"/>
    <x v="83"/>
    <x v="0"/>
    <s v="Douglas M 4Nc792"/>
    <s v="Bristolville Ohio"/>
    <x v="670"/>
    <n v="0"/>
    <x v="8"/>
    <n v="1"/>
    <x v="9"/>
    <x v="3225"/>
    <x v="0"/>
  </r>
  <r>
    <x v="87"/>
    <s v="4"/>
    <s v="November"/>
    <n v="24"/>
    <x v="83"/>
    <x v="372"/>
    <s v="Hamilton H 47Nc7521"/>
    <s v="Edgerton Ohio"/>
    <x v="1913"/>
    <n v="0"/>
    <x v="10"/>
    <n v="3"/>
    <x v="9"/>
    <x v="3226"/>
    <x v="0"/>
  </r>
  <r>
    <x v="87"/>
    <s v="4"/>
    <s v="November"/>
    <n v="25"/>
    <x v="83"/>
    <x v="199"/>
    <s v="Travel Air 4000Nc5436"/>
    <s v="Edgerton Ohio"/>
    <x v="1435"/>
    <n v="0"/>
    <x v="8"/>
    <n v="1"/>
    <x v="9"/>
    <x v="3225"/>
    <x v="0"/>
  </r>
  <r>
    <x v="25"/>
    <s v="4"/>
    <s v="November"/>
    <n v="9"/>
    <x v="85"/>
    <x v="0"/>
    <s v="Douglas C 47Bcf"/>
    <s v="Timmins Ontario"/>
    <x v="1914"/>
    <n v="0"/>
    <x v="0"/>
    <n v="4"/>
    <x v="9"/>
    <x v="3227"/>
    <x v="0"/>
  </r>
  <r>
    <x v="5"/>
    <s v="4"/>
    <s v="November"/>
    <n v="10"/>
    <x v="85"/>
    <x v="103"/>
    <s v="Swearingen Sa227 Ac Metro Iic"/>
    <s v="Red Lake Ontario"/>
    <x v="1915"/>
    <n v="0"/>
    <x v="9"/>
    <n v="7"/>
    <x v="9"/>
    <x v="3228"/>
    <x v="0"/>
  </r>
  <r>
    <x v="37"/>
    <s v="4"/>
    <s v="November"/>
    <n v="9"/>
    <x v="170"/>
    <x v="2"/>
    <s v="Boeing 247Nc13345"/>
    <s v="Portland Oregon"/>
    <x v="128"/>
    <n v="0"/>
    <x v="5"/>
    <n v="10"/>
    <x v="9"/>
    <x v="3229"/>
    <x v="0"/>
  </r>
  <r>
    <x v="77"/>
    <s v="4"/>
    <s v="November"/>
    <n v="5"/>
    <x v="86"/>
    <x v="62"/>
    <s v="Beechcraft 1900C 1Ap"/>
    <s v="Karachi Pakistan"/>
    <x v="1916"/>
    <n v="0"/>
    <x v="43"/>
    <n v="21"/>
    <x v="9"/>
    <x v="3230"/>
    <x v="0"/>
  </r>
  <r>
    <x v="69"/>
    <s v="4"/>
    <s v="November"/>
    <n v="26"/>
    <x v="86"/>
    <x v="0"/>
    <s v="Douglas Dc 3Ap"/>
    <s v="Vehari Pakistan"/>
    <x v="1917"/>
    <n v="0"/>
    <x v="43"/>
    <n v="21"/>
    <x v="9"/>
    <x v="3231"/>
    <x v="0"/>
  </r>
  <r>
    <x v="77"/>
    <s v="4"/>
    <s v="November"/>
    <n v="28"/>
    <x v="86"/>
    <x v="12"/>
    <s v="Ilyushin Il 76Td4L"/>
    <s v="Karachi Pakistan"/>
    <x v="1918"/>
    <n v="4"/>
    <x v="28"/>
    <n v="8"/>
    <x v="9"/>
    <x v="3232"/>
    <x v="0"/>
  </r>
  <r>
    <x v="17"/>
    <s v="4"/>
    <s v="November"/>
    <n v="22"/>
    <x v="89"/>
    <x v="25"/>
    <s v="Learjet 25Bn5Uj"/>
    <s v="Pittsburgh Pennsylvania"/>
    <x v="1387"/>
    <n v="0"/>
    <x v="0"/>
    <n v="2"/>
    <x v="9"/>
    <x v="3233"/>
    <x v="0"/>
  </r>
  <r>
    <x v="108"/>
    <s v="4"/>
    <s v="November"/>
    <n v="18"/>
    <x v="90"/>
    <x v="4"/>
    <s v="Airbus 320 271Ncc"/>
    <s v="Lima Peru"/>
    <x v="1919"/>
    <n v="2"/>
    <x v="42"/>
    <n v="108"/>
    <x v="9"/>
    <x v="3234"/>
    <x v="1"/>
  </r>
  <r>
    <x v="56"/>
    <s v="4"/>
    <s v="November"/>
    <n v="27"/>
    <x v="90"/>
    <x v="2"/>
    <s v="Boeing B 707"/>
    <s v="Lima Peru"/>
    <x v="36"/>
    <n v="0"/>
    <x v="130"/>
    <n v="97"/>
    <x v="9"/>
    <x v="3235"/>
    <x v="0"/>
  </r>
  <r>
    <x v="32"/>
    <s v="4"/>
    <s v="November"/>
    <n v="20"/>
    <x v="90"/>
    <x v="3"/>
    <s v="De Havilland Canada Dhc 6 Twin Otter 300Fae"/>
    <s v="Loja Peru"/>
    <x v="83"/>
    <n v="0"/>
    <x v="31"/>
    <n v="14"/>
    <x v="9"/>
    <x v="3236"/>
    <x v="0"/>
  </r>
  <r>
    <x v="55"/>
    <s v="4"/>
    <s v="November"/>
    <n v="23"/>
    <x v="90"/>
    <x v="0"/>
    <s v="Douglas Dc 3Ob"/>
    <s v="Cuzco Peru"/>
    <x v="451"/>
    <n v="0"/>
    <x v="51"/>
    <n v="9"/>
    <x v="9"/>
    <x v="3237"/>
    <x v="0"/>
  </r>
  <r>
    <x v="7"/>
    <s v="4"/>
    <s v="November"/>
    <n v="5"/>
    <x v="90"/>
    <x v="19"/>
    <s v="Yakovlev Yak 40Ob"/>
    <s v="Saposa Peru"/>
    <x v="1920"/>
    <n v="0"/>
    <x v="7"/>
    <n v="30"/>
    <x v="9"/>
    <x v="3238"/>
    <x v="0"/>
  </r>
  <r>
    <x v="26"/>
    <s v="4"/>
    <s v="November"/>
    <n v="15"/>
    <x v="91"/>
    <x v="0"/>
    <s v="Douglas C 47A"/>
    <s v="Manila Philippines"/>
    <x v="1921"/>
    <n v="0"/>
    <x v="8"/>
    <n v="8"/>
    <x v="9"/>
    <x v="3239"/>
    <x v="0"/>
  </r>
  <r>
    <x v="21"/>
    <s v="4"/>
    <s v="November"/>
    <n v="13"/>
    <x v="91"/>
    <x v="0"/>
    <s v="Douglas C 48Vh"/>
    <s v="Tacloban Philippines"/>
    <x v="952"/>
    <n v="0"/>
    <x v="27"/>
    <n v="17"/>
    <x v="9"/>
    <x v="3240"/>
    <x v="0"/>
  </r>
  <r>
    <x v="36"/>
    <s v="4"/>
    <s v="November"/>
    <n v="2"/>
    <x v="91"/>
    <x v="0"/>
    <s v="Douglas Dc 3"/>
    <s v="Barrio Rizal Philippines"/>
    <x v="1922"/>
    <n v="0"/>
    <x v="9"/>
    <n v="5"/>
    <x v="9"/>
    <x v="3241"/>
    <x v="0"/>
  </r>
  <r>
    <x v="27"/>
    <s v="4"/>
    <s v="November"/>
    <n v="23"/>
    <x v="91"/>
    <x v="0"/>
    <s v="Douglas Dc 3Pi"/>
    <s v="Manila Philippines"/>
    <x v="201"/>
    <n v="0"/>
    <x v="18"/>
    <n v="33"/>
    <x v="9"/>
    <x v="3242"/>
    <x v="0"/>
  </r>
  <r>
    <x v="50"/>
    <s v="4"/>
    <s v="November"/>
    <n v="11"/>
    <x v="91"/>
    <x v="329"/>
    <s v="Fokker F27 Friendship 100Rp C6888"/>
    <s v="Manila Philippines"/>
    <x v="1923"/>
    <n v="0"/>
    <x v="25"/>
    <n v="34"/>
    <x v="9"/>
    <x v="3243"/>
    <x v="0"/>
  </r>
  <r>
    <x v="2"/>
    <s v="4"/>
    <s v="November"/>
    <n v="2"/>
    <x v="92"/>
    <x v="1"/>
    <s v="Antonov An 24Bsp"/>
    <s v="Rzeszow Poland"/>
    <x v="202"/>
    <n v="0"/>
    <x v="8"/>
    <n v="29"/>
    <x v="9"/>
    <x v="3244"/>
    <x v="0"/>
  </r>
  <r>
    <x v="58"/>
    <s v="4"/>
    <s v="November"/>
    <n v="15"/>
    <x v="92"/>
    <x v="88"/>
    <s v="Lisunov Li 2Psp"/>
    <s v="Lodz Poland"/>
    <x v="202"/>
    <n v="0"/>
    <x v="30"/>
    <n v="18"/>
    <x v="9"/>
    <x v="3245"/>
    <x v="0"/>
  </r>
  <r>
    <x v="91"/>
    <s v="4"/>
    <s v="November"/>
    <n v="12"/>
    <x v="92"/>
    <x v="373"/>
    <s v="Lockhed 10 Electrasp Ayd"/>
    <s v="Warsaw Poland"/>
    <x v="1924"/>
    <n v="0"/>
    <x v="5"/>
    <n v="11"/>
    <x v="9"/>
    <x v="3119"/>
    <x v="0"/>
  </r>
  <r>
    <x v="91"/>
    <s v="4"/>
    <s v="November"/>
    <n v="11"/>
    <x v="92"/>
    <x v="17"/>
    <s v="Lockheed 10 Electrasp Ayd"/>
    <s v="Warsaw Poland"/>
    <x v="202"/>
    <n v="0"/>
    <x v="5"/>
    <n v="11"/>
    <x v="9"/>
    <x v="3246"/>
    <x v="0"/>
  </r>
  <r>
    <x v="78"/>
    <s v="4"/>
    <s v="November"/>
    <n v="4"/>
    <x v="94"/>
    <x v="0"/>
    <s v="Douglas C 54Acf"/>
    <s v="St. Cleophas Quebec"/>
    <x v="1925"/>
    <n v="0"/>
    <x v="9"/>
    <n v="5"/>
    <x v="9"/>
    <x v="3247"/>
    <x v="0"/>
  </r>
  <r>
    <x v="17"/>
    <s v="4"/>
    <s v="November"/>
    <n v="12"/>
    <x v="264"/>
    <x v="4"/>
    <s v="Airbus A 300"/>
    <s v="Belle Harbor Queens"/>
    <x v="1926"/>
    <n v="5"/>
    <x v="179"/>
    <n v="260"/>
    <x v="9"/>
    <x v="3248"/>
    <x v="0"/>
  </r>
  <r>
    <x v="49"/>
    <s v="4"/>
    <s v="November"/>
    <n v="28"/>
    <x v="236"/>
    <x v="6"/>
    <s v="Britten  Norman Bn"/>
    <s v="Block Island Rhode"/>
    <x v="1927"/>
    <n v="0"/>
    <x v="28"/>
    <n v="8"/>
    <x v="9"/>
    <x v="3249"/>
    <x v="0"/>
  </r>
  <r>
    <x v="36"/>
    <s v="4"/>
    <s v="November"/>
    <n v="21"/>
    <x v="173"/>
    <x v="88"/>
    <s v="Lisunov Li 2Yr"/>
    <s v="Phouznicie Romania"/>
    <x v="1928"/>
    <n v="0"/>
    <x v="16"/>
    <n v="26"/>
    <x v="9"/>
    <x v="3250"/>
    <x v="0"/>
  </r>
  <r>
    <x v="40"/>
    <s v="4"/>
    <s v="November"/>
    <n v="28"/>
    <x v="354"/>
    <x v="10"/>
    <s v="Mcdonnell Douglas Dc 10"/>
    <s v="Mt. Erebus Ross"/>
    <x v="1929"/>
    <n v="0"/>
    <x v="13"/>
    <n v="257"/>
    <x v="9"/>
    <x v="3251"/>
    <x v="0"/>
  </r>
  <r>
    <x v="52"/>
    <s v="4"/>
    <s v="November"/>
    <n v="11"/>
    <x v="95"/>
    <x v="1"/>
    <s v="Antonov An 12Ra"/>
    <s v="Krasnoyarsk Russia"/>
    <x v="465"/>
    <n v="0"/>
    <x v="16"/>
    <n v="13"/>
    <x v="9"/>
    <x v="3252"/>
    <x v="0"/>
  </r>
  <r>
    <x v="25"/>
    <s v="4"/>
    <s v="November"/>
    <n v="13"/>
    <x v="95"/>
    <x v="1"/>
    <s v="Antonov An 12Tbcccp"/>
    <s v="Anderma Russia"/>
    <x v="26"/>
    <n v="0"/>
    <x v="17"/>
    <n v="12"/>
    <x v="9"/>
    <x v="3253"/>
    <x v="0"/>
  </r>
  <r>
    <x v="42"/>
    <s v="4"/>
    <s v="November"/>
    <n v="16"/>
    <x v="95"/>
    <x v="1"/>
    <s v="Antonov An 12V"/>
    <s v="Anderma Russia"/>
    <x v="26"/>
    <n v="0"/>
    <x v="57"/>
    <n v="20"/>
    <x v="9"/>
    <x v="3254"/>
    <x v="0"/>
  </r>
  <r>
    <x v="26"/>
    <s v="4"/>
    <s v="November"/>
    <n v="1"/>
    <x v="95"/>
    <x v="1"/>
    <s v="Antonov An 2 / Mil Mi"/>
    <s v="Surgut Russia"/>
    <x v="26"/>
    <n v="0"/>
    <x v="67"/>
    <n v="38"/>
    <x v="9"/>
    <x v="3255"/>
    <x v="0"/>
  </r>
  <r>
    <x v="38"/>
    <s v="4"/>
    <s v="November"/>
    <n v="11"/>
    <x v="95"/>
    <x v="1"/>
    <s v="Antonov An 22Acccp"/>
    <s v="Tver Russia"/>
    <x v="317"/>
    <n v="0"/>
    <x v="18"/>
    <n v="33"/>
    <x v="9"/>
    <x v="3139"/>
    <x v="0"/>
  </r>
  <r>
    <x v="42"/>
    <s v="4"/>
    <s v="November"/>
    <n v="26"/>
    <x v="95"/>
    <x v="1"/>
    <s v="Antonov An 24Cccp"/>
    <s v="Bugulma Russia"/>
    <x v="1930"/>
    <n v="0"/>
    <x v="88"/>
    <n v="41"/>
    <x v="9"/>
    <x v="3256"/>
    <x v="0"/>
  </r>
  <r>
    <x v="49"/>
    <s v="4"/>
    <s v="November"/>
    <n v="21"/>
    <x v="95"/>
    <x v="1"/>
    <s v="Antonov An 24Cccp"/>
    <s v="Tyumem Russia"/>
    <x v="26"/>
    <n v="0"/>
    <x v="11"/>
    <n v="42"/>
    <x v="9"/>
    <x v="3257"/>
    <x v="0"/>
  </r>
  <r>
    <x v="83"/>
    <s v="4"/>
    <s v="November"/>
    <n v="12"/>
    <x v="95"/>
    <x v="1"/>
    <s v="Antonov An 24Cccp"/>
    <s v="Vinnitsa Russia"/>
    <x v="26"/>
    <n v="0"/>
    <x v="76"/>
    <n v="48"/>
    <x v="9"/>
    <x v="3258"/>
    <x v="0"/>
  </r>
  <r>
    <x v="59"/>
    <s v="4"/>
    <s v="November"/>
    <n v="14"/>
    <x v="95"/>
    <x v="1"/>
    <s v="Antonov An 2Ra"/>
    <s v="Bolchaïa Pyssa Russia"/>
    <x v="1931"/>
    <n v="0"/>
    <x v="31"/>
    <n v="15"/>
    <x v="9"/>
    <x v="3259"/>
    <x v="0"/>
  </r>
  <r>
    <x v="5"/>
    <s v="4"/>
    <s v="November"/>
    <n v="17"/>
    <x v="95"/>
    <x v="2"/>
    <s v="Boeing 737 53Avq"/>
    <s v="Kazan Russia"/>
    <x v="1932"/>
    <n v="0"/>
    <x v="21"/>
    <n v="50"/>
    <x v="9"/>
    <x v="3260"/>
    <x v="0"/>
  </r>
  <r>
    <x v="76"/>
    <s v="4"/>
    <s v="November"/>
    <n v="5"/>
    <x v="95"/>
    <x v="0"/>
    <s v="Douglas C 47Sssr"/>
    <s v="Moscow Russia"/>
    <x v="26"/>
    <n v="0"/>
    <x v="16"/>
    <n v="26"/>
    <x v="9"/>
    <x v="3261"/>
    <x v="0"/>
  </r>
  <r>
    <x v="22"/>
    <s v="4"/>
    <s v="November"/>
    <n v="17"/>
    <x v="95"/>
    <x v="374"/>
    <s v="Grazhdansky Vozdushnyi Flot Ps 84Cccp"/>
    <s v="Kranoyarsk Russia"/>
    <x v="1933"/>
    <n v="0"/>
    <x v="57"/>
    <n v="20"/>
    <x v="9"/>
    <x v="3262"/>
    <x v="0"/>
  </r>
  <r>
    <x v="14"/>
    <s v="4"/>
    <s v="November"/>
    <n v="4"/>
    <x v="95"/>
    <x v="290"/>
    <s v="Ilushin Il 14Yr"/>
    <s v="Moscow Russia"/>
    <x v="413"/>
    <n v="0"/>
    <x v="5"/>
    <n v="16"/>
    <x v="9"/>
    <x v="3263"/>
    <x v="0"/>
  </r>
  <r>
    <x v="17"/>
    <s v="4"/>
    <s v="November"/>
    <n v="19"/>
    <x v="95"/>
    <x v="12"/>
    <s v="Ilyushin 18Vra 75840"/>
    <s v="Kalyazin Russia"/>
    <x v="1934"/>
    <n v="0"/>
    <x v="52"/>
    <n v="27"/>
    <x v="9"/>
    <x v="3264"/>
    <x v="0"/>
  </r>
  <r>
    <x v="58"/>
    <s v="4"/>
    <s v="November"/>
    <n v="17"/>
    <x v="95"/>
    <x v="12"/>
    <s v="Ilyushin Il 12Cccp"/>
    <s v="Novosibirsk Russia"/>
    <x v="26"/>
    <n v="0"/>
    <x v="47"/>
    <n v="23"/>
    <x v="9"/>
    <x v="3265"/>
    <x v="0"/>
  </r>
  <r>
    <x v="15"/>
    <s v="4"/>
    <s v="November"/>
    <n v="16"/>
    <x v="95"/>
    <x v="12"/>
    <s v="Ilyushin Il 18Bcccp"/>
    <s v="Sverdlovsk Russia"/>
    <x v="26"/>
    <n v="0"/>
    <x v="19"/>
    <n v="107"/>
    <x v="9"/>
    <x v="3266"/>
    <x v="0"/>
  </r>
  <r>
    <x v="71"/>
    <s v="4"/>
    <s v="November"/>
    <n v="1"/>
    <x v="95"/>
    <x v="12"/>
    <s v="Ilyushin Il 76Rf"/>
    <s v="Mirny Russia"/>
    <x v="1935"/>
    <n v="0"/>
    <x v="37"/>
    <n v="11"/>
    <x v="9"/>
    <x v="3267"/>
    <x v="0"/>
  </r>
  <r>
    <x v="69"/>
    <s v="4"/>
    <s v="November"/>
    <n v="22"/>
    <x v="95"/>
    <x v="88"/>
    <s v="Lisunov Li 2Cccp L"/>
    <s v="Ryzhovo Russia"/>
    <x v="26"/>
    <n v="0"/>
    <x v="47"/>
    <n v="26"/>
    <x v="9"/>
    <x v="3268"/>
    <x v="0"/>
  </r>
  <r>
    <x v="34"/>
    <s v="4"/>
    <s v="November"/>
    <n v="28"/>
    <x v="95"/>
    <x v="10"/>
    <s v="Mcdonnell Douglas Dc 8"/>
    <s v="Moscow Russia"/>
    <x v="151"/>
    <n v="0"/>
    <x v="48"/>
    <n v="76"/>
    <x v="9"/>
    <x v="3269"/>
    <x v="0"/>
  </r>
  <r>
    <x v="99"/>
    <s v="4"/>
    <s v="November"/>
    <n v="24"/>
    <x v="95"/>
    <x v="64"/>
    <s v="Mil Mi 8Tra"/>
    <s v="Igarka Russia"/>
    <x v="1936"/>
    <n v="0"/>
    <x v="26"/>
    <n v="26"/>
    <x v="9"/>
    <x v="3270"/>
    <x v="0"/>
  </r>
  <r>
    <x v="77"/>
    <s v="4"/>
    <s v="November"/>
    <n v="25"/>
    <x v="95"/>
    <x v="64"/>
    <s v="Mil Mi 8Tra"/>
    <s v="Strezhevoy Russia"/>
    <x v="1937"/>
    <n v="0"/>
    <x v="4"/>
    <n v="10"/>
    <x v="9"/>
    <x v="3271"/>
    <x v="0"/>
  </r>
  <r>
    <x v="9"/>
    <s v="4"/>
    <s v="November"/>
    <n v="28"/>
    <x v="95"/>
    <x v="89"/>
    <s v="Tupolev Tu 104Bcccp"/>
    <s v="Moscow Russia"/>
    <x v="26"/>
    <n v="0"/>
    <x v="132"/>
    <n v="73"/>
    <x v="9"/>
    <x v="3272"/>
    <x v="0"/>
  </r>
  <r>
    <x v="43"/>
    <s v="4"/>
    <s v="November"/>
    <n v="10"/>
    <x v="95"/>
    <x v="89"/>
    <s v="Tupolev Tu 124Cccp"/>
    <s v="Murmansk Russia"/>
    <x v="26"/>
    <n v="0"/>
    <x v="38"/>
    <n v="64"/>
    <x v="9"/>
    <x v="3273"/>
    <x v="0"/>
  </r>
  <r>
    <x v="71"/>
    <s v="4"/>
    <s v="November"/>
    <n v="1"/>
    <x v="95"/>
    <x v="89"/>
    <s v="Tupolev Tu 142M3Rf"/>
    <s v="Mongokhto Russia"/>
    <x v="890"/>
    <n v="0"/>
    <x v="37"/>
    <n v="11"/>
    <x v="9"/>
    <x v="3267"/>
    <x v="0"/>
  </r>
  <r>
    <x v="28"/>
    <s v="4"/>
    <s v="November"/>
    <n v="16"/>
    <x v="95"/>
    <x v="89"/>
    <s v="Tupolev Tu 154B"/>
    <s v="Norilsk Russia"/>
    <x v="26"/>
    <n v="0"/>
    <x v="85"/>
    <n v="167"/>
    <x v="9"/>
    <x v="3274"/>
    <x v="0"/>
  </r>
  <r>
    <x v="42"/>
    <s v="4"/>
    <s v="November"/>
    <n v="7"/>
    <x v="95"/>
    <x v="19"/>
    <s v="Yakovlev Yak 40Cccp"/>
    <s v="Makhackala Russia"/>
    <x v="26"/>
    <n v="0"/>
    <x v="117"/>
    <n v="51"/>
    <x v="9"/>
    <x v="3275"/>
    <x v="0"/>
  </r>
  <r>
    <x v="40"/>
    <s v="4"/>
    <s v="November"/>
    <n v="16"/>
    <x v="95"/>
    <x v="19"/>
    <s v="Yakovlev Yak 40Cccp"/>
    <s v="Vologda Russia"/>
    <x v="26"/>
    <n v="0"/>
    <x v="10"/>
    <n v="5"/>
    <x v="9"/>
    <x v="3276"/>
    <x v="0"/>
  </r>
  <r>
    <x v="71"/>
    <s v="4"/>
    <s v="November"/>
    <n v="12"/>
    <x v="96"/>
    <x v="39"/>
    <s v="Canadair Crj 100Er5Y"/>
    <s v="Kigali Rwanda"/>
    <x v="1938"/>
    <n v="0"/>
    <x v="8"/>
    <n v="15"/>
    <x v="9"/>
    <x v="3277"/>
    <x v="0"/>
  </r>
  <r>
    <x v="75"/>
    <s v="4"/>
    <s v="November"/>
    <n v="18"/>
    <x v="213"/>
    <x v="17"/>
    <s v="Lockheed 14 Electracf Tcl"/>
    <s v="Regina Saskatchewan"/>
    <x v="868"/>
    <n v="0"/>
    <x v="0"/>
    <n v="2"/>
    <x v="9"/>
    <x v="3278"/>
    <x v="0"/>
  </r>
  <r>
    <x v="31"/>
    <s v="4"/>
    <s v="November"/>
    <n v="11"/>
    <x v="99"/>
    <x v="46"/>
    <s v="Avro Shackleton Mr 2Wl746"/>
    <s v="Argyll Scotland"/>
    <x v="53"/>
    <n v="0"/>
    <x v="14"/>
    <n v="10"/>
    <x v="9"/>
    <x v="3279"/>
    <x v="0"/>
  </r>
  <r>
    <x v="53"/>
    <s v="4"/>
    <s v="November"/>
    <n v="6"/>
    <x v="292"/>
    <x v="2"/>
    <s v="Boeing  Vertol Chinookg"/>
    <s v="Sumburgh Head Shetlands"/>
    <x v="1939"/>
    <n v="0"/>
    <x v="63"/>
    <n v="47"/>
    <x v="9"/>
    <x v="3280"/>
    <x v="0"/>
  </r>
  <r>
    <x v="59"/>
    <s v="4"/>
    <s v="November"/>
    <n v="27"/>
    <x v="267"/>
    <x v="12"/>
    <s v="Ilyushin Il 76Mdra"/>
    <s v="Abakan Siberia"/>
    <x v="1940"/>
    <n v="0"/>
    <x v="47"/>
    <n v="23"/>
    <x v="9"/>
    <x v="3281"/>
    <x v="0"/>
  </r>
  <r>
    <x v="10"/>
    <s v="4"/>
    <s v="November"/>
    <n v="27"/>
    <x v="103"/>
    <x v="2"/>
    <s v="Boeing B 747"/>
    <s v="Madrid-Barajas Spain"/>
    <x v="75"/>
    <n v="0"/>
    <x v="180"/>
    <n v="192"/>
    <x v="9"/>
    <x v="3282"/>
    <x v="0"/>
  </r>
  <r>
    <x v="26"/>
    <s v="4"/>
    <s v="November"/>
    <n v="22"/>
    <x v="103"/>
    <x v="8"/>
    <s v="Cessna 500 Citation Iec Cgg"/>
    <s v="Barcelona Spain"/>
    <x v="1941"/>
    <n v="0"/>
    <x v="5"/>
    <n v="4"/>
    <x v="9"/>
    <x v="3283"/>
    <x v="0"/>
  </r>
  <r>
    <x v="14"/>
    <s v="4"/>
    <s v="November"/>
    <n v="15"/>
    <x v="103"/>
    <x v="32"/>
    <s v="De Havilland Dh 114 Heron 2Dec"/>
    <s v="Palma De Mallorca Spain"/>
    <x v="220"/>
    <n v="0"/>
    <x v="5"/>
    <n v="4"/>
    <x v="9"/>
    <x v="3090"/>
    <x v="0"/>
  </r>
  <r>
    <x v="80"/>
    <s v="4"/>
    <s v="November"/>
    <n v="22"/>
    <x v="104"/>
    <x v="1"/>
    <s v="Antonov An 32Cr862"/>
    <s v="Jaffna Peninsula  Sri"/>
    <x v="223"/>
    <n v="0"/>
    <x v="68"/>
    <n v="63"/>
    <x v="9"/>
    <x v="3284"/>
    <x v="0"/>
  </r>
  <r>
    <x v="54"/>
    <s v="4"/>
    <s v="November"/>
    <n v="15"/>
    <x v="104"/>
    <x v="10"/>
    <s v="Mcdonnell Douglas Dc 8"/>
    <s v="Katunayake Sri"/>
    <x v="1942"/>
    <n v="0"/>
    <x v="172"/>
    <n v="262"/>
    <x v="9"/>
    <x v="3285"/>
    <x v="0"/>
  </r>
  <r>
    <x v="44"/>
    <s v="4"/>
    <s v="November"/>
    <n v="8"/>
    <x v="105"/>
    <x v="1"/>
    <s v="Antonov 12St Jua"/>
    <s v="Khartoum Sudan"/>
    <x v="1461"/>
    <n v="2"/>
    <x v="42"/>
    <n v="4"/>
    <x v="9"/>
    <x v="3286"/>
    <x v="1"/>
  </r>
  <r>
    <x v="39"/>
    <s v="4"/>
    <s v="November"/>
    <n v="6"/>
    <x v="215"/>
    <x v="42"/>
    <s v="Junkers G 24D"/>
    <s v="Godstone Surrey"/>
    <x v="1943"/>
    <n v="0"/>
    <x v="4"/>
    <n v="8"/>
    <x v="9"/>
    <x v="3287"/>
    <x v="0"/>
  </r>
  <r>
    <x v="15"/>
    <s v="4"/>
    <s v="November"/>
    <n v="4"/>
    <x v="355"/>
    <x v="91"/>
    <s v="Sud Aviation Caravelle 10Rec Bdd"/>
    <s v="Fernhurst Sussex"/>
    <x v="1944"/>
    <n v="0"/>
    <x v="34"/>
    <n v="37"/>
    <x v="9"/>
    <x v="3288"/>
    <x v="0"/>
  </r>
  <r>
    <x v="11"/>
    <s v="4"/>
    <s v="November"/>
    <n v="20"/>
    <x v="176"/>
    <x v="21"/>
    <s v="Convair Cv 440Se"/>
    <s v="Angelholm Sweden"/>
    <x v="1945"/>
    <n v="0"/>
    <x v="35"/>
    <n v="43"/>
    <x v="9"/>
    <x v="3289"/>
    <x v="0"/>
  </r>
  <r>
    <x v="13"/>
    <s v="4"/>
    <s v="November"/>
    <n v="29"/>
    <x v="176"/>
    <x v="56"/>
    <s v="Focke  Wulf Fw 200D"/>
    <s v="Falsterbo Sweden"/>
    <x v="107"/>
    <n v="0"/>
    <x v="14"/>
    <n v="10"/>
    <x v="9"/>
    <x v="3176"/>
    <x v="0"/>
  </r>
  <r>
    <x v="17"/>
    <s v="4"/>
    <s v="November"/>
    <n v="24"/>
    <x v="107"/>
    <x v="266"/>
    <s v="Bae Avro Rj100Hb Ixm"/>
    <s v="Birchwil Switzerland"/>
    <x v="1110"/>
    <n v="0"/>
    <x v="32"/>
    <n v="33"/>
    <x v="9"/>
    <x v="3290"/>
    <x v="0"/>
  </r>
  <r>
    <x v="58"/>
    <s v="4"/>
    <s v="November"/>
    <n v="24"/>
    <x v="107"/>
    <x v="0"/>
    <s v="Douglas Dc 44X"/>
    <s v="Zurich Switzerland"/>
    <x v="1160"/>
    <n v="0"/>
    <x v="7"/>
    <n v="7"/>
    <x v="9"/>
    <x v="3291"/>
    <x v="0"/>
  </r>
  <r>
    <x v="8"/>
    <s v="4"/>
    <s v="November"/>
    <n v="24"/>
    <x v="107"/>
    <x v="12"/>
    <s v="Ilyushin Il 12Bok"/>
    <s v="Eglisau Switzerland"/>
    <x v="335"/>
    <n v="0"/>
    <x v="47"/>
    <n v="23"/>
    <x v="9"/>
    <x v="3103"/>
    <x v="0"/>
  </r>
  <r>
    <x v="61"/>
    <s v="4"/>
    <s v="November"/>
    <n v="14"/>
    <x v="107"/>
    <x v="10"/>
    <s v="Mcdonnell Douglas Dc 9"/>
    <s v="Stadelberg Switzerland"/>
    <x v="393"/>
    <n v="0"/>
    <x v="54"/>
    <n v="46"/>
    <x v="9"/>
    <x v="3292"/>
    <x v="0"/>
  </r>
  <r>
    <x v="83"/>
    <s v="4"/>
    <s v="November"/>
    <n v="21"/>
    <x v="109"/>
    <x v="43"/>
    <s v="Sud Aviation Se 210 Caravelle Iiib"/>
    <s v="Penghu Island Taiwan"/>
    <x v="321"/>
    <n v="0"/>
    <x v="15"/>
    <n v="25"/>
    <x v="9"/>
    <x v="3293"/>
    <x v="0"/>
  </r>
  <r>
    <x v="108"/>
    <s v="4"/>
    <s v="November"/>
    <n v="6"/>
    <x v="178"/>
    <x v="87"/>
    <s v="Atr 42 5005H"/>
    <s v="Bukoba Tanzania"/>
    <x v="1946"/>
    <n v="0"/>
    <x v="25"/>
    <n v="43"/>
    <x v="9"/>
    <x v="3294"/>
    <x v="0"/>
  </r>
  <r>
    <x v="104"/>
    <s v="4"/>
    <s v="November"/>
    <n v="15"/>
    <x v="178"/>
    <x v="8"/>
    <s v="Cessna 208B Grand Caravan5H Egg"/>
    <s v="Empakaai Tanzania"/>
    <x v="1947"/>
    <n v="0"/>
    <x v="37"/>
    <n v="11"/>
    <x v="9"/>
    <x v="3295"/>
    <x v="0"/>
  </r>
  <r>
    <x v="84"/>
    <s v="4"/>
    <s v="November"/>
    <n v="29"/>
    <x v="111"/>
    <x v="0"/>
    <s v="Douglas Dc 6N90728"/>
    <s v="Dallas Texas"/>
    <x v="328"/>
    <n v="0"/>
    <x v="50"/>
    <n v="46"/>
    <x v="9"/>
    <x v="3102"/>
    <x v="0"/>
  </r>
  <r>
    <x v="30"/>
    <s v="4"/>
    <s v="November"/>
    <n v="28"/>
    <x v="111"/>
    <x v="0"/>
    <s v="Douglas Dc 7Bn816D"/>
    <s v="Pecos City Texas"/>
    <x v="1948"/>
    <n v="0"/>
    <x v="0"/>
    <n v="2"/>
    <x v="9"/>
    <x v="3296"/>
    <x v="0"/>
  </r>
  <r>
    <x v="88"/>
    <s v="4"/>
    <s v="November"/>
    <n v="22"/>
    <x v="111"/>
    <x v="344"/>
    <s v="Grumman Gulfstream G3N85Vt"/>
    <s v="Houston Texas"/>
    <x v="1949"/>
    <n v="0"/>
    <x v="10"/>
    <n v="3"/>
    <x v="9"/>
    <x v="3297"/>
    <x v="0"/>
  </r>
  <r>
    <x v="65"/>
    <s v="4"/>
    <s v="November"/>
    <n v="9"/>
    <x v="111"/>
    <x v="31"/>
    <s v="Lockheed Veganc980Y"/>
    <s v="Fort Worth Texas"/>
    <x v="386"/>
    <n v="0"/>
    <x v="8"/>
    <n v="1"/>
    <x v="9"/>
    <x v="3168"/>
    <x v="0"/>
  </r>
  <r>
    <x v="21"/>
    <s v="4"/>
    <s v="November"/>
    <n v="8"/>
    <x v="111"/>
    <x v="74"/>
    <s v="Martin Pbm 3S  / Martin Pbm"/>
    <s v="Corpus Christi Texas"/>
    <x v="770"/>
    <n v="0"/>
    <x v="45"/>
    <n v="27"/>
    <x v="9"/>
    <x v="3298"/>
    <x v="0"/>
  </r>
  <r>
    <x v="61"/>
    <s v="4"/>
    <s v="November"/>
    <n v="21"/>
    <x v="112"/>
    <x v="3"/>
    <s v="De Havilland Canada Dhc 8"/>
    <s v="Koh Samui Thailand"/>
    <x v="1950"/>
    <n v="0"/>
    <x v="67"/>
    <n v="38"/>
    <x v="9"/>
    <x v="3299"/>
    <x v="0"/>
  </r>
  <r>
    <x v="44"/>
    <s v="4"/>
    <s v="November"/>
    <n v="30"/>
    <x v="114"/>
    <x v="10"/>
    <s v="Mcdonnell Douglas Md 83Tc"/>
    <s v="Isparta Turkey"/>
    <x v="1951"/>
    <n v="0"/>
    <x v="41"/>
    <n v="57"/>
    <x v="9"/>
    <x v="3300"/>
    <x v="0"/>
  </r>
  <r>
    <x v="61"/>
    <s v="4"/>
    <s v="November"/>
    <n v="19"/>
    <x v="327"/>
    <x v="64"/>
    <s v="Mil Mi 8Tcccp"/>
    <s v="Ashkhabad Turkmenistan"/>
    <x v="278"/>
    <n v="0"/>
    <x v="26"/>
    <n v="15"/>
    <x v="9"/>
    <x v="3301"/>
    <x v="0"/>
  </r>
  <r>
    <x v="93"/>
    <s v="4"/>
    <s v="November"/>
    <n v="29"/>
    <x v="327"/>
    <x v="89"/>
    <s v="Tupolev Ant 6Cp"/>
    <s v="Chardzhou Turkmenistan"/>
    <x v="26"/>
    <n v="0"/>
    <x v="4"/>
    <n v="36"/>
    <x v="9"/>
    <x v="3302"/>
    <x v="0"/>
  </r>
  <r>
    <x v="78"/>
    <s v="4"/>
    <s v="November"/>
    <n v="16"/>
    <x v="115"/>
    <x v="1"/>
    <s v="Antonov An 10Cccp"/>
    <s v="Lvov Ukraine"/>
    <x v="278"/>
    <n v="0"/>
    <x v="23"/>
    <n v="40"/>
    <x v="9"/>
    <x v="3303"/>
    <x v="0"/>
  </r>
  <r>
    <x v="89"/>
    <s v="4"/>
    <s v="November"/>
    <n v="20"/>
    <x v="115"/>
    <x v="1"/>
    <s v="Antonov An 24Cccp"/>
    <s v="Kharkov Ukraine"/>
    <x v="278"/>
    <n v="0"/>
    <x v="25"/>
    <n v="50"/>
    <x v="9"/>
    <x v="3304"/>
    <x v="0"/>
  </r>
  <r>
    <x v="37"/>
    <s v="4"/>
    <s v="November"/>
    <n v="21"/>
    <x v="115"/>
    <x v="148"/>
    <s v="Kalinin K 7"/>
    <s v="Kharkov Ukraine"/>
    <x v="1952"/>
    <n v="0"/>
    <x v="31"/>
    <n v="20"/>
    <x v="9"/>
    <x v="3305"/>
    <x v="0"/>
  </r>
  <r>
    <x v="91"/>
    <s v="4"/>
    <s v="November"/>
    <n v="26"/>
    <x v="180"/>
    <x v="42"/>
    <s v="Junkers Ju 52D"/>
    <s v="Croydon United"/>
    <x v="1953"/>
    <n v="0"/>
    <x v="10"/>
    <n v="3"/>
    <x v="9"/>
    <x v="3306"/>
    <x v="0"/>
  </r>
  <r>
    <x v="42"/>
    <s v="4"/>
    <s v="November"/>
    <n v="20"/>
    <x v="328"/>
    <x v="64"/>
    <s v="Mil Mi 8 (Helicopter)"/>
    <s v="Nagoro-Karabak Ussrmilitary"/>
    <x v="1954"/>
    <n v="0"/>
    <x v="47"/>
    <n v="23"/>
    <x v="9"/>
    <x v="3024"/>
    <x v="0"/>
  </r>
  <r>
    <x v="42"/>
    <s v="4"/>
    <s v="November"/>
    <n v="1"/>
    <x v="328"/>
    <x v="64"/>
    <s v="Mil Mi 8 (Helicopter)"/>
    <s v="Karakent Ussrmilitary"/>
    <x v="1955"/>
    <n v="0"/>
    <x v="23"/>
    <n v="40"/>
    <x v="9"/>
    <x v="3307"/>
    <x v="0"/>
  </r>
  <r>
    <x v="68"/>
    <s v="4"/>
    <s v="November"/>
    <n v="23"/>
    <x v="181"/>
    <x v="2"/>
    <s v="Boeing 40Nc7465"/>
    <s v="Salt Lake City Utah"/>
    <x v="248"/>
    <n v="0"/>
    <x v="8"/>
    <n v="1"/>
    <x v="9"/>
    <x v="3308"/>
    <x v="0"/>
  </r>
  <r>
    <x v="43"/>
    <s v="4"/>
    <s v="November"/>
    <n v="11"/>
    <x v="181"/>
    <x v="2"/>
    <s v="Boeing B 727"/>
    <s v="Salt Lake City Utah"/>
    <x v="128"/>
    <n v="0"/>
    <x v="44"/>
    <n v="91"/>
    <x v="9"/>
    <x v="3309"/>
    <x v="0"/>
  </r>
  <r>
    <x v="43"/>
    <s v="4"/>
    <s v="November"/>
    <n v="27"/>
    <x v="181"/>
    <x v="0"/>
    <s v="Douglas C 53"/>
    <s v="Salt Lake City  Utah"/>
    <x v="1956"/>
    <n v="0"/>
    <x v="16"/>
    <n v="13"/>
    <x v="9"/>
    <x v="3310"/>
    <x v="0"/>
  </r>
  <r>
    <x v="85"/>
    <s v="4"/>
    <s v="November"/>
    <n v="4"/>
    <x v="181"/>
    <x v="0"/>
    <s v="Douglas Dc 3Nc16086"/>
    <s v="Centerville Utah"/>
    <x v="128"/>
    <n v="0"/>
    <x v="14"/>
    <n v="10"/>
    <x v="9"/>
    <x v="3009"/>
    <x v="0"/>
  </r>
  <r>
    <x v="40"/>
    <s v="4"/>
    <s v="November"/>
    <n v="18"/>
    <x v="181"/>
    <x v="31"/>
    <s v="Lockheed L 188Cf Electran859U"/>
    <s v="Granger Utah"/>
    <x v="130"/>
    <n v="0"/>
    <x v="10"/>
    <n v="3"/>
    <x v="9"/>
    <x v="3311"/>
    <x v="0"/>
  </r>
  <r>
    <x v="88"/>
    <s v="4"/>
    <s v="November"/>
    <n v="18"/>
    <x v="116"/>
    <x v="375"/>
    <s v="Bae 3101 Jetstream 31Yv 1083C"/>
    <s v="Caracas Venezuela"/>
    <x v="1957"/>
    <n v="0"/>
    <x v="10"/>
    <n v="21"/>
    <x v="9"/>
    <x v="3312"/>
    <x v="0"/>
  </r>
  <r>
    <x v="49"/>
    <s v="4"/>
    <s v="November"/>
    <n v="28"/>
    <x v="116"/>
    <x v="7"/>
    <s v="Cessna 402Yv 478C"/>
    <s v="Charallave Venezuela"/>
    <x v="1958"/>
    <n v="0"/>
    <x v="10"/>
    <n v="7"/>
    <x v="9"/>
    <x v="3249"/>
    <x v="0"/>
  </r>
  <r>
    <x v="54"/>
    <s v="4"/>
    <s v="November"/>
    <n v="21"/>
    <x v="116"/>
    <x v="0"/>
    <s v="Douglas C 47Ahk"/>
    <s v="Rubio Venezuela"/>
    <x v="1959"/>
    <n v="0"/>
    <x v="52"/>
    <n v="27"/>
    <x v="9"/>
    <x v="3313"/>
    <x v="0"/>
  </r>
  <r>
    <x v="8"/>
    <s v="4"/>
    <s v="November"/>
    <n v="27"/>
    <x v="116"/>
    <x v="31"/>
    <s v="Lockheed 749 79"/>
    <s v="Caracas Venezuela"/>
    <x v="240"/>
    <n v="0"/>
    <x v="15"/>
    <n v="25"/>
    <x v="9"/>
    <x v="3314"/>
    <x v="0"/>
  </r>
  <r>
    <x v="38"/>
    <s v="4"/>
    <s v="November"/>
    <n v="14"/>
    <x v="117"/>
    <x v="19"/>
    <s v="Yakovlev Yak 40Vn"/>
    <s v="Nha Trang Vietnam"/>
    <x v="1960"/>
    <n v="0"/>
    <x v="46"/>
    <n v="31"/>
    <x v="9"/>
    <x v="3315"/>
    <x v="0"/>
  </r>
  <r>
    <x v="84"/>
    <s v="4"/>
    <s v="November"/>
    <n v="1"/>
    <x v="118"/>
    <x v="0"/>
    <s v="Douglas C 54B / P"/>
    <s v="Arlington Virginia"/>
    <x v="1961"/>
    <n v="0"/>
    <x v="22"/>
    <n v="55"/>
    <x v="9"/>
    <x v="3316"/>
    <x v="0"/>
  </r>
  <r>
    <x v="45"/>
    <s v="4"/>
    <s v="November"/>
    <n v="8"/>
    <x v="118"/>
    <x v="31"/>
    <s v="Lockheed C 69 Constellationn2737A"/>
    <s v="Richmond Virginia"/>
    <x v="363"/>
    <n v="0"/>
    <x v="3"/>
    <n v="79"/>
    <x v="9"/>
    <x v="3317"/>
    <x v="0"/>
  </r>
  <r>
    <x v="41"/>
    <s v="4"/>
    <s v="November"/>
    <n v="17"/>
    <x v="356"/>
    <x v="0"/>
    <s v="Douglas C 54N88852"/>
    <s v="Seattle Washingon"/>
    <x v="1962"/>
    <n v="0"/>
    <x v="50"/>
    <n v="74"/>
    <x v="9"/>
    <x v="3211"/>
    <x v="0"/>
  </r>
  <r>
    <x v="68"/>
    <s v="4"/>
    <s v="November"/>
    <n v="26"/>
    <x v="119"/>
    <x v="2"/>
    <s v="Boeing 40Nc10338"/>
    <s v="Pasco Washington"/>
    <x v="121"/>
    <n v="0"/>
    <x v="8"/>
    <n v="1"/>
    <x v="9"/>
    <x v="3318"/>
    <x v="0"/>
  </r>
  <r>
    <x v="36"/>
    <s v="4"/>
    <s v="November"/>
    <n v="30"/>
    <x v="119"/>
    <x v="0"/>
    <s v="Douglas C 54Anc"/>
    <s v="Seattle Washington"/>
    <x v="7"/>
    <n v="1"/>
    <x v="28"/>
    <n v="28"/>
    <x v="9"/>
    <x v="3319"/>
    <x v="0"/>
  </r>
  <r>
    <x v="29"/>
    <s v="4"/>
    <s v="November"/>
    <n v="28"/>
    <x v="119"/>
    <x v="0"/>
    <s v="Douglas C 54G (Dc"/>
    <s v="Tacoma Washington"/>
    <x v="79"/>
    <n v="0"/>
    <x v="34"/>
    <n v="38"/>
    <x v="9"/>
    <x v="3320"/>
    <x v="0"/>
  </r>
  <r>
    <x v="39"/>
    <s v="4"/>
    <s v="November"/>
    <n v="30"/>
    <x v="119"/>
    <x v="65"/>
    <s v="Stearman M 2 Speedmailnc8199"/>
    <s v="Vancouver Washington"/>
    <x v="121"/>
    <n v="0"/>
    <x v="8"/>
    <n v="1"/>
    <x v="9"/>
    <x v="3321"/>
    <x v="0"/>
  </r>
  <r>
    <x v="90"/>
    <s v="4"/>
    <s v="November"/>
    <n v="29"/>
    <x v="119"/>
    <x v="18"/>
    <s v="Swearingen Sa227At Merlin Ivcn439Af"/>
    <s v="Spokane Washington"/>
    <x v="1824"/>
    <n v="0"/>
    <x v="8"/>
    <n v="1"/>
    <x v="9"/>
    <x v="3063"/>
    <x v="0"/>
  </r>
  <r>
    <x v="96"/>
    <s v="4"/>
    <s v="November"/>
    <n v="7"/>
    <x v="120"/>
    <x v="32"/>
    <s v="De Havilland Dh 4"/>
    <s v="Tie Siding Wyoming"/>
    <x v="129"/>
    <n v="0"/>
    <x v="8"/>
    <n v="1"/>
    <x v="9"/>
    <x v="3322"/>
    <x v="0"/>
  </r>
  <r>
    <x v="55"/>
    <s v="4"/>
    <s v="November"/>
    <n v="21"/>
    <x v="120"/>
    <x v="0"/>
    <s v="Douglas Dc 3N74586"/>
    <s v="Moran Junction Wyoming"/>
    <x v="1375"/>
    <n v="0"/>
    <x v="43"/>
    <n v="21"/>
    <x v="9"/>
    <x v="3323"/>
    <x v="0"/>
  </r>
  <r>
    <x v="51"/>
    <s v="4"/>
    <s v="November"/>
    <n v="21"/>
    <x v="187"/>
    <x v="1"/>
    <s v="Antonov An 26420"/>
    <s v="San'A Yemen"/>
    <x v="1963"/>
    <n v="0"/>
    <x v="14"/>
    <n v="10"/>
    <x v="9"/>
    <x v="3324"/>
    <x v="0"/>
  </r>
  <r>
    <x v="24"/>
    <s v="4"/>
    <s v="November"/>
    <n v="22"/>
    <x v="187"/>
    <x v="0"/>
    <s v="Douglas Dc 3Vr"/>
    <s v="Aden Yemen"/>
    <x v="218"/>
    <n v="0"/>
    <x v="46"/>
    <n v="30"/>
    <x v="9"/>
    <x v="3325"/>
    <x v="0"/>
  </r>
  <r>
    <x v="36"/>
    <s v="4"/>
    <s v="November"/>
    <n v="27"/>
    <x v="121"/>
    <x v="88"/>
    <s v="Lisunov Li 2Yu"/>
    <s v="Montenegrin Mountains Yugoslavia"/>
    <x v="608"/>
    <n v="0"/>
    <x v="45"/>
    <n v="22"/>
    <x v="9"/>
    <x v="2984"/>
    <x v="0"/>
  </r>
  <r>
    <x v="13"/>
    <s v="4"/>
    <s v="November"/>
    <n v="10"/>
    <x v="357"/>
    <x v="31"/>
    <s v="Lockheed Hudson"/>
    <s v="Kumming Yunan"/>
    <x v="1964"/>
    <n v="0"/>
    <x v="57"/>
    <n v="20"/>
    <x v="9"/>
    <x v="3326"/>
    <x v="0"/>
  </r>
  <r>
    <x v="32"/>
    <s v="4"/>
    <s v="October"/>
    <n v="27"/>
    <x v="1"/>
    <x v="12"/>
    <s v="Ilyushin Il 76Mcccp"/>
    <s v="Kabul Afghanistan"/>
    <x v="1965"/>
    <n v="0"/>
    <x v="37"/>
    <n v="11"/>
    <x v="10"/>
    <x v="3327"/>
    <x v="0"/>
  </r>
  <r>
    <x v="99"/>
    <s v="4"/>
    <s v="October"/>
    <n v="2"/>
    <x v="1"/>
    <x v="31"/>
    <s v="Lockheed C 130J Hercules08"/>
    <s v="Jalalabad Afghanistan"/>
    <x v="251"/>
    <n v="2"/>
    <x v="37"/>
    <n v="11"/>
    <x v="10"/>
    <x v="3328"/>
    <x v="0"/>
  </r>
  <r>
    <x v="77"/>
    <s v="4"/>
    <s v="October"/>
    <n v="12"/>
    <x v="1"/>
    <x v="31"/>
    <s v="Lockheed L 100 Hercules5X"/>
    <s v="Kabul Afghanistan"/>
    <x v="3"/>
    <n v="0"/>
    <x v="28"/>
    <n v="8"/>
    <x v="10"/>
    <x v="3329"/>
    <x v="0"/>
  </r>
  <r>
    <x v="1"/>
    <s v="4"/>
    <s v="October"/>
    <n v="29"/>
    <x v="1"/>
    <x v="19"/>
    <s v="Yakovlev Yak 40Ya"/>
    <s v="Jalal-Abad Afghanistan"/>
    <x v="932"/>
    <n v="0"/>
    <x v="0"/>
    <n v="26"/>
    <x v="10"/>
    <x v="3330"/>
    <x v="0"/>
  </r>
  <r>
    <x v="54"/>
    <s v="4"/>
    <s v="October"/>
    <n v="8"/>
    <x v="0"/>
    <x v="83"/>
    <s v="Bell 205 1N2215W"/>
    <s v="Kenai Alaska"/>
    <x v="1966"/>
    <n v="0"/>
    <x v="0"/>
    <n v="7"/>
    <x v="10"/>
    <x v="3331"/>
    <x v="0"/>
  </r>
  <r>
    <x v="17"/>
    <s v="4"/>
    <s v="October"/>
    <n v="18"/>
    <x v="0"/>
    <x v="83"/>
    <s v="Bell 206Ln400Eh"/>
    <s v="Anchorage Alaska"/>
    <x v="1967"/>
    <n v="0"/>
    <x v="10"/>
    <n v="5"/>
    <x v="10"/>
    <x v="3332"/>
    <x v="0"/>
  </r>
  <r>
    <x v="17"/>
    <s v="4"/>
    <s v="October"/>
    <n v="10"/>
    <x v="0"/>
    <x v="8"/>
    <s v="Cessna 208 Caravann9530F"/>
    <s v="Dillingham Alaska"/>
    <x v="1968"/>
    <n v="0"/>
    <x v="14"/>
    <n v="10"/>
    <x v="10"/>
    <x v="3333"/>
    <x v="0"/>
  </r>
  <r>
    <x v="36"/>
    <s v="4"/>
    <s v="October"/>
    <n v="26"/>
    <x v="0"/>
    <x v="0"/>
    <s v="Douglas Dc 4Anc88920"/>
    <s v="Annette Island Alaska"/>
    <x v="13"/>
    <n v="0"/>
    <x v="30"/>
    <n v="18"/>
    <x v="10"/>
    <x v="3334"/>
    <x v="0"/>
  </r>
  <r>
    <x v="26"/>
    <s v="4"/>
    <s v="October"/>
    <n v="27"/>
    <x v="0"/>
    <x v="31"/>
    <s v="Lockheed L 100 Herculesn102Ak"/>
    <s v="Old Man'S Camp Alaska"/>
    <x v="1969"/>
    <n v="0"/>
    <x v="5"/>
    <n v="4"/>
    <x v="10"/>
    <x v="3335"/>
    <x v="0"/>
  </r>
  <r>
    <x v="8"/>
    <s v="4"/>
    <s v="October"/>
    <n v="2"/>
    <x v="0"/>
    <x v="136"/>
    <s v="Stinson At 19N 79069"/>
    <s v="Nome Alaska"/>
    <x v="7"/>
    <n v="0"/>
    <x v="9"/>
    <n v="5"/>
    <x v="10"/>
    <x v="3336"/>
    <x v="0"/>
  </r>
  <r>
    <x v="69"/>
    <s v="4"/>
    <s v="October"/>
    <n v="27"/>
    <x v="218"/>
    <x v="0"/>
    <s v="Douglas C 54Anc88785"/>
    <s v="Edmonton Alberta"/>
    <x v="956"/>
    <n v="0"/>
    <x v="0"/>
    <n v="5"/>
    <x v="10"/>
    <x v="3337"/>
    <x v="0"/>
  </r>
  <r>
    <x v="59"/>
    <s v="4"/>
    <s v="October"/>
    <n v="6"/>
    <x v="4"/>
    <x v="1"/>
    <s v="Antonov 12Bra 11101"/>
    <s v="Lukapa Angola"/>
    <x v="1140"/>
    <n v="0"/>
    <x v="7"/>
    <n v="19"/>
    <x v="10"/>
    <x v="3338"/>
    <x v="0"/>
  </r>
  <r>
    <x v="63"/>
    <s v="4"/>
    <s v="October"/>
    <n v="31"/>
    <x v="4"/>
    <x v="1"/>
    <s v="Antonov An 26D2"/>
    <s v="Monaquimbundo Angola"/>
    <x v="1970"/>
    <n v="0"/>
    <x v="40"/>
    <n v="44"/>
    <x v="10"/>
    <x v="3339"/>
    <x v="0"/>
  </r>
  <r>
    <x v="104"/>
    <s v="4"/>
    <s v="October"/>
    <n v="12"/>
    <x v="4"/>
    <x v="55"/>
    <s v="Embraer Emb 120Erd2"/>
    <s v="Cuílo Angola"/>
    <x v="1971"/>
    <n v="0"/>
    <x v="4"/>
    <n v="7"/>
    <x v="10"/>
    <x v="3340"/>
    <x v="0"/>
  </r>
  <r>
    <x v="7"/>
    <s v="4"/>
    <s v="October"/>
    <n v="26"/>
    <x v="4"/>
    <x v="64"/>
    <s v="Mil Mi 8Mtv (Helicopter)H534"/>
    <s v="Cuito Angola"/>
    <x v="1141"/>
    <n v="0"/>
    <x v="45"/>
    <n v="22"/>
    <x v="10"/>
    <x v="3341"/>
    <x v="0"/>
  </r>
  <r>
    <x v="90"/>
    <s v="4"/>
    <s v="October"/>
    <n v="26"/>
    <x v="5"/>
    <x v="296"/>
    <s v="Fairchild Hiller Fh 227Blv"/>
    <s v="Buenos Aires Argentina"/>
    <x v="1972"/>
    <n v="0"/>
    <x v="9"/>
    <n v="5"/>
    <x v="10"/>
    <x v="3342"/>
    <x v="0"/>
  </r>
  <r>
    <x v="29"/>
    <s v="4"/>
    <s v="October"/>
    <n v="29"/>
    <x v="124"/>
    <x v="2"/>
    <s v="Boeing Kc 97G Stratofreighter52"/>
    <s v="Flagstaff Arizona"/>
    <x v="79"/>
    <n v="0"/>
    <x v="27"/>
    <n v="16"/>
    <x v="10"/>
    <x v="3343"/>
    <x v="0"/>
  </r>
  <r>
    <x v="83"/>
    <s v="4"/>
    <s v="October"/>
    <n v="16"/>
    <x v="124"/>
    <x v="7"/>
    <s v="Cessna 402N3250Q"/>
    <s v="Colorado City Arizona"/>
    <x v="1973"/>
    <n v="0"/>
    <x v="14"/>
    <n v="10"/>
    <x v="10"/>
    <x v="3344"/>
    <x v="0"/>
  </r>
  <r>
    <x v="52"/>
    <s v="4"/>
    <s v="October"/>
    <n v="21"/>
    <x v="189"/>
    <x v="19"/>
    <s v="Yakovlev Yak 40Ek"/>
    <s v="Yerevan Armenia"/>
    <x v="1974"/>
    <n v="4"/>
    <x v="42"/>
    <n v="37"/>
    <x v="10"/>
    <x v="3345"/>
    <x v="1"/>
  </r>
  <r>
    <x v="21"/>
    <s v="4"/>
    <s v="October"/>
    <n v="20"/>
    <x v="190"/>
    <x v="0"/>
    <s v="Douglas C 47Ba65"/>
    <s v="Timor Sea Atlantic"/>
    <x v="1975"/>
    <n v="0"/>
    <x v="15"/>
    <n v="25"/>
    <x v="10"/>
    <x v="3346"/>
    <x v="0"/>
  </r>
  <r>
    <x v="48"/>
    <s v="4"/>
    <s v="October"/>
    <n v="3"/>
    <x v="6"/>
    <x v="32"/>
    <s v="De Havilland Dh 50Avh"/>
    <s v="Winton Australia"/>
    <x v="531"/>
    <n v="0"/>
    <x v="10"/>
    <n v="3"/>
    <x v="10"/>
    <x v="3347"/>
    <x v="0"/>
  </r>
  <r>
    <x v="48"/>
    <s v="4"/>
    <s v="October"/>
    <n v="19"/>
    <x v="6"/>
    <x v="32"/>
    <s v="De Havilland Dh 86Vh"/>
    <s v="Bass Strait Australia"/>
    <x v="1654"/>
    <n v="0"/>
    <x v="37"/>
    <n v="11"/>
    <x v="10"/>
    <x v="3348"/>
    <x v="0"/>
  </r>
  <r>
    <x v="95"/>
    <s v="4"/>
    <s v="October"/>
    <n v="13"/>
    <x v="6"/>
    <x v="106"/>
    <s v="De Havilland Dh.80 Puss Mothvh Upc"/>
    <s v="Perth Australia"/>
    <x v="1976"/>
    <n v="0"/>
    <x v="10"/>
    <n v="3"/>
    <x v="10"/>
    <x v="3349"/>
    <x v="0"/>
  </r>
  <r>
    <x v="75"/>
    <s v="4"/>
    <s v="October"/>
    <n v="25"/>
    <x v="6"/>
    <x v="0"/>
    <s v="Douglas Dc 2"/>
    <s v="Mt. Dandenong Australia"/>
    <x v="952"/>
    <n v="0"/>
    <x v="30"/>
    <n v="18"/>
    <x v="10"/>
    <x v="3350"/>
    <x v="0"/>
  </r>
  <r>
    <x v="19"/>
    <s v="4"/>
    <s v="October"/>
    <n v="10"/>
    <x v="6"/>
    <x v="219"/>
    <s v="Iai 1124 Westwindvh Iwj"/>
    <s v="South Head Australia"/>
    <x v="1977"/>
    <n v="0"/>
    <x v="0"/>
    <n v="2"/>
    <x v="10"/>
    <x v="3351"/>
    <x v="0"/>
  </r>
  <r>
    <x v="13"/>
    <s v="4"/>
    <s v="October"/>
    <n v="11"/>
    <x v="6"/>
    <x v="121"/>
    <s v="Short S 23 (Flying Boat)Vh"/>
    <s v="Sydney Australia"/>
    <x v="531"/>
    <n v="0"/>
    <x v="8"/>
    <n v="30"/>
    <x v="10"/>
    <x v="3352"/>
    <x v="0"/>
  </r>
  <r>
    <x v="13"/>
    <s v="4"/>
    <s v="October"/>
    <n v="11"/>
    <x v="6"/>
    <x v="376"/>
    <s v="Short S.23 Empire Flying Boatvh Abb"/>
    <s v="Sydney Australia"/>
    <x v="531"/>
    <n v="0"/>
    <x v="8"/>
    <n v="29"/>
    <x v="10"/>
    <x v="3352"/>
    <x v="0"/>
  </r>
  <r>
    <x v="18"/>
    <s v="4"/>
    <s v="October"/>
    <n v="31"/>
    <x v="6"/>
    <x v="47"/>
    <s v="Vickers 720 Viscountvh Tva"/>
    <s v="Mangalore Australia"/>
    <x v="1978"/>
    <n v="0"/>
    <x v="10"/>
    <n v="8"/>
    <x v="10"/>
    <x v="3353"/>
    <x v="0"/>
  </r>
  <r>
    <x v="28"/>
    <s v="4"/>
    <s v="October"/>
    <n v="15"/>
    <x v="191"/>
    <x v="8"/>
    <s v="Cessna 404 Titanoe Fct"/>
    <s v="Kufstein Austria"/>
    <x v="1979"/>
    <n v="0"/>
    <x v="51"/>
    <n v="9"/>
    <x v="10"/>
    <x v="3354"/>
    <x v="0"/>
  </r>
  <r>
    <x v="41"/>
    <s v="4"/>
    <s v="October"/>
    <n v="10"/>
    <x v="191"/>
    <x v="21"/>
    <s v="Convair Cv 340"/>
    <s v="Vienna Austria"/>
    <x v="608"/>
    <n v="0"/>
    <x v="4"/>
    <n v="29"/>
    <x v="10"/>
    <x v="3355"/>
    <x v="0"/>
  </r>
  <r>
    <x v="69"/>
    <s v="4"/>
    <s v="October"/>
    <n v="12"/>
    <x v="7"/>
    <x v="12"/>
    <s v="Ilyushin Il12Cccp L1450"/>
    <s v="Yevlakh Azerbaijan"/>
    <x v="278"/>
    <n v="0"/>
    <x v="14"/>
    <n v="10"/>
    <x v="10"/>
    <x v="3356"/>
    <x v="0"/>
  </r>
  <r>
    <x v="84"/>
    <s v="4"/>
    <s v="October"/>
    <n v="28"/>
    <x v="126"/>
    <x v="31"/>
    <s v="Lockheed 749 79"/>
    <s v="San Miguel Island Azores"/>
    <x v="14"/>
    <n v="0"/>
    <x v="76"/>
    <n v="48"/>
    <x v="10"/>
    <x v="3357"/>
    <x v="0"/>
  </r>
  <r>
    <x v="9"/>
    <s v="4"/>
    <s v="October"/>
    <n v="6"/>
    <x v="250"/>
    <x v="10"/>
    <s v="Mcdonnell Douglas Dc 8"/>
    <s v="Bridgetown Barbados"/>
    <x v="342"/>
    <n v="0"/>
    <x v="132"/>
    <n v="73"/>
    <x v="10"/>
    <x v="3358"/>
    <x v="0"/>
  </r>
  <r>
    <x v="35"/>
    <s v="4"/>
    <s v="October"/>
    <n v="27"/>
    <x v="129"/>
    <x v="276"/>
    <s v="Beechcraft 100 King Airc Gxrx"/>
    <s v="Vancouver Bc"/>
    <x v="1980"/>
    <n v="0"/>
    <x v="8"/>
    <n v="9"/>
    <x v="10"/>
    <x v="3359"/>
    <x v="0"/>
  </r>
  <r>
    <x v="58"/>
    <s v="4"/>
    <s v="October"/>
    <n v="17"/>
    <x v="129"/>
    <x v="22"/>
    <s v="Consolidated Pby 5A Catalinacf"/>
    <s v="Mt. Benson Bc"/>
    <x v="1981"/>
    <n v="0"/>
    <x v="47"/>
    <n v="23"/>
    <x v="10"/>
    <x v="3360"/>
    <x v="0"/>
  </r>
  <r>
    <x v="95"/>
    <s v="4"/>
    <s v="October"/>
    <n v="28"/>
    <x v="129"/>
    <x v="31"/>
    <s v="Lockheed Veganc103W"/>
    <s v="Prince Rupert Bc"/>
    <x v="1982"/>
    <n v="0"/>
    <x v="10"/>
    <n v="3"/>
    <x v="10"/>
    <x v="3361"/>
    <x v="0"/>
  </r>
  <r>
    <x v="21"/>
    <s v="4"/>
    <s v="October"/>
    <n v="13"/>
    <x v="10"/>
    <x v="22"/>
    <s v="Consolidated Lb 30"/>
    <s v="Melsbroek Belgium"/>
    <x v="153"/>
    <n v="0"/>
    <x v="35"/>
    <n v="31"/>
    <x v="10"/>
    <x v="3362"/>
    <x v="0"/>
  </r>
  <r>
    <x v="9"/>
    <s v="4"/>
    <s v="October"/>
    <n v="13"/>
    <x v="11"/>
    <x v="2"/>
    <s v="Boeing B 707"/>
    <s v="Santa Cruz Bolivia"/>
    <x v="285"/>
    <n v="113"/>
    <x v="10"/>
    <n v="3"/>
    <x v="10"/>
    <x v="3363"/>
    <x v="0"/>
  </r>
  <r>
    <x v="89"/>
    <s v="4"/>
    <s v="October"/>
    <n v="27"/>
    <x v="11"/>
    <x v="21"/>
    <s v="Convair Cv 440"/>
    <s v="Tomonoco Bolivia"/>
    <x v="288"/>
    <n v="0"/>
    <x v="64"/>
    <n v="67"/>
    <x v="10"/>
    <x v="3364"/>
    <x v="0"/>
  </r>
  <r>
    <x v="19"/>
    <s v="4"/>
    <s v="October"/>
    <n v="11"/>
    <x v="11"/>
    <x v="20"/>
    <s v="Curtiss C 46Dcp"/>
    <s v="Beni Bolivia"/>
    <x v="1983"/>
    <n v="0"/>
    <x v="0"/>
    <n v="2"/>
    <x v="10"/>
    <x v="3365"/>
    <x v="0"/>
  </r>
  <r>
    <x v="60"/>
    <s v="4"/>
    <s v="October"/>
    <n v="15"/>
    <x v="11"/>
    <x v="0"/>
    <s v="Douglas C 47Atam"/>
    <s v="Villa Montes Bolivia"/>
    <x v="1984"/>
    <n v="0"/>
    <x v="57"/>
    <n v="20"/>
    <x v="10"/>
    <x v="3366"/>
    <x v="0"/>
  </r>
  <r>
    <x v="61"/>
    <s v="4"/>
    <s v="October"/>
    <n v="19"/>
    <x v="11"/>
    <x v="0"/>
    <s v="Douglas C 47B"/>
    <s v="Bella Vista Bolivia"/>
    <x v="1985"/>
    <n v="0"/>
    <x v="5"/>
    <n v="4"/>
    <x v="10"/>
    <x v="3367"/>
    <x v="0"/>
  </r>
  <r>
    <x v="70"/>
    <s v="4"/>
    <s v="October"/>
    <n v="26"/>
    <x v="11"/>
    <x v="29"/>
    <s v="Ford Tri Motor 5"/>
    <s v="Villa Monte Bolivia"/>
    <x v="1986"/>
    <n v="0"/>
    <x v="0"/>
    <n v="2"/>
    <x v="10"/>
    <x v="3368"/>
    <x v="0"/>
  </r>
  <r>
    <x v="2"/>
    <s v="4"/>
    <s v="October"/>
    <n v="2"/>
    <x v="13"/>
    <x v="287"/>
    <s v="Beech King Air F90Pt Ljr"/>
    <s v="Sao Pedro Da Aldeia Brazil"/>
    <x v="1987"/>
    <n v="0"/>
    <x v="28"/>
    <n v="8"/>
    <x v="10"/>
    <x v="3369"/>
    <x v="0"/>
  </r>
  <r>
    <x v="46"/>
    <s v="4"/>
    <s v="October"/>
    <n v="20"/>
    <x v="13"/>
    <x v="0"/>
    <s v="Douglas C 47A"/>
    <s v="Feijó Brazil"/>
    <x v="38"/>
    <n v="0"/>
    <x v="25"/>
    <n v="19"/>
    <x v="10"/>
    <x v="3370"/>
    <x v="0"/>
  </r>
  <r>
    <x v="14"/>
    <s v="4"/>
    <s v="October"/>
    <n v="18"/>
    <x v="13"/>
    <x v="0"/>
    <s v="Douglas C 47App"/>
    <s v="Porto Alegre Brazil"/>
    <x v="36"/>
    <n v="0"/>
    <x v="0"/>
    <n v="2"/>
    <x v="10"/>
    <x v="3371"/>
    <x v="0"/>
  </r>
  <r>
    <x v="29"/>
    <s v="4"/>
    <s v="October"/>
    <n v="14"/>
    <x v="13"/>
    <x v="0"/>
    <s v="Douglas Dc 3Pp"/>
    <s v="San Fransisco Do Paula Brazil"/>
    <x v="1988"/>
    <n v="0"/>
    <x v="31"/>
    <n v="28"/>
    <x v="10"/>
    <x v="3372"/>
    <x v="0"/>
  </r>
  <r>
    <x v="10"/>
    <s v="4"/>
    <s v="October"/>
    <n v="7"/>
    <x v="13"/>
    <x v="24"/>
    <s v="Embraer 110C Bandeirantepp Sbh"/>
    <s v="Aracatuba Brazil"/>
    <x v="761"/>
    <n v="0"/>
    <x v="4"/>
    <n v="15"/>
    <x v="10"/>
    <x v="3373"/>
    <x v="0"/>
  </r>
  <r>
    <x v="19"/>
    <s v="4"/>
    <s v="October"/>
    <n v="9"/>
    <x v="13"/>
    <x v="24"/>
    <s v="Embraer 110C Bandeirantept Gka"/>
    <s v="Vitória Da Conquista Brazil"/>
    <x v="762"/>
    <n v="0"/>
    <x v="0"/>
    <n v="2"/>
    <x v="10"/>
    <x v="3374"/>
    <x v="0"/>
  </r>
  <r>
    <x v="9"/>
    <s v="4"/>
    <s v="October"/>
    <n v="28"/>
    <x v="13"/>
    <x v="24"/>
    <s v="Embraer 110C Bandeirantept Tba"/>
    <s v="Petrolia Brazil"/>
    <x v="762"/>
    <n v="0"/>
    <x v="0"/>
    <n v="7"/>
    <x v="10"/>
    <x v="3375"/>
    <x v="0"/>
  </r>
  <r>
    <x v="59"/>
    <s v="4"/>
    <s v="October"/>
    <n v="31"/>
    <x v="13"/>
    <x v="41"/>
    <s v="Fokker 100Pt Mrk"/>
    <s v="Sao Paolo Brazil"/>
    <x v="764"/>
    <n v="3"/>
    <x v="181"/>
    <n v="95"/>
    <x v="10"/>
    <x v="3376"/>
    <x v="0"/>
  </r>
  <r>
    <x v="7"/>
    <s v="4"/>
    <s v="October"/>
    <n v="14"/>
    <x v="13"/>
    <x v="31"/>
    <s v="Lockheed C 130Ec"/>
    <s v="Formoso Do Aragala Brazil"/>
    <x v="548"/>
    <n v="0"/>
    <x v="43"/>
    <n v="21"/>
    <x v="10"/>
    <x v="3377"/>
    <x v="0"/>
  </r>
  <r>
    <x v="6"/>
    <s v="4"/>
    <s v="October"/>
    <n v="23"/>
    <x v="13"/>
    <x v="26"/>
    <s v="Namc Ys 11A"/>
    <s v="Guanabara Bay Brazil"/>
    <x v="41"/>
    <n v="0"/>
    <x v="28"/>
    <n v="65"/>
    <x v="10"/>
    <x v="3378"/>
    <x v="0"/>
  </r>
  <r>
    <x v="93"/>
    <s v="4"/>
    <s v="October"/>
    <n v="28"/>
    <x v="130"/>
    <x v="42"/>
    <s v="Junkers Ju 53/3Md"/>
    <s v="Petrich Bulgaria"/>
    <x v="107"/>
    <n v="0"/>
    <x v="16"/>
    <n v="13"/>
    <x v="10"/>
    <x v="3379"/>
    <x v="0"/>
  </r>
  <r>
    <x v="42"/>
    <s v="4"/>
    <s v="October"/>
    <n v="25"/>
    <x v="16"/>
    <x v="37"/>
    <s v="Bell 206B Helicoptern3456M"/>
    <s v="Vallejo California"/>
    <x v="1989"/>
    <n v="0"/>
    <x v="10"/>
    <n v="3"/>
    <x v="10"/>
    <x v="3380"/>
    <x v="0"/>
  </r>
  <r>
    <x v="11"/>
    <s v="4"/>
    <s v="October"/>
    <n v="27"/>
    <x v="16"/>
    <x v="0"/>
    <s v="Douglas A 3D Skywarrior"/>
    <s v="El Centro California"/>
    <x v="775"/>
    <n v="6"/>
    <x v="10"/>
    <n v="3"/>
    <x v="10"/>
    <x v="3381"/>
    <x v="0"/>
  </r>
  <r>
    <x v="78"/>
    <s v="4"/>
    <s v="October"/>
    <n v="26"/>
    <x v="16"/>
    <x v="0"/>
    <s v="Douglas C 47A"/>
    <s v="Santa Maria California"/>
    <x v="1668"/>
    <n v="1"/>
    <x v="8"/>
    <n v="19"/>
    <x v="10"/>
    <x v="3382"/>
    <x v="0"/>
  </r>
  <r>
    <x v="22"/>
    <s v="4"/>
    <s v="October"/>
    <n v="23"/>
    <x v="16"/>
    <x v="0"/>
    <s v="Douglas Dc 3 / Lockheed B"/>
    <s v="Palm Springs California"/>
    <x v="1990"/>
    <n v="0"/>
    <x v="17"/>
    <n v="13"/>
    <x v="10"/>
    <x v="3383"/>
    <x v="0"/>
  </r>
  <r>
    <x v="31"/>
    <s v="4"/>
    <s v="October"/>
    <n v="29"/>
    <x v="16"/>
    <x v="0"/>
    <s v="Douglas Dc 6Vh"/>
    <s v="Half Moon Bay California"/>
    <x v="1991"/>
    <n v="0"/>
    <x v="25"/>
    <n v="19"/>
    <x v="10"/>
    <x v="3384"/>
    <x v="0"/>
  </r>
  <r>
    <x v="88"/>
    <s v="4"/>
    <s v="October"/>
    <n v="24"/>
    <x v="16"/>
    <x v="25"/>
    <s v="Learjet 35An30Dk"/>
    <s v="San Diego California"/>
    <x v="1992"/>
    <n v="0"/>
    <x v="9"/>
    <n v="5"/>
    <x v="10"/>
    <x v="3385"/>
    <x v="0"/>
  </r>
  <r>
    <x v="34"/>
    <s v="4"/>
    <s v="October"/>
    <n v="2"/>
    <x v="299"/>
    <x v="0"/>
    <s v="Douglas Dc 3Xw"/>
    <s v="Kampot Cambodia"/>
    <x v="1669"/>
    <n v="0"/>
    <x v="51"/>
    <n v="9"/>
    <x v="10"/>
    <x v="3386"/>
    <x v="0"/>
  </r>
  <r>
    <x v="28"/>
    <s v="4"/>
    <s v="October"/>
    <n v="31"/>
    <x v="17"/>
    <x v="3"/>
    <s v="De Havilland Canada Dhc 6 Twin Otter 300Tj"/>
    <s v="Bafoussam Cameroon"/>
    <x v="314"/>
    <n v="0"/>
    <x v="8"/>
    <n v="24"/>
    <x v="10"/>
    <x v="3387"/>
    <x v="0"/>
  </r>
  <r>
    <x v="32"/>
    <s v="4"/>
    <s v="October"/>
    <n v="9"/>
    <x v="18"/>
    <x v="3"/>
    <s v="De Havilland Canada Dhc 6 Twin Otter 100C"/>
    <s v="Fort Franklin Canada"/>
    <x v="1993"/>
    <n v="0"/>
    <x v="4"/>
    <n v="7"/>
    <x v="10"/>
    <x v="3388"/>
    <x v="0"/>
  </r>
  <r>
    <x v="68"/>
    <s v="4"/>
    <s v="October"/>
    <n v="6"/>
    <x v="18"/>
    <x v="190"/>
    <s v="Heinkel He 2D"/>
    <s v="Novia Scotia Canada"/>
    <x v="107"/>
    <n v="0"/>
    <x v="10"/>
    <n v="3"/>
    <x v="10"/>
    <x v="3389"/>
    <x v="0"/>
  </r>
  <r>
    <x v="17"/>
    <s v="4"/>
    <s v="October"/>
    <n v="11"/>
    <x v="18"/>
    <x v="95"/>
    <s v="Swearingen Sa.226Tc Metro Ic Gypa"/>
    <s v="Shamattawa Canada"/>
    <x v="1994"/>
    <n v="0"/>
    <x v="0"/>
    <n v="3"/>
    <x v="10"/>
    <x v="3390"/>
    <x v="0"/>
  </r>
  <r>
    <x v="54"/>
    <s v="4"/>
    <s v="October"/>
    <n v="6"/>
    <x v="22"/>
    <x v="0"/>
    <s v="Douglas R6D 1 (Dc"/>
    <s v="Santiago De Chile Chile"/>
    <x v="775"/>
    <n v="0"/>
    <x v="30"/>
    <n v="18"/>
    <x v="10"/>
    <x v="3391"/>
    <x v="0"/>
  </r>
  <r>
    <x v="34"/>
    <s v="4"/>
    <s v="October"/>
    <n v="13"/>
    <x v="22"/>
    <x v="50"/>
    <s v="Fairchild  Hiller Fh"/>
    <s v="San Fernando Chile"/>
    <x v="1995"/>
    <n v="0"/>
    <x v="2"/>
    <n v="45"/>
    <x v="10"/>
    <x v="3392"/>
    <x v="0"/>
  </r>
  <r>
    <x v="38"/>
    <s v="4"/>
    <s v="October"/>
    <n v="8"/>
    <x v="23"/>
    <x v="231"/>
    <s v="Avia 14M 40B"/>
    <s v="Dingxi China"/>
    <x v="1374"/>
    <n v="0"/>
    <x v="31"/>
    <n v="35"/>
    <x v="10"/>
    <x v="3393"/>
    <x v="0"/>
  </r>
  <r>
    <x v="61"/>
    <s v="4"/>
    <s v="October"/>
    <n v="2"/>
    <x v="23"/>
    <x v="2"/>
    <s v="Boeing B 737"/>
    <s v="Guangzhou China"/>
    <x v="1996"/>
    <n v="0"/>
    <x v="154"/>
    <n v="226"/>
    <x v="10"/>
    <x v="3394"/>
    <x v="0"/>
  </r>
  <r>
    <x v="49"/>
    <s v="4"/>
    <s v="October"/>
    <n v="26"/>
    <x v="23"/>
    <x v="2"/>
    <s v="Boeing B 737"/>
    <s v="Hualien China"/>
    <x v="321"/>
    <n v="0"/>
    <x v="66"/>
    <n v="54"/>
    <x v="10"/>
    <x v="3395"/>
    <x v="0"/>
  </r>
  <r>
    <x v="21"/>
    <s v="4"/>
    <s v="October"/>
    <n v="30"/>
    <x v="23"/>
    <x v="20"/>
    <s v="Curtiss  Wright C"/>
    <s v="Chihchiang China"/>
    <x v="234"/>
    <n v="0"/>
    <x v="63"/>
    <n v="50"/>
    <x v="10"/>
    <x v="3396"/>
    <x v="0"/>
  </r>
  <r>
    <x v="21"/>
    <s v="4"/>
    <s v="October"/>
    <n v="16"/>
    <x v="23"/>
    <x v="20"/>
    <s v="Curtiss  Wright C"/>
    <s v="Peking China"/>
    <x v="234"/>
    <n v="0"/>
    <x v="75"/>
    <n v="59"/>
    <x v="10"/>
    <x v="3397"/>
    <x v="0"/>
  </r>
  <r>
    <x v="21"/>
    <s v="4"/>
    <s v="October"/>
    <n v="20"/>
    <x v="23"/>
    <x v="0"/>
    <s v="Douglas C 47"/>
    <s v="Between Shanghi And Canton China"/>
    <x v="61"/>
    <n v="0"/>
    <x v="35"/>
    <n v="31"/>
    <x v="10"/>
    <x v="3346"/>
    <x v="0"/>
  </r>
  <r>
    <x v="22"/>
    <s v="4"/>
    <s v="October"/>
    <n v="1"/>
    <x v="23"/>
    <x v="0"/>
    <s v="Douglas C 4769"/>
    <s v="Kunming China"/>
    <x v="61"/>
    <n v="0"/>
    <x v="42"/>
    <n v="0"/>
    <x v="10"/>
    <x v="3398"/>
    <x v="1"/>
  </r>
  <r>
    <x v="85"/>
    <s v="4"/>
    <s v="October"/>
    <n v="29"/>
    <x v="23"/>
    <x v="0"/>
    <s v="Douglas Dc 2Nc14297"/>
    <s v="Changyi China"/>
    <x v="61"/>
    <n v="0"/>
    <x v="51"/>
    <n v="14"/>
    <x v="10"/>
    <x v="3399"/>
    <x v="0"/>
  </r>
  <r>
    <x v="2"/>
    <s v="4"/>
    <s v="October"/>
    <n v="7"/>
    <x v="23"/>
    <x v="12"/>
    <s v="Ilyushin Il 14Pb"/>
    <s v="Linfen China"/>
    <x v="1997"/>
    <n v="2"/>
    <x v="40"/>
    <n v="48"/>
    <x v="10"/>
    <x v="3400"/>
    <x v="0"/>
  </r>
  <r>
    <x v="3"/>
    <s v="4"/>
    <s v="October"/>
    <n v="26"/>
    <x v="23"/>
    <x v="10"/>
    <s v="Mcdonnell Douglas Md 82B"/>
    <s v="Fuzhou China"/>
    <x v="12"/>
    <n v="0"/>
    <x v="0"/>
    <n v="80"/>
    <x v="10"/>
    <x v="3401"/>
    <x v="0"/>
  </r>
  <r>
    <x v="7"/>
    <s v="4"/>
    <s v="October"/>
    <n v="8"/>
    <x v="24"/>
    <x v="1"/>
    <s v="Antonov An 32Bhk3929X"/>
    <s v="Mitu Colombia"/>
    <x v="572"/>
    <n v="0"/>
    <x v="14"/>
    <n v="10"/>
    <x v="10"/>
    <x v="3402"/>
    <x v="0"/>
  </r>
  <r>
    <x v="22"/>
    <s v="4"/>
    <s v="October"/>
    <n v="24"/>
    <x v="24"/>
    <x v="2"/>
    <s v="Boeing 247C 144"/>
    <s v="La Esperanza Colombia"/>
    <x v="75"/>
    <n v="0"/>
    <x v="7"/>
    <n v="6"/>
    <x v="10"/>
    <x v="3403"/>
    <x v="0"/>
  </r>
  <r>
    <x v="73"/>
    <s v="4"/>
    <s v="October"/>
    <n v="11"/>
    <x v="24"/>
    <x v="3"/>
    <s v="De Havilland Canada Dhc 6 Twin Otter 310Hk"/>
    <s v="El Poleo Colombia"/>
    <x v="1998"/>
    <n v="0"/>
    <x v="0"/>
    <n v="9"/>
    <x v="10"/>
    <x v="3404"/>
    <x v="0"/>
  </r>
  <r>
    <x v="83"/>
    <s v="4"/>
    <s v="October"/>
    <n v="17"/>
    <x v="24"/>
    <x v="0"/>
    <s v="Douglas C 47Ahk"/>
    <s v="San Vicente Del Caguan Colombia"/>
    <x v="1834"/>
    <n v="0"/>
    <x v="25"/>
    <n v="21"/>
    <x v="10"/>
    <x v="3405"/>
    <x v="0"/>
  </r>
  <r>
    <x v="43"/>
    <s v="4"/>
    <s v="October"/>
    <n v="17"/>
    <x v="24"/>
    <x v="0"/>
    <s v="Douglas Dc 3 / Piper Pa"/>
    <s v="Bucaramanga Colombia"/>
    <x v="75"/>
    <n v="0"/>
    <x v="25"/>
    <n v="19"/>
    <x v="10"/>
    <x v="3406"/>
    <x v="0"/>
  </r>
  <r>
    <x v="88"/>
    <s v="4"/>
    <s v="October"/>
    <n v="15"/>
    <x v="24"/>
    <x v="0"/>
    <s v="Douglas Dc 3Chk"/>
    <s v="Medellin Colombia"/>
    <x v="1999"/>
    <n v="0"/>
    <x v="10"/>
    <n v="3"/>
    <x v="10"/>
    <x v="3407"/>
    <x v="0"/>
  </r>
  <r>
    <x v="79"/>
    <s v="4"/>
    <s v="October"/>
    <n v="10"/>
    <x v="24"/>
    <x v="42"/>
    <s v="Junkers W 34C"/>
    <s v="Calarmar Colombia"/>
    <x v="2000"/>
    <n v="0"/>
    <x v="9"/>
    <n v="5"/>
    <x v="10"/>
    <x v="3408"/>
    <x v="0"/>
  </r>
  <r>
    <x v="44"/>
    <s v="4"/>
    <s v="October"/>
    <n v="8"/>
    <x v="24"/>
    <x v="119"/>
    <s v="Let 410 Uvp E10Ahk"/>
    <s v="Cubarral Colombia"/>
    <x v="2001"/>
    <n v="0"/>
    <x v="36"/>
    <n v="17"/>
    <x v="10"/>
    <x v="3409"/>
    <x v="0"/>
  </r>
  <r>
    <x v="26"/>
    <s v="4"/>
    <s v="October"/>
    <n v="28"/>
    <x v="25"/>
    <x v="62"/>
    <s v="Beechcraft 95 B55N414K"/>
    <s v="Pagosa Springs Colorado"/>
    <x v="2002"/>
    <n v="0"/>
    <x v="0"/>
    <n v="2"/>
    <x v="10"/>
    <x v="3410"/>
    <x v="0"/>
  </r>
  <r>
    <x v="1"/>
    <s v="4"/>
    <s v="October"/>
    <n v="8"/>
    <x v="25"/>
    <x v="8"/>
    <s v="Cessna 208B Caravan In12022"/>
    <s v="Montrose Colorado"/>
    <x v="2003"/>
    <n v="0"/>
    <x v="51"/>
    <n v="9"/>
    <x v="10"/>
    <x v="3411"/>
    <x v="0"/>
  </r>
  <r>
    <x v="52"/>
    <s v="4"/>
    <s v="October"/>
    <n v="10"/>
    <x v="26"/>
    <x v="2"/>
    <s v="Boeing B 727"/>
    <s v="Kindu Congo"/>
    <x v="2004"/>
    <n v="0"/>
    <x v="88"/>
    <n v="41"/>
    <x v="10"/>
    <x v="3412"/>
    <x v="0"/>
  </r>
  <r>
    <x v="59"/>
    <s v="4"/>
    <s v="October"/>
    <n v="3"/>
    <x v="26"/>
    <x v="3"/>
    <s v="De Havilland Canada Dhc 6 Twin Otter 2009Q"/>
    <s v="Kahemba Congo"/>
    <x v="2005"/>
    <n v="0"/>
    <x v="7"/>
    <n v="21"/>
    <x v="10"/>
    <x v="3413"/>
    <x v="0"/>
  </r>
  <r>
    <x v="77"/>
    <s v="4"/>
    <s v="October"/>
    <n v="21"/>
    <x v="26"/>
    <x v="86"/>
    <s v="Let 410Uvp9Q Cua"/>
    <s v="Bugulumisa Congo"/>
    <x v="2006"/>
    <n v="0"/>
    <x v="0"/>
    <n v="2"/>
    <x v="10"/>
    <x v="3414"/>
    <x v="0"/>
  </r>
  <r>
    <x v="56"/>
    <s v="4"/>
    <s v="October"/>
    <n v="19"/>
    <x v="133"/>
    <x v="21"/>
    <s v="Convair Cv 340/440N8415N"/>
    <s v="Windsor Locks Connecticut"/>
    <x v="682"/>
    <n v="0"/>
    <x v="8"/>
    <n v="52"/>
    <x v="10"/>
    <x v="3415"/>
    <x v="0"/>
  </r>
  <r>
    <x v="46"/>
    <s v="4"/>
    <s v="October"/>
    <n v="8"/>
    <x v="135"/>
    <x v="6"/>
    <s v="Britten  Norman Bn"/>
    <s v="Puerto Cortes Costa"/>
    <x v="2007"/>
    <n v="0"/>
    <x v="14"/>
    <n v="10"/>
    <x v="10"/>
    <x v="3416"/>
    <x v="0"/>
  </r>
  <r>
    <x v="85"/>
    <s v="4"/>
    <s v="October"/>
    <n v="22"/>
    <x v="27"/>
    <x v="17"/>
    <s v="Lockheed 10 Electrayu Sbe"/>
    <s v="Osijek Croatia"/>
    <x v="1188"/>
    <n v="0"/>
    <x v="4"/>
    <n v="12"/>
    <x v="10"/>
    <x v="3417"/>
    <x v="0"/>
  </r>
  <r>
    <x v="61"/>
    <s v="4"/>
    <s v="October"/>
    <n v="24"/>
    <x v="136"/>
    <x v="19"/>
    <s v="Yakovlev Yak 40Cu"/>
    <s v="Santiago De Cuba Cuba"/>
    <x v="342"/>
    <n v="0"/>
    <x v="37"/>
    <n v="31"/>
    <x v="10"/>
    <x v="3418"/>
    <x v="0"/>
  </r>
  <r>
    <x v="46"/>
    <s v="4"/>
    <s v="October"/>
    <n v="11"/>
    <x v="137"/>
    <x v="231"/>
    <s v="Avia 14 40Ok"/>
    <s v="Prague Czechoslovakia"/>
    <x v="335"/>
    <n v="0"/>
    <x v="37"/>
    <n v="40"/>
    <x v="10"/>
    <x v="3419"/>
    <x v="0"/>
  </r>
  <r>
    <x v="56"/>
    <s v="4"/>
    <s v="October"/>
    <n v="10"/>
    <x v="137"/>
    <x v="231"/>
    <s v="Avia 14Ok Mct"/>
    <s v="Brno Czechoslovakia"/>
    <x v="2008"/>
    <n v="0"/>
    <x v="16"/>
    <n v="42"/>
    <x v="10"/>
    <x v="3420"/>
    <x v="0"/>
  </r>
  <r>
    <x v="89"/>
    <s v="4"/>
    <s v="October"/>
    <n v="30"/>
    <x v="137"/>
    <x v="10"/>
    <s v="Mcdonnell Douglas Dc 9"/>
    <s v="Prague Czechoslovakia"/>
    <x v="2009"/>
    <n v="0"/>
    <x v="137"/>
    <n v="120"/>
    <x v="10"/>
    <x v="3421"/>
    <x v="0"/>
  </r>
  <r>
    <x v="44"/>
    <s v="4"/>
    <s v="October"/>
    <n v="4"/>
    <x v="226"/>
    <x v="1"/>
    <s v="Antonov An 269Q"/>
    <s v="Kinshasa Dr"/>
    <x v="2010"/>
    <n v="30"/>
    <x v="43"/>
    <n v="22"/>
    <x v="10"/>
    <x v="3422"/>
    <x v="0"/>
  </r>
  <r>
    <x v="59"/>
    <s v="4"/>
    <s v="October"/>
    <n v="22"/>
    <x v="30"/>
    <x v="2"/>
    <s v="Boeing B 707"/>
    <s v="Manta Ecuador"/>
    <x v="2011"/>
    <n v="30"/>
    <x v="5"/>
    <n v="4"/>
    <x v="10"/>
    <x v="3423"/>
    <x v="0"/>
  </r>
  <r>
    <x v="99"/>
    <s v="4"/>
    <s v="October"/>
    <n v="31"/>
    <x v="139"/>
    <x v="4"/>
    <s v="Airbus A321 231Ei"/>
    <s v="Hasna Egypt"/>
    <x v="2012"/>
    <n v="0"/>
    <x v="182"/>
    <n v="224"/>
    <x v="10"/>
    <x v="3424"/>
    <x v="0"/>
  </r>
  <r>
    <x v="81"/>
    <s v="4"/>
    <s v="October"/>
    <n v="18"/>
    <x v="139"/>
    <x v="1"/>
    <s v="Antonov An 12"/>
    <s v="Aswan Egypt"/>
    <x v="91"/>
    <n v="0"/>
    <x v="35"/>
    <n v="31"/>
    <x v="10"/>
    <x v="3425"/>
    <x v="0"/>
  </r>
  <r>
    <x v="76"/>
    <s v="4"/>
    <s v="October"/>
    <n v="23"/>
    <x v="139"/>
    <x v="42"/>
    <s v="Junkers Ju 52/3Mf"/>
    <s v="Gebel Kalamoun Egypt"/>
    <x v="2013"/>
    <n v="0"/>
    <x v="8"/>
    <n v="24"/>
    <x v="10"/>
    <x v="3426"/>
    <x v="0"/>
  </r>
  <r>
    <x v="42"/>
    <s v="4"/>
    <s v="October"/>
    <n v="30"/>
    <x v="358"/>
    <x v="31"/>
    <s v="Lockheed Cc 130E130322"/>
    <s v="Point Alert Ellesmere"/>
    <x v="2014"/>
    <n v="0"/>
    <x v="9"/>
    <n v="18"/>
    <x v="10"/>
    <x v="3427"/>
    <x v="0"/>
  </r>
  <r>
    <x v="81"/>
    <s v="4"/>
    <s v="October"/>
    <n v="22"/>
    <x v="31"/>
    <x v="139"/>
    <s v="Bac One Eleven 200Abg"/>
    <s v="Tisbury England"/>
    <x v="2015"/>
    <n v="0"/>
    <x v="4"/>
    <n v="7"/>
    <x v="10"/>
    <x v="3428"/>
    <x v="0"/>
  </r>
  <r>
    <x v="13"/>
    <s v="4"/>
    <s v="October"/>
    <n v="18"/>
    <x v="31"/>
    <x v="22"/>
    <s v="Consolidated B24H42 50347"/>
    <s v="Birkenhead England"/>
    <x v="234"/>
    <n v="0"/>
    <x v="32"/>
    <n v="24"/>
    <x v="10"/>
    <x v="3429"/>
    <x v="0"/>
  </r>
  <r>
    <x v="21"/>
    <s v="4"/>
    <s v="October"/>
    <n v="5"/>
    <x v="31"/>
    <x v="22"/>
    <s v="Consolidated Lb 40"/>
    <s v="Elvetham England"/>
    <x v="153"/>
    <n v="0"/>
    <x v="47"/>
    <n v="23"/>
    <x v="10"/>
    <x v="3430"/>
    <x v="0"/>
  </r>
  <r>
    <x v="100"/>
    <s v="4"/>
    <s v="October"/>
    <n v="2"/>
    <x v="31"/>
    <x v="32"/>
    <s v="De Havilland Dh 4"/>
    <s v="Newcastle England"/>
    <x v="2016"/>
    <n v="0"/>
    <x v="8"/>
    <n v="1"/>
    <x v="10"/>
    <x v="3431"/>
    <x v="0"/>
  </r>
  <r>
    <x v="55"/>
    <s v="4"/>
    <s v="October"/>
    <n v="17"/>
    <x v="31"/>
    <x v="0"/>
    <s v="Douglas C 47Ag"/>
    <s v="London England"/>
    <x v="89"/>
    <n v="0"/>
    <x v="50"/>
    <n v="29"/>
    <x v="10"/>
    <x v="3432"/>
    <x v="0"/>
  </r>
  <r>
    <x v="8"/>
    <s v="4"/>
    <s v="October"/>
    <n v="10"/>
    <x v="31"/>
    <x v="0"/>
    <s v="Douglas C188 B1311588"/>
    <s v="Land'S End England"/>
    <x v="23"/>
    <n v="0"/>
    <x v="75"/>
    <n v="59"/>
    <x v="10"/>
    <x v="3433"/>
    <x v="0"/>
  </r>
  <r>
    <x v="70"/>
    <s v="4"/>
    <s v="October"/>
    <n v="29"/>
    <x v="31"/>
    <x v="42"/>
    <s v="Junkers W 33 D"/>
    <s v="Ramsgate England"/>
    <x v="107"/>
    <n v="0"/>
    <x v="0"/>
    <n v="2"/>
    <x v="10"/>
    <x v="3434"/>
    <x v="0"/>
  </r>
  <r>
    <x v="55"/>
    <s v="4"/>
    <s v="October"/>
    <n v="31"/>
    <x v="31"/>
    <x v="47"/>
    <s v="Vickers 610 Viking 1Bg"/>
    <s v="London Heathrow England"/>
    <x v="89"/>
    <n v="0"/>
    <x v="50"/>
    <n v="30"/>
    <x v="10"/>
    <x v="3435"/>
    <x v="0"/>
  </r>
  <r>
    <x v="43"/>
    <s v="4"/>
    <s v="October"/>
    <n v="27"/>
    <x v="31"/>
    <x v="377"/>
    <s v="Vickers Vanguard 951G Apee"/>
    <s v="London England"/>
    <x v="89"/>
    <n v="0"/>
    <x v="1"/>
    <n v="36"/>
    <x v="10"/>
    <x v="3436"/>
    <x v="0"/>
  </r>
  <r>
    <x v="107"/>
    <s v="4"/>
    <s v="October"/>
    <n v="1"/>
    <x v="31"/>
    <x v="120"/>
    <s v="Zeppelin L 31 (Airship)"/>
    <s v="Potters Bar England"/>
    <x v="360"/>
    <n v="0"/>
    <x v="25"/>
    <n v="19"/>
    <x v="10"/>
    <x v="3437"/>
    <x v="0"/>
  </r>
  <r>
    <x v="11"/>
    <s v="4"/>
    <s v="October"/>
    <n v="2"/>
    <x v="34"/>
    <x v="31"/>
    <s v="Lockheed L 749A"/>
    <s v="Addis Ababa Ethiopia"/>
    <x v="2017"/>
    <n v="0"/>
    <x v="8"/>
    <n v="7"/>
    <x v="10"/>
    <x v="3438"/>
    <x v="0"/>
  </r>
  <r>
    <x v="54"/>
    <s v="4"/>
    <s v="October"/>
    <n v="3"/>
    <x v="35"/>
    <x v="0"/>
    <s v="Douglas C 47A"/>
    <s v="Kuopio Finland"/>
    <x v="2018"/>
    <n v="0"/>
    <x v="26"/>
    <n v="15"/>
    <x v="10"/>
    <x v="3439"/>
    <x v="0"/>
  </r>
  <r>
    <x v="27"/>
    <s v="4"/>
    <s v="October"/>
    <n v="29"/>
    <x v="36"/>
    <x v="0"/>
    <s v="Douglas Dc 3"/>
    <s v="Key West Florida"/>
    <x v="342"/>
    <n v="0"/>
    <x v="8"/>
    <n v="37"/>
    <x v="10"/>
    <x v="3440"/>
    <x v="0"/>
  </r>
  <r>
    <x v="21"/>
    <s v="4"/>
    <s v="October"/>
    <n v="5"/>
    <x v="36"/>
    <x v="17"/>
    <s v="Lockheed 18 Lodestarnc18199"/>
    <s v="Lakeland Florida"/>
    <x v="744"/>
    <n v="0"/>
    <x v="0"/>
    <n v="15"/>
    <x v="10"/>
    <x v="3430"/>
    <x v="0"/>
  </r>
  <r>
    <x v="61"/>
    <s v="4"/>
    <s v="October"/>
    <n v="3"/>
    <x v="36"/>
    <x v="10"/>
    <s v="Mcdonnell Douglas Dc 9"/>
    <s v="Cape Canaveral Florida"/>
    <x v="351"/>
    <n v="0"/>
    <x v="8"/>
    <n v="97"/>
    <x v="10"/>
    <x v="3441"/>
    <x v="0"/>
  </r>
  <r>
    <x v="87"/>
    <s v="4"/>
    <s v="October"/>
    <n v="31"/>
    <x v="37"/>
    <x v="306"/>
    <s v="Bleriot Spad 56F Aimn"/>
    <s v="Valence France"/>
    <x v="809"/>
    <n v="0"/>
    <x v="8"/>
    <n v="2"/>
    <x v="10"/>
    <x v="3442"/>
    <x v="0"/>
  </r>
  <r>
    <x v="81"/>
    <s v="4"/>
    <s v="October"/>
    <n v="9"/>
    <x v="37"/>
    <x v="0"/>
    <s v="Douglas C 74Hp"/>
    <s v="Marseilles France"/>
    <x v="2019"/>
    <n v="0"/>
    <x v="7"/>
    <n v="6"/>
    <x v="10"/>
    <x v="3443"/>
    <x v="0"/>
  </r>
  <r>
    <x v="45"/>
    <s v="4"/>
    <s v="October"/>
    <n v="7"/>
    <x v="37"/>
    <x v="0"/>
    <s v="Douglas Dc 3G"/>
    <s v="Mt. Canigou France"/>
    <x v="2020"/>
    <n v="0"/>
    <x v="11"/>
    <n v="34"/>
    <x v="10"/>
    <x v="3444"/>
    <x v="0"/>
  </r>
  <r>
    <x v="37"/>
    <s v="4"/>
    <s v="October"/>
    <n v="31"/>
    <x v="37"/>
    <x v="51"/>
    <s v="Farman F 301F"/>
    <s v="Etobon France"/>
    <x v="14"/>
    <n v="0"/>
    <x v="0"/>
    <n v="5"/>
    <x v="10"/>
    <x v="3445"/>
    <x v="0"/>
  </r>
  <r>
    <x v="95"/>
    <s v="4"/>
    <s v="October"/>
    <n v="30"/>
    <x v="37"/>
    <x v="130"/>
    <s v="Handley Page W 8G"/>
    <s v="Neufchatel France"/>
    <x v="363"/>
    <n v="0"/>
    <x v="10"/>
    <n v="6"/>
    <x v="10"/>
    <x v="3446"/>
    <x v="0"/>
  </r>
  <r>
    <x v="95"/>
    <s v="4"/>
    <s v="October"/>
    <n v="5"/>
    <x v="37"/>
    <x v="117"/>
    <s v="Royal Airship Works R 101G"/>
    <s v="Beauvais France"/>
    <x v="2021"/>
    <n v="0"/>
    <x v="76"/>
    <n v="54"/>
    <x v="10"/>
    <x v="3447"/>
    <x v="0"/>
  </r>
  <r>
    <x v="96"/>
    <s v="4"/>
    <s v="October"/>
    <n v="2"/>
    <x v="37"/>
    <x v="378"/>
    <s v="Salmson 2 A"/>
    <s v="Port Vendres France"/>
    <x v="817"/>
    <n v="0"/>
    <x v="0"/>
    <n v="2"/>
    <x v="10"/>
    <x v="3448"/>
    <x v="0"/>
  </r>
  <r>
    <x v="21"/>
    <s v="4"/>
    <s v="October"/>
    <n v="7"/>
    <x v="37"/>
    <x v="379"/>
    <s v="Short Stirling Ivlj668"/>
    <s v="Rennes France"/>
    <x v="53"/>
    <n v="0"/>
    <x v="24"/>
    <n v="26"/>
    <x v="10"/>
    <x v="3449"/>
    <x v="0"/>
  </r>
  <r>
    <x v="109"/>
    <s v="4"/>
    <s v="October"/>
    <n v="20"/>
    <x v="37"/>
    <x v="120"/>
    <s v="Zeppelin L 44 (Airship)"/>
    <s v="Luneville France"/>
    <x v="360"/>
    <n v="0"/>
    <x v="30"/>
    <n v="18"/>
    <x v="10"/>
    <x v="3450"/>
    <x v="0"/>
  </r>
  <r>
    <x v="75"/>
    <s v="4"/>
    <s v="October"/>
    <n v="1"/>
    <x v="38"/>
    <x v="380"/>
    <s v="Dornier Do.18 (Float Plane)D Aroz"/>
    <s v="Bathurst Gambia"/>
    <x v="107"/>
    <n v="0"/>
    <x v="5"/>
    <n v="4"/>
    <x v="10"/>
    <x v="3451"/>
    <x v="0"/>
  </r>
  <r>
    <x v="92"/>
    <s v="4"/>
    <s v="October"/>
    <n v="22"/>
    <x v="39"/>
    <x v="0"/>
    <s v="Douglas C 47"/>
    <s v="Columbus Georgia"/>
    <x v="234"/>
    <n v="0"/>
    <x v="57"/>
    <n v="20"/>
    <x v="10"/>
    <x v="3452"/>
    <x v="0"/>
  </r>
  <r>
    <x v="3"/>
    <s v="4"/>
    <s v="October"/>
    <n v="4"/>
    <x v="39"/>
    <x v="64"/>
    <s v="Mil Mi 8 (Helicopter)"/>
    <s v="Svanetia Georgia"/>
    <x v="1206"/>
    <n v="0"/>
    <x v="95"/>
    <n v="60"/>
    <x v="10"/>
    <x v="3453"/>
    <x v="0"/>
  </r>
  <r>
    <x v="31"/>
    <s v="4"/>
    <s v="October"/>
    <n v="14"/>
    <x v="40"/>
    <x v="21"/>
    <s v="Convair Cv 240"/>
    <s v="Frankfurt Germany"/>
    <x v="100"/>
    <n v="0"/>
    <x v="40"/>
    <n v="44"/>
    <x v="10"/>
    <x v="3454"/>
    <x v="0"/>
  </r>
  <r>
    <x v="85"/>
    <s v="4"/>
    <s v="October"/>
    <n v="29"/>
    <x v="40"/>
    <x v="0"/>
    <s v="Douglas Dc 3D"/>
    <s v="Berlin Germany"/>
    <x v="107"/>
    <n v="0"/>
    <x v="0"/>
    <n v="15"/>
    <x v="10"/>
    <x v="3399"/>
    <x v="0"/>
  </r>
  <r>
    <x v="101"/>
    <s v="4"/>
    <s v="October"/>
    <n v="8"/>
    <x v="40"/>
    <x v="57"/>
    <s v="Fokker Fg Iiid 468"/>
    <s v="Bueren Germany"/>
    <x v="107"/>
    <n v="0"/>
    <x v="5"/>
    <n v="4"/>
    <x v="10"/>
    <x v="3455"/>
    <x v="0"/>
  </r>
  <r>
    <x v="95"/>
    <s v="4"/>
    <s v="October"/>
    <n v="6"/>
    <x v="40"/>
    <x v="58"/>
    <s v="Messerschmitt M 20Bd"/>
    <s v="Dresden Germany"/>
    <x v="107"/>
    <n v="0"/>
    <x v="28"/>
    <n v="8"/>
    <x v="10"/>
    <x v="3456"/>
    <x v="0"/>
  </r>
  <r>
    <x v="75"/>
    <s v="4"/>
    <s v="October"/>
    <n v="10"/>
    <x v="40"/>
    <x v="381"/>
    <s v="Savbia  Marchetti  S"/>
    <s v="Soest Germany"/>
    <x v="100"/>
    <n v="0"/>
    <x v="57"/>
    <n v="20"/>
    <x v="10"/>
    <x v="3457"/>
    <x v="0"/>
  </r>
  <r>
    <x v="94"/>
    <s v="4"/>
    <s v="October"/>
    <n v="17"/>
    <x v="40"/>
    <x v="120"/>
    <s v="Zeppelin L 2 (Airship)"/>
    <s v="Johannisthal Germany"/>
    <x v="360"/>
    <n v="0"/>
    <x v="50"/>
    <n v="28"/>
    <x v="10"/>
    <x v="3458"/>
    <x v="0"/>
  </r>
  <r>
    <x v="11"/>
    <s v="4"/>
    <s v="October"/>
    <n v="2"/>
    <x v="359"/>
    <x v="0"/>
    <s v="Douglas Dc 6Bf"/>
    <s v="Trevelez Granada"/>
    <x v="2022"/>
    <n v="0"/>
    <x v="142"/>
    <n v="80"/>
    <x v="10"/>
    <x v="3438"/>
    <x v="0"/>
  </r>
  <r>
    <x v="15"/>
    <s v="4"/>
    <s v="October"/>
    <n v="12"/>
    <x v="42"/>
    <x v="200"/>
    <s v="De Havilland Comet 4Bg Arco"/>
    <s v="Rhodes Greece"/>
    <x v="89"/>
    <n v="0"/>
    <x v="121"/>
    <n v="66"/>
    <x v="10"/>
    <x v="3459"/>
    <x v="0"/>
  </r>
  <r>
    <x v="78"/>
    <s v="4"/>
    <s v="October"/>
    <n v="30"/>
    <x v="42"/>
    <x v="0"/>
    <s v="Douglas Dc 3Sx"/>
    <s v="Athens Greece"/>
    <x v="610"/>
    <n v="0"/>
    <x v="30"/>
    <n v="18"/>
    <x v="10"/>
    <x v="3460"/>
    <x v="0"/>
  </r>
  <r>
    <x v="36"/>
    <s v="4"/>
    <s v="October"/>
    <n v="26"/>
    <x v="42"/>
    <x v="0"/>
    <s v="Douglas Dc 4"/>
    <s v="Mt. Hymettus Greece"/>
    <x v="482"/>
    <n v="0"/>
    <x v="40"/>
    <n v="44"/>
    <x v="10"/>
    <x v="3334"/>
    <x v="0"/>
  </r>
  <r>
    <x v="40"/>
    <s v="4"/>
    <s v="October"/>
    <n v="7"/>
    <x v="42"/>
    <x v="10"/>
    <s v="Mcdonnell Douglas Dc 8"/>
    <s v="Athens Greece"/>
    <x v="227"/>
    <n v="0"/>
    <x v="31"/>
    <n v="156"/>
    <x v="10"/>
    <x v="3461"/>
    <x v="0"/>
  </r>
  <r>
    <x v="34"/>
    <s v="4"/>
    <s v="October"/>
    <n v="21"/>
    <x v="42"/>
    <x v="26"/>
    <s v="Namc Ys 11A"/>
    <s v="Athens Greece"/>
    <x v="610"/>
    <n v="0"/>
    <x v="34"/>
    <n v="53"/>
    <x v="10"/>
    <x v="3462"/>
    <x v="0"/>
  </r>
  <r>
    <x v="91"/>
    <s v="4"/>
    <s v="October"/>
    <n v="1"/>
    <x v="42"/>
    <x v="181"/>
    <s v="Short Empire Flying Boatg Advc"/>
    <s v="Phaleron Bay Greece"/>
    <x v="363"/>
    <n v="0"/>
    <x v="0"/>
    <n v="14"/>
    <x v="10"/>
    <x v="3463"/>
    <x v="0"/>
  </r>
  <r>
    <x v="74"/>
    <s v="4"/>
    <s v="October"/>
    <n v="28"/>
    <x v="304"/>
    <x v="20"/>
    <s v="Curtiss C 46Dhk"/>
    <s v="Pointe-À-Pitre Guadeloupe"/>
    <x v="2023"/>
    <n v="0"/>
    <x v="0"/>
    <n v="4"/>
    <x v="10"/>
    <x v="3464"/>
    <x v="0"/>
  </r>
  <r>
    <x v="58"/>
    <s v="4"/>
    <s v="October"/>
    <n v="27"/>
    <x v="45"/>
    <x v="0"/>
    <s v="Douglas C 47Fago961"/>
    <s v="Flores Guatemala"/>
    <x v="2024"/>
    <n v="0"/>
    <x v="52"/>
    <n v="29"/>
    <x v="10"/>
    <x v="3465"/>
    <x v="0"/>
  </r>
  <r>
    <x v="49"/>
    <s v="4"/>
    <s v="October"/>
    <n v="21"/>
    <x v="48"/>
    <x v="2"/>
    <s v="Boeing B 727"/>
    <s v="Tegucigalpa Honduras"/>
    <x v="1026"/>
    <n v="0"/>
    <x v="59"/>
    <n v="146"/>
    <x v="10"/>
    <x v="3466"/>
    <x v="0"/>
  </r>
  <r>
    <x v="60"/>
    <s v="4"/>
    <s v="October"/>
    <n v="9"/>
    <x v="50"/>
    <x v="50"/>
    <s v="Fairchild C 123 Provider55"/>
    <s v="Payette Idaho"/>
    <x v="79"/>
    <n v="0"/>
    <x v="25"/>
    <n v="19"/>
    <x v="10"/>
    <x v="3467"/>
    <x v="0"/>
  </r>
  <r>
    <x v="83"/>
    <s v="4"/>
    <s v="October"/>
    <n v="21"/>
    <x v="145"/>
    <x v="173"/>
    <s v="Beech E18Sn51Cs"/>
    <s v="Peoria Illinois"/>
    <x v="1719"/>
    <n v="0"/>
    <x v="27"/>
    <n v="16"/>
    <x v="10"/>
    <x v="3468"/>
    <x v="0"/>
  </r>
  <r>
    <x v="23"/>
    <s v="4"/>
    <s v="October"/>
    <n v="15"/>
    <x v="145"/>
    <x v="83"/>
    <s v="Bell 222N992Aa"/>
    <s v="Aurora Illinois"/>
    <x v="2025"/>
    <n v="0"/>
    <x v="5"/>
    <n v="4"/>
    <x v="10"/>
    <x v="3469"/>
    <x v="0"/>
  </r>
  <r>
    <x v="96"/>
    <s v="4"/>
    <s v="October"/>
    <n v="15"/>
    <x v="145"/>
    <x v="32"/>
    <s v="De Havilland Dh 476"/>
    <s v="Batavia Illinois"/>
    <x v="129"/>
    <n v="0"/>
    <x v="8"/>
    <n v="1"/>
    <x v="10"/>
    <x v="3470"/>
    <x v="0"/>
  </r>
  <r>
    <x v="10"/>
    <s v="4"/>
    <s v="October"/>
    <n v="11"/>
    <x v="145"/>
    <x v="14"/>
    <s v="Hawker Siddeley Hs 748"/>
    <s v="Pinckneyville Illinois"/>
    <x v="2026"/>
    <n v="0"/>
    <x v="14"/>
    <n v="10"/>
    <x v="10"/>
    <x v="3471"/>
    <x v="0"/>
  </r>
  <r>
    <x v="2"/>
    <s v="4"/>
    <s v="October"/>
    <n v="19"/>
    <x v="51"/>
    <x v="2"/>
    <s v="Boeing B 737"/>
    <s v="Ahmedabad India"/>
    <x v="122"/>
    <n v="0"/>
    <x v="136"/>
    <n v="129"/>
    <x v="10"/>
    <x v="3472"/>
    <x v="0"/>
  </r>
  <r>
    <x v="13"/>
    <s v="4"/>
    <s v="October"/>
    <n v="7"/>
    <x v="51"/>
    <x v="0"/>
    <s v="Douglas C 47101"/>
    <s v="Sadiya India"/>
    <x v="61"/>
    <n v="0"/>
    <x v="10"/>
    <n v="3"/>
    <x v="10"/>
    <x v="3473"/>
    <x v="0"/>
  </r>
  <r>
    <x v="21"/>
    <s v="4"/>
    <s v="October"/>
    <n v="23"/>
    <x v="51"/>
    <x v="0"/>
    <s v="Douglas C 47Bkj957"/>
    <s v="Chiringa India"/>
    <x v="53"/>
    <n v="0"/>
    <x v="31"/>
    <n v="14"/>
    <x v="10"/>
    <x v="3474"/>
    <x v="0"/>
  </r>
  <r>
    <x v="76"/>
    <s v="4"/>
    <s v="October"/>
    <n v="17"/>
    <x v="51"/>
    <x v="0"/>
    <s v="Douglas C 47Bkn236"/>
    <s v="Chitral India"/>
    <x v="53"/>
    <n v="0"/>
    <x v="37"/>
    <n v="11"/>
    <x v="10"/>
    <x v="3475"/>
    <x v="0"/>
  </r>
  <r>
    <x v="36"/>
    <s v="4"/>
    <s v="October"/>
    <n v="31"/>
    <x v="51"/>
    <x v="0"/>
    <s v="Douglas C 47Bm965"/>
    <s v="Srinagar India"/>
    <x v="2027"/>
    <n v="0"/>
    <x v="15"/>
    <n v="25"/>
    <x v="10"/>
    <x v="3476"/>
    <x v="0"/>
  </r>
  <r>
    <x v="8"/>
    <s v="4"/>
    <s v="October"/>
    <n v="19"/>
    <x v="51"/>
    <x v="0"/>
    <s v="Douglas Dc 3Vt"/>
    <s v="Agartala India"/>
    <x v="122"/>
    <n v="0"/>
    <x v="10"/>
    <n v="3"/>
    <x v="10"/>
    <x v="3477"/>
    <x v="0"/>
  </r>
  <r>
    <x v="2"/>
    <s v="4"/>
    <s v="October"/>
    <n v="19"/>
    <x v="51"/>
    <x v="41"/>
    <s v="Fokker F 27 Friendship 100Vt"/>
    <s v="Gauhati India"/>
    <x v="2028"/>
    <n v="0"/>
    <x v="11"/>
    <n v="34"/>
    <x v="10"/>
    <x v="3472"/>
    <x v="0"/>
  </r>
  <r>
    <x v="50"/>
    <s v="4"/>
    <s v="October"/>
    <n v="1"/>
    <x v="51"/>
    <x v="12"/>
    <s v="Ilyushin Il 38 / Ilyushin Il"/>
    <s v="Vasco India"/>
    <x v="2029"/>
    <n v="5"/>
    <x v="17"/>
    <n v="12"/>
    <x v="10"/>
    <x v="3478"/>
    <x v="0"/>
  </r>
  <r>
    <x v="9"/>
    <s v="4"/>
    <s v="October"/>
    <n v="13"/>
    <x v="51"/>
    <x v="149"/>
    <s v="Sud  Aviation Caravelle Vi"/>
    <s v="Bombay India"/>
    <x v="122"/>
    <n v="0"/>
    <x v="181"/>
    <n v="95"/>
    <x v="10"/>
    <x v="3363"/>
    <x v="0"/>
  </r>
  <r>
    <x v="73"/>
    <s v="4"/>
    <s v="October"/>
    <n v="20"/>
    <x v="52"/>
    <x v="382"/>
    <s v="A  7D Corsair"/>
    <s v="Indianapolis Indiana"/>
    <x v="79"/>
    <n v="10"/>
    <x v="14"/>
    <n v="11"/>
    <x v="10"/>
    <x v="3479"/>
    <x v="0"/>
  </r>
  <r>
    <x v="7"/>
    <s v="4"/>
    <s v="October"/>
    <n v="31"/>
    <x v="52"/>
    <x v="87"/>
    <s v="Atr  72"/>
    <s v="Roselawn Indiana"/>
    <x v="2030"/>
    <n v="0"/>
    <x v="80"/>
    <n v="68"/>
    <x v="10"/>
    <x v="3480"/>
    <x v="0"/>
  </r>
  <r>
    <x v="37"/>
    <s v="4"/>
    <s v="October"/>
    <n v="10"/>
    <x v="52"/>
    <x v="2"/>
    <s v="Boeing 247Nc13304"/>
    <s v="Chesterton Indiana"/>
    <x v="128"/>
    <n v="0"/>
    <x v="14"/>
    <n v="10"/>
    <x v="10"/>
    <x v="3481"/>
    <x v="0"/>
  </r>
  <r>
    <x v="95"/>
    <s v="4"/>
    <s v="October"/>
    <n v="30"/>
    <x v="52"/>
    <x v="212"/>
    <s v="Pitcairn Pa 6 Mailwing"/>
    <s v="Brookston Indiana"/>
    <x v="2031"/>
    <n v="0"/>
    <x v="8"/>
    <n v="1"/>
    <x v="10"/>
    <x v="3446"/>
    <x v="0"/>
  </r>
  <r>
    <x v="16"/>
    <s v="4"/>
    <s v="October"/>
    <n v="29"/>
    <x v="53"/>
    <x v="2"/>
    <s v="Boeing 737 Max 8Pk"/>
    <s v="Jakarta Indonesia"/>
    <x v="131"/>
    <n v="0"/>
    <x v="122"/>
    <n v="189"/>
    <x v="10"/>
    <x v="3482"/>
    <x v="0"/>
  </r>
  <r>
    <x v="42"/>
    <s v="4"/>
    <s v="October"/>
    <n v="25"/>
    <x v="53"/>
    <x v="6"/>
    <s v="Britten  Norman Bn2A"/>
    <s v="Tumbang Miri Indonesia"/>
    <x v="1874"/>
    <n v="0"/>
    <x v="36"/>
    <n v="17"/>
    <x v="10"/>
    <x v="3380"/>
    <x v="0"/>
  </r>
  <r>
    <x v="80"/>
    <s v="4"/>
    <s v="October"/>
    <n v="3"/>
    <x v="53"/>
    <x v="112"/>
    <s v="Casa 212Pk Zag"/>
    <s v="Gunung Antara Indonesia"/>
    <x v="1228"/>
    <n v="0"/>
    <x v="8"/>
    <n v="14"/>
    <x v="10"/>
    <x v="3483"/>
    <x v="0"/>
  </r>
  <r>
    <x v="99"/>
    <s v="4"/>
    <s v="October"/>
    <n v="31"/>
    <x v="53"/>
    <x v="32"/>
    <s v="De Havilland Dch 4T Cariboupk"/>
    <s v="Ilaga Indonesia"/>
    <x v="445"/>
    <n v="0"/>
    <x v="5"/>
    <n v="4"/>
    <x v="10"/>
    <x v="3424"/>
    <x v="0"/>
  </r>
  <r>
    <x v="99"/>
    <s v="4"/>
    <s v="October"/>
    <n v="2"/>
    <x v="53"/>
    <x v="32"/>
    <s v="De Havilland Dhc 6 Twin Otter Pk"/>
    <s v="Masamba Indonesia"/>
    <x v="2032"/>
    <n v="0"/>
    <x v="14"/>
    <n v="10"/>
    <x v="10"/>
    <x v="3328"/>
    <x v="0"/>
  </r>
  <r>
    <x v="42"/>
    <s v="4"/>
    <s v="October"/>
    <n v="5"/>
    <x v="53"/>
    <x v="31"/>
    <s v="Lockheed C 130H"/>
    <s v="Jakarta Indonesia"/>
    <x v="137"/>
    <n v="2"/>
    <x v="97"/>
    <n v="134"/>
    <x v="10"/>
    <x v="3484"/>
    <x v="0"/>
  </r>
  <r>
    <x v="53"/>
    <s v="4"/>
    <s v="October"/>
    <n v="15"/>
    <x v="55"/>
    <x v="2"/>
    <s v="Boeing 737 286Ep"/>
    <s v="Chiraz Iran"/>
    <x v="631"/>
    <n v="0"/>
    <x v="10"/>
    <n v="80"/>
    <x v="10"/>
    <x v="3485"/>
    <x v="0"/>
  </r>
  <r>
    <x v="14"/>
    <s v="4"/>
    <s v="October"/>
    <n v="23"/>
    <x v="57"/>
    <x v="47"/>
    <s v="Vickers 802 Viscountg Aoja"/>
    <s v="Belfast Ireland"/>
    <x v="89"/>
    <n v="0"/>
    <x v="4"/>
    <n v="7"/>
    <x v="10"/>
    <x v="3486"/>
    <x v="0"/>
  </r>
  <r>
    <x v="73"/>
    <s v="4"/>
    <s v="October"/>
    <n v="15"/>
    <x v="59"/>
    <x v="369"/>
    <s v="Aerospatiale Alenia Atr 42"/>
    <s v="Mt. Crezzo Italy"/>
    <x v="146"/>
    <n v="0"/>
    <x v="34"/>
    <n v="37"/>
    <x v="10"/>
    <x v="3487"/>
    <x v="0"/>
  </r>
  <r>
    <x v="59"/>
    <s v="4"/>
    <s v="October"/>
    <n v="8"/>
    <x v="59"/>
    <x v="1"/>
    <s v="Antonov An 124Ra"/>
    <s v="San Francesco Al Campo Italy"/>
    <x v="26"/>
    <n v="2"/>
    <x v="0"/>
    <n v="23"/>
    <x v="10"/>
    <x v="3488"/>
    <x v="0"/>
  </r>
  <r>
    <x v="2"/>
    <s v="4"/>
    <s v="October"/>
    <n v="17"/>
    <x v="59"/>
    <x v="2"/>
    <s v="Boeing B 707"/>
    <s v="Rome Italy"/>
    <x v="2033"/>
    <n v="0"/>
    <x v="18"/>
    <n v="52"/>
    <x v="10"/>
    <x v="3489"/>
    <x v="0"/>
  </r>
  <r>
    <x v="27"/>
    <s v="4"/>
    <s v="October"/>
    <n v="14"/>
    <x v="59"/>
    <x v="32"/>
    <s v="De Havilland Dh 114 Heron 2I"/>
    <s v="Elba Italy"/>
    <x v="1050"/>
    <n v="0"/>
    <x v="37"/>
    <n v="11"/>
    <x v="10"/>
    <x v="3490"/>
    <x v="0"/>
  </r>
  <r>
    <x v="18"/>
    <s v="4"/>
    <s v="October"/>
    <n v="24"/>
    <x v="59"/>
    <x v="0"/>
    <s v="Douglas C 47A"/>
    <s v="Nice Italy"/>
    <x v="79"/>
    <n v="0"/>
    <x v="43"/>
    <n v="21"/>
    <x v="10"/>
    <x v="3491"/>
    <x v="0"/>
  </r>
  <r>
    <x v="34"/>
    <s v="4"/>
    <s v="October"/>
    <n v="30"/>
    <x v="59"/>
    <x v="41"/>
    <s v="Fokker F 27 Friendship 200I"/>
    <s v="Poggiorsini Italy"/>
    <x v="146"/>
    <n v="0"/>
    <x v="52"/>
    <n v="27"/>
    <x v="10"/>
    <x v="3492"/>
    <x v="0"/>
  </r>
  <r>
    <x v="17"/>
    <s v="4"/>
    <s v="October"/>
    <n v="8"/>
    <x v="59"/>
    <x v="383"/>
    <s v="Md  87 / Cessna 525A Citation Iise"/>
    <s v="Milan Italy"/>
    <x v="2034"/>
    <n v="4"/>
    <x v="168"/>
    <n v="114"/>
    <x v="10"/>
    <x v="3493"/>
    <x v="0"/>
  </r>
  <r>
    <x v="39"/>
    <s v="4"/>
    <s v="October"/>
    <n v="26"/>
    <x v="59"/>
    <x v="384"/>
    <s v="Short Calcutta (Flying Boat)G Aadn"/>
    <s v="Spezia Italy"/>
    <x v="363"/>
    <n v="0"/>
    <x v="4"/>
    <n v="7"/>
    <x v="10"/>
    <x v="3494"/>
    <x v="0"/>
  </r>
  <r>
    <x v="60"/>
    <s v="4"/>
    <s v="October"/>
    <n v="22"/>
    <x v="59"/>
    <x v="44"/>
    <s v="Vickers Viscount 701Cg Anhc"/>
    <s v="Anzio Italy"/>
    <x v="89"/>
    <n v="0"/>
    <x v="35"/>
    <n v="31"/>
    <x v="10"/>
    <x v="3495"/>
    <x v="0"/>
  </r>
  <r>
    <x v="64"/>
    <s v="4"/>
    <s v="October"/>
    <n v="2"/>
    <x v="59"/>
    <x v="32"/>
    <s v="De Havilland Dh 9G"/>
    <s v="Venice Italyde"/>
    <x v="2035"/>
    <n v="0"/>
    <x v="5"/>
    <n v="4"/>
    <x v="10"/>
    <x v="3496"/>
    <x v="0"/>
  </r>
  <r>
    <x v="104"/>
    <s v="4"/>
    <s v="October"/>
    <n v="14"/>
    <x v="258"/>
    <x v="1"/>
    <s v="Antonov An 26"/>
    <s v="Abidjan Ivory"/>
    <x v="2036"/>
    <n v="0"/>
    <x v="5"/>
    <n v="10"/>
    <x v="10"/>
    <x v="3497"/>
    <x v="0"/>
  </r>
  <r>
    <x v="38"/>
    <s v="4"/>
    <s v="October"/>
    <n v="18"/>
    <x v="360"/>
    <x v="112"/>
    <s v="Casa 235 10Pk"/>
    <s v="Garut Jawa"/>
    <x v="2037"/>
    <n v="0"/>
    <x v="35"/>
    <n v="31"/>
    <x v="10"/>
    <x v="3498"/>
    <x v="0"/>
  </r>
  <r>
    <x v="63"/>
    <s v="4"/>
    <s v="October"/>
    <n v="10"/>
    <x v="63"/>
    <x v="39"/>
    <s v="Canadair Cl 600"/>
    <s v="Wichita Kansas"/>
    <x v="2038"/>
    <n v="0"/>
    <x v="0"/>
    <n v="3"/>
    <x v="10"/>
    <x v="3499"/>
    <x v="0"/>
  </r>
  <r>
    <x v="101"/>
    <s v="4"/>
    <s v="October"/>
    <n v="2"/>
    <x v="147"/>
    <x v="133"/>
    <s v="Bleriot 155F  Aicq"/>
    <s v="Leigh Kent"/>
    <x v="2039"/>
    <n v="0"/>
    <x v="4"/>
    <n v="7"/>
    <x v="10"/>
    <x v="3500"/>
    <x v="0"/>
  </r>
  <r>
    <x v="100"/>
    <s v="4"/>
    <s v="October"/>
    <n v="20"/>
    <x v="147"/>
    <x v="32"/>
    <s v="De Havilland Dh 4G"/>
    <s v="English Channel  Forkstone Kent"/>
    <x v="2016"/>
    <n v="0"/>
    <x v="42"/>
    <n v="0"/>
    <x v="10"/>
    <x v="3501"/>
    <x v="1"/>
  </r>
  <r>
    <x v="40"/>
    <s v="4"/>
    <s v="October"/>
    <n v="8"/>
    <x v="148"/>
    <x v="102"/>
    <s v="Piper Pa 31N6642L"/>
    <s v="Covington Kentucky"/>
    <x v="400"/>
    <n v="0"/>
    <x v="28"/>
    <n v="8"/>
    <x v="10"/>
    <x v="3502"/>
    <x v="0"/>
  </r>
  <r>
    <x v="9"/>
    <s v="4"/>
    <s v="October"/>
    <n v="4"/>
    <x v="64"/>
    <x v="0"/>
    <s v="Douglas Dc 7Cftz"/>
    <s v="Nairobi Kenya"/>
    <x v="2040"/>
    <n v="0"/>
    <x v="5"/>
    <n v="4"/>
    <x v="10"/>
    <x v="3503"/>
    <x v="0"/>
  </r>
  <r>
    <x v="80"/>
    <s v="4"/>
    <s v="October"/>
    <n v="4"/>
    <x v="149"/>
    <x v="64"/>
    <s v="Mil Mi 8Mtv"/>
    <s v="Barskoon Kirghizia"/>
    <x v="2041"/>
    <n v="0"/>
    <x v="26"/>
    <n v="15"/>
    <x v="10"/>
    <x v="3504"/>
    <x v="0"/>
  </r>
  <r>
    <x v="5"/>
    <s v="4"/>
    <s v="October"/>
    <n v="16"/>
    <x v="65"/>
    <x v="87"/>
    <s v="Atr  72"/>
    <s v="Pakse Laos"/>
    <x v="2042"/>
    <n v="0"/>
    <x v="60"/>
    <n v="49"/>
    <x v="10"/>
    <x v="3505"/>
    <x v="0"/>
  </r>
  <r>
    <x v="63"/>
    <s v="4"/>
    <s v="October"/>
    <n v="19"/>
    <x v="65"/>
    <x v="77"/>
    <s v="Harbin Yunshuji Y 12"/>
    <s v="Sam Neua Laos"/>
    <x v="647"/>
    <n v="0"/>
    <x v="28"/>
    <n v="17"/>
    <x v="10"/>
    <x v="3506"/>
    <x v="0"/>
  </r>
  <r>
    <x v="14"/>
    <s v="4"/>
    <s v="October"/>
    <n v="3"/>
    <x v="150"/>
    <x v="20"/>
    <s v="Curtiss C 46A"/>
    <s v="Beirut Lebanon"/>
    <x v="2043"/>
    <n v="0"/>
    <x v="52"/>
    <n v="27"/>
    <x v="10"/>
    <x v="3507"/>
    <x v="0"/>
  </r>
  <r>
    <x v="45"/>
    <s v="4"/>
    <s v="October"/>
    <n v="10"/>
    <x v="66"/>
    <x v="385"/>
    <s v="Handley Page Hastings C 2Wd498"/>
    <s v="El Adem Libya"/>
    <x v="53"/>
    <n v="0"/>
    <x v="36"/>
    <n v="37"/>
    <x v="10"/>
    <x v="3508"/>
    <x v="0"/>
  </r>
  <r>
    <x v="34"/>
    <s v="4"/>
    <s v="October"/>
    <n v="27"/>
    <x v="361"/>
    <x v="44"/>
    <s v="Vickers Viscount 724F Bmch"/>
    <s v="Noiretable Loire"/>
    <x v="2044"/>
    <n v="0"/>
    <x v="95"/>
    <n v="68"/>
    <x v="10"/>
    <x v="3509"/>
    <x v="0"/>
  </r>
  <r>
    <x v="24"/>
    <s v="4"/>
    <s v="October"/>
    <n v="8"/>
    <x v="152"/>
    <x v="37"/>
    <s v="Bell 204B Helicoptern1187W"/>
    <s v="Morgan City Louisiana"/>
    <x v="649"/>
    <n v="0"/>
    <x v="37"/>
    <n v="11"/>
    <x v="10"/>
    <x v="3510"/>
    <x v="0"/>
  </r>
  <r>
    <x v="76"/>
    <s v="4"/>
    <s v="October"/>
    <n v="6"/>
    <x v="362"/>
    <x v="45"/>
    <s v="Avro 685 York 1Mw125"/>
    <s v="Penang Malaya"/>
    <x v="153"/>
    <n v="0"/>
    <x v="43"/>
    <n v="21"/>
    <x v="10"/>
    <x v="3511"/>
    <x v="0"/>
  </r>
  <r>
    <x v="5"/>
    <s v="4"/>
    <s v="October"/>
    <n v="10"/>
    <x v="154"/>
    <x v="3"/>
    <s v="De Havilland Canada Dhc 6 Twin Otter 3109M"/>
    <s v="Kudat Malaysia"/>
    <x v="2045"/>
    <n v="0"/>
    <x v="0"/>
    <n v="16"/>
    <x v="10"/>
    <x v="3512"/>
    <x v="0"/>
  </r>
  <r>
    <x v="21"/>
    <s v="4"/>
    <s v="October"/>
    <n v="24"/>
    <x v="69"/>
    <x v="0"/>
    <s v="Douglas C 47 Skytrain (Dc"/>
    <s v="Valetta Malta"/>
    <x v="408"/>
    <n v="0"/>
    <x v="51"/>
    <n v="16"/>
    <x v="10"/>
    <x v="3513"/>
    <x v="0"/>
  </r>
  <r>
    <x v="100"/>
    <s v="4"/>
    <s v="October"/>
    <n v="14"/>
    <x v="157"/>
    <x v="20"/>
    <s v="Curtiss R 4Lm32"/>
    <s v="Cantonsville Maryland"/>
    <x v="129"/>
    <n v="0"/>
    <x v="8"/>
    <n v="1"/>
    <x v="10"/>
    <x v="3514"/>
    <x v="0"/>
  </r>
  <r>
    <x v="18"/>
    <s v="4"/>
    <s v="October"/>
    <n v="30"/>
    <x v="157"/>
    <x v="31"/>
    <s v="Lockheed R7V 1128441"/>
    <s v="Ocean City Maryland"/>
    <x v="23"/>
    <n v="0"/>
    <x v="72"/>
    <n v="42"/>
    <x v="10"/>
    <x v="3515"/>
    <x v="0"/>
  </r>
  <r>
    <x v="33"/>
    <s v="4"/>
    <s v="October"/>
    <n v="31"/>
    <x v="158"/>
    <x v="2"/>
    <s v="Boeing B 767"/>
    <s v="Nantucket Island Massachusetts"/>
    <x v="726"/>
    <n v="0"/>
    <x v="183"/>
    <n v="217"/>
    <x v="10"/>
    <x v="3516"/>
    <x v="0"/>
  </r>
  <r>
    <x v="27"/>
    <s v="4"/>
    <s v="October"/>
    <n v="4"/>
    <x v="158"/>
    <x v="17"/>
    <s v="Lockheed 188A Electran5533"/>
    <s v="Boston Massachusetts"/>
    <x v="351"/>
    <n v="0"/>
    <x v="48"/>
    <n v="72"/>
    <x v="10"/>
    <x v="3517"/>
    <x v="0"/>
  </r>
  <r>
    <x v="67"/>
    <s v="4"/>
    <s v="October"/>
    <n v="6"/>
    <x v="208"/>
    <x v="93"/>
    <s v="Breguet 14F Agbn"/>
    <s v="Thies Mauritania"/>
    <x v="1309"/>
    <n v="0"/>
    <x v="0"/>
    <n v="2"/>
    <x v="10"/>
    <x v="3518"/>
    <x v="0"/>
  </r>
  <r>
    <x v="70"/>
    <s v="4"/>
    <s v="October"/>
    <n v="12"/>
    <x v="208"/>
    <x v="107"/>
    <s v="Latecoere 28F Ajip"/>
    <s v="Port Etienne Mauritania"/>
    <x v="353"/>
    <n v="0"/>
    <x v="8"/>
    <n v="1"/>
    <x v="10"/>
    <x v="3519"/>
    <x v="0"/>
  </r>
  <r>
    <x v="31"/>
    <s v="4"/>
    <s v="October"/>
    <n v="19"/>
    <x v="70"/>
    <x v="0"/>
    <s v="Douglas C 46A"/>
    <s v="Monterrey Mexico"/>
    <x v="310"/>
    <n v="0"/>
    <x v="43"/>
    <n v="21"/>
    <x v="10"/>
    <x v="3520"/>
    <x v="0"/>
  </r>
  <r>
    <x v="58"/>
    <s v="4"/>
    <s v="October"/>
    <n v="8"/>
    <x v="70"/>
    <x v="0"/>
    <s v="Douglas Dc 3Xa"/>
    <s v="Cerro Blanco Mexico"/>
    <x v="2046"/>
    <n v="0"/>
    <x v="28"/>
    <n v="8"/>
    <x v="10"/>
    <x v="3521"/>
    <x v="0"/>
  </r>
  <r>
    <x v="14"/>
    <s v="4"/>
    <s v="October"/>
    <n v="30"/>
    <x v="70"/>
    <x v="50"/>
    <s v="Fairchild C 82Axa"/>
    <s v="Campeche Mexico"/>
    <x v="2047"/>
    <n v="0"/>
    <x v="10"/>
    <n v="3"/>
    <x v="10"/>
    <x v="3522"/>
    <x v="0"/>
  </r>
  <r>
    <x v="90"/>
    <s v="4"/>
    <s v="October"/>
    <n v="27"/>
    <x v="70"/>
    <x v="278"/>
    <s v="Hawker 800Axa Ish"/>
    <s v="Tampico Mexico"/>
    <x v="2048"/>
    <n v="0"/>
    <x v="10"/>
    <n v="3"/>
    <x v="10"/>
    <x v="3523"/>
    <x v="0"/>
  </r>
  <r>
    <x v="40"/>
    <s v="4"/>
    <s v="October"/>
    <n v="31"/>
    <x v="70"/>
    <x v="10"/>
    <s v="Mcdonnell Douglas Dc 10"/>
    <s v="Mexico City Mexico"/>
    <x v="47"/>
    <n v="1"/>
    <x v="102"/>
    <n v="88"/>
    <x v="10"/>
    <x v="3524"/>
    <x v="0"/>
  </r>
  <r>
    <x v="63"/>
    <s v="4"/>
    <s v="October"/>
    <n v="6"/>
    <x v="70"/>
    <x v="10"/>
    <s v="Mcdonnell Douglas Dc 9"/>
    <s v="Reynosa Mexico"/>
    <x v="1265"/>
    <n v="4"/>
    <x v="42"/>
    <n v="88"/>
    <x v="10"/>
    <x v="3525"/>
    <x v="1"/>
  </r>
  <r>
    <x v="2"/>
    <s v="4"/>
    <s v="October"/>
    <n v="11"/>
    <x v="71"/>
    <x v="2"/>
    <s v="Boeing Kc 135A60"/>
    <s v="Wurtsmith Afb Michigan"/>
    <x v="79"/>
    <n v="0"/>
    <x v="7"/>
    <n v="17"/>
    <x v="10"/>
    <x v="3526"/>
    <x v="0"/>
  </r>
  <r>
    <x v="93"/>
    <s v="4"/>
    <s v="October"/>
    <n v="30"/>
    <x v="161"/>
    <x v="0"/>
    <s v="Douglas Dc 3Nc21712"/>
    <s v="Moorhead Minnesota"/>
    <x v="246"/>
    <n v="0"/>
    <x v="31"/>
    <n v="15"/>
    <x v="10"/>
    <x v="3527"/>
    <x v="0"/>
  </r>
  <r>
    <x v="55"/>
    <s v="4"/>
    <s v="October"/>
    <n v="13"/>
    <x v="161"/>
    <x v="74"/>
    <s v="Martin 202Nc93037"/>
    <s v="Almelund Minnisota"/>
    <x v="246"/>
    <n v="0"/>
    <x v="7"/>
    <n v="6"/>
    <x v="10"/>
    <x v="3528"/>
    <x v="0"/>
  </r>
  <r>
    <x v="57"/>
    <s v="4"/>
    <s v="October"/>
    <n v="20"/>
    <x v="162"/>
    <x v="21"/>
    <s v="Convair Cv 300N55Vm"/>
    <s v="Gillsburg Mississippi"/>
    <x v="2049"/>
    <n v="0"/>
    <x v="7"/>
    <n v="26"/>
    <x v="10"/>
    <x v="3529"/>
    <x v="0"/>
  </r>
  <r>
    <x v="88"/>
    <s v="4"/>
    <s v="October"/>
    <n v="19"/>
    <x v="163"/>
    <x v="356"/>
    <s v="Bae Jetstream 3201N875Jx"/>
    <s v="Kirksville Missouri"/>
    <x v="2050"/>
    <n v="0"/>
    <x v="16"/>
    <n v="15"/>
    <x v="10"/>
    <x v="3530"/>
    <x v="0"/>
  </r>
  <r>
    <x v="88"/>
    <s v="4"/>
    <s v="October"/>
    <n v="14"/>
    <x v="163"/>
    <x v="386"/>
    <s v="Canadair Crj200Lr Regionaljetn8396A"/>
    <s v="Jefferson City Missouri"/>
    <x v="2051"/>
    <n v="0"/>
    <x v="0"/>
    <n v="2"/>
    <x v="10"/>
    <x v="3531"/>
    <x v="0"/>
  </r>
  <r>
    <x v="63"/>
    <s v="4"/>
    <s v="October"/>
    <n v="16"/>
    <x v="163"/>
    <x v="7"/>
    <s v="Cessna 335N8354N"/>
    <s v="Hillsboro Missouri"/>
    <x v="139"/>
    <n v="0"/>
    <x v="10"/>
    <n v="3"/>
    <x v="10"/>
    <x v="3532"/>
    <x v="0"/>
  </r>
  <r>
    <x v="49"/>
    <s v="4"/>
    <s v="October"/>
    <n v="28"/>
    <x v="353"/>
    <x v="32"/>
    <s v="De Havilland Dhc 6 Twin Otter 300N707Pv"/>
    <s v="Halawa Point Molokai"/>
    <x v="2052"/>
    <n v="0"/>
    <x v="57"/>
    <n v="20"/>
    <x v="10"/>
    <x v="3533"/>
    <x v="0"/>
  </r>
  <r>
    <x v="27"/>
    <s v="4"/>
    <s v="October"/>
    <n v="28"/>
    <x v="164"/>
    <x v="0"/>
    <s v="Douglas C 54A"/>
    <s v="Missoula Montana"/>
    <x v="246"/>
    <n v="0"/>
    <x v="17"/>
    <n v="12"/>
    <x v="10"/>
    <x v="3534"/>
    <x v="0"/>
  </r>
  <r>
    <x v="64"/>
    <s v="4"/>
    <s v="October"/>
    <n v="25"/>
    <x v="74"/>
    <x v="93"/>
    <s v="Breguet 14"/>
    <s v="Larache Morocco"/>
    <x v="219"/>
    <n v="0"/>
    <x v="0"/>
    <n v="2"/>
    <x v="10"/>
    <x v="3535"/>
    <x v="0"/>
  </r>
  <r>
    <x v="55"/>
    <s v="4"/>
    <s v="October"/>
    <n v="13"/>
    <x v="74"/>
    <x v="0"/>
    <s v="Douglas Dc 3F"/>
    <s v="Casablanca Morocco"/>
    <x v="602"/>
    <n v="0"/>
    <x v="5"/>
    <n v="7"/>
    <x v="10"/>
    <x v="3528"/>
    <x v="0"/>
  </r>
  <r>
    <x v="76"/>
    <s v="4"/>
    <s v="October"/>
    <n v="10"/>
    <x v="74"/>
    <x v="42"/>
    <s v="Junkers Ju 52/3Mf"/>
    <s v="Sefrou Morocco"/>
    <x v="2053"/>
    <n v="0"/>
    <x v="27"/>
    <n v="16"/>
    <x v="10"/>
    <x v="3536"/>
    <x v="0"/>
  </r>
  <r>
    <x v="95"/>
    <s v="4"/>
    <s v="October"/>
    <n v="12"/>
    <x v="74"/>
    <x v="107"/>
    <s v="Latecoere 28F Ajuu"/>
    <s v="La Rache Morocco"/>
    <x v="353"/>
    <n v="0"/>
    <x v="5"/>
    <n v="4"/>
    <x v="10"/>
    <x v="3537"/>
    <x v="0"/>
  </r>
  <r>
    <x v="10"/>
    <s v="4"/>
    <s v="October"/>
    <n v="8"/>
    <x v="165"/>
    <x v="3"/>
    <s v="De Havilland Canada Dhc 6 Twin Otter 300Xy"/>
    <s v="Lonkin Myanmar"/>
    <x v="306"/>
    <n v="0"/>
    <x v="51"/>
    <n v="14"/>
    <x v="10"/>
    <x v="3538"/>
    <x v="0"/>
  </r>
  <r>
    <x v="73"/>
    <s v="4"/>
    <s v="October"/>
    <n v="11"/>
    <x v="165"/>
    <x v="41"/>
    <s v="Fokker F 27 Friendship 500Xy"/>
    <s v="Pagan Myanmar"/>
    <x v="306"/>
    <n v="0"/>
    <x v="60"/>
    <n v="49"/>
    <x v="10"/>
    <x v="3404"/>
    <x v="0"/>
  </r>
  <r>
    <x v="54"/>
    <s v="4"/>
    <s v="October"/>
    <n v="3"/>
    <x v="165"/>
    <x v="41"/>
    <s v="Fokker F 27 Friendship 600Xy"/>
    <s v="Mandalay Myanmar"/>
    <x v="306"/>
    <n v="0"/>
    <x v="0"/>
    <n v="44"/>
    <x v="10"/>
    <x v="3439"/>
    <x v="0"/>
  </r>
  <r>
    <x v="19"/>
    <s v="4"/>
    <s v="October"/>
    <n v="12"/>
    <x v="165"/>
    <x v="41"/>
    <s v="Fokker F 27 Friendship 600Xy"/>
    <s v="Putao Myanmar"/>
    <x v="306"/>
    <n v="0"/>
    <x v="5"/>
    <n v="4"/>
    <x v="10"/>
    <x v="3539"/>
    <x v="0"/>
  </r>
  <r>
    <x v="23"/>
    <s v="4"/>
    <s v="October"/>
    <n v="8"/>
    <x v="167"/>
    <x v="3"/>
    <s v="De Havilland Canada Dhc 6 Twin Otter 3009N"/>
    <s v="Lukla Nepal"/>
    <x v="1076"/>
    <n v="0"/>
    <x v="30"/>
    <n v="19"/>
    <x v="10"/>
    <x v="3540"/>
    <x v="0"/>
  </r>
  <r>
    <x v="38"/>
    <s v="4"/>
    <s v="October"/>
    <n v="4"/>
    <x v="75"/>
    <x v="2"/>
    <s v="Boeing B 747"/>
    <s v="Amsterdam Netherlands"/>
    <x v="1160"/>
    <n v="39"/>
    <x v="5"/>
    <n v="4"/>
    <x v="10"/>
    <x v="3541"/>
    <x v="0"/>
  </r>
  <r>
    <x v="71"/>
    <s v="4"/>
    <s v="October"/>
    <n v="22"/>
    <x v="75"/>
    <x v="6"/>
    <s v="Britten  Norman Bn"/>
    <s v="Bonaire Netherlands"/>
    <x v="2054"/>
    <n v="0"/>
    <x v="8"/>
    <n v="10"/>
    <x v="10"/>
    <x v="3542"/>
    <x v="0"/>
  </r>
  <r>
    <x v="91"/>
    <s v="4"/>
    <s v="October"/>
    <n v="6"/>
    <x v="75"/>
    <x v="0"/>
    <s v="Douglas Dc 3Ph"/>
    <s v="Palembang Netherlands"/>
    <x v="2055"/>
    <n v="0"/>
    <x v="5"/>
    <n v="11"/>
    <x v="10"/>
    <x v="3543"/>
    <x v="0"/>
  </r>
  <r>
    <x v="28"/>
    <s v="4"/>
    <s v="October"/>
    <n v="6"/>
    <x v="75"/>
    <x v="41"/>
    <s v="Fokker F 28 Fellowship 4000Ph"/>
    <s v="Moerdijk Netherlands"/>
    <x v="2056"/>
    <n v="0"/>
    <x v="36"/>
    <n v="17"/>
    <x v="10"/>
    <x v="3544"/>
    <x v="0"/>
  </r>
  <r>
    <x v="32"/>
    <s v="4"/>
    <s v="October"/>
    <n v="11"/>
    <x v="77"/>
    <x v="3"/>
    <s v="De Havilland Canada Dhc 6 Twin Otter 100C"/>
    <s v="Goose Bay Newfoundland"/>
    <x v="2057"/>
    <n v="0"/>
    <x v="5"/>
    <n v="4"/>
    <x v="10"/>
    <x v="3545"/>
    <x v="0"/>
  </r>
  <r>
    <x v="76"/>
    <s v="4"/>
    <s v="October"/>
    <n v="3"/>
    <x v="77"/>
    <x v="0"/>
    <s v="Douglas C 54E"/>
    <s v="Stephenville Newfoundland"/>
    <x v="2058"/>
    <n v="0"/>
    <x v="53"/>
    <n v="39"/>
    <x v="10"/>
    <x v="3546"/>
    <x v="0"/>
  </r>
  <r>
    <x v="22"/>
    <s v="4"/>
    <s v="October"/>
    <n v="3"/>
    <x v="77"/>
    <x v="387"/>
    <s v="Sirkorsky 44A (Flying Boat)Nc41880"/>
    <s v="Botwood Newfoundland"/>
    <x v="2059"/>
    <n v="0"/>
    <x v="37"/>
    <n v="37"/>
    <x v="10"/>
    <x v="3547"/>
    <x v="0"/>
  </r>
  <r>
    <x v="53"/>
    <s v="4"/>
    <s v="October"/>
    <n v="30"/>
    <x v="78"/>
    <x v="64"/>
    <s v="Mil Mi 17 (Helicopter)294"/>
    <s v="Managua Nicaragua"/>
    <x v="372"/>
    <n v="0"/>
    <x v="43"/>
    <n v="23"/>
    <x v="10"/>
    <x v="3548"/>
    <x v="0"/>
  </r>
  <r>
    <x v="4"/>
    <s v="4"/>
    <s v="October"/>
    <n v="29"/>
    <x v="80"/>
    <x v="2"/>
    <s v="Boeing 737 2B75N"/>
    <s v="Abuja Nigeria"/>
    <x v="1279"/>
    <n v="0"/>
    <x v="65"/>
    <n v="105"/>
    <x v="10"/>
    <x v="3549"/>
    <x v="0"/>
  </r>
  <r>
    <x v="72"/>
    <s v="4"/>
    <s v="October"/>
    <n v="22"/>
    <x v="80"/>
    <x v="2"/>
    <s v="Boeing B 737"/>
    <s v="Lisa Nigeria"/>
    <x v="2060"/>
    <n v="0"/>
    <x v="124"/>
    <n v="117"/>
    <x v="10"/>
    <x v="3550"/>
    <x v="0"/>
  </r>
  <r>
    <x v="5"/>
    <s v="4"/>
    <s v="October"/>
    <n v="3"/>
    <x v="80"/>
    <x v="24"/>
    <s v="Embraer 120Rt Brasilia5N Bjy"/>
    <s v="Lagos Nigeria"/>
    <x v="2061"/>
    <n v="0"/>
    <x v="27"/>
    <n v="20"/>
    <x v="10"/>
    <x v="3551"/>
    <x v="0"/>
  </r>
  <r>
    <x v="4"/>
    <s v="4"/>
    <s v="October"/>
    <n v="10"/>
    <x v="81"/>
    <x v="236"/>
    <s v="Bae 146 200Oy"/>
    <s v="Stord Norway"/>
    <x v="2062"/>
    <n v="0"/>
    <x v="5"/>
    <n v="16"/>
    <x v="10"/>
    <x v="3552"/>
    <x v="0"/>
  </r>
  <r>
    <x v="3"/>
    <s v="4"/>
    <s v="October"/>
    <n v="27"/>
    <x v="81"/>
    <x v="3"/>
    <s v="De Havilland Canada Dhc 6 Twin Otter 300Ln"/>
    <s v="Namsos Norway"/>
    <x v="177"/>
    <n v="0"/>
    <x v="4"/>
    <n v="20"/>
    <x v="10"/>
    <x v="3553"/>
    <x v="0"/>
  </r>
  <r>
    <x v="13"/>
    <s v="4"/>
    <s v="October"/>
    <n v="16"/>
    <x v="81"/>
    <x v="42"/>
    <s v="Junkers Ju 52/3Md"/>
    <s v="Telemark Norway"/>
    <x v="107"/>
    <n v="0"/>
    <x v="26"/>
    <n v="15"/>
    <x v="10"/>
    <x v="3554"/>
    <x v="0"/>
  </r>
  <r>
    <x v="69"/>
    <s v="4"/>
    <s v="October"/>
    <n v="2"/>
    <x v="81"/>
    <x v="144"/>
    <s v="Short Sandringham 6 (Flying Boat)Ln Iwa"/>
    <s v="Trondheim Norway"/>
    <x v="434"/>
    <n v="0"/>
    <x v="25"/>
    <n v="45"/>
    <x v="10"/>
    <x v="3555"/>
    <x v="0"/>
  </r>
  <r>
    <x v="88"/>
    <s v="4"/>
    <s v="October"/>
    <n v="14"/>
    <x v="320"/>
    <x v="2"/>
    <s v="Boeing 747 244B"/>
    <s v="Halifax Nova"/>
    <x v="2063"/>
    <n v="0"/>
    <x v="4"/>
    <n v="7"/>
    <x v="10"/>
    <x v="3531"/>
    <x v="0"/>
  </r>
  <r>
    <x v="27"/>
    <s v="4"/>
    <s v="October"/>
    <n v="29"/>
    <x v="83"/>
    <x v="20"/>
    <s v="Curtiss C 46F"/>
    <s v="Toledo Ohio"/>
    <x v="2064"/>
    <n v="0"/>
    <x v="45"/>
    <n v="48"/>
    <x v="10"/>
    <x v="3440"/>
    <x v="0"/>
  </r>
  <r>
    <x v="86"/>
    <s v="4"/>
    <s v="October"/>
    <n v="1"/>
    <x v="83"/>
    <x v="32"/>
    <s v="De Havilland Dh 4385"/>
    <s v="Mt. Nittany Ohio"/>
    <x v="129"/>
    <n v="0"/>
    <x v="8"/>
    <n v="1"/>
    <x v="10"/>
    <x v="3556"/>
    <x v="0"/>
  </r>
  <r>
    <x v="39"/>
    <s v="4"/>
    <s v="October"/>
    <n v="29"/>
    <x v="83"/>
    <x v="65"/>
    <s v="Stearman C 38"/>
    <s v="Mount Vernon Ohio"/>
    <x v="1435"/>
    <n v="0"/>
    <x v="8"/>
    <n v="1"/>
    <x v="10"/>
    <x v="3557"/>
    <x v="0"/>
  </r>
  <r>
    <x v="49"/>
    <s v="4"/>
    <s v="October"/>
    <n v="4"/>
    <x v="85"/>
    <x v="2"/>
    <s v="Boeing Kc 135A56"/>
    <s v="Perth Ontario"/>
    <x v="2065"/>
    <n v="0"/>
    <x v="5"/>
    <n v="4"/>
    <x v="10"/>
    <x v="3558"/>
    <x v="0"/>
  </r>
  <r>
    <x v="93"/>
    <s v="4"/>
    <s v="October"/>
    <n v="30"/>
    <x v="85"/>
    <x v="0"/>
    <s v="Douglas Dc 3Nc25663"/>
    <s v="St. Thomas Ontario"/>
    <x v="2066"/>
    <n v="0"/>
    <x v="57"/>
    <n v="20"/>
    <x v="10"/>
    <x v="3527"/>
    <x v="0"/>
  </r>
  <r>
    <x v="24"/>
    <s v="4"/>
    <s v="October"/>
    <n v="1"/>
    <x v="170"/>
    <x v="10"/>
    <s v="Mcdonnell Douglas Dc 9"/>
    <s v="Wemme Oregon"/>
    <x v="1117"/>
    <n v="0"/>
    <x v="30"/>
    <n v="18"/>
    <x v="10"/>
    <x v="3559"/>
    <x v="0"/>
  </r>
  <r>
    <x v="43"/>
    <s v="4"/>
    <s v="October"/>
    <n v="8"/>
    <x v="86"/>
    <x v="41"/>
    <s v="Fokker F 27 Friendship 200Ap"/>
    <s v="Patian Pakistan"/>
    <x v="442"/>
    <n v="0"/>
    <x v="5"/>
    <n v="4"/>
    <x v="10"/>
    <x v="3560"/>
    <x v="0"/>
  </r>
  <r>
    <x v="53"/>
    <s v="4"/>
    <s v="October"/>
    <n v="23"/>
    <x v="86"/>
    <x v="41"/>
    <s v="Fokker F 27 Friendship 600Ap"/>
    <s v="Peshawar Pakistan"/>
    <x v="442"/>
    <n v="0"/>
    <x v="16"/>
    <n v="54"/>
    <x v="10"/>
    <x v="3561"/>
    <x v="0"/>
  </r>
  <r>
    <x v="35"/>
    <s v="4"/>
    <s v="October"/>
    <n v="13"/>
    <x v="88"/>
    <x v="3"/>
    <s v="De Havilland Canada Dhc 8"/>
    <s v="Madang Papua"/>
    <x v="2067"/>
    <n v="0"/>
    <x v="50"/>
    <n v="32"/>
    <x v="10"/>
    <x v="3562"/>
    <x v="0"/>
  </r>
  <r>
    <x v="74"/>
    <s v="4"/>
    <s v="October"/>
    <n v="4"/>
    <x v="89"/>
    <x v="5"/>
    <s v="Aero Commander 500 Bn701X"/>
    <s v="Mahaffey Pennsylvania"/>
    <x v="139"/>
    <n v="0"/>
    <x v="0"/>
    <n v="2"/>
    <x v="10"/>
    <x v="3563"/>
    <x v="0"/>
  </r>
  <r>
    <x v="83"/>
    <s v="4"/>
    <s v="October"/>
    <n v="24"/>
    <x v="89"/>
    <x v="62"/>
    <s v="Beechcraft B99N986Ma"/>
    <s v="Bath Pennsylvania"/>
    <x v="2068"/>
    <n v="0"/>
    <x v="5"/>
    <n v="8"/>
    <x v="10"/>
    <x v="3564"/>
    <x v="0"/>
  </r>
  <r>
    <x v="19"/>
    <s v="4"/>
    <s v="October"/>
    <n v="11"/>
    <x v="89"/>
    <x v="3"/>
    <s v="De Havilland Canada Dhc 6 Twin Otter 200N3257"/>
    <s v="Homer City Pennsylvania"/>
    <x v="2069"/>
    <n v="0"/>
    <x v="8"/>
    <n v="1"/>
    <x v="10"/>
    <x v="3365"/>
    <x v="0"/>
  </r>
  <r>
    <x v="87"/>
    <s v="4"/>
    <s v="October"/>
    <n v="18"/>
    <x v="89"/>
    <x v="0"/>
    <s v="Douglas M 4Nc1064"/>
    <s v="Polk Pennsylvania"/>
    <x v="670"/>
    <n v="0"/>
    <x v="8"/>
    <n v="1"/>
    <x v="10"/>
    <x v="3565"/>
    <x v="0"/>
  </r>
  <r>
    <x v="10"/>
    <s v="4"/>
    <s v="October"/>
    <n v="28"/>
    <x v="89"/>
    <x v="122"/>
    <s v="Shorts 330 200N26288"/>
    <s v="Middletown Pennsylvania"/>
    <x v="2070"/>
    <n v="0"/>
    <x v="8"/>
    <n v="30"/>
    <x v="10"/>
    <x v="3566"/>
    <x v="0"/>
  </r>
  <r>
    <x v="59"/>
    <s v="4"/>
    <s v="October"/>
    <n v="2"/>
    <x v="90"/>
    <x v="2"/>
    <s v="Boeing B 757"/>
    <s v="Pasamayo Peru"/>
    <x v="2071"/>
    <n v="0"/>
    <x v="74"/>
    <n v="70"/>
    <x v="10"/>
    <x v="3567"/>
    <x v="0"/>
  </r>
  <r>
    <x v="49"/>
    <s v="4"/>
    <s v="October"/>
    <n v="10"/>
    <x v="90"/>
    <x v="8"/>
    <s v="Cessna 402C Utililinerob T"/>
    <s v="Urpay Peru"/>
    <x v="2072"/>
    <n v="0"/>
    <x v="17"/>
    <n v="12"/>
    <x v="10"/>
    <x v="3568"/>
    <x v="0"/>
  </r>
  <r>
    <x v="38"/>
    <s v="4"/>
    <s v="October"/>
    <n v="21"/>
    <x v="90"/>
    <x v="3"/>
    <s v="De Havilland Canada Dhc 6 Twin Otter 300Fap306"/>
    <s v="Lake Caballochoa Peru"/>
    <x v="1440"/>
    <n v="0"/>
    <x v="28"/>
    <n v="11"/>
    <x v="10"/>
    <x v="3569"/>
    <x v="0"/>
  </r>
  <r>
    <x v="41"/>
    <s v="4"/>
    <s v="October"/>
    <n v="2"/>
    <x v="90"/>
    <x v="0"/>
    <s v="Douglas C54Aob Paz"/>
    <s v="Pico Oiriruma-Vinac Peru"/>
    <x v="451"/>
    <n v="0"/>
    <x v="25"/>
    <n v="35"/>
    <x v="10"/>
    <x v="3570"/>
    <x v="0"/>
  </r>
  <r>
    <x v="21"/>
    <s v="4"/>
    <s v="October"/>
    <n v="24"/>
    <x v="90"/>
    <x v="388"/>
    <s v="Faucett F 19Ob"/>
    <s v="Tarapoto Peru"/>
    <x v="451"/>
    <n v="0"/>
    <x v="9"/>
    <n v="5"/>
    <x v="10"/>
    <x v="3513"/>
    <x v="0"/>
  </r>
  <r>
    <x v="2"/>
    <s v="4"/>
    <s v="October"/>
    <n v="25"/>
    <x v="90"/>
    <x v="41"/>
    <s v="Fokker F 28 Fellowship 1000Ob"/>
    <s v="Juliaca Peru"/>
    <x v="2073"/>
    <n v="0"/>
    <x v="17"/>
    <n v="69"/>
    <x v="10"/>
    <x v="3571"/>
    <x v="0"/>
  </r>
  <r>
    <x v="32"/>
    <s v="4"/>
    <s v="October"/>
    <n v="31"/>
    <x v="91"/>
    <x v="0"/>
    <s v="Douglas C 47Brp"/>
    <s v="Davao Philippines"/>
    <x v="2074"/>
    <n v="0"/>
    <x v="5"/>
    <n v="4"/>
    <x v="10"/>
    <x v="3572"/>
    <x v="0"/>
  </r>
  <r>
    <x v="71"/>
    <s v="4"/>
    <s v="October"/>
    <n v="17"/>
    <x v="91"/>
    <x v="0"/>
    <s v="Douglas Dc 3Crpc550"/>
    <s v="Manila Philippines"/>
    <x v="2075"/>
    <n v="0"/>
    <x v="5"/>
    <n v="4"/>
    <x v="10"/>
    <x v="3573"/>
    <x v="0"/>
  </r>
  <r>
    <x v="43"/>
    <s v="4"/>
    <s v="October"/>
    <n v="20"/>
    <x v="91"/>
    <x v="0"/>
    <s v="Douglas Dc 3Pi"/>
    <s v="Manila Philippines"/>
    <x v="201"/>
    <n v="0"/>
    <x v="8"/>
    <n v="37"/>
    <x v="10"/>
    <x v="3574"/>
    <x v="0"/>
  </r>
  <r>
    <x v="26"/>
    <s v="4"/>
    <s v="October"/>
    <n v="19"/>
    <x v="91"/>
    <x v="0"/>
    <s v="Douglas Dc 3Rp"/>
    <s v="Calapan Philippines"/>
    <x v="2076"/>
    <n v="0"/>
    <x v="8"/>
    <n v="8"/>
    <x v="10"/>
    <x v="3575"/>
    <x v="0"/>
  </r>
  <r>
    <x v="56"/>
    <s v="4"/>
    <s v="October"/>
    <n v="12"/>
    <x v="91"/>
    <x v="41"/>
    <s v="Fokker F 27 Friendship 100Pi"/>
    <s v="Manila Philippines"/>
    <x v="201"/>
    <n v="0"/>
    <x v="10"/>
    <n v="3"/>
    <x v="10"/>
    <x v="3576"/>
    <x v="0"/>
  </r>
  <r>
    <x v="88"/>
    <s v="4"/>
    <s v="October"/>
    <n v="16"/>
    <x v="91"/>
    <x v="34"/>
    <s v="Pilatus Britten Norman Bn"/>
    <s v="Coron Island Philippines"/>
    <x v="2077"/>
    <n v="0"/>
    <x v="0"/>
    <n v="2"/>
    <x v="10"/>
    <x v="3577"/>
    <x v="0"/>
  </r>
  <r>
    <x v="57"/>
    <s v="4"/>
    <s v="October"/>
    <n v="21"/>
    <x v="91"/>
    <x v="389"/>
    <s v="Sikorksky Ch 53 (Helicopter)157139"/>
    <s v="Mindoro Philippines"/>
    <x v="740"/>
    <n v="0"/>
    <x v="32"/>
    <n v="37"/>
    <x v="10"/>
    <x v="3578"/>
    <x v="0"/>
  </r>
  <r>
    <x v="60"/>
    <s v="4"/>
    <s v="October"/>
    <n v="18"/>
    <x v="363"/>
    <x v="31"/>
    <s v="Lockheed Wv 2 Super Constellation141294"/>
    <s v="Nas Argentia Placentia"/>
    <x v="2078"/>
    <n v="0"/>
    <x v="37"/>
    <n v="29"/>
    <x v="10"/>
    <x v="3579"/>
    <x v="0"/>
  </r>
  <r>
    <x v="22"/>
    <s v="4"/>
    <s v="October"/>
    <n v="1"/>
    <x v="93"/>
    <x v="0"/>
    <s v="Douglas C 39"/>
    <s v="Coamo Puerto"/>
    <x v="2079"/>
    <n v="0"/>
    <x v="45"/>
    <n v="22"/>
    <x v="10"/>
    <x v="3398"/>
    <x v="0"/>
  </r>
  <r>
    <x v="93"/>
    <s v="4"/>
    <s v="October"/>
    <n v="3"/>
    <x v="93"/>
    <x v="35"/>
    <s v="Sikorsky S 42B (Flying Boat)Nc15376"/>
    <s v="San Juan Puerto"/>
    <x v="203"/>
    <n v="0"/>
    <x v="0"/>
    <n v="15"/>
    <x v="10"/>
    <x v="3580"/>
    <x v="0"/>
  </r>
  <r>
    <x v="92"/>
    <s v="4"/>
    <s v="October"/>
    <n v="19"/>
    <x v="94"/>
    <x v="22"/>
    <s v="Consolidated B 243701"/>
    <s v="St. Donat Quebec"/>
    <x v="1758"/>
    <n v="0"/>
    <x v="32"/>
    <n v="24"/>
    <x v="10"/>
    <x v="3581"/>
    <x v="0"/>
  </r>
  <r>
    <x v="17"/>
    <s v="4"/>
    <s v="October"/>
    <n v="8"/>
    <x v="94"/>
    <x v="32"/>
    <s v="De Havilland Dhc 2 Mk 1 Beaverc"/>
    <s v="Mollet Lake Quebec"/>
    <x v="2080"/>
    <n v="0"/>
    <x v="10"/>
    <n v="7"/>
    <x v="10"/>
    <x v="3493"/>
    <x v="0"/>
  </r>
  <r>
    <x v="56"/>
    <s v="4"/>
    <s v="October"/>
    <n v="10"/>
    <x v="94"/>
    <x v="47"/>
    <s v="Vickers 757 Viscountcf Tha"/>
    <s v="Bagotville Quebec"/>
    <x v="868"/>
    <n v="0"/>
    <x v="0"/>
    <n v="19"/>
    <x v="10"/>
    <x v="3420"/>
    <x v="0"/>
  </r>
  <r>
    <x v="89"/>
    <s v="4"/>
    <s v="October"/>
    <n v="23"/>
    <x v="235"/>
    <x v="71"/>
    <s v="De Havilland Dh114 Heron 2Evh Cls"/>
    <s v="Cairns Airport Queensland"/>
    <x v="2081"/>
    <n v="0"/>
    <x v="37"/>
    <n v="11"/>
    <x v="10"/>
    <x v="3582"/>
    <x v="0"/>
  </r>
  <r>
    <x v="11"/>
    <s v="4"/>
    <s v="October"/>
    <n v="9"/>
    <x v="173"/>
    <x v="12"/>
    <s v="Ilyushin Il 14Yr"/>
    <s v="Sibiu Romania"/>
    <x v="413"/>
    <n v="0"/>
    <x v="38"/>
    <n v="32"/>
    <x v="10"/>
    <x v="3583"/>
    <x v="0"/>
  </r>
  <r>
    <x v="22"/>
    <s v="4"/>
    <s v="October"/>
    <n v="22"/>
    <x v="173"/>
    <x v="42"/>
    <s v="Junkers Ju 52/3Md"/>
    <s v="Budapest Romania"/>
    <x v="107"/>
    <n v="0"/>
    <x v="36"/>
    <n v="17"/>
    <x v="10"/>
    <x v="3584"/>
    <x v="0"/>
  </r>
  <r>
    <x v="2"/>
    <s v="4"/>
    <s v="October"/>
    <n v="4"/>
    <x v="95"/>
    <x v="1"/>
    <s v="Antonov 12Bpcccp 11418"/>
    <s v="Batagay Russia"/>
    <x v="26"/>
    <n v="0"/>
    <x v="7"/>
    <n v="6"/>
    <x v="10"/>
    <x v="3585"/>
    <x v="0"/>
  </r>
  <r>
    <x v="7"/>
    <s v="4"/>
    <s v="October"/>
    <n v="29"/>
    <x v="95"/>
    <x v="1"/>
    <s v="Antonov An 12Ara"/>
    <s v="Ust'-Ilimsk Russia"/>
    <x v="114"/>
    <n v="0"/>
    <x v="47"/>
    <n v="23"/>
    <x v="10"/>
    <x v="3586"/>
    <x v="0"/>
  </r>
  <r>
    <x v="73"/>
    <s v="4"/>
    <s v="October"/>
    <n v="19"/>
    <x v="95"/>
    <x v="1"/>
    <s v="Antonov An 12Bcccp"/>
    <s v="Komsomolsk-On-Amur Russia"/>
    <x v="2082"/>
    <n v="0"/>
    <x v="51"/>
    <n v="9"/>
    <x v="10"/>
    <x v="3587"/>
    <x v="0"/>
  </r>
  <r>
    <x v="6"/>
    <s v="4"/>
    <s v="October"/>
    <n v="2"/>
    <x v="95"/>
    <x v="1"/>
    <s v="Antonov An 12Vcccp"/>
    <s v="Magadan Russia"/>
    <x v="26"/>
    <n v="0"/>
    <x v="14"/>
    <n v="10"/>
    <x v="10"/>
    <x v="3588"/>
    <x v="0"/>
  </r>
  <r>
    <x v="25"/>
    <s v="4"/>
    <s v="October"/>
    <n v="13"/>
    <x v="95"/>
    <x v="1"/>
    <s v="Antonov An 24Bcccp"/>
    <s v="Nizhnevartovsk Russia"/>
    <x v="26"/>
    <n v="0"/>
    <x v="32"/>
    <n v="56"/>
    <x v="10"/>
    <x v="3589"/>
    <x v="0"/>
  </r>
  <r>
    <x v="38"/>
    <s v="4"/>
    <s v="October"/>
    <n v="19"/>
    <x v="95"/>
    <x v="1"/>
    <s v="Antonov An 28Cccp"/>
    <s v="Usti Nem Russia"/>
    <x v="2083"/>
    <n v="0"/>
    <x v="26"/>
    <n v="16"/>
    <x v="10"/>
    <x v="3590"/>
    <x v="0"/>
  </r>
  <r>
    <x v="7"/>
    <s v="4"/>
    <s v="October"/>
    <n v="29"/>
    <x v="95"/>
    <x v="1"/>
    <s v="Antonov An 2Ra"/>
    <s v="Batagaj Russia"/>
    <x v="2084"/>
    <n v="0"/>
    <x v="4"/>
    <n v="19"/>
    <x v="10"/>
    <x v="3586"/>
    <x v="0"/>
  </r>
  <r>
    <x v="40"/>
    <s v="4"/>
    <s v="October"/>
    <n v="27"/>
    <x v="95"/>
    <x v="1"/>
    <s v="Antonov An 2Tpcccp"/>
    <s v="Lensk Russia"/>
    <x v="26"/>
    <n v="0"/>
    <x v="10"/>
    <n v="12"/>
    <x v="10"/>
    <x v="3591"/>
    <x v="0"/>
  </r>
  <r>
    <x v="4"/>
    <s v="4"/>
    <s v="October"/>
    <n v="19"/>
    <x v="95"/>
    <x v="1"/>
    <s v="Antonov An 2Uk"/>
    <s v="Tashkent Russia"/>
    <x v="2085"/>
    <n v="0"/>
    <x v="26"/>
    <n v="15"/>
    <x v="10"/>
    <x v="3592"/>
    <x v="0"/>
  </r>
  <r>
    <x v="38"/>
    <s v="4"/>
    <s v="October"/>
    <n v="29"/>
    <x v="95"/>
    <x v="1"/>
    <s v="Antonov An 8Cccp"/>
    <s v="Chita Russia"/>
    <x v="26"/>
    <n v="0"/>
    <x v="16"/>
    <n v="14"/>
    <x v="10"/>
    <x v="3593"/>
    <x v="0"/>
  </r>
  <r>
    <x v="22"/>
    <s v="4"/>
    <s v="October"/>
    <n v="22"/>
    <x v="95"/>
    <x v="390"/>
    <s v="Gvf Ps 84Cccp"/>
    <s v="Yanaul Russia"/>
    <x v="26"/>
    <n v="0"/>
    <x v="14"/>
    <n v="12"/>
    <x v="10"/>
    <x v="3584"/>
    <x v="0"/>
  </r>
  <r>
    <x v="14"/>
    <s v="4"/>
    <s v="October"/>
    <n v="1"/>
    <x v="95"/>
    <x v="12"/>
    <s v="Ilyushin Il 12 Cccp"/>
    <s v="Akshi Russia"/>
    <x v="26"/>
    <n v="0"/>
    <x v="52"/>
    <n v="27"/>
    <x v="10"/>
    <x v="3594"/>
    <x v="0"/>
  </r>
  <r>
    <x v="29"/>
    <s v="4"/>
    <s v="October"/>
    <n v="5"/>
    <x v="95"/>
    <x v="12"/>
    <s v="Ilyushin Il 12L1328"/>
    <s v="Skvoritsy Russia"/>
    <x v="26"/>
    <n v="0"/>
    <x v="43"/>
    <n v="21"/>
    <x v="10"/>
    <x v="3595"/>
    <x v="0"/>
  </r>
  <r>
    <x v="31"/>
    <s v="4"/>
    <s v="October"/>
    <n v="27"/>
    <x v="95"/>
    <x v="12"/>
    <s v="Ilyushin Il 12L1765"/>
    <s v="Magadan Russia"/>
    <x v="26"/>
    <n v="0"/>
    <x v="45"/>
    <n v="32"/>
    <x v="10"/>
    <x v="3596"/>
    <x v="0"/>
  </r>
  <r>
    <x v="81"/>
    <s v="4"/>
    <s v="October"/>
    <n v="20"/>
    <x v="95"/>
    <x v="12"/>
    <s v="Ilyushin Il 14Cccp"/>
    <s v="Hayes Island Russia"/>
    <x v="26"/>
    <n v="0"/>
    <x v="4"/>
    <n v="7"/>
    <x v="10"/>
    <x v="3597"/>
    <x v="0"/>
  </r>
  <r>
    <x v="78"/>
    <s v="4"/>
    <s v="October"/>
    <n v="23"/>
    <x v="95"/>
    <x v="12"/>
    <s v="Ilyushin Il 14Pcccp"/>
    <s v="Moscow Russia"/>
    <x v="26"/>
    <n v="0"/>
    <x v="50"/>
    <n v="28"/>
    <x v="10"/>
    <x v="3598"/>
    <x v="0"/>
  </r>
  <r>
    <x v="49"/>
    <s v="4"/>
    <s v="October"/>
    <n v="18"/>
    <x v="95"/>
    <x v="12"/>
    <s v="Ilyushin Il 76Mdcccp"/>
    <s v="Nasosny Russia"/>
    <x v="317"/>
    <n v="0"/>
    <x v="41"/>
    <n v="57"/>
    <x v="10"/>
    <x v="3599"/>
    <x v="0"/>
  </r>
  <r>
    <x v="49"/>
    <s v="4"/>
    <s v="October"/>
    <n v="20"/>
    <x v="95"/>
    <x v="12"/>
    <s v="Ilyushin Il 76Tdcccp"/>
    <s v="Leninakan Russia"/>
    <x v="26"/>
    <n v="0"/>
    <x v="26"/>
    <n v="15"/>
    <x v="10"/>
    <x v="3600"/>
    <x v="0"/>
  </r>
  <r>
    <x v="18"/>
    <s v="4"/>
    <s v="October"/>
    <n v="28"/>
    <x v="95"/>
    <x v="391"/>
    <s v="Ilyushin Il  12 Cccp"/>
    <s v="Krasnoyarsk Territory Russia"/>
    <x v="26"/>
    <n v="0"/>
    <x v="27"/>
    <n v="16"/>
    <x v="10"/>
    <x v="3601"/>
    <x v="0"/>
  </r>
  <r>
    <x v="31"/>
    <s v="4"/>
    <s v="October"/>
    <n v="31"/>
    <x v="95"/>
    <x v="193"/>
    <s v="Li  2L4732"/>
    <s v="Kharkov. Ukraine Russia"/>
    <x v="26"/>
    <n v="0"/>
    <x v="26"/>
    <n v="16"/>
    <x v="10"/>
    <x v="3602"/>
    <x v="0"/>
  </r>
  <r>
    <x v="60"/>
    <s v="4"/>
    <s v="October"/>
    <n v="17"/>
    <x v="95"/>
    <x v="89"/>
    <s v="Tupolev Tu 104Acccp"/>
    <s v="Kanash Russia"/>
    <x v="26"/>
    <n v="0"/>
    <x v="142"/>
    <n v="80"/>
    <x v="10"/>
    <x v="3603"/>
    <x v="0"/>
  </r>
  <r>
    <x v="27"/>
    <s v="4"/>
    <s v="October"/>
    <n v="21"/>
    <x v="95"/>
    <x v="89"/>
    <s v="Tupolev Tu 104Acccp"/>
    <s v="Ust-Orda Russia"/>
    <x v="26"/>
    <n v="0"/>
    <x v="10"/>
    <n v="3"/>
    <x v="10"/>
    <x v="3604"/>
    <x v="0"/>
  </r>
  <r>
    <x v="83"/>
    <s v="4"/>
    <s v="October"/>
    <n v="10"/>
    <x v="95"/>
    <x v="89"/>
    <s v="Tupolev Tu 104Bcccp"/>
    <s v="Moscow Russia"/>
    <x v="26"/>
    <n v="0"/>
    <x v="15"/>
    <n v="25"/>
    <x v="10"/>
    <x v="3605"/>
    <x v="0"/>
  </r>
  <r>
    <x v="6"/>
    <s v="4"/>
    <s v="October"/>
    <n v="13"/>
    <x v="95"/>
    <x v="89"/>
    <s v="Tupolev Tu 104Bcccp"/>
    <s v="Domodedovo Russia"/>
    <x v="26"/>
    <n v="0"/>
    <x v="156"/>
    <n v="122"/>
    <x v="10"/>
    <x v="3606"/>
    <x v="0"/>
  </r>
  <r>
    <x v="56"/>
    <s v="4"/>
    <s v="October"/>
    <n v="25"/>
    <x v="95"/>
    <x v="89"/>
    <s v="Tupolev Tu 104Bcccp"/>
    <s v="Moscow Russia"/>
    <x v="26"/>
    <n v="0"/>
    <x v="37"/>
    <n v="11"/>
    <x v="10"/>
    <x v="3607"/>
    <x v="0"/>
  </r>
  <r>
    <x v="53"/>
    <s v="4"/>
    <s v="October"/>
    <n v="20"/>
    <x v="95"/>
    <x v="89"/>
    <s v="Tupolev Tu 134Acccp"/>
    <s v="Kuybyshev Russia"/>
    <x v="26"/>
    <n v="0"/>
    <x v="74"/>
    <n v="93"/>
    <x v="10"/>
    <x v="3608"/>
    <x v="0"/>
  </r>
  <r>
    <x v="32"/>
    <s v="4"/>
    <s v="October"/>
    <n v="11"/>
    <x v="95"/>
    <x v="89"/>
    <s v="Tupolev Tu 154Bcccp"/>
    <s v="Omsk Russia"/>
    <x v="26"/>
    <n v="4"/>
    <x v="184"/>
    <n v="179"/>
    <x v="10"/>
    <x v="3545"/>
    <x v="0"/>
  </r>
  <r>
    <x v="17"/>
    <s v="4"/>
    <s v="October"/>
    <n v="4"/>
    <x v="95"/>
    <x v="89"/>
    <s v="Tupolev Tu 154Mra"/>
    <s v="110 Miles  Sochi Russia"/>
    <x v="468"/>
    <n v="0"/>
    <x v="20"/>
    <n v="78"/>
    <x v="10"/>
    <x v="3609"/>
    <x v="0"/>
  </r>
  <r>
    <x v="89"/>
    <s v="4"/>
    <s v="October"/>
    <n v="22"/>
    <x v="95"/>
    <x v="19"/>
    <s v="Yakovlev Yak 40Cccp"/>
    <s v="Novgorod Russia"/>
    <x v="26"/>
    <n v="5"/>
    <x v="7"/>
    <n v="6"/>
    <x v="10"/>
    <x v="3610"/>
    <x v="0"/>
  </r>
  <r>
    <x v="54"/>
    <s v="4"/>
    <s v="October"/>
    <n v="7"/>
    <x v="95"/>
    <x v="19"/>
    <s v="Yakovlev Yak 40Cccp"/>
    <s v="Sverdlovsk Russia"/>
    <x v="26"/>
    <n v="0"/>
    <x v="67"/>
    <n v="38"/>
    <x v="10"/>
    <x v="3611"/>
    <x v="0"/>
  </r>
  <r>
    <x v="59"/>
    <s v="4"/>
    <s v="October"/>
    <n v="26"/>
    <x v="95"/>
    <x v="19"/>
    <s v="Yakovlev Yak 40Ra"/>
    <s v="Khanty Russia"/>
    <x v="2086"/>
    <n v="0"/>
    <x v="9"/>
    <n v="34"/>
    <x v="10"/>
    <x v="3612"/>
    <x v="0"/>
  </r>
  <r>
    <x v="33"/>
    <s v="4"/>
    <s v="October"/>
    <n v="2"/>
    <x v="98"/>
    <x v="37"/>
    <s v="Bell 214St Helicoptern704H"/>
    <s v="Dhahran Saudi"/>
    <x v="2087"/>
    <n v="0"/>
    <x v="17"/>
    <n v="20"/>
    <x v="10"/>
    <x v="3613"/>
    <x v="0"/>
  </r>
  <r>
    <x v="29"/>
    <s v="4"/>
    <s v="October"/>
    <n v="8"/>
    <x v="99"/>
    <x v="46"/>
    <s v="Avro Shackleton Mr 1Vp286"/>
    <s v="Tarbat Ness Scotland"/>
    <x v="53"/>
    <n v="0"/>
    <x v="31"/>
    <n v="14"/>
    <x v="10"/>
    <x v="3614"/>
    <x v="0"/>
  </r>
  <r>
    <x v="69"/>
    <s v="4"/>
    <s v="October"/>
    <n v="21"/>
    <x v="99"/>
    <x v="31"/>
    <s v="Lockheed 049 46"/>
    <s v="Prestwick Airport Scotland"/>
    <x v="108"/>
    <n v="0"/>
    <x v="23"/>
    <n v="40"/>
    <x v="10"/>
    <x v="3615"/>
    <x v="0"/>
  </r>
  <r>
    <x v="54"/>
    <s v="4"/>
    <s v="October"/>
    <n v="22"/>
    <x v="364"/>
    <x v="67"/>
    <s v="Britten Norman Bn 2A Trislanderh4"/>
    <s v="Bellona Solomon"/>
    <x v="2088"/>
    <n v="0"/>
    <x v="37"/>
    <n v="11"/>
    <x v="10"/>
    <x v="3616"/>
    <x v="0"/>
  </r>
  <r>
    <x v="38"/>
    <s v="4"/>
    <s v="October"/>
    <n v="9"/>
    <x v="102"/>
    <x v="1"/>
    <s v="Antonov 32Cccp 48088"/>
    <s v="Mogadiscio Somalia"/>
    <x v="2089"/>
    <n v="0"/>
    <x v="8"/>
    <n v="13"/>
    <x v="10"/>
    <x v="3617"/>
    <x v="0"/>
  </r>
  <r>
    <x v="87"/>
    <s v="4"/>
    <s v="October"/>
    <n v="4"/>
    <x v="103"/>
    <x v="93"/>
    <s v="Breguet 14F AeejF"/>
    <s v="Gerona Spain"/>
    <x v="353"/>
    <n v="0"/>
    <x v="10"/>
    <n v="3"/>
    <x v="10"/>
    <x v="3618"/>
    <x v="0"/>
  </r>
  <r>
    <x v="96"/>
    <s v="4"/>
    <s v="October"/>
    <n v="5"/>
    <x v="103"/>
    <x v="93"/>
    <s v="Breguet 14F Alta"/>
    <s v="Valencia Spain"/>
    <x v="817"/>
    <n v="0"/>
    <x v="0"/>
    <n v="2"/>
    <x v="10"/>
    <x v="3619"/>
    <x v="0"/>
  </r>
  <r>
    <x v="36"/>
    <s v="4"/>
    <s v="October"/>
    <n v="16"/>
    <x v="103"/>
    <x v="114"/>
    <s v="Bristol 170 Freighter If Bcjn"/>
    <s v="Cartegena Spain"/>
    <x v="2090"/>
    <n v="0"/>
    <x v="88"/>
    <n v="43"/>
    <x v="10"/>
    <x v="3620"/>
    <x v="0"/>
  </r>
  <r>
    <x v="56"/>
    <s v="4"/>
    <s v="October"/>
    <n v="12"/>
    <x v="103"/>
    <x v="21"/>
    <s v="Convair Cv 440"/>
    <s v="Carmona Spain"/>
    <x v="221"/>
    <n v="0"/>
    <x v="30"/>
    <n v="18"/>
    <x v="10"/>
    <x v="3576"/>
    <x v="0"/>
  </r>
  <r>
    <x v="14"/>
    <s v="4"/>
    <s v="October"/>
    <n v="28"/>
    <x v="103"/>
    <x v="0"/>
    <s v="Douglas Dc 3Ec"/>
    <s v="Madrid Spain"/>
    <x v="221"/>
    <n v="0"/>
    <x v="43"/>
    <n v="21"/>
    <x v="10"/>
    <x v="3621"/>
    <x v="0"/>
  </r>
  <r>
    <x v="17"/>
    <s v="4"/>
    <s v="October"/>
    <n v="10"/>
    <x v="103"/>
    <x v="103"/>
    <s v="Swearingen Sa 226At Merlin Ivec"/>
    <s v="Valencia Spain"/>
    <x v="2091"/>
    <n v="0"/>
    <x v="14"/>
    <n v="10"/>
    <x v="10"/>
    <x v="3333"/>
    <x v="0"/>
  </r>
  <r>
    <x v="51"/>
    <s v="4"/>
    <s v="October"/>
    <n v="7"/>
    <x v="105"/>
    <x v="1"/>
    <s v="Antonov An 12Bpst"/>
    <s v="Omdurman Sudan"/>
    <x v="900"/>
    <n v="0"/>
    <x v="26"/>
    <n v="22"/>
    <x v="10"/>
    <x v="3622"/>
    <x v="0"/>
  </r>
  <r>
    <x v="88"/>
    <s v="4"/>
    <s v="October"/>
    <n v="5"/>
    <x v="105"/>
    <x v="1"/>
    <s v="Antonov An 12St"/>
    <s v="Kaduqli Sudan"/>
    <x v="2092"/>
    <n v="0"/>
    <x v="5"/>
    <n v="4"/>
    <x v="10"/>
    <x v="3623"/>
    <x v="0"/>
  </r>
  <r>
    <x v="78"/>
    <s v="4"/>
    <s v="October"/>
    <n v="6"/>
    <x v="106"/>
    <x v="392"/>
    <s v="Aero Commander Ac 520"/>
    <s v="Paloemeu Suriname"/>
    <x v="2093"/>
    <n v="0"/>
    <x v="0"/>
    <n v="2"/>
    <x v="10"/>
    <x v="3624"/>
    <x v="0"/>
  </r>
  <r>
    <x v="92"/>
    <s v="4"/>
    <s v="October"/>
    <n v="22"/>
    <x v="176"/>
    <x v="0"/>
    <s v="Douglas Dc 3Se"/>
    <s v="Hallo Sweden"/>
    <x v="482"/>
    <n v="0"/>
    <x v="16"/>
    <n v="15"/>
    <x v="10"/>
    <x v="3452"/>
    <x v="0"/>
  </r>
  <r>
    <x v="75"/>
    <s v="4"/>
    <s v="October"/>
    <n v="1"/>
    <x v="107"/>
    <x v="42"/>
    <s v="Junkers Ju 52/3Md"/>
    <s v="Grisons Switzerland"/>
    <x v="107"/>
    <n v="0"/>
    <x v="16"/>
    <n v="13"/>
    <x v="10"/>
    <x v="3451"/>
    <x v="0"/>
  </r>
  <r>
    <x v="63"/>
    <s v="4"/>
    <s v="October"/>
    <n v="31"/>
    <x v="109"/>
    <x v="2"/>
    <s v="Boeing B 747"/>
    <s v="Taipei Taiwan"/>
    <x v="2094"/>
    <n v="0"/>
    <x v="58"/>
    <n v="179"/>
    <x v="10"/>
    <x v="3339"/>
    <x v="0"/>
  </r>
  <r>
    <x v="74"/>
    <s v="4"/>
    <s v="October"/>
    <n v="2"/>
    <x v="109"/>
    <x v="31"/>
    <s v="Lockheed C 130E64"/>
    <s v="Taipei Taiwan"/>
    <x v="79"/>
    <n v="0"/>
    <x v="44"/>
    <n v="43"/>
    <x v="10"/>
    <x v="3625"/>
    <x v="0"/>
  </r>
  <r>
    <x v="1"/>
    <s v="4"/>
    <s v="October"/>
    <n v="10"/>
    <x v="109"/>
    <x v="31"/>
    <s v="Lockheed C 130H Hercules1310"/>
    <s v="Taipei Taiwan"/>
    <x v="1465"/>
    <n v="0"/>
    <x v="9"/>
    <n v="5"/>
    <x v="10"/>
    <x v="3626"/>
    <x v="0"/>
  </r>
  <r>
    <x v="77"/>
    <s v="4"/>
    <s v="October"/>
    <n v="6"/>
    <x v="365"/>
    <x v="33"/>
    <s v="Mi  8"/>
    <s v="Rasht Valley Tajikistanmilitary"/>
    <x v="2095"/>
    <n v="0"/>
    <x v="50"/>
    <n v="28"/>
    <x v="10"/>
    <x v="3627"/>
    <x v="0"/>
  </r>
  <r>
    <x v="92"/>
    <s v="4"/>
    <s v="October"/>
    <n v="15"/>
    <x v="110"/>
    <x v="0"/>
    <s v="Douglas Dc3 G102Nc16088"/>
    <s v="Centerville Tennessee"/>
    <x v="328"/>
    <n v="0"/>
    <x v="26"/>
    <n v="15"/>
    <x v="10"/>
    <x v="3628"/>
    <x v="0"/>
  </r>
  <r>
    <x v="62"/>
    <s v="4"/>
    <s v="October"/>
    <n v="4"/>
    <x v="111"/>
    <x v="83"/>
    <s v="Bell 206L"/>
    <s v="Wichita Falls Texas"/>
    <x v="2096"/>
    <n v="0"/>
    <x v="0"/>
    <n v="4"/>
    <x v="10"/>
    <x v="3629"/>
    <x v="0"/>
  </r>
  <r>
    <x v="49"/>
    <s v="4"/>
    <s v="October"/>
    <n v="6"/>
    <x v="111"/>
    <x v="8"/>
    <s v="Cessna 208 Caravan In208W"/>
    <s v="Uncertain Texas"/>
    <x v="2097"/>
    <n v="0"/>
    <x v="9"/>
    <n v="5"/>
    <x v="10"/>
    <x v="3630"/>
    <x v="0"/>
  </r>
  <r>
    <x v="36"/>
    <s v="4"/>
    <s v="October"/>
    <n v="8"/>
    <x v="111"/>
    <x v="0"/>
    <s v="Douglas Dc 4Nc90432"/>
    <s v="El Paso Texas"/>
    <x v="328"/>
    <n v="0"/>
    <x v="42"/>
    <n v="54"/>
    <x v="10"/>
    <x v="3631"/>
    <x v="1"/>
  </r>
  <r>
    <x v="53"/>
    <s v="4"/>
    <s v="October"/>
    <n v="4"/>
    <x v="111"/>
    <x v="31"/>
    <s v="Lockheed L 100"/>
    <s v="San Antonio Texas"/>
    <x v="2098"/>
    <n v="0"/>
    <x v="10"/>
    <n v="3"/>
    <x v="10"/>
    <x v="3632"/>
    <x v="0"/>
  </r>
  <r>
    <x v="28"/>
    <s v="4"/>
    <s v="October"/>
    <n v="26"/>
    <x v="272"/>
    <x v="31"/>
    <s v="Lockheed L 749A Constellationhi"/>
    <s v="St. Thomas U.S."/>
    <x v="2099"/>
    <n v="0"/>
    <x v="9"/>
    <n v="5"/>
    <x v="10"/>
    <x v="3633"/>
    <x v="0"/>
  </r>
  <r>
    <x v="52"/>
    <s v="4"/>
    <s v="October"/>
    <n v="25"/>
    <x v="273"/>
    <x v="6"/>
    <s v="Britten  Norman Bn"/>
    <s v="Rwenzori Mountains Uganda"/>
    <x v="2100"/>
    <n v="0"/>
    <x v="5"/>
    <n v="11"/>
    <x v="10"/>
    <x v="3634"/>
    <x v="0"/>
  </r>
  <r>
    <x v="47"/>
    <s v="4"/>
    <s v="October"/>
    <n v="4"/>
    <x v="115"/>
    <x v="1"/>
    <s v="Antonov An 12Bkur"/>
    <s v="Lviv Ukraine"/>
    <x v="266"/>
    <n v="0"/>
    <x v="9"/>
    <n v="8"/>
    <x v="10"/>
    <x v="3635"/>
    <x v="0"/>
  </r>
  <r>
    <x v="71"/>
    <s v="4"/>
    <s v="October"/>
    <n v="21"/>
    <x v="180"/>
    <x v="2"/>
    <s v="Boeing 707 330Cst"/>
    <s v="Sharjah United"/>
    <x v="2101"/>
    <n v="0"/>
    <x v="7"/>
    <n v="6"/>
    <x v="10"/>
    <x v="3636"/>
    <x v="0"/>
  </r>
  <r>
    <x v="1"/>
    <s v="4"/>
    <s v="October"/>
    <n v="10"/>
    <x v="241"/>
    <x v="10"/>
    <s v="Mcdonnell Douglas Dc 9"/>
    <s v="Nuevo Berlin Uruguay"/>
    <x v="948"/>
    <n v="0"/>
    <x v="171"/>
    <n v="74"/>
    <x v="10"/>
    <x v="3626"/>
    <x v="0"/>
  </r>
  <r>
    <x v="49"/>
    <s v="4"/>
    <s v="October"/>
    <n v="26"/>
    <x v="328"/>
    <x v="1"/>
    <s v="Antonov An 2609"/>
    <s v="Petropavlovsk Ussrmilitary"/>
    <x v="1954"/>
    <n v="0"/>
    <x v="1"/>
    <n v="36"/>
    <x v="10"/>
    <x v="3395"/>
    <x v="0"/>
  </r>
  <r>
    <x v="27"/>
    <s v="4"/>
    <s v="October"/>
    <n v="15"/>
    <x v="181"/>
    <x v="20"/>
    <s v="Curtiss C 46Fn1300N"/>
    <s v="Plain City Utah"/>
    <x v="1840"/>
    <n v="0"/>
    <x v="0"/>
    <n v="2"/>
    <x v="10"/>
    <x v="3637"/>
    <x v="0"/>
  </r>
  <r>
    <x v="36"/>
    <s v="4"/>
    <s v="October"/>
    <n v="24"/>
    <x v="181"/>
    <x v="0"/>
    <s v="Douglas Dc 6Nc37510"/>
    <s v="Bryce Canyon Utah"/>
    <x v="128"/>
    <n v="0"/>
    <x v="33"/>
    <n v="53"/>
    <x v="10"/>
    <x v="3638"/>
    <x v="0"/>
  </r>
  <r>
    <x v="34"/>
    <s v="4"/>
    <s v="October"/>
    <n v="23"/>
    <x v="296"/>
    <x v="6"/>
    <s v="Britten  Norman Bn"/>
    <s v="Tanna Vanuatu"/>
    <x v="2102"/>
    <n v="0"/>
    <x v="8"/>
    <n v="8"/>
    <x v="10"/>
    <x v="3639"/>
    <x v="0"/>
  </r>
  <r>
    <x v="90"/>
    <s v="4"/>
    <s v="October"/>
    <n v="11"/>
    <x v="116"/>
    <x v="1"/>
    <s v="Antonov An 2Tpyv"/>
    <s v="Uriman Venezuela"/>
    <x v="2103"/>
    <n v="0"/>
    <x v="8"/>
    <n v="2"/>
    <x v="10"/>
    <x v="3640"/>
    <x v="0"/>
  </r>
  <r>
    <x v="33"/>
    <s v="4"/>
    <s v="October"/>
    <n v="24"/>
    <x v="116"/>
    <x v="140"/>
    <s v="Arava 201Ev 8012"/>
    <s v="San Carlos Venezuela"/>
    <x v="1797"/>
    <n v="0"/>
    <x v="7"/>
    <n v="6"/>
    <x v="10"/>
    <x v="3641"/>
    <x v="0"/>
  </r>
  <r>
    <x v="42"/>
    <s v="4"/>
    <s v="October"/>
    <n v="13"/>
    <x v="116"/>
    <x v="37"/>
    <s v="Bell 214 Styv O"/>
    <s v="Aponguao Falls Venezuela"/>
    <x v="2104"/>
    <n v="0"/>
    <x v="17"/>
    <n v="12"/>
    <x v="10"/>
    <x v="3642"/>
    <x v="0"/>
  </r>
  <r>
    <x v="52"/>
    <s v="4"/>
    <s v="October"/>
    <n v="2"/>
    <x v="116"/>
    <x v="0"/>
    <s v="Douglas Dc 3Cyv"/>
    <s v="Canaima Venezuela"/>
    <x v="733"/>
    <n v="0"/>
    <x v="8"/>
    <n v="27"/>
    <x v="10"/>
    <x v="3643"/>
    <x v="0"/>
  </r>
  <r>
    <x v="60"/>
    <s v="4"/>
    <s v="October"/>
    <n v="14"/>
    <x v="116"/>
    <x v="17"/>
    <s v="Lockheed 1049E Super Constellationyv C"/>
    <s v="Mt. Alto Del Cedro Venezuela"/>
    <x v="240"/>
    <n v="0"/>
    <x v="47"/>
    <n v="23"/>
    <x v="10"/>
    <x v="3644"/>
    <x v="0"/>
  </r>
  <r>
    <x v="65"/>
    <s v="4"/>
    <s v="October"/>
    <n v="2"/>
    <x v="242"/>
    <x v="32"/>
    <s v="De Havilland Dh 86Vh"/>
    <s v="Finders Island Victoria"/>
    <x v="2105"/>
    <n v="0"/>
    <x v="9"/>
    <n v="5"/>
    <x v="10"/>
    <x v="3645"/>
    <x v="0"/>
  </r>
  <r>
    <x v="43"/>
    <s v="4"/>
    <s v="October"/>
    <n v="18"/>
    <x v="117"/>
    <x v="98"/>
    <s v="Boeing 307 Stratoliner B 1F"/>
    <s v="Hanoi Vietnam"/>
    <x v="2106"/>
    <n v="0"/>
    <x v="16"/>
    <n v="13"/>
    <x v="10"/>
    <x v="3646"/>
    <x v="0"/>
  </r>
  <r>
    <x v="24"/>
    <s v="4"/>
    <s v="October"/>
    <n v="4"/>
    <x v="117"/>
    <x v="3"/>
    <s v="De Havilland Canada Cv 2B Caribou63"/>
    <s v="An Khe Vietnam"/>
    <x v="251"/>
    <n v="0"/>
    <x v="31"/>
    <n v="32"/>
    <x v="10"/>
    <x v="3647"/>
    <x v="0"/>
  </r>
  <r>
    <x v="31"/>
    <s v="4"/>
    <s v="October"/>
    <n v="17"/>
    <x v="117"/>
    <x v="0"/>
    <s v="Douglas C 47Bf"/>
    <s v="Lai Chau Vietnam"/>
    <x v="2107"/>
    <n v="0"/>
    <x v="0"/>
    <n v="7"/>
    <x v="10"/>
    <x v="3648"/>
    <x v="0"/>
  </r>
  <r>
    <x v="88"/>
    <s v="4"/>
    <s v="October"/>
    <n v="24"/>
    <x v="118"/>
    <x v="393"/>
    <s v="Beech 200 Super King Airn501Rh"/>
    <s v="Martinsville Virginia"/>
    <x v="2108"/>
    <n v="0"/>
    <x v="14"/>
    <n v="10"/>
    <x v="10"/>
    <x v="3385"/>
    <x v="0"/>
  </r>
  <r>
    <x v="78"/>
    <s v="4"/>
    <s v="October"/>
    <n v="30"/>
    <x v="118"/>
    <x v="0"/>
    <s v="Douglas Dc 3N55V"/>
    <s v="Waynesborough Virginia"/>
    <x v="2109"/>
    <n v="0"/>
    <x v="24"/>
    <n v="27"/>
    <x v="10"/>
    <x v="3460"/>
    <x v="0"/>
  </r>
  <r>
    <x v="39"/>
    <s v="4"/>
    <s v="October"/>
    <n v="31"/>
    <x v="119"/>
    <x v="164"/>
    <s v="Loening C 2Cnc9158"/>
    <s v="Bremerton Washington"/>
    <x v="2110"/>
    <n v="0"/>
    <x v="0"/>
    <n v="2"/>
    <x v="10"/>
    <x v="3649"/>
    <x v="0"/>
  </r>
  <r>
    <x v="65"/>
    <s v="4"/>
    <s v="October"/>
    <n v="7"/>
    <x v="120"/>
    <x v="2"/>
    <s v="Boeing 247Dnc13317"/>
    <s v="Cheyenne Wyoming"/>
    <x v="128"/>
    <n v="0"/>
    <x v="17"/>
    <n v="12"/>
    <x v="10"/>
    <x v="3650"/>
    <x v="0"/>
  </r>
  <r>
    <x v="65"/>
    <s v="4"/>
    <s v="October"/>
    <n v="30"/>
    <x v="120"/>
    <x v="2"/>
    <s v="Boeing B 247"/>
    <s v="Cheyenne Wyoming"/>
    <x v="128"/>
    <n v="0"/>
    <x v="5"/>
    <n v="4"/>
    <x v="10"/>
    <x v="3651"/>
    <x v="0"/>
  </r>
  <r>
    <x v="90"/>
    <s v="4"/>
    <s v="October"/>
    <n v="29"/>
    <x v="120"/>
    <x v="8"/>
    <s v="Cessna 208B Caravan I Super Cargomastern791Fe"/>
    <s v="Cody Wyoming"/>
    <x v="1561"/>
    <n v="0"/>
    <x v="8"/>
    <n v="1"/>
    <x v="10"/>
    <x v="3652"/>
    <x v="0"/>
  </r>
  <r>
    <x v="84"/>
    <s v="4"/>
    <s v="October"/>
    <n v="9"/>
    <x v="120"/>
    <x v="20"/>
    <s v="Curtiss C 46E"/>
    <s v="Cheyenne Wyoming"/>
    <x v="495"/>
    <n v="0"/>
    <x v="5"/>
    <n v="4"/>
    <x v="10"/>
    <x v="3653"/>
    <x v="0"/>
  </r>
  <r>
    <x v="91"/>
    <s v="4"/>
    <s v="October"/>
    <n v="17"/>
    <x v="120"/>
    <x v="0"/>
    <s v="Douglas Dc 3Nc16074"/>
    <s v="Haydens Peak Wyoming"/>
    <x v="128"/>
    <n v="0"/>
    <x v="25"/>
    <n v="19"/>
    <x v="10"/>
    <x v="3654"/>
    <x v="0"/>
  </r>
  <r>
    <x v="76"/>
    <s v="4"/>
    <s v="October"/>
    <n v="17"/>
    <x v="120"/>
    <x v="0"/>
    <s v="Douglas Dc 3Nc38942"/>
    <s v="Laramie Wyoming"/>
    <x v="2111"/>
    <n v="0"/>
    <x v="16"/>
    <n v="13"/>
    <x v="10"/>
    <x v="3475"/>
    <x v="0"/>
  </r>
  <r>
    <x v="76"/>
    <s v="4"/>
    <s v="October"/>
    <n v="8"/>
    <x v="120"/>
    <x v="0"/>
    <s v="Douglas Dc 4N30051"/>
    <s v="Cheyenne Wyoming"/>
    <x v="128"/>
    <n v="0"/>
    <x v="0"/>
    <n v="41"/>
    <x v="10"/>
    <x v="3655"/>
    <x v="0"/>
  </r>
  <r>
    <x v="41"/>
    <s v="4"/>
    <s v="October"/>
    <n v="6"/>
    <x v="120"/>
    <x v="0"/>
    <s v="Douglas Dc 4N30062"/>
    <s v="Centennial Wyoming"/>
    <x v="128"/>
    <n v="0"/>
    <x v="121"/>
    <n v="66"/>
    <x v="10"/>
    <x v="3656"/>
    <x v="0"/>
  </r>
  <r>
    <x v="28"/>
    <s v="4"/>
    <s v="October"/>
    <n v="1"/>
    <x v="120"/>
    <x v="25"/>
    <s v="Learjet 24N44Cj"/>
    <s v="Casper Wyoming"/>
    <x v="2112"/>
    <n v="0"/>
    <x v="10"/>
    <n v="3"/>
    <x v="10"/>
    <x v="3657"/>
    <x v="0"/>
  </r>
  <r>
    <x v="58"/>
    <s v="4"/>
    <s v="October"/>
    <n v="22"/>
    <x v="121"/>
    <x v="0"/>
    <s v="Douglas Dc 3Yu"/>
    <s v="Skopje Yugoslavia"/>
    <x v="608"/>
    <n v="0"/>
    <x v="17"/>
    <n v="12"/>
    <x v="10"/>
    <x v="3658"/>
    <x v="0"/>
  </r>
  <r>
    <x v="11"/>
    <s v="4"/>
    <s v="October"/>
    <n v="19"/>
    <x v="121"/>
    <x v="12"/>
    <s v="Ilyushin Il 18Cccp"/>
    <s v="Belgrade Yugoslavia"/>
    <x v="91"/>
    <n v="0"/>
    <x v="18"/>
    <n v="33"/>
    <x v="10"/>
    <x v="3659"/>
    <x v="0"/>
  </r>
  <r>
    <x v="81"/>
    <s v="3"/>
    <s v="September"/>
    <n v="4"/>
    <x v="366"/>
    <x v="149"/>
    <s v="Sud  Aviation Caravelle Iiihg"/>
    <s v="Durrenasch Aargau"/>
    <x v="2113"/>
    <n v="0"/>
    <x v="142"/>
    <n v="80"/>
    <x v="11"/>
    <x v="3660"/>
    <x v="0"/>
  </r>
  <r>
    <x v="32"/>
    <s v="3"/>
    <s v="September"/>
    <n v="21"/>
    <x v="1"/>
    <x v="1"/>
    <s v="Antonov An 12"/>
    <s v="Sarakchar Afghanistan"/>
    <x v="317"/>
    <n v="0"/>
    <x v="21"/>
    <n v="50"/>
    <x v="11"/>
    <x v="3661"/>
    <x v="0"/>
  </r>
  <r>
    <x v="30"/>
    <s v="3"/>
    <s v="September"/>
    <n v="30"/>
    <x v="1"/>
    <x v="1"/>
    <s v="Antonov An 12Vcccp"/>
    <s v="Badakshan Afghanistan"/>
    <x v="91"/>
    <n v="0"/>
    <x v="63"/>
    <n v="45"/>
    <x v="11"/>
    <x v="3662"/>
    <x v="0"/>
  </r>
  <r>
    <x v="73"/>
    <s v="3"/>
    <s v="September"/>
    <n v="13"/>
    <x v="1"/>
    <x v="1"/>
    <s v="Antonov An 26"/>
    <s v="Kunduz Afghanistan"/>
    <x v="26"/>
    <n v="0"/>
    <x v="26"/>
    <n v="15"/>
    <x v="11"/>
    <x v="3663"/>
    <x v="0"/>
  </r>
  <r>
    <x v="80"/>
    <s v="3"/>
    <s v="September"/>
    <n v="11"/>
    <x v="1"/>
    <x v="1"/>
    <s v="Antonov An 26Bya"/>
    <s v="Jalalabad Afghanistan"/>
    <x v="932"/>
    <n v="0"/>
    <x v="10"/>
    <n v="51"/>
    <x v="11"/>
    <x v="3664"/>
    <x v="0"/>
  </r>
  <r>
    <x v="19"/>
    <s v="3"/>
    <s v="September"/>
    <n v="4"/>
    <x v="1"/>
    <x v="1"/>
    <s v="Antonov An 26Ya"/>
    <s v="Kandahar Afghanistan"/>
    <x v="932"/>
    <n v="0"/>
    <x v="62"/>
    <n v="52"/>
    <x v="11"/>
    <x v="3665"/>
    <x v="0"/>
  </r>
  <r>
    <x v="4"/>
    <s v="3"/>
    <s v="September"/>
    <n v="2"/>
    <x v="1"/>
    <x v="394"/>
    <s v="British Aerospace Nimrod Mr 2Xv"/>
    <s v="Kandahar Afghanistan"/>
    <x v="53"/>
    <n v="0"/>
    <x v="31"/>
    <n v="14"/>
    <x v="11"/>
    <x v="3666"/>
    <x v="0"/>
  </r>
  <r>
    <x v="49"/>
    <s v="3"/>
    <s v="September"/>
    <n v="21"/>
    <x v="1"/>
    <x v="64"/>
    <s v="Mil Mi 17 ( Helicopter)"/>
    <s v="Baghran Afghanistan"/>
    <x v="1"/>
    <n v="0"/>
    <x v="32"/>
    <n v="24"/>
    <x v="11"/>
    <x v="3667"/>
    <x v="0"/>
  </r>
  <r>
    <x v="1"/>
    <s v="3"/>
    <s v="September"/>
    <n v="13"/>
    <x v="367"/>
    <x v="89"/>
    <s v="Tupolev Tu 154M / C"/>
    <s v="Namibia Africa"/>
    <x v="2114"/>
    <n v="0"/>
    <x v="18"/>
    <n v="33"/>
    <x v="11"/>
    <x v="3668"/>
    <x v="0"/>
  </r>
  <r>
    <x v="54"/>
    <s v="3"/>
    <s v="September"/>
    <n v="13"/>
    <x v="0"/>
    <x v="32"/>
    <s v="De Havilland Dhc 2N37741"/>
    <s v="Whittier Akalaska"/>
    <x v="2115"/>
    <n v="0"/>
    <x v="7"/>
    <n v="6"/>
    <x v="11"/>
    <x v="3669"/>
    <x v="0"/>
  </r>
  <r>
    <x v="43"/>
    <s v="3"/>
    <s v="September"/>
    <n v="4"/>
    <x v="0"/>
    <x v="5"/>
    <s v="Aero Commander 680N6305U"/>
    <s v="Lake Tustumena Alaska"/>
    <x v="6"/>
    <n v="0"/>
    <x v="5"/>
    <n v="5"/>
    <x v="11"/>
    <x v="3670"/>
    <x v="0"/>
  </r>
  <r>
    <x v="80"/>
    <s v="3"/>
    <s v="September"/>
    <n v="22"/>
    <x v="0"/>
    <x v="2"/>
    <s v="Boeing B 707 (E"/>
    <s v="Anchorage Alaska"/>
    <x v="79"/>
    <n v="0"/>
    <x v="32"/>
    <n v="24"/>
    <x v="11"/>
    <x v="3671"/>
    <x v="0"/>
  </r>
  <r>
    <x v="83"/>
    <s v="3"/>
    <s v="September"/>
    <n v="4"/>
    <x v="0"/>
    <x v="2"/>
    <s v="Boeing B 727"/>
    <s v="Juneau Alaska"/>
    <x v="7"/>
    <n v="0"/>
    <x v="161"/>
    <n v="111"/>
    <x v="11"/>
    <x v="3672"/>
    <x v="0"/>
  </r>
  <r>
    <x v="52"/>
    <s v="3"/>
    <s v="September"/>
    <n v="9"/>
    <x v="0"/>
    <x v="32"/>
    <s v="De Havilland Dash 2 Float Planen1433Z"/>
    <s v="Port Alsworth Alaska"/>
    <x v="2116"/>
    <n v="0"/>
    <x v="9"/>
    <n v="5"/>
    <x v="11"/>
    <x v="3673"/>
    <x v="0"/>
  </r>
  <r>
    <x v="57"/>
    <s v="3"/>
    <s v="September"/>
    <n v="6"/>
    <x v="0"/>
    <x v="3"/>
    <s v="De Havilland Canada Dhc 6 Twin Otter 200N563Ma"/>
    <s v="Mt. Iliamna Alaska"/>
    <x v="2117"/>
    <n v="0"/>
    <x v="16"/>
    <n v="13"/>
    <x v="11"/>
    <x v="3674"/>
    <x v="0"/>
  </r>
  <r>
    <x v="99"/>
    <s v="3"/>
    <s v="September"/>
    <n v="15"/>
    <x v="0"/>
    <x v="395"/>
    <s v="De Havilland Canada Dhc 3T Turbine Ottern928Pk"/>
    <s v="Iliamna East Wind Lake Alaska"/>
    <x v="2118"/>
    <n v="0"/>
    <x v="10"/>
    <n v="7"/>
    <x v="11"/>
    <x v="3675"/>
    <x v="0"/>
  </r>
  <r>
    <x v="76"/>
    <s v="3"/>
    <s v="September"/>
    <n v="7"/>
    <x v="0"/>
    <x v="0"/>
    <s v="Douglas C 47A"/>
    <s v="Nome Alaska"/>
    <x v="2119"/>
    <n v="0"/>
    <x v="5"/>
    <n v="4"/>
    <x v="11"/>
    <x v="3676"/>
    <x v="0"/>
  </r>
  <r>
    <x v="78"/>
    <s v="3"/>
    <s v="September"/>
    <n v="24"/>
    <x v="0"/>
    <x v="0"/>
    <s v="Douglas C 54Bn63396"/>
    <s v="Great Sitkin Island Alaska"/>
    <x v="2120"/>
    <n v="0"/>
    <x v="27"/>
    <n v="16"/>
    <x v="11"/>
    <x v="3677"/>
    <x v="0"/>
  </r>
  <r>
    <x v="57"/>
    <s v="3"/>
    <s v="September"/>
    <n v="12"/>
    <x v="0"/>
    <x v="0"/>
    <s v="Douglas Dc 7Bfn6314J"/>
    <s v="Yakutat Alaska"/>
    <x v="2121"/>
    <n v="0"/>
    <x v="5"/>
    <n v="4"/>
    <x v="11"/>
    <x v="3678"/>
    <x v="0"/>
  </r>
  <r>
    <x v="9"/>
    <s v="3"/>
    <s v="September"/>
    <n v="2"/>
    <x v="0"/>
    <x v="9"/>
    <s v="Hughes 369Hsn9172F"/>
    <s v="Hawk Inlet Alaska"/>
    <x v="2122"/>
    <n v="0"/>
    <x v="10"/>
    <n v="4"/>
    <x v="11"/>
    <x v="3679"/>
    <x v="0"/>
  </r>
  <r>
    <x v="6"/>
    <s v="3"/>
    <s v="September"/>
    <n v="8"/>
    <x v="0"/>
    <x v="10"/>
    <s v="Mcdonnell Douglas Dc 8"/>
    <s v="King Cove Alaska"/>
    <x v="2123"/>
    <n v="0"/>
    <x v="7"/>
    <n v="6"/>
    <x v="11"/>
    <x v="3680"/>
    <x v="0"/>
  </r>
  <r>
    <x v="49"/>
    <s v="3"/>
    <s v="September"/>
    <n v="20"/>
    <x v="0"/>
    <x v="261"/>
    <s v="Military   U.S. Air Force57"/>
    <s v="Fairbanks Alaska"/>
    <x v="2124"/>
    <n v="0"/>
    <x v="0"/>
    <n v="7"/>
    <x v="11"/>
    <x v="3681"/>
    <x v="0"/>
  </r>
  <r>
    <x v="61"/>
    <s v="3"/>
    <s v="September"/>
    <n v="3"/>
    <x v="0"/>
    <x v="102"/>
    <s v="Piper Pa 31"/>
    <s v="Kaltag Alaska"/>
    <x v="2125"/>
    <n v="0"/>
    <x v="10"/>
    <n v="10"/>
    <x v="11"/>
    <x v="3682"/>
    <x v="0"/>
  </r>
  <r>
    <x v="80"/>
    <s v="3"/>
    <s v="September"/>
    <n v="1"/>
    <x v="0"/>
    <x v="122"/>
    <s v="Shorts Sc 7 Skyvann30Ga"/>
    <s v="Farewell Alaska"/>
    <x v="2126"/>
    <n v="0"/>
    <x v="8"/>
    <n v="1"/>
    <x v="11"/>
    <x v="3683"/>
    <x v="0"/>
  </r>
  <r>
    <x v="54"/>
    <s v="3"/>
    <s v="September"/>
    <n v="9"/>
    <x v="0"/>
    <x v="396"/>
    <s v="Soloy 12Ej3N5384V"/>
    <s v="Wrangell Alaska"/>
    <x v="2127"/>
    <n v="0"/>
    <x v="10"/>
    <n v="3"/>
    <x v="11"/>
    <x v="3684"/>
    <x v="0"/>
  </r>
  <r>
    <x v="95"/>
    <s v="3"/>
    <s v="September"/>
    <n v="25"/>
    <x v="218"/>
    <x v="2"/>
    <s v="Boeing 40Cf Ain"/>
    <s v="Edmonton Alberta"/>
    <x v="852"/>
    <n v="0"/>
    <x v="10"/>
    <n v="3"/>
    <x v="11"/>
    <x v="3685"/>
    <x v="0"/>
  </r>
  <r>
    <x v="41"/>
    <s v="3"/>
    <s v="September"/>
    <n v="17"/>
    <x v="218"/>
    <x v="114"/>
    <s v="Bristol 170 Freighter 31Cf Gbt"/>
    <s v="Thorhild Alberta"/>
    <x v="942"/>
    <n v="0"/>
    <x v="0"/>
    <n v="6"/>
    <x v="11"/>
    <x v="3686"/>
    <x v="0"/>
  </r>
  <r>
    <x v="7"/>
    <s v="3"/>
    <s v="September"/>
    <n v="18"/>
    <x v="3"/>
    <x v="139"/>
    <s v="Bac One Eleven 515Fb5N"/>
    <s v="Tamanrasset Algeria"/>
    <x v="2128"/>
    <n v="0"/>
    <x v="9"/>
    <n v="39"/>
    <x v="11"/>
    <x v="3687"/>
    <x v="0"/>
  </r>
  <r>
    <x v="22"/>
    <s v="3"/>
    <s v="September"/>
    <n v="27"/>
    <x v="3"/>
    <x v="249"/>
    <s v="Dewoitine D 342F"/>
    <s v="Ameur El Ain Algeria"/>
    <x v="14"/>
    <n v="0"/>
    <x v="15"/>
    <n v="25"/>
    <x v="11"/>
    <x v="3688"/>
    <x v="0"/>
  </r>
  <r>
    <x v="35"/>
    <s v="3"/>
    <s v="September"/>
    <n v="14"/>
    <x v="4"/>
    <x v="24"/>
    <s v="Embraer 120Er Brasiliat 500"/>
    <s v="Huambo Angola"/>
    <x v="2129"/>
    <n v="0"/>
    <x v="46"/>
    <n v="36"/>
    <x v="11"/>
    <x v="3689"/>
    <x v="0"/>
  </r>
  <r>
    <x v="84"/>
    <s v="3"/>
    <s v="September"/>
    <n v="27"/>
    <x v="5"/>
    <x v="0"/>
    <s v="Douglas C 54A"/>
    <s v="Castilla Argentina"/>
    <x v="1143"/>
    <n v="0"/>
    <x v="9"/>
    <n v="27"/>
    <x v="11"/>
    <x v="3690"/>
    <x v="0"/>
  </r>
  <r>
    <x v="93"/>
    <s v="3"/>
    <s v="September"/>
    <n v="1"/>
    <x v="368"/>
    <x v="22"/>
    <s v="Consolidated 32 2 Liberator Iam"/>
    <s v="Campbeltown Argyll"/>
    <x v="533"/>
    <n v="0"/>
    <x v="14"/>
    <n v="10"/>
    <x v="11"/>
    <x v="3691"/>
    <x v="0"/>
  </r>
  <r>
    <x v="90"/>
    <s v="3"/>
    <s v="September"/>
    <n v="20"/>
    <x v="124"/>
    <x v="137"/>
    <s v="Aerospatiale As350Ban270Sh"/>
    <s v="Meadview Arizona"/>
    <x v="2130"/>
    <n v="0"/>
    <x v="4"/>
    <n v="7"/>
    <x v="11"/>
    <x v="3692"/>
    <x v="0"/>
  </r>
  <r>
    <x v="80"/>
    <s v="3"/>
    <s v="September"/>
    <n v="2"/>
    <x v="124"/>
    <x v="8"/>
    <s v="Cessna 421C Golden Eaglen6234G"/>
    <s v="Beaver Dam Arizona"/>
    <x v="2131"/>
    <n v="0"/>
    <x v="28"/>
    <n v="8"/>
    <x v="11"/>
    <x v="3693"/>
    <x v="0"/>
  </r>
  <r>
    <x v="6"/>
    <s v="3"/>
    <s v="September"/>
    <n v="27"/>
    <x v="125"/>
    <x v="21"/>
    <s v="Convair 600N94230"/>
    <s v="Rich Mountain Arkansas"/>
    <x v="2132"/>
    <n v="0"/>
    <x v="37"/>
    <n v="11"/>
    <x v="11"/>
    <x v="3694"/>
    <x v="0"/>
  </r>
  <r>
    <x v="63"/>
    <s v="3"/>
    <s v="September"/>
    <n v="4"/>
    <x v="6"/>
    <x v="397"/>
    <s v="Beechcraft Ska 200Vh Skc"/>
    <s v="Burketown Australia"/>
    <x v="2133"/>
    <n v="0"/>
    <x v="28"/>
    <n v="8"/>
    <x v="11"/>
    <x v="3695"/>
    <x v="0"/>
  </r>
  <r>
    <x v="70"/>
    <s v="3"/>
    <s v="September"/>
    <n v="18"/>
    <x v="6"/>
    <x v="32"/>
    <s v="De Havilland Dh 80Vh"/>
    <s v="Byron Bay Australia"/>
    <x v="2134"/>
    <n v="0"/>
    <x v="10"/>
    <n v="3"/>
    <x v="11"/>
    <x v="3696"/>
    <x v="0"/>
  </r>
  <r>
    <x v="87"/>
    <s v="3"/>
    <s v="September"/>
    <n v="4"/>
    <x v="6"/>
    <x v="32"/>
    <s v="De Havilland Dh.50Jg Auhi"/>
    <s v="Adelaide Hills Australia"/>
    <x v="531"/>
    <n v="0"/>
    <x v="8"/>
    <n v="2"/>
    <x v="11"/>
    <x v="3697"/>
    <x v="0"/>
  </r>
  <r>
    <x v="69"/>
    <s v="3"/>
    <s v="September"/>
    <n v="2"/>
    <x v="6"/>
    <x v="0"/>
    <s v="Douglas Dc 3Vh"/>
    <s v="Quirindi Australia"/>
    <x v="952"/>
    <n v="0"/>
    <x v="16"/>
    <n v="13"/>
    <x v="11"/>
    <x v="3698"/>
    <x v="0"/>
  </r>
  <r>
    <x v="24"/>
    <s v="3"/>
    <s v="September"/>
    <n v="22"/>
    <x v="6"/>
    <x v="44"/>
    <s v="Vickers Viscount 832Vh Rmi"/>
    <s v="Winton Australia"/>
    <x v="1352"/>
    <n v="0"/>
    <x v="32"/>
    <n v="24"/>
    <x v="11"/>
    <x v="3699"/>
    <x v="0"/>
  </r>
  <r>
    <x v="9"/>
    <s v="3"/>
    <s v="September"/>
    <n v="3"/>
    <x v="126"/>
    <x v="31"/>
    <s v="Lockheed C 130H7772"/>
    <s v="Lajes Azores"/>
    <x v="2135"/>
    <n v="0"/>
    <x v="80"/>
    <n v="68"/>
    <x v="11"/>
    <x v="3700"/>
    <x v="0"/>
  </r>
  <r>
    <x v="30"/>
    <s v="3"/>
    <s v="September"/>
    <n v="12"/>
    <x v="8"/>
    <x v="0"/>
    <s v="Douglas Dc 3N75Kw"/>
    <s v="Freeport Bahamas"/>
    <x v="2136"/>
    <n v="0"/>
    <x v="11"/>
    <n v="34"/>
    <x v="11"/>
    <x v="3701"/>
    <x v="0"/>
  </r>
  <r>
    <x v="54"/>
    <s v="3"/>
    <s v="September"/>
    <n v="3"/>
    <x v="129"/>
    <x v="398"/>
    <s v="De Havilland Canada Twin Otter 200C Faiv"/>
    <s v="Coal Harbour Bc"/>
    <x v="1166"/>
    <n v="0"/>
    <x v="37"/>
    <n v="13"/>
    <x v="11"/>
    <x v="3702"/>
    <x v="0"/>
  </r>
  <r>
    <x v="76"/>
    <s v="3"/>
    <s v="September"/>
    <n v="17"/>
    <x v="10"/>
    <x v="0"/>
    <s v="Douglas C 47"/>
    <s v="Brussels Belgium"/>
    <x v="100"/>
    <n v="0"/>
    <x v="8"/>
    <n v="7"/>
    <x v="11"/>
    <x v="3703"/>
    <x v="0"/>
  </r>
  <r>
    <x v="46"/>
    <s v="3"/>
    <s v="September"/>
    <n v="28"/>
    <x v="369"/>
    <x v="0"/>
    <s v="Douglas C 54Bn90427"/>
    <s v="Port Harcourt Biafra"/>
    <x v="2137"/>
    <n v="1"/>
    <x v="41"/>
    <n v="57"/>
    <x v="11"/>
    <x v="3704"/>
    <x v="0"/>
  </r>
  <r>
    <x v="34"/>
    <s v="3"/>
    <s v="September"/>
    <n v="7"/>
    <x v="11"/>
    <x v="20"/>
    <s v="Curtiss C 46A"/>
    <s v="Trinidad Bolivia"/>
    <x v="2138"/>
    <n v="0"/>
    <x v="8"/>
    <n v="8"/>
    <x v="11"/>
    <x v="3705"/>
    <x v="0"/>
  </r>
  <r>
    <x v="58"/>
    <s v="3"/>
    <s v="September"/>
    <n v="29"/>
    <x v="11"/>
    <x v="20"/>
    <s v="Curtiss C 46D"/>
    <s v="La Paz Bolivia"/>
    <x v="2139"/>
    <n v="0"/>
    <x v="52"/>
    <n v="27"/>
    <x v="11"/>
    <x v="3706"/>
    <x v="0"/>
  </r>
  <r>
    <x v="56"/>
    <s v="3"/>
    <s v="September"/>
    <n v="10"/>
    <x v="11"/>
    <x v="0"/>
    <s v="Douglas C 47Acp"/>
    <s v="Alcoche Bolivia"/>
    <x v="541"/>
    <n v="0"/>
    <x v="5"/>
    <n v="4"/>
    <x v="11"/>
    <x v="3707"/>
    <x v="0"/>
  </r>
  <r>
    <x v="25"/>
    <s v="3"/>
    <s v="September"/>
    <n v="26"/>
    <x v="11"/>
    <x v="0"/>
    <s v="Douglas Dc 6Bcp"/>
    <s v="La Paz Bolivia"/>
    <x v="540"/>
    <n v="0"/>
    <x v="171"/>
    <n v="74"/>
    <x v="11"/>
    <x v="3708"/>
    <x v="0"/>
  </r>
  <r>
    <x v="35"/>
    <s v="3"/>
    <s v="September"/>
    <n v="6"/>
    <x v="11"/>
    <x v="103"/>
    <s v="Swearingen Sa 227Bc Metroliner Iiicp"/>
    <s v="Trinidad Bolivia"/>
    <x v="1818"/>
    <n v="0"/>
    <x v="28"/>
    <n v="9"/>
    <x v="11"/>
    <x v="3709"/>
    <x v="0"/>
  </r>
  <r>
    <x v="4"/>
    <s v="3"/>
    <s v="September"/>
    <n v="29"/>
    <x v="13"/>
    <x v="2"/>
    <s v="Boeing B 737"/>
    <s v="Sao Felix Do Araguaia  Brazil"/>
    <x v="2140"/>
    <n v="0"/>
    <x v="82"/>
    <n v="161"/>
    <x v="11"/>
    <x v="3710"/>
    <x v="0"/>
  </r>
  <r>
    <x v="49"/>
    <s v="3"/>
    <s v="September"/>
    <n v="3"/>
    <x v="13"/>
    <x v="2"/>
    <s v="Boeing B 737"/>
    <s v="Sao Jose Do Xingu Brazil"/>
    <x v="36"/>
    <n v="0"/>
    <x v="16"/>
    <n v="54"/>
    <x v="11"/>
    <x v="3711"/>
    <x v="0"/>
  </r>
  <r>
    <x v="60"/>
    <s v="3"/>
    <s v="September"/>
    <n v="5"/>
    <x v="13"/>
    <x v="20"/>
    <s v="Curtiss C 46A"/>
    <s v="Campina Grande Brazil"/>
    <x v="1154"/>
    <n v="0"/>
    <x v="31"/>
    <n v="18"/>
    <x v="11"/>
    <x v="3712"/>
    <x v="0"/>
  </r>
  <r>
    <x v="76"/>
    <s v="3"/>
    <s v="September"/>
    <n v="27"/>
    <x v="13"/>
    <x v="0"/>
    <s v="Douglas Dc 3A"/>
    <s v="Rio Doce Brazil"/>
    <x v="35"/>
    <n v="0"/>
    <x v="15"/>
    <n v="25"/>
    <x v="11"/>
    <x v="3713"/>
    <x v="0"/>
  </r>
  <r>
    <x v="6"/>
    <s v="3"/>
    <s v="September"/>
    <n v="30"/>
    <x v="13"/>
    <x v="0"/>
    <s v="Douglas Dc 3Apt"/>
    <s v="Miritituba Brazil"/>
    <x v="2141"/>
    <n v="0"/>
    <x v="51"/>
    <n v="9"/>
    <x v="11"/>
    <x v="3714"/>
    <x v="0"/>
  </r>
  <r>
    <x v="25"/>
    <s v="3"/>
    <s v="September"/>
    <n v="14"/>
    <x v="13"/>
    <x v="0"/>
    <s v="Douglas Dc 3Pp"/>
    <s v="Londrina-Parana Brazil"/>
    <x v="41"/>
    <n v="0"/>
    <x v="57"/>
    <n v="21"/>
    <x v="11"/>
    <x v="3715"/>
    <x v="0"/>
  </r>
  <r>
    <x v="18"/>
    <s v="3"/>
    <s v="September"/>
    <n v="12"/>
    <x v="13"/>
    <x v="0"/>
    <s v="Douglas Dc 3Pp"/>
    <s v="Rio De Janeiro Brazil"/>
    <x v="38"/>
    <n v="0"/>
    <x v="7"/>
    <n v="26"/>
    <x v="11"/>
    <x v="3716"/>
    <x v="0"/>
  </r>
  <r>
    <x v="58"/>
    <s v="3"/>
    <s v="September"/>
    <n v="8"/>
    <x v="13"/>
    <x v="0"/>
    <s v="Douglas Dc 3Pp"/>
    <s v="Sao Paulo Brazil"/>
    <x v="41"/>
    <n v="3"/>
    <x v="16"/>
    <n v="13"/>
    <x v="11"/>
    <x v="3717"/>
    <x v="0"/>
  </r>
  <r>
    <x v="83"/>
    <s v="3"/>
    <s v="September"/>
    <n v="28"/>
    <x v="13"/>
    <x v="0"/>
    <s v="Douglas Dc 3Pp"/>
    <s v="Sena Madureira Brazil"/>
    <x v="38"/>
    <n v="0"/>
    <x v="38"/>
    <n v="32"/>
    <x v="11"/>
    <x v="3718"/>
    <x v="0"/>
  </r>
  <r>
    <x v="106"/>
    <s v="3"/>
    <s v="September"/>
    <n v="16"/>
    <x v="13"/>
    <x v="55"/>
    <s v="Embraer Emb 110P1 Bandeirantept"/>
    <s v="Barcelos Brazil"/>
    <x v="2142"/>
    <n v="0"/>
    <x v="31"/>
    <n v="14"/>
    <x v="11"/>
    <x v="3719"/>
    <x v="0"/>
  </r>
  <r>
    <x v="33"/>
    <s v="3"/>
    <s v="September"/>
    <n v="14"/>
    <x v="13"/>
    <x v="24"/>
    <s v="Embraer 110 Bandeirantept Odk"/>
    <s v="Belelm Brazil"/>
    <x v="2143"/>
    <n v="0"/>
    <x v="0"/>
    <n v="2"/>
    <x v="11"/>
    <x v="3720"/>
    <x v="0"/>
  </r>
  <r>
    <x v="61"/>
    <s v="3"/>
    <s v="September"/>
    <n v="20"/>
    <x v="13"/>
    <x v="24"/>
    <s v="Embraer 110P1 Bandeirantept Faw"/>
    <s v="Fernando De Noronha Brazil"/>
    <x v="2144"/>
    <n v="0"/>
    <x v="17"/>
    <n v="12"/>
    <x v="11"/>
    <x v="3721"/>
    <x v="0"/>
  </r>
  <r>
    <x v="53"/>
    <s v="3"/>
    <s v="September"/>
    <n v="19"/>
    <x v="13"/>
    <x v="24"/>
    <s v="Embraer 120Rt Brasilian219As"/>
    <s v="Mantiqueira Brazil"/>
    <x v="105"/>
    <n v="0"/>
    <x v="9"/>
    <n v="5"/>
    <x v="11"/>
    <x v="3722"/>
    <x v="0"/>
  </r>
  <r>
    <x v="17"/>
    <s v="3"/>
    <s v="September"/>
    <n v="15"/>
    <x v="13"/>
    <x v="41"/>
    <s v="Fokker 100Pt Mrn"/>
    <s v="Belo Horizonte Brazil"/>
    <x v="764"/>
    <n v="0"/>
    <x v="8"/>
    <n v="82"/>
    <x v="11"/>
    <x v="3723"/>
    <x v="0"/>
  </r>
  <r>
    <x v="12"/>
    <s v="3"/>
    <s v="September"/>
    <n v="4"/>
    <x v="13"/>
    <x v="113"/>
    <s v="Gates Learjet 25Bpt Jbq"/>
    <s v="Rio Branco Brazil"/>
    <x v="2145"/>
    <n v="0"/>
    <x v="14"/>
    <n v="10"/>
    <x v="11"/>
    <x v="3724"/>
    <x v="0"/>
  </r>
  <r>
    <x v="73"/>
    <s v="3"/>
    <s v="September"/>
    <n v="8"/>
    <x v="13"/>
    <x v="14"/>
    <s v="Hawker Siddeley Hs 125"/>
    <s v="Carajas Brazil"/>
    <x v="548"/>
    <n v="0"/>
    <x v="51"/>
    <n v="9"/>
    <x v="11"/>
    <x v="3725"/>
    <x v="0"/>
  </r>
  <r>
    <x v="22"/>
    <s v="3"/>
    <s v="September"/>
    <n v="28"/>
    <x v="13"/>
    <x v="17"/>
    <s v="Lockheed 18 Loadstarpp Pbg"/>
    <s v="Sao Paulo Brazil"/>
    <x v="2146"/>
    <n v="0"/>
    <x v="26"/>
    <n v="15"/>
    <x v="11"/>
    <x v="3726"/>
    <x v="0"/>
  </r>
  <r>
    <x v="13"/>
    <s v="3"/>
    <s v="September"/>
    <n v="21"/>
    <x v="13"/>
    <x v="17"/>
    <s v="Lockheed 18 Lodestarpp Pbh"/>
    <s v="Rio Doce Brazil"/>
    <x v="35"/>
    <n v="0"/>
    <x v="36"/>
    <n v="17"/>
    <x v="11"/>
    <x v="3727"/>
    <x v="0"/>
  </r>
  <r>
    <x v="78"/>
    <s v="3"/>
    <s v="September"/>
    <n v="23"/>
    <x v="13"/>
    <x v="399"/>
    <s v="Saab Scandia 90A 1Pp"/>
    <s v="Sao Paulo Brazil"/>
    <x v="41"/>
    <n v="0"/>
    <x v="57"/>
    <n v="20"/>
    <x v="11"/>
    <x v="3728"/>
    <x v="0"/>
  </r>
  <r>
    <x v="11"/>
    <s v="3"/>
    <s v="September"/>
    <n v="4"/>
    <x v="13"/>
    <x v="44"/>
    <s v="Vickers Viscount 710Cpp Srr"/>
    <s v="Pico Da Caledonia Brazil"/>
    <x v="41"/>
    <n v="0"/>
    <x v="53"/>
    <n v="39"/>
    <x v="11"/>
    <x v="3729"/>
    <x v="0"/>
  </r>
  <r>
    <x v="10"/>
    <s v="3"/>
    <s v="September"/>
    <n v="2"/>
    <x v="14"/>
    <x v="6"/>
    <s v="Britten  Norman Bn"/>
    <s v="Smithers British"/>
    <x v="2147"/>
    <n v="0"/>
    <x v="51"/>
    <n v="9"/>
    <x v="11"/>
    <x v="3730"/>
    <x v="0"/>
  </r>
  <r>
    <x v="80"/>
    <s v="3"/>
    <s v="September"/>
    <n v="27"/>
    <x v="14"/>
    <x v="32"/>
    <s v="De Havilland Dash 3C"/>
    <s v="Campbell River British"/>
    <x v="2148"/>
    <n v="0"/>
    <x v="28"/>
    <n v="10"/>
    <x v="11"/>
    <x v="3731"/>
    <x v="0"/>
  </r>
  <r>
    <x v="40"/>
    <s v="3"/>
    <s v="September"/>
    <n v="30"/>
    <x v="14"/>
    <x v="3"/>
    <s v="De Havilland Canada Dhc 6 Twin Otter 200C"/>
    <s v="Porpoise Bay British"/>
    <x v="2149"/>
    <n v="0"/>
    <x v="0"/>
    <n v="16"/>
    <x v="11"/>
    <x v="3732"/>
    <x v="0"/>
  </r>
  <r>
    <x v="102"/>
    <s v="3"/>
    <s v="September"/>
    <n v="14"/>
    <x v="370"/>
    <x v="32"/>
    <s v="De Havilland Dh 34G"/>
    <s v="Ivinghoe Buckinghamshire"/>
    <x v="2150"/>
    <n v="0"/>
    <x v="9"/>
    <n v="5"/>
    <x v="11"/>
    <x v="3733"/>
    <x v="0"/>
  </r>
  <r>
    <x v="83"/>
    <s v="3"/>
    <s v="September"/>
    <n v="17"/>
    <x v="130"/>
    <x v="1"/>
    <s v="Antonov An 14Lz"/>
    <s v="Rila Mountain Bulgaria"/>
    <x v="305"/>
    <n v="0"/>
    <x v="51"/>
    <n v="9"/>
    <x v="11"/>
    <x v="3734"/>
    <x v="0"/>
  </r>
  <r>
    <x v="46"/>
    <s v="3"/>
    <s v="September"/>
    <n v="3"/>
    <x v="130"/>
    <x v="12"/>
    <s v="Ilyushin Il 18Lz"/>
    <s v="Burgas Bulgaria"/>
    <x v="2151"/>
    <n v="0"/>
    <x v="55"/>
    <n v="89"/>
    <x v="11"/>
    <x v="3735"/>
    <x v="0"/>
  </r>
  <r>
    <x v="57"/>
    <s v="3"/>
    <s v="September"/>
    <n v="8"/>
    <x v="131"/>
    <x v="3"/>
    <s v="De Havilland Canada Dhc 6 Twin Otter 300Xy"/>
    <s v="Mt. Loi Hsam Hsao Burma"/>
    <x v="306"/>
    <n v="0"/>
    <x v="25"/>
    <n v="19"/>
    <x v="11"/>
    <x v="3736"/>
    <x v="0"/>
  </r>
  <r>
    <x v="41"/>
    <s v="3"/>
    <s v="September"/>
    <n v="2"/>
    <x v="131"/>
    <x v="0"/>
    <s v="Douglas Dc 3Xy"/>
    <s v="Lanywa Burma"/>
    <x v="2152"/>
    <n v="0"/>
    <x v="17"/>
    <n v="12"/>
    <x v="11"/>
    <x v="3737"/>
    <x v="0"/>
  </r>
  <r>
    <x v="65"/>
    <s v="3"/>
    <s v="September"/>
    <n v="1"/>
    <x v="16"/>
    <x v="2"/>
    <s v="Boeing 247Nc13314"/>
    <s v="Burbank California"/>
    <x v="730"/>
    <n v="0"/>
    <x v="10"/>
    <n v="3"/>
    <x v="11"/>
    <x v="3738"/>
    <x v="0"/>
  </r>
  <r>
    <x v="68"/>
    <s v="3"/>
    <s v="September"/>
    <n v="16"/>
    <x v="16"/>
    <x v="2"/>
    <s v="Boeing 40Nc10347"/>
    <s v="Oakland California"/>
    <x v="673"/>
    <n v="0"/>
    <x v="5"/>
    <n v="4"/>
    <x v="11"/>
    <x v="3739"/>
    <x v="0"/>
  </r>
  <r>
    <x v="54"/>
    <s v="3"/>
    <s v="September"/>
    <n v="25"/>
    <x v="16"/>
    <x v="2"/>
    <s v="Boeing B 727"/>
    <s v="San Diego California"/>
    <x v="2153"/>
    <n v="7"/>
    <x v="155"/>
    <n v="137"/>
    <x v="11"/>
    <x v="3740"/>
    <x v="0"/>
  </r>
  <r>
    <x v="40"/>
    <s v="3"/>
    <s v="September"/>
    <n v="19"/>
    <x v="16"/>
    <x v="2"/>
    <s v="Boeing Kc 135A58"/>
    <s v="Merced California"/>
    <x v="79"/>
    <n v="0"/>
    <x v="9"/>
    <n v="5"/>
    <x v="11"/>
    <x v="3741"/>
    <x v="0"/>
  </r>
  <r>
    <x v="58"/>
    <s v="3"/>
    <s v="September"/>
    <n v="12"/>
    <x v="16"/>
    <x v="98"/>
    <s v="Boeing 377 Stratocruiser 10 34N31230"/>
    <s v="Redwood City California"/>
    <x v="128"/>
    <n v="0"/>
    <x v="10"/>
    <n v="3"/>
    <x v="11"/>
    <x v="3742"/>
    <x v="0"/>
  </r>
  <r>
    <x v="61"/>
    <s v="3"/>
    <s v="September"/>
    <n v="24"/>
    <x v="16"/>
    <x v="8"/>
    <s v="Cessna 501 Citationn79Dd"/>
    <s v="San Luis Obispo California"/>
    <x v="2154"/>
    <n v="0"/>
    <x v="5"/>
    <n v="4"/>
    <x v="11"/>
    <x v="3743"/>
    <x v="0"/>
  </r>
  <r>
    <x v="41"/>
    <s v="3"/>
    <s v="September"/>
    <n v="8"/>
    <x v="16"/>
    <x v="0"/>
    <s v="Douglas Dc 3N74663"/>
    <s v="Burbank California"/>
    <x v="2155"/>
    <n v="1"/>
    <x v="0"/>
    <n v="33"/>
    <x v="11"/>
    <x v="3744"/>
    <x v="0"/>
  </r>
  <r>
    <x v="39"/>
    <s v="3"/>
    <s v="September"/>
    <n v="17"/>
    <x v="16"/>
    <x v="50"/>
    <s v="Fairchild 71"/>
    <s v="Jacumba California"/>
    <x v="2156"/>
    <n v="0"/>
    <x v="8"/>
    <n v="2"/>
    <x v="11"/>
    <x v="3745"/>
    <x v="0"/>
  </r>
  <r>
    <x v="39"/>
    <s v="3"/>
    <s v="September"/>
    <n v="2"/>
    <x v="16"/>
    <x v="31"/>
    <s v="Lockheed Veganr859E"/>
    <s v="Needles California"/>
    <x v="2157"/>
    <n v="0"/>
    <x v="8"/>
    <n v="2"/>
    <x v="11"/>
    <x v="3746"/>
    <x v="0"/>
  </r>
  <r>
    <x v="1"/>
    <s v="3"/>
    <s v="September"/>
    <n v="3"/>
    <x v="299"/>
    <x v="89"/>
    <s v="Tupolev Tu 134Vn"/>
    <s v="Phnom Penh Cambodia"/>
    <x v="1960"/>
    <n v="0"/>
    <x v="92"/>
    <n v="66"/>
    <x v="11"/>
    <x v="3747"/>
    <x v="0"/>
  </r>
  <r>
    <x v="41"/>
    <s v="3"/>
    <s v="September"/>
    <n v="10"/>
    <x v="17"/>
    <x v="216"/>
    <s v="Latecoere 631 (Flying Boat)F Bdre"/>
    <s v="Banyo Cameroon"/>
    <x v="2158"/>
    <n v="0"/>
    <x v="27"/>
    <n v="16"/>
    <x v="11"/>
    <x v="3748"/>
    <x v="0"/>
  </r>
  <r>
    <x v="61"/>
    <s v="3"/>
    <s v="September"/>
    <n v="11"/>
    <x v="18"/>
    <x v="2"/>
    <s v="Boeing B 727"/>
    <s v="Newfoundland Canada"/>
    <x v="451"/>
    <n v="0"/>
    <x v="30"/>
    <n v="18"/>
    <x v="11"/>
    <x v="3749"/>
    <x v="0"/>
  </r>
  <r>
    <x v="40"/>
    <s v="3"/>
    <s v="September"/>
    <n v="18"/>
    <x v="18"/>
    <x v="67"/>
    <s v="Britten Norman Bn 7A Lslanderc"/>
    <s v="Blink Horn Point Canada"/>
    <x v="2159"/>
    <n v="0"/>
    <x v="5"/>
    <n v="9"/>
    <x v="11"/>
    <x v="3750"/>
    <x v="0"/>
  </r>
  <r>
    <x v="90"/>
    <s v="3"/>
    <s v="September"/>
    <n v="11"/>
    <x v="18"/>
    <x v="8"/>
    <s v="Cessna 208B Grand Caravanc Fkab"/>
    <s v="Summer Beaver Canada"/>
    <x v="2160"/>
    <n v="0"/>
    <x v="28"/>
    <n v="8"/>
    <x v="11"/>
    <x v="3751"/>
    <x v="0"/>
  </r>
  <r>
    <x v="25"/>
    <s v="3"/>
    <s v="September"/>
    <n v="17"/>
    <x v="18"/>
    <x v="21"/>
    <s v="Convair Cv 640Cf"/>
    <s v="Campbell River Canada"/>
    <x v="2161"/>
    <n v="0"/>
    <x v="5"/>
    <n v="15"/>
    <x v="11"/>
    <x v="3752"/>
    <x v="0"/>
  </r>
  <r>
    <x v="7"/>
    <s v="3"/>
    <s v="September"/>
    <n v="17"/>
    <x v="18"/>
    <x v="3"/>
    <s v="De Havilland Canada Dhc 6 Twin Otter 100C"/>
    <s v="Fish Egg Inlet Canada"/>
    <x v="2159"/>
    <n v="0"/>
    <x v="10"/>
    <n v="4"/>
    <x v="11"/>
    <x v="3753"/>
    <x v="0"/>
  </r>
  <r>
    <x v="24"/>
    <s v="3"/>
    <s v="September"/>
    <n v="16"/>
    <x v="19"/>
    <x v="0"/>
    <s v="Douglas Dc 3Ec"/>
    <s v="Tenerife Canary"/>
    <x v="2162"/>
    <n v="0"/>
    <x v="8"/>
    <n v="27"/>
    <x v="11"/>
    <x v="3754"/>
    <x v="0"/>
  </r>
  <r>
    <x v="52"/>
    <s v="3"/>
    <s v="September"/>
    <n v="28"/>
    <x v="132"/>
    <x v="3"/>
    <s v="De Havilland Canada Dhc 6 Twin Otter 300D4"/>
    <s v="Praia Cape"/>
    <x v="2163"/>
    <n v="0"/>
    <x v="8"/>
    <n v="22"/>
    <x v="11"/>
    <x v="3755"/>
    <x v="0"/>
  </r>
  <r>
    <x v="35"/>
    <s v="3"/>
    <s v="September"/>
    <n v="2"/>
    <x v="22"/>
    <x v="112"/>
    <s v="Casa C 212 Aviocar 300Df966"/>
    <s v="Juan Fernandez Island Chile"/>
    <x v="2164"/>
    <n v="0"/>
    <x v="43"/>
    <n v="21"/>
    <x v="11"/>
    <x v="3756"/>
    <x v="0"/>
  </r>
  <r>
    <x v="21"/>
    <s v="3"/>
    <s v="September"/>
    <n v="28"/>
    <x v="23"/>
    <x v="20"/>
    <s v="Curtiss C 46D42"/>
    <s v="Chihkiang China"/>
    <x v="858"/>
    <n v="0"/>
    <x v="57"/>
    <n v="20"/>
    <x v="11"/>
    <x v="3757"/>
    <x v="0"/>
  </r>
  <r>
    <x v="76"/>
    <s v="3"/>
    <s v="September"/>
    <n v="20"/>
    <x v="23"/>
    <x v="400"/>
    <s v="Curtiss Wright C 46"/>
    <s v="Lochi Mountain China"/>
    <x v="61"/>
    <n v="0"/>
    <x v="50"/>
    <n v="28"/>
    <x v="11"/>
    <x v="3758"/>
    <x v="0"/>
  </r>
  <r>
    <x v="10"/>
    <s v="3"/>
    <s v="September"/>
    <n v="14"/>
    <x v="23"/>
    <x v="401"/>
    <s v="Hawker Siddeley Trident 2E /  Ii 28B"/>
    <s v="Guilin China"/>
    <x v="564"/>
    <n v="0"/>
    <x v="37"/>
    <n v="106"/>
    <x v="11"/>
    <x v="3759"/>
    <x v="0"/>
  </r>
  <r>
    <x v="89"/>
    <s v="3"/>
    <s v="September"/>
    <n v="30"/>
    <x v="24"/>
    <x v="2"/>
    <s v="Boeing 727 24Chk"/>
    <s v="Barranquilla Colombia"/>
    <x v="75"/>
    <n v="0"/>
    <x v="5"/>
    <n v="4"/>
    <x v="11"/>
    <x v="3760"/>
    <x v="0"/>
  </r>
  <r>
    <x v="80"/>
    <s v="3"/>
    <s v="September"/>
    <n v="9"/>
    <x v="24"/>
    <x v="177"/>
    <s v="Casa 212 Aviocar 200Fac1152"/>
    <s v="La Macarena Colombia"/>
    <x v="87"/>
    <n v="0"/>
    <x v="43"/>
    <n v="22"/>
    <x v="11"/>
    <x v="3761"/>
    <x v="0"/>
  </r>
  <r>
    <x v="38"/>
    <s v="3"/>
    <s v="September"/>
    <n v="19"/>
    <x v="24"/>
    <x v="20"/>
    <s v="Curtiss C 46F"/>
    <s v="Bogota Colombia"/>
    <x v="2165"/>
    <n v="0"/>
    <x v="37"/>
    <n v="11"/>
    <x v="11"/>
    <x v="3762"/>
    <x v="0"/>
  </r>
  <r>
    <x v="11"/>
    <s v="3"/>
    <s v="September"/>
    <n v="15"/>
    <x v="24"/>
    <x v="0"/>
    <s v="Douglas C 47Ahk"/>
    <s v="Condoto Colombia"/>
    <x v="75"/>
    <n v="0"/>
    <x v="0"/>
    <n v="2"/>
    <x v="11"/>
    <x v="3763"/>
    <x v="0"/>
  </r>
  <r>
    <x v="63"/>
    <s v="3"/>
    <s v="September"/>
    <n v="2"/>
    <x v="24"/>
    <x v="0"/>
    <s v="Douglas C 47Fac1659"/>
    <s v="Mount Montezuma Colombia"/>
    <x v="2166"/>
    <n v="0"/>
    <x v="4"/>
    <n v="7"/>
    <x v="11"/>
    <x v="3764"/>
    <x v="0"/>
  </r>
  <r>
    <x v="30"/>
    <s v="3"/>
    <s v="September"/>
    <n v="10"/>
    <x v="24"/>
    <x v="0"/>
    <s v="Douglas C 47Hk"/>
    <s v="Puerto Olaya Colombia"/>
    <x v="1180"/>
    <n v="0"/>
    <x v="10"/>
    <n v="3"/>
    <x v="11"/>
    <x v="3765"/>
    <x v="0"/>
  </r>
  <r>
    <x v="25"/>
    <s v="3"/>
    <s v="September"/>
    <n v="8"/>
    <x v="24"/>
    <x v="0"/>
    <s v="Douglas Dc 3Fac"/>
    <s v="Medina Colombia"/>
    <x v="74"/>
    <n v="0"/>
    <x v="38"/>
    <n v="32"/>
    <x v="11"/>
    <x v="3766"/>
    <x v="0"/>
  </r>
  <r>
    <x v="24"/>
    <s v="3"/>
    <s v="September"/>
    <n v="22"/>
    <x v="24"/>
    <x v="0"/>
    <s v="Douglas Dc 4Hk"/>
    <s v="Bogota Colombia"/>
    <x v="75"/>
    <n v="0"/>
    <x v="0"/>
    <n v="2"/>
    <x v="11"/>
    <x v="3699"/>
    <x v="0"/>
  </r>
  <r>
    <x v="28"/>
    <s v="3"/>
    <s v="September"/>
    <n v="2"/>
    <x v="24"/>
    <x v="24"/>
    <s v="Embraer 110P1 Bandeirantehk 2651"/>
    <s v="Paipa Colombia"/>
    <x v="1959"/>
    <n v="0"/>
    <x v="43"/>
    <n v="22"/>
    <x v="11"/>
    <x v="3767"/>
    <x v="0"/>
  </r>
  <r>
    <x v="66"/>
    <s v="3"/>
    <s v="September"/>
    <n v="28"/>
    <x v="25"/>
    <x v="402"/>
    <s v="Lockheed  5 Veganc176W"/>
    <s v="Walsenberg Colorado"/>
    <x v="121"/>
    <n v="0"/>
    <x v="10"/>
    <n v="3"/>
    <x v="11"/>
    <x v="3768"/>
    <x v="0"/>
  </r>
  <r>
    <x v="104"/>
    <s v="3"/>
    <s v="September"/>
    <n v="30"/>
    <x v="26"/>
    <x v="1"/>
    <s v="Antonov An 12Bex"/>
    <s v="Kinshasa Congo"/>
    <x v="2167"/>
    <n v="0"/>
    <x v="17"/>
    <n v="12"/>
    <x v="11"/>
    <x v="3769"/>
    <x v="0"/>
  </r>
  <r>
    <x v="72"/>
    <s v="3"/>
    <s v="September"/>
    <n v="9"/>
    <x v="26"/>
    <x v="1"/>
    <s v="Antonov An 26A9Q"/>
    <s v="Brazzaville Congo"/>
    <x v="2168"/>
    <n v="0"/>
    <x v="31"/>
    <n v="14"/>
    <x v="11"/>
    <x v="3770"/>
    <x v="0"/>
  </r>
  <r>
    <x v="67"/>
    <s v="3"/>
    <s v="September"/>
    <n v="3"/>
    <x v="133"/>
    <x v="403"/>
    <s v="Fokker Universalnc52  Nc52"/>
    <s v="Willington Connecticut"/>
    <x v="793"/>
    <n v="0"/>
    <x v="8"/>
    <n v="1"/>
    <x v="11"/>
    <x v="3771"/>
    <x v="0"/>
  </r>
  <r>
    <x v="39"/>
    <s v="3"/>
    <s v="September"/>
    <n v="17"/>
    <x v="133"/>
    <x v="212"/>
    <s v="Pitcairn Pa 6 Mailwing"/>
    <s v="Mt Lamentation Connecticut"/>
    <x v="793"/>
    <n v="0"/>
    <x v="8"/>
    <n v="1"/>
    <x v="11"/>
    <x v="3745"/>
    <x v="0"/>
  </r>
  <r>
    <x v="45"/>
    <s v="3"/>
    <s v="September"/>
    <n v="6"/>
    <x v="135"/>
    <x v="0"/>
    <s v="Douglas Dc 3Ti"/>
    <s v="Cerro Del Aernal Costa"/>
    <x v="2169"/>
    <n v="0"/>
    <x v="0"/>
    <n v="2"/>
    <x v="11"/>
    <x v="3772"/>
    <x v="0"/>
  </r>
  <r>
    <x v="49"/>
    <s v="3"/>
    <s v="September"/>
    <n v="3"/>
    <x v="136"/>
    <x v="12"/>
    <s v="Ilyushin Il 62Mcu"/>
    <s v="Havana Cuba"/>
    <x v="342"/>
    <n v="45"/>
    <x v="39"/>
    <n v="126"/>
    <x v="11"/>
    <x v="3711"/>
    <x v="0"/>
  </r>
  <r>
    <x v="56"/>
    <s v="3"/>
    <s v="September"/>
    <n v="10"/>
    <x v="137"/>
    <x v="231"/>
    <s v="Avia 14Ok Mct"/>
    <s v="Brno Czechoslovakia"/>
    <x v="335"/>
    <n v="0"/>
    <x v="37"/>
    <n v="34"/>
    <x v="11"/>
    <x v="3707"/>
    <x v="0"/>
  </r>
  <r>
    <x v="81"/>
    <s v="3"/>
    <s v="September"/>
    <n v="22"/>
    <x v="224"/>
    <x v="0"/>
    <s v="Douglas C 133A56"/>
    <s v="Dover Deleware"/>
    <x v="79"/>
    <n v="0"/>
    <x v="14"/>
    <n v="10"/>
    <x v="11"/>
    <x v="3773"/>
    <x v="0"/>
  </r>
  <r>
    <x v="49"/>
    <s v="3"/>
    <s v="September"/>
    <n v="8"/>
    <x v="138"/>
    <x v="21"/>
    <s v="Convair Cv 580Ln"/>
    <s v="Skagerrak Denmark"/>
    <x v="2170"/>
    <n v="0"/>
    <x v="22"/>
    <n v="55"/>
    <x v="11"/>
    <x v="3774"/>
    <x v="0"/>
  </r>
  <r>
    <x v="76"/>
    <s v="3"/>
    <s v="September"/>
    <n v="3"/>
    <x v="138"/>
    <x v="0"/>
    <s v="Douglas Dc 3 (C"/>
    <s v="Holtug Denmark"/>
    <x v="14"/>
    <n v="0"/>
    <x v="45"/>
    <n v="22"/>
    <x v="11"/>
    <x v="3775"/>
    <x v="0"/>
  </r>
  <r>
    <x v="42"/>
    <s v="3"/>
    <s v="September"/>
    <n v="17"/>
    <x v="371"/>
    <x v="31"/>
    <s v="Lockheed L 100"/>
    <s v="Djibouti City Djiboutidjibouti"/>
    <x v="2171"/>
    <n v="0"/>
    <x v="5"/>
    <n v="4"/>
    <x v="11"/>
    <x v="3776"/>
    <x v="0"/>
  </r>
  <r>
    <x v="44"/>
    <s v="3"/>
    <s v="September"/>
    <n v="24"/>
    <x v="226"/>
    <x v="86"/>
    <s v="Let 4109Q Cvl"/>
    <s v="Malemba Nkulu Dr"/>
    <x v="2172"/>
    <n v="0"/>
    <x v="8"/>
    <n v="6"/>
    <x v="11"/>
    <x v="3777"/>
    <x v="0"/>
  </r>
  <r>
    <x v="89"/>
    <s v="3"/>
    <s v="September"/>
    <n v="1"/>
    <x v="29"/>
    <x v="89"/>
    <s v="Tupolev Tu 134Dm"/>
    <s v="Leipzig-Halle East"/>
    <x v="338"/>
    <n v="0"/>
    <x v="52"/>
    <n v="34"/>
    <x v="11"/>
    <x v="3778"/>
    <x v="0"/>
  </r>
  <r>
    <x v="12"/>
    <s v="3"/>
    <s v="September"/>
    <n v="1"/>
    <x v="30"/>
    <x v="3"/>
    <s v="De Havilland Canada Dhc 4A Caribouhc"/>
    <s v="Valladolid Ecuador"/>
    <x v="2173"/>
    <n v="0"/>
    <x v="40"/>
    <n v="44"/>
    <x v="11"/>
    <x v="3779"/>
    <x v="0"/>
  </r>
  <r>
    <x v="25"/>
    <s v="3"/>
    <s v="September"/>
    <n v="6"/>
    <x v="30"/>
    <x v="0"/>
    <s v="Douglas Dc 3"/>
    <s v="Quito Ecuador"/>
    <x v="1149"/>
    <n v="0"/>
    <x v="8"/>
    <n v="16"/>
    <x v="11"/>
    <x v="3780"/>
    <x v="0"/>
  </r>
  <r>
    <x v="2"/>
    <s v="3"/>
    <s v="September"/>
    <n v="12"/>
    <x v="30"/>
    <x v="31"/>
    <s v="Lockheed L 188A Electrahc"/>
    <s v="Lago Agrio Ecuador"/>
    <x v="1149"/>
    <n v="0"/>
    <x v="4"/>
    <n v="7"/>
    <x v="11"/>
    <x v="3781"/>
    <x v="0"/>
  </r>
  <r>
    <x v="32"/>
    <s v="3"/>
    <s v="September"/>
    <n v="18"/>
    <x v="30"/>
    <x v="10"/>
    <s v="Mcdonnell Douglas Dc 8F"/>
    <s v="Quito Ecuador"/>
    <x v="2174"/>
    <n v="49"/>
    <x v="5"/>
    <n v="4"/>
    <x v="11"/>
    <x v="3782"/>
    <x v="0"/>
  </r>
  <r>
    <x v="43"/>
    <s v="3"/>
    <s v="September"/>
    <n v="16"/>
    <x v="30"/>
    <x v="404"/>
    <s v="Transportes Aéreos Orientaleshc Afq"/>
    <s v="Pastaza Ecuador"/>
    <x v="341"/>
    <n v="0"/>
    <x v="51"/>
    <n v="11"/>
    <x v="11"/>
    <x v="3783"/>
    <x v="0"/>
  </r>
  <r>
    <x v="57"/>
    <s v="3"/>
    <s v="September"/>
    <n v="4"/>
    <x v="30"/>
    <x v="44"/>
    <s v="Vickers Viscount 764Dhc Bcl"/>
    <s v="Cuenca Ecuador"/>
    <x v="2175"/>
    <n v="0"/>
    <x v="18"/>
    <n v="33"/>
    <x v="11"/>
    <x v="3784"/>
    <x v="0"/>
  </r>
  <r>
    <x v="73"/>
    <s v="3"/>
    <s v="September"/>
    <n v="21"/>
    <x v="139"/>
    <x v="4"/>
    <s v="Airbus A.300B4 203Su"/>
    <s v="Luxor Egypt"/>
    <x v="726"/>
    <n v="0"/>
    <x v="9"/>
    <n v="5"/>
    <x v="11"/>
    <x v="3785"/>
    <x v="0"/>
  </r>
  <r>
    <x v="18"/>
    <s v="3"/>
    <s v="September"/>
    <n v="15"/>
    <x v="139"/>
    <x v="47"/>
    <s v="Vickers 634 Vikingsu Afo"/>
    <s v="Cairo Egypt"/>
    <x v="344"/>
    <n v="0"/>
    <x v="10"/>
    <n v="4"/>
    <x v="11"/>
    <x v="3786"/>
    <x v="0"/>
  </r>
  <r>
    <x v="29"/>
    <s v="3"/>
    <s v="September"/>
    <n v="6"/>
    <x v="31"/>
    <x v="32"/>
    <s v="De Havilland 110Wg235"/>
    <s v="Farnsborough England"/>
    <x v="2176"/>
    <n v="29"/>
    <x v="8"/>
    <n v="1"/>
    <x v="11"/>
    <x v="3787"/>
    <x v="0"/>
  </r>
  <r>
    <x v="70"/>
    <s v="3"/>
    <s v="September"/>
    <n v="17"/>
    <x v="31"/>
    <x v="346"/>
    <s v="Liore  Et"/>
    <s v="Selsdon Park England"/>
    <x v="809"/>
    <n v="0"/>
    <x v="8"/>
    <n v="2"/>
    <x v="11"/>
    <x v="3788"/>
    <x v="0"/>
  </r>
  <r>
    <x v="95"/>
    <s v="3"/>
    <s v="September"/>
    <n v="11"/>
    <x v="31"/>
    <x v="238"/>
    <s v="Sabca F Viioo"/>
    <s v="Croydon England"/>
    <x v="100"/>
    <n v="0"/>
    <x v="0"/>
    <n v="2"/>
    <x v="11"/>
    <x v="3789"/>
    <x v="0"/>
  </r>
  <r>
    <x v="60"/>
    <s v="3"/>
    <s v="September"/>
    <n v="2"/>
    <x v="31"/>
    <x v="47"/>
    <s v="Vickers 621 Viking 1G Aije"/>
    <s v="London England"/>
    <x v="2177"/>
    <n v="4"/>
    <x v="10"/>
    <n v="3"/>
    <x v="11"/>
    <x v="3790"/>
    <x v="0"/>
  </r>
  <r>
    <x v="107"/>
    <s v="3"/>
    <s v="September"/>
    <n v="24"/>
    <x v="31"/>
    <x v="120"/>
    <s v="Zeppelin L 32 (Airship)"/>
    <s v="Billericay England"/>
    <x v="360"/>
    <n v="0"/>
    <x v="45"/>
    <n v="22"/>
    <x v="11"/>
    <x v="3791"/>
    <x v="0"/>
  </r>
  <r>
    <x v="2"/>
    <s v="3"/>
    <s v="September"/>
    <n v="15"/>
    <x v="34"/>
    <x v="2"/>
    <s v="Boeing B 737"/>
    <s v="Bahar Dar Ethiopia"/>
    <x v="812"/>
    <n v="0"/>
    <x v="12"/>
    <n v="104"/>
    <x v="11"/>
    <x v="3792"/>
    <x v="0"/>
  </r>
  <r>
    <x v="89"/>
    <s v="3"/>
    <s v="September"/>
    <n v="11"/>
    <x v="34"/>
    <x v="0"/>
    <s v="Douglas C 47"/>
    <s v="Bahar Dar Ethiopia"/>
    <x v="812"/>
    <n v="0"/>
    <x v="8"/>
    <n v="9"/>
    <x v="11"/>
    <x v="3793"/>
    <x v="0"/>
  </r>
  <r>
    <x v="34"/>
    <s v="3"/>
    <s v="September"/>
    <n v="10"/>
    <x v="34"/>
    <x v="0"/>
    <s v="Douglas Dc 3Et"/>
    <s v="Gondar Ethiopia"/>
    <x v="812"/>
    <n v="0"/>
    <x v="37"/>
    <n v="11"/>
    <x v="11"/>
    <x v="3794"/>
    <x v="0"/>
  </r>
  <r>
    <x v="43"/>
    <s v="3"/>
    <s v="September"/>
    <n v="14"/>
    <x v="34"/>
    <x v="0"/>
    <s v="Douglas Dc 3Et"/>
    <s v="Gore Ethiopia"/>
    <x v="812"/>
    <n v="0"/>
    <x v="36"/>
    <n v="17"/>
    <x v="11"/>
    <x v="3795"/>
    <x v="0"/>
  </r>
  <r>
    <x v="45"/>
    <s v="3"/>
    <s v="September"/>
    <n v="5"/>
    <x v="34"/>
    <x v="0"/>
    <s v="Douglas Dc 3Et"/>
    <s v="Sendafar Ethiopia"/>
    <x v="812"/>
    <n v="0"/>
    <x v="9"/>
    <n v="19"/>
    <x v="11"/>
    <x v="3796"/>
    <x v="0"/>
  </r>
  <r>
    <x v="74"/>
    <s v="3"/>
    <s v="September"/>
    <n v="26"/>
    <x v="372"/>
    <x v="41"/>
    <s v="Fokker F 27 Friendship 300Tf"/>
    <s v="Vagar Faeroe"/>
    <x v="2178"/>
    <n v="0"/>
    <x v="28"/>
    <n v="34"/>
    <x v="11"/>
    <x v="3797"/>
    <x v="0"/>
  </r>
  <r>
    <x v="32"/>
    <s v="3"/>
    <s v="September"/>
    <n v="7"/>
    <x v="36"/>
    <x v="7"/>
    <s v="Cessna 402Cn89Pb"/>
    <s v="Naples Florida"/>
    <x v="598"/>
    <n v="0"/>
    <x v="8"/>
    <n v="6"/>
    <x v="11"/>
    <x v="3798"/>
    <x v="0"/>
  </r>
  <r>
    <x v="87"/>
    <s v="3"/>
    <s v="September"/>
    <n v="2"/>
    <x v="37"/>
    <x v="306"/>
    <s v="Bleriot Spad 33F Aiep"/>
    <s v="Toul France"/>
    <x v="600"/>
    <n v="0"/>
    <x v="9"/>
    <n v="5"/>
    <x v="11"/>
    <x v="3799"/>
    <x v="0"/>
  </r>
  <r>
    <x v="93"/>
    <s v="3"/>
    <s v="September"/>
    <n v="1"/>
    <x v="37"/>
    <x v="405"/>
    <s v="Bloch 220F Aqnl"/>
    <s v="Bollemont France"/>
    <x v="14"/>
    <n v="0"/>
    <x v="26"/>
    <n v="17"/>
    <x v="11"/>
    <x v="3691"/>
    <x v="0"/>
  </r>
  <r>
    <x v="76"/>
    <s v="3"/>
    <s v="September"/>
    <n v="4"/>
    <x v="37"/>
    <x v="0"/>
    <s v="Douglas Dc 3F"/>
    <s v="Le Bourget France"/>
    <x v="14"/>
    <n v="1"/>
    <x v="57"/>
    <n v="26"/>
    <x v="11"/>
    <x v="3800"/>
    <x v="0"/>
  </r>
  <r>
    <x v="78"/>
    <s v="3"/>
    <s v="September"/>
    <n v="24"/>
    <x v="37"/>
    <x v="0"/>
    <s v="Douglas Dc 7Cf"/>
    <s v="Bordeaux France"/>
    <x v="2179"/>
    <n v="0"/>
    <x v="66"/>
    <n v="65"/>
    <x v="11"/>
    <x v="3677"/>
    <x v="0"/>
  </r>
  <r>
    <x v="13"/>
    <s v="3"/>
    <s v="September"/>
    <n v="27"/>
    <x v="37"/>
    <x v="56"/>
    <s v="Focke  Wulf Fw 200D"/>
    <s v="Dijon France"/>
    <x v="107"/>
    <n v="0"/>
    <x v="51"/>
    <n v="9"/>
    <x v="11"/>
    <x v="3801"/>
    <x v="0"/>
  </r>
  <r>
    <x v="60"/>
    <s v="3"/>
    <s v="September"/>
    <n v="19"/>
    <x v="37"/>
    <x v="31"/>
    <s v="Lockheed C 130A Hercules56"/>
    <s v="Triel France"/>
    <x v="79"/>
    <n v="0"/>
    <x v="26"/>
    <n v="15"/>
    <x v="11"/>
    <x v="3802"/>
    <x v="0"/>
  </r>
  <r>
    <x v="30"/>
    <s v="3"/>
    <s v="September"/>
    <n v="5"/>
    <x v="37"/>
    <x v="31"/>
    <s v="Lockheed L 100"/>
    <s v="Montelimar France"/>
    <x v="2180"/>
    <n v="0"/>
    <x v="28"/>
    <n v="8"/>
    <x v="11"/>
    <x v="3803"/>
    <x v="0"/>
  </r>
  <r>
    <x v="31"/>
    <s v="3"/>
    <s v="September"/>
    <n v="1"/>
    <x v="37"/>
    <x v="17"/>
    <s v="Lockheed 749A Constellationf Bazz"/>
    <s v="Barcelonnette France"/>
    <x v="14"/>
    <n v="0"/>
    <x v="72"/>
    <n v="42"/>
    <x v="11"/>
    <x v="3804"/>
    <x v="0"/>
  </r>
  <r>
    <x v="20"/>
    <s v="3"/>
    <s v="September"/>
    <n v="6"/>
    <x v="37"/>
    <x v="169"/>
    <s v="Potez Ixf Adcd"/>
    <s v="Paris France"/>
    <x v="2181"/>
    <n v="0"/>
    <x v="9"/>
    <n v="5"/>
    <x v="11"/>
    <x v="3805"/>
    <x v="0"/>
  </r>
  <r>
    <x v="86"/>
    <s v="3"/>
    <s v="September"/>
    <n v="7"/>
    <x v="37"/>
    <x v="406"/>
    <s v="Spad 33"/>
    <s v="Toul France"/>
    <x v="600"/>
    <n v="0"/>
    <x v="42"/>
    <n v="0"/>
    <x v="11"/>
    <x v="3806"/>
    <x v="1"/>
  </r>
  <r>
    <x v="46"/>
    <s v="3"/>
    <s v="September"/>
    <n v="11"/>
    <x v="37"/>
    <x v="149"/>
    <s v="Sud  Aviation Caravelle 3F"/>
    <s v="Cap D'Antibes France"/>
    <x v="14"/>
    <n v="0"/>
    <x v="181"/>
    <n v="95"/>
    <x v="11"/>
    <x v="3807"/>
    <x v="0"/>
  </r>
  <r>
    <x v="81"/>
    <s v="3"/>
    <s v="September"/>
    <n v="12"/>
    <x v="37"/>
    <x v="142"/>
    <s v="Vickers Viking 1Bf Bjer"/>
    <s v="Perpignan France"/>
    <x v="2182"/>
    <n v="0"/>
    <x v="23"/>
    <n v="40"/>
    <x v="11"/>
    <x v="3808"/>
    <x v="0"/>
  </r>
  <r>
    <x v="76"/>
    <s v="3"/>
    <s v="September"/>
    <n v="7"/>
    <x v="38"/>
    <x v="45"/>
    <s v="Avro 685 York Ig Ahew"/>
    <s v="Bathurst Gambia"/>
    <x v="216"/>
    <n v="0"/>
    <x v="32"/>
    <n v="24"/>
    <x v="11"/>
    <x v="3676"/>
    <x v="0"/>
  </r>
  <r>
    <x v="19"/>
    <s v="3"/>
    <s v="September"/>
    <n v="29"/>
    <x v="39"/>
    <x v="8"/>
    <s v="Cessna 208 Caravan In551Cc"/>
    <s v="Jenkinsburg Georgia"/>
    <x v="2183"/>
    <n v="0"/>
    <x v="36"/>
    <n v="17"/>
    <x v="11"/>
    <x v="3809"/>
    <x v="0"/>
  </r>
  <r>
    <x v="3"/>
    <s v="3"/>
    <s v="September"/>
    <n v="21"/>
    <x v="39"/>
    <x v="89"/>
    <s v="Tupolev Tu 134Acccp"/>
    <s v="Sukhumi Georgia"/>
    <x v="2184"/>
    <n v="0"/>
    <x v="52"/>
    <n v="27"/>
    <x v="11"/>
    <x v="3810"/>
    <x v="0"/>
  </r>
  <r>
    <x v="3"/>
    <s v="3"/>
    <s v="September"/>
    <n v="22"/>
    <x v="39"/>
    <x v="89"/>
    <s v="Tupolev Tu 154Bcccp"/>
    <s v="Sukhumi Georgia"/>
    <x v="2184"/>
    <n v="0"/>
    <x v="111"/>
    <n v="132"/>
    <x v="11"/>
    <x v="3811"/>
    <x v="0"/>
  </r>
  <r>
    <x v="83"/>
    <s v="3"/>
    <s v="September"/>
    <n v="6"/>
    <x v="40"/>
    <x v="139"/>
    <s v="Bac One Eleven 515Fbd"/>
    <s v="Hasloh Germany"/>
    <x v="2185"/>
    <n v="0"/>
    <x v="45"/>
    <n v="121"/>
    <x v="11"/>
    <x v="3812"/>
    <x v="0"/>
  </r>
  <r>
    <x v="67"/>
    <s v="3"/>
    <s v="September"/>
    <n v="23"/>
    <x v="40"/>
    <x v="52"/>
    <s v="Dornier Merkurd 585"/>
    <s v="Schleiz Germany"/>
    <x v="107"/>
    <n v="0"/>
    <x v="7"/>
    <n v="6"/>
    <x v="11"/>
    <x v="3813"/>
    <x v="0"/>
  </r>
  <r>
    <x v="87"/>
    <s v="3"/>
    <s v="September"/>
    <n v="6"/>
    <x v="40"/>
    <x v="57"/>
    <s v="Fokker Fg Iiid 180"/>
    <s v="Heroldbach Germany"/>
    <x v="107"/>
    <n v="0"/>
    <x v="10"/>
    <n v="3"/>
    <x v="11"/>
    <x v="3814"/>
    <x v="0"/>
  </r>
  <r>
    <x v="110"/>
    <s v="3"/>
    <s v="September"/>
    <n v="3"/>
    <x v="40"/>
    <x v="120"/>
    <s v="Zeppelin L 10 (Airship)"/>
    <s v="Cuxhaven Germany"/>
    <x v="360"/>
    <n v="0"/>
    <x v="25"/>
    <n v="19"/>
    <x v="11"/>
    <x v="3815"/>
    <x v="0"/>
  </r>
  <r>
    <x v="88"/>
    <s v="3"/>
    <s v="September"/>
    <n v="11"/>
    <x v="42"/>
    <x v="253"/>
    <s v="Ch  47D Chinook"/>
    <s v="Mount Athos Greece"/>
    <x v="2186"/>
    <n v="0"/>
    <x v="36"/>
    <n v="17"/>
    <x v="11"/>
    <x v="3816"/>
    <x v="0"/>
  </r>
  <r>
    <x v="61"/>
    <s v="3"/>
    <s v="September"/>
    <n v="12"/>
    <x v="43"/>
    <x v="8"/>
    <s v="Cessna 441 Conquest Iioy Cgm"/>
    <s v="Sondre Stromfjord Greenland"/>
    <x v="2187"/>
    <n v="0"/>
    <x v="28"/>
    <n v="8"/>
    <x v="11"/>
    <x v="3817"/>
    <x v="0"/>
  </r>
  <r>
    <x v="27"/>
    <s v="3"/>
    <s v="September"/>
    <n v="19"/>
    <x v="140"/>
    <x v="0"/>
    <s v="Douglas Dc 6Abn90779"/>
    <s v="Agana Guam"/>
    <x v="2188"/>
    <n v="0"/>
    <x v="142"/>
    <n v="94"/>
    <x v="11"/>
    <x v="3818"/>
    <x v="0"/>
  </r>
  <r>
    <x v="17"/>
    <s v="3"/>
    <s v="September"/>
    <n v="18"/>
    <x v="45"/>
    <x v="86"/>
    <s v="Let 410Uvp Etg"/>
    <s v="Guatemala City Guatemala"/>
    <x v="2189"/>
    <n v="0"/>
    <x v="51"/>
    <n v="13"/>
    <x v="11"/>
    <x v="3819"/>
    <x v="0"/>
  </r>
  <r>
    <x v="54"/>
    <s v="3"/>
    <s v="September"/>
    <n v="3"/>
    <x v="282"/>
    <x v="12"/>
    <s v="Ilyushin Il 183X"/>
    <s v="Conakry Guinea"/>
    <x v="2190"/>
    <n v="0"/>
    <x v="26"/>
    <n v="17"/>
    <x v="11"/>
    <x v="3702"/>
    <x v="0"/>
  </r>
  <r>
    <x v="38"/>
    <s v="3"/>
    <s v="September"/>
    <n v="16"/>
    <x v="47"/>
    <x v="137"/>
    <s v="Aerospatiale As 350Bn350Sm"/>
    <s v="Hana Hawaii"/>
    <x v="2191"/>
    <n v="0"/>
    <x v="4"/>
    <n v="7"/>
    <x v="11"/>
    <x v="3820"/>
    <x v="0"/>
  </r>
  <r>
    <x v="31"/>
    <s v="3"/>
    <s v="September"/>
    <n v="8"/>
    <x v="48"/>
    <x v="0"/>
    <s v="Douglas C 47Axh"/>
    <s v="San Andres Honduras"/>
    <x v="174"/>
    <n v="0"/>
    <x v="10"/>
    <n v="3"/>
    <x v="11"/>
    <x v="3821"/>
    <x v="0"/>
  </r>
  <r>
    <x v="78"/>
    <s v="3"/>
    <s v="September"/>
    <n v="12"/>
    <x v="48"/>
    <x v="0"/>
    <s v="Douglas Dc 4N88900"/>
    <s v="Tegucigalpa Honduras"/>
    <x v="13"/>
    <n v="0"/>
    <x v="10"/>
    <n v="3"/>
    <x v="11"/>
    <x v="3822"/>
    <x v="0"/>
  </r>
  <r>
    <x v="7"/>
    <s v="3"/>
    <s v="September"/>
    <n v="23"/>
    <x v="49"/>
    <x v="31"/>
    <s v="Lockheed L 100"/>
    <s v="Kowloon Bay Hong"/>
    <x v="2192"/>
    <n v="0"/>
    <x v="7"/>
    <n v="12"/>
    <x v="11"/>
    <x v="3823"/>
    <x v="0"/>
  </r>
  <r>
    <x v="9"/>
    <s v="3"/>
    <s v="September"/>
    <n v="10"/>
    <x v="373"/>
    <x v="10"/>
    <s v="Mcdonnell Douglas Dc 9"/>
    <s v="Gaj Hrvatska"/>
    <x v="2193"/>
    <n v="0"/>
    <x v="133"/>
    <n v="176"/>
    <x v="11"/>
    <x v="3824"/>
    <x v="0"/>
  </r>
  <r>
    <x v="87"/>
    <s v="3"/>
    <s v="September"/>
    <n v="4"/>
    <x v="50"/>
    <x v="407"/>
    <s v="Fokker Super Universalnc7242"/>
    <s v="Pocatello Idaho"/>
    <x v="2194"/>
    <n v="0"/>
    <x v="4"/>
    <n v="7"/>
    <x v="11"/>
    <x v="3697"/>
    <x v="0"/>
  </r>
  <r>
    <x v="68"/>
    <s v="3"/>
    <s v="September"/>
    <n v="14"/>
    <x v="145"/>
    <x v="31"/>
    <s v="Lockheed Veganc606"/>
    <s v="Chicago Illinois"/>
    <x v="2195"/>
    <n v="0"/>
    <x v="8"/>
    <n v="1"/>
    <x v="11"/>
    <x v="3825"/>
    <x v="0"/>
  </r>
  <r>
    <x v="45"/>
    <s v="3"/>
    <s v="September"/>
    <n v="1"/>
    <x v="145"/>
    <x v="17"/>
    <s v="Lockheed 049 Constellationn86511"/>
    <s v="Hinsdale Illinois"/>
    <x v="113"/>
    <n v="0"/>
    <x v="20"/>
    <n v="78"/>
    <x v="11"/>
    <x v="3826"/>
    <x v="0"/>
  </r>
  <r>
    <x v="45"/>
    <s v="3"/>
    <s v="September"/>
    <n v="17"/>
    <x v="145"/>
    <x v="17"/>
    <s v="Lockheed 188C  Electran137Us"/>
    <s v="Chicago Illinois"/>
    <x v="246"/>
    <n v="0"/>
    <x v="34"/>
    <n v="37"/>
    <x v="11"/>
    <x v="3827"/>
    <x v="0"/>
  </r>
  <r>
    <x v="66"/>
    <s v="3"/>
    <s v="September"/>
    <n v="29"/>
    <x v="145"/>
    <x v="174"/>
    <s v="Lockheed Vega 5Cnc959Y"/>
    <s v="Napierville Illinois"/>
    <x v="2196"/>
    <n v="0"/>
    <x v="5"/>
    <n v="4"/>
    <x v="11"/>
    <x v="3828"/>
    <x v="0"/>
  </r>
  <r>
    <x v="49"/>
    <s v="3"/>
    <s v="September"/>
    <n v="23"/>
    <x v="51"/>
    <x v="52"/>
    <s v="Dornier Do 288"/>
    <s v="Ujani Dam India"/>
    <x v="2028"/>
    <n v="0"/>
    <x v="37"/>
    <n v="11"/>
    <x v="11"/>
    <x v="3829"/>
    <x v="0"/>
  </r>
  <r>
    <x v="58"/>
    <s v="3"/>
    <s v="September"/>
    <n v="15"/>
    <x v="51"/>
    <x v="0"/>
    <s v="Douglas C 47A"/>
    <s v="Bangalore India"/>
    <x v="212"/>
    <n v="0"/>
    <x v="45"/>
    <n v="28"/>
    <x v="11"/>
    <x v="3830"/>
    <x v="0"/>
  </r>
  <r>
    <x v="56"/>
    <s v="3"/>
    <s v="September"/>
    <n v="21"/>
    <x v="51"/>
    <x v="0"/>
    <s v="Douglas C 47Avt"/>
    <s v="Sela Pass India"/>
    <x v="124"/>
    <n v="0"/>
    <x v="28"/>
    <n v="8"/>
    <x v="11"/>
    <x v="3831"/>
    <x v="0"/>
  </r>
  <r>
    <x v="92"/>
    <s v="3"/>
    <s v="September"/>
    <n v="22"/>
    <x v="51"/>
    <x v="0"/>
    <s v="Douglas C 5342"/>
    <s v="Calcutta India"/>
    <x v="234"/>
    <n v="0"/>
    <x v="57"/>
    <n v="20"/>
    <x v="11"/>
    <x v="3832"/>
    <x v="0"/>
  </r>
  <r>
    <x v="81"/>
    <s v="3"/>
    <s v="September"/>
    <n v="11"/>
    <x v="51"/>
    <x v="44"/>
    <s v="Vickers Viscount 768Dvt Dio"/>
    <s v="Patti India"/>
    <x v="122"/>
    <n v="0"/>
    <x v="30"/>
    <n v="18"/>
    <x v="11"/>
    <x v="3833"/>
    <x v="0"/>
  </r>
  <r>
    <x v="24"/>
    <s v="3"/>
    <s v="September"/>
    <n v="4"/>
    <x v="51"/>
    <x v="43"/>
    <s v="Sud Aviation Se 210 Caravellevt"/>
    <s v="Mumbai Indian"/>
    <x v="122"/>
    <n v="0"/>
    <x v="5"/>
    <n v="4"/>
    <x v="11"/>
    <x v="3834"/>
    <x v="0"/>
  </r>
  <r>
    <x v="64"/>
    <s v="3"/>
    <s v="September"/>
    <n v="7"/>
    <x v="52"/>
    <x v="32"/>
    <s v="De Havilland Dh 4227"/>
    <s v="Indianapolis Indiana"/>
    <x v="129"/>
    <n v="0"/>
    <x v="8"/>
    <n v="1"/>
    <x v="11"/>
    <x v="3835"/>
    <x v="0"/>
  </r>
  <r>
    <x v="25"/>
    <s v="3"/>
    <s v="September"/>
    <n v="9"/>
    <x v="52"/>
    <x v="111"/>
    <s v="Md Douglas Dc 9"/>
    <s v="Fairland Indiana"/>
    <x v="2197"/>
    <n v="0"/>
    <x v="58"/>
    <n v="83"/>
    <x v="11"/>
    <x v="3836"/>
    <x v="0"/>
  </r>
  <r>
    <x v="1"/>
    <s v="3"/>
    <s v="September"/>
    <n v="26"/>
    <x v="53"/>
    <x v="4"/>
    <s v="Airbus A300 B4"/>
    <s v="Buah Nabar Indonesia"/>
    <x v="138"/>
    <n v="0"/>
    <x v="185"/>
    <n v="234"/>
    <x v="11"/>
    <x v="3837"/>
    <x v="0"/>
  </r>
  <r>
    <x v="72"/>
    <s v="3"/>
    <s v="September"/>
    <n v="5"/>
    <x v="53"/>
    <x v="2"/>
    <s v="Boeing 737 230Pk"/>
    <s v="Medan Indonesia"/>
    <x v="2198"/>
    <n v="44"/>
    <x v="85"/>
    <n v="117"/>
    <x v="11"/>
    <x v="3838"/>
    <x v="0"/>
  </r>
  <r>
    <x v="42"/>
    <s v="3"/>
    <s v="September"/>
    <n v="3"/>
    <x v="53"/>
    <x v="6"/>
    <s v="Britten  Norman Bn"/>
    <s v="Sampit Indonesia"/>
    <x v="134"/>
    <n v="0"/>
    <x v="10"/>
    <n v="10"/>
    <x v="11"/>
    <x v="3839"/>
    <x v="0"/>
  </r>
  <r>
    <x v="35"/>
    <s v="3"/>
    <s v="September"/>
    <n v="29"/>
    <x v="53"/>
    <x v="112"/>
    <s v="Casa Nc 212 Aviocar 200Pk"/>
    <s v="Bohorok Indonesia"/>
    <x v="2199"/>
    <n v="0"/>
    <x v="30"/>
    <n v="18"/>
    <x v="11"/>
    <x v="3840"/>
    <x v="0"/>
  </r>
  <r>
    <x v="49"/>
    <s v="3"/>
    <s v="September"/>
    <n v="15"/>
    <x v="53"/>
    <x v="3"/>
    <s v="De Havilland Canada Dhc 6 Twin Otter 300Pk"/>
    <s v="Bentuni Indonesia"/>
    <x v="132"/>
    <n v="0"/>
    <x v="45"/>
    <n v="22"/>
    <x v="11"/>
    <x v="3841"/>
    <x v="0"/>
  </r>
  <r>
    <x v="26"/>
    <s v="3"/>
    <s v="September"/>
    <n v="7"/>
    <x v="53"/>
    <x v="41"/>
    <s v="Fokker F 27 Friendship 600Pk"/>
    <s v="Tandjung-Karang Indonesia"/>
    <x v="138"/>
    <n v="0"/>
    <x v="1"/>
    <n v="39"/>
    <x v="11"/>
    <x v="3842"/>
    <x v="0"/>
  </r>
  <r>
    <x v="89"/>
    <s v="3"/>
    <s v="September"/>
    <n v="24"/>
    <x v="53"/>
    <x v="41"/>
    <s v="Fokker F 28 Fellowship 1000Pk"/>
    <s v="Palembang Indonesia"/>
    <x v="138"/>
    <n v="1"/>
    <x v="15"/>
    <n v="61"/>
    <x v="11"/>
    <x v="3843"/>
    <x v="0"/>
  </r>
  <r>
    <x v="39"/>
    <s v="3"/>
    <s v="September"/>
    <n v="6"/>
    <x v="55"/>
    <x v="32"/>
    <s v="De Havilland Dh 66 Herculesg"/>
    <s v="Jask Iran"/>
    <x v="363"/>
    <n v="0"/>
    <x v="10"/>
    <n v="5"/>
    <x v="11"/>
    <x v="3844"/>
    <x v="0"/>
  </r>
  <r>
    <x v="55"/>
    <s v="3"/>
    <s v="September"/>
    <n v="14"/>
    <x v="55"/>
    <x v="0"/>
    <s v="Douglas Dc 3Ep"/>
    <s v="Tehran Iran"/>
    <x v="631"/>
    <n v="0"/>
    <x v="28"/>
    <n v="8"/>
    <x v="11"/>
    <x v="3845"/>
    <x v="0"/>
  </r>
  <r>
    <x v="16"/>
    <s v="3"/>
    <s v="September"/>
    <n v="17"/>
    <x v="55"/>
    <x v="12"/>
    <s v="Ilyushin Il 20Mrf"/>
    <s v="Latakia-Khmeimim Air Base Iran"/>
    <x v="317"/>
    <n v="0"/>
    <x v="26"/>
    <n v="15"/>
    <x v="11"/>
    <x v="3846"/>
    <x v="0"/>
  </r>
  <r>
    <x v="28"/>
    <s v="3"/>
    <s v="September"/>
    <n v="29"/>
    <x v="55"/>
    <x v="31"/>
    <s v="Lockheed C 130H5"/>
    <s v="Tehran Iran"/>
    <x v="1045"/>
    <n v="20"/>
    <x v="95"/>
    <n v="80"/>
    <x v="11"/>
    <x v="3847"/>
    <x v="0"/>
  </r>
  <r>
    <x v="4"/>
    <s v="3"/>
    <s v="September"/>
    <n v="1"/>
    <x v="55"/>
    <x v="89"/>
    <s v="Tupolev Tu 154Mep"/>
    <s v="Mahad Iran"/>
    <x v="834"/>
    <n v="0"/>
    <x v="2"/>
    <n v="148"/>
    <x v="11"/>
    <x v="3848"/>
    <x v="0"/>
  </r>
  <r>
    <x v="45"/>
    <s v="3"/>
    <s v="September"/>
    <n v="10"/>
    <x v="57"/>
    <x v="0"/>
    <s v="Douglas Dc 6Bn90773"/>
    <s v="Shannon Ireland"/>
    <x v="2200"/>
    <n v="0"/>
    <x v="58"/>
    <n v="83"/>
    <x v="11"/>
    <x v="3849"/>
    <x v="0"/>
  </r>
  <r>
    <x v="18"/>
    <s v="3"/>
    <s v="September"/>
    <n v="5"/>
    <x v="57"/>
    <x v="31"/>
    <s v="Lockheed 1049C 55"/>
    <s v="Foynes Ireland"/>
    <x v="108"/>
    <n v="0"/>
    <x v="50"/>
    <n v="56"/>
    <x v="11"/>
    <x v="3850"/>
    <x v="0"/>
  </r>
  <r>
    <x v="27"/>
    <s v="3"/>
    <s v="September"/>
    <n v="29"/>
    <x v="59"/>
    <x v="44"/>
    <s v="Vickers Viscount 739Bsu Akw"/>
    <s v="Elba Italy"/>
    <x v="343"/>
    <n v="0"/>
    <x v="43"/>
    <n v="21"/>
    <x v="11"/>
    <x v="3851"/>
    <x v="0"/>
  </r>
  <r>
    <x v="55"/>
    <s v="3"/>
    <s v="September"/>
    <n v="26"/>
    <x v="61"/>
    <x v="0"/>
    <s v="Douglas C 54D"/>
    <s v="Kyushu Island Japan"/>
    <x v="79"/>
    <n v="0"/>
    <x v="47"/>
    <n v="51"/>
    <x v="11"/>
    <x v="3852"/>
    <x v="0"/>
  </r>
  <r>
    <x v="60"/>
    <s v="3"/>
    <s v="September"/>
    <n v="9"/>
    <x v="61"/>
    <x v="31"/>
    <s v="Lockheed L 1049H Super Constellationn6920C"/>
    <s v="Mount Oyama Japan"/>
    <x v="557"/>
    <n v="0"/>
    <x v="28"/>
    <n v="8"/>
    <x v="11"/>
    <x v="3853"/>
    <x v="0"/>
  </r>
  <r>
    <x v="56"/>
    <s v="3"/>
    <s v="September"/>
    <n v="3"/>
    <x v="61"/>
    <x v="31"/>
    <s v="Lockheed P2V 7Ka"/>
    <s v="Yanoyaki Japan"/>
    <x v="152"/>
    <n v="1"/>
    <x v="17"/>
    <n v="12"/>
    <x v="11"/>
    <x v="3854"/>
    <x v="0"/>
  </r>
  <r>
    <x v="8"/>
    <s v="3"/>
    <s v="September"/>
    <n v="9"/>
    <x v="62"/>
    <x v="20"/>
    <s v="Curtiss C 46A"/>
    <s v="Amman Jordan"/>
    <x v="2201"/>
    <n v="0"/>
    <x v="8"/>
    <n v="57"/>
    <x v="11"/>
    <x v="3855"/>
    <x v="0"/>
  </r>
  <r>
    <x v="13"/>
    <s v="3"/>
    <s v="September"/>
    <n v="17"/>
    <x v="63"/>
    <x v="22"/>
    <s v="Consolidated B 24 Liberator"/>
    <s v="Copeland Kansas"/>
    <x v="251"/>
    <n v="2"/>
    <x v="16"/>
    <n v="13"/>
    <x v="11"/>
    <x v="3856"/>
    <x v="0"/>
  </r>
  <r>
    <x v="69"/>
    <s v="3"/>
    <s v="September"/>
    <n v="30"/>
    <x v="146"/>
    <x v="88"/>
    <s v="Lisunov Li 2Cccp"/>
    <s v="Balkhash Kazakhstan"/>
    <x v="26"/>
    <n v="0"/>
    <x v="26"/>
    <n v="15"/>
    <x v="11"/>
    <x v="3857"/>
    <x v="0"/>
  </r>
  <r>
    <x v="49"/>
    <s v="3"/>
    <s v="September"/>
    <n v="15"/>
    <x v="148"/>
    <x v="287"/>
    <s v="Beech King Air B100N887Pe"/>
    <s v="Mayfield Kentucky"/>
    <x v="2202"/>
    <n v="0"/>
    <x v="7"/>
    <n v="6"/>
    <x v="11"/>
    <x v="3841"/>
    <x v="0"/>
  </r>
  <r>
    <x v="31"/>
    <s v="3"/>
    <s v="September"/>
    <n v="28"/>
    <x v="148"/>
    <x v="20"/>
    <s v="Curtiss C 46F"/>
    <s v="Louisville Kentucky"/>
    <x v="2203"/>
    <n v="0"/>
    <x v="15"/>
    <n v="41"/>
    <x v="11"/>
    <x v="3858"/>
    <x v="0"/>
  </r>
  <r>
    <x v="53"/>
    <s v="3"/>
    <s v="September"/>
    <n v="9"/>
    <x v="148"/>
    <x v="31"/>
    <s v="Lockheed C 130A Hercules56"/>
    <s v="Hopkinsville Kentucky"/>
    <x v="79"/>
    <n v="0"/>
    <x v="10"/>
    <n v="4"/>
    <x v="11"/>
    <x v="3859"/>
    <x v="0"/>
  </r>
  <r>
    <x v="25"/>
    <s v="3"/>
    <s v="September"/>
    <n v="2"/>
    <x v="65"/>
    <x v="0"/>
    <s v="Douglas C 47248"/>
    <s v="Pakse Laos"/>
    <x v="2204"/>
    <n v="0"/>
    <x v="12"/>
    <n v="35"/>
    <x v="11"/>
    <x v="3860"/>
    <x v="0"/>
  </r>
  <r>
    <x v="89"/>
    <s v="3"/>
    <s v="September"/>
    <n v="30"/>
    <x v="150"/>
    <x v="89"/>
    <s v="Tupolev Tu 154Bha"/>
    <s v="Beirut Lebanon"/>
    <x v="336"/>
    <n v="0"/>
    <x v="95"/>
    <n v="60"/>
    <x v="11"/>
    <x v="3760"/>
    <x v="0"/>
  </r>
  <r>
    <x v="76"/>
    <s v="3"/>
    <s v="September"/>
    <n v="19"/>
    <x v="66"/>
    <x v="16"/>
    <s v="Avro Lancasternx690"/>
    <s v="Tripoli Libya"/>
    <x v="153"/>
    <n v="0"/>
    <x v="15"/>
    <n v="25"/>
    <x v="11"/>
    <x v="3861"/>
    <x v="0"/>
  </r>
  <r>
    <x v="41"/>
    <s v="3"/>
    <s v="September"/>
    <n v="22"/>
    <x v="66"/>
    <x v="39"/>
    <s v="Canadair C 4 Argonautg"/>
    <s v="Idris Libya"/>
    <x v="215"/>
    <n v="0"/>
    <x v="26"/>
    <n v="47"/>
    <x v="11"/>
    <x v="3862"/>
    <x v="0"/>
  </r>
  <r>
    <x v="66"/>
    <s v="3"/>
    <s v="September"/>
    <n v="24"/>
    <x v="66"/>
    <x v="408"/>
    <s v="Crda Cant Z 506I"/>
    <s v="Benghazi Libya"/>
    <x v="839"/>
    <n v="0"/>
    <x v="51"/>
    <n v="10"/>
    <x v="11"/>
    <x v="3863"/>
    <x v="0"/>
  </r>
  <r>
    <x v="6"/>
    <s v="3"/>
    <s v="September"/>
    <n v="20"/>
    <x v="152"/>
    <x v="62"/>
    <s v="Beechcraft E18Sn50Jr"/>
    <s v="Natchitoches Louisiana"/>
    <x v="385"/>
    <n v="0"/>
    <x v="7"/>
    <n v="6"/>
    <x v="11"/>
    <x v="3864"/>
    <x v="0"/>
  </r>
  <r>
    <x v="12"/>
    <s v="3"/>
    <s v="September"/>
    <n v="29"/>
    <x v="350"/>
    <x v="12"/>
    <s v="Ilyushin Il 62Mcccp"/>
    <s v="Luxembourg Luxembourg"/>
    <x v="26"/>
    <n v="0"/>
    <x v="4"/>
    <n v="77"/>
    <x v="11"/>
    <x v="3865"/>
    <x v="0"/>
  </r>
  <r>
    <x v="14"/>
    <s v="3"/>
    <s v="September"/>
    <n v="27"/>
    <x v="262"/>
    <x v="409"/>
    <s v="Let Aero 45Svt Dho"/>
    <s v="Bhiwandi Maharashtra"/>
    <x v="2205"/>
    <n v="0"/>
    <x v="10"/>
    <n v="3"/>
    <x v="11"/>
    <x v="3866"/>
    <x v="0"/>
  </r>
  <r>
    <x v="1"/>
    <s v="3"/>
    <s v="September"/>
    <n v="6"/>
    <x v="154"/>
    <x v="52"/>
    <s v="Dornier 228 2129M"/>
    <s v="Miri Malaysia"/>
    <x v="2206"/>
    <n v="0"/>
    <x v="14"/>
    <n v="10"/>
    <x v="11"/>
    <x v="3867"/>
    <x v="0"/>
  </r>
  <r>
    <x v="42"/>
    <s v="3"/>
    <s v="September"/>
    <n v="4"/>
    <x v="154"/>
    <x v="122"/>
    <s v="Shorts Sc 7 Skyvan 3"/>
    <s v="Long Seridan Malaysia"/>
    <x v="2207"/>
    <n v="0"/>
    <x v="31"/>
    <n v="20"/>
    <x v="11"/>
    <x v="3868"/>
    <x v="0"/>
  </r>
  <r>
    <x v="55"/>
    <s v="3"/>
    <s v="September"/>
    <n v="20"/>
    <x v="374"/>
    <x v="0"/>
    <s v="Douglas R5D 356496"/>
    <s v="Kwajalein Marshall"/>
    <x v="561"/>
    <n v="0"/>
    <x v="24"/>
    <n v="26"/>
    <x v="11"/>
    <x v="3869"/>
    <x v="0"/>
  </r>
  <r>
    <x v="23"/>
    <s v="3"/>
    <s v="September"/>
    <n v="27"/>
    <x v="157"/>
    <x v="137"/>
    <s v="Aerospatiale Sa365N 1 Dauphin Iin92Md"/>
    <s v="Camp Springs Maryland"/>
    <x v="2208"/>
    <n v="0"/>
    <x v="5"/>
    <n v="5"/>
    <x v="11"/>
    <x v="3870"/>
    <x v="0"/>
  </r>
  <r>
    <x v="14"/>
    <s v="3"/>
    <s v="September"/>
    <n v="15"/>
    <x v="158"/>
    <x v="0"/>
    <s v="Douglas Dc 3N33417"/>
    <s v="New Bedford Massachusetts"/>
    <x v="412"/>
    <n v="0"/>
    <x v="17"/>
    <n v="24"/>
    <x v="11"/>
    <x v="3871"/>
    <x v="0"/>
  </r>
  <r>
    <x v="25"/>
    <s v="3"/>
    <s v="September"/>
    <n v="21"/>
    <x v="70"/>
    <x v="2"/>
    <s v="Boeing B 727"/>
    <s v="Mexico City Mexico"/>
    <x v="416"/>
    <n v="0"/>
    <x v="52"/>
    <n v="118"/>
    <x v="11"/>
    <x v="3872"/>
    <x v="0"/>
  </r>
  <r>
    <x v="54"/>
    <s v="3"/>
    <s v="September"/>
    <n v="9"/>
    <x v="70"/>
    <x v="3"/>
    <s v="De Havilland Canada Dhc 6 Twin Otter 100Xa"/>
    <s v="Mexico City Mexico"/>
    <x v="2209"/>
    <n v="0"/>
    <x v="30"/>
    <n v="21"/>
    <x v="11"/>
    <x v="3684"/>
    <x v="0"/>
  </r>
  <r>
    <x v="31"/>
    <s v="3"/>
    <s v="September"/>
    <n v="14"/>
    <x v="70"/>
    <x v="0"/>
    <s v="Douglas C 47Axa"/>
    <s v="Chablekal Mexico"/>
    <x v="164"/>
    <n v="0"/>
    <x v="8"/>
    <n v="2"/>
    <x v="11"/>
    <x v="3873"/>
    <x v="0"/>
  </r>
  <r>
    <x v="27"/>
    <s v="3"/>
    <s v="September"/>
    <n v="28"/>
    <x v="70"/>
    <x v="0"/>
    <s v="Douglas Dc 3 (C"/>
    <s v="Juchetipec Mexico"/>
    <x v="416"/>
    <n v="0"/>
    <x v="28"/>
    <n v="18"/>
    <x v="11"/>
    <x v="3874"/>
    <x v="0"/>
  </r>
  <r>
    <x v="78"/>
    <s v="3"/>
    <s v="September"/>
    <n v="8"/>
    <x v="70"/>
    <x v="0"/>
    <s v="Douglas Dc 3"/>
    <s v="Poza Rica Mexico"/>
    <x v="416"/>
    <n v="0"/>
    <x v="8"/>
    <n v="16"/>
    <x v="11"/>
    <x v="3875"/>
    <x v="0"/>
  </r>
  <r>
    <x v="84"/>
    <s v="3"/>
    <s v="September"/>
    <n v="26"/>
    <x v="70"/>
    <x v="0"/>
    <s v="Douglas Dc 3Xa"/>
    <s v="Mt. Popocatepetl Mexico"/>
    <x v="416"/>
    <n v="0"/>
    <x v="32"/>
    <n v="24"/>
    <x v="11"/>
    <x v="3876"/>
    <x v="0"/>
  </r>
  <r>
    <x v="17"/>
    <s v="3"/>
    <s v="September"/>
    <n v="12"/>
    <x v="70"/>
    <x v="86"/>
    <s v="Let 410Uvpxa Acm"/>
    <s v="Chichen Itza Mexico"/>
    <x v="2210"/>
    <n v="0"/>
    <x v="25"/>
    <n v="19"/>
    <x v="11"/>
    <x v="3877"/>
    <x v="0"/>
  </r>
  <r>
    <x v="90"/>
    <s v="3"/>
    <s v="September"/>
    <n v="19"/>
    <x v="70"/>
    <x v="31"/>
    <s v="Lockheed C 130A Hercules3603"/>
    <s v="La Quemada Mexico"/>
    <x v="1073"/>
    <n v="0"/>
    <x v="7"/>
    <n v="6"/>
    <x v="11"/>
    <x v="3878"/>
    <x v="0"/>
  </r>
  <r>
    <x v="33"/>
    <s v="3"/>
    <s v="September"/>
    <n v="17"/>
    <x v="70"/>
    <x v="31"/>
    <s v="Lockheed C 130A Hercules3610"/>
    <s v="Mt. Hidalgo Mexico"/>
    <x v="1073"/>
    <n v="0"/>
    <x v="9"/>
    <n v="5"/>
    <x v="11"/>
    <x v="3879"/>
    <x v="0"/>
  </r>
  <r>
    <x v="88"/>
    <s v="3"/>
    <s v="September"/>
    <n v="9"/>
    <x v="70"/>
    <x v="410"/>
    <s v="Rockwell Ct 39A Sabrelinerxa"/>
    <s v="Villahermosa Mexico"/>
    <x v="1266"/>
    <n v="0"/>
    <x v="0"/>
    <n v="2"/>
    <x v="11"/>
    <x v="3880"/>
    <x v="0"/>
  </r>
  <r>
    <x v="9"/>
    <s v="3"/>
    <s v="September"/>
    <n v="26"/>
    <x v="71"/>
    <x v="2"/>
    <s v="Boeing Kc 135A61"/>
    <s v="Alpena Michigan"/>
    <x v="79"/>
    <n v="0"/>
    <x v="26"/>
    <n v="20"/>
    <x v="11"/>
    <x v="3881"/>
    <x v="0"/>
  </r>
  <r>
    <x v="16"/>
    <s v="3"/>
    <s v="September"/>
    <n v="28"/>
    <x v="375"/>
    <x v="2"/>
    <s v="Boeing 737 8Bkp2"/>
    <s v="Chuuk Micronesia"/>
    <x v="2211"/>
    <n v="0"/>
    <x v="8"/>
    <n v="47"/>
    <x v="11"/>
    <x v="3882"/>
    <x v="0"/>
  </r>
  <r>
    <x v="21"/>
    <s v="3"/>
    <s v="September"/>
    <n v="15"/>
    <x v="163"/>
    <x v="0"/>
    <s v="Douglas C 47B"/>
    <s v="Kansas Missouri"/>
    <x v="234"/>
    <n v="0"/>
    <x v="47"/>
    <n v="24"/>
    <x v="11"/>
    <x v="3883"/>
    <x v="0"/>
  </r>
  <r>
    <x v="80"/>
    <s v="3"/>
    <s v="September"/>
    <n v="21"/>
    <x v="73"/>
    <x v="1"/>
    <s v="Antonov An 24Rvbnmau"/>
    <s v="Moron Mongolia"/>
    <x v="169"/>
    <n v="0"/>
    <x v="72"/>
    <n v="43"/>
    <x v="11"/>
    <x v="3884"/>
    <x v="0"/>
  </r>
  <r>
    <x v="43"/>
    <s v="3"/>
    <s v="September"/>
    <n v="17"/>
    <x v="376"/>
    <x v="2"/>
    <s v="Boeing B 707"/>
    <s v="Chances Peak Montserrat"/>
    <x v="13"/>
    <n v="0"/>
    <x v="46"/>
    <n v="30"/>
    <x v="11"/>
    <x v="3885"/>
    <x v="0"/>
  </r>
  <r>
    <x v="39"/>
    <s v="3"/>
    <s v="September"/>
    <n v="17"/>
    <x v="74"/>
    <x v="107"/>
    <s v="Latecoere 25 3"/>
    <s v="Larache Morocco"/>
    <x v="353"/>
    <n v="0"/>
    <x v="9"/>
    <n v="5"/>
    <x v="11"/>
    <x v="3745"/>
    <x v="0"/>
  </r>
  <r>
    <x v="45"/>
    <s v="3"/>
    <s v="September"/>
    <n v="12"/>
    <x v="74"/>
    <x v="149"/>
    <s v="Sud  Aviation Caravelle Iiif"/>
    <s v="Rabat Morocco"/>
    <x v="14"/>
    <n v="0"/>
    <x v="100"/>
    <n v="77"/>
    <x v="11"/>
    <x v="3886"/>
    <x v="0"/>
  </r>
  <r>
    <x v="52"/>
    <s v="3"/>
    <s v="September"/>
    <n v="25"/>
    <x v="74"/>
    <x v="66"/>
    <s v="British Aerospace Bae 146"/>
    <s v="Nador Morroco"/>
    <x v="2212"/>
    <n v="0"/>
    <x v="67"/>
    <n v="38"/>
    <x v="11"/>
    <x v="3887"/>
    <x v="0"/>
  </r>
  <r>
    <x v="38"/>
    <s v="3"/>
    <s v="September"/>
    <n v="28"/>
    <x v="167"/>
    <x v="4"/>
    <s v="Airbus A300B4 203Ap"/>
    <s v="Kathmandu Nepal"/>
    <x v="442"/>
    <n v="0"/>
    <x v="167"/>
    <n v="167"/>
    <x v="11"/>
    <x v="3888"/>
    <x v="0"/>
  </r>
  <r>
    <x v="35"/>
    <s v="3"/>
    <s v="September"/>
    <n v="25"/>
    <x v="167"/>
    <x v="62"/>
    <s v="Beechcraft 1900D9N Aek"/>
    <s v="Kathmandu Nepal"/>
    <x v="2213"/>
    <n v="0"/>
    <x v="25"/>
    <n v="19"/>
    <x v="11"/>
    <x v="3889"/>
    <x v="0"/>
  </r>
  <r>
    <x v="51"/>
    <s v="3"/>
    <s v="September"/>
    <n v="28"/>
    <x v="167"/>
    <x v="52"/>
    <s v="Dornier 228 2029N"/>
    <s v="Kathmandu Nepal"/>
    <x v="2214"/>
    <n v="0"/>
    <x v="25"/>
    <n v="19"/>
    <x v="11"/>
    <x v="3890"/>
    <x v="0"/>
  </r>
  <r>
    <x v="34"/>
    <s v="3"/>
    <s v="September"/>
    <n v="13"/>
    <x v="167"/>
    <x v="0"/>
    <s v="Douglas C 479N"/>
    <s v="Dhulikhel Nepal"/>
    <x v="662"/>
    <n v="0"/>
    <x v="35"/>
    <n v="31"/>
    <x v="11"/>
    <x v="3891"/>
    <x v="0"/>
  </r>
  <r>
    <x v="33"/>
    <s v="3"/>
    <s v="September"/>
    <n v="5"/>
    <x v="167"/>
    <x v="14"/>
    <s v="Hawker Siddeley Hs 748"/>
    <s v="Kathmandu Nepal"/>
    <x v="2215"/>
    <n v="0"/>
    <x v="26"/>
    <n v="15"/>
    <x v="11"/>
    <x v="3892"/>
    <x v="0"/>
  </r>
  <r>
    <x v="38"/>
    <s v="3"/>
    <s v="September"/>
    <n v="18"/>
    <x v="75"/>
    <x v="0"/>
    <s v="Douglas C 118Ayv"/>
    <s v="Curacao Netherlands"/>
    <x v="2216"/>
    <n v="0"/>
    <x v="10"/>
    <n v="3"/>
    <x v="11"/>
    <x v="3893"/>
    <x v="0"/>
  </r>
  <r>
    <x v="59"/>
    <s v="3"/>
    <s v="September"/>
    <n v="25"/>
    <x v="75"/>
    <x v="0"/>
    <s v="Douglas Dc 3Cph"/>
    <s v="Waddenzee Netherlands"/>
    <x v="2217"/>
    <n v="0"/>
    <x v="38"/>
    <n v="32"/>
    <x v="11"/>
    <x v="3894"/>
    <x v="0"/>
  </r>
  <r>
    <x v="76"/>
    <s v="3"/>
    <s v="September"/>
    <n v="5"/>
    <x v="76"/>
    <x v="0"/>
    <s v="Douglas Dc 3 (C"/>
    <s v="Elko Nevada"/>
    <x v="2218"/>
    <n v="0"/>
    <x v="43"/>
    <n v="22"/>
    <x v="11"/>
    <x v="3895"/>
    <x v="0"/>
  </r>
  <r>
    <x v="28"/>
    <s v="3"/>
    <s v="September"/>
    <n v="21"/>
    <x v="76"/>
    <x v="31"/>
    <s v="Lockheed C 130H Hercules74"/>
    <s v="Nellis Afb Nevada"/>
    <x v="79"/>
    <n v="0"/>
    <x v="4"/>
    <n v="70"/>
    <x v="11"/>
    <x v="3896"/>
    <x v="0"/>
  </r>
  <r>
    <x v="35"/>
    <s v="3"/>
    <s v="September"/>
    <n v="16"/>
    <x v="76"/>
    <x v="143"/>
    <s v="North American P 51D"/>
    <s v="Reno Nevada"/>
    <x v="2219"/>
    <n v="10"/>
    <x v="8"/>
    <n v="1"/>
    <x v="11"/>
    <x v="3897"/>
    <x v="0"/>
  </r>
  <r>
    <x v="76"/>
    <s v="3"/>
    <s v="September"/>
    <n v="18"/>
    <x v="77"/>
    <x v="0"/>
    <s v="Douglas Dc 4"/>
    <s v="Gander Newfoundland"/>
    <x v="100"/>
    <n v="0"/>
    <x v="52"/>
    <n v="44"/>
    <x v="11"/>
    <x v="3898"/>
    <x v="0"/>
  </r>
  <r>
    <x v="15"/>
    <s v="3"/>
    <s v="September"/>
    <n v="5"/>
    <x v="77"/>
    <x v="12"/>
    <s v="Ilyushin Il 18Ok"/>
    <s v="Gander Newfoundland"/>
    <x v="2220"/>
    <n v="0"/>
    <x v="34"/>
    <n v="69"/>
    <x v="11"/>
    <x v="3899"/>
    <x v="0"/>
  </r>
  <r>
    <x v="49"/>
    <s v="3"/>
    <s v="September"/>
    <n v="19"/>
    <x v="79"/>
    <x v="10"/>
    <s v="Mcdonnell Douglas Dc 10"/>
    <s v="Bilma Niger"/>
    <x v="52"/>
    <n v="0"/>
    <x v="186"/>
    <n v="171"/>
    <x v="11"/>
    <x v="3900"/>
    <x v="0"/>
  </r>
  <r>
    <x v="25"/>
    <s v="3"/>
    <s v="September"/>
    <n v="26"/>
    <x v="80"/>
    <x v="2"/>
    <s v="Boeing C 97N52676"/>
    <s v="Uli Nigeria"/>
    <x v="2221"/>
    <n v="0"/>
    <x v="9"/>
    <n v="5"/>
    <x v="11"/>
    <x v="3708"/>
    <x v="0"/>
  </r>
  <r>
    <x v="7"/>
    <s v="3"/>
    <s v="September"/>
    <n v="13"/>
    <x v="80"/>
    <x v="3"/>
    <s v="De Havilland Canada Dhc 6 Twin Otter 3005N"/>
    <s v="Abuja Nigeria"/>
    <x v="2222"/>
    <n v="0"/>
    <x v="10"/>
    <n v="5"/>
    <x v="11"/>
    <x v="3901"/>
    <x v="0"/>
  </r>
  <r>
    <x v="4"/>
    <s v="3"/>
    <s v="September"/>
    <n v="17"/>
    <x v="80"/>
    <x v="52"/>
    <s v="Dornier 228Naf033"/>
    <s v="Vandeikya Nigeria"/>
    <x v="1080"/>
    <n v="0"/>
    <x v="16"/>
    <n v="18"/>
    <x v="11"/>
    <x v="3902"/>
    <x v="0"/>
  </r>
  <r>
    <x v="38"/>
    <s v="3"/>
    <s v="September"/>
    <n v="26"/>
    <x v="80"/>
    <x v="31"/>
    <s v="Lockheed C 130Hnaf911"/>
    <s v="Lagos Nigeria"/>
    <x v="2223"/>
    <n v="0"/>
    <x v="187"/>
    <n v="158"/>
    <x v="11"/>
    <x v="3903"/>
    <x v="0"/>
  </r>
  <r>
    <x v="52"/>
    <s v="3"/>
    <s v="September"/>
    <n v="2"/>
    <x v="320"/>
    <x v="10"/>
    <s v="Mcdonnell Douglas Md 11Hb"/>
    <s v="Peggy'S Cove Nova"/>
    <x v="2224"/>
    <n v="0"/>
    <x v="188"/>
    <n v="229"/>
    <x v="11"/>
    <x v="3904"/>
    <x v="0"/>
  </r>
  <r>
    <x v="47"/>
    <s v="3"/>
    <s v="September"/>
    <n v="11"/>
    <x v="83"/>
    <x v="21"/>
    <s v="Convair Cv 440Fn24Dr"/>
    <s v="Toledo Ohio"/>
    <x v="139"/>
    <n v="0"/>
    <x v="0"/>
    <n v="2"/>
    <x v="11"/>
    <x v="3905"/>
    <x v="0"/>
  </r>
  <r>
    <x v="23"/>
    <s v="3"/>
    <s v="September"/>
    <n v="1"/>
    <x v="83"/>
    <x v="21"/>
    <s v="Convair Cv 580N587X"/>
    <s v="Columbus Ohio"/>
    <x v="2225"/>
    <n v="0"/>
    <x v="10"/>
    <n v="3"/>
    <x v="11"/>
    <x v="3906"/>
    <x v="0"/>
  </r>
  <r>
    <x v="102"/>
    <s v="3"/>
    <s v="September"/>
    <n v="7"/>
    <x v="83"/>
    <x v="32"/>
    <s v="De Havilland Dh 4283"/>
    <s v="Colton Ohio"/>
    <x v="129"/>
    <n v="0"/>
    <x v="8"/>
    <n v="1"/>
    <x v="11"/>
    <x v="3907"/>
    <x v="0"/>
  </r>
  <r>
    <x v="86"/>
    <s v="3"/>
    <s v="September"/>
    <n v="3"/>
    <x v="83"/>
    <x v="411"/>
    <s v="Dirigible Zr 1 Shenandoah (Airship)Zr"/>
    <s v="Caldwell Ohio"/>
    <x v="23"/>
    <n v="0"/>
    <x v="31"/>
    <n v="43"/>
    <x v="11"/>
    <x v="3908"/>
    <x v="0"/>
  </r>
  <r>
    <x v="96"/>
    <s v="3"/>
    <s v="September"/>
    <n v="15"/>
    <x v="83"/>
    <x v="42"/>
    <s v="Junkers F 13308"/>
    <s v="Pemberville Ohio"/>
    <x v="129"/>
    <n v="0"/>
    <x v="0"/>
    <n v="2"/>
    <x v="11"/>
    <x v="3909"/>
    <x v="0"/>
  </r>
  <r>
    <x v="56"/>
    <s v="3"/>
    <s v="September"/>
    <n v="4"/>
    <x v="83"/>
    <x v="17"/>
    <s v="Lockheed 18 Lodestarn1000F"/>
    <s v="Lake Milton Ohio"/>
    <x v="2226"/>
    <n v="0"/>
    <x v="16"/>
    <n v="13"/>
    <x v="11"/>
    <x v="3910"/>
    <x v="0"/>
  </r>
  <r>
    <x v="27"/>
    <s v="3"/>
    <s v="September"/>
    <n v="22"/>
    <x v="210"/>
    <x v="0"/>
    <s v="Douglas R5D 356541"/>
    <s v="Naha Okinawa"/>
    <x v="23"/>
    <n v="0"/>
    <x v="2"/>
    <n v="29"/>
    <x v="11"/>
    <x v="3911"/>
    <x v="0"/>
  </r>
  <r>
    <x v="8"/>
    <s v="3"/>
    <s v="September"/>
    <n v="9"/>
    <x v="84"/>
    <x v="0"/>
    <s v="Douglas Dc 3 / Cessna 170Bn33315 / N8143A"/>
    <s v="Bartlesville Oklahoma"/>
    <x v="327"/>
    <n v="0"/>
    <x v="42"/>
    <n v="18"/>
    <x v="11"/>
    <x v="3855"/>
    <x v="1"/>
  </r>
  <r>
    <x v="68"/>
    <s v="3"/>
    <s v="September"/>
    <n v="15"/>
    <x v="377"/>
    <x v="41"/>
    <s v="Fokker F Viib"/>
    <s v="Craiova Oltenia"/>
    <x v="2227"/>
    <n v="0"/>
    <x v="7"/>
    <n v="6"/>
    <x v="11"/>
    <x v="3912"/>
    <x v="0"/>
  </r>
  <r>
    <x v="80"/>
    <s v="3"/>
    <s v="September"/>
    <n v="2"/>
    <x v="85"/>
    <x v="394"/>
    <s v="British Aerospace Nimrod Mr 2Pxv239"/>
    <s v="Toronto Ontario"/>
    <x v="2228"/>
    <n v="0"/>
    <x v="4"/>
    <n v="7"/>
    <x v="11"/>
    <x v="3693"/>
    <x v="0"/>
  </r>
  <r>
    <x v="39"/>
    <s v="3"/>
    <s v="September"/>
    <n v="14"/>
    <x v="85"/>
    <x v="199"/>
    <s v="Travel Air 6000Cf Abe"/>
    <s v="Saint Catharines Ontario"/>
    <x v="1538"/>
    <n v="0"/>
    <x v="7"/>
    <n v="6"/>
    <x v="11"/>
    <x v="3913"/>
    <x v="0"/>
  </r>
  <r>
    <x v="40"/>
    <s v="3"/>
    <s v="September"/>
    <n v="14"/>
    <x v="170"/>
    <x v="0"/>
    <s v="Douglas Dc 7N455Sw"/>
    <s v="Klamath Falls Oregon"/>
    <x v="2229"/>
    <n v="0"/>
    <x v="17"/>
    <n v="12"/>
    <x v="11"/>
    <x v="3914"/>
    <x v="0"/>
  </r>
  <r>
    <x v="2"/>
    <s v="3"/>
    <s v="September"/>
    <n v="19"/>
    <x v="86"/>
    <x v="1"/>
    <s v="Antonov An 26"/>
    <s v="Miram Pakistan"/>
    <x v="1"/>
    <n v="0"/>
    <x v="11"/>
    <n v="34"/>
    <x v="11"/>
    <x v="3915"/>
    <x v="0"/>
  </r>
  <r>
    <x v="53"/>
    <s v="3"/>
    <s v="September"/>
    <n v="5"/>
    <x v="86"/>
    <x v="2"/>
    <s v="Boeing B 747"/>
    <s v="Karachi Pakistan"/>
    <x v="13"/>
    <n v="1"/>
    <x v="27"/>
    <n v="384"/>
    <x v="11"/>
    <x v="3916"/>
    <x v="0"/>
  </r>
  <r>
    <x v="52"/>
    <s v="3"/>
    <s v="September"/>
    <n v="10"/>
    <x v="86"/>
    <x v="31"/>
    <s v="Lockheed C 130B Hercules24143"/>
    <s v="Islamabad Pakistan"/>
    <x v="443"/>
    <n v="0"/>
    <x v="9"/>
    <n v="5"/>
    <x v="11"/>
    <x v="3917"/>
    <x v="0"/>
  </r>
  <r>
    <x v="29"/>
    <s v="3"/>
    <s v="September"/>
    <n v="10"/>
    <x v="87"/>
    <x v="20"/>
    <s v="Curtiss C 46"/>
    <s v="San Blas Panama"/>
    <x v="1679"/>
    <n v="0"/>
    <x v="54"/>
    <n v="46"/>
    <x v="11"/>
    <x v="3918"/>
    <x v="0"/>
  </r>
  <r>
    <x v="65"/>
    <s v="3"/>
    <s v="September"/>
    <n v="13"/>
    <x v="87"/>
    <x v="29"/>
    <s v="Ford Tri Motor"/>
    <s v="Tambo Panama"/>
    <x v="2230"/>
    <n v="0"/>
    <x v="28"/>
    <n v="8"/>
    <x v="11"/>
    <x v="3919"/>
    <x v="0"/>
  </r>
  <r>
    <x v="32"/>
    <s v="3"/>
    <s v="September"/>
    <n v="6"/>
    <x v="88"/>
    <x v="6"/>
    <s v="Britten  Norman Bn"/>
    <s v="Mt. Musaka Papua"/>
    <x v="2231"/>
    <n v="0"/>
    <x v="51"/>
    <n v="11"/>
    <x v="11"/>
    <x v="3920"/>
    <x v="0"/>
  </r>
  <r>
    <x v="62"/>
    <s v="3"/>
    <s v="September"/>
    <n v="20"/>
    <x v="88"/>
    <x v="3"/>
    <s v="De Havilland Canada Dhc 6 Twin Otter 300P2"/>
    <s v="Port Moresby Papua"/>
    <x v="2232"/>
    <n v="0"/>
    <x v="5"/>
    <n v="9"/>
    <x v="11"/>
    <x v="3921"/>
    <x v="0"/>
  </r>
  <r>
    <x v="21"/>
    <s v="3"/>
    <s v="September"/>
    <n v="18"/>
    <x v="88"/>
    <x v="0"/>
    <s v="Douglas C 47B"/>
    <s v="Puncak Jaya Papua"/>
    <x v="2233"/>
    <n v="0"/>
    <x v="2"/>
    <n v="29"/>
    <x v="11"/>
    <x v="3922"/>
    <x v="0"/>
  </r>
  <r>
    <x v="34"/>
    <s v="3"/>
    <s v="September"/>
    <n v="1"/>
    <x v="88"/>
    <x v="122"/>
    <s v="Shorts Sc 7 Skyvan 3"/>
    <s v="Mt. Giluwe Papua"/>
    <x v="2234"/>
    <n v="0"/>
    <x v="5"/>
    <n v="4"/>
    <x v="11"/>
    <x v="3923"/>
    <x v="0"/>
  </r>
  <r>
    <x v="7"/>
    <s v="3"/>
    <s v="September"/>
    <n v="28"/>
    <x v="171"/>
    <x v="0"/>
    <s v="Douglas C 47Dfap2009"/>
    <s v="Bahia Negra Paraguay"/>
    <x v="2235"/>
    <n v="0"/>
    <x v="8"/>
    <n v="27"/>
    <x v="11"/>
    <x v="3924"/>
    <x v="0"/>
  </r>
  <r>
    <x v="7"/>
    <s v="3"/>
    <s v="September"/>
    <n v="8"/>
    <x v="89"/>
    <x v="2"/>
    <s v="Boeing B 737"/>
    <s v="Aliquippa Pennsylvania"/>
    <x v="2236"/>
    <n v="0"/>
    <x v="166"/>
    <n v="132"/>
    <x v="11"/>
    <x v="3925"/>
    <x v="0"/>
  </r>
  <r>
    <x v="17"/>
    <s v="3"/>
    <s v="September"/>
    <n v="11"/>
    <x v="89"/>
    <x v="2"/>
    <s v="Boeing B 757"/>
    <s v="Shanksville Pennsylvania"/>
    <x v="128"/>
    <n v="0"/>
    <x v="40"/>
    <n v="44"/>
    <x v="11"/>
    <x v="3926"/>
    <x v="0"/>
  </r>
  <r>
    <x v="96"/>
    <s v="3"/>
    <s v="September"/>
    <n v="27"/>
    <x v="89"/>
    <x v="32"/>
    <s v="De Havilland Dh 4316"/>
    <s v="Hillersburg Pennsylvania"/>
    <x v="129"/>
    <n v="0"/>
    <x v="8"/>
    <n v="1"/>
    <x v="11"/>
    <x v="3927"/>
    <x v="0"/>
  </r>
  <r>
    <x v="66"/>
    <s v="3"/>
    <s v="September"/>
    <n v="5"/>
    <x v="89"/>
    <x v="348"/>
    <s v="Stinson Sm 6000Bnc117S"/>
    <s v="Pittsburgh Pennsylvania"/>
    <x v="2237"/>
    <n v="0"/>
    <x v="14"/>
    <n v="11"/>
    <x v="11"/>
    <x v="3928"/>
    <x v="0"/>
  </r>
  <r>
    <x v="38"/>
    <s v="3"/>
    <s v="September"/>
    <n v="10"/>
    <x v="90"/>
    <x v="41"/>
    <s v="Fokker F 27 Friendship 500Ob"/>
    <s v="Bellavista Peru"/>
    <x v="875"/>
    <n v="1"/>
    <x v="8"/>
    <n v="43"/>
    <x v="11"/>
    <x v="3929"/>
    <x v="0"/>
  </r>
  <r>
    <x v="25"/>
    <s v="3"/>
    <s v="September"/>
    <n v="12"/>
    <x v="91"/>
    <x v="139"/>
    <s v="Bac One Eleven 402Appi"/>
    <s v="Antipolo Philippines"/>
    <x v="201"/>
    <n v="0"/>
    <x v="63"/>
    <n v="47"/>
    <x v="11"/>
    <x v="3930"/>
    <x v="0"/>
  </r>
  <r>
    <x v="54"/>
    <s v="3"/>
    <s v="September"/>
    <n v="14"/>
    <x v="91"/>
    <x v="41"/>
    <s v="Fokker F 27 Friendship 200Ph"/>
    <s v="Paranaque Philippines"/>
    <x v="2238"/>
    <n v="12"/>
    <x v="43"/>
    <n v="28"/>
    <x v="11"/>
    <x v="3931"/>
    <x v="0"/>
  </r>
  <r>
    <x v="43"/>
    <s v="3"/>
    <s v="September"/>
    <n v="11"/>
    <x v="91"/>
    <x v="0"/>
    <s v="Douglas Dc 3Api"/>
    <s v="La Carlota Phillipines"/>
    <x v="2239"/>
    <n v="0"/>
    <x v="37"/>
    <n v="11"/>
    <x v="11"/>
    <x v="3932"/>
    <x v="0"/>
  </r>
  <r>
    <x v="3"/>
    <s v="3"/>
    <s v="September"/>
    <n v="14"/>
    <x v="92"/>
    <x v="4"/>
    <s v="Airbus A320 211D"/>
    <s v="Warsaw Poland"/>
    <x v="109"/>
    <n v="0"/>
    <x v="0"/>
    <n v="70"/>
    <x v="11"/>
    <x v="3933"/>
    <x v="0"/>
  </r>
  <r>
    <x v="32"/>
    <s v="3"/>
    <s v="September"/>
    <n v="16"/>
    <x v="92"/>
    <x v="1"/>
    <s v="Antonov An 2Tsp"/>
    <s v="Opole Poland"/>
    <x v="2240"/>
    <n v="0"/>
    <x v="37"/>
    <n v="25"/>
    <x v="11"/>
    <x v="3934"/>
    <x v="0"/>
  </r>
  <r>
    <x v="88"/>
    <s v="3"/>
    <s v="September"/>
    <n v="29"/>
    <x v="93"/>
    <x v="34"/>
    <s v="Pilatus  Britten Norman Bn"/>
    <s v="Tortuguero Lagoon Puerto"/>
    <x v="2241"/>
    <n v="0"/>
    <x v="8"/>
    <n v="1"/>
    <x v="11"/>
    <x v="3935"/>
    <x v="0"/>
  </r>
  <r>
    <x v="50"/>
    <s v="3"/>
    <s v="September"/>
    <n v="28"/>
    <x v="94"/>
    <x v="3"/>
    <s v="De Havilland Canada Dhc 3 Otterc"/>
    <s v="Natashquan Quebec"/>
    <x v="2242"/>
    <n v="0"/>
    <x v="10"/>
    <n v="4"/>
    <x v="11"/>
    <x v="3936"/>
    <x v="0"/>
  </r>
  <r>
    <x v="27"/>
    <s v="3"/>
    <s v="September"/>
    <n v="22"/>
    <x v="94"/>
    <x v="308"/>
    <s v="Noorduyn Norsemancf Foj"/>
    <s v="Campbell Lake Quebec"/>
    <x v="2243"/>
    <n v="0"/>
    <x v="10"/>
    <n v="4"/>
    <x v="11"/>
    <x v="3911"/>
    <x v="0"/>
  </r>
  <r>
    <x v="90"/>
    <s v="3"/>
    <s v="September"/>
    <n v="27"/>
    <x v="94"/>
    <x v="102"/>
    <s v="Piper Pa31 310C"/>
    <s v="Gaspé Quebec"/>
    <x v="2244"/>
    <n v="0"/>
    <x v="10"/>
    <n v="3"/>
    <x v="11"/>
    <x v="3937"/>
    <x v="0"/>
  </r>
  <r>
    <x v="54"/>
    <s v="3"/>
    <s v="September"/>
    <n v="3"/>
    <x v="237"/>
    <x v="44"/>
    <s v="Vickers Viscount 782Dvp Was"/>
    <s v="Kariba Rhodesia"/>
    <x v="2245"/>
    <n v="0"/>
    <x v="67"/>
    <n v="56"/>
    <x v="11"/>
    <x v="3702"/>
    <x v="0"/>
  </r>
  <r>
    <x v="33"/>
    <s v="3"/>
    <s v="September"/>
    <n v="14"/>
    <x v="173"/>
    <x v="90"/>
    <s v="Dassault Falcon 900Bsx Ech"/>
    <s v="Bucharest Romania"/>
    <x v="2246"/>
    <n v="0"/>
    <x v="4"/>
    <n v="13"/>
    <x v="11"/>
    <x v="3720"/>
    <x v="0"/>
  </r>
  <r>
    <x v="57"/>
    <s v="3"/>
    <s v="September"/>
    <n v="22"/>
    <x v="173"/>
    <x v="89"/>
    <s v="Tupolev Tu 134Ha"/>
    <s v="Bucharest Romania"/>
    <x v="336"/>
    <n v="0"/>
    <x v="2"/>
    <n v="53"/>
    <x v="11"/>
    <x v="3938"/>
    <x v="0"/>
  </r>
  <r>
    <x v="56"/>
    <s v="3"/>
    <s v="September"/>
    <n v="18"/>
    <x v="95"/>
    <x v="412"/>
    <s v="Aeroflotcccp  61628"/>
    <s v="Yakut Russia"/>
    <x v="26"/>
    <n v="0"/>
    <x v="38"/>
    <n v="32"/>
    <x v="11"/>
    <x v="3939"/>
    <x v="0"/>
  </r>
  <r>
    <x v="60"/>
    <s v="3"/>
    <s v="September"/>
    <n v="7"/>
    <x v="95"/>
    <x v="412"/>
    <s v="Aeroflotcccp  L1692"/>
    <s v="Kazakh Russia"/>
    <x v="26"/>
    <n v="0"/>
    <x v="52"/>
    <n v="27"/>
    <x v="11"/>
    <x v="3940"/>
    <x v="0"/>
  </r>
  <r>
    <x v="42"/>
    <s v="3"/>
    <s v="September"/>
    <n v="23"/>
    <x v="95"/>
    <x v="1"/>
    <s v="Antonov 12Bpcccp 13320"/>
    <s v="Khatanga Russia"/>
    <x v="26"/>
    <n v="0"/>
    <x v="8"/>
    <n v="16"/>
    <x v="11"/>
    <x v="3941"/>
    <x v="0"/>
  </r>
  <r>
    <x v="9"/>
    <s v="3"/>
    <s v="September"/>
    <n v="9"/>
    <x v="95"/>
    <x v="1"/>
    <s v="Antonov An 24 / Yakovlev Yak"/>
    <s v="Adler Russia"/>
    <x v="469"/>
    <n v="0"/>
    <x v="89"/>
    <n v="64"/>
    <x v="11"/>
    <x v="3942"/>
    <x v="0"/>
  </r>
  <r>
    <x v="40"/>
    <s v="3"/>
    <s v="September"/>
    <n v="3"/>
    <x v="95"/>
    <x v="1"/>
    <s v="Antonov An 24Cccp"/>
    <s v="Andema Russia"/>
    <x v="26"/>
    <n v="0"/>
    <x v="23"/>
    <n v="44"/>
    <x v="11"/>
    <x v="3943"/>
    <x v="0"/>
  </r>
  <r>
    <x v="51"/>
    <s v="3"/>
    <s v="September"/>
    <n v="12"/>
    <x v="95"/>
    <x v="1"/>
    <s v="Antonov An 28Ra"/>
    <s v="Palana Russia"/>
    <x v="2247"/>
    <n v="0"/>
    <x v="14"/>
    <n v="14"/>
    <x v="11"/>
    <x v="3944"/>
    <x v="0"/>
  </r>
  <r>
    <x v="7"/>
    <s v="3"/>
    <s v="September"/>
    <n v="30"/>
    <x v="95"/>
    <x v="1"/>
    <s v="Antonov An 8Ra"/>
    <s v="Chaibukha Russia"/>
    <x v="2248"/>
    <n v="0"/>
    <x v="28"/>
    <n v="20"/>
    <x v="11"/>
    <x v="3945"/>
    <x v="0"/>
  </r>
  <r>
    <x v="23"/>
    <s v="3"/>
    <s v="September"/>
    <n v="14"/>
    <x v="95"/>
    <x v="2"/>
    <s v="Boeing B 737"/>
    <s v="Perm Russia"/>
    <x v="26"/>
    <n v="0"/>
    <x v="131"/>
    <n v="88"/>
    <x v="11"/>
    <x v="3946"/>
    <x v="0"/>
  </r>
  <r>
    <x v="10"/>
    <s v="3"/>
    <s v="September"/>
    <n v="1"/>
    <x v="95"/>
    <x v="2"/>
    <s v="Boeing B 747"/>
    <s v="Sakhalin Island Russia"/>
    <x v="206"/>
    <n v="0"/>
    <x v="189"/>
    <n v="269"/>
    <x v="11"/>
    <x v="3947"/>
    <x v="0"/>
  </r>
  <r>
    <x v="83"/>
    <s v="3"/>
    <s v="September"/>
    <n v="16"/>
    <x v="95"/>
    <x v="0"/>
    <s v="Douglas Dc 34W"/>
    <s v="Presevo Russia"/>
    <x v="1881"/>
    <n v="0"/>
    <x v="9"/>
    <n v="5"/>
    <x v="11"/>
    <x v="3948"/>
    <x v="0"/>
  </r>
  <r>
    <x v="60"/>
    <s v="3"/>
    <s v="September"/>
    <n v="19"/>
    <x v="95"/>
    <x v="12"/>
    <s v="Ilyushin Il 12Cccp"/>
    <s v="Lazo Russia"/>
    <x v="26"/>
    <n v="0"/>
    <x v="50"/>
    <n v="28"/>
    <x v="11"/>
    <x v="3802"/>
    <x v="0"/>
  </r>
  <r>
    <x v="18"/>
    <s v="3"/>
    <s v="September"/>
    <n v="27"/>
    <x v="95"/>
    <x v="12"/>
    <s v="Ilyushin Il 12Cccp"/>
    <s v="Novosibirsk Russia"/>
    <x v="26"/>
    <n v="0"/>
    <x v="2"/>
    <n v="29"/>
    <x v="11"/>
    <x v="3949"/>
    <x v="0"/>
  </r>
  <r>
    <x v="25"/>
    <s v="3"/>
    <s v="September"/>
    <n v="1"/>
    <x v="95"/>
    <x v="12"/>
    <s v="Ilyushin Il 14Pcccp"/>
    <s v="Cross Bay Russia"/>
    <x v="26"/>
    <n v="0"/>
    <x v="45"/>
    <n v="27"/>
    <x v="11"/>
    <x v="3950"/>
    <x v="0"/>
  </r>
  <r>
    <x v="27"/>
    <s v="3"/>
    <s v="September"/>
    <n v="2"/>
    <x v="95"/>
    <x v="12"/>
    <s v="Ilyushin Il 14Pcccp"/>
    <s v="Zikhnovo Russia"/>
    <x v="26"/>
    <n v="0"/>
    <x v="30"/>
    <n v="18"/>
    <x v="11"/>
    <x v="3951"/>
    <x v="0"/>
  </r>
  <r>
    <x v="11"/>
    <s v="3"/>
    <s v="September"/>
    <n v="2"/>
    <x v="95"/>
    <x v="12"/>
    <s v="Ilyushin Il 18Bcccp"/>
    <s v="Island Of Sakhalin Russia"/>
    <x v="26"/>
    <n v="0"/>
    <x v="118"/>
    <n v="87"/>
    <x v="11"/>
    <x v="3952"/>
    <x v="0"/>
  </r>
  <r>
    <x v="103"/>
    <s v="3"/>
    <s v="September"/>
    <n v="12"/>
    <x v="95"/>
    <x v="86"/>
    <s v="Let L 410Uvp"/>
    <s v="Kazachinskoye  Russia"/>
    <x v="2249"/>
    <n v="0"/>
    <x v="5"/>
    <n v="16"/>
    <x v="11"/>
    <x v="3953"/>
    <x v="0"/>
  </r>
  <r>
    <x v="60"/>
    <s v="3"/>
    <s v="September"/>
    <n v="2"/>
    <x v="95"/>
    <x v="31"/>
    <s v="Lockheed C 130A"/>
    <s v="Sasnashen Russia"/>
    <x v="79"/>
    <n v="0"/>
    <x v="36"/>
    <n v="17"/>
    <x v="11"/>
    <x v="3790"/>
    <x v="0"/>
  </r>
  <r>
    <x v="4"/>
    <s v="3"/>
    <s v="September"/>
    <n v="11"/>
    <x v="95"/>
    <x v="33"/>
    <s v="Mi  8 Helicopter"/>
    <s v="Vladikavkaz Russia"/>
    <x v="2250"/>
    <n v="0"/>
    <x v="17"/>
    <n v="15"/>
    <x v="11"/>
    <x v="3954"/>
    <x v="0"/>
  </r>
  <r>
    <x v="38"/>
    <s v="3"/>
    <s v="September"/>
    <n v="12"/>
    <x v="95"/>
    <x v="64"/>
    <s v="Mil Mi 8 (Helicopter)Ra"/>
    <s v="Kozyrevsk Russia"/>
    <x v="209"/>
    <n v="0"/>
    <x v="51"/>
    <n v="16"/>
    <x v="11"/>
    <x v="3955"/>
    <x v="0"/>
  </r>
  <r>
    <x v="38"/>
    <s v="3"/>
    <s v="September"/>
    <n v="21"/>
    <x v="95"/>
    <x v="64"/>
    <s v="Mil Mi 8 (Helicopter)Ra"/>
    <s v="Kular Russia"/>
    <x v="2084"/>
    <n v="0"/>
    <x v="14"/>
    <n v="10"/>
    <x v="11"/>
    <x v="3956"/>
    <x v="0"/>
  </r>
  <r>
    <x v="80"/>
    <s v="3"/>
    <s v="September"/>
    <n v="24"/>
    <x v="95"/>
    <x v="64"/>
    <s v="Mil Mi 8Tra"/>
    <s v="Sterligov Cape Russia"/>
    <x v="2251"/>
    <n v="0"/>
    <x v="26"/>
    <n v="15"/>
    <x v="11"/>
    <x v="3957"/>
    <x v="0"/>
  </r>
  <r>
    <x v="6"/>
    <s v="3"/>
    <s v="September"/>
    <n v="30"/>
    <x v="95"/>
    <x v="89"/>
    <s v="Tupolev Tu 104Bcccp"/>
    <s v="Sverdlovsk Russia"/>
    <x v="26"/>
    <n v="0"/>
    <x v="111"/>
    <n v="108"/>
    <x v="11"/>
    <x v="3714"/>
    <x v="0"/>
  </r>
  <r>
    <x v="27"/>
    <s v="3"/>
    <s v="September"/>
    <n v="26"/>
    <x v="95"/>
    <x v="44"/>
    <s v="Vickers Viscount 837Oe Laf"/>
    <s v="Moscow Russia"/>
    <x v="2252"/>
    <n v="0"/>
    <x v="35"/>
    <n v="37"/>
    <x v="11"/>
    <x v="3958"/>
    <x v="0"/>
  </r>
  <r>
    <x v="35"/>
    <s v="3"/>
    <s v="September"/>
    <n v="7"/>
    <x v="95"/>
    <x v="19"/>
    <s v="Yakovlev 42Dra 42434"/>
    <s v="Yaroslavl Russia"/>
    <x v="2253"/>
    <n v="0"/>
    <x v="40"/>
    <n v="45"/>
    <x v="11"/>
    <x v="3959"/>
    <x v="0"/>
  </r>
  <r>
    <x v="7"/>
    <s v="3"/>
    <s v="September"/>
    <n v="26"/>
    <x v="95"/>
    <x v="19"/>
    <s v="Yakovlev Yak 40Ra"/>
    <s v="Vanavera Russia"/>
    <x v="2254"/>
    <n v="0"/>
    <x v="50"/>
    <n v="28"/>
    <x v="11"/>
    <x v="3960"/>
    <x v="0"/>
  </r>
  <r>
    <x v="61"/>
    <s v="3"/>
    <s v="September"/>
    <n v="14"/>
    <x v="95"/>
    <x v="19"/>
    <s v="Yakovlev Yak 42Cccp"/>
    <s v="Koltsovo Russia"/>
    <x v="26"/>
    <n v="0"/>
    <x v="5"/>
    <n v="128"/>
    <x v="11"/>
    <x v="3961"/>
    <x v="0"/>
  </r>
  <r>
    <x v="28"/>
    <s v="3"/>
    <s v="September"/>
    <n v="18"/>
    <x v="95"/>
    <x v="19"/>
    <s v="Yakovlev Yak 40 / Mil Mi"/>
    <s v="Zeleznogorsk Russian"/>
    <x v="2255"/>
    <n v="0"/>
    <x v="23"/>
    <n v="40"/>
    <x v="11"/>
    <x v="3962"/>
    <x v="0"/>
  </r>
  <r>
    <x v="50"/>
    <s v="3"/>
    <s v="September"/>
    <n v="14"/>
    <x v="378"/>
    <x v="87"/>
    <s v="Atr 42 300Pt"/>
    <s v="Paranapanema Sao"/>
    <x v="2256"/>
    <n v="0"/>
    <x v="0"/>
    <n v="2"/>
    <x v="11"/>
    <x v="3963"/>
    <x v="0"/>
  </r>
  <r>
    <x v="76"/>
    <s v="3"/>
    <s v="September"/>
    <n v="15"/>
    <x v="213"/>
    <x v="0"/>
    <s v="Douglas C 47A Dakota962"/>
    <s v="Estevan Saskatchewan"/>
    <x v="1758"/>
    <n v="0"/>
    <x v="43"/>
    <n v="21"/>
    <x v="11"/>
    <x v="3964"/>
    <x v="0"/>
  </r>
  <r>
    <x v="30"/>
    <s v="3"/>
    <s v="September"/>
    <n v="15"/>
    <x v="98"/>
    <x v="31"/>
    <s v="Lockheed C 130E453"/>
    <s v="Medina Saudi"/>
    <x v="1612"/>
    <n v="0"/>
    <x v="139"/>
    <n v="89"/>
    <x v="11"/>
    <x v="3965"/>
    <x v="0"/>
  </r>
  <r>
    <x v="45"/>
    <s v="3"/>
    <s v="September"/>
    <n v="6"/>
    <x v="379"/>
    <x v="0"/>
    <s v="Douglas C 47A (Dc"/>
    <s v="Concordia Sc"/>
    <x v="2257"/>
    <n v="0"/>
    <x v="5"/>
    <n v="4"/>
    <x v="11"/>
    <x v="3772"/>
    <x v="0"/>
  </r>
  <r>
    <x v="14"/>
    <s v="3"/>
    <s v="September"/>
    <n v="28"/>
    <x v="99"/>
    <x v="32"/>
    <s v="De Havilland Dh 114 Herong"/>
    <s v="Islay-Glenegedale Airport Scotland"/>
    <x v="89"/>
    <n v="0"/>
    <x v="10"/>
    <n v="3"/>
    <x v="11"/>
    <x v="3966"/>
    <x v="0"/>
  </r>
  <r>
    <x v="24"/>
    <s v="3"/>
    <s v="September"/>
    <n v="1"/>
    <x v="311"/>
    <x v="40"/>
    <s v="Bristol Britannia 102G Anbb"/>
    <s v="Ljubljana Slovenia"/>
    <x v="2258"/>
    <n v="0"/>
    <x v="113"/>
    <n v="117"/>
    <x v="11"/>
    <x v="3967"/>
    <x v="0"/>
  </r>
  <r>
    <x v="42"/>
    <s v="3"/>
    <s v="September"/>
    <n v="27"/>
    <x v="364"/>
    <x v="3"/>
    <s v="De Havilland Canada Dhc 6 Twin Otter 300H4"/>
    <s v="Guadalcanal Island Solomon"/>
    <x v="2088"/>
    <n v="0"/>
    <x v="26"/>
    <n v="15"/>
    <x v="11"/>
    <x v="3968"/>
    <x v="0"/>
  </r>
  <r>
    <x v="33"/>
    <s v="3"/>
    <s v="September"/>
    <n v="14"/>
    <x v="103"/>
    <x v="2"/>
    <s v="Boeing 757 204G"/>
    <s v="Girona Spain"/>
    <x v="2259"/>
    <n v="0"/>
    <x v="8"/>
    <n v="245"/>
    <x v="11"/>
    <x v="3720"/>
    <x v="0"/>
  </r>
  <r>
    <x v="58"/>
    <s v="3"/>
    <s v="September"/>
    <n v="12"/>
    <x v="103"/>
    <x v="0"/>
    <s v="Douglas Dc 3F"/>
    <s v="Ialas Baeares Spain"/>
    <x v="2260"/>
    <n v="0"/>
    <x v="53"/>
    <n v="39"/>
    <x v="11"/>
    <x v="3742"/>
    <x v="0"/>
  </r>
  <r>
    <x v="12"/>
    <s v="3"/>
    <s v="September"/>
    <n v="13"/>
    <x v="103"/>
    <x v="10"/>
    <s v="Mcdonnell Douglas Dc 10"/>
    <s v="Malaga Spain"/>
    <x v="1108"/>
    <n v="0"/>
    <x v="21"/>
    <n v="394"/>
    <x v="11"/>
    <x v="3969"/>
    <x v="0"/>
  </r>
  <r>
    <x v="52"/>
    <s v="3"/>
    <s v="September"/>
    <n v="29"/>
    <x v="104"/>
    <x v="1"/>
    <s v="Antonov An 24Rvew"/>
    <s v="Mannar Sri"/>
    <x v="2261"/>
    <n v="0"/>
    <x v="22"/>
    <n v="55"/>
    <x v="11"/>
    <x v="3970"/>
    <x v="0"/>
  </r>
  <r>
    <x v="80"/>
    <s v="3"/>
    <s v="September"/>
    <n v="12"/>
    <x v="104"/>
    <x v="1"/>
    <s v="Antonov An 32Cr861"/>
    <s v="Colombo Sri"/>
    <x v="223"/>
    <n v="0"/>
    <x v="108"/>
    <n v="81"/>
    <x v="11"/>
    <x v="3971"/>
    <x v="0"/>
  </r>
  <r>
    <x v="63"/>
    <s v="3"/>
    <s v="September"/>
    <n v="16"/>
    <x v="104"/>
    <x v="64"/>
    <s v="Mil Mi 17"/>
    <s v="Kumarapura Sri"/>
    <x v="223"/>
    <n v="0"/>
    <x v="31"/>
    <n v="14"/>
    <x v="11"/>
    <x v="3972"/>
    <x v="0"/>
  </r>
  <r>
    <x v="76"/>
    <s v="3"/>
    <s v="September"/>
    <n v="27"/>
    <x v="380"/>
    <x v="413"/>
    <s v="De Havilland 89A Dragon Rapideg Afff"/>
    <s v="Milngavie Stirlingshire"/>
    <x v="2262"/>
    <n v="0"/>
    <x v="4"/>
    <n v="7"/>
    <x v="11"/>
    <x v="3713"/>
    <x v="0"/>
  </r>
  <r>
    <x v="29"/>
    <s v="3"/>
    <s v="September"/>
    <n v="15"/>
    <x v="105"/>
    <x v="0"/>
    <s v="Douglas C 47Avt"/>
    <s v="Wadi Halfa Sudan"/>
    <x v="124"/>
    <n v="0"/>
    <x v="10"/>
    <n v="3"/>
    <x v="11"/>
    <x v="3973"/>
    <x v="0"/>
  </r>
  <r>
    <x v="55"/>
    <s v="3"/>
    <s v="September"/>
    <n v="23"/>
    <x v="176"/>
    <x v="414"/>
    <s v="Avro Ninteen Ise Brs"/>
    <s v="Karlstad Sweden"/>
    <x v="2263"/>
    <n v="0"/>
    <x v="14"/>
    <n v="10"/>
    <x v="11"/>
    <x v="3974"/>
    <x v="0"/>
  </r>
  <r>
    <x v="40"/>
    <s v="3"/>
    <s v="September"/>
    <n v="11"/>
    <x v="109"/>
    <x v="2"/>
    <s v="Boeing 707 324Cb"/>
    <s v="Taipei Taiwan"/>
    <x v="321"/>
    <n v="0"/>
    <x v="7"/>
    <n v="6"/>
    <x v="11"/>
    <x v="3975"/>
    <x v="0"/>
  </r>
  <r>
    <x v="10"/>
    <s v="3"/>
    <s v="September"/>
    <n v="28"/>
    <x v="109"/>
    <x v="6"/>
    <s v="Britten  Norman Bn"/>
    <s v="Lanyu Island Taiwan"/>
    <x v="229"/>
    <n v="0"/>
    <x v="14"/>
    <n v="10"/>
    <x v="11"/>
    <x v="3976"/>
    <x v="0"/>
  </r>
  <r>
    <x v="92"/>
    <s v="3"/>
    <s v="September"/>
    <n v="10"/>
    <x v="111"/>
    <x v="2"/>
    <s v="Boeing B 17F / Boeing B"/>
    <s v="Galveston Texas"/>
    <x v="234"/>
    <n v="0"/>
    <x v="45"/>
    <n v="22"/>
    <x v="11"/>
    <x v="3977"/>
    <x v="0"/>
  </r>
  <r>
    <x v="78"/>
    <s v="3"/>
    <s v="September"/>
    <n v="2"/>
    <x v="111"/>
    <x v="20"/>
    <s v="Curtiss C 46An5140B"/>
    <s v="Abilene Texas"/>
    <x v="95"/>
    <n v="0"/>
    <x v="0"/>
    <n v="2"/>
    <x v="11"/>
    <x v="3978"/>
    <x v="0"/>
  </r>
  <r>
    <x v="42"/>
    <s v="3"/>
    <s v="September"/>
    <n v="11"/>
    <x v="111"/>
    <x v="24"/>
    <s v="Embraer 120Rt Brasilian33701"/>
    <s v="Eagle Lake Texas"/>
    <x v="2264"/>
    <n v="0"/>
    <x v="31"/>
    <n v="14"/>
    <x v="11"/>
    <x v="3979"/>
    <x v="0"/>
  </r>
  <r>
    <x v="70"/>
    <s v="3"/>
    <s v="September"/>
    <n v="8"/>
    <x v="111"/>
    <x v="41"/>
    <s v="Fokker F 10Nc9716"/>
    <s v="Salt Flats Texas"/>
    <x v="439"/>
    <n v="0"/>
    <x v="10"/>
    <n v="4"/>
    <x v="11"/>
    <x v="3980"/>
    <x v="0"/>
  </r>
  <r>
    <x v="90"/>
    <s v="3"/>
    <s v="September"/>
    <n v="19"/>
    <x v="111"/>
    <x v="25"/>
    <s v="Learjet 25Bn666Tw"/>
    <s v="Del Rio Texas"/>
    <x v="2265"/>
    <n v="0"/>
    <x v="8"/>
    <n v="2"/>
    <x v="11"/>
    <x v="3878"/>
    <x v="0"/>
  </r>
  <r>
    <x v="78"/>
    <s v="3"/>
    <s v="September"/>
    <n v="29"/>
    <x v="111"/>
    <x v="17"/>
    <s v="Lockheed 188A Electran9705C"/>
    <s v="Buffalo Texas"/>
    <x v="386"/>
    <n v="0"/>
    <x v="11"/>
    <n v="34"/>
    <x v="11"/>
    <x v="3981"/>
    <x v="0"/>
  </r>
  <r>
    <x v="11"/>
    <s v="3"/>
    <s v="September"/>
    <n v="4"/>
    <x v="112"/>
    <x v="0"/>
    <s v="Douglas C 47"/>
    <s v="Vaong Nong Thailand"/>
    <x v="490"/>
    <n v="0"/>
    <x v="50"/>
    <n v="34"/>
    <x v="11"/>
    <x v="3729"/>
    <x v="0"/>
  </r>
  <r>
    <x v="44"/>
    <s v="3"/>
    <s v="September"/>
    <n v="16"/>
    <x v="112"/>
    <x v="10"/>
    <s v="Mcdonnell Douglas Md 82Hs"/>
    <s v="Phuket Thailand"/>
    <x v="2266"/>
    <n v="0"/>
    <x v="79"/>
    <n v="130"/>
    <x v="11"/>
    <x v="3982"/>
    <x v="0"/>
  </r>
  <r>
    <x v="2"/>
    <s v="3"/>
    <s v="September"/>
    <n v="9"/>
    <x v="112"/>
    <x v="89"/>
    <s v="Tupolev Tu 134Avn"/>
    <s v="Bangkok Thailand"/>
    <x v="2267"/>
    <n v="0"/>
    <x v="3"/>
    <n v="90"/>
    <x v="11"/>
    <x v="3983"/>
    <x v="0"/>
  </r>
  <r>
    <x v="9"/>
    <s v="3"/>
    <s v="September"/>
    <n v="19"/>
    <x v="114"/>
    <x v="2"/>
    <s v="Boeing B 727"/>
    <s v="Karatepe Mountains Turkey"/>
    <x v="238"/>
    <n v="0"/>
    <x v="82"/>
    <n v="154"/>
    <x v="11"/>
    <x v="3984"/>
    <x v="0"/>
  </r>
  <r>
    <x v="31"/>
    <s v="3"/>
    <s v="September"/>
    <n v="25"/>
    <x v="114"/>
    <x v="0"/>
    <s v="Douglas Dc 3Tc"/>
    <s v="Ankara Turkey"/>
    <x v="239"/>
    <n v="0"/>
    <x v="9"/>
    <n v="21"/>
    <x v="11"/>
    <x v="3985"/>
    <x v="0"/>
  </r>
  <r>
    <x v="45"/>
    <s v="3"/>
    <s v="September"/>
    <n v="23"/>
    <x v="114"/>
    <x v="41"/>
    <s v="Fokker F 27 Friendship 100Tc"/>
    <s v="Ankara Turkey"/>
    <x v="238"/>
    <n v="0"/>
    <x v="50"/>
    <n v="29"/>
    <x v="11"/>
    <x v="3986"/>
    <x v="0"/>
  </r>
  <r>
    <x v="28"/>
    <s v="3"/>
    <s v="September"/>
    <n v="22"/>
    <x v="114"/>
    <x v="415"/>
    <s v="Northrop F 5A"/>
    <s v="Babaeski Turkey"/>
    <x v="1793"/>
    <n v="40"/>
    <x v="42"/>
    <n v="0"/>
    <x v="11"/>
    <x v="3987"/>
    <x v="1"/>
  </r>
  <r>
    <x v="49"/>
    <s v="3"/>
    <s v="September"/>
    <n v="27"/>
    <x v="381"/>
    <x v="3"/>
    <s v="De Havilland Canada Dhc 6 Twin Otter 300N75Gc"/>
    <s v="Grand Canyon National Park Airport Tusayan"/>
    <x v="2268"/>
    <n v="0"/>
    <x v="14"/>
    <n v="21"/>
    <x v="11"/>
    <x v="3988"/>
    <x v="0"/>
  </r>
  <r>
    <x v="10"/>
    <s v="3"/>
    <s v="September"/>
    <n v="23"/>
    <x v="382"/>
    <x v="2"/>
    <s v="Boeing B 737"/>
    <s v="Mina Jebel Ali Uaegulf"/>
    <x v="505"/>
    <n v="0"/>
    <x v="49"/>
    <n v="112"/>
    <x v="11"/>
    <x v="3989"/>
    <x v="0"/>
  </r>
  <r>
    <x v="19"/>
    <s v="3"/>
    <s v="September"/>
    <n v="25"/>
    <x v="115"/>
    <x v="1"/>
    <s v="Antonov An 12Cccp"/>
    <s v="Kharkov Ukraine"/>
    <x v="2082"/>
    <n v="0"/>
    <x v="51"/>
    <n v="9"/>
    <x v="11"/>
    <x v="3990"/>
    <x v="0"/>
  </r>
  <r>
    <x v="98"/>
    <s v="3"/>
    <s v="September"/>
    <n v="25"/>
    <x v="115"/>
    <x v="289"/>
    <s v="Antonov An26Sh76 Yellow"/>
    <s v="Chuguev Ukraine"/>
    <x v="1319"/>
    <n v="0"/>
    <x v="24"/>
    <n v="27"/>
    <x v="11"/>
    <x v="3991"/>
    <x v="0"/>
  </r>
  <r>
    <x v="74"/>
    <s v="3"/>
    <s v="September"/>
    <n v="2"/>
    <x v="115"/>
    <x v="89"/>
    <s v="Tupolev Tu 124Cccp"/>
    <s v="Lihovka Ukraine"/>
    <x v="26"/>
    <n v="0"/>
    <x v="34"/>
    <n v="37"/>
    <x v="11"/>
    <x v="3992"/>
    <x v="0"/>
  </r>
  <r>
    <x v="74"/>
    <s v="3"/>
    <s v="September"/>
    <n v="2"/>
    <x v="115"/>
    <x v="89"/>
    <s v="Tupolev Tu 124Cccp"/>
    <s v="Dnepropetrovsk Ukraine"/>
    <x v="278"/>
    <n v="0"/>
    <x v="34"/>
    <n v="37"/>
    <x v="11"/>
    <x v="3992"/>
    <x v="0"/>
  </r>
  <r>
    <x v="83"/>
    <s v="3"/>
    <s v="September"/>
    <n v="16"/>
    <x v="115"/>
    <x v="89"/>
    <s v="Tupolev Tu 134Aha"/>
    <s v="Kiev Ukraine"/>
    <x v="2269"/>
    <n v="0"/>
    <x v="60"/>
    <n v="49"/>
    <x v="11"/>
    <x v="3948"/>
    <x v="0"/>
  </r>
  <r>
    <x v="23"/>
    <s v="3"/>
    <s v="September"/>
    <n v="3"/>
    <x v="180"/>
    <x v="83"/>
    <s v="Bell 212A6 Avl"/>
    <s v="Dubai United"/>
    <x v="2270"/>
    <n v="0"/>
    <x v="4"/>
    <n v="7"/>
    <x v="11"/>
    <x v="3993"/>
    <x v="0"/>
  </r>
  <r>
    <x v="77"/>
    <s v="3"/>
    <s v="September"/>
    <n v="3"/>
    <x v="180"/>
    <x v="2"/>
    <s v="Boeing B747 44Afn571Up"/>
    <s v="Dubai United"/>
    <x v="2271"/>
    <n v="0"/>
    <x v="0"/>
    <n v="2"/>
    <x v="11"/>
    <x v="3994"/>
    <x v="0"/>
  </r>
  <r>
    <x v="27"/>
    <s v="3"/>
    <s v="September"/>
    <n v="7"/>
    <x v="241"/>
    <x v="0"/>
    <s v="Douglas Dc 6Lv"/>
    <s v="Salto Uruguay"/>
    <x v="19"/>
    <n v="0"/>
    <x v="35"/>
    <n v="31"/>
    <x v="11"/>
    <x v="3995"/>
    <x v="0"/>
  </r>
  <r>
    <x v="77"/>
    <s v="3"/>
    <s v="September"/>
    <n v="13"/>
    <x v="116"/>
    <x v="87"/>
    <s v="Atr 42 320Yv"/>
    <s v="Puerto Ordaz Venezuela"/>
    <x v="2272"/>
    <n v="0"/>
    <x v="36"/>
    <n v="51"/>
    <x v="11"/>
    <x v="3996"/>
    <x v="0"/>
  </r>
  <r>
    <x v="14"/>
    <s v="3"/>
    <s v="September"/>
    <n v="3"/>
    <x v="116"/>
    <x v="0"/>
    <s v="Douglas Dc 3Yv"/>
    <s v="Niquitao Venezuela"/>
    <x v="500"/>
    <n v="0"/>
    <x v="28"/>
    <n v="8"/>
    <x v="11"/>
    <x v="3997"/>
    <x v="0"/>
  </r>
  <r>
    <x v="42"/>
    <s v="3"/>
    <s v="September"/>
    <n v="18"/>
    <x v="185"/>
    <x v="21"/>
    <s v="Convair Cv 580C"/>
    <s v="Belvedere Center Vermont"/>
    <x v="2273"/>
    <n v="0"/>
    <x v="0"/>
    <n v="2"/>
    <x v="11"/>
    <x v="3998"/>
    <x v="0"/>
  </r>
  <r>
    <x v="43"/>
    <s v="3"/>
    <s v="September"/>
    <n v="27"/>
    <x v="117"/>
    <x v="62"/>
    <s v="Beechcraft C 45Hn9574Z"/>
    <s v="Bao Trai Vietnam"/>
    <x v="158"/>
    <n v="0"/>
    <x v="10"/>
    <n v="3"/>
    <x v="11"/>
    <x v="3999"/>
    <x v="0"/>
  </r>
  <r>
    <x v="74"/>
    <s v="3"/>
    <s v="September"/>
    <n v="30"/>
    <x v="117"/>
    <x v="0"/>
    <s v="Douglas Dc 3"/>
    <s v="Da Nang Vietnam"/>
    <x v="402"/>
    <n v="0"/>
    <x v="5"/>
    <n v="38"/>
    <x v="11"/>
    <x v="4000"/>
    <x v="0"/>
  </r>
  <r>
    <x v="25"/>
    <s v="3"/>
    <s v="September"/>
    <n v="20"/>
    <x v="117"/>
    <x v="0"/>
    <s v="Douglas Dc 4 / Usaf F"/>
    <s v="Hoi An Vietnam"/>
    <x v="402"/>
    <n v="2"/>
    <x v="171"/>
    <n v="76"/>
    <x v="11"/>
    <x v="4001"/>
    <x v="0"/>
  </r>
  <r>
    <x v="111"/>
    <s v="3"/>
    <s v="September"/>
    <n v="17"/>
    <x v="118"/>
    <x v="416"/>
    <s v="Wright Flyer Iii"/>
    <s v="Fort Myer Virginia"/>
    <x v="251"/>
    <n v="0"/>
    <x v="8"/>
    <n v="2"/>
    <x v="11"/>
    <x v="4002"/>
    <x v="0"/>
  </r>
  <r>
    <x v="17"/>
    <s v="3"/>
    <s v="September"/>
    <n v="11"/>
    <x v="118"/>
    <x v="2"/>
    <s v="Boeing B 757"/>
    <s v="Arlington Virginia.American"/>
    <x v="2274"/>
    <n v="125"/>
    <x v="89"/>
    <n v="64"/>
    <x v="11"/>
    <x v="3926"/>
    <x v="0"/>
  </r>
  <r>
    <x v="60"/>
    <s v="3"/>
    <s v="September"/>
    <n v="8"/>
    <x v="119"/>
    <x v="2"/>
    <s v="Boeing B 52 / Boeing B"/>
    <s v="Fairchild Afb Washington"/>
    <x v="1624"/>
    <n v="0"/>
    <x v="16"/>
    <n v="16"/>
    <x v="11"/>
    <x v="4003"/>
    <x v="0"/>
  </r>
  <r>
    <x v="56"/>
    <s v="3"/>
    <s v="September"/>
    <n v="10"/>
    <x v="119"/>
    <x v="2"/>
    <s v="Boeing Kc 135A60"/>
    <s v="Milan Washington"/>
    <x v="79"/>
    <n v="0"/>
    <x v="40"/>
    <n v="44"/>
    <x v="11"/>
    <x v="3707"/>
    <x v="0"/>
  </r>
  <r>
    <x v="31"/>
    <s v="3"/>
    <s v="September"/>
    <n v="1"/>
    <x v="119"/>
    <x v="0"/>
    <s v="Douglas Dc 3N19941"/>
    <s v="Vail Washington"/>
    <x v="2275"/>
    <n v="0"/>
    <x v="43"/>
    <n v="21"/>
    <x v="11"/>
    <x v="3804"/>
    <x v="0"/>
  </r>
  <r>
    <x v="19"/>
    <s v="3"/>
    <s v="September"/>
    <n v="6"/>
    <x v="186"/>
    <x v="10"/>
    <s v="Mcdonnell Douglas Dc 9"/>
    <s v="Milwaukee Wisconsin"/>
    <x v="2276"/>
    <n v="0"/>
    <x v="35"/>
    <n v="31"/>
    <x v="11"/>
    <x v="4004"/>
    <x v="0"/>
  </r>
  <r>
    <x v="6"/>
    <s v="3"/>
    <s v="September"/>
    <n v="11"/>
    <x v="121"/>
    <x v="80"/>
    <s v="Aerospatiale Caravelle 6Nyu Ahd"/>
    <s v="Moganik Yugoslavia"/>
    <x v="608"/>
    <n v="0"/>
    <x v="88"/>
    <n v="41"/>
    <x v="11"/>
    <x v="4005"/>
    <x v="0"/>
  </r>
  <r>
    <x v="55"/>
    <s v="3"/>
    <s v="September"/>
    <n v="21"/>
    <x v="121"/>
    <x v="0"/>
    <s v="Douglas Dc 3Yu"/>
    <s v="Zagreb Yugoslavia"/>
    <x v="608"/>
    <n v="0"/>
    <x v="14"/>
    <n v="11"/>
    <x v="11"/>
    <x v="4006"/>
    <x v="0"/>
  </r>
  <r>
    <x v="37"/>
    <s v="3"/>
    <s v="September"/>
    <n v="12"/>
    <x v="121"/>
    <x v="51"/>
    <s v="Farman F 306Yu"/>
    <s v="Ljubljana Yugoslavia"/>
    <x v="1188"/>
    <n v="0"/>
    <x v="28"/>
    <n v="8"/>
    <x v="11"/>
    <x v="4007"/>
    <x v="0"/>
  </r>
  <r>
    <x v="13"/>
    <s v="3"/>
    <s v="September"/>
    <n v="2"/>
    <x v="121"/>
    <x v="42"/>
    <s v="Junkers Ju52/3Md Auaw"/>
    <s v="Belgrad Yugoslavia"/>
    <x v="107"/>
    <n v="0"/>
    <x v="9"/>
    <n v="5"/>
    <x v="11"/>
    <x v="4008"/>
    <x v="0"/>
  </r>
  <r>
    <x v="77"/>
    <s v="3"/>
    <s v="September"/>
    <n v="21"/>
    <x v="383"/>
    <x v="35"/>
    <s v="Sikorsky Uh 60 Black Hawk93"/>
    <s v="Chopan District Zabul"/>
    <x v="2277"/>
    <n v="0"/>
    <x v="14"/>
    <n v="13"/>
    <x v="11"/>
    <x v="4009"/>
    <x v="0"/>
  </r>
  <r>
    <x v="30"/>
    <s v="3"/>
    <s v="September"/>
    <n v="17"/>
    <x v="122"/>
    <x v="32"/>
    <s v="De Havilland Dhc 5 Buffalo9T"/>
    <s v="Kindu Zaire"/>
    <x v="250"/>
    <n v="0"/>
    <x v="1"/>
    <n v="36"/>
    <x v="11"/>
    <x v="4010"/>
    <x v="0"/>
  </r>
  <r>
    <x v="1"/>
    <s v="3"/>
    <s v="September"/>
    <n v="12"/>
    <x v="122"/>
    <x v="3"/>
    <s v="De Havilland Canada Dhc 6 Twin Otter 3009Q"/>
    <s v="Uvira Zaire"/>
    <x v="2278"/>
    <n v="0"/>
    <x v="45"/>
    <n v="22"/>
    <x v="11"/>
    <x v="4011"/>
    <x v="0"/>
  </r>
  <r>
    <x v="32"/>
    <s v="3"/>
    <s v="September"/>
    <n v="11"/>
    <x v="122"/>
    <x v="97"/>
    <s v="Handley Page Dart Herald 2029Q Cah"/>
    <s v="The Kwango River Zaire"/>
    <x v="2279"/>
    <n v="0"/>
    <x v="46"/>
    <n v="30"/>
    <x v="11"/>
    <x v="4012"/>
    <x v="0"/>
  </r>
  <r>
    <x v="30"/>
    <s v="3"/>
    <s v="September"/>
    <n v="14"/>
    <x v="122"/>
    <x v="254"/>
    <s v="Lockheed Hercules C 1309T"/>
    <s v="Kindu Zaire"/>
    <x v="2280"/>
    <n v="0"/>
    <x v="1"/>
    <n v="36"/>
    <x v="11"/>
    <x v="4013"/>
    <x v="0"/>
  </r>
  <r>
    <x v="45"/>
    <s v="3"/>
    <s v="September"/>
    <n v="17"/>
    <x v="246"/>
    <x v="0"/>
    <s v="Douglas Dc 6Bse"/>
    <s v="Ndola Zambia"/>
    <x v="2281"/>
    <n v="0"/>
    <x v="27"/>
    <n v="16"/>
    <x v="11"/>
    <x v="382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3D6C5F-E596-40F6-8FC6-D89D99985F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K1:BL419" firstHeaderRow="1" firstDataRow="1" firstDataCol="1"/>
  <pivotFields count="18">
    <pivotField showAll="0"/>
    <pivotField showAll="0"/>
    <pivotField showAll="0"/>
    <pivotField showAll="0"/>
    <pivotField showAll="0"/>
    <pivotField axis="axisRow" showAll="0">
      <items count="418">
        <item x="382"/>
        <item x="365"/>
        <item x="304"/>
        <item x="5"/>
        <item x="392"/>
        <item x="49"/>
        <item x="412"/>
        <item x="147"/>
        <item x="137"/>
        <item x="36"/>
        <item x="349"/>
        <item x="369"/>
        <item x="101"/>
        <item x="371"/>
        <item x="275"/>
        <item x="80"/>
        <item x="337"/>
        <item x="319"/>
        <item x="197"/>
        <item x="4"/>
        <item x="257"/>
        <item x="316"/>
        <item x="303"/>
        <item x="218"/>
        <item x="273"/>
        <item x="1"/>
        <item x="289"/>
        <item x="339"/>
        <item x="172"/>
        <item x="140"/>
        <item x="116"/>
        <item x="317"/>
        <item x="333"/>
        <item x="87"/>
        <item x="231"/>
        <item x="54"/>
        <item x="16"/>
        <item x="45"/>
        <item x="162"/>
        <item x="138"/>
        <item x="414"/>
        <item x="46"/>
        <item x="335"/>
        <item x="70"/>
        <item x="139"/>
        <item x="309"/>
        <item x="48"/>
        <item x="236"/>
        <item x="375"/>
        <item x="266"/>
        <item x="356"/>
        <item x="207"/>
        <item x="173"/>
        <item x="393"/>
        <item x="287"/>
        <item x="245"/>
        <item x="203"/>
        <item x="62"/>
        <item x="276"/>
        <item x="299"/>
        <item x="233"/>
        <item x="220"/>
        <item x="110"/>
        <item x="397"/>
        <item x="206"/>
        <item x="83"/>
        <item x="37"/>
        <item x="152"/>
        <item x="243"/>
        <item x="325"/>
        <item x="133"/>
        <item x="306"/>
        <item x="146"/>
        <item x="405"/>
        <item x="2"/>
        <item x="98"/>
        <item x="262"/>
        <item x="311"/>
        <item x="368"/>
        <item x="315"/>
        <item x="93"/>
        <item x="239"/>
        <item x="114"/>
        <item x="40"/>
        <item x="66"/>
        <item x="202"/>
        <item x="282"/>
        <item x="79"/>
        <item x="183"/>
        <item x="394"/>
        <item x="6"/>
        <item x="67"/>
        <item x="370"/>
        <item x="28"/>
        <item x="39"/>
        <item x="386"/>
        <item x="129"/>
        <item x="293"/>
        <item x="112"/>
        <item x="177"/>
        <item x="123"/>
        <item x="168"/>
        <item x="81"/>
        <item x="7"/>
        <item x="8"/>
        <item x="13"/>
        <item x="354"/>
        <item x="253"/>
        <item x="251"/>
        <item x="22"/>
        <item x="211"/>
        <item x="134"/>
        <item x="277"/>
        <item x="21"/>
        <item x="205"/>
        <item x="408"/>
        <item x="165"/>
        <item x="20"/>
        <item x="156"/>
        <item x="225"/>
        <item x="400"/>
        <item x="322"/>
        <item x="343"/>
        <item x="90"/>
        <item x="247"/>
        <item x="241"/>
        <item x="32"/>
        <item x="413"/>
        <item x="53"/>
        <item x="297"/>
        <item x="3"/>
        <item x="395"/>
        <item x="398"/>
        <item x="200"/>
        <item x="71"/>
        <item x="106"/>
        <item x="228"/>
        <item x="347"/>
        <item x="324"/>
        <item x="209"/>
        <item x="249"/>
        <item x="195"/>
        <item x="411"/>
        <item x="234"/>
        <item x="298"/>
        <item x="52"/>
        <item x="380"/>
        <item x="23"/>
        <item x="0"/>
        <item x="362"/>
        <item x="281"/>
        <item x="55"/>
        <item x="24"/>
        <item x="27"/>
        <item x="135"/>
        <item x="229"/>
        <item x="341"/>
        <item x="92"/>
        <item x="157"/>
        <item x="84"/>
        <item x="50"/>
        <item x="296"/>
        <item x="185"/>
        <item x="332"/>
        <item x="215"/>
        <item x="51"/>
        <item x="153"/>
        <item x="388"/>
        <item x="279"/>
        <item x="270"/>
        <item x="56"/>
        <item x="41"/>
        <item x="208"/>
        <item x="284"/>
        <item x="329"/>
        <item x="57"/>
        <item x="407"/>
        <item x="221"/>
        <item x="403"/>
        <item x="29"/>
        <item x="353"/>
        <item x="260"/>
        <item x="189"/>
        <item x="113"/>
        <item x="283"/>
        <item x="96"/>
        <item x="210"/>
        <item x="374"/>
        <item x="30"/>
        <item x="167"/>
        <item x="344"/>
        <item x="232"/>
        <item x="321"/>
        <item x="390"/>
        <item x="38"/>
        <item x="175"/>
        <item x="372"/>
        <item x="130"/>
        <item x="97"/>
        <item x="357"/>
        <item x="385"/>
        <item x="274"/>
        <item x="336"/>
        <item x="77"/>
        <item x="278"/>
        <item x="14"/>
        <item x="244"/>
        <item x="60"/>
        <item x="401"/>
        <item x="190"/>
        <item x="267"/>
        <item x="235"/>
        <item x="127"/>
        <item x="176"/>
        <item x="125"/>
        <item x="104"/>
        <item x="15"/>
        <item x="9"/>
        <item x="219"/>
        <item x="323"/>
        <item x="342"/>
        <item x="290"/>
        <item x="291"/>
        <item x="313"/>
        <item x="12"/>
        <item x="192"/>
        <item x="391"/>
        <item x="178"/>
        <item x="42"/>
        <item x="227"/>
        <item x="292"/>
        <item x="148"/>
        <item x="73"/>
        <item x="186"/>
        <item x="300"/>
        <item x="294"/>
        <item x="310"/>
        <item x="269"/>
        <item x="107"/>
        <item x="223"/>
        <item x="216"/>
        <item x="170"/>
        <item x="237"/>
        <item x="25"/>
        <item x="86"/>
        <item x="119"/>
        <item x="409"/>
        <item x="193"/>
        <item x="346"/>
        <item x="217"/>
        <item x="100"/>
        <item x="88"/>
        <item x="373"/>
        <item x="31"/>
        <item x="17"/>
        <item x="402"/>
        <item x="254"/>
        <item x="105"/>
        <item x="358"/>
        <item x="240"/>
        <item x="159"/>
        <item x="198"/>
        <item x="252"/>
        <item x="69"/>
        <item x="174"/>
        <item x="164"/>
        <item x="179"/>
        <item x="131"/>
        <item x="74"/>
        <item x="246"/>
        <item x="161"/>
        <item x="222"/>
        <item x="196"/>
        <item x="330"/>
        <item x="345"/>
        <item x="184"/>
        <item x="10"/>
        <item x="383"/>
        <item x="111"/>
        <item x="58"/>
        <item x="226"/>
        <item x="33"/>
        <item x="327"/>
        <item x="64"/>
        <item x="171"/>
        <item x="261"/>
        <item x="68"/>
        <item x="286"/>
        <item x="187"/>
        <item x="26"/>
        <item x="308"/>
        <item x="158"/>
        <item x="214"/>
        <item x="124"/>
        <item x="143"/>
        <item x="415"/>
        <item x="331"/>
        <item x="72"/>
        <item x="145"/>
        <item x="224"/>
        <item x="126"/>
        <item x="301"/>
        <item x="312"/>
        <item x="34"/>
        <item x="61"/>
        <item x="11"/>
        <item x="102"/>
        <item x="85"/>
        <item x="212"/>
        <item x="314"/>
        <item x="169"/>
        <item x="201"/>
        <item x="285"/>
        <item x="99"/>
        <item x="360"/>
        <item x="326"/>
        <item x="410"/>
        <item x="318"/>
        <item x="352"/>
        <item x="191"/>
        <item x="268"/>
        <item x="94"/>
        <item x="117"/>
        <item x="188"/>
        <item x="82"/>
        <item x="399"/>
        <item x="361"/>
        <item x="238"/>
        <item x="378"/>
        <item x="280"/>
        <item x="381"/>
        <item x="115"/>
        <item x="255"/>
        <item x="328"/>
        <item x="271"/>
        <item x="320"/>
        <item x="263"/>
        <item x="242"/>
        <item x="75"/>
        <item x="121"/>
        <item x="384"/>
        <item x="181"/>
        <item x="160"/>
        <item x="376"/>
        <item x="144"/>
        <item x="141"/>
        <item x="364"/>
        <item x="379"/>
        <item x="264"/>
        <item x="122"/>
        <item x="389"/>
        <item x="35"/>
        <item x="288"/>
        <item x="108"/>
        <item x="387"/>
        <item x="180"/>
        <item x="250"/>
        <item x="182"/>
        <item x="396"/>
        <item x="406"/>
        <item x="272"/>
        <item x="340"/>
        <item x="65"/>
        <item x="136"/>
        <item x="151"/>
        <item x="258"/>
        <item x="348"/>
        <item x="363"/>
        <item x="149"/>
        <item x="43"/>
        <item x="91"/>
        <item x="154"/>
        <item x="295"/>
        <item x="350"/>
        <item x="366"/>
        <item x="109"/>
        <item x="63"/>
        <item x="355"/>
        <item x="103"/>
        <item x="307"/>
        <item x="18"/>
        <item x="95"/>
        <item x="367"/>
        <item x="213"/>
        <item x="404"/>
        <item x="199"/>
        <item x="359"/>
        <item x="334"/>
        <item x="89"/>
        <item x="194"/>
        <item x="204"/>
        <item x="128"/>
        <item x="132"/>
        <item x="338"/>
        <item x="230"/>
        <item x="166"/>
        <item x="305"/>
        <item x="248"/>
        <item x="47"/>
        <item x="76"/>
        <item x="256"/>
        <item x="377"/>
        <item x="142"/>
        <item x="59"/>
        <item x="44"/>
        <item x="163"/>
        <item x="78"/>
        <item x="265"/>
        <item x="155"/>
        <item x="259"/>
        <item x="118"/>
        <item x="416"/>
        <item x="351"/>
        <item x="302"/>
        <item x="19"/>
        <item x="150"/>
        <item x="120"/>
        <item t="default"/>
      </items>
    </pivotField>
    <pivotField showAll="0"/>
    <pivotField showAll="0"/>
    <pivotField showAll="0"/>
    <pivotField showAll="0"/>
    <pivotField showAll="0"/>
    <pivotField showAll="0"/>
    <pivotField showAll="0"/>
    <pivotField dataField="1" numFmtId="14" showAll="0">
      <items count="4015">
        <item x="4002"/>
        <item x="339"/>
        <item x="3458"/>
        <item x="2379"/>
        <item x="3815"/>
        <item x="1781"/>
        <item x="3791"/>
        <item x="3437"/>
        <item x="3123"/>
        <item x="3091"/>
        <item x="2376"/>
        <item x="3450"/>
        <item x="434"/>
        <item x="2890"/>
        <item x="1984"/>
        <item x="1868"/>
        <item x="475"/>
        <item x="3431"/>
        <item x="3514"/>
        <item x="3501"/>
        <item x="1000"/>
        <item x="2514"/>
        <item x="2829"/>
        <item x="2270"/>
        <item x="1816"/>
        <item x="405"/>
        <item x="3909"/>
        <item x="3927"/>
        <item x="3448"/>
        <item x="3619"/>
        <item x="3470"/>
        <item x="3322"/>
        <item x="780"/>
        <item x="995"/>
        <item x="1240"/>
        <item x="1337"/>
        <item x="1252"/>
        <item x="24"/>
        <item x="197"/>
        <item x="198"/>
        <item x="2971"/>
        <item x="419"/>
        <item x="412"/>
        <item x="3805"/>
        <item x="669"/>
        <item x="1499"/>
        <item x="1333"/>
        <item x="108"/>
        <item x="2232"/>
        <item x="1916"/>
        <item x="2024"/>
        <item x="3835"/>
        <item x="3496"/>
        <item x="3535"/>
        <item x="889"/>
        <item x="1500"/>
        <item x="1665"/>
        <item x="1718"/>
        <item x="1265"/>
        <item x="2913"/>
        <item x="561"/>
        <item x="3907"/>
        <item x="3733"/>
        <item x="906"/>
        <item x="2596"/>
        <item x="2149"/>
        <item x="3099"/>
        <item x="835"/>
        <item x="778"/>
        <item x="2482"/>
        <item x="236"/>
        <item x="2174"/>
        <item x="2311"/>
        <item x="2023"/>
        <item x="1866"/>
        <item x="3908"/>
        <item x="3806"/>
        <item x="3556"/>
        <item x="3106"/>
        <item x="1256"/>
        <item x="2488"/>
        <item x="1820"/>
        <item x="1761"/>
        <item x="1854"/>
        <item x="484"/>
        <item x="3500"/>
        <item x="3455"/>
        <item x="3204"/>
        <item x="914"/>
        <item x="1498"/>
        <item x="2566"/>
        <item x="2615"/>
        <item x="133"/>
        <item x="119"/>
        <item x="2693"/>
        <item x="1853"/>
        <item x="410"/>
        <item x="3771"/>
        <item x="3813"/>
        <item x="3518"/>
        <item x="3105"/>
        <item x="3142"/>
        <item x="994"/>
        <item x="1694"/>
        <item x="1371"/>
        <item x="1664"/>
        <item x="1247"/>
        <item x="2471"/>
        <item x="270"/>
        <item x="239"/>
        <item x="2725"/>
        <item x="2868"/>
        <item x="2797"/>
        <item x="2185"/>
        <item x="2231"/>
        <item x="1831"/>
        <item x="1968"/>
        <item x="313"/>
        <item x="3799"/>
        <item x="3697"/>
        <item x="3814"/>
        <item x="3618"/>
        <item x="3565"/>
        <item x="3442"/>
        <item x="3226"/>
        <item x="3225"/>
        <item x="1016"/>
        <item x="1050"/>
        <item x="808"/>
        <item x="908"/>
        <item x="1012"/>
        <item x="788"/>
        <item x="1455"/>
        <item x="1627"/>
        <item x="1510"/>
        <item x="2407"/>
        <item x="52"/>
        <item x="2862"/>
        <item x="2156"/>
        <item x="2309"/>
        <item x="2165"/>
        <item x="2250"/>
        <item x="2089"/>
        <item x="428"/>
        <item x="3746"/>
        <item x="3844"/>
        <item x="3913"/>
        <item x="3745"/>
        <item x="3494"/>
        <item x="3557"/>
        <item x="3649"/>
        <item x="3196"/>
        <item x="3287"/>
        <item x="3110"/>
        <item x="3074"/>
        <item x="3321"/>
        <item x="907"/>
        <item x="801"/>
        <item x="1018"/>
        <item x="1606"/>
        <item x="1583"/>
        <item x="1416"/>
        <item x="1668"/>
        <item x="1601"/>
        <item x="1138"/>
        <item x="1160"/>
        <item x="2701"/>
        <item x="2245"/>
        <item x="1823"/>
        <item x="2040"/>
        <item x="1906"/>
        <item x="391"/>
        <item x="3789"/>
        <item x="3685"/>
        <item x="3447"/>
        <item x="3456"/>
        <item x="3537"/>
        <item x="3349"/>
        <item x="3361"/>
        <item x="3446"/>
        <item x="3016"/>
        <item x="3025"/>
        <item x="735"/>
        <item x="1380"/>
        <item x="1715"/>
        <item x="1236"/>
        <item x="2368"/>
        <item x="2541"/>
        <item x="123"/>
        <item x="2729"/>
        <item x="2706"/>
        <item x="2901"/>
        <item x="2115"/>
        <item x="2271"/>
        <item x="2187"/>
        <item x="1869"/>
        <item x="1752"/>
        <item x="1870"/>
        <item x="1779"/>
        <item x="537"/>
        <item x="3825"/>
        <item x="3912"/>
        <item x="3739"/>
        <item x="3389"/>
        <item x="3308"/>
        <item x="3043"/>
        <item x="3318"/>
        <item x="826"/>
        <item x="1022"/>
        <item x="909"/>
        <item x="1524"/>
        <item x="1421"/>
        <item x="1167"/>
        <item x="1099"/>
        <item x="1092"/>
        <item x="2501"/>
        <item x="2406"/>
        <item x="2587"/>
        <item x="2528"/>
        <item x="2585"/>
        <item x="141"/>
        <item x="2730"/>
        <item x="2897"/>
        <item x="489"/>
        <item x="429"/>
        <item x="3980"/>
        <item x="3788"/>
        <item x="3696"/>
        <item x="3519"/>
        <item x="3368"/>
        <item x="3434"/>
        <item x="3120"/>
        <item x="2998"/>
        <item x="753"/>
        <item x="670"/>
        <item x="1506"/>
        <item x="1626"/>
        <item x="2365"/>
        <item x="2409"/>
        <item x="2377"/>
        <item x="120"/>
        <item x="48"/>
        <item x="122"/>
        <item x="2938"/>
        <item x="2340"/>
        <item x="2203"/>
        <item x="4007"/>
        <item x="3481"/>
        <item x="3445"/>
        <item x="3229"/>
        <item x="3044"/>
        <item x="3305"/>
        <item x="3132"/>
        <item x="806"/>
        <item x="680"/>
        <item x="1491"/>
        <item x="1488"/>
        <item x="1328"/>
        <item x="1244"/>
        <item x="2500"/>
        <item x="2439"/>
        <item x="2599"/>
        <item x="68"/>
        <item x="2780"/>
        <item x="2080"/>
        <item x="2186"/>
        <item x="2120"/>
        <item x="1790"/>
        <item x="1852"/>
        <item x="332"/>
        <item x="371"/>
        <item x="513"/>
        <item x="3347"/>
        <item x="3348"/>
        <item x="2999"/>
        <item x="3000"/>
        <item x="807"/>
        <item x="887"/>
        <item x="766"/>
        <item x="1003"/>
        <item x="1013"/>
        <item x="1629"/>
        <item x="1630"/>
        <item x="1509"/>
        <item x="1109"/>
        <item x="2490"/>
        <item x="2454"/>
        <item x="2487"/>
        <item x="110"/>
        <item x="118"/>
        <item x="2755"/>
        <item x="2870"/>
        <item x="2866"/>
        <item x="2970"/>
        <item x="2812"/>
        <item x="2148"/>
        <item x="1967"/>
        <item x="1952"/>
        <item x="2029"/>
        <item x="2047"/>
        <item x="1812"/>
        <item x="404"/>
        <item x="372"/>
        <item x="616"/>
        <item x="641"/>
        <item x="3738"/>
        <item x="3919"/>
        <item x="3645"/>
        <item x="3650"/>
        <item x="3651"/>
        <item x="3018"/>
        <item x="3168"/>
        <item x="3109"/>
        <item x="789"/>
        <item x="781"/>
        <item x="941"/>
        <item x="772"/>
        <item x="1372"/>
        <item x="1382"/>
        <item x="1456"/>
        <item x="1682"/>
        <item x="2421"/>
        <item x="2417"/>
        <item x="2557"/>
        <item x="208"/>
        <item x="255"/>
        <item x="163"/>
        <item x="246"/>
        <item x="111"/>
        <item x="245"/>
        <item x="2705"/>
        <item x="2321"/>
        <item x="2189"/>
        <item x="2268"/>
        <item x="1818"/>
        <item x="2035"/>
        <item x="1901"/>
        <item x="422"/>
        <item x="512"/>
        <item x="379"/>
        <item x="426"/>
        <item x="437"/>
        <item x="3928"/>
        <item x="3863"/>
        <item x="3768"/>
        <item x="3828"/>
        <item x="3122"/>
        <item x="3121"/>
        <item x="3086"/>
        <item x="794"/>
        <item x="961"/>
        <item x="798"/>
        <item x="779"/>
        <item x="1030"/>
        <item x="819"/>
        <item x="924"/>
        <item x="1017"/>
        <item x="733"/>
        <item x="711"/>
        <item x="1708"/>
        <item x="1409"/>
        <item x="1364"/>
        <item x="1101"/>
        <item x="1283"/>
        <item x="2480"/>
        <item x="2477"/>
        <item x="2597"/>
        <item x="2489"/>
        <item x="2796"/>
        <item x="1759"/>
        <item x="548"/>
        <item x="563"/>
        <item x="416"/>
        <item x="299"/>
        <item x="551"/>
        <item x="3463"/>
        <item x="3543"/>
        <item x="3654"/>
        <item x="3246"/>
        <item x="3119"/>
        <item x="3005"/>
        <item x="3306"/>
        <item x="809"/>
        <item x="856"/>
        <item x="795"/>
        <item x="768"/>
        <item x="1508"/>
        <item x="1604"/>
        <item x="1692"/>
        <item x="1625"/>
        <item x="1100"/>
        <item x="1296"/>
        <item x="1173"/>
        <item x="1171"/>
        <item x="2398"/>
        <item x="2513"/>
        <item x="2371"/>
        <item x="2467"/>
        <item x="162"/>
        <item x="2863"/>
        <item x="2733"/>
        <item x="2723"/>
        <item x="2891"/>
        <item x="2710"/>
        <item x="2327"/>
        <item x="2133"/>
        <item x="1956"/>
        <item x="1897"/>
        <item x="2001"/>
        <item x="1907"/>
        <item x="452"/>
        <item x="635"/>
        <item x="432"/>
        <item x="330"/>
        <item x="478"/>
        <item x="368"/>
        <item x="304"/>
        <item x="3451"/>
        <item x="3457"/>
        <item x="3350"/>
        <item x="3088"/>
        <item x="3173"/>
        <item x="2989"/>
        <item x="3278"/>
        <item x="3115"/>
        <item x="3158"/>
        <item x="3030"/>
        <item x="883"/>
        <item x="911"/>
        <item x="897"/>
        <item x="672"/>
        <item x="1495"/>
        <item x="1399"/>
        <item x="1374"/>
        <item x="1061"/>
        <item x="1170"/>
        <item x="2378"/>
        <item x="2437"/>
        <item x="2678"/>
        <item x="2588"/>
        <item x="184"/>
        <item x="2877"/>
        <item x="2875"/>
        <item x="2764"/>
        <item x="2073"/>
        <item x="2030"/>
        <item x="597"/>
        <item x="337"/>
        <item x="394"/>
        <item x="457"/>
        <item x="430"/>
        <item x="3408"/>
        <item x="3080"/>
        <item x="890"/>
        <item x="1541"/>
        <item x="1216"/>
        <item x="1136"/>
        <item x="2535"/>
        <item x="233"/>
        <item x="2119"/>
        <item x="2197"/>
        <item x="2172"/>
        <item x="427"/>
        <item x="306"/>
        <item x="564"/>
        <item x="637"/>
        <item x="3417"/>
        <item x="3399"/>
        <item x="3009"/>
        <item x="3017"/>
        <item x="825"/>
        <item x="855"/>
        <item x="1402"/>
        <item x="1520"/>
        <item x="1432"/>
        <item x="1598"/>
        <item x="1260"/>
        <item x="1175"/>
        <item x="2583"/>
        <item x="2291"/>
        <item x="1896"/>
        <item x="589"/>
        <item x="588"/>
        <item x="333"/>
        <item x="307"/>
        <item x="3691"/>
        <item x="3580"/>
        <item x="3379"/>
        <item x="3527"/>
        <item x="3302"/>
        <item x="861"/>
        <item x="843"/>
        <item x="1610"/>
        <item x="1540"/>
        <item x="1683"/>
        <item x="1684"/>
        <item x="1120"/>
        <item x="1094"/>
        <item x="2370"/>
        <item x="2420"/>
        <item x="26"/>
        <item x="2960"/>
        <item x="2874"/>
        <item x="2832"/>
        <item x="1753"/>
        <item x="1830"/>
        <item x="293"/>
        <item x="591"/>
        <item x="3688"/>
        <item x="3726"/>
        <item x="3398"/>
        <item x="3547"/>
        <item x="3584"/>
        <item x="3383"/>
        <item x="3403"/>
        <item x="3262"/>
        <item x="982"/>
        <item x="1032"/>
        <item x="673"/>
        <item x="707"/>
        <item x="1586"/>
        <item x="1418"/>
        <item x="1634"/>
        <item x="1254"/>
        <item x="1336"/>
        <item x="1278"/>
        <item x="2419"/>
        <item x="2418"/>
        <item x="2617"/>
        <item x="2318"/>
        <item x="2319"/>
        <item x="1732"/>
        <item x="1890"/>
        <item x="562"/>
        <item x="305"/>
        <item x="367"/>
        <item x="436"/>
        <item x="331"/>
        <item x="3977"/>
        <item x="3832"/>
        <item x="3628"/>
        <item x="3581"/>
        <item x="3452"/>
        <item x="3040"/>
        <item x="989"/>
        <item x="732"/>
        <item x="671"/>
        <item x="1031"/>
        <item x="1720"/>
        <item x="1245"/>
        <item x="1180"/>
        <item x="15"/>
        <item x="272"/>
        <item x="194"/>
        <item x="57"/>
        <item x="2743"/>
        <item x="2819"/>
        <item x="2173"/>
        <item x="2137"/>
        <item x="2136"/>
        <item x="2110"/>
        <item x="1924"/>
        <item x="1982"/>
        <item x="2020"/>
        <item x="1856"/>
        <item x="520"/>
        <item x="390"/>
        <item x="408"/>
        <item x="407"/>
        <item x="590"/>
        <item x="625"/>
        <item x="334"/>
        <item x="4008"/>
        <item x="3856"/>
        <item x="3727"/>
        <item x="3801"/>
        <item x="3473"/>
        <item x="3352"/>
        <item x="3554"/>
        <item x="3429"/>
        <item x="3029"/>
        <item x="3096"/>
        <item x="3326"/>
        <item x="3085"/>
        <item x="3176"/>
        <item x="3039"/>
        <item x="714"/>
        <item x="1026"/>
        <item x="1525"/>
        <item x="1685"/>
        <item x="1414"/>
        <item x="1429"/>
        <item x="1537"/>
        <item x="1375"/>
        <item x="1212"/>
        <item x="1159"/>
        <item x="1104"/>
        <item x="1093"/>
        <item x="1243"/>
        <item x="66"/>
        <item x="25"/>
        <item x="121"/>
        <item x="117"/>
        <item x="158"/>
        <item x="2776"/>
        <item x="2786"/>
        <item x="2833"/>
        <item x="2086"/>
        <item x="2163"/>
        <item x="1908"/>
        <item x="503"/>
        <item x="499"/>
        <item x="504"/>
        <item x="3883"/>
        <item x="3922"/>
        <item x="3757"/>
        <item x="3430"/>
        <item x="3449"/>
        <item x="3362"/>
        <item x="3397"/>
        <item x="3346"/>
        <item x="3474"/>
        <item x="3513"/>
        <item x="3396"/>
        <item x="3118"/>
        <item x="3137"/>
        <item x="3298"/>
        <item x="3165"/>
        <item x="3162"/>
        <item x="3240"/>
        <item x="3083"/>
        <item x="790"/>
        <item x="678"/>
        <item x="888"/>
        <item x="902"/>
        <item x="799"/>
        <item x="1348"/>
        <item x="1428"/>
        <item x="1651"/>
        <item x="1492"/>
        <item x="1454"/>
        <item x="1361"/>
        <item x="1493"/>
        <item x="1719"/>
        <item x="1270"/>
        <item x="2404"/>
        <item x="2451"/>
        <item x="2654"/>
        <item x="2403"/>
        <item x="2423"/>
        <item x="174"/>
        <item x="189"/>
        <item x="2785"/>
        <item x="2967"/>
        <item x="2888"/>
        <item x="2224"/>
        <item x="2264"/>
        <item x="2175"/>
        <item x="1934"/>
        <item x="1985"/>
        <item x="1797"/>
        <item x="1824"/>
        <item x="1904"/>
        <item x="1782"/>
        <item x="2053"/>
        <item x="530"/>
        <item x="496"/>
        <item x="418"/>
        <item x="454"/>
        <item x="402"/>
        <item x="344"/>
        <item x="3775"/>
        <item x="3800"/>
        <item x="3895"/>
        <item x="3676"/>
        <item x="3964"/>
        <item x="3703"/>
        <item x="3898"/>
        <item x="3861"/>
        <item x="3758"/>
        <item x="3713"/>
        <item x="3546"/>
        <item x="3511"/>
        <item x="3655"/>
        <item x="3536"/>
        <item x="3475"/>
        <item x="3426"/>
        <item x="3097"/>
        <item x="3261"/>
        <item x="3223"/>
        <item x="3028"/>
        <item x="3209"/>
        <item x="3067"/>
        <item x="2997"/>
        <item x="847"/>
        <item x="858"/>
        <item x="934"/>
        <item x="668"/>
        <item x="690"/>
        <item x="713"/>
        <item x="731"/>
        <item x="824"/>
        <item x="1403"/>
        <item x="1425"/>
        <item x="1431"/>
        <item x="1712"/>
        <item x="1594"/>
        <item x="1439"/>
        <item x="1430"/>
        <item x="1468"/>
        <item x="1426"/>
        <item x="1280"/>
        <item x="1145"/>
        <item x="1303"/>
        <item x="1135"/>
        <item x="1128"/>
        <item x="1119"/>
        <item x="2427"/>
        <item x="2469"/>
        <item x="2438"/>
        <item x="2647"/>
        <item x="260"/>
        <item x="234"/>
        <item x="114"/>
        <item x="47"/>
        <item x="2800"/>
        <item x="2924"/>
        <item x="2809"/>
        <item x="2851"/>
        <item x="2176"/>
        <item x="2092"/>
        <item x="2339"/>
        <item x="2323"/>
        <item x="2198"/>
        <item x="1845"/>
        <item x="1838"/>
        <item x="1886"/>
        <item x="1745"/>
        <item x="1798"/>
        <item x="296"/>
        <item x="605"/>
        <item x="567"/>
        <item x="623"/>
        <item x="553"/>
        <item x="531"/>
        <item x="3631"/>
        <item x="3620"/>
        <item x="3638"/>
        <item x="3334"/>
        <item x="3476"/>
        <item x="3241"/>
        <item x="3108"/>
        <item x="3072"/>
        <item x="3250"/>
        <item x="2984"/>
        <item x="3166"/>
        <item x="3319"/>
        <item x="865"/>
        <item x="1011"/>
        <item x="966"/>
        <item x="736"/>
        <item x="830"/>
        <item x="879"/>
        <item x="1482"/>
        <item x="1505"/>
        <item x="1362"/>
        <item x="1470"/>
        <item x="1588"/>
        <item x="1427"/>
        <item x="1413"/>
        <item x="1168"/>
        <item x="1198"/>
        <item x="1177"/>
        <item x="1172"/>
        <item x="1271"/>
        <item x="1257"/>
        <item x="1084"/>
        <item x="2472"/>
        <item x="2498"/>
        <item x="2499"/>
        <item x="2353"/>
        <item x="2389"/>
        <item x="2431"/>
        <item x="2448"/>
        <item x="124"/>
        <item x="192"/>
        <item x="157"/>
        <item x="2711"/>
        <item x="2889"/>
        <item x="2777"/>
        <item x="2923"/>
        <item x="2937"/>
        <item x="2140"/>
        <item x="2336"/>
        <item x="1760"/>
        <item x="1949"/>
        <item x="1844"/>
        <item x="1767"/>
        <item x="1996"/>
        <item x="1749"/>
        <item x="542"/>
        <item x="628"/>
        <item x="508"/>
        <item x="314"/>
        <item x="3698"/>
        <item x="3857"/>
        <item x="3555"/>
        <item x="3356"/>
        <item x="3615"/>
        <item x="3337"/>
        <item x="3081"/>
        <item x="2985"/>
        <item x="3001"/>
        <item x="3084"/>
        <item x="3268"/>
        <item x="3231"/>
        <item x="730"/>
        <item x="853"/>
        <item x="1008"/>
        <item x="747"/>
        <item x="810"/>
        <item x="997"/>
        <item x="945"/>
        <item x="854"/>
        <item x="1716"/>
        <item x="1392"/>
        <item x="1587"/>
        <item x="1400"/>
        <item x="1475"/>
        <item x="1527"/>
        <item x="1579"/>
        <item x="1357"/>
        <item x="1253"/>
        <item x="1229"/>
        <item x="1123"/>
        <item x="1146"/>
        <item x="1267"/>
        <item x="1335"/>
        <item x="1187"/>
        <item x="2373"/>
        <item x="2484"/>
        <item x="228"/>
        <item x="2763"/>
        <item x="2925"/>
        <item x="2194"/>
        <item x="2099"/>
        <item x="2226"/>
        <item x="1751"/>
        <item x="1789"/>
        <item x="1860"/>
        <item x="2059"/>
        <item x="2009"/>
        <item x="322"/>
        <item x="326"/>
        <item x="397"/>
        <item x="539"/>
        <item x="375"/>
        <item x="473"/>
        <item x="409"/>
        <item x="497"/>
        <item x="644"/>
        <item x="3876"/>
        <item x="3690"/>
        <item x="3653"/>
        <item x="3357"/>
        <item x="3316"/>
        <item x="3224"/>
        <item x="3140"/>
        <item x="3220"/>
        <item x="3053"/>
        <item x="3102"/>
        <item x="694"/>
        <item x="715"/>
        <item x="729"/>
        <item x="728"/>
        <item x="917"/>
        <item x="881"/>
        <item x="791"/>
        <item x="916"/>
        <item x="1649"/>
        <item x="1666"/>
        <item x="1387"/>
        <item x="1582"/>
        <item x="1721"/>
        <item x="1143"/>
        <item x="2560"/>
        <item x="2675"/>
        <item x="2414"/>
        <item x="2662"/>
        <item x="2473"/>
        <item x="137"/>
        <item x="99"/>
        <item x="77"/>
        <item x="164"/>
        <item x="2766"/>
        <item x="2708"/>
        <item x="2749"/>
        <item x="2719"/>
        <item x="2146"/>
        <item x="2088"/>
        <item x="2087"/>
        <item x="1957"/>
        <item x="1875"/>
        <item x="1744"/>
        <item x="1898"/>
        <item x="1774"/>
        <item x="1738"/>
        <item x="1775"/>
        <item x="351"/>
        <item x="383"/>
        <item x="495"/>
        <item x="403"/>
        <item x="3845"/>
        <item x="3869"/>
        <item x="4006"/>
        <item x="3974"/>
        <item x="3852"/>
        <item x="3528"/>
        <item x="3432"/>
        <item x="3435"/>
        <item x="3111"/>
        <item x="3203"/>
        <item x="3101"/>
        <item x="3147"/>
        <item x="3323"/>
        <item x="3237"/>
        <item x="3006"/>
        <item x="845"/>
        <item x="797"/>
        <item x="792"/>
        <item x="697"/>
        <item x="698"/>
        <item x="1039"/>
        <item x="933"/>
        <item x="706"/>
        <item x="663"/>
        <item x="1381"/>
        <item x="1632"/>
        <item x="1717"/>
        <item x="1562"/>
        <item x="1633"/>
        <item x="1678"/>
        <item x="1522"/>
        <item x="1279"/>
        <item x="1096"/>
        <item x="1125"/>
        <item x="2523"/>
        <item x="2497"/>
        <item x="2429"/>
        <item x="2388"/>
        <item x="2633"/>
        <item x="2364"/>
        <item x="2459"/>
        <item x="82"/>
        <item x="132"/>
        <item x="106"/>
        <item x="140"/>
        <item x="2789"/>
        <item x="2329"/>
        <item x="2101"/>
        <item x="2145"/>
        <item x="2235"/>
        <item x="2343"/>
        <item x="1768"/>
        <item x="1799"/>
        <item x="1733"/>
        <item x="1929"/>
        <item x="1762"/>
        <item x="420"/>
        <item x="327"/>
        <item x="355"/>
        <item x="3717"/>
        <item x="3742"/>
        <item x="3830"/>
        <item x="3706"/>
        <item x="3521"/>
        <item x="3360"/>
        <item x="3658"/>
        <item x="3465"/>
        <item x="3104"/>
        <item x="3245"/>
        <item x="3265"/>
        <item x="3077"/>
        <item x="3138"/>
        <item x="3291"/>
        <item x="3195"/>
        <item x="757"/>
        <item x="921"/>
        <item x="849"/>
        <item x="975"/>
        <item x="649"/>
        <item x="829"/>
        <item x="1584"/>
        <item x="1557"/>
        <item x="1379"/>
        <item x="1077"/>
        <item x="1218"/>
        <item x="1217"/>
        <item x="1110"/>
        <item x="2478"/>
        <item x="2603"/>
        <item x="2658"/>
        <item x="2485"/>
        <item x="2479"/>
        <item x="2672"/>
        <item x="2604"/>
        <item x="166"/>
        <item x="136"/>
        <item x="220"/>
        <item x="49"/>
        <item x="36"/>
        <item x="2887"/>
        <item x="2849"/>
        <item x="2720"/>
        <item x="2716"/>
        <item x="2854"/>
        <item x="2158"/>
        <item x="2162"/>
        <item x="1765"/>
        <item x="325"/>
        <item x="476"/>
        <item x="603"/>
        <item x="3787"/>
        <item x="3918"/>
        <item x="3973"/>
        <item x="3595"/>
        <item x="3614"/>
        <item x="3372"/>
        <item x="3343"/>
        <item x="3036"/>
        <item x="2987"/>
        <item x="2986"/>
        <item x="3201"/>
        <item x="2983"/>
        <item x="3320"/>
        <item x="684"/>
        <item x="1049"/>
        <item x="783"/>
        <item x="1004"/>
        <item x="846"/>
        <item x="1009"/>
        <item x="1523"/>
        <item x="1563"/>
        <item x="1658"/>
        <item x="1111"/>
        <item x="1331"/>
        <item x="1169"/>
        <item x="1155"/>
        <item x="1056"/>
        <item x="2593"/>
        <item x="2447"/>
        <item x="2504"/>
        <item x="2676"/>
        <item x="2574"/>
        <item x="2405"/>
        <item x="2386"/>
        <item x="2652"/>
        <item x="40"/>
        <item x="138"/>
        <item x="264"/>
        <item x="51"/>
        <item x="2781"/>
        <item x="2820"/>
        <item x="2709"/>
        <item x="2948"/>
        <item x="2871"/>
        <item x="2882"/>
        <item x="2926"/>
        <item x="2184"/>
        <item x="2135"/>
        <item x="2178"/>
        <item x="2109"/>
        <item x="2331"/>
        <item x="1839"/>
        <item x="620"/>
        <item x="354"/>
        <item x="3804"/>
        <item x="3821"/>
        <item x="3873"/>
        <item x="3985"/>
        <item x="3858"/>
        <item x="3454"/>
        <item x="3648"/>
        <item x="3520"/>
        <item x="3596"/>
        <item x="3384"/>
        <item x="3602"/>
        <item x="3007"/>
        <item x="3279"/>
        <item x="996"/>
        <item x="832"/>
        <item x="773"/>
        <item x="874"/>
        <item x="1002"/>
        <item x="1005"/>
        <item x="1346"/>
        <item x="1689"/>
        <item x="1481"/>
        <item x="1559"/>
        <item x="1442"/>
        <item x="1463"/>
        <item x="1560"/>
        <item x="1599"/>
        <item x="1221"/>
        <item x="1059"/>
        <item x="1235"/>
        <item x="1190"/>
        <item x="1339"/>
        <item x="2468"/>
        <item x="2640"/>
        <item x="2372"/>
        <item x="2550"/>
        <item x="2556"/>
        <item x="257"/>
        <item x="263"/>
        <item x="159"/>
        <item x="62"/>
        <item x="21"/>
        <item x="135"/>
        <item x="2718"/>
        <item x="2307"/>
        <item x="2098"/>
        <item x="2338"/>
        <item x="2164"/>
        <item x="1773"/>
        <item x="1800"/>
        <item x="286"/>
        <item x="310"/>
        <item x="487"/>
        <item x="470"/>
        <item x="580"/>
        <item x="3850"/>
        <item x="3716"/>
        <item x="3786"/>
        <item x="3949"/>
        <item x="3491"/>
        <item x="3601"/>
        <item x="3515"/>
        <item x="3353"/>
        <item x="867"/>
        <item x="992"/>
        <item x="1041"/>
        <item x="925"/>
        <item x="674"/>
        <item x="964"/>
        <item x="1356"/>
        <item x="1556"/>
        <item x="1459"/>
        <item x="1624"/>
        <item x="1545"/>
        <item x="1436"/>
        <item x="1189"/>
        <item x="1255"/>
        <item x="1214"/>
        <item x="1069"/>
        <item x="2390"/>
        <item x="2552"/>
        <item x="2555"/>
        <item x="2428"/>
        <item x="2562"/>
        <item x="2495"/>
        <item x="105"/>
        <item x="231"/>
        <item x="56"/>
        <item x="2836"/>
        <item x="2963"/>
        <item x="2690"/>
        <item x="2124"/>
        <item x="2276"/>
        <item x="2246"/>
        <item x="1941"/>
        <item x="1867"/>
        <item x="1780"/>
        <item x="510"/>
        <item x="568"/>
        <item x="323"/>
        <item x="523"/>
        <item x="3737"/>
        <item x="3744"/>
        <item x="3748"/>
        <item x="3686"/>
        <item x="3862"/>
        <item x="3570"/>
        <item x="3656"/>
        <item x="3355"/>
        <item x="3060"/>
        <item x="3211"/>
        <item x="3169"/>
        <item x="3026"/>
        <item x="696"/>
        <item x="974"/>
        <item x="695"/>
        <item x="786"/>
        <item x="1613"/>
        <item x="1467"/>
        <item x="1494"/>
        <item x="1113"/>
        <item x="1281"/>
        <item x="1105"/>
        <item x="1234"/>
        <item x="1156"/>
        <item x="1310"/>
        <item x="1261"/>
        <item x="2508"/>
        <item x="2460"/>
        <item x="2505"/>
        <item x="209"/>
        <item x="268"/>
        <item x="8"/>
        <item x="38"/>
        <item x="97"/>
        <item x="2880"/>
        <item x="2802"/>
        <item x="2263"/>
        <item x="2084"/>
        <item x="1948"/>
        <item x="1889"/>
        <item x="1746"/>
        <item x="348"/>
        <item x="287"/>
        <item x="3855"/>
        <item x="3336"/>
        <item x="3433"/>
        <item x="3477"/>
        <item x="3087"/>
        <item x="3219"/>
        <item x="3214"/>
        <item x="3052"/>
        <item x="3103"/>
        <item x="3314"/>
        <item x="743"/>
        <item x="705"/>
        <item x="796"/>
        <item x="804"/>
        <item x="987"/>
        <item x="1623"/>
        <item x="1370"/>
        <item x="1615"/>
        <item x="1502"/>
        <item x="1415"/>
        <item x="2679"/>
        <item x="2537"/>
        <item x="2458"/>
        <item x="2434"/>
        <item x="2461"/>
        <item x="2602"/>
        <item x="2382"/>
        <item x="39"/>
        <item x="16"/>
        <item x="41"/>
        <item x="177"/>
        <item x="168"/>
        <item x="155"/>
        <item x="2805"/>
        <item x="2818"/>
        <item x="2846"/>
        <item x="2703"/>
        <item x="2298"/>
        <item x="2322"/>
        <item x="2241"/>
        <item x="2090"/>
        <item x="2289"/>
        <item x="1975"/>
        <item x="1997"/>
        <item x="1883"/>
        <item x="1788"/>
        <item x="560"/>
        <item x="392"/>
        <item x="458"/>
        <item x="447"/>
        <item x="3997"/>
        <item x="3871"/>
        <item x="3866"/>
        <item x="3966"/>
        <item x="3594"/>
        <item x="3507"/>
        <item x="3371"/>
        <item x="3486"/>
        <item x="3621"/>
        <item x="3522"/>
        <item x="3263"/>
        <item x="3082"/>
        <item x="3129"/>
        <item x="3090"/>
        <item x="664"/>
        <item x="949"/>
        <item x="932"/>
        <item x="967"/>
        <item x="775"/>
        <item x="665"/>
        <item x="1398"/>
        <item x="1389"/>
        <item x="1086"/>
        <item x="1176"/>
        <item x="1215"/>
        <item x="1157"/>
        <item x="1075"/>
        <item x="1224"/>
        <item x="2457"/>
        <item x="2570"/>
        <item x="2464"/>
        <item x="2659"/>
        <item x="94"/>
        <item x="180"/>
        <item x="93"/>
        <item x="237"/>
        <item x="2816"/>
        <item x="2787"/>
        <item x="2876"/>
        <item x="2853"/>
        <item x="2813"/>
        <item x="2691"/>
        <item x="2247"/>
        <item x="2295"/>
        <item x="2097"/>
        <item x="2208"/>
        <item x="2242"/>
        <item x="1756"/>
        <item x="491"/>
        <item x="338"/>
        <item x="482"/>
        <item x="501"/>
        <item x="3790"/>
        <item x="3712"/>
        <item x="3940"/>
        <item x="4003"/>
        <item x="3853"/>
        <item x="3802"/>
        <item x="3467"/>
        <item x="3644"/>
        <item x="3366"/>
        <item x="3603"/>
        <item x="3579"/>
        <item x="3495"/>
        <item x="3070"/>
        <item x="3164"/>
        <item x="3008"/>
        <item x="3059"/>
        <item x="998"/>
        <item x="1035"/>
        <item x="777"/>
        <item x="1052"/>
        <item x="703"/>
        <item x="1512"/>
        <item x="1679"/>
        <item x="1401"/>
        <item x="1411"/>
        <item x="1368"/>
        <item x="1648"/>
        <item x="1704"/>
        <item x="1569"/>
        <item x="1558"/>
        <item x="1320"/>
        <item x="1203"/>
        <item x="1307"/>
        <item x="1117"/>
        <item x="2579"/>
        <item x="2506"/>
        <item x="2643"/>
        <item x="2415"/>
        <item x="2481"/>
        <item x="178"/>
        <item x="256"/>
        <item x="238"/>
        <item x="2936"/>
        <item x="2852"/>
        <item x="2905"/>
        <item x="2696"/>
        <item x="2904"/>
        <item x="2064"/>
        <item x="2272"/>
        <item x="2280"/>
        <item x="2237"/>
        <item x="2300"/>
        <item x="1911"/>
        <item x="459"/>
        <item x="546"/>
        <item x="596"/>
        <item x="552"/>
        <item x="3978"/>
        <item x="3875"/>
        <item x="3822"/>
        <item x="3728"/>
        <item x="3677"/>
        <item x="3981"/>
        <item x="3624"/>
        <item x="3598"/>
        <item x="3382"/>
        <item x="3460"/>
        <item x="3247"/>
        <item x="3303"/>
        <item x="3179"/>
        <item x="3134"/>
        <item x="926"/>
        <item x="744"/>
        <item x="1033"/>
        <item x="648"/>
        <item x="857"/>
        <item x="704"/>
        <item x="839"/>
        <item x="685"/>
        <item x="1526"/>
        <item x="1713"/>
        <item x="1691"/>
        <item x="1566"/>
        <item x="1373"/>
        <item x="1080"/>
        <item x="1085"/>
        <item x="1209"/>
        <item x="2424"/>
        <item x="2538"/>
        <item x="2426"/>
        <item x="188"/>
        <item x="42"/>
        <item x="187"/>
        <item x="73"/>
        <item x="32"/>
        <item x="261"/>
        <item x="2943"/>
        <item x="2699"/>
        <item x="2791"/>
        <item x="2183"/>
        <item x="2070"/>
        <item x="2096"/>
        <item x="1825"/>
        <item x="1992"/>
        <item x="1836"/>
        <item x="1822"/>
        <item x="2060"/>
        <item x="2007"/>
        <item x="1871"/>
        <item x="1893"/>
        <item x="320"/>
        <item x="516"/>
        <item x="439"/>
        <item x="592"/>
        <item x="3951"/>
        <item x="3995"/>
        <item x="3818"/>
        <item x="3911"/>
        <item x="3958"/>
        <item x="3874"/>
        <item x="3851"/>
        <item x="3517"/>
        <item x="3490"/>
        <item x="3637"/>
        <item x="3604"/>
        <item x="3534"/>
        <item x="3440"/>
        <item x="3207"/>
        <item x="3075"/>
        <item x="3242"/>
        <item x="972"/>
        <item x="693"/>
        <item x="662"/>
        <item x="936"/>
        <item x="969"/>
        <item x="1466"/>
        <item x="1487"/>
        <item x="1538"/>
        <item x="1612"/>
        <item x="1199"/>
        <item x="1078"/>
        <item x="2671"/>
        <item x="2387"/>
        <item x="2486"/>
        <item x="63"/>
        <item x="2692"/>
        <item x="2969"/>
        <item x="2915"/>
        <item x="2160"/>
        <item x="2125"/>
        <item x="2265"/>
        <item x="2079"/>
        <item x="2011"/>
        <item x="2046"/>
        <item x="1815"/>
        <item x="1958"/>
        <item x="1747"/>
        <item x="1735"/>
        <item x="451"/>
        <item x="533"/>
        <item x="441"/>
        <item x="3826"/>
        <item x="3796"/>
        <item x="3772"/>
        <item x="3849"/>
        <item x="3886"/>
        <item x="3827"/>
        <item x="3986"/>
        <item x="3444"/>
        <item x="3508"/>
        <item x="3012"/>
        <item x="3317"/>
        <item x="3011"/>
        <item x="3221"/>
        <item x="802"/>
        <item x="681"/>
        <item x="900"/>
        <item x="970"/>
        <item x="1025"/>
        <item x="863"/>
        <item x="840"/>
        <item x="971"/>
        <item x="1511"/>
        <item x="1486"/>
        <item x="1391"/>
        <item x="1268"/>
        <item x="1126"/>
        <item x="2411"/>
        <item x="2474"/>
        <item x="2356"/>
        <item x="2450"/>
        <item x="79"/>
        <item x="78"/>
        <item x="2778"/>
        <item x="2727"/>
        <item x="2714"/>
        <item x="2799"/>
        <item x="2772"/>
        <item x="2839"/>
        <item x="2869"/>
        <item x="2927"/>
        <item x="2335"/>
        <item x="2112"/>
        <item x="2195"/>
        <item x="2293"/>
        <item x="2049"/>
        <item x="1923"/>
        <item x="1894"/>
        <item x="1974"/>
        <item x="1874"/>
        <item x="2041"/>
        <item x="1863"/>
        <item x="2003"/>
        <item x="1843"/>
        <item x="524"/>
        <item x="335"/>
        <item x="376"/>
        <item x="555"/>
        <item x="3854"/>
        <item x="3910"/>
        <item x="3707"/>
        <item x="3939"/>
        <item x="3831"/>
        <item x="3420"/>
        <item x="3576"/>
        <item x="3415"/>
        <item x="3607"/>
        <item x="3171"/>
        <item x="3107"/>
        <item x="3019"/>
        <item x="3235"/>
        <item x="748"/>
        <item x="701"/>
        <item x="942"/>
        <item x="910"/>
        <item x="692"/>
        <item x="763"/>
        <item x="1350"/>
        <item x="1394"/>
        <item x="1696"/>
        <item x="1353"/>
        <item x="1602"/>
        <item x="1589"/>
        <item x="1324"/>
        <item x="1106"/>
        <item x="1166"/>
        <item x="1062"/>
        <item x="1238"/>
        <item x="2606"/>
        <item x="2655"/>
        <item x="2525"/>
        <item x="2532"/>
        <item x="2533"/>
        <item x="225"/>
        <item x="195"/>
        <item x="2715"/>
        <item x="2771"/>
        <item x="2209"/>
        <item x="2113"/>
        <item x="2132"/>
        <item x="1769"/>
        <item x="2014"/>
        <item x="1920"/>
        <item x="1912"/>
        <item x="1922"/>
        <item x="324"/>
        <item x="440"/>
        <item x="421"/>
        <item x="514"/>
        <item x="481"/>
        <item x="584"/>
        <item x="576"/>
        <item x="415"/>
        <item x="3660"/>
        <item x="3833"/>
        <item x="3808"/>
        <item x="3773"/>
        <item x="3443"/>
        <item x="3425"/>
        <item x="3597"/>
        <item x="3428"/>
        <item x="2976"/>
        <item x="3035"/>
        <item x="755"/>
        <item x="875"/>
        <item x="646"/>
        <item x="774"/>
        <item x="716"/>
        <item x="1369"/>
        <item x="1165"/>
        <item x="1079"/>
        <item x="1194"/>
        <item x="1272"/>
        <item x="1220"/>
        <item x="1072"/>
        <item x="2573"/>
        <item x="2509"/>
        <item x="2433"/>
        <item x="2551"/>
        <item x="2564"/>
        <item x="2536"/>
        <item x="235"/>
        <item x="11"/>
        <item x="199"/>
        <item x="2732"/>
        <item x="2907"/>
        <item x="2911"/>
        <item x="2717"/>
        <item x="2303"/>
        <item x="2325"/>
        <item x="2310"/>
        <item x="2038"/>
        <item x="2037"/>
        <item x="1851"/>
        <item x="2058"/>
        <item x="2036"/>
        <item x="319"/>
        <item x="3952"/>
        <item x="3729"/>
        <item x="3763"/>
        <item x="3438"/>
        <item x="3583"/>
        <item x="3659"/>
        <item x="3381"/>
        <item x="3057"/>
        <item x="3212"/>
        <item x="3213"/>
        <item x="3289"/>
        <item x="3163"/>
        <item x="686"/>
        <item x="937"/>
        <item x="719"/>
        <item x="765"/>
        <item x="885"/>
        <item x="1650"/>
        <item x="1573"/>
        <item x="1570"/>
        <item x="1590"/>
        <item x="1118"/>
        <item x="1334"/>
        <item x="1073"/>
        <item x="2632"/>
        <item x="2605"/>
        <item x="2584"/>
        <item x="2577"/>
        <item x="2625"/>
        <item x="2430"/>
        <item x="2612"/>
        <item x="2594"/>
        <item x="2567"/>
        <item x="247"/>
        <item x="60"/>
        <item x="269"/>
        <item x="2738"/>
        <item x="2769"/>
        <item x="2894"/>
        <item x="2181"/>
        <item x="2117"/>
        <item x="2116"/>
        <item x="1953"/>
        <item x="1829"/>
        <item x="1826"/>
        <item x="1778"/>
        <item x="1935"/>
        <item x="2056"/>
        <item x="1991"/>
        <item x="547"/>
        <item x="321"/>
        <item x="315"/>
        <item x="3670"/>
        <item x="3932"/>
        <item x="3795"/>
        <item x="3783"/>
        <item x="3885"/>
        <item x="3999"/>
        <item x="3560"/>
        <item x="3406"/>
        <item x="3646"/>
        <item x="3574"/>
        <item x="3436"/>
        <item x="3114"/>
        <item x="3066"/>
        <item x="3051"/>
        <item x="3273"/>
        <item x="3309"/>
        <item x="3031"/>
        <item x="3310"/>
        <item x="723"/>
        <item x="935"/>
        <item x="1647"/>
        <item x="1461"/>
        <item x="1698"/>
        <item x="1444"/>
        <item x="1663"/>
        <item x="1514"/>
        <item x="1503"/>
        <item x="1507"/>
        <item x="1150"/>
        <item x="1219"/>
        <item x="1193"/>
        <item x="1195"/>
        <item x="1290"/>
        <item x="1213"/>
        <item x="2539"/>
        <item x="2355"/>
        <item x="2453"/>
        <item x="2595"/>
        <item x="201"/>
        <item x="28"/>
        <item x="213"/>
        <item x="2288"/>
        <item x="2283"/>
        <item x="1794"/>
        <item x="1879"/>
        <item x="317"/>
        <item x="519"/>
        <item x="565"/>
        <item x="298"/>
        <item x="290"/>
        <item x="3967"/>
        <item x="3834"/>
        <item x="3754"/>
        <item x="3699"/>
        <item x="3559"/>
        <item x="3647"/>
        <item x="3510"/>
        <item x="3191"/>
        <item x="3170"/>
        <item x="3117"/>
        <item x="3325"/>
        <item x="3071"/>
        <item x="3048"/>
        <item x="977"/>
        <item x="752"/>
        <item x="746"/>
        <item x="1309"/>
        <item x="1239"/>
        <item x="1201"/>
        <item x="1185"/>
        <item x="1273"/>
        <item x="2546"/>
        <item x="2592"/>
        <item x="2586"/>
        <item x="2590"/>
        <item x="2531"/>
        <item x="2629"/>
        <item x="2548"/>
        <item x="212"/>
        <item x="17"/>
        <item x="153"/>
        <item x="90"/>
        <item x="83"/>
        <item x="218"/>
        <item x="2893"/>
        <item x="2130"/>
        <item x="2301"/>
        <item x="2222"/>
        <item x="2100"/>
        <item x="2277"/>
        <item x="2302"/>
        <item x="2202"/>
        <item x="1993"/>
        <item x="1926"/>
        <item x="1913"/>
        <item x="538"/>
        <item x="3899"/>
        <item x="3459"/>
        <item x="3015"/>
        <item x="3288"/>
        <item x="3038"/>
        <item x="3222"/>
        <item x="3266"/>
        <item x="3068"/>
        <item x="868"/>
        <item x="930"/>
        <item x="1051"/>
        <item x="756"/>
        <item x="1021"/>
        <item x="870"/>
        <item x="1643"/>
        <item x="1609"/>
        <item x="1476"/>
        <item x="1451"/>
        <item x="1112"/>
        <item x="1313"/>
        <item x="1226"/>
        <item x="1292"/>
        <item x="2492"/>
        <item x="2607"/>
        <item x="2618"/>
        <item x="2529"/>
        <item x="2563"/>
        <item x="64"/>
        <item x="179"/>
        <item x="2949"/>
        <item x="2965"/>
        <item x="2734"/>
        <item x="2817"/>
        <item x="2207"/>
        <item x="2312"/>
        <item x="2251"/>
        <item x="1827"/>
        <item x="2018"/>
        <item x="1971"/>
        <item x="1766"/>
        <item x="479"/>
        <item x="639"/>
        <item x="433"/>
        <item x="357"/>
        <item x="401"/>
        <item x="629"/>
        <item x="529"/>
        <item x="3735"/>
        <item x="3807"/>
        <item x="3704"/>
        <item x="3416"/>
        <item x="3419"/>
        <item x="3370"/>
        <item x="3032"/>
        <item x="3027"/>
        <item x="3178"/>
        <item x="651"/>
        <item x="1037"/>
        <item x="653"/>
        <item x="647"/>
        <item x="822"/>
        <item x="880"/>
        <item x="1351"/>
        <item x="1517"/>
        <item x="1631"/>
        <item x="1419"/>
        <item x="1710"/>
        <item x="1410"/>
        <item x="1102"/>
        <item x="1316"/>
        <item x="2614"/>
        <item x="2352"/>
        <item x="2684"/>
        <item x="2456"/>
        <item x="30"/>
        <item x="221"/>
        <item x="273"/>
        <item x="91"/>
        <item x="125"/>
        <item x="2728"/>
        <item x="2831"/>
        <item x="2065"/>
        <item x="2297"/>
        <item x="2234"/>
        <item x="1847"/>
        <item x="1966"/>
        <item x="1864"/>
        <item x="1739"/>
        <item x="528"/>
        <item x="488"/>
        <item x="398"/>
        <item x="574"/>
        <item x="469"/>
        <item x="3950"/>
        <item x="3860"/>
        <item x="3780"/>
        <item x="3766"/>
        <item x="3836"/>
        <item x="3930"/>
        <item x="3715"/>
        <item x="3752"/>
        <item x="4001"/>
        <item x="3872"/>
        <item x="3708"/>
        <item x="3589"/>
        <item x="3227"/>
        <item x="3253"/>
        <item x="3215"/>
        <item x="1038"/>
        <item x="955"/>
        <item x="811"/>
        <item x="963"/>
        <item x="1044"/>
        <item x="866"/>
        <item x="1673"/>
        <item x="1635"/>
        <item x="1528"/>
        <item x="1622"/>
        <item x="1653"/>
        <item x="1068"/>
        <item x="1137"/>
        <item x="1127"/>
        <item x="1149"/>
        <item x="1308"/>
        <item x="2649"/>
        <item x="2392"/>
        <item x="2367"/>
        <item x="183"/>
        <item x="259"/>
        <item x="219"/>
        <item x="160"/>
        <item x="2959"/>
        <item x="2731"/>
        <item x="2934"/>
        <item x="2867"/>
        <item x="2872"/>
        <item x="2808"/>
        <item x="2793"/>
        <item x="2236"/>
        <item x="2284"/>
        <item x="2281"/>
        <item x="1729"/>
        <item x="1791"/>
        <item x="1899"/>
        <item x="526"/>
        <item x="543"/>
        <item x="556"/>
        <item x="610"/>
        <item x="461"/>
        <item x="525"/>
        <item x="3992"/>
        <item x="3797"/>
        <item x="4000"/>
        <item x="3625"/>
        <item x="3563"/>
        <item x="3464"/>
        <item x="2988"/>
        <item x="679"/>
        <item x="831"/>
        <item x="951"/>
        <item x="1045"/>
        <item x="656"/>
        <item x="1577"/>
        <item x="1675"/>
        <item x="1501"/>
        <item x="1707"/>
        <item x="1642"/>
        <item x="1151"/>
        <item x="2507"/>
        <item x="2400"/>
        <item x="216"/>
        <item x="2801"/>
        <item x="2973"/>
        <item x="2740"/>
        <item x="2966"/>
        <item x="2121"/>
        <item x="2153"/>
        <item x="2134"/>
        <item x="2118"/>
        <item x="1900"/>
        <item x="1928"/>
        <item x="1990"/>
        <item x="1786"/>
        <item x="494"/>
        <item x="393"/>
        <item x="3672"/>
        <item x="3812"/>
        <item x="3948"/>
        <item x="3734"/>
        <item x="3718"/>
        <item x="3605"/>
        <item x="3344"/>
        <item x="3405"/>
        <item x="3468"/>
        <item x="3564"/>
        <item x="3167"/>
        <item x="3151"/>
        <item x="3258"/>
        <item x="3293"/>
        <item x="958"/>
        <item x="999"/>
        <item x="833"/>
        <item x="709"/>
        <item x="817"/>
        <item x="1593"/>
        <item x="1669"/>
        <item x="1438"/>
        <item x="1465"/>
        <item x="1200"/>
        <item x="1225"/>
        <item x="1131"/>
        <item x="1227"/>
        <item x="2666"/>
        <item x="45"/>
        <item x="161"/>
        <item x="102"/>
        <item x="210"/>
        <item x="172"/>
        <item x="2933"/>
        <item x="2922"/>
        <item x="2955"/>
        <item x="2694"/>
        <item x="2794"/>
        <item x="2724"/>
        <item x="2950"/>
        <item x="2337"/>
        <item x="2131"/>
        <item x="2211"/>
        <item x="2287"/>
        <item x="2341"/>
        <item x="1785"/>
        <item x="1792"/>
        <item x="1972"/>
        <item x="1858"/>
        <item x="1808"/>
        <item x="460"/>
        <item x="395"/>
        <item x="347"/>
        <item x="627"/>
        <item x="577"/>
        <item x="3923"/>
        <item x="3705"/>
        <item x="3794"/>
        <item x="3891"/>
        <item x="3386"/>
        <item x="3392"/>
        <item x="3462"/>
        <item x="3639"/>
        <item x="3509"/>
        <item x="3492"/>
        <item x="3022"/>
        <item x="3174"/>
        <item x="3269"/>
        <item x="725"/>
        <item x="823"/>
        <item x="896"/>
        <item x="903"/>
        <item x="787"/>
        <item x="946"/>
        <item x="1360"/>
        <item x="1661"/>
        <item x="1644"/>
        <item x="1616"/>
        <item x="1515"/>
        <item x="1462"/>
        <item x="1144"/>
        <item x="1154"/>
        <item x="1291"/>
        <item x="1197"/>
        <item x="2668"/>
        <item x="2476"/>
        <item x="2510"/>
        <item x="54"/>
        <item x="6"/>
        <item x="2932"/>
        <item x="2735"/>
        <item x="2815"/>
        <item x="2111"/>
        <item x="2177"/>
        <item x="2093"/>
        <item x="2248"/>
        <item x="2230"/>
        <item x="2010"/>
        <item x="2015"/>
        <item x="1973"/>
        <item x="2032"/>
        <item x="1954"/>
        <item x="1763"/>
        <item x="599"/>
        <item x="445"/>
        <item x="308"/>
        <item x="377"/>
        <item x="380"/>
        <item x="352"/>
        <item x="3680"/>
        <item x="4005"/>
        <item x="3864"/>
        <item x="3694"/>
        <item x="3714"/>
        <item x="3588"/>
        <item x="3606"/>
        <item x="3378"/>
        <item x="3055"/>
        <item x="3190"/>
        <item x="851"/>
        <item x="891"/>
        <item x="1027"/>
        <item x="1561"/>
        <item x="1385"/>
        <item x="1445"/>
        <item x="1388"/>
        <item x="1440"/>
        <item x="1690"/>
        <item x="1365"/>
        <item x="1140"/>
        <item x="1237"/>
        <item x="2475"/>
        <item x="2674"/>
        <item x="2402"/>
        <item x="2524"/>
        <item x="35"/>
        <item x="31"/>
        <item x="251"/>
        <item x="2767"/>
        <item x="2795"/>
        <item x="2811"/>
        <item x="2737"/>
        <item x="2069"/>
        <item x="1809"/>
        <item x="2054"/>
        <item x="374"/>
        <item x="634"/>
        <item x="645"/>
        <item x="3842"/>
        <item x="3575"/>
        <item x="3335"/>
        <item x="3410"/>
        <item x="3255"/>
        <item x="3239"/>
        <item x="3093"/>
        <item x="3283"/>
        <item x="1046"/>
        <item x="956"/>
        <item x="652"/>
        <item x="1034"/>
        <item x="1042"/>
        <item x="814"/>
        <item x="1711"/>
        <item x="1441"/>
        <item x="1412"/>
        <item x="1518"/>
        <item x="1576"/>
        <item x="1469"/>
        <item x="1319"/>
        <item x="1274"/>
        <item x="1139"/>
        <item x="1060"/>
        <item x="1122"/>
        <item x="1088"/>
        <item x="2366"/>
        <item x="2627"/>
        <item x="2680"/>
        <item x="2952"/>
        <item x="2282"/>
        <item x="2108"/>
        <item x="2269"/>
        <item x="1813"/>
        <item x="1850"/>
        <item x="2034"/>
        <item x="448"/>
        <item x="382"/>
        <item x="575"/>
        <item x="607"/>
        <item x="289"/>
        <item x="3778"/>
        <item x="3793"/>
        <item x="3843"/>
        <item x="3760"/>
        <item x="3610"/>
        <item x="3582"/>
        <item x="3364"/>
        <item x="3421"/>
        <item x="3116"/>
        <item x="3126"/>
        <item x="3304"/>
        <item x="3021"/>
        <item x="3078"/>
        <item x="3089"/>
        <item x="758"/>
        <item x="1659"/>
        <item x="1359"/>
        <item x="1637"/>
        <item x="1386"/>
        <item x="1473"/>
        <item x="1423"/>
        <item x="1396"/>
        <item x="1129"/>
        <item x="1103"/>
        <item x="1294"/>
        <item x="1332"/>
        <item x="2620"/>
        <item x="2630"/>
        <item x="2351"/>
        <item x="81"/>
        <item x="9"/>
        <item x="22"/>
        <item x="266"/>
        <item x="2912"/>
        <item x="2935"/>
        <item x="2956"/>
        <item x="2908"/>
        <item x="2167"/>
        <item x="2196"/>
        <item x="2238"/>
        <item x="2332"/>
        <item x="1783"/>
        <item x="1821"/>
        <item x="471"/>
        <item x="600"/>
        <item x="400"/>
        <item x="411"/>
        <item x="3679"/>
        <item x="3700"/>
        <item x="3942"/>
        <item x="3824"/>
        <item x="3984"/>
        <item x="3881"/>
        <item x="3503"/>
        <item x="3358"/>
        <item x="3363"/>
        <item x="3375"/>
        <item x="3148"/>
        <item x="3124"/>
        <item x="3272"/>
        <item x="983"/>
        <item x="968"/>
        <item x="1020"/>
        <item x="929"/>
        <item x="1417"/>
        <item x="1358"/>
        <item x="1378"/>
        <item x="1674"/>
        <item x="1300"/>
        <item x="1293"/>
        <item x="1114"/>
        <item x="2682"/>
        <item x="2534"/>
        <item x="2580"/>
        <item x="2413"/>
        <item x="2518"/>
        <item x="2636"/>
        <item x="116"/>
        <item x="80"/>
        <item x="101"/>
        <item x="128"/>
        <item x="2835"/>
        <item x="2842"/>
        <item x="2974"/>
        <item x="2761"/>
        <item x="2102"/>
        <item x="2334"/>
        <item x="1955"/>
        <item x="2043"/>
        <item x="1743"/>
        <item x="1835"/>
        <item x="1795"/>
        <item x="1865"/>
        <item x="350"/>
        <item x="389"/>
        <item x="446"/>
        <item x="3784"/>
        <item x="3674"/>
        <item x="3736"/>
        <item x="3678"/>
        <item x="3938"/>
        <item x="3529"/>
        <item x="3578"/>
        <item x="3194"/>
        <item x="3160"/>
        <item x="2995"/>
        <item x="3112"/>
        <item x="871"/>
        <item x="873"/>
        <item x="724"/>
        <item x="836"/>
        <item x="943"/>
        <item x="944"/>
        <item x="767"/>
        <item x="770"/>
        <item x="1585"/>
        <item x="1443"/>
        <item x="1397"/>
        <item x="1327"/>
        <item x="1095"/>
        <item x="1097"/>
        <item x="2547"/>
        <item x="2581"/>
        <item x="2669"/>
        <item x="2396"/>
        <item x="2401"/>
        <item x="2397"/>
        <item x="252"/>
        <item x="267"/>
        <item x="224"/>
        <item x="76"/>
        <item x="2784"/>
        <item x="2928"/>
        <item x="2260"/>
        <item x="2127"/>
        <item x="318"/>
        <item x="346"/>
        <item x="527"/>
        <item x="3702"/>
        <item x="3684"/>
        <item x="3669"/>
        <item x="3931"/>
        <item x="3740"/>
        <item x="3439"/>
        <item x="3391"/>
        <item x="3611"/>
        <item x="3331"/>
        <item x="3616"/>
        <item x="3076"/>
        <item x="3285"/>
        <item x="3135"/>
        <item x="3313"/>
        <item x="2982"/>
        <item x="737"/>
        <item x="852"/>
        <item x="828"/>
        <item x="991"/>
        <item x="913"/>
        <item x="1645"/>
        <item x="1363"/>
        <item x="1497"/>
        <item x="1567"/>
        <item x="1087"/>
        <item x="1285"/>
        <item x="1164"/>
        <item x="2561"/>
        <item x="2399"/>
        <item x="2422"/>
        <item x="2635"/>
        <item x="2361"/>
        <item x="53"/>
        <item x="96"/>
        <item x="2689"/>
        <item x="2930"/>
        <item x="2847"/>
        <item x="2210"/>
        <item x="2244"/>
        <item x="1882"/>
        <item x="1730"/>
        <item x="1914"/>
        <item x="2057"/>
        <item x="2021"/>
        <item x="535"/>
        <item x="462"/>
        <item x="585"/>
        <item x="583"/>
        <item x="3943"/>
        <item x="3975"/>
        <item x="3914"/>
        <item x="3750"/>
        <item x="3741"/>
        <item x="3732"/>
        <item x="3461"/>
        <item x="3502"/>
        <item x="3591"/>
        <item x="3524"/>
        <item x="3133"/>
        <item x="3276"/>
        <item x="3311"/>
        <item x="3172"/>
        <item x="3251"/>
        <item x="3054"/>
        <item x="959"/>
        <item x="688"/>
        <item x="749"/>
        <item x="927"/>
        <item x="922"/>
        <item x="1352"/>
        <item x="1407"/>
        <item x="1141"/>
        <item x="1231"/>
        <item x="1191"/>
        <item x="1269"/>
        <item x="2610"/>
        <item x="2395"/>
        <item x="37"/>
        <item x="222"/>
        <item x="154"/>
        <item x="59"/>
        <item x="254"/>
        <item x="2091"/>
        <item x="2078"/>
        <item x="2258"/>
        <item x="1905"/>
        <item x="505"/>
        <item x="492"/>
        <item x="502"/>
        <item x="587"/>
        <item x="468"/>
        <item x="3803"/>
        <item x="3765"/>
        <item x="3701"/>
        <item x="4013"/>
        <item x="3965"/>
        <item x="4010"/>
        <item x="3662"/>
        <item x="3079"/>
        <item x="3050"/>
        <item x="3296"/>
        <item x="1010"/>
        <item x="738"/>
        <item x="948"/>
        <item x="1714"/>
        <item x="1295"/>
        <item x="1108"/>
        <item x="1090"/>
        <item x="2443"/>
        <item x="2350"/>
        <item x="2609"/>
        <item x="34"/>
        <item x="200"/>
        <item x="85"/>
        <item x="147"/>
        <item x="2850"/>
        <item x="2697"/>
        <item x="2695"/>
        <item x="2858"/>
        <item x="2765"/>
        <item x="2773"/>
        <item x="2296"/>
        <item x="2166"/>
        <item x="1750"/>
        <item x="2022"/>
        <item x="1807"/>
        <item x="1944"/>
        <item x="506"/>
        <item x="572"/>
        <item x="381"/>
        <item x="586"/>
        <item x="3767"/>
        <item x="3962"/>
        <item x="3896"/>
        <item x="3987"/>
        <item x="3847"/>
        <item x="3657"/>
        <item x="3544"/>
        <item x="3354"/>
        <item x="3633"/>
        <item x="3387"/>
        <item x="3198"/>
        <item x="3274"/>
        <item x="3208"/>
        <item x="816"/>
        <item x="708"/>
        <item x="745"/>
        <item x="1485"/>
        <item x="1641"/>
        <item x="1147"/>
        <item x="1192"/>
        <item x="1222"/>
        <item x="1130"/>
        <item x="1284"/>
        <item x="2582"/>
        <item x="2463"/>
        <item x="2521"/>
        <item x="2440"/>
        <item x="13"/>
        <item x="258"/>
        <item x="127"/>
        <item x="2972"/>
        <item x="2704"/>
        <item x="2713"/>
        <item x="2821"/>
        <item x="2095"/>
        <item x="2106"/>
        <item x="2206"/>
        <item x="2212"/>
        <item x="1846"/>
        <item x="2012"/>
        <item x="1917"/>
        <item x="1995"/>
        <item x="1784"/>
        <item x="517"/>
        <item x="425"/>
        <item x="3779"/>
        <item x="3724"/>
        <item x="3969"/>
        <item x="3865"/>
        <item x="2991"/>
        <item x="759"/>
        <item x="726"/>
        <item x="960"/>
        <item x="734"/>
        <item x="1596"/>
        <item x="1687"/>
        <item x="2384"/>
        <item x="2345"/>
        <item x="10"/>
        <item x="243"/>
        <item x="165"/>
        <item x="167"/>
        <item x="95"/>
        <item x="104"/>
        <item x="2783"/>
        <item x="2921"/>
        <item x="2155"/>
        <item x="2326"/>
        <item x="2071"/>
        <item x="2200"/>
        <item x="2239"/>
        <item x="2259"/>
        <item x="1859"/>
        <item x="1755"/>
        <item x="2042"/>
        <item x="1931"/>
        <item x="301"/>
        <item x="483"/>
        <item x="3947"/>
        <item x="3730"/>
        <item x="3759"/>
        <item x="3989"/>
        <item x="3976"/>
        <item x="3373"/>
        <item x="3538"/>
        <item x="3471"/>
        <item x="3566"/>
        <item x="3130"/>
        <item x="3033"/>
        <item x="3282"/>
        <item x="3218"/>
        <item x="993"/>
        <item x="741"/>
        <item x="957"/>
        <item x="1568"/>
        <item x="1652"/>
        <item x="1600"/>
        <item x="1406"/>
        <item x="1390"/>
        <item x="1646"/>
        <item x="1529"/>
        <item x="1163"/>
        <item x="1158"/>
        <item x="2425"/>
        <item x="2383"/>
        <item x="2381"/>
        <item x="43"/>
        <item x="2774"/>
        <item x="2902"/>
        <item x="2154"/>
        <item x="2103"/>
        <item x="1989"/>
        <item x="1895"/>
        <item x="1740"/>
        <item x="558"/>
        <item x="541"/>
        <item x="312"/>
        <item x="613"/>
        <item x="465"/>
        <item x="349"/>
        <item x="359"/>
        <item x="3920"/>
        <item x="3798"/>
        <item x="4012"/>
        <item x="3934"/>
        <item x="3782"/>
        <item x="3661"/>
        <item x="3388"/>
        <item x="3545"/>
        <item x="3327"/>
        <item x="3572"/>
        <item x="3236"/>
        <item x="784"/>
        <item x="928"/>
        <item x="892"/>
        <item x="978"/>
        <item x="1383"/>
        <item x="1571"/>
        <item x="1424"/>
        <item x="1460"/>
        <item x="1611"/>
        <item x="1516"/>
        <item x="1437"/>
        <item x="1076"/>
        <item x="1057"/>
        <item x="1098"/>
        <item x="1233"/>
        <item x="1058"/>
        <item x="2660"/>
        <item x="2436"/>
        <item x="23"/>
        <item x="253"/>
        <item x="33"/>
        <item x="2957"/>
        <item x="2834"/>
        <item x="2962"/>
        <item x="2947"/>
        <item x="2193"/>
        <item x="2104"/>
        <item x="2050"/>
        <item x="1811"/>
        <item x="615"/>
        <item x="464"/>
        <item x="642"/>
        <item x="406"/>
        <item x="493"/>
        <item x="353"/>
        <item x="3665"/>
        <item x="4004"/>
        <item x="3990"/>
        <item x="3809"/>
        <item x="3374"/>
        <item x="3351"/>
        <item x="3365"/>
        <item x="3539"/>
        <item x="2979"/>
        <item x="3149"/>
        <item x="3188"/>
        <item x="2990"/>
        <item x="899"/>
        <item x="895"/>
        <item x="1015"/>
        <item x="1513"/>
        <item x="1597"/>
        <item x="1393"/>
        <item x="1592"/>
        <item x="1341"/>
        <item x="1314"/>
        <item x="2624"/>
        <item x="2559"/>
        <item x="2517"/>
        <item x="2575"/>
        <item x="2642"/>
        <item x="2416"/>
        <item x="2568"/>
        <item x="2553"/>
        <item x="126"/>
        <item x="75"/>
        <item x="2775"/>
        <item x="2939"/>
        <item x="2762"/>
        <item x="2845"/>
        <item x="2159"/>
        <item x="2223"/>
        <item x="2083"/>
        <item x="2016"/>
        <item x="1960"/>
        <item x="490"/>
        <item x="449"/>
        <item x="604"/>
        <item x="303"/>
        <item x="356"/>
        <item x="3916"/>
        <item x="3859"/>
        <item x="3722"/>
        <item x="3632"/>
        <item x="3485"/>
        <item x="3608"/>
        <item x="3561"/>
        <item x="3548"/>
        <item x="3155"/>
        <item x="3280"/>
        <item x="2977"/>
        <item x="769"/>
        <item x="727"/>
        <item x="986"/>
        <item x="782"/>
        <item x="1483"/>
        <item x="1565"/>
        <item x="1484"/>
        <item x="1697"/>
        <item x="1699"/>
        <item x="1053"/>
        <item x="2558"/>
        <item x="2543"/>
        <item x="2677"/>
        <item x="2591"/>
        <item x="149"/>
        <item x="169"/>
        <item x="2942"/>
        <item x="2916"/>
        <item x="2914"/>
        <item x="2892"/>
        <item x="2712"/>
        <item x="2824"/>
        <item x="2822"/>
        <item x="2061"/>
        <item x="2278"/>
        <item x="2114"/>
        <item x="2285"/>
        <item x="2031"/>
        <item x="1938"/>
        <item x="364"/>
        <item x="507"/>
        <item x="619"/>
        <item x="3725"/>
        <item x="3663"/>
        <item x="3785"/>
        <item x="3404"/>
        <item x="3487"/>
        <item x="3587"/>
        <item x="3479"/>
        <item x="3185"/>
        <item x="3061"/>
        <item x="2980"/>
        <item x="3141"/>
        <item x="984"/>
        <item x="712"/>
        <item x="931"/>
        <item x="940"/>
        <item x="702"/>
        <item x="793"/>
        <item x="1688"/>
        <item x="1384"/>
        <item x="1450"/>
        <item x="1656"/>
        <item x="1179"/>
        <item x="1142"/>
        <item x="2470"/>
        <item x="2656"/>
        <item x="2455"/>
        <item x="89"/>
        <item x="2"/>
        <item x="19"/>
        <item x="130"/>
        <item x="2886"/>
        <item x="2844"/>
        <item x="2759"/>
        <item x="2081"/>
        <item x="2169"/>
        <item x="1802"/>
        <item x="1918"/>
        <item x="1970"/>
        <item x="345"/>
        <item x="545"/>
        <item x="578"/>
        <item x="450"/>
        <item x="3983"/>
        <item x="3781"/>
        <item x="3792"/>
        <item x="3915"/>
        <item x="3369"/>
        <item x="3585"/>
        <item x="3400"/>
        <item x="3526"/>
        <item x="3489"/>
        <item x="3472"/>
        <item x="3571"/>
        <item x="3244"/>
        <item x="3094"/>
        <item x="3113"/>
        <item x="3182"/>
        <item x="973"/>
        <item x="877"/>
        <item x="667"/>
        <item x="771"/>
        <item x="988"/>
        <item x="1478"/>
        <item x="1681"/>
        <item x="1246"/>
        <item x="1174"/>
        <item x="1074"/>
        <item x="1232"/>
        <item x="1184"/>
        <item x="1282"/>
        <item x="2589"/>
        <item x="2515"/>
        <item x="2661"/>
        <item x="2385"/>
        <item x="109"/>
        <item x="84"/>
        <item x="69"/>
        <item x="2856"/>
        <item x="2946"/>
        <item x="2741"/>
        <item x="2320"/>
        <item x="2144"/>
        <item x="2188"/>
        <item x="2220"/>
        <item x="2279"/>
        <item x="2324"/>
        <item x="2308"/>
        <item x="2182"/>
        <item x="1885"/>
        <item x="1988"/>
        <item x="1724"/>
        <item x="1742"/>
        <item x="1915"/>
        <item x="438"/>
        <item x="414"/>
        <item x="509"/>
        <item x="366"/>
        <item x="544"/>
        <item x="3711"/>
        <item x="3774"/>
        <item x="3841"/>
        <item x="3900"/>
        <item x="3681"/>
        <item x="3667"/>
        <item x="3829"/>
        <item x="3988"/>
        <item x="3558"/>
        <item x="3630"/>
        <item x="3568"/>
        <item x="3599"/>
        <item x="3600"/>
        <item x="3466"/>
        <item x="3395"/>
        <item x="3533"/>
        <item x="3181"/>
        <item x="3180"/>
        <item x="3257"/>
        <item x="2993"/>
        <item x="3249"/>
        <item x="876"/>
        <item x="687"/>
        <item x="1048"/>
        <item x="950"/>
        <item x="1536"/>
        <item x="1654"/>
        <item x="1457"/>
        <item x="1449"/>
        <item x="1702"/>
        <item x="1580"/>
        <item x="1603"/>
        <item x="1453"/>
        <item x="1709"/>
        <item x="1132"/>
        <item x="1091"/>
        <item x="1188"/>
        <item x="1342"/>
        <item x="1133"/>
        <item x="2512"/>
        <item x="2639"/>
        <item x="2496"/>
        <item x="2346"/>
        <item x="193"/>
        <item x="203"/>
        <item x="274"/>
        <item x="217"/>
        <item x="98"/>
        <item x="2803"/>
        <item x="2861"/>
        <item x="2798"/>
        <item x="2910"/>
        <item x="2107"/>
        <item x="2161"/>
        <item x="1723"/>
        <item x="1986"/>
        <item x="309"/>
        <item x="275"/>
        <item x="638"/>
        <item x="431"/>
        <item x="3682"/>
        <item x="3749"/>
        <item x="3817"/>
        <item x="3961"/>
        <item x="3721"/>
        <item x="3743"/>
        <item x="3394"/>
        <item x="3441"/>
        <item x="3367"/>
        <item x="3418"/>
        <item x="3292"/>
        <item x="3047"/>
        <item x="3301"/>
        <item x="3299"/>
        <item x="3161"/>
        <item x="884"/>
        <item x="862"/>
        <item x="841"/>
        <item x="1703"/>
        <item x="1535"/>
        <item x="1660"/>
        <item x="1230"/>
        <item x="1181"/>
        <item x="1152"/>
        <item x="1259"/>
        <item x="1116"/>
        <item x="1066"/>
        <item x="2441"/>
        <item x="2673"/>
        <item x="2362"/>
        <item x="2408"/>
        <item x="2511"/>
        <item x="58"/>
        <item x="115"/>
        <item x="112"/>
        <item x="2825"/>
        <item x="2687"/>
        <item x="2748"/>
        <item x="2830"/>
        <item x="2951"/>
        <item x="2192"/>
        <item x="2076"/>
        <item x="2147"/>
        <item x="2262"/>
        <item x="1805"/>
        <item x="1987"/>
        <item x="1726"/>
        <item x="2019"/>
        <item x="2051"/>
        <item x="388"/>
        <item x="566"/>
        <item x="456"/>
        <item x="279"/>
        <item x="540"/>
        <item x="3839"/>
        <item x="3868"/>
        <item x="3979"/>
        <item x="3776"/>
        <item x="3998"/>
        <item x="3941"/>
        <item x="3968"/>
        <item x="3484"/>
        <item x="3642"/>
        <item x="3380"/>
        <item x="3427"/>
        <item x="3307"/>
        <item x="3275"/>
        <item x="3014"/>
        <item x="3254"/>
        <item x="3024"/>
        <item x="3205"/>
        <item x="3256"/>
        <item x="3013"/>
        <item x="805"/>
        <item x="1001"/>
        <item x="1007"/>
        <item x="1376"/>
        <item x="1089"/>
        <item x="1196"/>
        <item x="1298"/>
        <item x="1258"/>
        <item x="2380"/>
        <item x="2445"/>
        <item x="2491"/>
        <item x="227"/>
        <item x="173"/>
        <item x="248"/>
        <item x="170"/>
        <item x="206"/>
        <item x="50"/>
        <item x="152"/>
        <item x="2273"/>
        <item x="2286"/>
        <item x="2094"/>
        <item x="2026"/>
        <item x="1737"/>
        <item x="1754"/>
        <item x="1849"/>
        <item x="1919"/>
        <item x="1947"/>
        <item x="1902"/>
        <item x="316"/>
        <item x="302"/>
        <item x="498"/>
        <item x="295"/>
        <item x="3929"/>
        <item x="3955"/>
        <item x="3820"/>
        <item x="3893"/>
        <item x="3762"/>
        <item x="3956"/>
        <item x="3903"/>
        <item x="3888"/>
        <item x="3541"/>
        <item x="3393"/>
        <item x="3617"/>
        <item x="3498"/>
        <item x="3590"/>
        <item x="3569"/>
        <item x="3593"/>
        <item x="3139"/>
        <item x="3315"/>
        <item x="3073"/>
        <item x="3037"/>
        <item x="3202"/>
        <item x="878"/>
        <item x="762"/>
        <item x="800"/>
        <item x="654"/>
        <item x="872"/>
        <item x="1695"/>
        <item x="1490"/>
        <item x="1539"/>
        <item x="1480"/>
        <item x="1404"/>
        <item x="1542"/>
        <item x="1208"/>
        <item x="1055"/>
        <item x="1124"/>
        <item x="1315"/>
        <item x="2549"/>
        <item x="2391"/>
        <item x="2349"/>
        <item x="249"/>
        <item x="262"/>
        <item x="14"/>
        <item x="150"/>
        <item x="182"/>
        <item x="134"/>
        <item x="3"/>
        <item x="2782"/>
        <item x="2860"/>
        <item x="2746"/>
        <item x="2143"/>
        <item x="2274"/>
        <item x="2214"/>
        <item x="2180"/>
        <item x="1891"/>
        <item x="1848"/>
        <item x="1727"/>
        <item x="1796"/>
        <item x="1927"/>
        <item x="1965"/>
        <item x="443"/>
        <item x="579"/>
        <item x="611"/>
        <item x="3933"/>
        <item x="3810"/>
        <item x="3811"/>
        <item x="3453"/>
        <item x="3401"/>
        <item x="3553"/>
        <item x="3034"/>
        <item x="3042"/>
        <item x="3154"/>
        <item x="3184"/>
        <item x="886"/>
        <item x="904"/>
        <item x="990"/>
        <item x="869"/>
        <item x="939"/>
        <item x="666"/>
        <item x="1662"/>
        <item x="1621"/>
        <item x="1287"/>
        <item x="1161"/>
        <item x="2503"/>
        <item x="2545"/>
        <item x="2465"/>
        <item x="2369"/>
        <item x="2621"/>
        <item x="186"/>
        <item x="185"/>
        <item x="92"/>
        <item x="145"/>
        <item x="7"/>
        <item x="2721"/>
        <item x="2753"/>
        <item x="2750"/>
        <item x="2304"/>
        <item x="2141"/>
        <item x="2249"/>
        <item x="2217"/>
        <item x="2227"/>
        <item x="2062"/>
        <item x="2170"/>
        <item x="1937"/>
        <item x="1861"/>
        <item x="1933"/>
        <item x="1977"/>
        <item x="1884"/>
        <item x="570"/>
        <item x="280"/>
        <item x="281"/>
        <item x="515"/>
        <item x="3925"/>
        <item x="3901"/>
        <item x="3753"/>
        <item x="3687"/>
        <item x="3823"/>
        <item x="3960"/>
        <item x="3924"/>
        <item x="3945"/>
        <item x="3402"/>
        <item x="3377"/>
        <item x="3341"/>
        <item x="3586"/>
        <item x="3480"/>
        <item x="3193"/>
        <item x="3145"/>
        <item x="3238"/>
        <item x="3023"/>
        <item x="3199"/>
        <item x="2994"/>
        <item x="659"/>
        <item x="1040"/>
        <item x="776"/>
        <item x="655"/>
        <item x="1024"/>
        <item x="1550"/>
        <item x="1543"/>
        <item x="1446"/>
        <item x="1408"/>
        <item x="1608"/>
        <item x="1489"/>
        <item x="1241"/>
        <item x="2623"/>
        <item x="2619"/>
        <item x="191"/>
        <item x="241"/>
        <item x="2896"/>
        <item x="2768"/>
        <item x="2747"/>
        <item x="2810"/>
        <item x="2779"/>
        <item x="2751"/>
        <item x="2931"/>
        <item x="2292"/>
        <item x="2075"/>
        <item x="2267"/>
        <item x="2157"/>
        <item x="1980"/>
        <item x="1981"/>
        <item x="1921"/>
        <item x="1978"/>
        <item x="466"/>
        <item x="378"/>
        <item x="424"/>
        <item x="3683"/>
        <item x="3693"/>
        <item x="3761"/>
        <item x="3664"/>
        <item x="3971"/>
        <item x="3884"/>
        <item x="3671"/>
        <item x="3957"/>
        <item x="3731"/>
        <item x="3483"/>
        <item x="3504"/>
        <item x="2996"/>
        <item x="3065"/>
        <item x="3217"/>
        <item x="3284"/>
        <item x="3186"/>
        <item x="3003"/>
        <item x="720"/>
        <item x="676"/>
        <item x="979"/>
        <item x="850"/>
        <item x="660"/>
        <item x="1036"/>
        <item x="920"/>
        <item x="1377"/>
        <item x="1617"/>
        <item x="1670"/>
        <item x="1264"/>
        <item x="1070"/>
        <item x="1148"/>
        <item x="1183"/>
        <item x="1305"/>
        <item x="1064"/>
        <item x="1266"/>
        <item x="2600"/>
        <item x="2664"/>
        <item x="88"/>
        <item x="226"/>
        <item x="271"/>
        <item x="2941"/>
        <item x="2726"/>
        <item x="2859"/>
        <item x="2865"/>
        <item x="2958"/>
        <item x="2221"/>
        <item x="2290"/>
        <item x="2229"/>
        <item x="2138"/>
        <item x="1840"/>
        <item x="1877"/>
        <item x="1940"/>
        <item x="1734"/>
        <item x="1932"/>
        <item x="361"/>
        <item x="342"/>
        <item x="640"/>
        <item x="341"/>
        <item x="643"/>
        <item x="532"/>
        <item x="3894"/>
        <item x="3567"/>
        <item x="3413"/>
        <item x="3338"/>
        <item x="3488"/>
        <item x="3423"/>
        <item x="3612"/>
        <item x="3376"/>
        <item x="3127"/>
        <item x="3100"/>
        <item x="3136"/>
        <item x="3259"/>
        <item x="3131"/>
        <item x="3062"/>
        <item x="3281"/>
        <item x="3049"/>
        <item x="838"/>
        <item x="818"/>
        <item x="953"/>
        <item x="740"/>
        <item x="1047"/>
        <item x="834"/>
        <item x="1657"/>
        <item x="1595"/>
        <item x="1354"/>
        <item x="1619"/>
        <item x="1299"/>
        <item x="1067"/>
        <item x="1083"/>
        <item x="1182"/>
        <item x="2359"/>
        <item x="2527"/>
        <item x="2626"/>
        <item x="131"/>
        <item x="113"/>
        <item x="12"/>
        <item x="29"/>
        <item x="190"/>
        <item x="143"/>
        <item x="1"/>
        <item x="2742"/>
        <item x="2152"/>
        <item x="2252"/>
        <item x="1876"/>
        <item x="1814"/>
        <item x="1771"/>
        <item x="1819"/>
        <item x="1881"/>
        <item x="1969"/>
        <item x="1892"/>
        <item x="442"/>
        <item x="417"/>
        <item x="608"/>
        <item x="632"/>
        <item x="3747"/>
        <item x="3867"/>
        <item x="4011"/>
        <item x="3668"/>
        <item x="3837"/>
        <item x="3411"/>
        <item x="3626"/>
        <item x="3330"/>
        <item x="2981"/>
        <item x="954"/>
        <item x="722"/>
        <item x="689"/>
        <item x="1029"/>
        <item x="813"/>
        <item x="837"/>
        <item x="812"/>
        <item x="918"/>
        <item x="1464"/>
        <item x="1605"/>
        <item x="1275"/>
        <item x="1321"/>
        <item x="1277"/>
        <item x="1302"/>
        <item x="1304"/>
        <item x="1311"/>
        <item x="2544"/>
        <item x="2651"/>
        <item x="2344"/>
        <item x="2601"/>
        <item x="2598"/>
        <item x="2554"/>
        <item x="72"/>
        <item x="2903"/>
        <item x="2855"/>
        <item x="2841"/>
        <item x="2873"/>
        <item x="2128"/>
        <item x="2199"/>
        <item x="2048"/>
        <item x="1748"/>
        <item x="1833"/>
        <item x="1946"/>
        <item x="1828"/>
        <item x="2025"/>
        <item x="1770"/>
        <item x="1842"/>
        <item x="340"/>
        <item x="294"/>
        <item x="522"/>
        <item x="518"/>
        <item x="399"/>
        <item x="3904"/>
        <item x="3673"/>
        <item x="3917"/>
        <item x="3887"/>
        <item x="3755"/>
        <item x="3970"/>
        <item x="3643"/>
        <item x="3412"/>
        <item x="3345"/>
        <item x="3634"/>
        <item x="3125"/>
        <item x="3252"/>
        <item x="3189"/>
        <item x="721"/>
        <item x="1019"/>
        <item x="658"/>
        <item x="657"/>
        <item x="739"/>
        <item x="661"/>
        <item x="1367"/>
        <item x="1422"/>
        <item x="1405"/>
        <item x="1640"/>
        <item x="1614"/>
        <item x="1065"/>
        <item x="1263"/>
        <item x="1121"/>
        <item x="1211"/>
        <item x="2502"/>
        <item x="2432"/>
        <item x="2576"/>
        <item x="44"/>
        <item x="74"/>
        <item x="67"/>
        <item x="2961"/>
        <item x="2848"/>
        <item x="2837"/>
        <item x="2085"/>
        <item x="2315"/>
        <item x="2068"/>
        <item x="2275"/>
        <item x="2240"/>
        <item x="1741"/>
        <item x="1961"/>
        <item x="1810"/>
        <item x="1962"/>
        <item x="1943"/>
        <item x="1936"/>
        <item x="1806"/>
        <item x="1837"/>
        <item x="362"/>
        <item x="370"/>
        <item x="609"/>
        <item x="624"/>
        <item x="297"/>
        <item x="3892"/>
        <item x="3720"/>
        <item x="3879"/>
        <item x="3613"/>
        <item x="3641"/>
        <item x="3516"/>
        <item x="3197"/>
        <item x="3177"/>
        <item x="962"/>
        <item x="938"/>
        <item x="864"/>
        <item x="677"/>
        <item x="815"/>
        <item x="1028"/>
        <item x="827"/>
        <item x="893"/>
        <item x="1023"/>
        <item x="1618"/>
        <item x="1676"/>
        <item x="1578"/>
        <item x="1458"/>
        <item x="1564"/>
        <item x="1420"/>
        <item x="1206"/>
        <item x="1107"/>
        <item x="2410"/>
        <item x="2637"/>
        <item x="2412"/>
        <item x="2644"/>
        <item x="2645"/>
        <item x="2360"/>
        <item x="2646"/>
        <item x="107"/>
        <item x="215"/>
        <item x="204"/>
        <item x="2788"/>
        <item x="2804"/>
        <item x="2806"/>
        <item x="2790"/>
        <item x="2900"/>
        <item x="2909"/>
        <item x="2707"/>
        <item x="2191"/>
        <item x="2142"/>
        <item x="2168"/>
        <item x="2228"/>
        <item x="1994"/>
        <item x="1939"/>
        <item x="1804"/>
        <item x="1873"/>
        <item x="1925"/>
        <item x="1758"/>
        <item x="1862"/>
        <item x="1841"/>
        <item x="1903"/>
        <item x="1963"/>
        <item x="336"/>
        <item x="365"/>
        <item x="385"/>
        <item x="311"/>
        <item x="3764"/>
        <item x="3695"/>
        <item x="3972"/>
        <item x="3525"/>
        <item x="3499"/>
        <item x="3532"/>
        <item x="3506"/>
        <item x="3339"/>
        <item x="3143"/>
        <item x="2992"/>
        <item x="3095"/>
        <item x="682"/>
        <item x="1433"/>
        <item x="1533"/>
        <item x="1355"/>
        <item x="1705"/>
        <item x="1448"/>
        <item x="1447"/>
        <item x="1178"/>
        <item x="1306"/>
        <item x="1297"/>
        <item x="2483"/>
        <item x="2638"/>
        <item x="2520"/>
        <item x="2442"/>
        <item x="242"/>
        <item x="265"/>
        <item x="20"/>
        <item x="2953"/>
        <item x="2700"/>
        <item x="2919"/>
        <item x="2219"/>
        <item x="2017"/>
        <item x="2052"/>
        <item x="2013"/>
        <item x="453"/>
        <item x="300"/>
        <item x="614"/>
        <item x="595"/>
        <item x="3926"/>
        <item x="3877"/>
        <item x="3723"/>
        <item x="3819"/>
        <item x="3609"/>
        <item x="3493"/>
        <item x="3333"/>
        <item x="3390"/>
        <item x="3332"/>
        <item x="3248"/>
        <item x="3264"/>
        <item x="3233"/>
        <item x="3092"/>
        <item x="3290"/>
        <item x="3216"/>
        <item x="965"/>
        <item x="751"/>
        <item x="803"/>
        <item x="1479"/>
        <item x="1628"/>
        <item x="1667"/>
        <item x="1591"/>
        <item x="1531"/>
        <item x="1472"/>
        <item x="1366"/>
        <item x="1435"/>
        <item x="1207"/>
        <item x="1228"/>
        <item x="1289"/>
        <item x="1276"/>
        <item x="2530"/>
        <item x="2449"/>
        <item x="240"/>
        <item x="70"/>
        <item x="229"/>
        <item x="2883"/>
        <item x="2745"/>
        <item x="2885"/>
        <item x="2823"/>
        <item x="2077"/>
        <item x="2063"/>
        <item x="1855"/>
        <item x="1793"/>
        <item x="1880"/>
        <item x="1964"/>
        <item x="2045"/>
        <item x="2008"/>
        <item x="559"/>
        <item x="601"/>
        <item x="363"/>
        <item x="521"/>
        <item x="573"/>
        <item x="329"/>
        <item x="3963"/>
        <item x="3936"/>
        <item x="3478"/>
        <item x="3183"/>
        <item x="3144"/>
        <item x="3243"/>
        <item x="3175"/>
        <item x="919"/>
        <item x="821"/>
        <item x="1006"/>
        <item x="844"/>
        <item x="699"/>
        <item x="760"/>
        <item x="1686"/>
        <item x="1636"/>
        <item x="1504"/>
        <item x="1574"/>
        <item x="1471"/>
        <item x="1242"/>
        <item x="1162"/>
        <item x="1223"/>
        <item x="1205"/>
        <item x="1262"/>
        <item x="2631"/>
        <item x="2358"/>
        <item x="2519"/>
        <item x="2522"/>
        <item x="2757"/>
        <item x="2954"/>
        <item x="2688"/>
        <item x="2225"/>
        <item x="2105"/>
        <item x="2201"/>
        <item x="2171"/>
        <item x="2066"/>
        <item x="2256"/>
        <item x="2072"/>
        <item x="1983"/>
        <item x="1998"/>
        <item x="2027"/>
        <item x="1757"/>
        <item x="1910"/>
        <item x="387"/>
        <item x="626"/>
        <item x="291"/>
        <item x="581"/>
        <item x="444"/>
        <item x="500"/>
        <item x="3751"/>
        <item x="3878"/>
        <item x="3692"/>
        <item x="3937"/>
        <item x="3640"/>
        <item x="3342"/>
        <item x="3523"/>
        <item x="3652"/>
        <item x="3157"/>
        <item x="3002"/>
        <item x="3159"/>
        <item x="3063"/>
        <item x="912"/>
        <item x="750"/>
        <item x="717"/>
        <item x="683"/>
        <item x="1474"/>
        <item x="1700"/>
        <item x="1081"/>
        <item x="1326"/>
        <item x="2374"/>
        <item x="2572"/>
        <item x="2657"/>
        <item x="2864"/>
        <item x="2754"/>
        <item x="2944"/>
        <item x="2940"/>
        <item x="2722"/>
        <item x="2744"/>
        <item x="2838"/>
        <item x="2878"/>
        <item x="2179"/>
        <item x="2306"/>
        <item x="1776"/>
        <item x="1999"/>
        <item x="1979"/>
        <item x="536"/>
        <item x="633"/>
        <item x="582"/>
        <item x="282"/>
        <item x="3880"/>
        <item x="3816"/>
        <item x="3935"/>
        <item x="3623"/>
        <item x="3531"/>
        <item x="3407"/>
        <item x="3577"/>
        <item x="3530"/>
        <item x="3385"/>
        <item x="3312"/>
        <item x="3152"/>
        <item x="3297"/>
        <item x="2978"/>
        <item x="3058"/>
        <item x="3150"/>
        <item x="1043"/>
        <item x="700"/>
        <item x="1434"/>
        <item x="1552"/>
        <item x="1521"/>
        <item x="1553"/>
        <item x="1054"/>
        <item x="1134"/>
        <item x="1202"/>
        <item x="2670"/>
        <item x="2667"/>
        <item x="2622"/>
        <item x="2653"/>
        <item x="2611"/>
        <item x="2357"/>
        <item x="146"/>
        <item x="151"/>
        <item x="156"/>
        <item x="211"/>
        <item x="2917"/>
        <item x="2698"/>
        <item x="2975"/>
        <item x="2756"/>
        <item x="2316"/>
        <item x="1832"/>
        <item x="360"/>
        <item x="474"/>
        <item x="413"/>
        <item x="435"/>
        <item x="630"/>
        <item x="554"/>
        <item x="3838"/>
        <item x="3770"/>
        <item x="3550"/>
        <item x="848"/>
        <item x="820"/>
        <item x="901"/>
        <item x="785"/>
        <item x="675"/>
        <item x="1555"/>
        <item x="1693"/>
        <item x="1549"/>
        <item x="1519"/>
        <item x="1338"/>
        <item x="1317"/>
        <item x="2393"/>
        <item x="171"/>
        <item x="55"/>
        <item x="4"/>
        <item x="2918"/>
        <item x="2929"/>
        <item x="2139"/>
        <item x="2129"/>
        <item x="2257"/>
        <item x="2002"/>
        <item x="1976"/>
        <item x="636"/>
        <item x="477"/>
        <item x="621"/>
        <item x="485"/>
        <item x="3848"/>
        <item x="3666"/>
        <item x="3954"/>
        <item x="3902"/>
        <item x="3710"/>
        <item x="3552"/>
        <item x="3592"/>
        <item x="3549"/>
        <item x="3146"/>
        <item x="3046"/>
        <item x="3153"/>
        <item x="710"/>
        <item x="1532"/>
        <item x="1551"/>
        <item x="1554"/>
        <item x="1496"/>
        <item x="2516"/>
        <item x="2494"/>
        <item x="2542"/>
        <item x="2394"/>
        <item x="2634"/>
        <item x="2641"/>
        <item x="129"/>
        <item x="61"/>
        <item x="2736"/>
        <item x="2770"/>
        <item x="2758"/>
        <item x="2906"/>
        <item x="2305"/>
        <item x="2342"/>
        <item x="2253"/>
        <item x="2151"/>
        <item x="2122"/>
        <item x="2074"/>
        <item x="1945"/>
        <item x="1777"/>
        <item x="1764"/>
        <item x="1834"/>
        <item x="1731"/>
        <item x="2004"/>
        <item x="423"/>
        <item x="284"/>
        <item x="480"/>
        <item x="328"/>
        <item x="3982"/>
        <item x="3777"/>
        <item x="3422"/>
        <item x="3409"/>
        <item x="3286"/>
        <item x="3300"/>
        <item x="650"/>
        <item x="905"/>
        <item x="1706"/>
        <item x="1581"/>
        <item x="1477"/>
        <item x="1639"/>
        <item x="1534"/>
        <item x="1329"/>
        <item x="1286"/>
        <item x="2571"/>
        <item x="244"/>
        <item x="27"/>
        <item x="181"/>
        <item x="87"/>
        <item x="100"/>
        <item x="2968"/>
        <item x="2739"/>
        <item x="2920"/>
        <item x="2899"/>
        <item x="2807"/>
        <item x="2328"/>
        <item x="2313"/>
        <item x="2243"/>
        <item x="2330"/>
        <item x="2213"/>
        <item x="2314"/>
        <item x="2082"/>
        <item x="2317"/>
        <item x="1942"/>
        <item x="1801"/>
        <item x="1950"/>
        <item x="343"/>
        <item x="358"/>
        <item x="618"/>
        <item x="594"/>
        <item x="598"/>
        <item x="486"/>
        <item x="396"/>
        <item x="3906"/>
        <item x="3993"/>
        <item x="3946"/>
        <item x="3870"/>
        <item x="3540"/>
        <item x="3469"/>
        <item x="3156"/>
        <item x="3020"/>
        <item x="3098"/>
        <item x="947"/>
        <item x="1014"/>
        <item x="754"/>
        <item x="1680"/>
        <item x="1347"/>
        <item x="1082"/>
        <item x="1115"/>
        <item x="1153"/>
        <item x="1251"/>
        <item x="2665"/>
        <item x="2578"/>
        <item x="2565"/>
        <item x="2540"/>
        <item x="232"/>
        <item x="148"/>
        <item x="144"/>
        <item x="2964"/>
        <item x="2826"/>
        <item x="2261"/>
        <item x="2204"/>
        <item x="2215"/>
        <item x="2150"/>
        <item x="1888"/>
        <item x="1725"/>
        <item x="1887"/>
        <item x="463"/>
        <item x="617"/>
        <item x="550"/>
        <item x="384"/>
        <item x="3573"/>
        <item x="3636"/>
        <item x="3542"/>
        <item x="3267"/>
        <item x="3277"/>
        <item x="3210"/>
        <item x="3041"/>
        <item x="3004"/>
        <item x="1349"/>
        <item x="1395"/>
        <item x="1638"/>
        <item x="1340"/>
        <item x="230"/>
        <item x="175"/>
        <item x="214"/>
        <item x="2843"/>
        <item x="2945"/>
        <item x="2686"/>
        <item x="2814"/>
        <item x="2123"/>
        <item x="2126"/>
        <item x="2000"/>
        <item x="1736"/>
        <item x="288"/>
        <item x="571"/>
        <item x="283"/>
        <item x="373"/>
        <item x="285"/>
        <item x="369"/>
        <item x="386"/>
        <item x="631"/>
        <item x="3994"/>
        <item x="3996"/>
        <item x="4009"/>
        <item x="3627"/>
        <item x="3329"/>
        <item x="3414"/>
        <item x="3069"/>
        <item x="3230"/>
        <item x="3271"/>
        <item x="3232"/>
        <item x="980"/>
        <item x="894"/>
        <item x="1655"/>
        <item x="1548"/>
        <item x="1210"/>
        <item x="1186"/>
        <item x="2444"/>
        <item x="86"/>
        <item x="139"/>
        <item x="46"/>
        <item x="2828"/>
        <item x="2702"/>
        <item x="2299"/>
        <item x="1722"/>
        <item x="1817"/>
        <item x="2005"/>
        <item x="1772"/>
        <item x="1959"/>
        <item x="276"/>
        <item x="569"/>
        <item x="534"/>
        <item x="511"/>
        <item x="3756"/>
        <item x="3709"/>
        <item x="3959"/>
        <item x="3689"/>
        <item x="3897"/>
        <item x="3889"/>
        <item x="3840"/>
        <item x="3562"/>
        <item x="3359"/>
        <item x="3200"/>
        <item x="3192"/>
        <item x="898"/>
        <item x="1452"/>
        <item x="2613"/>
        <item x="2347"/>
        <item x="223"/>
        <item x="202"/>
        <item x="71"/>
        <item x="2827"/>
        <item x="2879"/>
        <item x="2190"/>
        <item x="2266"/>
        <item x="2294"/>
        <item x="2216"/>
        <item x="557"/>
        <item x="602"/>
        <item x="3944"/>
        <item x="3890"/>
        <item x="3622"/>
        <item x="3324"/>
        <item x="3064"/>
        <item x="882"/>
        <item x="859"/>
        <item x="981"/>
        <item x="1544"/>
        <item x="1701"/>
        <item x="1572"/>
        <item x="1325"/>
        <item x="2446"/>
        <item x="2348"/>
        <item x="142"/>
        <item x="5"/>
        <item x="2895"/>
        <item x="1787"/>
        <item x="1728"/>
        <item x="593"/>
        <item x="277"/>
        <item x="3551"/>
        <item x="3512"/>
        <item x="3505"/>
        <item x="3010"/>
        <item x="3187"/>
        <item x="3228"/>
        <item x="3260"/>
        <item x="3206"/>
        <item x="691"/>
        <item x="952"/>
        <item x="1063"/>
        <item x="1249"/>
        <item x="1322"/>
        <item x="2681"/>
        <item x="176"/>
        <item x="103"/>
        <item x="2752"/>
        <item x="2840"/>
        <item x="2333"/>
        <item x="1909"/>
        <item x="2055"/>
        <item x="2044"/>
        <item x="2033"/>
        <item x="1930"/>
        <item x="472"/>
        <item x="292"/>
        <item x="612"/>
        <item x="3921"/>
        <item x="3629"/>
        <item x="761"/>
        <item x="1677"/>
        <item x="1312"/>
        <item x="2363"/>
        <item x="2466"/>
        <item x="2067"/>
        <item x="2218"/>
        <item x="1803"/>
        <item x="467"/>
        <item x="549"/>
        <item x="3675"/>
        <item x="3328"/>
        <item x="3424"/>
        <item x="3270"/>
        <item x="1620"/>
        <item x="1301"/>
        <item x="1248"/>
        <item x="1250"/>
        <item x="2375"/>
        <item x="2452"/>
        <item x="2628"/>
        <item x="2616"/>
        <item x="250"/>
        <item x="205"/>
        <item x="196"/>
        <item x="1878"/>
        <item x="2039"/>
        <item x="622"/>
        <item x="278"/>
        <item x="3045"/>
        <item x="842"/>
        <item x="915"/>
        <item x="923"/>
        <item x="742"/>
        <item x="976"/>
        <item x="1575"/>
        <item x="1330"/>
        <item x="2663"/>
        <item x="2683"/>
        <item x="2881"/>
        <item x="2255"/>
        <item x="1951"/>
        <item x="3769"/>
        <item x="3340"/>
        <item x="3497"/>
        <item x="3295"/>
        <item x="985"/>
        <item x="764"/>
        <item x="1672"/>
        <item x="1071"/>
        <item x="1288"/>
        <item x="1204"/>
        <item x="2650"/>
        <item x="2526"/>
        <item x="2569"/>
        <item x="18"/>
        <item x="207"/>
        <item x="2792"/>
        <item x="2760"/>
        <item x="2233"/>
        <item x="606"/>
        <item x="3846"/>
        <item x="3882"/>
        <item x="3482"/>
        <item x="3128"/>
        <item x="1546"/>
        <item x="1318"/>
        <item x="2435"/>
        <item x="2462"/>
        <item x="65"/>
        <item x="2857"/>
        <item x="2205"/>
        <item x="1872"/>
        <item x="3905"/>
        <item x="3635"/>
        <item x="860"/>
        <item x="1671"/>
        <item x="1547"/>
        <item x="1323"/>
        <item x="2608"/>
        <item x="2898"/>
        <item x="455"/>
        <item x="3991"/>
        <item x="1530"/>
        <item x="2648"/>
        <item x="2354"/>
        <item x="2884"/>
        <item x="2254"/>
        <item x="2028"/>
        <item x="2006"/>
        <item x="3953"/>
        <item x="718"/>
        <item x="2493"/>
        <item x="1857"/>
        <item x="3294"/>
        <item x="3234"/>
        <item x="3056"/>
        <item x="1607"/>
        <item x="3719"/>
        <item x="1343"/>
        <item x="1345"/>
        <item x="1344"/>
        <item x="0"/>
        <item x="2685"/>
        <item t="default"/>
      </items>
    </pivotField>
    <pivotField showAll="0">
      <items count="3">
        <item x="0"/>
        <item x="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1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s>
    </pivotField>
  </pivotFields>
  <rowFields count="1">
    <field x="5"/>
  </rowFields>
  <rowItems count="4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t="grand">
      <x/>
    </i>
  </rowItems>
  <colItems count="1">
    <i/>
  </colItems>
  <dataFields count="1">
    <dataField name="Count of Date" fld="13" subtotal="count" baseField="0" baseItem="0"/>
  </dataFields>
  <chartFormats count="2">
    <chartFormat chart="5" format="4"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022AD9-E012-43F8-8D1C-E35292D6B49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T1:AU386" firstHeaderRow="1" firstDataRow="1" firstDataCol="1"/>
  <pivotFields count="18">
    <pivotField showAll="0"/>
    <pivotField showAll="0"/>
    <pivotField showAll="0"/>
    <pivotField showAll="0"/>
    <pivotField axis="axisRow" showAll="0">
      <items count="385">
        <item x="341"/>
        <item x="366"/>
        <item x="1"/>
        <item x="367"/>
        <item x="2"/>
        <item x="331"/>
        <item x="123"/>
        <item x="0"/>
        <item x="315"/>
        <item x="218"/>
        <item x="188"/>
        <item x="3"/>
        <item x="248"/>
        <item x="297"/>
        <item x="4"/>
        <item x="5"/>
        <item x="368"/>
        <item x="249"/>
        <item x="124"/>
        <item x="125"/>
        <item x="189"/>
        <item x="190"/>
        <item x="6"/>
        <item x="191"/>
        <item x="192"/>
        <item x="7"/>
        <item x="316"/>
        <item x="126"/>
        <item x="276"/>
        <item x="8"/>
        <item x="127"/>
        <item x="9"/>
        <item x="128"/>
        <item x="250"/>
        <item x="298"/>
        <item x="129"/>
        <item x="219"/>
        <item x="10"/>
        <item x="193"/>
        <item x="194"/>
        <item x="251"/>
        <item x="342"/>
        <item x="369"/>
        <item x="11"/>
        <item x="220"/>
        <item x="277"/>
        <item x="12"/>
        <item x="13"/>
        <item x="332"/>
        <item x="221"/>
        <item x="14"/>
        <item x="195"/>
        <item x="370"/>
        <item x="222"/>
        <item x="130"/>
        <item x="131"/>
        <item x="15"/>
        <item x="16"/>
        <item x="299"/>
        <item x="17"/>
        <item x="18"/>
        <item x="19"/>
        <item x="132"/>
        <item x="317"/>
        <item x="333"/>
        <item x="278"/>
        <item x="300"/>
        <item x="20"/>
        <item x="21"/>
        <item x="301"/>
        <item x="196"/>
        <item x="22"/>
        <item x="23"/>
        <item x="318"/>
        <item x="24"/>
        <item x="25"/>
        <item x="197"/>
        <item x="26"/>
        <item x="133"/>
        <item x="134"/>
        <item x="198"/>
        <item x="135"/>
        <item x="252"/>
        <item x="302"/>
        <item x="223"/>
        <item x="27"/>
        <item x="136"/>
        <item x="253"/>
        <item x="199"/>
        <item x="28"/>
        <item x="254"/>
        <item x="137"/>
        <item x="224"/>
        <item x="138"/>
        <item x="225"/>
        <item x="371"/>
        <item x="226"/>
        <item x="334"/>
        <item x="29"/>
        <item x="30"/>
        <item x="139"/>
        <item x="227"/>
        <item x="358"/>
        <item x="31"/>
        <item x="32"/>
        <item x="279"/>
        <item x="33"/>
        <item x="34"/>
        <item x="372"/>
        <item x="200"/>
        <item x="35"/>
        <item x="335"/>
        <item x="36"/>
        <item x="37"/>
        <item x="255"/>
        <item x="38"/>
        <item x="39"/>
        <item x="40"/>
        <item x="41"/>
        <item x="281"/>
        <item x="280"/>
        <item x="359"/>
        <item x="303"/>
        <item x="42"/>
        <item x="43"/>
        <item x="304"/>
        <item x="140"/>
        <item x="336"/>
        <item x="44"/>
        <item x="141"/>
        <item x="45"/>
        <item x="343"/>
        <item x="282"/>
        <item x="283"/>
        <item x="305"/>
        <item x="46"/>
        <item x="142"/>
        <item x="337"/>
        <item x="47"/>
        <item x="48"/>
        <item x="49"/>
        <item x="256"/>
        <item x="373"/>
        <item x="201"/>
        <item x="344"/>
        <item x="257"/>
        <item x="143"/>
        <item x="144"/>
        <item x="50"/>
        <item x="145"/>
        <item x="51"/>
        <item x="52"/>
        <item x="53"/>
        <item x="345"/>
        <item x="54"/>
        <item x="55"/>
        <item x="56"/>
        <item x="57"/>
        <item x="284"/>
        <item x="346"/>
        <item x="306"/>
        <item x="58"/>
        <item x="59"/>
        <item x="258"/>
        <item x="60"/>
        <item x="61"/>
        <item x="360"/>
        <item x="347"/>
        <item x="285"/>
        <item x="202"/>
        <item x="62"/>
        <item x="63"/>
        <item x="319"/>
        <item x="146"/>
        <item x="147"/>
        <item x="148"/>
        <item x="64"/>
        <item x="203"/>
        <item x="348"/>
        <item x="204"/>
        <item x="149"/>
        <item x="205"/>
        <item x="228"/>
        <item x="65"/>
        <item x="206"/>
        <item x="150"/>
        <item x="151"/>
        <item x="349"/>
        <item x="229"/>
        <item x="66"/>
        <item x="259"/>
        <item x="361"/>
        <item x="307"/>
        <item x="260"/>
        <item x="67"/>
        <item x="286"/>
        <item x="230"/>
        <item x="152"/>
        <item x="350"/>
        <item x="261"/>
        <item x="68"/>
        <item x="338"/>
        <item x="262"/>
        <item x="153"/>
        <item x="287"/>
        <item x="351"/>
        <item x="362"/>
        <item x="154"/>
        <item x="231"/>
        <item x="352"/>
        <item x="69"/>
        <item x="155"/>
        <item x="232"/>
        <item x="207"/>
        <item x="374"/>
        <item x="156"/>
        <item x="157"/>
        <item x="158"/>
        <item x="159"/>
        <item x="208"/>
        <item x="70"/>
        <item x="339"/>
        <item x="160"/>
        <item x="71"/>
        <item x="375"/>
        <item x="288"/>
        <item x="161"/>
        <item x="162"/>
        <item x="163"/>
        <item x="72"/>
        <item x="353"/>
        <item x="73"/>
        <item x="164"/>
        <item x="376"/>
        <item x="74"/>
        <item x="233"/>
        <item x="165"/>
        <item x="308"/>
        <item x="166"/>
        <item x="167"/>
        <item x="75"/>
        <item x="76"/>
        <item x="77"/>
        <item x="78"/>
        <item x="79"/>
        <item x="80"/>
        <item x="289"/>
        <item x="263"/>
        <item x="81"/>
        <item x="320"/>
        <item x="234"/>
        <item x="168"/>
        <item x="209"/>
        <item x="247"/>
        <item x="82"/>
        <item x="83"/>
        <item x="210"/>
        <item x="84"/>
        <item x="377"/>
        <item x="169"/>
        <item x="85"/>
        <item x="170"/>
        <item x="290"/>
        <item x="86"/>
        <item x="87"/>
        <item x="88"/>
        <item x="291"/>
        <item x="171"/>
        <item x="89"/>
        <item x="172"/>
        <item x="90"/>
        <item x="91"/>
        <item x="340"/>
        <item x="363"/>
        <item x="92"/>
        <item x="211"/>
        <item x="321"/>
        <item x="93"/>
        <item x="212"/>
        <item x="94"/>
        <item x="264"/>
        <item x="235"/>
        <item x="322"/>
        <item x="236"/>
        <item x="237"/>
        <item x="238"/>
        <item x="173"/>
        <item x="354"/>
        <item x="95"/>
        <item x="96"/>
        <item x="309"/>
        <item x="265"/>
        <item x="174"/>
        <item x="378"/>
        <item x="97"/>
        <item x="266"/>
        <item x="213"/>
        <item x="98"/>
        <item x="379"/>
        <item x="99"/>
        <item x="100"/>
        <item x="292"/>
        <item x="267"/>
        <item x="268"/>
        <item x="214"/>
        <item x="310"/>
        <item x="323"/>
        <item x="324"/>
        <item x="101"/>
        <item x="311"/>
        <item x="364"/>
        <item x="102"/>
        <item x="325"/>
        <item x="103"/>
        <item x="175"/>
        <item x="104"/>
        <item x="380"/>
        <item x="105"/>
        <item x="269"/>
        <item x="293"/>
        <item x="270"/>
        <item x="312"/>
        <item x="106"/>
        <item x="215"/>
        <item x="355"/>
        <item x="176"/>
        <item x="107"/>
        <item x="108"/>
        <item x="294"/>
        <item x="109"/>
        <item x="177"/>
        <item x="365"/>
        <item x="178"/>
        <item x="326"/>
        <item x="110"/>
        <item x="179"/>
        <item x="111"/>
        <item x="112"/>
        <item x="271"/>
        <item x="313"/>
        <item x="239"/>
        <item x="113"/>
        <item x="240"/>
        <item x="114"/>
        <item x="327"/>
        <item x="381"/>
        <item x="272"/>
        <item x="382"/>
        <item x="273"/>
        <item x="295"/>
        <item x="115"/>
        <item x="180"/>
        <item x="241"/>
        <item x="328"/>
        <item x="181"/>
        <item x="182"/>
        <item x="314"/>
        <item x="216"/>
        <item x="296"/>
        <item x="183"/>
        <item x="116"/>
        <item x="184"/>
        <item x="274"/>
        <item x="185"/>
        <item x="242"/>
        <item x="117"/>
        <item x="118"/>
        <item x="243"/>
        <item x="329"/>
        <item x="244"/>
        <item x="245"/>
        <item x="356"/>
        <item x="119"/>
        <item x="186"/>
        <item x="120"/>
        <item x="187"/>
        <item x="121"/>
        <item x="275"/>
        <item x="357"/>
        <item x="383"/>
        <item x="122"/>
        <item x="246"/>
        <item x="217"/>
        <item x="330"/>
        <item t="default"/>
      </items>
    </pivotField>
    <pivotField showAll="0"/>
    <pivotField showAll="0"/>
    <pivotField showAll="0"/>
    <pivotField showAll="0"/>
    <pivotField showAll="0"/>
    <pivotField showAll="0"/>
    <pivotField showAll="0"/>
    <pivotField showAll="0"/>
    <pivotField dataField="1" numFmtId="14" showAll="0">
      <items count="4015">
        <item x="4002"/>
        <item x="339"/>
        <item x="3458"/>
        <item x="2379"/>
        <item x="3815"/>
        <item x="1781"/>
        <item x="3791"/>
        <item x="3437"/>
        <item x="3123"/>
        <item x="3091"/>
        <item x="2376"/>
        <item x="3450"/>
        <item x="434"/>
        <item x="2890"/>
        <item x="1984"/>
        <item x="1868"/>
        <item x="475"/>
        <item x="3431"/>
        <item x="3514"/>
        <item x="3501"/>
        <item x="1000"/>
        <item x="2514"/>
        <item x="2829"/>
        <item x="2270"/>
        <item x="1816"/>
        <item x="405"/>
        <item x="3909"/>
        <item x="3927"/>
        <item x="3448"/>
        <item x="3619"/>
        <item x="3470"/>
        <item x="3322"/>
        <item x="780"/>
        <item x="995"/>
        <item x="1240"/>
        <item x="1337"/>
        <item x="1252"/>
        <item x="24"/>
        <item x="197"/>
        <item x="198"/>
        <item x="2971"/>
        <item x="419"/>
        <item x="412"/>
        <item x="3805"/>
        <item x="669"/>
        <item x="1499"/>
        <item x="1333"/>
        <item x="108"/>
        <item x="2232"/>
        <item x="1916"/>
        <item x="2024"/>
        <item x="3835"/>
        <item x="3496"/>
        <item x="3535"/>
        <item x="889"/>
        <item x="1500"/>
        <item x="1665"/>
        <item x="1718"/>
        <item x="1265"/>
        <item x="2913"/>
        <item x="561"/>
        <item x="3907"/>
        <item x="3733"/>
        <item x="906"/>
        <item x="2596"/>
        <item x="2149"/>
        <item x="3099"/>
        <item x="835"/>
        <item x="778"/>
        <item x="2482"/>
        <item x="236"/>
        <item x="2174"/>
        <item x="2311"/>
        <item x="2023"/>
        <item x="1866"/>
        <item x="3908"/>
        <item x="3806"/>
        <item x="3556"/>
        <item x="3106"/>
        <item x="1256"/>
        <item x="2488"/>
        <item x="1820"/>
        <item x="1761"/>
        <item x="1854"/>
        <item x="484"/>
        <item x="3500"/>
        <item x="3455"/>
        <item x="3204"/>
        <item x="914"/>
        <item x="1498"/>
        <item x="2566"/>
        <item x="2615"/>
        <item x="133"/>
        <item x="119"/>
        <item x="2693"/>
        <item x="1853"/>
        <item x="410"/>
        <item x="3771"/>
        <item x="3813"/>
        <item x="3518"/>
        <item x="3105"/>
        <item x="3142"/>
        <item x="994"/>
        <item x="1694"/>
        <item x="1371"/>
        <item x="1664"/>
        <item x="1247"/>
        <item x="2471"/>
        <item x="270"/>
        <item x="239"/>
        <item x="2725"/>
        <item x="2868"/>
        <item x="2797"/>
        <item x="2185"/>
        <item x="2231"/>
        <item x="1831"/>
        <item x="1968"/>
        <item x="313"/>
        <item x="3799"/>
        <item x="3697"/>
        <item x="3814"/>
        <item x="3618"/>
        <item x="3565"/>
        <item x="3442"/>
        <item x="3226"/>
        <item x="3225"/>
        <item x="1016"/>
        <item x="1050"/>
        <item x="808"/>
        <item x="908"/>
        <item x="1012"/>
        <item x="788"/>
        <item x="1455"/>
        <item x="1627"/>
        <item x="1510"/>
        <item x="2407"/>
        <item x="52"/>
        <item x="2862"/>
        <item x="2156"/>
        <item x="2309"/>
        <item x="2165"/>
        <item x="2250"/>
        <item x="2089"/>
        <item x="428"/>
        <item x="3746"/>
        <item x="3844"/>
        <item x="3913"/>
        <item x="3745"/>
        <item x="3494"/>
        <item x="3557"/>
        <item x="3649"/>
        <item x="3196"/>
        <item x="3287"/>
        <item x="3110"/>
        <item x="3074"/>
        <item x="3321"/>
        <item x="907"/>
        <item x="801"/>
        <item x="1018"/>
        <item x="1606"/>
        <item x="1583"/>
        <item x="1416"/>
        <item x="1668"/>
        <item x="1601"/>
        <item x="1138"/>
        <item x="1160"/>
        <item x="2701"/>
        <item x="2245"/>
        <item x="1823"/>
        <item x="2040"/>
        <item x="1906"/>
        <item x="391"/>
        <item x="3789"/>
        <item x="3685"/>
        <item x="3447"/>
        <item x="3456"/>
        <item x="3537"/>
        <item x="3349"/>
        <item x="3361"/>
        <item x="3446"/>
        <item x="3016"/>
        <item x="3025"/>
        <item x="735"/>
        <item x="1380"/>
        <item x="1715"/>
        <item x="1236"/>
        <item x="2368"/>
        <item x="2541"/>
        <item x="123"/>
        <item x="2729"/>
        <item x="2706"/>
        <item x="2901"/>
        <item x="2115"/>
        <item x="2271"/>
        <item x="2187"/>
        <item x="1869"/>
        <item x="1752"/>
        <item x="1870"/>
        <item x="1779"/>
        <item x="537"/>
        <item x="3825"/>
        <item x="3912"/>
        <item x="3739"/>
        <item x="3389"/>
        <item x="3308"/>
        <item x="3043"/>
        <item x="3318"/>
        <item x="826"/>
        <item x="1022"/>
        <item x="909"/>
        <item x="1524"/>
        <item x="1421"/>
        <item x="1167"/>
        <item x="1099"/>
        <item x="1092"/>
        <item x="2501"/>
        <item x="2406"/>
        <item x="2587"/>
        <item x="2528"/>
        <item x="2585"/>
        <item x="141"/>
        <item x="2730"/>
        <item x="2897"/>
        <item x="489"/>
        <item x="429"/>
        <item x="3980"/>
        <item x="3788"/>
        <item x="3696"/>
        <item x="3519"/>
        <item x="3368"/>
        <item x="3434"/>
        <item x="3120"/>
        <item x="2998"/>
        <item x="753"/>
        <item x="670"/>
        <item x="1506"/>
        <item x="1626"/>
        <item x="2365"/>
        <item x="2409"/>
        <item x="2377"/>
        <item x="120"/>
        <item x="48"/>
        <item x="122"/>
        <item x="2938"/>
        <item x="2340"/>
        <item x="2203"/>
        <item x="4007"/>
        <item x="3481"/>
        <item x="3445"/>
        <item x="3229"/>
        <item x="3044"/>
        <item x="3305"/>
        <item x="3132"/>
        <item x="806"/>
        <item x="680"/>
        <item x="1491"/>
        <item x="1488"/>
        <item x="1328"/>
        <item x="1244"/>
        <item x="2500"/>
        <item x="2439"/>
        <item x="2599"/>
        <item x="68"/>
        <item x="2780"/>
        <item x="2080"/>
        <item x="2186"/>
        <item x="2120"/>
        <item x="1790"/>
        <item x="1852"/>
        <item x="332"/>
        <item x="371"/>
        <item x="513"/>
        <item x="3347"/>
        <item x="3348"/>
        <item x="2999"/>
        <item x="3000"/>
        <item x="807"/>
        <item x="887"/>
        <item x="766"/>
        <item x="1003"/>
        <item x="1013"/>
        <item x="1629"/>
        <item x="1630"/>
        <item x="1509"/>
        <item x="1109"/>
        <item x="2490"/>
        <item x="2454"/>
        <item x="2487"/>
        <item x="110"/>
        <item x="118"/>
        <item x="2755"/>
        <item x="2870"/>
        <item x="2866"/>
        <item x="2970"/>
        <item x="2812"/>
        <item x="2148"/>
        <item x="1967"/>
        <item x="1952"/>
        <item x="2029"/>
        <item x="2047"/>
        <item x="1812"/>
        <item x="404"/>
        <item x="372"/>
        <item x="616"/>
        <item x="641"/>
        <item x="3738"/>
        <item x="3919"/>
        <item x="3645"/>
        <item x="3650"/>
        <item x="3651"/>
        <item x="3018"/>
        <item x="3168"/>
        <item x="3109"/>
        <item x="789"/>
        <item x="781"/>
        <item x="941"/>
        <item x="772"/>
        <item x="1372"/>
        <item x="1382"/>
        <item x="1456"/>
        <item x="1682"/>
        <item x="2421"/>
        <item x="2417"/>
        <item x="2557"/>
        <item x="208"/>
        <item x="255"/>
        <item x="163"/>
        <item x="246"/>
        <item x="111"/>
        <item x="245"/>
        <item x="2705"/>
        <item x="2321"/>
        <item x="2189"/>
        <item x="2268"/>
        <item x="1818"/>
        <item x="2035"/>
        <item x="1901"/>
        <item x="422"/>
        <item x="512"/>
        <item x="379"/>
        <item x="426"/>
        <item x="437"/>
        <item x="3928"/>
        <item x="3863"/>
        <item x="3768"/>
        <item x="3828"/>
        <item x="3122"/>
        <item x="3121"/>
        <item x="3086"/>
        <item x="794"/>
        <item x="961"/>
        <item x="798"/>
        <item x="779"/>
        <item x="1030"/>
        <item x="819"/>
        <item x="924"/>
        <item x="1017"/>
        <item x="733"/>
        <item x="711"/>
        <item x="1708"/>
        <item x="1409"/>
        <item x="1364"/>
        <item x="1101"/>
        <item x="1283"/>
        <item x="2480"/>
        <item x="2477"/>
        <item x="2597"/>
        <item x="2489"/>
        <item x="2796"/>
        <item x="1759"/>
        <item x="548"/>
        <item x="563"/>
        <item x="416"/>
        <item x="299"/>
        <item x="551"/>
        <item x="3463"/>
        <item x="3543"/>
        <item x="3654"/>
        <item x="3246"/>
        <item x="3119"/>
        <item x="3005"/>
        <item x="3306"/>
        <item x="809"/>
        <item x="856"/>
        <item x="795"/>
        <item x="768"/>
        <item x="1508"/>
        <item x="1604"/>
        <item x="1692"/>
        <item x="1625"/>
        <item x="1100"/>
        <item x="1296"/>
        <item x="1173"/>
        <item x="1171"/>
        <item x="2398"/>
        <item x="2513"/>
        <item x="2371"/>
        <item x="2467"/>
        <item x="162"/>
        <item x="2863"/>
        <item x="2733"/>
        <item x="2723"/>
        <item x="2891"/>
        <item x="2710"/>
        <item x="2327"/>
        <item x="2133"/>
        <item x="1956"/>
        <item x="1897"/>
        <item x="2001"/>
        <item x="1907"/>
        <item x="452"/>
        <item x="635"/>
        <item x="432"/>
        <item x="330"/>
        <item x="478"/>
        <item x="368"/>
        <item x="304"/>
        <item x="3451"/>
        <item x="3457"/>
        <item x="3350"/>
        <item x="3088"/>
        <item x="3173"/>
        <item x="2989"/>
        <item x="3278"/>
        <item x="3115"/>
        <item x="3158"/>
        <item x="3030"/>
        <item x="883"/>
        <item x="911"/>
        <item x="897"/>
        <item x="672"/>
        <item x="1495"/>
        <item x="1399"/>
        <item x="1374"/>
        <item x="1061"/>
        <item x="1170"/>
        <item x="2378"/>
        <item x="2437"/>
        <item x="2678"/>
        <item x="2588"/>
        <item x="184"/>
        <item x="2877"/>
        <item x="2875"/>
        <item x="2764"/>
        <item x="2073"/>
        <item x="2030"/>
        <item x="597"/>
        <item x="337"/>
        <item x="394"/>
        <item x="457"/>
        <item x="430"/>
        <item x="3408"/>
        <item x="3080"/>
        <item x="890"/>
        <item x="1541"/>
        <item x="1216"/>
        <item x="1136"/>
        <item x="2535"/>
        <item x="233"/>
        <item x="2119"/>
        <item x="2197"/>
        <item x="2172"/>
        <item x="427"/>
        <item x="306"/>
        <item x="564"/>
        <item x="637"/>
        <item x="3417"/>
        <item x="3399"/>
        <item x="3009"/>
        <item x="3017"/>
        <item x="825"/>
        <item x="855"/>
        <item x="1402"/>
        <item x="1520"/>
        <item x="1432"/>
        <item x="1598"/>
        <item x="1260"/>
        <item x="1175"/>
        <item x="2583"/>
        <item x="2291"/>
        <item x="1896"/>
        <item x="589"/>
        <item x="588"/>
        <item x="333"/>
        <item x="307"/>
        <item x="3691"/>
        <item x="3580"/>
        <item x="3379"/>
        <item x="3527"/>
        <item x="3302"/>
        <item x="861"/>
        <item x="843"/>
        <item x="1610"/>
        <item x="1540"/>
        <item x="1683"/>
        <item x="1684"/>
        <item x="1120"/>
        <item x="1094"/>
        <item x="2370"/>
        <item x="2420"/>
        <item x="26"/>
        <item x="2960"/>
        <item x="2874"/>
        <item x="2832"/>
        <item x="1753"/>
        <item x="1830"/>
        <item x="293"/>
        <item x="591"/>
        <item x="3688"/>
        <item x="3726"/>
        <item x="3398"/>
        <item x="3547"/>
        <item x="3584"/>
        <item x="3383"/>
        <item x="3403"/>
        <item x="3262"/>
        <item x="982"/>
        <item x="1032"/>
        <item x="673"/>
        <item x="707"/>
        <item x="1586"/>
        <item x="1418"/>
        <item x="1634"/>
        <item x="1254"/>
        <item x="1336"/>
        <item x="1278"/>
        <item x="2419"/>
        <item x="2418"/>
        <item x="2617"/>
        <item x="2318"/>
        <item x="2319"/>
        <item x="1732"/>
        <item x="1890"/>
        <item x="562"/>
        <item x="305"/>
        <item x="367"/>
        <item x="436"/>
        <item x="331"/>
        <item x="3977"/>
        <item x="3832"/>
        <item x="3628"/>
        <item x="3581"/>
        <item x="3452"/>
        <item x="3040"/>
        <item x="989"/>
        <item x="732"/>
        <item x="671"/>
        <item x="1031"/>
        <item x="1720"/>
        <item x="1245"/>
        <item x="1180"/>
        <item x="15"/>
        <item x="272"/>
        <item x="194"/>
        <item x="57"/>
        <item x="2743"/>
        <item x="2819"/>
        <item x="2173"/>
        <item x="2137"/>
        <item x="2136"/>
        <item x="2110"/>
        <item x="1924"/>
        <item x="1982"/>
        <item x="2020"/>
        <item x="1856"/>
        <item x="520"/>
        <item x="390"/>
        <item x="408"/>
        <item x="407"/>
        <item x="590"/>
        <item x="625"/>
        <item x="334"/>
        <item x="4008"/>
        <item x="3856"/>
        <item x="3727"/>
        <item x="3801"/>
        <item x="3473"/>
        <item x="3352"/>
        <item x="3554"/>
        <item x="3429"/>
        <item x="3029"/>
        <item x="3096"/>
        <item x="3326"/>
        <item x="3085"/>
        <item x="3176"/>
        <item x="3039"/>
        <item x="714"/>
        <item x="1026"/>
        <item x="1525"/>
        <item x="1685"/>
        <item x="1414"/>
        <item x="1429"/>
        <item x="1537"/>
        <item x="1375"/>
        <item x="1212"/>
        <item x="1159"/>
        <item x="1104"/>
        <item x="1093"/>
        <item x="1243"/>
        <item x="66"/>
        <item x="25"/>
        <item x="121"/>
        <item x="117"/>
        <item x="158"/>
        <item x="2776"/>
        <item x="2786"/>
        <item x="2833"/>
        <item x="2086"/>
        <item x="2163"/>
        <item x="1908"/>
        <item x="503"/>
        <item x="499"/>
        <item x="504"/>
        <item x="3883"/>
        <item x="3922"/>
        <item x="3757"/>
        <item x="3430"/>
        <item x="3449"/>
        <item x="3362"/>
        <item x="3397"/>
        <item x="3346"/>
        <item x="3474"/>
        <item x="3513"/>
        <item x="3396"/>
        <item x="3118"/>
        <item x="3137"/>
        <item x="3298"/>
        <item x="3165"/>
        <item x="3162"/>
        <item x="3240"/>
        <item x="3083"/>
        <item x="790"/>
        <item x="678"/>
        <item x="888"/>
        <item x="902"/>
        <item x="799"/>
        <item x="1348"/>
        <item x="1428"/>
        <item x="1651"/>
        <item x="1492"/>
        <item x="1454"/>
        <item x="1361"/>
        <item x="1493"/>
        <item x="1719"/>
        <item x="1270"/>
        <item x="2404"/>
        <item x="2451"/>
        <item x="2654"/>
        <item x="2403"/>
        <item x="2423"/>
        <item x="174"/>
        <item x="189"/>
        <item x="2785"/>
        <item x="2967"/>
        <item x="2888"/>
        <item x="2224"/>
        <item x="2264"/>
        <item x="2175"/>
        <item x="1934"/>
        <item x="1985"/>
        <item x="1797"/>
        <item x="1824"/>
        <item x="1904"/>
        <item x="1782"/>
        <item x="2053"/>
        <item x="530"/>
        <item x="496"/>
        <item x="418"/>
        <item x="454"/>
        <item x="402"/>
        <item x="344"/>
        <item x="3775"/>
        <item x="3800"/>
        <item x="3895"/>
        <item x="3676"/>
        <item x="3964"/>
        <item x="3703"/>
        <item x="3898"/>
        <item x="3861"/>
        <item x="3758"/>
        <item x="3713"/>
        <item x="3546"/>
        <item x="3511"/>
        <item x="3655"/>
        <item x="3536"/>
        <item x="3475"/>
        <item x="3426"/>
        <item x="3097"/>
        <item x="3261"/>
        <item x="3223"/>
        <item x="3028"/>
        <item x="3209"/>
        <item x="3067"/>
        <item x="2997"/>
        <item x="847"/>
        <item x="858"/>
        <item x="934"/>
        <item x="668"/>
        <item x="690"/>
        <item x="713"/>
        <item x="731"/>
        <item x="824"/>
        <item x="1403"/>
        <item x="1425"/>
        <item x="1431"/>
        <item x="1712"/>
        <item x="1594"/>
        <item x="1439"/>
        <item x="1430"/>
        <item x="1468"/>
        <item x="1426"/>
        <item x="1280"/>
        <item x="1145"/>
        <item x="1303"/>
        <item x="1135"/>
        <item x="1128"/>
        <item x="1119"/>
        <item x="2427"/>
        <item x="2469"/>
        <item x="2438"/>
        <item x="2647"/>
        <item x="260"/>
        <item x="234"/>
        <item x="114"/>
        <item x="47"/>
        <item x="2800"/>
        <item x="2924"/>
        <item x="2809"/>
        <item x="2851"/>
        <item x="2176"/>
        <item x="2092"/>
        <item x="2339"/>
        <item x="2323"/>
        <item x="2198"/>
        <item x="1845"/>
        <item x="1838"/>
        <item x="1886"/>
        <item x="1745"/>
        <item x="1798"/>
        <item x="296"/>
        <item x="605"/>
        <item x="567"/>
        <item x="623"/>
        <item x="553"/>
        <item x="531"/>
        <item x="3631"/>
        <item x="3620"/>
        <item x="3638"/>
        <item x="3334"/>
        <item x="3476"/>
        <item x="3241"/>
        <item x="3108"/>
        <item x="3072"/>
        <item x="3250"/>
        <item x="2984"/>
        <item x="3166"/>
        <item x="3319"/>
        <item x="865"/>
        <item x="1011"/>
        <item x="966"/>
        <item x="736"/>
        <item x="830"/>
        <item x="879"/>
        <item x="1482"/>
        <item x="1505"/>
        <item x="1362"/>
        <item x="1470"/>
        <item x="1588"/>
        <item x="1427"/>
        <item x="1413"/>
        <item x="1168"/>
        <item x="1198"/>
        <item x="1177"/>
        <item x="1172"/>
        <item x="1271"/>
        <item x="1257"/>
        <item x="1084"/>
        <item x="2472"/>
        <item x="2498"/>
        <item x="2499"/>
        <item x="2353"/>
        <item x="2389"/>
        <item x="2431"/>
        <item x="2448"/>
        <item x="124"/>
        <item x="192"/>
        <item x="157"/>
        <item x="2711"/>
        <item x="2889"/>
        <item x="2777"/>
        <item x="2923"/>
        <item x="2937"/>
        <item x="2140"/>
        <item x="2336"/>
        <item x="1760"/>
        <item x="1949"/>
        <item x="1844"/>
        <item x="1767"/>
        <item x="1996"/>
        <item x="1749"/>
        <item x="542"/>
        <item x="628"/>
        <item x="508"/>
        <item x="314"/>
        <item x="3698"/>
        <item x="3857"/>
        <item x="3555"/>
        <item x="3356"/>
        <item x="3615"/>
        <item x="3337"/>
        <item x="3081"/>
        <item x="2985"/>
        <item x="3001"/>
        <item x="3084"/>
        <item x="3268"/>
        <item x="3231"/>
        <item x="730"/>
        <item x="853"/>
        <item x="1008"/>
        <item x="747"/>
        <item x="810"/>
        <item x="997"/>
        <item x="945"/>
        <item x="854"/>
        <item x="1716"/>
        <item x="1392"/>
        <item x="1587"/>
        <item x="1400"/>
        <item x="1475"/>
        <item x="1527"/>
        <item x="1579"/>
        <item x="1357"/>
        <item x="1253"/>
        <item x="1229"/>
        <item x="1123"/>
        <item x="1146"/>
        <item x="1267"/>
        <item x="1335"/>
        <item x="1187"/>
        <item x="2373"/>
        <item x="2484"/>
        <item x="228"/>
        <item x="2763"/>
        <item x="2925"/>
        <item x="2194"/>
        <item x="2099"/>
        <item x="2226"/>
        <item x="1751"/>
        <item x="1789"/>
        <item x="1860"/>
        <item x="2059"/>
        <item x="2009"/>
        <item x="322"/>
        <item x="326"/>
        <item x="397"/>
        <item x="539"/>
        <item x="375"/>
        <item x="473"/>
        <item x="409"/>
        <item x="497"/>
        <item x="644"/>
        <item x="3876"/>
        <item x="3690"/>
        <item x="3653"/>
        <item x="3357"/>
        <item x="3316"/>
        <item x="3224"/>
        <item x="3140"/>
        <item x="3220"/>
        <item x="3053"/>
        <item x="3102"/>
        <item x="694"/>
        <item x="715"/>
        <item x="729"/>
        <item x="728"/>
        <item x="917"/>
        <item x="881"/>
        <item x="791"/>
        <item x="916"/>
        <item x="1649"/>
        <item x="1666"/>
        <item x="1387"/>
        <item x="1582"/>
        <item x="1721"/>
        <item x="1143"/>
        <item x="2560"/>
        <item x="2675"/>
        <item x="2414"/>
        <item x="2662"/>
        <item x="2473"/>
        <item x="137"/>
        <item x="99"/>
        <item x="77"/>
        <item x="164"/>
        <item x="2766"/>
        <item x="2708"/>
        <item x="2749"/>
        <item x="2719"/>
        <item x="2146"/>
        <item x="2088"/>
        <item x="2087"/>
        <item x="1957"/>
        <item x="1875"/>
        <item x="1744"/>
        <item x="1898"/>
        <item x="1774"/>
        <item x="1738"/>
        <item x="1775"/>
        <item x="351"/>
        <item x="383"/>
        <item x="495"/>
        <item x="403"/>
        <item x="3845"/>
        <item x="3869"/>
        <item x="4006"/>
        <item x="3974"/>
        <item x="3852"/>
        <item x="3528"/>
        <item x="3432"/>
        <item x="3435"/>
        <item x="3111"/>
        <item x="3203"/>
        <item x="3101"/>
        <item x="3147"/>
        <item x="3323"/>
        <item x="3237"/>
        <item x="3006"/>
        <item x="845"/>
        <item x="797"/>
        <item x="792"/>
        <item x="697"/>
        <item x="698"/>
        <item x="1039"/>
        <item x="933"/>
        <item x="706"/>
        <item x="663"/>
        <item x="1381"/>
        <item x="1632"/>
        <item x="1717"/>
        <item x="1562"/>
        <item x="1633"/>
        <item x="1678"/>
        <item x="1522"/>
        <item x="1279"/>
        <item x="1096"/>
        <item x="1125"/>
        <item x="2523"/>
        <item x="2497"/>
        <item x="2429"/>
        <item x="2388"/>
        <item x="2633"/>
        <item x="2364"/>
        <item x="2459"/>
        <item x="82"/>
        <item x="132"/>
        <item x="106"/>
        <item x="140"/>
        <item x="2789"/>
        <item x="2329"/>
        <item x="2101"/>
        <item x="2145"/>
        <item x="2235"/>
        <item x="2343"/>
        <item x="1768"/>
        <item x="1799"/>
        <item x="1733"/>
        <item x="1929"/>
        <item x="1762"/>
        <item x="420"/>
        <item x="327"/>
        <item x="355"/>
        <item x="3717"/>
        <item x="3742"/>
        <item x="3830"/>
        <item x="3706"/>
        <item x="3521"/>
        <item x="3360"/>
        <item x="3658"/>
        <item x="3465"/>
        <item x="3104"/>
        <item x="3245"/>
        <item x="3265"/>
        <item x="3077"/>
        <item x="3138"/>
        <item x="3291"/>
        <item x="3195"/>
        <item x="757"/>
        <item x="921"/>
        <item x="849"/>
        <item x="975"/>
        <item x="649"/>
        <item x="829"/>
        <item x="1584"/>
        <item x="1557"/>
        <item x="1379"/>
        <item x="1077"/>
        <item x="1218"/>
        <item x="1217"/>
        <item x="1110"/>
        <item x="2478"/>
        <item x="2603"/>
        <item x="2658"/>
        <item x="2485"/>
        <item x="2479"/>
        <item x="2672"/>
        <item x="2604"/>
        <item x="166"/>
        <item x="136"/>
        <item x="220"/>
        <item x="49"/>
        <item x="36"/>
        <item x="2887"/>
        <item x="2849"/>
        <item x="2720"/>
        <item x="2716"/>
        <item x="2854"/>
        <item x="2158"/>
        <item x="2162"/>
        <item x="1765"/>
        <item x="325"/>
        <item x="476"/>
        <item x="603"/>
        <item x="3787"/>
        <item x="3918"/>
        <item x="3973"/>
        <item x="3595"/>
        <item x="3614"/>
        <item x="3372"/>
        <item x="3343"/>
        <item x="3036"/>
        <item x="2987"/>
        <item x="2986"/>
        <item x="3201"/>
        <item x="2983"/>
        <item x="3320"/>
        <item x="684"/>
        <item x="1049"/>
        <item x="783"/>
        <item x="1004"/>
        <item x="846"/>
        <item x="1009"/>
        <item x="1523"/>
        <item x="1563"/>
        <item x="1658"/>
        <item x="1111"/>
        <item x="1331"/>
        <item x="1169"/>
        <item x="1155"/>
        <item x="1056"/>
        <item x="2593"/>
        <item x="2447"/>
        <item x="2504"/>
        <item x="2676"/>
        <item x="2574"/>
        <item x="2405"/>
        <item x="2386"/>
        <item x="2652"/>
        <item x="40"/>
        <item x="138"/>
        <item x="264"/>
        <item x="51"/>
        <item x="2781"/>
        <item x="2820"/>
        <item x="2709"/>
        <item x="2948"/>
        <item x="2871"/>
        <item x="2882"/>
        <item x="2926"/>
        <item x="2184"/>
        <item x="2135"/>
        <item x="2178"/>
        <item x="2109"/>
        <item x="2331"/>
        <item x="1839"/>
        <item x="620"/>
        <item x="354"/>
        <item x="3804"/>
        <item x="3821"/>
        <item x="3873"/>
        <item x="3985"/>
        <item x="3858"/>
        <item x="3454"/>
        <item x="3648"/>
        <item x="3520"/>
        <item x="3596"/>
        <item x="3384"/>
        <item x="3602"/>
        <item x="3007"/>
        <item x="3279"/>
        <item x="996"/>
        <item x="832"/>
        <item x="773"/>
        <item x="874"/>
        <item x="1002"/>
        <item x="1005"/>
        <item x="1346"/>
        <item x="1689"/>
        <item x="1481"/>
        <item x="1559"/>
        <item x="1442"/>
        <item x="1463"/>
        <item x="1560"/>
        <item x="1599"/>
        <item x="1221"/>
        <item x="1059"/>
        <item x="1235"/>
        <item x="1190"/>
        <item x="1339"/>
        <item x="2468"/>
        <item x="2640"/>
        <item x="2372"/>
        <item x="2550"/>
        <item x="2556"/>
        <item x="257"/>
        <item x="263"/>
        <item x="159"/>
        <item x="62"/>
        <item x="21"/>
        <item x="135"/>
        <item x="2718"/>
        <item x="2307"/>
        <item x="2098"/>
        <item x="2338"/>
        <item x="2164"/>
        <item x="1773"/>
        <item x="1800"/>
        <item x="286"/>
        <item x="310"/>
        <item x="487"/>
        <item x="470"/>
        <item x="580"/>
        <item x="3850"/>
        <item x="3716"/>
        <item x="3786"/>
        <item x="3949"/>
        <item x="3491"/>
        <item x="3601"/>
        <item x="3515"/>
        <item x="3353"/>
        <item x="867"/>
        <item x="992"/>
        <item x="1041"/>
        <item x="925"/>
        <item x="674"/>
        <item x="964"/>
        <item x="1356"/>
        <item x="1556"/>
        <item x="1459"/>
        <item x="1624"/>
        <item x="1545"/>
        <item x="1436"/>
        <item x="1189"/>
        <item x="1255"/>
        <item x="1214"/>
        <item x="1069"/>
        <item x="2390"/>
        <item x="2552"/>
        <item x="2555"/>
        <item x="2428"/>
        <item x="2562"/>
        <item x="2495"/>
        <item x="105"/>
        <item x="231"/>
        <item x="56"/>
        <item x="2836"/>
        <item x="2963"/>
        <item x="2690"/>
        <item x="2124"/>
        <item x="2276"/>
        <item x="2246"/>
        <item x="1941"/>
        <item x="1867"/>
        <item x="1780"/>
        <item x="510"/>
        <item x="568"/>
        <item x="323"/>
        <item x="523"/>
        <item x="3737"/>
        <item x="3744"/>
        <item x="3748"/>
        <item x="3686"/>
        <item x="3862"/>
        <item x="3570"/>
        <item x="3656"/>
        <item x="3355"/>
        <item x="3060"/>
        <item x="3211"/>
        <item x="3169"/>
        <item x="3026"/>
        <item x="696"/>
        <item x="974"/>
        <item x="695"/>
        <item x="786"/>
        <item x="1613"/>
        <item x="1467"/>
        <item x="1494"/>
        <item x="1113"/>
        <item x="1281"/>
        <item x="1105"/>
        <item x="1234"/>
        <item x="1156"/>
        <item x="1310"/>
        <item x="1261"/>
        <item x="2508"/>
        <item x="2460"/>
        <item x="2505"/>
        <item x="209"/>
        <item x="268"/>
        <item x="8"/>
        <item x="38"/>
        <item x="97"/>
        <item x="2880"/>
        <item x="2802"/>
        <item x="2263"/>
        <item x="2084"/>
        <item x="1948"/>
        <item x="1889"/>
        <item x="1746"/>
        <item x="348"/>
        <item x="287"/>
        <item x="3855"/>
        <item x="3336"/>
        <item x="3433"/>
        <item x="3477"/>
        <item x="3087"/>
        <item x="3219"/>
        <item x="3214"/>
        <item x="3052"/>
        <item x="3103"/>
        <item x="3314"/>
        <item x="743"/>
        <item x="705"/>
        <item x="796"/>
        <item x="804"/>
        <item x="987"/>
        <item x="1623"/>
        <item x="1370"/>
        <item x="1615"/>
        <item x="1502"/>
        <item x="1415"/>
        <item x="2679"/>
        <item x="2537"/>
        <item x="2458"/>
        <item x="2434"/>
        <item x="2461"/>
        <item x="2602"/>
        <item x="2382"/>
        <item x="39"/>
        <item x="16"/>
        <item x="41"/>
        <item x="177"/>
        <item x="168"/>
        <item x="155"/>
        <item x="2805"/>
        <item x="2818"/>
        <item x="2846"/>
        <item x="2703"/>
        <item x="2298"/>
        <item x="2322"/>
        <item x="2241"/>
        <item x="2090"/>
        <item x="2289"/>
        <item x="1975"/>
        <item x="1997"/>
        <item x="1883"/>
        <item x="1788"/>
        <item x="560"/>
        <item x="392"/>
        <item x="458"/>
        <item x="447"/>
        <item x="3997"/>
        <item x="3871"/>
        <item x="3866"/>
        <item x="3966"/>
        <item x="3594"/>
        <item x="3507"/>
        <item x="3371"/>
        <item x="3486"/>
        <item x="3621"/>
        <item x="3522"/>
        <item x="3263"/>
        <item x="3082"/>
        <item x="3129"/>
        <item x="3090"/>
        <item x="664"/>
        <item x="949"/>
        <item x="932"/>
        <item x="967"/>
        <item x="775"/>
        <item x="665"/>
        <item x="1398"/>
        <item x="1389"/>
        <item x="1086"/>
        <item x="1176"/>
        <item x="1215"/>
        <item x="1157"/>
        <item x="1075"/>
        <item x="1224"/>
        <item x="2457"/>
        <item x="2570"/>
        <item x="2464"/>
        <item x="2659"/>
        <item x="94"/>
        <item x="180"/>
        <item x="93"/>
        <item x="237"/>
        <item x="2816"/>
        <item x="2787"/>
        <item x="2876"/>
        <item x="2853"/>
        <item x="2813"/>
        <item x="2691"/>
        <item x="2247"/>
        <item x="2295"/>
        <item x="2097"/>
        <item x="2208"/>
        <item x="2242"/>
        <item x="1756"/>
        <item x="491"/>
        <item x="338"/>
        <item x="482"/>
        <item x="501"/>
        <item x="3790"/>
        <item x="3712"/>
        <item x="3940"/>
        <item x="4003"/>
        <item x="3853"/>
        <item x="3802"/>
        <item x="3467"/>
        <item x="3644"/>
        <item x="3366"/>
        <item x="3603"/>
        <item x="3579"/>
        <item x="3495"/>
        <item x="3070"/>
        <item x="3164"/>
        <item x="3008"/>
        <item x="3059"/>
        <item x="998"/>
        <item x="1035"/>
        <item x="777"/>
        <item x="1052"/>
        <item x="703"/>
        <item x="1512"/>
        <item x="1679"/>
        <item x="1401"/>
        <item x="1411"/>
        <item x="1368"/>
        <item x="1648"/>
        <item x="1704"/>
        <item x="1569"/>
        <item x="1558"/>
        <item x="1320"/>
        <item x="1203"/>
        <item x="1307"/>
        <item x="1117"/>
        <item x="2579"/>
        <item x="2506"/>
        <item x="2643"/>
        <item x="2415"/>
        <item x="2481"/>
        <item x="178"/>
        <item x="256"/>
        <item x="238"/>
        <item x="2936"/>
        <item x="2852"/>
        <item x="2905"/>
        <item x="2696"/>
        <item x="2904"/>
        <item x="2064"/>
        <item x="2272"/>
        <item x="2280"/>
        <item x="2237"/>
        <item x="2300"/>
        <item x="1911"/>
        <item x="459"/>
        <item x="546"/>
        <item x="596"/>
        <item x="552"/>
        <item x="3978"/>
        <item x="3875"/>
        <item x="3822"/>
        <item x="3728"/>
        <item x="3677"/>
        <item x="3981"/>
        <item x="3624"/>
        <item x="3598"/>
        <item x="3382"/>
        <item x="3460"/>
        <item x="3247"/>
        <item x="3303"/>
        <item x="3179"/>
        <item x="3134"/>
        <item x="926"/>
        <item x="744"/>
        <item x="1033"/>
        <item x="648"/>
        <item x="857"/>
        <item x="704"/>
        <item x="839"/>
        <item x="685"/>
        <item x="1526"/>
        <item x="1713"/>
        <item x="1691"/>
        <item x="1566"/>
        <item x="1373"/>
        <item x="1080"/>
        <item x="1085"/>
        <item x="1209"/>
        <item x="2424"/>
        <item x="2538"/>
        <item x="2426"/>
        <item x="188"/>
        <item x="42"/>
        <item x="187"/>
        <item x="73"/>
        <item x="32"/>
        <item x="261"/>
        <item x="2943"/>
        <item x="2699"/>
        <item x="2791"/>
        <item x="2183"/>
        <item x="2070"/>
        <item x="2096"/>
        <item x="1825"/>
        <item x="1992"/>
        <item x="1836"/>
        <item x="1822"/>
        <item x="2060"/>
        <item x="2007"/>
        <item x="1871"/>
        <item x="1893"/>
        <item x="320"/>
        <item x="516"/>
        <item x="439"/>
        <item x="592"/>
        <item x="3951"/>
        <item x="3995"/>
        <item x="3818"/>
        <item x="3911"/>
        <item x="3958"/>
        <item x="3874"/>
        <item x="3851"/>
        <item x="3517"/>
        <item x="3490"/>
        <item x="3637"/>
        <item x="3604"/>
        <item x="3534"/>
        <item x="3440"/>
        <item x="3207"/>
        <item x="3075"/>
        <item x="3242"/>
        <item x="972"/>
        <item x="693"/>
        <item x="662"/>
        <item x="936"/>
        <item x="969"/>
        <item x="1466"/>
        <item x="1487"/>
        <item x="1538"/>
        <item x="1612"/>
        <item x="1199"/>
        <item x="1078"/>
        <item x="2671"/>
        <item x="2387"/>
        <item x="2486"/>
        <item x="63"/>
        <item x="2692"/>
        <item x="2969"/>
        <item x="2915"/>
        <item x="2160"/>
        <item x="2125"/>
        <item x="2265"/>
        <item x="2079"/>
        <item x="2011"/>
        <item x="2046"/>
        <item x="1815"/>
        <item x="1958"/>
        <item x="1747"/>
        <item x="1735"/>
        <item x="451"/>
        <item x="533"/>
        <item x="441"/>
        <item x="3826"/>
        <item x="3796"/>
        <item x="3772"/>
        <item x="3849"/>
        <item x="3886"/>
        <item x="3827"/>
        <item x="3986"/>
        <item x="3444"/>
        <item x="3508"/>
        <item x="3012"/>
        <item x="3317"/>
        <item x="3011"/>
        <item x="3221"/>
        <item x="802"/>
        <item x="681"/>
        <item x="900"/>
        <item x="970"/>
        <item x="1025"/>
        <item x="863"/>
        <item x="840"/>
        <item x="971"/>
        <item x="1511"/>
        <item x="1486"/>
        <item x="1391"/>
        <item x="1268"/>
        <item x="1126"/>
        <item x="2411"/>
        <item x="2474"/>
        <item x="2356"/>
        <item x="2450"/>
        <item x="79"/>
        <item x="78"/>
        <item x="2778"/>
        <item x="2727"/>
        <item x="2714"/>
        <item x="2799"/>
        <item x="2772"/>
        <item x="2839"/>
        <item x="2869"/>
        <item x="2927"/>
        <item x="2335"/>
        <item x="2112"/>
        <item x="2195"/>
        <item x="2293"/>
        <item x="2049"/>
        <item x="1923"/>
        <item x="1894"/>
        <item x="1974"/>
        <item x="1874"/>
        <item x="2041"/>
        <item x="1863"/>
        <item x="2003"/>
        <item x="1843"/>
        <item x="524"/>
        <item x="335"/>
        <item x="376"/>
        <item x="555"/>
        <item x="3854"/>
        <item x="3910"/>
        <item x="3707"/>
        <item x="3939"/>
        <item x="3831"/>
        <item x="3420"/>
        <item x="3576"/>
        <item x="3415"/>
        <item x="3607"/>
        <item x="3171"/>
        <item x="3107"/>
        <item x="3019"/>
        <item x="3235"/>
        <item x="748"/>
        <item x="701"/>
        <item x="942"/>
        <item x="910"/>
        <item x="692"/>
        <item x="763"/>
        <item x="1350"/>
        <item x="1394"/>
        <item x="1696"/>
        <item x="1353"/>
        <item x="1602"/>
        <item x="1589"/>
        <item x="1324"/>
        <item x="1106"/>
        <item x="1166"/>
        <item x="1062"/>
        <item x="1238"/>
        <item x="2606"/>
        <item x="2655"/>
        <item x="2525"/>
        <item x="2532"/>
        <item x="2533"/>
        <item x="225"/>
        <item x="195"/>
        <item x="2715"/>
        <item x="2771"/>
        <item x="2209"/>
        <item x="2113"/>
        <item x="2132"/>
        <item x="1769"/>
        <item x="2014"/>
        <item x="1920"/>
        <item x="1912"/>
        <item x="1922"/>
        <item x="324"/>
        <item x="440"/>
        <item x="421"/>
        <item x="514"/>
        <item x="481"/>
        <item x="584"/>
        <item x="576"/>
        <item x="415"/>
        <item x="3660"/>
        <item x="3833"/>
        <item x="3808"/>
        <item x="3773"/>
        <item x="3443"/>
        <item x="3425"/>
        <item x="3597"/>
        <item x="3428"/>
        <item x="2976"/>
        <item x="3035"/>
        <item x="755"/>
        <item x="875"/>
        <item x="646"/>
        <item x="774"/>
        <item x="716"/>
        <item x="1369"/>
        <item x="1165"/>
        <item x="1079"/>
        <item x="1194"/>
        <item x="1272"/>
        <item x="1220"/>
        <item x="1072"/>
        <item x="2573"/>
        <item x="2509"/>
        <item x="2433"/>
        <item x="2551"/>
        <item x="2564"/>
        <item x="2536"/>
        <item x="235"/>
        <item x="11"/>
        <item x="199"/>
        <item x="2732"/>
        <item x="2907"/>
        <item x="2911"/>
        <item x="2717"/>
        <item x="2303"/>
        <item x="2325"/>
        <item x="2310"/>
        <item x="2038"/>
        <item x="2037"/>
        <item x="1851"/>
        <item x="2058"/>
        <item x="2036"/>
        <item x="319"/>
        <item x="3952"/>
        <item x="3729"/>
        <item x="3763"/>
        <item x="3438"/>
        <item x="3583"/>
        <item x="3659"/>
        <item x="3381"/>
        <item x="3057"/>
        <item x="3212"/>
        <item x="3213"/>
        <item x="3289"/>
        <item x="3163"/>
        <item x="686"/>
        <item x="937"/>
        <item x="719"/>
        <item x="765"/>
        <item x="885"/>
        <item x="1650"/>
        <item x="1573"/>
        <item x="1570"/>
        <item x="1590"/>
        <item x="1118"/>
        <item x="1334"/>
        <item x="1073"/>
        <item x="2632"/>
        <item x="2605"/>
        <item x="2584"/>
        <item x="2577"/>
        <item x="2625"/>
        <item x="2430"/>
        <item x="2612"/>
        <item x="2594"/>
        <item x="2567"/>
        <item x="247"/>
        <item x="60"/>
        <item x="269"/>
        <item x="2738"/>
        <item x="2769"/>
        <item x="2894"/>
        <item x="2181"/>
        <item x="2117"/>
        <item x="2116"/>
        <item x="1953"/>
        <item x="1829"/>
        <item x="1826"/>
        <item x="1778"/>
        <item x="1935"/>
        <item x="2056"/>
        <item x="1991"/>
        <item x="547"/>
        <item x="321"/>
        <item x="315"/>
        <item x="3670"/>
        <item x="3932"/>
        <item x="3795"/>
        <item x="3783"/>
        <item x="3885"/>
        <item x="3999"/>
        <item x="3560"/>
        <item x="3406"/>
        <item x="3646"/>
        <item x="3574"/>
        <item x="3436"/>
        <item x="3114"/>
        <item x="3066"/>
        <item x="3051"/>
        <item x="3273"/>
        <item x="3309"/>
        <item x="3031"/>
        <item x="3310"/>
        <item x="723"/>
        <item x="935"/>
        <item x="1647"/>
        <item x="1461"/>
        <item x="1698"/>
        <item x="1444"/>
        <item x="1663"/>
        <item x="1514"/>
        <item x="1503"/>
        <item x="1507"/>
        <item x="1150"/>
        <item x="1219"/>
        <item x="1193"/>
        <item x="1195"/>
        <item x="1290"/>
        <item x="1213"/>
        <item x="2539"/>
        <item x="2355"/>
        <item x="2453"/>
        <item x="2595"/>
        <item x="201"/>
        <item x="28"/>
        <item x="213"/>
        <item x="2288"/>
        <item x="2283"/>
        <item x="1794"/>
        <item x="1879"/>
        <item x="317"/>
        <item x="519"/>
        <item x="565"/>
        <item x="298"/>
        <item x="290"/>
        <item x="3967"/>
        <item x="3834"/>
        <item x="3754"/>
        <item x="3699"/>
        <item x="3559"/>
        <item x="3647"/>
        <item x="3510"/>
        <item x="3191"/>
        <item x="3170"/>
        <item x="3117"/>
        <item x="3325"/>
        <item x="3071"/>
        <item x="3048"/>
        <item x="977"/>
        <item x="752"/>
        <item x="746"/>
        <item x="1309"/>
        <item x="1239"/>
        <item x="1201"/>
        <item x="1185"/>
        <item x="1273"/>
        <item x="2546"/>
        <item x="2592"/>
        <item x="2586"/>
        <item x="2590"/>
        <item x="2531"/>
        <item x="2629"/>
        <item x="2548"/>
        <item x="212"/>
        <item x="17"/>
        <item x="153"/>
        <item x="90"/>
        <item x="83"/>
        <item x="218"/>
        <item x="2893"/>
        <item x="2130"/>
        <item x="2301"/>
        <item x="2222"/>
        <item x="2100"/>
        <item x="2277"/>
        <item x="2302"/>
        <item x="2202"/>
        <item x="1993"/>
        <item x="1926"/>
        <item x="1913"/>
        <item x="538"/>
        <item x="3899"/>
        <item x="3459"/>
        <item x="3015"/>
        <item x="3288"/>
        <item x="3038"/>
        <item x="3222"/>
        <item x="3266"/>
        <item x="3068"/>
        <item x="868"/>
        <item x="930"/>
        <item x="1051"/>
        <item x="756"/>
        <item x="1021"/>
        <item x="870"/>
        <item x="1643"/>
        <item x="1609"/>
        <item x="1476"/>
        <item x="1451"/>
        <item x="1112"/>
        <item x="1313"/>
        <item x="1226"/>
        <item x="1292"/>
        <item x="2492"/>
        <item x="2607"/>
        <item x="2618"/>
        <item x="2529"/>
        <item x="2563"/>
        <item x="64"/>
        <item x="179"/>
        <item x="2949"/>
        <item x="2965"/>
        <item x="2734"/>
        <item x="2817"/>
        <item x="2207"/>
        <item x="2312"/>
        <item x="2251"/>
        <item x="1827"/>
        <item x="2018"/>
        <item x="1971"/>
        <item x="1766"/>
        <item x="479"/>
        <item x="639"/>
        <item x="433"/>
        <item x="357"/>
        <item x="401"/>
        <item x="629"/>
        <item x="529"/>
        <item x="3735"/>
        <item x="3807"/>
        <item x="3704"/>
        <item x="3416"/>
        <item x="3419"/>
        <item x="3370"/>
        <item x="3032"/>
        <item x="3027"/>
        <item x="3178"/>
        <item x="651"/>
        <item x="1037"/>
        <item x="653"/>
        <item x="647"/>
        <item x="822"/>
        <item x="880"/>
        <item x="1351"/>
        <item x="1517"/>
        <item x="1631"/>
        <item x="1419"/>
        <item x="1710"/>
        <item x="1410"/>
        <item x="1102"/>
        <item x="1316"/>
        <item x="2614"/>
        <item x="2352"/>
        <item x="2684"/>
        <item x="2456"/>
        <item x="30"/>
        <item x="221"/>
        <item x="273"/>
        <item x="91"/>
        <item x="125"/>
        <item x="2728"/>
        <item x="2831"/>
        <item x="2065"/>
        <item x="2297"/>
        <item x="2234"/>
        <item x="1847"/>
        <item x="1966"/>
        <item x="1864"/>
        <item x="1739"/>
        <item x="528"/>
        <item x="488"/>
        <item x="398"/>
        <item x="574"/>
        <item x="469"/>
        <item x="3950"/>
        <item x="3860"/>
        <item x="3780"/>
        <item x="3766"/>
        <item x="3836"/>
        <item x="3930"/>
        <item x="3715"/>
        <item x="3752"/>
        <item x="4001"/>
        <item x="3872"/>
        <item x="3708"/>
        <item x="3589"/>
        <item x="3227"/>
        <item x="3253"/>
        <item x="3215"/>
        <item x="1038"/>
        <item x="955"/>
        <item x="811"/>
        <item x="963"/>
        <item x="1044"/>
        <item x="866"/>
        <item x="1673"/>
        <item x="1635"/>
        <item x="1528"/>
        <item x="1622"/>
        <item x="1653"/>
        <item x="1068"/>
        <item x="1137"/>
        <item x="1127"/>
        <item x="1149"/>
        <item x="1308"/>
        <item x="2649"/>
        <item x="2392"/>
        <item x="2367"/>
        <item x="183"/>
        <item x="259"/>
        <item x="219"/>
        <item x="160"/>
        <item x="2959"/>
        <item x="2731"/>
        <item x="2934"/>
        <item x="2867"/>
        <item x="2872"/>
        <item x="2808"/>
        <item x="2793"/>
        <item x="2236"/>
        <item x="2284"/>
        <item x="2281"/>
        <item x="1729"/>
        <item x="1791"/>
        <item x="1899"/>
        <item x="526"/>
        <item x="543"/>
        <item x="556"/>
        <item x="610"/>
        <item x="461"/>
        <item x="525"/>
        <item x="3992"/>
        <item x="3797"/>
        <item x="4000"/>
        <item x="3625"/>
        <item x="3563"/>
        <item x="3464"/>
        <item x="2988"/>
        <item x="679"/>
        <item x="831"/>
        <item x="951"/>
        <item x="1045"/>
        <item x="656"/>
        <item x="1577"/>
        <item x="1675"/>
        <item x="1501"/>
        <item x="1707"/>
        <item x="1642"/>
        <item x="1151"/>
        <item x="2507"/>
        <item x="2400"/>
        <item x="216"/>
        <item x="2801"/>
        <item x="2973"/>
        <item x="2740"/>
        <item x="2966"/>
        <item x="2121"/>
        <item x="2153"/>
        <item x="2134"/>
        <item x="2118"/>
        <item x="1900"/>
        <item x="1928"/>
        <item x="1990"/>
        <item x="1786"/>
        <item x="494"/>
        <item x="393"/>
        <item x="3672"/>
        <item x="3812"/>
        <item x="3948"/>
        <item x="3734"/>
        <item x="3718"/>
        <item x="3605"/>
        <item x="3344"/>
        <item x="3405"/>
        <item x="3468"/>
        <item x="3564"/>
        <item x="3167"/>
        <item x="3151"/>
        <item x="3258"/>
        <item x="3293"/>
        <item x="958"/>
        <item x="999"/>
        <item x="833"/>
        <item x="709"/>
        <item x="817"/>
        <item x="1593"/>
        <item x="1669"/>
        <item x="1438"/>
        <item x="1465"/>
        <item x="1200"/>
        <item x="1225"/>
        <item x="1131"/>
        <item x="1227"/>
        <item x="2666"/>
        <item x="45"/>
        <item x="161"/>
        <item x="102"/>
        <item x="210"/>
        <item x="172"/>
        <item x="2933"/>
        <item x="2922"/>
        <item x="2955"/>
        <item x="2694"/>
        <item x="2794"/>
        <item x="2724"/>
        <item x="2950"/>
        <item x="2337"/>
        <item x="2131"/>
        <item x="2211"/>
        <item x="2287"/>
        <item x="2341"/>
        <item x="1785"/>
        <item x="1792"/>
        <item x="1972"/>
        <item x="1858"/>
        <item x="1808"/>
        <item x="460"/>
        <item x="395"/>
        <item x="347"/>
        <item x="627"/>
        <item x="577"/>
        <item x="3923"/>
        <item x="3705"/>
        <item x="3794"/>
        <item x="3891"/>
        <item x="3386"/>
        <item x="3392"/>
        <item x="3462"/>
        <item x="3639"/>
        <item x="3509"/>
        <item x="3492"/>
        <item x="3022"/>
        <item x="3174"/>
        <item x="3269"/>
        <item x="725"/>
        <item x="823"/>
        <item x="896"/>
        <item x="903"/>
        <item x="787"/>
        <item x="946"/>
        <item x="1360"/>
        <item x="1661"/>
        <item x="1644"/>
        <item x="1616"/>
        <item x="1515"/>
        <item x="1462"/>
        <item x="1144"/>
        <item x="1154"/>
        <item x="1291"/>
        <item x="1197"/>
        <item x="2668"/>
        <item x="2476"/>
        <item x="2510"/>
        <item x="54"/>
        <item x="6"/>
        <item x="2932"/>
        <item x="2735"/>
        <item x="2815"/>
        <item x="2111"/>
        <item x="2177"/>
        <item x="2093"/>
        <item x="2248"/>
        <item x="2230"/>
        <item x="2010"/>
        <item x="2015"/>
        <item x="1973"/>
        <item x="2032"/>
        <item x="1954"/>
        <item x="1763"/>
        <item x="599"/>
        <item x="445"/>
        <item x="308"/>
        <item x="377"/>
        <item x="380"/>
        <item x="352"/>
        <item x="3680"/>
        <item x="4005"/>
        <item x="3864"/>
        <item x="3694"/>
        <item x="3714"/>
        <item x="3588"/>
        <item x="3606"/>
        <item x="3378"/>
        <item x="3055"/>
        <item x="3190"/>
        <item x="851"/>
        <item x="891"/>
        <item x="1027"/>
        <item x="1561"/>
        <item x="1385"/>
        <item x="1445"/>
        <item x="1388"/>
        <item x="1440"/>
        <item x="1690"/>
        <item x="1365"/>
        <item x="1140"/>
        <item x="1237"/>
        <item x="2475"/>
        <item x="2674"/>
        <item x="2402"/>
        <item x="2524"/>
        <item x="35"/>
        <item x="31"/>
        <item x="251"/>
        <item x="2767"/>
        <item x="2795"/>
        <item x="2811"/>
        <item x="2737"/>
        <item x="2069"/>
        <item x="1809"/>
        <item x="2054"/>
        <item x="374"/>
        <item x="634"/>
        <item x="645"/>
        <item x="3842"/>
        <item x="3575"/>
        <item x="3335"/>
        <item x="3410"/>
        <item x="3255"/>
        <item x="3239"/>
        <item x="3093"/>
        <item x="3283"/>
        <item x="1046"/>
        <item x="956"/>
        <item x="652"/>
        <item x="1034"/>
        <item x="1042"/>
        <item x="814"/>
        <item x="1711"/>
        <item x="1441"/>
        <item x="1412"/>
        <item x="1518"/>
        <item x="1576"/>
        <item x="1469"/>
        <item x="1319"/>
        <item x="1274"/>
        <item x="1139"/>
        <item x="1060"/>
        <item x="1122"/>
        <item x="1088"/>
        <item x="2366"/>
        <item x="2627"/>
        <item x="2680"/>
        <item x="2952"/>
        <item x="2282"/>
        <item x="2108"/>
        <item x="2269"/>
        <item x="1813"/>
        <item x="1850"/>
        <item x="2034"/>
        <item x="448"/>
        <item x="382"/>
        <item x="575"/>
        <item x="607"/>
        <item x="289"/>
        <item x="3778"/>
        <item x="3793"/>
        <item x="3843"/>
        <item x="3760"/>
        <item x="3610"/>
        <item x="3582"/>
        <item x="3364"/>
        <item x="3421"/>
        <item x="3116"/>
        <item x="3126"/>
        <item x="3304"/>
        <item x="3021"/>
        <item x="3078"/>
        <item x="3089"/>
        <item x="758"/>
        <item x="1659"/>
        <item x="1359"/>
        <item x="1637"/>
        <item x="1386"/>
        <item x="1473"/>
        <item x="1423"/>
        <item x="1396"/>
        <item x="1129"/>
        <item x="1103"/>
        <item x="1294"/>
        <item x="1332"/>
        <item x="2620"/>
        <item x="2630"/>
        <item x="2351"/>
        <item x="81"/>
        <item x="9"/>
        <item x="22"/>
        <item x="266"/>
        <item x="2912"/>
        <item x="2935"/>
        <item x="2956"/>
        <item x="2908"/>
        <item x="2167"/>
        <item x="2196"/>
        <item x="2238"/>
        <item x="2332"/>
        <item x="1783"/>
        <item x="1821"/>
        <item x="471"/>
        <item x="600"/>
        <item x="400"/>
        <item x="411"/>
        <item x="3679"/>
        <item x="3700"/>
        <item x="3942"/>
        <item x="3824"/>
        <item x="3984"/>
        <item x="3881"/>
        <item x="3503"/>
        <item x="3358"/>
        <item x="3363"/>
        <item x="3375"/>
        <item x="3148"/>
        <item x="3124"/>
        <item x="3272"/>
        <item x="983"/>
        <item x="968"/>
        <item x="1020"/>
        <item x="929"/>
        <item x="1417"/>
        <item x="1358"/>
        <item x="1378"/>
        <item x="1674"/>
        <item x="1300"/>
        <item x="1293"/>
        <item x="1114"/>
        <item x="2682"/>
        <item x="2534"/>
        <item x="2580"/>
        <item x="2413"/>
        <item x="2518"/>
        <item x="2636"/>
        <item x="116"/>
        <item x="80"/>
        <item x="101"/>
        <item x="128"/>
        <item x="2835"/>
        <item x="2842"/>
        <item x="2974"/>
        <item x="2761"/>
        <item x="2102"/>
        <item x="2334"/>
        <item x="1955"/>
        <item x="2043"/>
        <item x="1743"/>
        <item x="1835"/>
        <item x="1795"/>
        <item x="1865"/>
        <item x="350"/>
        <item x="389"/>
        <item x="446"/>
        <item x="3784"/>
        <item x="3674"/>
        <item x="3736"/>
        <item x="3678"/>
        <item x="3938"/>
        <item x="3529"/>
        <item x="3578"/>
        <item x="3194"/>
        <item x="3160"/>
        <item x="2995"/>
        <item x="3112"/>
        <item x="871"/>
        <item x="873"/>
        <item x="724"/>
        <item x="836"/>
        <item x="943"/>
        <item x="944"/>
        <item x="767"/>
        <item x="770"/>
        <item x="1585"/>
        <item x="1443"/>
        <item x="1397"/>
        <item x="1327"/>
        <item x="1095"/>
        <item x="1097"/>
        <item x="2547"/>
        <item x="2581"/>
        <item x="2669"/>
        <item x="2396"/>
        <item x="2401"/>
        <item x="2397"/>
        <item x="252"/>
        <item x="267"/>
        <item x="224"/>
        <item x="76"/>
        <item x="2784"/>
        <item x="2928"/>
        <item x="2260"/>
        <item x="2127"/>
        <item x="318"/>
        <item x="346"/>
        <item x="527"/>
        <item x="3702"/>
        <item x="3684"/>
        <item x="3669"/>
        <item x="3931"/>
        <item x="3740"/>
        <item x="3439"/>
        <item x="3391"/>
        <item x="3611"/>
        <item x="3331"/>
        <item x="3616"/>
        <item x="3076"/>
        <item x="3285"/>
        <item x="3135"/>
        <item x="3313"/>
        <item x="2982"/>
        <item x="737"/>
        <item x="852"/>
        <item x="828"/>
        <item x="991"/>
        <item x="913"/>
        <item x="1645"/>
        <item x="1363"/>
        <item x="1497"/>
        <item x="1567"/>
        <item x="1087"/>
        <item x="1285"/>
        <item x="1164"/>
        <item x="2561"/>
        <item x="2399"/>
        <item x="2422"/>
        <item x="2635"/>
        <item x="2361"/>
        <item x="53"/>
        <item x="96"/>
        <item x="2689"/>
        <item x="2930"/>
        <item x="2847"/>
        <item x="2210"/>
        <item x="2244"/>
        <item x="1882"/>
        <item x="1730"/>
        <item x="1914"/>
        <item x="2057"/>
        <item x="2021"/>
        <item x="535"/>
        <item x="462"/>
        <item x="585"/>
        <item x="583"/>
        <item x="3943"/>
        <item x="3975"/>
        <item x="3914"/>
        <item x="3750"/>
        <item x="3741"/>
        <item x="3732"/>
        <item x="3461"/>
        <item x="3502"/>
        <item x="3591"/>
        <item x="3524"/>
        <item x="3133"/>
        <item x="3276"/>
        <item x="3311"/>
        <item x="3172"/>
        <item x="3251"/>
        <item x="3054"/>
        <item x="959"/>
        <item x="688"/>
        <item x="749"/>
        <item x="927"/>
        <item x="922"/>
        <item x="1352"/>
        <item x="1407"/>
        <item x="1141"/>
        <item x="1231"/>
        <item x="1191"/>
        <item x="1269"/>
        <item x="2610"/>
        <item x="2395"/>
        <item x="37"/>
        <item x="222"/>
        <item x="154"/>
        <item x="59"/>
        <item x="254"/>
        <item x="2091"/>
        <item x="2078"/>
        <item x="2258"/>
        <item x="1905"/>
        <item x="505"/>
        <item x="492"/>
        <item x="502"/>
        <item x="587"/>
        <item x="468"/>
        <item x="3803"/>
        <item x="3765"/>
        <item x="3701"/>
        <item x="4013"/>
        <item x="3965"/>
        <item x="4010"/>
        <item x="3662"/>
        <item x="3079"/>
        <item x="3050"/>
        <item x="3296"/>
        <item x="1010"/>
        <item x="738"/>
        <item x="948"/>
        <item x="1714"/>
        <item x="1295"/>
        <item x="1108"/>
        <item x="1090"/>
        <item x="2443"/>
        <item x="2350"/>
        <item x="2609"/>
        <item x="34"/>
        <item x="200"/>
        <item x="85"/>
        <item x="147"/>
        <item x="2850"/>
        <item x="2697"/>
        <item x="2695"/>
        <item x="2858"/>
        <item x="2765"/>
        <item x="2773"/>
        <item x="2296"/>
        <item x="2166"/>
        <item x="1750"/>
        <item x="2022"/>
        <item x="1807"/>
        <item x="1944"/>
        <item x="506"/>
        <item x="572"/>
        <item x="381"/>
        <item x="586"/>
        <item x="3767"/>
        <item x="3962"/>
        <item x="3896"/>
        <item x="3987"/>
        <item x="3847"/>
        <item x="3657"/>
        <item x="3544"/>
        <item x="3354"/>
        <item x="3633"/>
        <item x="3387"/>
        <item x="3198"/>
        <item x="3274"/>
        <item x="3208"/>
        <item x="816"/>
        <item x="708"/>
        <item x="745"/>
        <item x="1485"/>
        <item x="1641"/>
        <item x="1147"/>
        <item x="1192"/>
        <item x="1222"/>
        <item x="1130"/>
        <item x="1284"/>
        <item x="2582"/>
        <item x="2463"/>
        <item x="2521"/>
        <item x="2440"/>
        <item x="13"/>
        <item x="258"/>
        <item x="127"/>
        <item x="2972"/>
        <item x="2704"/>
        <item x="2713"/>
        <item x="2821"/>
        <item x="2095"/>
        <item x="2106"/>
        <item x="2206"/>
        <item x="2212"/>
        <item x="1846"/>
        <item x="2012"/>
        <item x="1917"/>
        <item x="1995"/>
        <item x="1784"/>
        <item x="517"/>
        <item x="425"/>
        <item x="3779"/>
        <item x="3724"/>
        <item x="3969"/>
        <item x="3865"/>
        <item x="2991"/>
        <item x="759"/>
        <item x="726"/>
        <item x="960"/>
        <item x="734"/>
        <item x="1596"/>
        <item x="1687"/>
        <item x="2384"/>
        <item x="2345"/>
        <item x="10"/>
        <item x="243"/>
        <item x="165"/>
        <item x="167"/>
        <item x="95"/>
        <item x="104"/>
        <item x="2783"/>
        <item x="2921"/>
        <item x="2155"/>
        <item x="2326"/>
        <item x="2071"/>
        <item x="2200"/>
        <item x="2239"/>
        <item x="2259"/>
        <item x="1859"/>
        <item x="1755"/>
        <item x="2042"/>
        <item x="1931"/>
        <item x="301"/>
        <item x="483"/>
        <item x="3947"/>
        <item x="3730"/>
        <item x="3759"/>
        <item x="3989"/>
        <item x="3976"/>
        <item x="3373"/>
        <item x="3538"/>
        <item x="3471"/>
        <item x="3566"/>
        <item x="3130"/>
        <item x="3033"/>
        <item x="3282"/>
        <item x="3218"/>
        <item x="993"/>
        <item x="741"/>
        <item x="957"/>
        <item x="1568"/>
        <item x="1652"/>
        <item x="1600"/>
        <item x="1406"/>
        <item x="1390"/>
        <item x="1646"/>
        <item x="1529"/>
        <item x="1163"/>
        <item x="1158"/>
        <item x="2425"/>
        <item x="2383"/>
        <item x="2381"/>
        <item x="43"/>
        <item x="2774"/>
        <item x="2902"/>
        <item x="2154"/>
        <item x="2103"/>
        <item x="1989"/>
        <item x="1895"/>
        <item x="1740"/>
        <item x="558"/>
        <item x="541"/>
        <item x="312"/>
        <item x="613"/>
        <item x="465"/>
        <item x="349"/>
        <item x="359"/>
        <item x="3920"/>
        <item x="3798"/>
        <item x="4012"/>
        <item x="3934"/>
        <item x="3782"/>
        <item x="3661"/>
        <item x="3388"/>
        <item x="3545"/>
        <item x="3327"/>
        <item x="3572"/>
        <item x="3236"/>
        <item x="784"/>
        <item x="928"/>
        <item x="892"/>
        <item x="978"/>
        <item x="1383"/>
        <item x="1571"/>
        <item x="1424"/>
        <item x="1460"/>
        <item x="1611"/>
        <item x="1516"/>
        <item x="1437"/>
        <item x="1076"/>
        <item x="1057"/>
        <item x="1098"/>
        <item x="1233"/>
        <item x="1058"/>
        <item x="2660"/>
        <item x="2436"/>
        <item x="23"/>
        <item x="253"/>
        <item x="33"/>
        <item x="2957"/>
        <item x="2834"/>
        <item x="2962"/>
        <item x="2947"/>
        <item x="2193"/>
        <item x="2104"/>
        <item x="2050"/>
        <item x="1811"/>
        <item x="615"/>
        <item x="464"/>
        <item x="642"/>
        <item x="406"/>
        <item x="493"/>
        <item x="353"/>
        <item x="3665"/>
        <item x="4004"/>
        <item x="3990"/>
        <item x="3809"/>
        <item x="3374"/>
        <item x="3351"/>
        <item x="3365"/>
        <item x="3539"/>
        <item x="2979"/>
        <item x="3149"/>
        <item x="3188"/>
        <item x="2990"/>
        <item x="899"/>
        <item x="895"/>
        <item x="1015"/>
        <item x="1513"/>
        <item x="1597"/>
        <item x="1393"/>
        <item x="1592"/>
        <item x="1341"/>
        <item x="1314"/>
        <item x="2624"/>
        <item x="2559"/>
        <item x="2517"/>
        <item x="2575"/>
        <item x="2642"/>
        <item x="2416"/>
        <item x="2568"/>
        <item x="2553"/>
        <item x="126"/>
        <item x="75"/>
        <item x="2775"/>
        <item x="2939"/>
        <item x="2762"/>
        <item x="2845"/>
        <item x="2159"/>
        <item x="2223"/>
        <item x="2083"/>
        <item x="2016"/>
        <item x="1960"/>
        <item x="490"/>
        <item x="449"/>
        <item x="604"/>
        <item x="303"/>
        <item x="356"/>
        <item x="3916"/>
        <item x="3859"/>
        <item x="3722"/>
        <item x="3632"/>
        <item x="3485"/>
        <item x="3608"/>
        <item x="3561"/>
        <item x="3548"/>
        <item x="3155"/>
        <item x="3280"/>
        <item x="2977"/>
        <item x="769"/>
        <item x="727"/>
        <item x="986"/>
        <item x="782"/>
        <item x="1483"/>
        <item x="1565"/>
        <item x="1484"/>
        <item x="1697"/>
        <item x="1699"/>
        <item x="1053"/>
        <item x="2558"/>
        <item x="2543"/>
        <item x="2677"/>
        <item x="2591"/>
        <item x="149"/>
        <item x="169"/>
        <item x="2942"/>
        <item x="2916"/>
        <item x="2914"/>
        <item x="2892"/>
        <item x="2712"/>
        <item x="2824"/>
        <item x="2822"/>
        <item x="2061"/>
        <item x="2278"/>
        <item x="2114"/>
        <item x="2285"/>
        <item x="2031"/>
        <item x="1938"/>
        <item x="364"/>
        <item x="507"/>
        <item x="619"/>
        <item x="3725"/>
        <item x="3663"/>
        <item x="3785"/>
        <item x="3404"/>
        <item x="3487"/>
        <item x="3587"/>
        <item x="3479"/>
        <item x="3185"/>
        <item x="3061"/>
        <item x="2980"/>
        <item x="3141"/>
        <item x="984"/>
        <item x="712"/>
        <item x="931"/>
        <item x="940"/>
        <item x="702"/>
        <item x="793"/>
        <item x="1688"/>
        <item x="1384"/>
        <item x="1450"/>
        <item x="1656"/>
        <item x="1179"/>
        <item x="1142"/>
        <item x="2470"/>
        <item x="2656"/>
        <item x="2455"/>
        <item x="89"/>
        <item x="2"/>
        <item x="19"/>
        <item x="130"/>
        <item x="2886"/>
        <item x="2844"/>
        <item x="2759"/>
        <item x="2081"/>
        <item x="2169"/>
        <item x="1802"/>
        <item x="1918"/>
        <item x="1970"/>
        <item x="345"/>
        <item x="545"/>
        <item x="578"/>
        <item x="450"/>
        <item x="3983"/>
        <item x="3781"/>
        <item x="3792"/>
        <item x="3915"/>
        <item x="3369"/>
        <item x="3585"/>
        <item x="3400"/>
        <item x="3526"/>
        <item x="3489"/>
        <item x="3472"/>
        <item x="3571"/>
        <item x="3244"/>
        <item x="3094"/>
        <item x="3113"/>
        <item x="3182"/>
        <item x="973"/>
        <item x="877"/>
        <item x="667"/>
        <item x="771"/>
        <item x="988"/>
        <item x="1478"/>
        <item x="1681"/>
        <item x="1246"/>
        <item x="1174"/>
        <item x="1074"/>
        <item x="1232"/>
        <item x="1184"/>
        <item x="1282"/>
        <item x="2589"/>
        <item x="2515"/>
        <item x="2661"/>
        <item x="2385"/>
        <item x="109"/>
        <item x="84"/>
        <item x="69"/>
        <item x="2856"/>
        <item x="2946"/>
        <item x="2741"/>
        <item x="2320"/>
        <item x="2144"/>
        <item x="2188"/>
        <item x="2220"/>
        <item x="2279"/>
        <item x="2324"/>
        <item x="2308"/>
        <item x="2182"/>
        <item x="1885"/>
        <item x="1988"/>
        <item x="1724"/>
        <item x="1742"/>
        <item x="1915"/>
        <item x="438"/>
        <item x="414"/>
        <item x="509"/>
        <item x="366"/>
        <item x="544"/>
        <item x="3711"/>
        <item x="3774"/>
        <item x="3841"/>
        <item x="3900"/>
        <item x="3681"/>
        <item x="3667"/>
        <item x="3829"/>
        <item x="3988"/>
        <item x="3558"/>
        <item x="3630"/>
        <item x="3568"/>
        <item x="3599"/>
        <item x="3600"/>
        <item x="3466"/>
        <item x="3395"/>
        <item x="3533"/>
        <item x="3181"/>
        <item x="3180"/>
        <item x="3257"/>
        <item x="2993"/>
        <item x="3249"/>
        <item x="876"/>
        <item x="687"/>
        <item x="1048"/>
        <item x="950"/>
        <item x="1536"/>
        <item x="1654"/>
        <item x="1457"/>
        <item x="1449"/>
        <item x="1702"/>
        <item x="1580"/>
        <item x="1603"/>
        <item x="1453"/>
        <item x="1709"/>
        <item x="1132"/>
        <item x="1091"/>
        <item x="1188"/>
        <item x="1342"/>
        <item x="1133"/>
        <item x="2512"/>
        <item x="2639"/>
        <item x="2496"/>
        <item x="2346"/>
        <item x="193"/>
        <item x="203"/>
        <item x="274"/>
        <item x="217"/>
        <item x="98"/>
        <item x="2803"/>
        <item x="2861"/>
        <item x="2798"/>
        <item x="2910"/>
        <item x="2107"/>
        <item x="2161"/>
        <item x="1723"/>
        <item x="1986"/>
        <item x="309"/>
        <item x="275"/>
        <item x="638"/>
        <item x="431"/>
        <item x="3682"/>
        <item x="3749"/>
        <item x="3817"/>
        <item x="3961"/>
        <item x="3721"/>
        <item x="3743"/>
        <item x="3394"/>
        <item x="3441"/>
        <item x="3367"/>
        <item x="3418"/>
        <item x="3292"/>
        <item x="3047"/>
        <item x="3301"/>
        <item x="3299"/>
        <item x="3161"/>
        <item x="884"/>
        <item x="862"/>
        <item x="841"/>
        <item x="1703"/>
        <item x="1535"/>
        <item x="1660"/>
        <item x="1230"/>
        <item x="1181"/>
        <item x="1152"/>
        <item x="1259"/>
        <item x="1116"/>
        <item x="1066"/>
        <item x="2441"/>
        <item x="2673"/>
        <item x="2362"/>
        <item x="2408"/>
        <item x="2511"/>
        <item x="58"/>
        <item x="115"/>
        <item x="112"/>
        <item x="2825"/>
        <item x="2687"/>
        <item x="2748"/>
        <item x="2830"/>
        <item x="2951"/>
        <item x="2192"/>
        <item x="2076"/>
        <item x="2147"/>
        <item x="2262"/>
        <item x="1805"/>
        <item x="1987"/>
        <item x="1726"/>
        <item x="2019"/>
        <item x="2051"/>
        <item x="388"/>
        <item x="566"/>
        <item x="456"/>
        <item x="279"/>
        <item x="540"/>
        <item x="3839"/>
        <item x="3868"/>
        <item x="3979"/>
        <item x="3776"/>
        <item x="3998"/>
        <item x="3941"/>
        <item x="3968"/>
        <item x="3484"/>
        <item x="3642"/>
        <item x="3380"/>
        <item x="3427"/>
        <item x="3307"/>
        <item x="3275"/>
        <item x="3014"/>
        <item x="3254"/>
        <item x="3024"/>
        <item x="3205"/>
        <item x="3256"/>
        <item x="3013"/>
        <item x="805"/>
        <item x="1001"/>
        <item x="1007"/>
        <item x="1376"/>
        <item x="1089"/>
        <item x="1196"/>
        <item x="1298"/>
        <item x="1258"/>
        <item x="2380"/>
        <item x="2445"/>
        <item x="2491"/>
        <item x="227"/>
        <item x="173"/>
        <item x="248"/>
        <item x="170"/>
        <item x="206"/>
        <item x="50"/>
        <item x="152"/>
        <item x="2273"/>
        <item x="2286"/>
        <item x="2094"/>
        <item x="2026"/>
        <item x="1737"/>
        <item x="1754"/>
        <item x="1849"/>
        <item x="1919"/>
        <item x="1947"/>
        <item x="1902"/>
        <item x="316"/>
        <item x="302"/>
        <item x="498"/>
        <item x="295"/>
        <item x="3929"/>
        <item x="3955"/>
        <item x="3820"/>
        <item x="3893"/>
        <item x="3762"/>
        <item x="3956"/>
        <item x="3903"/>
        <item x="3888"/>
        <item x="3541"/>
        <item x="3393"/>
        <item x="3617"/>
        <item x="3498"/>
        <item x="3590"/>
        <item x="3569"/>
        <item x="3593"/>
        <item x="3139"/>
        <item x="3315"/>
        <item x="3073"/>
        <item x="3037"/>
        <item x="3202"/>
        <item x="878"/>
        <item x="762"/>
        <item x="800"/>
        <item x="654"/>
        <item x="872"/>
        <item x="1695"/>
        <item x="1490"/>
        <item x="1539"/>
        <item x="1480"/>
        <item x="1404"/>
        <item x="1542"/>
        <item x="1208"/>
        <item x="1055"/>
        <item x="1124"/>
        <item x="1315"/>
        <item x="2549"/>
        <item x="2391"/>
        <item x="2349"/>
        <item x="249"/>
        <item x="262"/>
        <item x="14"/>
        <item x="150"/>
        <item x="182"/>
        <item x="134"/>
        <item x="3"/>
        <item x="2782"/>
        <item x="2860"/>
        <item x="2746"/>
        <item x="2143"/>
        <item x="2274"/>
        <item x="2214"/>
        <item x="2180"/>
        <item x="1891"/>
        <item x="1848"/>
        <item x="1727"/>
        <item x="1796"/>
        <item x="1927"/>
        <item x="1965"/>
        <item x="443"/>
        <item x="579"/>
        <item x="611"/>
        <item x="3933"/>
        <item x="3810"/>
        <item x="3811"/>
        <item x="3453"/>
        <item x="3401"/>
        <item x="3553"/>
        <item x="3034"/>
        <item x="3042"/>
        <item x="3154"/>
        <item x="3184"/>
        <item x="886"/>
        <item x="904"/>
        <item x="990"/>
        <item x="869"/>
        <item x="939"/>
        <item x="666"/>
        <item x="1662"/>
        <item x="1621"/>
        <item x="1287"/>
        <item x="1161"/>
        <item x="2503"/>
        <item x="2545"/>
        <item x="2465"/>
        <item x="2369"/>
        <item x="2621"/>
        <item x="186"/>
        <item x="185"/>
        <item x="92"/>
        <item x="145"/>
        <item x="7"/>
        <item x="2721"/>
        <item x="2753"/>
        <item x="2750"/>
        <item x="2304"/>
        <item x="2141"/>
        <item x="2249"/>
        <item x="2217"/>
        <item x="2227"/>
        <item x="2062"/>
        <item x="2170"/>
        <item x="1937"/>
        <item x="1861"/>
        <item x="1933"/>
        <item x="1977"/>
        <item x="1884"/>
        <item x="570"/>
        <item x="280"/>
        <item x="281"/>
        <item x="515"/>
        <item x="3925"/>
        <item x="3901"/>
        <item x="3753"/>
        <item x="3687"/>
        <item x="3823"/>
        <item x="3960"/>
        <item x="3924"/>
        <item x="3945"/>
        <item x="3402"/>
        <item x="3377"/>
        <item x="3341"/>
        <item x="3586"/>
        <item x="3480"/>
        <item x="3193"/>
        <item x="3145"/>
        <item x="3238"/>
        <item x="3023"/>
        <item x="3199"/>
        <item x="2994"/>
        <item x="659"/>
        <item x="1040"/>
        <item x="776"/>
        <item x="655"/>
        <item x="1024"/>
        <item x="1550"/>
        <item x="1543"/>
        <item x="1446"/>
        <item x="1408"/>
        <item x="1608"/>
        <item x="1489"/>
        <item x="1241"/>
        <item x="2623"/>
        <item x="2619"/>
        <item x="191"/>
        <item x="241"/>
        <item x="2896"/>
        <item x="2768"/>
        <item x="2747"/>
        <item x="2810"/>
        <item x="2779"/>
        <item x="2751"/>
        <item x="2931"/>
        <item x="2292"/>
        <item x="2075"/>
        <item x="2267"/>
        <item x="2157"/>
        <item x="1980"/>
        <item x="1981"/>
        <item x="1921"/>
        <item x="1978"/>
        <item x="466"/>
        <item x="378"/>
        <item x="424"/>
        <item x="3683"/>
        <item x="3693"/>
        <item x="3761"/>
        <item x="3664"/>
        <item x="3971"/>
        <item x="3884"/>
        <item x="3671"/>
        <item x="3957"/>
        <item x="3731"/>
        <item x="3483"/>
        <item x="3504"/>
        <item x="2996"/>
        <item x="3065"/>
        <item x="3217"/>
        <item x="3284"/>
        <item x="3186"/>
        <item x="3003"/>
        <item x="720"/>
        <item x="676"/>
        <item x="979"/>
        <item x="850"/>
        <item x="660"/>
        <item x="1036"/>
        <item x="920"/>
        <item x="1377"/>
        <item x="1617"/>
        <item x="1670"/>
        <item x="1264"/>
        <item x="1070"/>
        <item x="1148"/>
        <item x="1183"/>
        <item x="1305"/>
        <item x="1064"/>
        <item x="1266"/>
        <item x="2600"/>
        <item x="2664"/>
        <item x="88"/>
        <item x="226"/>
        <item x="271"/>
        <item x="2941"/>
        <item x="2726"/>
        <item x="2859"/>
        <item x="2865"/>
        <item x="2958"/>
        <item x="2221"/>
        <item x="2290"/>
        <item x="2229"/>
        <item x="2138"/>
        <item x="1840"/>
        <item x="1877"/>
        <item x="1940"/>
        <item x="1734"/>
        <item x="1932"/>
        <item x="361"/>
        <item x="342"/>
        <item x="640"/>
        <item x="341"/>
        <item x="643"/>
        <item x="532"/>
        <item x="3894"/>
        <item x="3567"/>
        <item x="3413"/>
        <item x="3338"/>
        <item x="3488"/>
        <item x="3423"/>
        <item x="3612"/>
        <item x="3376"/>
        <item x="3127"/>
        <item x="3100"/>
        <item x="3136"/>
        <item x="3259"/>
        <item x="3131"/>
        <item x="3062"/>
        <item x="3281"/>
        <item x="3049"/>
        <item x="838"/>
        <item x="818"/>
        <item x="953"/>
        <item x="740"/>
        <item x="1047"/>
        <item x="834"/>
        <item x="1657"/>
        <item x="1595"/>
        <item x="1354"/>
        <item x="1619"/>
        <item x="1299"/>
        <item x="1067"/>
        <item x="1083"/>
        <item x="1182"/>
        <item x="2359"/>
        <item x="2527"/>
        <item x="2626"/>
        <item x="131"/>
        <item x="113"/>
        <item x="12"/>
        <item x="29"/>
        <item x="190"/>
        <item x="143"/>
        <item x="1"/>
        <item x="2742"/>
        <item x="2152"/>
        <item x="2252"/>
        <item x="1876"/>
        <item x="1814"/>
        <item x="1771"/>
        <item x="1819"/>
        <item x="1881"/>
        <item x="1969"/>
        <item x="1892"/>
        <item x="442"/>
        <item x="417"/>
        <item x="608"/>
        <item x="632"/>
        <item x="3747"/>
        <item x="3867"/>
        <item x="4011"/>
        <item x="3668"/>
        <item x="3837"/>
        <item x="3411"/>
        <item x="3626"/>
        <item x="3330"/>
        <item x="2981"/>
        <item x="954"/>
        <item x="722"/>
        <item x="689"/>
        <item x="1029"/>
        <item x="813"/>
        <item x="837"/>
        <item x="812"/>
        <item x="918"/>
        <item x="1464"/>
        <item x="1605"/>
        <item x="1275"/>
        <item x="1321"/>
        <item x="1277"/>
        <item x="1302"/>
        <item x="1304"/>
        <item x="1311"/>
        <item x="2544"/>
        <item x="2651"/>
        <item x="2344"/>
        <item x="2601"/>
        <item x="2598"/>
        <item x="2554"/>
        <item x="72"/>
        <item x="2903"/>
        <item x="2855"/>
        <item x="2841"/>
        <item x="2873"/>
        <item x="2128"/>
        <item x="2199"/>
        <item x="2048"/>
        <item x="1748"/>
        <item x="1833"/>
        <item x="1946"/>
        <item x="1828"/>
        <item x="2025"/>
        <item x="1770"/>
        <item x="1842"/>
        <item x="340"/>
        <item x="294"/>
        <item x="522"/>
        <item x="518"/>
        <item x="399"/>
        <item x="3904"/>
        <item x="3673"/>
        <item x="3917"/>
        <item x="3887"/>
        <item x="3755"/>
        <item x="3970"/>
        <item x="3643"/>
        <item x="3412"/>
        <item x="3345"/>
        <item x="3634"/>
        <item x="3125"/>
        <item x="3252"/>
        <item x="3189"/>
        <item x="721"/>
        <item x="1019"/>
        <item x="658"/>
        <item x="657"/>
        <item x="739"/>
        <item x="661"/>
        <item x="1367"/>
        <item x="1422"/>
        <item x="1405"/>
        <item x="1640"/>
        <item x="1614"/>
        <item x="1065"/>
        <item x="1263"/>
        <item x="1121"/>
        <item x="1211"/>
        <item x="2502"/>
        <item x="2432"/>
        <item x="2576"/>
        <item x="44"/>
        <item x="74"/>
        <item x="67"/>
        <item x="2961"/>
        <item x="2848"/>
        <item x="2837"/>
        <item x="2085"/>
        <item x="2315"/>
        <item x="2068"/>
        <item x="2275"/>
        <item x="2240"/>
        <item x="1741"/>
        <item x="1961"/>
        <item x="1810"/>
        <item x="1962"/>
        <item x="1943"/>
        <item x="1936"/>
        <item x="1806"/>
        <item x="1837"/>
        <item x="362"/>
        <item x="370"/>
        <item x="609"/>
        <item x="624"/>
        <item x="297"/>
        <item x="3892"/>
        <item x="3720"/>
        <item x="3879"/>
        <item x="3613"/>
        <item x="3641"/>
        <item x="3516"/>
        <item x="3197"/>
        <item x="3177"/>
        <item x="962"/>
        <item x="938"/>
        <item x="864"/>
        <item x="677"/>
        <item x="815"/>
        <item x="1028"/>
        <item x="827"/>
        <item x="893"/>
        <item x="1023"/>
        <item x="1618"/>
        <item x="1676"/>
        <item x="1578"/>
        <item x="1458"/>
        <item x="1564"/>
        <item x="1420"/>
        <item x="1206"/>
        <item x="1107"/>
        <item x="2410"/>
        <item x="2637"/>
        <item x="2412"/>
        <item x="2644"/>
        <item x="2645"/>
        <item x="2360"/>
        <item x="2646"/>
        <item x="107"/>
        <item x="215"/>
        <item x="204"/>
        <item x="2788"/>
        <item x="2804"/>
        <item x="2806"/>
        <item x="2790"/>
        <item x="2900"/>
        <item x="2909"/>
        <item x="2707"/>
        <item x="2191"/>
        <item x="2142"/>
        <item x="2168"/>
        <item x="2228"/>
        <item x="1994"/>
        <item x="1939"/>
        <item x="1804"/>
        <item x="1873"/>
        <item x="1925"/>
        <item x="1758"/>
        <item x="1862"/>
        <item x="1841"/>
        <item x="1903"/>
        <item x="1963"/>
        <item x="336"/>
        <item x="365"/>
        <item x="385"/>
        <item x="311"/>
        <item x="3764"/>
        <item x="3695"/>
        <item x="3972"/>
        <item x="3525"/>
        <item x="3499"/>
        <item x="3532"/>
        <item x="3506"/>
        <item x="3339"/>
        <item x="3143"/>
        <item x="2992"/>
        <item x="3095"/>
        <item x="682"/>
        <item x="1433"/>
        <item x="1533"/>
        <item x="1355"/>
        <item x="1705"/>
        <item x="1448"/>
        <item x="1447"/>
        <item x="1178"/>
        <item x="1306"/>
        <item x="1297"/>
        <item x="2483"/>
        <item x="2638"/>
        <item x="2520"/>
        <item x="2442"/>
        <item x="242"/>
        <item x="265"/>
        <item x="20"/>
        <item x="2953"/>
        <item x="2700"/>
        <item x="2919"/>
        <item x="2219"/>
        <item x="2017"/>
        <item x="2052"/>
        <item x="2013"/>
        <item x="453"/>
        <item x="300"/>
        <item x="614"/>
        <item x="595"/>
        <item x="3926"/>
        <item x="3877"/>
        <item x="3723"/>
        <item x="3819"/>
        <item x="3609"/>
        <item x="3493"/>
        <item x="3333"/>
        <item x="3390"/>
        <item x="3332"/>
        <item x="3248"/>
        <item x="3264"/>
        <item x="3233"/>
        <item x="3092"/>
        <item x="3290"/>
        <item x="3216"/>
        <item x="965"/>
        <item x="751"/>
        <item x="803"/>
        <item x="1479"/>
        <item x="1628"/>
        <item x="1667"/>
        <item x="1591"/>
        <item x="1531"/>
        <item x="1472"/>
        <item x="1366"/>
        <item x="1435"/>
        <item x="1207"/>
        <item x="1228"/>
        <item x="1289"/>
        <item x="1276"/>
        <item x="2530"/>
        <item x="2449"/>
        <item x="240"/>
        <item x="70"/>
        <item x="229"/>
        <item x="2883"/>
        <item x="2745"/>
        <item x="2885"/>
        <item x="2823"/>
        <item x="2077"/>
        <item x="2063"/>
        <item x="1855"/>
        <item x="1793"/>
        <item x="1880"/>
        <item x="1964"/>
        <item x="2045"/>
        <item x="2008"/>
        <item x="559"/>
        <item x="601"/>
        <item x="363"/>
        <item x="521"/>
        <item x="573"/>
        <item x="329"/>
        <item x="3963"/>
        <item x="3936"/>
        <item x="3478"/>
        <item x="3183"/>
        <item x="3144"/>
        <item x="3243"/>
        <item x="3175"/>
        <item x="919"/>
        <item x="821"/>
        <item x="1006"/>
        <item x="844"/>
        <item x="699"/>
        <item x="760"/>
        <item x="1686"/>
        <item x="1636"/>
        <item x="1504"/>
        <item x="1574"/>
        <item x="1471"/>
        <item x="1242"/>
        <item x="1162"/>
        <item x="1223"/>
        <item x="1205"/>
        <item x="1262"/>
        <item x="2631"/>
        <item x="2358"/>
        <item x="2519"/>
        <item x="2522"/>
        <item x="2757"/>
        <item x="2954"/>
        <item x="2688"/>
        <item x="2225"/>
        <item x="2105"/>
        <item x="2201"/>
        <item x="2171"/>
        <item x="2066"/>
        <item x="2256"/>
        <item x="2072"/>
        <item x="1983"/>
        <item x="1998"/>
        <item x="2027"/>
        <item x="1757"/>
        <item x="1910"/>
        <item x="387"/>
        <item x="626"/>
        <item x="291"/>
        <item x="581"/>
        <item x="444"/>
        <item x="500"/>
        <item x="3751"/>
        <item x="3878"/>
        <item x="3692"/>
        <item x="3937"/>
        <item x="3640"/>
        <item x="3342"/>
        <item x="3523"/>
        <item x="3652"/>
        <item x="3157"/>
        <item x="3002"/>
        <item x="3159"/>
        <item x="3063"/>
        <item x="912"/>
        <item x="750"/>
        <item x="717"/>
        <item x="683"/>
        <item x="1474"/>
        <item x="1700"/>
        <item x="1081"/>
        <item x="1326"/>
        <item x="2374"/>
        <item x="2572"/>
        <item x="2657"/>
        <item x="2864"/>
        <item x="2754"/>
        <item x="2944"/>
        <item x="2940"/>
        <item x="2722"/>
        <item x="2744"/>
        <item x="2838"/>
        <item x="2878"/>
        <item x="2179"/>
        <item x="2306"/>
        <item x="1776"/>
        <item x="1999"/>
        <item x="1979"/>
        <item x="536"/>
        <item x="633"/>
        <item x="582"/>
        <item x="282"/>
        <item x="3880"/>
        <item x="3816"/>
        <item x="3935"/>
        <item x="3623"/>
        <item x="3531"/>
        <item x="3407"/>
        <item x="3577"/>
        <item x="3530"/>
        <item x="3385"/>
        <item x="3312"/>
        <item x="3152"/>
        <item x="3297"/>
        <item x="2978"/>
        <item x="3058"/>
        <item x="3150"/>
        <item x="1043"/>
        <item x="700"/>
        <item x="1434"/>
        <item x="1552"/>
        <item x="1521"/>
        <item x="1553"/>
        <item x="1054"/>
        <item x="1134"/>
        <item x="1202"/>
        <item x="2670"/>
        <item x="2667"/>
        <item x="2622"/>
        <item x="2653"/>
        <item x="2611"/>
        <item x="2357"/>
        <item x="146"/>
        <item x="151"/>
        <item x="156"/>
        <item x="211"/>
        <item x="2917"/>
        <item x="2698"/>
        <item x="2975"/>
        <item x="2756"/>
        <item x="2316"/>
        <item x="1832"/>
        <item x="360"/>
        <item x="474"/>
        <item x="413"/>
        <item x="435"/>
        <item x="630"/>
        <item x="554"/>
        <item x="3838"/>
        <item x="3770"/>
        <item x="3550"/>
        <item x="848"/>
        <item x="820"/>
        <item x="901"/>
        <item x="785"/>
        <item x="675"/>
        <item x="1555"/>
        <item x="1693"/>
        <item x="1549"/>
        <item x="1519"/>
        <item x="1338"/>
        <item x="1317"/>
        <item x="2393"/>
        <item x="171"/>
        <item x="55"/>
        <item x="4"/>
        <item x="2918"/>
        <item x="2929"/>
        <item x="2139"/>
        <item x="2129"/>
        <item x="2257"/>
        <item x="2002"/>
        <item x="1976"/>
        <item x="636"/>
        <item x="477"/>
        <item x="621"/>
        <item x="485"/>
        <item x="3848"/>
        <item x="3666"/>
        <item x="3954"/>
        <item x="3902"/>
        <item x="3710"/>
        <item x="3552"/>
        <item x="3592"/>
        <item x="3549"/>
        <item x="3146"/>
        <item x="3046"/>
        <item x="3153"/>
        <item x="710"/>
        <item x="1532"/>
        <item x="1551"/>
        <item x="1554"/>
        <item x="1496"/>
        <item x="2516"/>
        <item x="2494"/>
        <item x="2542"/>
        <item x="2394"/>
        <item x="2634"/>
        <item x="2641"/>
        <item x="129"/>
        <item x="61"/>
        <item x="2736"/>
        <item x="2770"/>
        <item x="2758"/>
        <item x="2906"/>
        <item x="2305"/>
        <item x="2342"/>
        <item x="2253"/>
        <item x="2151"/>
        <item x="2122"/>
        <item x="2074"/>
        <item x="1945"/>
        <item x="1777"/>
        <item x="1764"/>
        <item x="1834"/>
        <item x="1731"/>
        <item x="2004"/>
        <item x="423"/>
        <item x="284"/>
        <item x="480"/>
        <item x="328"/>
        <item x="3982"/>
        <item x="3777"/>
        <item x="3422"/>
        <item x="3409"/>
        <item x="3286"/>
        <item x="3300"/>
        <item x="650"/>
        <item x="905"/>
        <item x="1706"/>
        <item x="1581"/>
        <item x="1477"/>
        <item x="1639"/>
        <item x="1534"/>
        <item x="1329"/>
        <item x="1286"/>
        <item x="2571"/>
        <item x="244"/>
        <item x="27"/>
        <item x="181"/>
        <item x="87"/>
        <item x="100"/>
        <item x="2968"/>
        <item x="2739"/>
        <item x="2920"/>
        <item x="2899"/>
        <item x="2807"/>
        <item x="2328"/>
        <item x="2313"/>
        <item x="2243"/>
        <item x="2330"/>
        <item x="2213"/>
        <item x="2314"/>
        <item x="2082"/>
        <item x="2317"/>
        <item x="1942"/>
        <item x="1801"/>
        <item x="1950"/>
        <item x="343"/>
        <item x="358"/>
        <item x="618"/>
        <item x="594"/>
        <item x="598"/>
        <item x="486"/>
        <item x="396"/>
        <item x="3906"/>
        <item x="3993"/>
        <item x="3946"/>
        <item x="3870"/>
        <item x="3540"/>
        <item x="3469"/>
        <item x="3156"/>
        <item x="3020"/>
        <item x="3098"/>
        <item x="947"/>
        <item x="1014"/>
        <item x="754"/>
        <item x="1680"/>
        <item x="1347"/>
        <item x="1082"/>
        <item x="1115"/>
        <item x="1153"/>
        <item x="1251"/>
        <item x="2665"/>
        <item x="2578"/>
        <item x="2565"/>
        <item x="2540"/>
        <item x="232"/>
        <item x="148"/>
        <item x="144"/>
        <item x="2964"/>
        <item x="2826"/>
        <item x="2261"/>
        <item x="2204"/>
        <item x="2215"/>
        <item x="2150"/>
        <item x="1888"/>
        <item x="1725"/>
        <item x="1887"/>
        <item x="463"/>
        <item x="617"/>
        <item x="550"/>
        <item x="384"/>
        <item x="3573"/>
        <item x="3636"/>
        <item x="3542"/>
        <item x="3267"/>
        <item x="3277"/>
        <item x="3210"/>
        <item x="3041"/>
        <item x="3004"/>
        <item x="1349"/>
        <item x="1395"/>
        <item x="1638"/>
        <item x="1340"/>
        <item x="230"/>
        <item x="175"/>
        <item x="214"/>
        <item x="2843"/>
        <item x="2945"/>
        <item x="2686"/>
        <item x="2814"/>
        <item x="2123"/>
        <item x="2126"/>
        <item x="2000"/>
        <item x="1736"/>
        <item x="288"/>
        <item x="571"/>
        <item x="283"/>
        <item x="373"/>
        <item x="285"/>
        <item x="369"/>
        <item x="386"/>
        <item x="631"/>
        <item x="3994"/>
        <item x="3996"/>
        <item x="4009"/>
        <item x="3627"/>
        <item x="3329"/>
        <item x="3414"/>
        <item x="3069"/>
        <item x="3230"/>
        <item x="3271"/>
        <item x="3232"/>
        <item x="980"/>
        <item x="894"/>
        <item x="1655"/>
        <item x="1548"/>
        <item x="1210"/>
        <item x="1186"/>
        <item x="2444"/>
        <item x="86"/>
        <item x="139"/>
        <item x="46"/>
        <item x="2828"/>
        <item x="2702"/>
        <item x="2299"/>
        <item x="1722"/>
        <item x="1817"/>
        <item x="2005"/>
        <item x="1772"/>
        <item x="1959"/>
        <item x="276"/>
        <item x="569"/>
        <item x="534"/>
        <item x="511"/>
        <item x="3756"/>
        <item x="3709"/>
        <item x="3959"/>
        <item x="3689"/>
        <item x="3897"/>
        <item x="3889"/>
        <item x="3840"/>
        <item x="3562"/>
        <item x="3359"/>
        <item x="3200"/>
        <item x="3192"/>
        <item x="898"/>
        <item x="1452"/>
        <item x="2613"/>
        <item x="2347"/>
        <item x="223"/>
        <item x="202"/>
        <item x="71"/>
        <item x="2827"/>
        <item x="2879"/>
        <item x="2190"/>
        <item x="2266"/>
        <item x="2294"/>
        <item x="2216"/>
        <item x="557"/>
        <item x="602"/>
        <item x="3944"/>
        <item x="3890"/>
        <item x="3622"/>
        <item x="3324"/>
        <item x="3064"/>
        <item x="882"/>
        <item x="859"/>
        <item x="981"/>
        <item x="1544"/>
        <item x="1701"/>
        <item x="1572"/>
        <item x="1325"/>
        <item x="2446"/>
        <item x="2348"/>
        <item x="142"/>
        <item x="5"/>
        <item x="2895"/>
        <item x="1787"/>
        <item x="1728"/>
        <item x="593"/>
        <item x="277"/>
        <item x="3551"/>
        <item x="3512"/>
        <item x="3505"/>
        <item x="3010"/>
        <item x="3187"/>
        <item x="3228"/>
        <item x="3260"/>
        <item x="3206"/>
        <item x="691"/>
        <item x="952"/>
        <item x="1063"/>
        <item x="1249"/>
        <item x="1322"/>
        <item x="2681"/>
        <item x="176"/>
        <item x="103"/>
        <item x="2752"/>
        <item x="2840"/>
        <item x="2333"/>
        <item x="1909"/>
        <item x="2055"/>
        <item x="2044"/>
        <item x="2033"/>
        <item x="1930"/>
        <item x="472"/>
        <item x="292"/>
        <item x="612"/>
        <item x="3921"/>
        <item x="3629"/>
        <item x="761"/>
        <item x="1677"/>
        <item x="1312"/>
        <item x="2363"/>
        <item x="2466"/>
        <item x="2067"/>
        <item x="2218"/>
        <item x="1803"/>
        <item x="467"/>
        <item x="549"/>
        <item x="3675"/>
        <item x="3328"/>
        <item x="3424"/>
        <item x="3270"/>
        <item x="1620"/>
        <item x="1301"/>
        <item x="1248"/>
        <item x="1250"/>
        <item x="2375"/>
        <item x="2452"/>
        <item x="2628"/>
        <item x="2616"/>
        <item x="250"/>
        <item x="205"/>
        <item x="196"/>
        <item x="1878"/>
        <item x="2039"/>
        <item x="622"/>
        <item x="278"/>
        <item x="3045"/>
        <item x="842"/>
        <item x="915"/>
        <item x="923"/>
        <item x="742"/>
        <item x="976"/>
        <item x="1575"/>
        <item x="1330"/>
        <item x="2663"/>
        <item x="2683"/>
        <item x="2881"/>
        <item x="2255"/>
        <item x="1951"/>
        <item x="3769"/>
        <item x="3340"/>
        <item x="3497"/>
        <item x="3295"/>
        <item x="985"/>
        <item x="764"/>
        <item x="1672"/>
        <item x="1071"/>
        <item x="1288"/>
        <item x="1204"/>
        <item x="2650"/>
        <item x="2526"/>
        <item x="2569"/>
        <item x="18"/>
        <item x="207"/>
        <item x="2792"/>
        <item x="2760"/>
        <item x="2233"/>
        <item x="606"/>
        <item x="3846"/>
        <item x="3882"/>
        <item x="3482"/>
        <item x="3128"/>
        <item x="1546"/>
        <item x="1318"/>
        <item x="2435"/>
        <item x="2462"/>
        <item x="65"/>
        <item x="2857"/>
        <item x="2205"/>
        <item x="1872"/>
        <item x="3905"/>
        <item x="3635"/>
        <item x="860"/>
        <item x="1671"/>
        <item x="1547"/>
        <item x="1323"/>
        <item x="2608"/>
        <item x="2898"/>
        <item x="455"/>
        <item x="3991"/>
        <item x="1530"/>
        <item x="2648"/>
        <item x="2354"/>
        <item x="2884"/>
        <item x="2254"/>
        <item x="2028"/>
        <item x="2006"/>
        <item x="3953"/>
        <item x="718"/>
        <item x="2493"/>
        <item x="1857"/>
        <item x="3294"/>
        <item x="3234"/>
        <item x="3056"/>
        <item x="1607"/>
        <item x="3719"/>
        <item x="1343"/>
        <item x="1345"/>
        <item x="1344"/>
        <item x="0"/>
        <item x="2685"/>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2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t="default"/>
      </items>
    </pivotField>
  </pivotFields>
  <rowFields count="1">
    <field x="4"/>
  </rowFields>
  <rowItems count="3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t="grand">
      <x/>
    </i>
  </rowItems>
  <colItems count="1">
    <i/>
  </colItems>
  <dataFields count="1">
    <dataField name="Count of Date" fld="13" subtotal="count" baseField="0" baseItem="0"/>
  </dataFields>
  <chartFormats count="3">
    <chartFormat chart="1"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595BA2-18B7-4A49-8A9E-EB95D150C61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Y1:BZ2284" firstHeaderRow="1" firstDataRow="1" firstDataCol="1"/>
  <pivotFields count="18">
    <pivotField showAll="0"/>
    <pivotField showAll="0"/>
    <pivotField showAll="0"/>
    <pivotField showAll="0"/>
    <pivotField showAll="0"/>
    <pivotField showAll="0">
      <items count="418">
        <item x="382"/>
        <item x="365"/>
        <item x="304"/>
        <item x="5"/>
        <item x="392"/>
        <item x="49"/>
        <item x="412"/>
        <item x="147"/>
        <item x="137"/>
        <item x="36"/>
        <item x="349"/>
        <item x="369"/>
        <item x="101"/>
        <item x="371"/>
        <item x="275"/>
        <item x="80"/>
        <item x="337"/>
        <item x="319"/>
        <item x="197"/>
        <item x="4"/>
        <item x="257"/>
        <item x="316"/>
        <item x="303"/>
        <item x="218"/>
        <item x="273"/>
        <item x="1"/>
        <item x="289"/>
        <item x="339"/>
        <item x="172"/>
        <item x="140"/>
        <item x="116"/>
        <item x="317"/>
        <item x="333"/>
        <item x="87"/>
        <item x="231"/>
        <item x="54"/>
        <item x="16"/>
        <item x="45"/>
        <item x="162"/>
        <item x="138"/>
        <item x="414"/>
        <item x="46"/>
        <item x="335"/>
        <item x="70"/>
        <item x="139"/>
        <item x="309"/>
        <item x="48"/>
        <item x="236"/>
        <item x="375"/>
        <item x="266"/>
        <item x="356"/>
        <item x="207"/>
        <item x="173"/>
        <item x="393"/>
        <item x="287"/>
        <item x="245"/>
        <item x="203"/>
        <item x="62"/>
        <item x="276"/>
        <item x="299"/>
        <item x="233"/>
        <item x="220"/>
        <item x="110"/>
        <item x="397"/>
        <item x="206"/>
        <item x="83"/>
        <item x="37"/>
        <item x="152"/>
        <item x="243"/>
        <item x="325"/>
        <item x="133"/>
        <item x="306"/>
        <item x="146"/>
        <item x="405"/>
        <item x="2"/>
        <item x="98"/>
        <item x="262"/>
        <item x="311"/>
        <item x="368"/>
        <item x="315"/>
        <item x="93"/>
        <item x="239"/>
        <item x="114"/>
        <item x="40"/>
        <item x="66"/>
        <item x="202"/>
        <item x="282"/>
        <item x="79"/>
        <item x="183"/>
        <item x="394"/>
        <item x="6"/>
        <item x="67"/>
        <item x="370"/>
        <item x="28"/>
        <item x="39"/>
        <item x="386"/>
        <item x="129"/>
        <item x="293"/>
        <item x="112"/>
        <item x="177"/>
        <item x="123"/>
        <item x="168"/>
        <item x="81"/>
        <item x="7"/>
        <item x="8"/>
        <item x="13"/>
        <item x="354"/>
        <item x="253"/>
        <item x="251"/>
        <item x="22"/>
        <item x="211"/>
        <item x="134"/>
        <item x="277"/>
        <item x="21"/>
        <item x="205"/>
        <item x="408"/>
        <item x="165"/>
        <item x="20"/>
        <item x="156"/>
        <item x="225"/>
        <item x="400"/>
        <item x="322"/>
        <item x="343"/>
        <item x="90"/>
        <item x="247"/>
        <item x="241"/>
        <item x="32"/>
        <item x="413"/>
        <item x="53"/>
        <item x="297"/>
        <item x="3"/>
        <item x="395"/>
        <item x="398"/>
        <item x="200"/>
        <item x="71"/>
        <item x="106"/>
        <item x="228"/>
        <item x="347"/>
        <item x="324"/>
        <item x="209"/>
        <item x="249"/>
        <item x="195"/>
        <item x="411"/>
        <item x="234"/>
        <item x="298"/>
        <item x="52"/>
        <item x="380"/>
        <item x="23"/>
        <item x="0"/>
        <item x="362"/>
        <item x="281"/>
        <item x="55"/>
        <item x="24"/>
        <item x="27"/>
        <item x="135"/>
        <item x="229"/>
        <item x="341"/>
        <item x="92"/>
        <item x="157"/>
        <item x="84"/>
        <item x="50"/>
        <item x="296"/>
        <item x="185"/>
        <item x="332"/>
        <item x="215"/>
        <item x="51"/>
        <item x="153"/>
        <item x="388"/>
        <item x="279"/>
        <item x="270"/>
        <item x="56"/>
        <item x="41"/>
        <item x="208"/>
        <item x="284"/>
        <item x="329"/>
        <item x="57"/>
        <item x="407"/>
        <item x="221"/>
        <item x="403"/>
        <item x="29"/>
        <item x="353"/>
        <item x="260"/>
        <item x="189"/>
        <item x="113"/>
        <item x="283"/>
        <item x="96"/>
        <item x="210"/>
        <item x="374"/>
        <item x="30"/>
        <item x="167"/>
        <item x="344"/>
        <item x="232"/>
        <item x="321"/>
        <item x="390"/>
        <item x="38"/>
        <item x="175"/>
        <item x="372"/>
        <item x="130"/>
        <item x="97"/>
        <item x="357"/>
        <item x="385"/>
        <item x="274"/>
        <item x="336"/>
        <item x="77"/>
        <item x="278"/>
        <item x="14"/>
        <item x="244"/>
        <item x="60"/>
        <item x="401"/>
        <item x="190"/>
        <item x="267"/>
        <item x="235"/>
        <item x="127"/>
        <item x="176"/>
        <item x="125"/>
        <item x="104"/>
        <item x="15"/>
        <item x="9"/>
        <item x="219"/>
        <item x="323"/>
        <item x="342"/>
        <item x="290"/>
        <item x="291"/>
        <item x="313"/>
        <item x="12"/>
        <item x="192"/>
        <item x="391"/>
        <item x="178"/>
        <item x="42"/>
        <item x="227"/>
        <item x="292"/>
        <item x="148"/>
        <item x="73"/>
        <item x="186"/>
        <item x="300"/>
        <item x="294"/>
        <item x="310"/>
        <item x="269"/>
        <item x="107"/>
        <item x="223"/>
        <item x="216"/>
        <item x="170"/>
        <item x="237"/>
        <item x="25"/>
        <item x="86"/>
        <item x="119"/>
        <item x="409"/>
        <item x="193"/>
        <item x="346"/>
        <item x="217"/>
        <item x="100"/>
        <item x="88"/>
        <item x="373"/>
        <item x="31"/>
        <item x="17"/>
        <item x="402"/>
        <item x="254"/>
        <item x="105"/>
        <item x="358"/>
        <item x="240"/>
        <item x="159"/>
        <item x="198"/>
        <item x="252"/>
        <item x="69"/>
        <item x="174"/>
        <item x="164"/>
        <item x="179"/>
        <item x="131"/>
        <item x="74"/>
        <item x="246"/>
        <item x="161"/>
        <item x="222"/>
        <item x="196"/>
        <item x="330"/>
        <item x="345"/>
        <item x="184"/>
        <item x="10"/>
        <item x="383"/>
        <item x="111"/>
        <item x="58"/>
        <item x="226"/>
        <item x="33"/>
        <item x="327"/>
        <item x="64"/>
        <item x="171"/>
        <item x="261"/>
        <item x="68"/>
        <item x="286"/>
        <item x="187"/>
        <item x="26"/>
        <item x="308"/>
        <item x="158"/>
        <item x="214"/>
        <item x="124"/>
        <item x="143"/>
        <item x="415"/>
        <item x="331"/>
        <item x="72"/>
        <item x="145"/>
        <item x="224"/>
        <item x="126"/>
        <item x="301"/>
        <item x="312"/>
        <item x="34"/>
        <item x="61"/>
        <item x="11"/>
        <item x="102"/>
        <item x="85"/>
        <item x="212"/>
        <item x="314"/>
        <item x="169"/>
        <item x="201"/>
        <item x="285"/>
        <item x="99"/>
        <item x="360"/>
        <item x="326"/>
        <item x="410"/>
        <item x="318"/>
        <item x="352"/>
        <item x="191"/>
        <item x="268"/>
        <item x="94"/>
        <item x="117"/>
        <item x="188"/>
        <item x="82"/>
        <item x="399"/>
        <item x="361"/>
        <item x="238"/>
        <item x="378"/>
        <item x="280"/>
        <item x="381"/>
        <item x="115"/>
        <item x="255"/>
        <item x="328"/>
        <item x="271"/>
        <item x="320"/>
        <item x="263"/>
        <item x="242"/>
        <item x="75"/>
        <item x="121"/>
        <item x="384"/>
        <item x="181"/>
        <item x="160"/>
        <item x="376"/>
        <item x="144"/>
        <item x="141"/>
        <item x="364"/>
        <item x="379"/>
        <item x="264"/>
        <item x="122"/>
        <item x="389"/>
        <item x="35"/>
        <item x="288"/>
        <item x="108"/>
        <item x="387"/>
        <item x="180"/>
        <item x="250"/>
        <item x="182"/>
        <item x="396"/>
        <item x="406"/>
        <item x="272"/>
        <item x="340"/>
        <item x="65"/>
        <item x="136"/>
        <item x="151"/>
        <item x="258"/>
        <item x="348"/>
        <item x="363"/>
        <item x="149"/>
        <item x="43"/>
        <item x="91"/>
        <item x="154"/>
        <item x="295"/>
        <item x="350"/>
        <item x="366"/>
        <item x="109"/>
        <item x="63"/>
        <item x="355"/>
        <item x="103"/>
        <item x="307"/>
        <item x="18"/>
        <item x="95"/>
        <item x="367"/>
        <item x="213"/>
        <item x="404"/>
        <item x="199"/>
        <item x="359"/>
        <item x="334"/>
        <item x="89"/>
        <item x="194"/>
        <item x="204"/>
        <item x="128"/>
        <item x="132"/>
        <item x="338"/>
        <item x="230"/>
        <item x="166"/>
        <item x="305"/>
        <item x="248"/>
        <item x="47"/>
        <item x="76"/>
        <item x="256"/>
        <item x="377"/>
        <item x="142"/>
        <item x="59"/>
        <item x="44"/>
        <item x="163"/>
        <item x="78"/>
        <item x="265"/>
        <item x="155"/>
        <item x="259"/>
        <item x="118"/>
        <item x="416"/>
        <item x="351"/>
        <item x="302"/>
        <item x="19"/>
        <item x="150"/>
        <item x="120"/>
        <item t="default"/>
      </items>
    </pivotField>
    <pivotField showAll="0"/>
    <pivotField showAll="0"/>
    <pivotField axis="axisRow" showAll="0">
      <items count="2283">
        <item x="930"/>
        <item x="1261"/>
        <item x="627"/>
        <item x="948"/>
        <item x="545"/>
        <item x="30"/>
        <item x="288"/>
        <item x="1984"/>
        <item x="764"/>
        <item x="1521"/>
        <item x="1859"/>
        <item x="807"/>
        <item x="2179"/>
        <item x="1236"/>
        <item x="2"/>
        <item x="612"/>
        <item x="1891"/>
        <item x="1476"/>
        <item x="1437"/>
        <item x="873"/>
        <item x="452"/>
        <item x="874"/>
        <item x="535"/>
        <item x="1299"/>
        <item x="717"/>
        <item x="498"/>
        <item x="1516"/>
        <item x="777"/>
        <item x="321"/>
        <item x="238"/>
        <item x="734"/>
        <item x="2267"/>
        <item x="1801"/>
        <item x="1659"/>
        <item x="1157"/>
        <item x="1414"/>
        <item x="1119"/>
        <item x="473"/>
        <item x="634"/>
        <item x="541"/>
        <item x="1970"/>
        <item x="243"/>
        <item x="1833"/>
        <item x="1557"/>
        <item x="1324"/>
        <item x="1103"/>
        <item x="1972"/>
        <item x="1187"/>
        <item x="1742"/>
        <item x="1653"/>
        <item x="1156"/>
        <item x="1820"/>
        <item x="762"/>
        <item x="1492"/>
        <item x="1663"/>
        <item x="875"/>
        <item x="1495"/>
        <item x="1490"/>
        <item x="2143"/>
        <item x="40"/>
        <item x="963"/>
        <item x="294"/>
        <item x="60"/>
        <item x="1941"/>
        <item x="958"/>
        <item x="1493"/>
        <item x="289"/>
        <item x="1660"/>
        <item x="1861"/>
        <item x="1189"/>
        <item x="1064"/>
        <item x="219"/>
        <item x="98"/>
        <item x="1637"/>
        <item x="52"/>
        <item x="1531"/>
        <item x="1934"/>
        <item x="2263"/>
        <item x="546"/>
        <item x="1662"/>
        <item x="1155"/>
        <item x="293"/>
        <item x="1071"/>
        <item x="1844"/>
        <item x="415"/>
        <item x="1293"/>
        <item x="1020"/>
        <item x="1818"/>
        <item x="784"/>
        <item x="1023"/>
        <item x="2048"/>
        <item x="26"/>
        <item x="469"/>
        <item x="804"/>
        <item x="335"/>
        <item x="713"/>
        <item x="1265"/>
        <item x="630"/>
        <item x="114"/>
        <item x="2141"/>
        <item x="286"/>
        <item x="186"/>
        <item x="2071"/>
        <item x="353"/>
        <item x="1365"/>
        <item x="1188"/>
        <item x="2249"/>
        <item x="1716"/>
        <item x="821"/>
        <item x="2038"/>
        <item x="67"/>
        <item x="1523"/>
        <item x="2142"/>
        <item x="482"/>
        <item x="357"/>
        <item x="1093"/>
        <item x="1999"/>
        <item x="2277"/>
        <item x="624"/>
        <item x="1312"/>
        <item x="574"/>
        <item x="505"/>
        <item x="1036"/>
        <item x="1128"/>
        <item x="429"/>
        <item x="1630"/>
        <item x="1394"/>
        <item x="633"/>
        <item x="1289"/>
        <item x="641"/>
        <item x="1389"/>
        <item x="2199"/>
        <item x="2213"/>
        <item x="345"/>
        <item x="1669"/>
        <item x="432"/>
        <item x="2133"/>
        <item x="2149"/>
        <item x="1430"/>
        <item x="2054"/>
        <item x="1278"/>
        <item x="1698"/>
        <item x="352"/>
        <item x="315"/>
        <item x="1006"/>
        <item x="592"/>
        <item x="1704"/>
        <item x="1207"/>
        <item x="81"/>
        <item x="135"/>
        <item x="1438"/>
        <item x="280"/>
        <item x="1498"/>
        <item x="1790"/>
        <item x="1969"/>
        <item x="631"/>
        <item x="245"/>
        <item x="333"/>
        <item x="1217"/>
        <item x="401"/>
        <item x="1916"/>
        <item x="483"/>
        <item x="743"/>
        <item x="728"/>
        <item x="1697"/>
        <item x="383"/>
        <item x="62"/>
        <item x="427"/>
        <item x="644"/>
        <item x="1792"/>
        <item x="131"/>
        <item x="1406"/>
        <item x="1752"/>
        <item x="2011"/>
        <item x="376"/>
        <item x="2215"/>
        <item x="2187"/>
        <item x="1428"/>
        <item x="2077"/>
        <item x="878"/>
        <item x="1549"/>
        <item x="2212"/>
        <item x="1977"/>
        <item x="1361"/>
        <item x="1946"/>
        <item x="1336"/>
        <item x="1132"/>
        <item x="587"/>
        <item x="1415"/>
        <item x="1042"/>
        <item x="1056"/>
        <item x="769"/>
        <item x="1229"/>
        <item x="1115"/>
        <item x="2214"/>
        <item x="939"/>
        <item x="559"/>
        <item x="1035"/>
        <item x="330"/>
        <item x="1753"/>
        <item x="718"/>
        <item x="661"/>
        <item x="1494"/>
        <item x="2112"/>
        <item x="905"/>
        <item x="350"/>
        <item x="484"/>
        <item x="1130"/>
        <item x="2075"/>
        <item x="1450"/>
        <item x="191"/>
        <item x="2097"/>
        <item x="941"/>
        <item x="1690"/>
        <item x="1686"/>
        <item x="1284"/>
        <item x="1321"/>
        <item x="521"/>
        <item x="513"/>
        <item x="973"/>
        <item x="2176"/>
        <item x="1102"/>
        <item x="1617"/>
        <item x="2119"/>
        <item x="523"/>
        <item x="275"/>
        <item x="1457"/>
        <item x="1932"/>
        <item x="607"/>
        <item x="2004"/>
        <item x="183"/>
        <item x="1763"/>
        <item x="461"/>
        <item x="1903"/>
        <item x="2274"/>
        <item x="95"/>
        <item x="1095"/>
        <item x="1279"/>
        <item x="2131"/>
        <item x="932"/>
        <item x="1087"/>
        <item x="4"/>
        <item x="1221"/>
        <item x="7"/>
        <item x="746"/>
        <item x="1478"/>
        <item x="2120"/>
        <item x="479"/>
        <item x="682"/>
        <item x="1222"/>
        <item x="119"/>
        <item x="510"/>
        <item x="328"/>
        <item x="1301"/>
        <item x="1142"/>
        <item x="1342"/>
        <item x="805"/>
        <item x="903"/>
        <item x="343"/>
        <item x="471"/>
        <item x="695"/>
        <item x="1613"/>
        <item x="1525"/>
        <item x="1225"/>
        <item x="1231"/>
        <item x="554"/>
        <item x="832"/>
        <item x="1163"/>
        <item x="2189"/>
        <item x="1951"/>
        <item x="1447"/>
        <item x="2252"/>
        <item x="27"/>
        <item x="489"/>
        <item x="917"/>
        <item x="2060"/>
        <item x="185"/>
        <item x="1905"/>
        <item x="598"/>
        <item x="386"/>
        <item x="1633"/>
        <item x="305"/>
        <item x="314"/>
        <item x="2243"/>
        <item x="1482"/>
        <item x="167"/>
        <item x="1810"/>
        <item x="2192"/>
        <item x="1277"/>
        <item x="2275"/>
        <item x="194"/>
        <item x="1232"/>
        <item x="49"/>
        <item x="646"/>
        <item x="1588"/>
        <item x="620"/>
        <item x="621"/>
        <item x="506"/>
        <item x="813"/>
        <item x="2254"/>
        <item x="394"/>
        <item x="1117"/>
        <item x="264"/>
        <item x="2159"/>
        <item x="2136"/>
        <item x="515"/>
        <item x="1552"/>
        <item x="327"/>
        <item x="6"/>
        <item x="772"/>
        <item x="358"/>
        <item x="896"/>
        <item x="704"/>
        <item x="1197"/>
        <item x="407"/>
        <item x="1341"/>
        <item x="2055"/>
        <item x="108"/>
        <item x="213"/>
        <item x="1554"/>
        <item x="12"/>
        <item x="1956"/>
        <item x="1224"/>
        <item x="914"/>
        <item x="729"/>
        <item x="1927"/>
        <item x="812"/>
        <item x="1765"/>
        <item x="2059"/>
        <item x="1785"/>
        <item x="230"/>
        <item x="580"/>
        <item x="842"/>
        <item x="1077"/>
        <item x="2184"/>
        <item x="1091"/>
        <item x="406"/>
        <item x="320"/>
        <item x="336"/>
        <item x="221"/>
        <item x="1942"/>
        <item x="1544"/>
        <item x="122"/>
        <item x="382"/>
        <item x="384"/>
        <item x="138"/>
        <item x="196"/>
        <item x="801"/>
        <item x="1528"/>
        <item x="359"/>
        <item x="1626"/>
        <item x="2201"/>
        <item x="1923"/>
        <item x="442"/>
        <item x="1775"/>
        <item x="867"/>
        <item x="1715"/>
        <item x="2132"/>
        <item x="1043"/>
        <item x="1766"/>
        <item x="722"/>
        <item x="885"/>
        <item x="2088"/>
        <item x="244"/>
        <item x="1796"/>
        <item x="583"/>
        <item x="1263"/>
        <item x="228"/>
        <item x="124"/>
        <item x="209"/>
        <item x="861"/>
        <item x="1870"/>
        <item x="206"/>
        <item x="1451"/>
        <item x="526"/>
        <item x="2042"/>
        <item x="1636"/>
        <item x="817"/>
        <item x="1131"/>
        <item x="377"/>
        <item x="974"/>
        <item x="1318"/>
        <item x="1029"/>
        <item x="2198"/>
        <item x="773"/>
        <item x="232"/>
        <item x="247"/>
        <item x="1351"/>
        <item x="837"/>
        <item x="1908"/>
        <item x="1439"/>
        <item x="169"/>
        <item x="1774"/>
        <item x="1405"/>
        <item x="744"/>
        <item x="1223"/>
        <item x="860"/>
        <item x="430"/>
        <item x="412"/>
        <item x="1678"/>
        <item x="8"/>
        <item x="1339"/>
        <item x="420"/>
        <item x="657"/>
        <item x="1170"/>
        <item x="434"/>
        <item x="132"/>
        <item x="2266"/>
        <item x="246"/>
        <item x="2128"/>
        <item x="2058"/>
        <item x="924"/>
        <item x="1991"/>
        <item x="745"/>
        <item x="1499"/>
        <item x="82"/>
        <item x="1645"/>
        <item x="1579"/>
        <item x="911"/>
        <item x="2070"/>
        <item x="1994"/>
        <item x="480"/>
        <item x="2109"/>
        <item x="792"/>
        <item x="582"/>
        <item x="202"/>
        <item x="1097"/>
        <item x="2200"/>
        <item x="491"/>
        <item x="1725"/>
        <item x="1485"/>
        <item x="1606"/>
        <item x="999"/>
        <item x="2203"/>
        <item x="1535"/>
        <item x="1147"/>
        <item x="1454"/>
        <item x="1122"/>
        <item x="371"/>
        <item x="465"/>
        <item x="889"/>
        <item x="2092"/>
        <item x="2003"/>
        <item x="88"/>
        <item x="387"/>
        <item x="1997"/>
        <item x="468"/>
        <item x="1571"/>
        <item x="2094"/>
        <item x="1308"/>
        <item x="666"/>
        <item x="913"/>
        <item x="1112"/>
        <item x="105"/>
        <item x="1719"/>
        <item x="422"/>
        <item x="1676"/>
        <item x="190"/>
        <item x="783"/>
        <item x="553"/>
        <item x="1164"/>
        <item x="1500"/>
        <item x="274"/>
        <item x="1607"/>
        <item x="596"/>
        <item x="1621"/>
        <item x="1084"/>
        <item x="229"/>
        <item x="485"/>
        <item x="1092"/>
        <item x="1930"/>
        <item x="323"/>
        <item x="254"/>
        <item x="130"/>
        <item x="854"/>
        <item x="1615"/>
        <item x="2218"/>
        <item x="862"/>
        <item x="1807"/>
        <item x="2033"/>
        <item x="1794"/>
        <item x="1913"/>
        <item x="1576"/>
        <item x="1610"/>
        <item x="1502"/>
        <item x="273"/>
        <item x="316"/>
        <item x="2163"/>
        <item x="1960"/>
        <item x="435"/>
        <item x="1248"/>
        <item x="1611"/>
        <item x="1129"/>
        <item x="47"/>
        <item x="2161"/>
        <item x="1656"/>
        <item x="226"/>
        <item x="1789"/>
        <item x="705"/>
        <item x="113"/>
        <item x="1350"/>
        <item x="1374"/>
        <item x="1996"/>
        <item x="1881"/>
        <item x="1076"/>
        <item x="608"/>
        <item x="1001"/>
        <item x="1059"/>
        <item x="1372"/>
        <item x="45"/>
        <item x="2008"/>
        <item x="2051"/>
        <item x="1395"/>
        <item x="1570"/>
        <item x="658"/>
        <item x="1648"/>
        <item x="346"/>
        <item x="1377"/>
        <item x="126"/>
        <item x="218"/>
        <item x="405"/>
        <item x="92"/>
        <item x="1872"/>
        <item x="864"/>
        <item x="1733"/>
        <item x="1186"/>
        <item x="1340"/>
        <item x="1780"/>
        <item x="439"/>
        <item x="826"/>
        <item x="236"/>
        <item x="216"/>
        <item x="312"/>
        <item x="1853"/>
        <item x="708"/>
        <item x="2062"/>
        <item x="1828"/>
        <item x="529"/>
        <item x="1566"/>
        <item x="1950"/>
        <item x="674"/>
        <item x="815"/>
        <item x="961"/>
        <item x="78"/>
        <item x="2206"/>
        <item x="623"/>
        <item x="2259"/>
        <item x="337"/>
        <item x="1034"/>
        <item x="306"/>
        <item x="2152"/>
        <item x="307"/>
        <item x="1503"/>
        <item x="1840"/>
        <item x="736"/>
        <item x="501"/>
        <item x="1125"/>
        <item x="778"/>
        <item x="1696"/>
        <item x="2195"/>
        <item x="1865"/>
        <item x="1051"/>
        <item x="877"/>
        <item x="2172"/>
        <item x="431"/>
        <item x="1316"/>
        <item x="781"/>
        <item x="125"/>
        <item x="436"/>
        <item x="493"/>
        <item x="1631"/>
        <item x="2134"/>
        <item x="89"/>
        <item x="1081"/>
        <item x="2093"/>
        <item x="2085"/>
        <item x="711"/>
        <item x="908"/>
        <item x="112"/>
        <item x="271"/>
        <item x="1237"/>
        <item x="1655"/>
        <item x="530"/>
        <item x="680"/>
        <item x="447"/>
        <item x="678"/>
        <item x="1286"/>
        <item x="1712"/>
        <item x="1219"/>
        <item x="361"/>
        <item x="1541"/>
        <item x="1654"/>
        <item x="1255"/>
        <item x="1813"/>
        <item x="363"/>
        <item x="517"/>
        <item x="149"/>
        <item x="1274"/>
        <item x="2043"/>
        <item x="1605"/>
        <item x="1055"/>
        <item x="370"/>
        <item x="1139"/>
        <item x="1328"/>
        <item x="1033"/>
        <item x="1866"/>
        <item x="1883"/>
        <item x="1378"/>
        <item x="1670"/>
        <item x="1320"/>
        <item x="516"/>
        <item x="120"/>
        <item x="80"/>
        <item x="863"/>
        <item x="428"/>
        <item x="2076"/>
        <item x="1851"/>
        <item x="747"/>
        <item x="512"/>
        <item x="1007"/>
        <item x="2068"/>
        <item x="570"/>
        <item x="954"/>
        <item x="426"/>
        <item x="2175"/>
        <item x="952"/>
        <item x="379"/>
        <item x="1585"/>
        <item x="1586"/>
        <item x="396"/>
        <item x="1032"/>
        <item x="599"/>
        <item x="610"/>
        <item x="1547"/>
        <item x="2239"/>
        <item x="215"/>
        <item x="448"/>
        <item x="1543"/>
        <item x="1709"/>
        <item x="1442"/>
        <item x="1172"/>
        <item x="827"/>
        <item x="1917"/>
        <item x="2230"/>
        <item x="2194"/>
        <item x="2156"/>
        <item x="1708"/>
        <item x="367"/>
        <item x="276"/>
        <item x="1718"/>
        <item x="660"/>
        <item x="938"/>
        <item x="495"/>
        <item x="106"/>
        <item x="741"/>
        <item x="1553"/>
        <item x="481"/>
        <item x="1464"/>
        <item x="719"/>
        <item x="796"/>
        <item x="235"/>
        <item x="1009"/>
        <item x="1313"/>
        <item x="720"/>
        <item x="369"/>
        <item x="1572"/>
        <item x="496"/>
        <item x="2074"/>
        <item x="2160"/>
        <item x="1417"/>
        <item x="1466"/>
        <item x="2123"/>
        <item x="13"/>
        <item x="203"/>
        <item x="945"/>
        <item x="810"/>
        <item x="1306"/>
        <item x="1597"/>
        <item x="391"/>
        <item x="1246"/>
        <item x="1160"/>
        <item x="267"/>
        <item x="643"/>
        <item x="0"/>
        <item x="263"/>
        <item x="1145"/>
        <item x="1674"/>
        <item x="15"/>
        <item x="393"/>
        <item x="266"/>
        <item x="1641"/>
        <item x="906"/>
        <item x="1920"/>
        <item x="1761"/>
        <item x="1326"/>
        <item x="158"/>
        <item x="588"/>
        <item x="1593"/>
        <item x="1824"/>
        <item x="460"/>
        <item x="1352"/>
        <item x="284"/>
        <item x="2139"/>
        <item x="1191"/>
        <item x="309"/>
        <item x="1345"/>
        <item x="752"/>
        <item x="1868"/>
        <item x="751"/>
        <item x="2129"/>
        <item x="1929"/>
        <item x="2240"/>
        <item x="1684"/>
        <item x="1987"/>
        <item x="1728"/>
        <item x="84"/>
        <item x="887"/>
        <item x="1652"/>
        <item x="949"/>
        <item x="1143"/>
        <item x="19"/>
        <item x="2099"/>
        <item x="2268"/>
        <item x="927"/>
        <item x="1773"/>
        <item x="933"/>
        <item x="1185"/>
        <item x="1524"/>
        <item x="879"/>
        <item x="2186"/>
        <item x="978"/>
        <item x="1220"/>
        <item x="2250"/>
        <item x="1468"/>
        <item x="251"/>
        <item x="1391"/>
        <item x="731"/>
        <item x="1048"/>
        <item x="1797"/>
        <item x="1675"/>
        <item x="1330"/>
        <item x="2217"/>
        <item x="2248"/>
        <item x="2089"/>
        <item x="856"/>
        <item x="602"/>
        <item x="1300"/>
        <item x="1369"/>
        <item x="1448"/>
        <item x="865"/>
        <item x="1772"/>
        <item x="884"/>
        <item x="1911"/>
        <item x="918"/>
        <item x="2081"/>
        <item x="2105"/>
        <item x="738"/>
        <item x="1603"/>
        <item x="277"/>
        <item x="766"/>
        <item x="1094"/>
        <item x="1779"/>
        <item x="241"/>
        <item x="500"/>
        <item x="1974"/>
        <item x="1931"/>
        <item x="2083"/>
        <item x="1936"/>
        <item x="342"/>
        <item x="800"/>
        <item x="727"/>
        <item x="980"/>
        <item x="986"/>
        <item x="2001"/>
        <item x="220"/>
        <item x="714"/>
        <item x="614"/>
        <item x="1510"/>
        <item x="1463"/>
        <item x="463"/>
        <item x="207"/>
        <item x="1876"/>
        <item x="75"/>
        <item x="1179"/>
        <item x="116"/>
        <item x="1838"/>
        <item x="1449"/>
        <item x="1595"/>
        <item x="1004"/>
        <item x="2061"/>
        <item x="1831"/>
        <item x="1730"/>
        <item x="866"/>
        <item x="2202"/>
        <item x="669"/>
        <item x="187"/>
        <item x="1424"/>
        <item x="991"/>
        <item x="1947"/>
        <item x="123"/>
        <item x="2020"/>
        <item x="1885"/>
        <item x="703"/>
        <item x="365"/>
        <item x="1701"/>
        <item x="651"/>
        <item x="1426"/>
        <item x="928"/>
        <item x="1288"/>
        <item x="188"/>
        <item x="1433"/>
        <item x="1242"/>
        <item x="1387"/>
        <item x="647"/>
        <item x="1784"/>
        <item x="1227"/>
        <item x="2005"/>
        <item x="1462"/>
        <item x="1555"/>
        <item x="1518"/>
        <item x="425"/>
        <item x="686"/>
        <item x="364"/>
        <item x="594"/>
        <item x="334"/>
        <item x="519"/>
        <item x="259"/>
        <item x="581"/>
        <item x="1873"/>
        <item x="1629"/>
        <item x="1245"/>
        <item x="2100"/>
        <item x="721"/>
        <item x="1812"/>
        <item x="46"/>
        <item x="707"/>
        <item x="2157"/>
        <item x="2086"/>
        <item x="699"/>
        <item x="1745"/>
        <item x="253"/>
        <item x="2009"/>
        <item x="1702"/>
        <item x="71"/>
        <item x="1060"/>
        <item x="1486"/>
        <item x="488"/>
        <item x="242"/>
        <item x="1202"/>
        <item x="1985"/>
        <item x="659"/>
        <item x="1699"/>
        <item x="1787"/>
        <item x="97"/>
        <item x="1379"/>
        <item x="281"/>
        <item x="159"/>
        <item x="601"/>
        <item x="408"/>
        <item x="1121"/>
        <item x="1832"/>
        <item x="540"/>
        <item x="285"/>
        <item x="959"/>
        <item x="1986"/>
        <item x="1893"/>
        <item x="538"/>
        <item x="667"/>
        <item x="292"/>
        <item x="1988"/>
        <item x="1153"/>
        <item x="35"/>
        <item x="1819"/>
        <item x="765"/>
        <item x="1355"/>
        <item x="2256"/>
        <item x="1297"/>
        <item x="1296"/>
        <item x="296"/>
        <item x="1291"/>
        <item x="2257"/>
        <item x="1666"/>
        <item x="1852"/>
        <item x="768"/>
        <item x="142"/>
        <item x="329"/>
        <item x="564"/>
        <item x="1213"/>
        <item x="1618"/>
        <item x="1392"/>
        <item x="1565"/>
        <item x="848"/>
        <item x="1673"/>
        <item x="543"/>
        <item x="1364"/>
        <item x="303"/>
        <item x="302"/>
        <item x="1667"/>
        <item x="550"/>
        <item x="2147"/>
        <item x="300"/>
        <item x="967"/>
        <item x="1159"/>
        <item x="1823"/>
        <item x="767"/>
        <item x="299"/>
        <item x="304"/>
        <item x="43"/>
        <item x="2148"/>
        <item x="1587"/>
        <item x="2063"/>
        <item x="2224"/>
        <item x="1166"/>
        <item x="204"/>
        <item x="1759"/>
        <item x="1591"/>
        <item x="2080"/>
        <item x="1982"/>
        <item x="2066"/>
        <item x="668"/>
        <item x="665"/>
        <item x="1649"/>
        <item x="1914"/>
        <item x="1915"/>
        <item x="1762"/>
        <item x="1416"/>
        <item x="282"/>
        <item x="1657"/>
        <item x="2220"/>
        <item x="2242"/>
        <item x="437"/>
        <item x="184"/>
        <item x="1086"/>
        <item x="1658"/>
        <item x="1580"/>
        <item x="672"/>
        <item x="1295"/>
        <item x="2057"/>
        <item x="2244"/>
        <item x="456"/>
        <item x="1602"/>
        <item x="1760"/>
        <item x="1582"/>
        <item x="943"/>
        <item x="2228"/>
        <item x="1758"/>
        <item x="2065"/>
        <item x="1906"/>
        <item x="410"/>
        <item x="1446"/>
        <item x="1980"/>
        <item x="955"/>
        <item x="696"/>
        <item x="956"/>
        <item x="1085"/>
        <item x="1354"/>
        <item x="942"/>
        <item x="1581"/>
        <item x="1078"/>
        <item x="1981"/>
        <item x="1294"/>
        <item x="1816"/>
        <item x="882"/>
        <item x="1427"/>
        <item x="748"/>
        <item x="868"/>
        <item x="217"/>
        <item x="883"/>
        <item x="852"/>
        <item x="1925"/>
        <item x="301"/>
        <item x="1569"/>
        <item x="701"/>
        <item x="1568"/>
        <item x="2174"/>
        <item x="1477"/>
        <item x="1046"/>
        <item x="1173"/>
        <item x="1808"/>
        <item x="1158"/>
        <item x="1461"/>
        <item x="910"/>
        <item x="940"/>
        <item x="2069"/>
        <item x="3"/>
        <item x="1136"/>
        <item x="2121"/>
        <item x="1540"/>
        <item x="2126"/>
        <item x="642"/>
        <item x="1519"/>
        <item x="2273"/>
        <item x="1067"/>
        <item x="486"/>
        <item x="1802"/>
        <item x="1724"/>
        <item x="536"/>
        <item x="872"/>
        <item x="571"/>
        <item x="1744"/>
        <item x="926"/>
        <item x="972"/>
        <item x="567"/>
        <item x="1958"/>
        <item x="855"/>
        <item x="2209"/>
        <item x="983"/>
        <item x="1212"/>
        <item x="2222"/>
        <item x="1650"/>
        <item x="1839"/>
        <item x="1551"/>
        <item x="1012"/>
        <item x="1846"/>
        <item x="791"/>
        <item x="1168"/>
        <item x="237"/>
        <item x="637"/>
        <item x="1280"/>
        <item x="1243"/>
        <item x="1642"/>
        <item x="901"/>
        <item x="1228"/>
        <item x="1126"/>
        <item x="1687"/>
        <item x="975"/>
        <item x="988"/>
        <item x="2036"/>
        <item x="2210"/>
        <item x="2265"/>
        <item x="1863"/>
        <item x="947"/>
        <item x="385"/>
        <item x="1517"/>
        <item x="831"/>
        <item x="1526"/>
        <item x="1886"/>
        <item x="1458"/>
        <item x="706"/>
        <item x="563"/>
        <item x="318"/>
        <item x="1371"/>
        <item x="1875"/>
        <item x="115"/>
        <item x="1964"/>
        <item x="319"/>
        <item x="1238"/>
        <item x="1101"/>
        <item x="639"/>
        <item x="1285"/>
        <item x="600"/>
        <item x="171"/>
        <item x="1013"/>
        <item x="568"/>
        <item x="723"/>
        <item x="509"/>
        <item x="1850"/>
        <item x="843"/>
        <item x="424"/>
        <item x="724"/>
        <item x="1052"/>
        <item x="287"/>
        <item x="1025"/>
        <item x="1599"/>
        <item x="732"/>
        <item x="68"/>
        <item x="1680"/>
        <item x="1515"/>
        <item x="325"/>
        <item x="2023"/>
        <item x="1998"/>
        <item x="1180"/>
        <item x="326"/>
        <item x="63"/>
        <item x="322"/>
        <item x="1513"/>
        <item x="1683"/>
        <item x="2165"/>
        <item x="966"/>
        <item x="1176"/>
        <item x="578"/>
        <item x="981"/>
        <item x="789"/>
        <item x="1177"/>
        <item x="69"/>
        <item x="1181"/>
        <item x="1679"/>
        <item x="997"/>
        <item x="64"/>
        <item x="788"/>
        <item x="573"/>
        <item x="1681"/>
        <item x="1183"/>
        <item x="1182"/>
        <item x="985"/>
        <item x="2166"/>
        <item x="65"/>
        <item x="66"/>
        <item x="787"/>
        <item x="400"/>
        <item x="163"/>
        <item x="2106"/>
        <item x="1068"/>
        <item x="2278"/>
        <item x="1826"/>
        <item x="1627"/>
        <item x="990"/>
        <item x="916"/>
        <item x="925"/>
        <item x="1358"/>
        <item x="1714"/>
        <item x="2087"/>
        <item x="390"/>
        <item x="1677"/>
        <item x="2251"/>
        <item x="2049"/>
        <item x="2226"/>
        <item x="1323"/>
        <item x="2031"/>
        <item x="1781"/>
        <item x="1711"/>
        <item x="1304"/>
        <item x="1196"/>
        <item x="1688"/>
        <item x="1594"/>
        <item x="2173"/>
        <item x="1184"/>
        <item x="477"/>
        <item x="295"/>
        <item x="1520"/>
        <item x="2010"/>
        <item x="2167"/>
        <item x="283"/>
        <item x="754"/>
        <item x="2050"/>
        <item x="1380"/>
        <item x="310"/>
        <item x="339"/>
        <item x="2272"/>
        <item x="2138"/>
        <item x="348"/>
        <item x="11"/>
        <item x="1008"/>
        <item x="2219"/>
        <item x="258"/>
        <item x="1623"/>
        <item x="1041"/>
        <item x="2015"/>
        <item x="671"/>
        <item x="61"/>
        <item x="616"/>
        <item x="1909"/>
        <item x="2197"/>
        <item x="700"/>
        <item x="1272"/>
        <item x="1075"/>
        <item x="1239"/>
        <item x="1360"/>
        <item x="833"/>
        <item x="1590"/>
        <item x="740"/>
        <item x="1710"/>
        <item x="2169"/>
        <item x="1740"/>
        <item x="1110"/>
        <item x="38"/>
        <item x="1420"/>
        <item x="368"/>
        <item x="1788"/>
        <item x="532"/>
        <item x="2178"/>
        <item x="313"/>
        <item x="698"/>
        <item x="859"/>
        <item x="1749"/>
        <item x="2171"/>
        <item x="753"/>
        <item x="1743"/>
        <item x="2030"/>
        <item x="1443"/>
        <item x="99"/>
        <item x="1089"/>
        <item x="340"/>
        <item x="86"/>
        <item x="1149"/>
        <item x="2104"/>
        <item x="726"/>
        <item x="998"/>
        <item x="1879"/>
        <item x="2216"/>
        <item x="470"/>
        <item x="1854"/>
        <item x="2270"/>
        <item x="2101"/>
        <item x="492"/>
        <item x="977"/>
        <item x="1384"/>
        <item x="143"/>
        <item x="399"/>
        <item x="1691"/>
        <item x="1281"/>
        <item x="923"/>
        <item x="1368"/>
        <item x="160"/>
        <item x="1412"/>
        <item x="2150"/>
        <item x="1943"/>
        <item x="1713"/>
        <item x="1944"/>
        <item x="1418"/>
        <item x="1564"/>
        <item x="1269"/>
        <item x="844"/>
        <item x="1107"/>
        <item x="902"/>
        <item x="1240"/>
        <item x="811"/>
        <item x="2247"/>
        <item x="1302"/>
        <item x="1303"/>
        <item x="857"/>
        <item x="487"/>
        <item x="1693"/>
        <item x="1776"/>
        <item x="1267"/>
        <item x="655"/>
        <item x="950"/>
        <item x="1399"/>
        <item x="110"/>
        <item x="1014"/>
        <item x="1397"/>
        <item x="1665"/>
        <item x="378"/>
        <item x="154"/>
        <item x="1922"/>
        <item x="730"/>
        <item x="737"/>
        <item x="411"/>
        <item x="934"/>
        <item x="2264"/>
        <item x="989"/>
        <item x="790"/>
        <item x="1390"/>
        <item x="825"/>
        <item x="1721"/>
        <item x="1264"/>
        <item x="2276"/>
        <item x="1601"/>
        <item x="739"/>
        <item x="467"/>
        <item x="1208"/>
        <item x="1083"/>
        <item x="451"/>
        <item x="1561"/>
        <item x="418"/>
        <item x="1113"/>
        <item x="1722"/>
        <item x="1199"/>
        <item x="1804"/>
        <item x="1011"/>
        <item x="20"/>
        <item x="2241"/>
        <item x="1453"/>
        <item x="1558"/>
        <item x="2091"/>
        <item x="1748"/>
        <item x="1622"/>
        <item x="1114"/>
        <item x="1234"/>
        <item x="822"/>
        <item x="1979"/>
        <item x="1717"/>
        <item x="1608"/>
        <item x="177"/>
        <item x="1756"/>
        <item x="1016"/>
        <item x="962"/>
        <item x="1584"/>
        <item x="946"/>
        <item x="1849"/>
        <item x="1241"/>
        <item x="16"/>
        <item x="1141"/>
        <item x="51"/>
        <item x="525"/>
        <item x="1841"/>
        <item x="1732"/>
        <item x="1327"/>
        <item x="858"/>
        <item x="1484"/>
        <item x="2233"/>
        <item x="22"/>
        <item x="1975"/>
        <item x="1955"/>
        <item x="953"/>
        <item x="537"/>
        <item x="1332"/>
        <item x="542"/>
        <item x="1961"/>
        <item x="548"/>
        <item x="1161"/>
        <item x="968"/>
        <item x="409"/>
        <item x="1600"/>
        <item x="1367"/>
        <item x="2164"/>
        <item x="1169"/>
        <item x="1465"/>
        <item x="782"/>
        <item x="1175"/>
        <item x="72"/>
        <item x="992"/>
        <item x="1044"/>
        <item x="17"/>
        <item x="366"/>
        <item x="803"/>
        <item x="1692"/>
        <item x="806"/>
        <item x="472"/>
        <item x="2018"/>
        <item x="798"/>
        <item x="1508"/>
        <item x="1862"/>
        <item x="1206"/>
        <item x="795"/>
        <item x="611"/>
        <item x="2024"/>
        <item x="823"/>
        <item x="373"/>
        <item x="1088"/>
        <item x="626"/>
        <item x="1871"/>
        <item x="2027"/>
        <item x="137"/>
        <item x="632"/>
        <item x="1045"/>
        <item x="835"/>
        <item x="141"/>
        <item x="1727"/>
        <item x="145"/>
        <item x="1560"/>
        <item x="1235"/>
        <item x="1053"/>
        <item x="156"/>
        <item x="155"/>
        <item x="2180"/>
        <item x="223"/>
        <item x="1619"/>
        <item x="2204"/>
        <item x="1731"/>
        <item x="648"/>
        <item x="1063"/>
        <item x="1250"/>
        <item x="1737"/>
        <item x="1739"/>
        <item x="1073"/>
        <item x="1275"/>
        <item x="1575"/>
        <item x="1423"/>
        <item x="662"/>
        <item x="372"/>
        <item x="175"/>
        <item x="1080"/>
        <item x="2223"/>
        <item x="1282"/>
        <item x="1226"/>
        <item x="443"/>
        <item x="1440"/>
        <item x="2238"/>
        <item x="198"/>
        <item x="210"/>
        <item x="881"/>
        <item x="1"/>
        <item x="1298"/>
        <item x="1620"/>
        <item x="53"/>
        <item x="153"/>
        <item x="702"/>
        <item x="317"/>
        <item x="462"/>
        <item x="1860"/>
        <item x="1695"/>
        <item x="808"/>
        <item x="1612"/>
        <item x="1028"/>
        <item x="1954"/>
        <item x="1965"/>
        <item x="91"/>
        <item x="111"/>
        <item x="897"/>
        <item x="1314"/>
        <item x="1578"/>
        <item x="224"/>
        <item x="1104"/>
        <item x="900"/>
        <item x="1111"/>
        <item x="490"/>
        <item x="1793"/>
        <item x="710"/>
        <item x="1625"/>
        <item x="650"/>
        <item x="79"/>
        <item x="1901"/>
        <item x="455"/>
        <item x="1127"/>
        <item x="1624"/>
        <item x="48"/>
        <item x="1319"/>
        <item x="915"/>
        <item x="181"/>
        <item x="828"/>
        <item x="1334"/>
        <item x="503"/>
        <item x="1963"/>
        <item x="1331"/>
        <item x="250"/>
        <item x="1803"/>
        <item x="102"/>
        <item x="1276"/>
        <item x="1887"/>
        <item x="152"/>
        <item x="150"/>
        <item x="1411"/>
        <item x="1010"/>
        <item x="912"/>
        <item x="1726"/>
        <item x="234"/>
        <item x="2079"/>
        <item x="1344"/>
        <item x="1705"/>
        <item x="1283"/>
        <item x="606"/>
        <item x="605"/>
        <item x="14"/>
        <item x="993"/>
        <item x="2044"/>
        <item x="586"/>
        <item x="1203"/>
        <item x="1247"/>
        <item x="1770"/>
        <item x="1522"/>
        <item x="2181"/>
        <item x="1809"/>
        <item x="1151"/>
        <item x="970"/>
        <item x="797"/>
        <item x="1444"/>
        <item x="262"/>
        <item x="1204"/>
        <item x="894"/>
        <item x="1836"/>
        <item x="1529"/>
        <item x="1353"/>
        <item x="590"/>
        <item x="338"/>
        <item x="1635"/>
        <item x="979"/>
        <item x="2246"/>
        <item x="211"/>
        <item x="18"/>
        <item x="1877"/>
        <item x="663"/>
        <item x="1738"/>
        <item x="1022"/>
        <item x="1537"/>
        <item x="2095"/>
        <item x="502"/>
        <item x="640"/>
        <item x="1907"/>
        <item x="1971"/>
        <item x="90"/>
        <item x="1386"/>
        <item x="870"/>
        <item x="1195"/>
        <item x="2232"/>
        <item x="189"/>
        <item x="2190"/>
        <item x="539"/>
        <item x="1105"/>
        <item x="270"/>
        <item x="2052"/>
        <item x="1900"/>
        <item x="1562"/>
        <item x="577"/>
        <item x="936"/>
        <item x="649"/>
        <item x="1734"/>
        <item x="1162"/>
        <item x="1317"/>
        <item x="176"/>
        <item x="1348"/>
        <item x="1583"/>
        <item x="1216"/>
        <item x="2154"/>
        <item x="231"/>
        <item x="214"/>
        <item x="507"/>
        <item x="1479"/>
        <item x="2130"/>
        <item x="1402"/>
        <item x="1349"/>
        <item x="1099"/>
        <item x="1910"/>
        <item x="1542"/>
        <item x="1030"/>
        <item x="2158"/>
        <item x="178"/>
        <item x="2026"/>
        <item x="562"/>
        <item x="28"/>
        <item x="1912"/>
        <item x="2183"/>
        <item x="514"/>
        <item x="1598"/>
        <item x="9"/>
        <item x="1258"/>
        <item x="1421"/>
        <item x="2025"/>
        <item x="2229"/>
        <item x="1791"/>
        <item x="440"/>
        <item x="1646"/>
        <item x="528"/>
        <item x="1703"/>
        <item x="1396"/>
        <item x="453"/>
        <item x="1751"/>
        <item x="1825"/>
        <item x="1116"/>
        <item x="1337"/>
        <item x="2191"/>
        <item x="664"/>
        <item x="849"/>
        <item x="1497"/>
        <item x="2108"/>
        <item x="1750"/>
        <item x="1827"/>
        <item x="2116"/>
        <item x="172"/>
        <item x="256"/>
        <item x="255"/>
        <item x="265"/>
        <item x="694"/>
        <item x="2237"/>
        <item x="380"/>
        <item x="1214"/>
        <item x="212"/>
        <item x="1065"/>
        <item x="1252"/>
        <item x="1251"/>
        <item x="2205"/>
        <item x="1509"/>
        <item x="1062"/>
        <item x="1233"/>
        <item x="381"/>
        <item x="136"/>
        <item x="1106"/>
        <item x="681"/>
        <item x="830"/>
        <item x="2037"/>
        <item x="29"/>
        <item x="1388"/>
        <item x="2117"/>
        <item x="354"/>
        <item x="604"/>
        <item x="1393"/>
        <item x="819"/>
        <item x="1935"/>
        <item x="898"/>
        <item x="182"/>
        <item x="1403"/>
        <item x="2185"/>
        <item x="1000"/>
        <item x="2017"/>
        <item x="1767"/>
        <item x="697"/>
        <item x="1408"/>
        <item x="1329"/>
        <item x="560"/>
        <item x="636"/>
        <item x="148"/>
        <item x="635"/>
        <item x="146"/>
        <item x="1409"/>
        <item x="44"/>
        <item x="712"/>
        <item x="1098"/>
        <item x="909"/>
        <item x="1050"/>
        <item x="1256"/>
        <item x="1410"/>
        <item x="625"/>
        <item x="929"/>
        <item x="5"/>
        <item x="1469"/>
        <item x="1694"/>
        <item x="556"/>
        <item x="1270"/>
        <item x="931"/>
        <item x="1054"/>
        <item x="395"/>
        <item x="208"/>
        <item x="1400"/>
        <item x="2168"/>
        <item x="1057"/>
        <item x="2124"/>
        <item x="1382"/>
        <item x="1843"/>
        <item x="996"/>
        <item x="466"/>
        <item x="1632"/>
        <item x="1505"/>
        <item x="1039"/>
        <item x="1096"/>
        <item x="374"/>
        <item x="1682"/>
        <item x="1842"/>
        <item x="1441"/>
        <item x="59"/>
        <item x="1017"/>
        <item x="1018"/>
        <item x="1671"/>
        <item x="58"/>
        <item x="173"/>
        <item x="1783"/>
        <item x="2261"/>
        <item x="195"/>
        <item x="845"/>
        <item x="645"/>
        <item x="829"/>
        <item x="458"/>
        <item x="1919"/>
        <item x="1309"/>
        <item x="362"/>
        <item x="799"/>
        <item x="144"/>
        <item x="1574"/>
        <item x="693"/>
        <item x="375"/>
        <item x="1896"/>
        <item x="1614"/>
        <item x="225"/>
        <item x="1889"/>
        <item x="421"/>
        <item x="1904"/>
        <item x="2096"/>
        <item x="24"/>
        <item x="557"/>
        <item x="1596"/>
        <item x="269"/>
        <item x="1268"/>
        <item x="1545"/>
        <item x="1021"/>
        <item x="1435"/>
        <item x="104"/>
        <item x="351"/>
        <item x="2110"/>
        <item x="151"/>
        <item x="1757"/>
        <item x="1273"/>
        <item x="1668"/>
        <item x="261"/>
        <item x="201"/>
        <item x="1786"/>
        <item x="1973"/>
        <item x="388"/>
        <item x="128"/>
        <item x="121"/>
        <item x="976"/>
        <item x="1049"/>
        <item x="1945"/>
        <item x="454"/>
        <item x="1066"/>
        <item x="638"/>
        <item x="603"/>
        <item x="2090"/>
        <item x="147"/>
        <item x="656"/>
        <item x="2118"/>
        <item x="893"/>
        <item x="233"/>
        <item x="847"/>
        <item x="1924"/>
        <item x="1976"/>
        <item x="677"/>
        <item x="969"/>
        <item x="1487"/>
        <item x="127"/>
        <item x="1215"/>
        <item x="1260"/>
        <item x="820"/>
        <item x="1432"/>
        <item x="109"/>
        <item x="1539"/>
        <item x="107"/>
        <item x="1953"/>
        <item x="1429"/>
        <item x="1707"/>
        <item x="794"/>
        <item x="1890"/>
        <item x="880"/>
        <item x="2056"/>
        <item x="392"/>
        <item x="757"/>
        <item x="1567"/>
        <item x="1249"/>
        <item x="1254"/>
        <item x="1892"/>
        <item x="1735"/>
        <item x="851"/>
        <item x="758"/>
        <item x="2032"/>
        <item x="133"/>
        <item x="688"/>
        <item x="960"/>
        <item x="1829"/>
        <item x="836"/>
        <item x="2082"/>
        <item x="2188"/>
        <item x="1047"/>
        <item x="170"/>
        <item x="1257"/>
        <item x="1616"/>
        <item x="1152"/>
        <item x="2045"/>
        <item x="1259"/>
        <item x="575"/>
        <item x="1467"/>
        <item x="1559"/>
        <item x="1847"/>
        <item x="474"/>
        <item x="2102"/>
        <item x="1563"/>
        <item x="1211"/>
        <item x="2012"/>
        <item x="416"/>
        <item x="1894"/>
        <item x="2047"/>
        <item x="164"/>
        <item x="504"/>
        <item x="1325"/>
        <item x="1419"/>
        <item x="1124"/>
        <item x="802"/>
        <item x="840"/>
        <item x="1333"/>
        <item x="414"/>
        <item x="1746"/>
        <item x="2021"/>
        <item x="1422"/>
        <item x="593"/>
        <item x="344"/>
        <item x="1577"/>
        <item x="1375"/>
        <item x="1192"/>
        <item x="355"/>
        <item x="1002"/>
        <item x="298"/>
        <item x="1154"/>
        <item x="760"/>
        <item x="1764"/>
        <item x="1292"/>
        <item x="70"/>
        <item x="591"/>
        <item x="1661"/>
        <item x="291"/>
        <item x="1937"/>
        <item x="50"/>
        <item x="77"/>
        <item x="2182"/>
        <item x="1782"/>
        <item x="161"/>
        <item x="360"/>
        <item x="2029"/>
        <item x="1037"/>
        <item x="890"/>
        <item x="891"/>
        <item x="94"/>
        <item x="1501"/>
        <item x="561"/>
        <item x="23"/>
        <item x="771"/>
        <item x="770"/>
        <item x="1700"/>
        <item x="759"/>
        <item x="96"/>
        <item x="1290"/>
        <item x="775"/>
        <item x="1120"/>
        <item x="589"/>
        <item x="2234"/>
        <item x="871"/>
        <item x="679"/>
        <item x="2231"/>
        <item x="1926"/>
        <item x="922"/>
        <item x="1771"/>
        <item x="2078"/>
        <item x="1079"/>
        <item x="2137"/>
        <item x="397"/>
        <item x="2211"/>
        <item x="2221"/>
        <item x="1069"/>
        <item x="715"/>
        <item x="2014"/>
        <item x="1845"/>
        <item x="2053"/>
        <item x="1455"/>
        <item x="441"/>
        <item x="1777"/>
        <item x="1548"/>
        <item x="403"/>
        <item x="1471"/>
        <item x="85"/>
        <item x="613"/>
        <item x="919"/>
        <item x="1171"/>
        <item x="2064"/>
        <item x="1373"/>
        <item x="1210"/>
        <item x="1867"/>
        <item x="1835"/>
        <item x="675"/>
        <item x="1404"/>
        <item x="1347"/>
        <item x="2019"/>
        <item x="785"/>
        <item x="653"/>
        <item x="755"/>
        <item x="2235"/>
        <item x="1357"/>
        <item x="676"/>
        <item x="2170"/>
        <item x="1244"/>
        <item x="555"/>
        <item x="1895"/>
        <item x="1968"/>
        <item x="1962"/>
        <item x="2073"/>
        <item x="684"/>
        <item x="685"/>
        <item x="417"/>
        <item x="193"/>
        <item x="617"/>
        <item x="1638"/>
        <item x="449"/>
        <item x="444"/>
        <item x="1768"/>
        <item x="1811"/>
        <item x="1685"/>
        <item x="1005"/>
        <item x="1769"/>
        <item x="197"/>
        <item x="1311"/>
        <item x="1460"/>
        <item x="619"/>
        <item x="446"/>
        <item x="2067"/>
        <item x="1287"/>
        <item x="1452"/>
        <item x="629"/>
        <item x="2208"/>
        <item x="1878"/>
        <item x="279"/>
        <item x="756"/>
        <item x="2135"/>
        <item x="518"/>
        <item x="1556"/>
        <item x="139"/>
        <item x="1992"/>
        <item x="1989"/>
        <item x="1869"/>
        <item x="2034"/>
        <item x="311"/>
        <item x="1201"/>
        <item x="508"/>
        <item x="2140"/>
        <item x="2153"/>
        <item x="971"/>
        <item x="308"/>
        <item x="1589"/>
        <item x="1573"/>
        <item x="76"/>
        <item x="1822"/>
        <item x="1118"/>
        <item x="332"/>
        <item x="1366"/>
        <item x="907"/>
        <item x="2260"/>
        <item x="531"/>
        <item x="818"/>
        <item x="157"/>
        <item x="37"/>
        <item x="761"/>
        <item x="1550"/>
        <item x="1747"/>
        <item x="1070"/>
        <item x="1003"/>
        <item x="331"/>
        <item x="1383"/>
        <item x="1489"/>
        <item x="2245"/>
        <item x="886"/>
        <item x="1689"/>
        <item x="1381"/>
        <item x="994"/>
        <item x="995"/>
        <item x="1445"/>
        <item x="1315"/>
        <item x="1488"/>
        <item x="166"/>
        <item x="1604"/>
        <item x="2227"/>
        <item x="459"/>
        <item x="1015"/>
        <item x="457"/>
        <item x="1856"/>
        <item x="534"/>
        <item x="1100"/>
        <item x="1940"/>
        <item x="2255"/>
        <item x="57"/>
        <item x="1938"/>
        <item x="965"/>
        <item x="1858"/>
        <item x="654"/>
        <item x="1817"/>
        <item x="2146"/>
        <item x="1024"/>
        <item x="839"/>
        <item x="597"/>
        <item x="1266"/>
        <item x="100"/>
        <item x="1983"/>
        <item x="290"/>
        <item x="984"/>
        <item x="1821"/>
        <item x="1072"/>
        <item x="87"/>
        <item x="1546"/>
        <item x="1194"/>
        <item x="1639"/>
        <item x="1496"/>
        <item x="1491"/>
        <item x="814"/>
        <item x="1511"/>
        <item x="1514"/>
        <item x="1837"/>
        <item x="691"/>
        <item x="192"/>
        <item x="558"/>
        <item x="74"/>
        <item x="982"/>
        <item x="1882"/>
        <item x="1456"/>
        <item x="1140"/>
        <item x="750"/>
        <item x="1370"/>
        <item x="1413"/>
        <item x="324"/>
        <item x="1376"/>
        <item x="2000"/>
        <item x="398"/>
        <item x="1939"/>
        <item x="533"/>
        <item x="1307"/>
        <item x="1061"/>
        <item x="2262"/>
        <item x="572"/>
        <item x="1532"/>
        <item x="895"/>
        <item x="1778"/>
        <item x="1362"/>
        <item x="937"/>
        <item x="920"/>
        <item x="2196"/>
        <item x="1359"/>
        <item x="1799"/>
        <item x="1137"/>
        <item x="103"/>
        <item x="1038"/>
        <item x="2035"/>
        <item x="1874"/>
        <item x="200"/>
        <item x="260"/>
        <item x="349"/>
        <item x="1135"/>
        <item x="445"/>
        <item x="1800"/>
        <item x="780"/>
        <item x="2125"/>
        <item x="683"/>
        <item x="1133"/>
        <item x="1434"/>
        <item x="179"/>
        <item x="180"/>
        <item x="129"/>
        <item x="252"/>
        <item x="1814"/>
        <item x="2253"/>
        <item x="1148"/>
        <item x="2279"/>
        <item x="117"/>
        <item x="1483"/>
        <item x="25"/>
        <item x="1948"/>
        <item x="1385"/>
        <item x="1848"/>
        <item x="134"/>
        <item x="1755"/>
        <item x="1198"/>
        <item x="1431"/>
        <item x="838"/>
        <item x="55"/>
        <item x="1729"/>
        <item x="552"/>
        <item x="54"/>
        <item x="1993"/>
        <item x="1504"/>
        <item x="1806"/>
        <item x="1134"/>
        <item x="876"/>
        <item x="1165"/>
        <item x="33"/>
        <item x="1230"/>
        <item x="140"/>
        <item x="10"/>
        <item x="268"/>
        <item x="522"/>
        <item x="1058"/>
        <item x="1720"/>
        <item x="1921"/>
        <item x="1949"/>
        <item x="2111"/>
        <item x="1754"/>
        <item x="733"/>
        <item x="615"/>
        <item x="2107"/>
        <item x="628"/>
        <item x="1644"/>
        <item x="584"/>
        <item x="1609"/>
        <item x="1538"/>
        <item x="622"/>
        <item x="2013"/>
        <item x="1741"/>
        <item x="1205"/>
        <item x="1167"/>
        <item x="2162"/>
        <item x="1736"/>
        <item x="1209"/>
        <item x="921"/>
        <item x="2022"/>
        <item x="1672"/>
        <item x="478"/>
        <item x="476"/>
        <item x="1108"/>
        <item x="690"/>
        <item x="776"/>
        <item x="544"/>
        <item x="1706"/>
        <item x="1527"/>
        <item x="1902"/>
        <item x="547"/>
        <item x="2144"/>
        <item x="652"/>
        <item x="1723"/>
        <item x="1664"/>
        <item x="1150"/>
        <item x="1144"/>
        <item x="987"/>
        <item x="1174"/>
        <item x="576"/>
        <item x="1027"/>
        <item x="779"/>
        <item x="497"/>
        <item x="1109"/>
        <item x="2281"/>
        <item x="1082"/>
        <item x="1310"/>
        <item x="227"/>
        <item x="1019"/>
        <item x="2113"/>
        <item x="1475"/>
        <item x="199"/>
        <item x="1884"/>
        <item x="944"/>
        <item x="1978"/>
        <item x="964"/>
        <item x="551"/>
        <item x="2151"/>
        <item x="174"/>
        <item x="222"/>
        <item x="1472"/>
        <item x="101"/>
        <item x="2225"/>
        <item x="419"/>
        <item x="1090"/>
        <item x="83"/>
        <item x="1995"/>
        <item x="1026"/>
        <item x="450"/>
        <item x="341"/>
        <item x="1834"/>
        <item x="1864"/>
        <item x="1146"/>
        <item x="413"/>
        <item x="438"/>
        <item x="1928"/>
        <item x="1459"/>
        <item x="2072"/>
        <item x="42"/>
        <item x="1335"/>
        <item x="1967"/>
        <item x="2002"/>
        <item x="774"/>
        <item x="1338"/>
        <item x="1966"/>
        <item x="2127"/>
        <item x="2122"/>
        <item x="850"/>
        <item x="1805"/>
        <item x="1815"/>
        <item x="1647"/>
        <item x="1356"/>
        <item x="297"/>
        <item x="549"/>
        <item x="957"/>
        <item x="951"/>
        <item x="846"/>
        <item x="1218"/>
        <item x="1190"/>
        <item x="834"/>
        <item x="118"/>
        <item x="1401"/>
        <item x="2006"/>
        <item x="1880"/>
        <item x="1436"/>
        <item x="524"/>
        <item x="475"/>
        <item x="1178"/>
        <item x="904"/>
        <item x="1123"/>
        <item x="34"/>
        <item x="1346"/>
        <item x="2103"/>
        <item x="824"/>
        <item x="569"/>
        <item x="1031"/>
        <item x="1193"/>
        <item x="248"/>
        <item x="1200"/>
        <item x="1343"/>
        <item x="566"/>
        <item x="1138"/>
        <item x="565"/>
        <item x="793"/>
        <item x="1592"/>
        <item x="725"/>
        <item x="2155"/>
        <item x="1473"/>
        <item x="687"/>
        <item x="2040"/>
        <item x="404"/>
        <item x="1040"/>
        <item x="670"/>
        <item x="673"/>
        <item x="423"/>
        <item x="1074"/>
        <item x="2098"/>
        <item x="511"/>
        <item x="1651"/>
        <item x="1798"/>
        <item x="888"/>
        <item x="579"/>
        <item x="257"/>
        <item x="1253"/>
        <item x="709"/>
        <item x="1507"/>
        <item x="1830"/>
        <item x="1363"/>
        <item x="595"/>
        <item x="692"/>
        <item x="689"/>
        <item x="31"/>
        <item x="168"/>
        <item x="2046"/>
        <item x="1899"/>
        <item x="1533"/>
        <item x="1530"/>
        <item x="1933"/>
        <item x="2145"/>
        <item x="2115"/>
        <item x="841"/>
        <item x="2177"/>
        <item x="2016"/>
        <item x="749"/>
        <item x="1534"/>
        <item x="892"/>
        <item x="1888"/>
        <item x="389"/>
        <item x="1407"/>
        <item x="1640"/>
        <item x="2207"/>
        <item x="716"/>
        <item x="56"/>
        <item x="464"/>
        <item x="1897"/>
        <item x="1262"/>
        <item x="2039"/>
        <item x="809"/>
        <item x="162"/>
        <item x="494"/>
        <item x="2271"/>
        <item x="1481"/>
        <item x="32"/>
        <item x="93"/>
        <item x="869"/>
        <item x="786"/>
        <item x="1470"/>
        <item x="1990"/>
        <item x="2114"/>
        <item x="2236"/>
        <item x="1271"/>
        <item x="278"/>
        <item x="356"/>
        <item x="1795"/>
        <item x="1952"/>
        <item x="2269"/>
        <item x="527"/>
        <item x="1536"/>
        <item x="816"/>
        <item x="205"/>
        <item x="2007"/>
        <item x="1322"/>
        <item x="36"/>
        <item x="41"/>
        <item x="2028"/>
        <item x="272"/>
        <item x="73"/>
        <item x="1959"/>
        <item x="1957"/>
        <item x="240"/>
        <item x="1634"/>
        <item x="499"/>
        <item x="853"/>
        <item x="735"/>
        <item x="1643"/>
        <item x="1898"/>
        <item x="1512"/>
        <item x="402"/>
        <item x="1305"/>
        <item x="165"/>
        <item x="763"/>
        <item x="39"/>
        <item x="1506"/>
        <item x="1918"/>
        <item x="899"/>
        <item x="1398"/>
        <item x="1480"/>
        <item x="433"/>
        <item x="935"/>
        <item x="249"/>
        <item x="609"/>
        <item x="1855"/>
        <item x="1425"/>
        <item x="1474"/>
        <item x="347"/>
        <item x="618"/>
        <item x="2084"/>
        <item x="1628"/>
        <item x="239"/>
        <item x="21"/>
        <item x="2258"/>
        <item x="2193"/>
        <item x="585"/>
        <item x="2280"/>
        <item x="520"/>
        <item x="2041"/>
        <item x="1857"/>
        <item x="742"/>
        <item t="default"/>
      </items>
    </pivotField>
    <pivotField showAll="0"/>
    <pivotField showAll="0">
      <items count="191">
        <item x="42"/>
        <item x="8"/>
        <item x="0"/>
        <item x="10"/>
        <item x="5"/>
        <item x="9"/>
        <item x="7"/>
        <item x="4"/>
        <item x="28"/>
        <item x="51"/>
        <item x="14"/>
        <item x="37"/>
        <item x="17"/>
        <item x="16"/>
        <item x="31"/>
        <item x="26"/>
        <item x="27"/>
        <item x="36"/>
        <item x="30"/>
        <item x="25"/>
        <item x="57"/>
        <item x="43"/>
        <item x="45"/>
        <item x="47"/>
        <item x="32"/>
        <item x="15"/>
        <item x="24"/>
        <item x="52"/>
        <item x="50"/>
        <item x="2"/>
        <item x="46"/>
        <item x="35"/>
        <item x="38"/>
        <item x="18"/>
        <item x="11"/>
        <item x="12"/>
        <item x="1"/>
        <item x="34"/>
        <item x="67"/>
        <item x="53"/>
        <item x="23"/>
        <item x="88"/>
        <item x="72"/>
        <item x="44"/>
        <item x="40"/>
        <item x="63"/>
        <item x="54"/>
        <item x="55"/>
        <item x="76"/>
        <item x="60"/>
        <item x="21"/>
        <item x="117"/>
        <item x="62"/>
        <item x="33"/>
        <item x="66"/>
        <item x="22"/>
        <item x="69"/>
        <item x="41"/>
        <item x="120"/>
        <item x="75"/>
        <item x="95"/>
        <item x="56"/>
        <item x="48"/>
        <item x="68"/>
        <item x="89"/>
        <item x="92"/>
        <item x="121"/>
        <item x="64"/>
        <item x="80"/>
        <item x="78"/>
        <item x="74"/>
        <item x="127"/>
        <item x="102"/>
        <item x="132"/>
        <item x="171"/>
        <item x="137"/>
        <item x="3"/>
        <item x="100"/>
        <item x="20"/>
        <item x="86"/>
        <item x="142"/>
        <item x="108"/>
        <item x="96"/>
        <item x="58"/>
        <item x="91"/>
        <item x="94"/>
        <item x="118"/>
        <item x="131"/>
        <item x="139"/>
        <item x="79"/>
        <item x="104"/>
        <item x="112"/>
        <item x="115"/>
        <item x="106"/>
        <item x="181"/>
        <item x="65"/>
        <item x="130"/>
        <item x="113"/>
        <item x="85"/>
        <item x="163"/>
        <item x="87"/>
        <item x="103"/>
        <item x="105"/>
        <item x="109"/>
        <item x="19"/>
        <item x="111"/>
        <item x="141"/>
        <item x="81"/>
        <item x="161"/>
        <item x="49"/>
        <item x="148"/>
        <item x="168"/>
        <item x="173"/>
        <item x="147"/>
        <item x="124"/>
        <item x="177"/>
        <item x="138"/>
        <item x="158"/>
        <item x="71"/>
        <item x="156"/>
        <item x="126"/>
        <item x="136"/>
        <item x="150"/>
        <item x="39"/>
        <item x="59"/>
        <item x="154"/>
        <item x="159"/>
        <item x="160"/>
        <item x="61"/>
        <item x="166"/>
        <item x="125"/>
        <item x="97"/>
        <item x="155"/>
        <item x="101"/>
        <item x="84"/>
        <item x="70"/>
        <item x="119"/>
        <item x="146"/>
        <item x="29"/>
        <item x="129"/>
        <item x="164"/>
        <item x="149"/>
        <item x="157"/>
        <item x="82"/>
        <item x="176"/>
        <item x="73"/>
        <item x="107"/>
        <item x="187"/>
        <item x="170"/>
        <item x="99"/>
        <item x="144"/>
        <item x="145"/>
        <item x="167"/>
        <item x="143"/>
        <item x="134"/>
        <item x="98"/>
        <item x="186"/>
        <item x="184"/>
        <item x="133"/>
        <item x="90"/>
        <item x="180"/>
        <item x="172"/>
        <item x="140"/>
        <item x="83"/>
        <item x="122"/>
        <item x="116"/>
        <item x="128"/>
        <item x="153"/>
        <item x="135"/>
        <item x="183"/>
        <item x="175"/>
        <item x="182"/>
        <item x="174"/>
        <item x="77"/>
        <item x="188"/>
        <item x="185"/>
        <item x="110"/>
        <item x="13"/>
        <item x="114"/>
        <item x="179"/>
        <item x="151"/>
        <item x="6"/>
        <item x="189"/>
        <item x="169"/>
        <item x="123"/>
        <item x="152"/>
        <item x="93"/>
        <item x="165"/>
        <item x="178"/>
        <item x="162"/>
        <item t="default"/>
      </items>
    </pivotField>
    <pivotField showAll="0"/>
    <pivotField showAll="0"/>
    <pivotField dataField="1" numFmtId="14" showAll="0">
      <items count="4015">
        <item x="4002"/>
        <item x="339"/>
        <item x="3458"/>
        <item x="2379"/>
        <item x="3815"/>
        <item x="1781"/>
        <item x="3791"/>
        <item x="3437"/>
        <item x="3123"/>
        <item x="3091"/>
        <item x="2376"/>
        <item x="3450"/>
        <item x="434"/>
        <item x="2890"/>
        <item x="1984"/>
        <item x="1868"/>
        <item x="475"/>
        <item x="3431"/>
        <item x="3514"/>
        <item x="3501"/>
        <item x="1000"/>
        <item x="2514"/>
        <item x="2829"/>
        <item x="2270"/>
        <item x="1816"/>
        <item x="405"/>
        <item x="3909"/>
        <item x="3927"/>
        <item x="3448"/>
        <item x="3619"/>
        <item x="3470"/>
        <item x="3322"/>
        <item x="780"/>
        <item x="995"/>
        <item x="1240"/>
        <item x="1337"/>
        <item x="1252"/>
        <item x="24"/>
        <item x="197"/>
        <item x="198"/>
        <item x="2971"/>
        <item x="419"/>
        <item x="412"/>
        <item x="3805"/>
        <item x="669"/>
        <item x="1499"/>
        <item x="1333"/>
        <item x="108"/>
        <item x="2232"/>
        <item x="1916"/>
        <item x="2024"/>
        <item x="3835"/>
        <item x="3496"/>
        <item x="3535"/>
        <item x="889"/>
        <item x="1500"/>
        <item x="1665"/>
        <item x="1718"/>
        <item x="1265"/>
        <item x="2913"/>
        <item x="561"/>
        <item x="3907"/>
        <item x="3733"/>
        <item x="906"/>
        <item x="2596"/>
        <item x="2149"/>
        <item x="3099"/>
        <item x="835"/>
        <item x="778"/>
        <item x="2482"/>
        <item x="236"/>
        <item x="2174"/>
        <item x="2311"/>
        <item x="2023"/>
        <item x="1866"/>
        <item x="3908"/>
        <item x="3806"/>
        <item x="3556"/>
        <item x="3106"/>
        <item x="1256"/>
        <item x="2488"/>
        <item x="1820"/>
        <item x="1761"/>
        <item x="1854"/>
        <item x="484"/>
        <item x="3500"/>
        <item x="3455"/>
        <item x="3204"/>
        <item x="914"/>
        <item x="1498"/>
        <item x="2566"/>
        <item x="2615"/>
        <item x="133"/>
        <item x="119"/>
        <item x="2693"/>
        <item x="1853"/>
        <item x="410"/>
        <item x="3771"/>
        <item x="3813"/>
        <item x="3518"/>
        <item x="3105"/>
        <item x="3142"/>
        <item x="994"/>
        <item x="1694"/>
        <item x="1371"/>
        <item x="1664"/>
        <item x="1247"/>
        <item x="2471"/>
        <item x="270"/>
        <item x="239"/>
        <item x="2725"/>
        <item x="2868"/>
        <item x="2797"/>
        <item x="2185"/>
        <item x="2231"/>
        <item x="1831"/>
        <item x="1968"/>
        <item x="313"/>
        <item x="3799"/>
        <item x="3697"/>
        <item x="3814"/>
        <item x="3618"/>
        <item x="3565"/>
        <item x="3442"/>
        <item x="3226"/>
        <item x="3225"/>
        <item x="1016"/>
        <item x="1050"/>
        <item x="808"/>
        <item x="908"/>
        <item x="1012"/>
        <item x="788"/>
        <item x="1455"/>
        <item x="1627"/>
        <item x="1510"/>
        <item x="2407"/>
        <item x="52"/>
        <item x="2862"/>
        <item x="2156"/>
        <item x="2309"/>
        <item x="2165"/>
        <item x="2250"/>
        <item x="2089"/>
        <item x="428"/>
        <item x="3746"/>
        <item x="3844"/>
        <item x="3913"/>
        <item x="3745"/>
        <item x="3494"/>
        <item x="3557"/>
        <item x="3649"/>
        <item x="3196"/>
        <item x="3287"/>
        <item x="3110"/>
        <item x="3074"/>
        <item x="3321"/>
        <item x="907"/>
        <item x="801"/>
        <item x="1018"/>
        <item x="1606"/>
        <item x="1583"/>
        <item x="1416"/>
        <item x="1668"/>
        <item x="1601"/>
        <item x="1138"/>
        <item x="1160"/>
        <item x="2701"/>
        <item x="2245"/>
        <item x="1823"/>
        <item x="2040"/>
        <item x="1906"/>
        <item x="391"/>
        <item x="3789"/>
        <item x="3685"/>
        <item x="3447"/>
        <item x="3456"/>
        <item x="3537"/>
        <item x="3349"/>
        <item x="3361"/>
        <item x="3446"/>
        <item x="3016"/>
        <item x="3025"/>
        <item x="735"/>
        <item x="1380"/>
        <item x="1715"/>
        <item x="1236"/>
        <item x="2368"/>
        <item x="2541"/>
        <item x="123"/>
        <item x="2729"/>
        <item x="2706"/>
        <item x="2901"/>
        <item x="2115"/>
        <item x="2271"/>
        <item x="2187"/>
        <item x="1869"/>
        <item x="1752"/>
        <item x="1870"/>
        <item x="1779"/>
        <item x="537"/>
        <item x="3825"/>
        <item x="3912"/>
        <item x="3739"/>
        <item x="3389"/>
        <item x="3308"/>
        <item x="3043"/>
        <item x="3318"/>
        <item x="826"/>
        <item x="1022"/>
        <item x="909"/>
        <item x="1524"/>
        <item x="1421"/>
        <item x="1167"/>
        <item x="1099"/>
        <item x="1092"/>
        <item x="2501"/>
        <item x="2406"/>
        <item x="2587"/>
        <item x="2528"/>
        <item x="2585"/>
        <item x="141"/>
        <item x="2730"/>
        <item x="2897"/>
        <item x="489"/>
        <item x="429"/>
        <item x="3980"/>
        <item x="3788"/>
        <item x="3696"/>
        <item x="3519"/>
        <item x="3368"/>
        <item x="3434"/>
        <item x="3120"/>
        <item x="2998"/>
        <item x="753"/>
        <item x="670"/>
        <item x="1506"/>
        <item x="1626"/>
        <item x="2365"/>
        <item x="2409"/>
        <item x="2377"/>
        <item x="120"/>
        <item x="48"/>
        <item x="122"/>
        <item x="2938"/>
        <item x="2340"/>
        <item x="2203"/>
        <item x="4007"/>
        <item x="3481"/>
        <item x="3445"/>
        <item x="3229"/>
        <item x="3044"/>
        <item x="3305"/>
        <item x="3132"/>
        <item x="806"/>
        <item x="680"/>
        <item x="1491"/>
        <item x="1488"/>
        <item x="1328"/>
        <item x="1244"/>
        <item x="2500"/>
        <item x="2439"/>
        <item x="2599"/>
        <item x="68"/>
        <item x="2780"/>
        <item x="2080"/>
        <item x="2186"/>
        <item x="2120"/>
        <item x="1790"/>
        <item x="1852"/>
        <item x="332"/>
        <item x="371"/>
        <item x="513"/>
        <item x="3347"/>
        <item x="3348"/>
        <item x="2999"/>
        <item x="3000"/>
        <item x="807"/>
        <item x="887"/>
        <item x="766"/>
        <item x="1003"/>
        <item x="1013"/>
        <item x="1629"/>
        <item x="1630"/>
        <item x="1509"/>
        <item x="1109"/>
        <item x="2490"/>
        <item x="2454"/>
        <item x="2487"/>
        <item x="110"/>
        <item x="118"/>
        <item x="2755"/>
        <item x="2870"/>
        <item x="2866"/>
        <item x="2970"/>
        <item x="2812"/>
        <item x="2148"/>
        <item x="1967"/>
        <item x="1952"/>
        <item x="2029"/>
        <item x="2047"/>
        <item x="1812"/>
        <item x="404"/>
        <item x="372"/>
        <item x="616"/>
        <item x="641"/>
        <item x="3738"/>
        <item x="3919"/>
        <item x="3645"/>
        <item x="3650"/>
        <item x="3651"/>
        <item x="3018"/>
        <item x="3168"/>
        <item x="3109"/>
        <item x="789"/>
        <item x="781"/>
        <item x="941"/>
        <item x="772"/>
        <item x="1372"/>
        <item x="1382"/>
        <item x="1456"/>
        <item x="1682"/>
        <item x="2421"/>
        <item x="2417"/>
        <item x="2557"/>
        <item x="208"/>
        <item x="255"/>
        <item x="163"/>
        <item x="246"/>
        <item x="111"/>
        <item x="245"/>
        <item x="2705"/>
        <item x="2321"/>
        <item x="2189"/>
        <item x="2268"/>
        <item x="1818"/>
        <item x="2035"/>
        <item x="1901"/>
        <item x="422"/>
        <item x="512"/>
        <item x="379"/>
        <item x="426"/>
        <item x="437"/>
        <item x="3928"/>
        <item x="3863"/>
        <item x="3768"/>
        <item x="3828"/>
        <item x="3122"/>
        <item x="3121"/>
        <item x="3086"/>
        <item x="794"/>
        <item x="961"/>
        <item x="798"/>
        <item x="779"/>
        <item x="1030"/>
        <item x="819"/>
        <item x="924"/>
        <item x="1017"/>
        <item x="733"/>
        <item x="711"/>
        <item x="1708"/>
        <item x="1409"/>
        <item x="1364"/>
        <item x="1101"/>
        <item x="1283"/>
        <item x="2480"/>
        <item x="2477"/>
        <item x="2597"/>
        <item x="2489"/>
        <item x="2796"/>
        <item x="1759"/>
        <item x="548"/>
        <item x="563"/>
        <item x="416"/>
        <item x="299"/>
        <item x="551"/>
        <item x="3463"/>
        <item x="3543"/>
        <item x="3654"/>
        <item x="3246"/>
        <item x="3119"/>
        <item x="3005"/>
        <item x="3306"/>
        <item x="809"/>
        <item x="856"/>
        <item x="795"/>
        <item x="768"/>
        <item x="1508"/>
        <item x="1604"/>
        <item x="1692"/>
        <item x="1625"/>
        <item x="1100"/>
        <item x="1296"/>
        <item x="1173"/>
        <item x="1171"/>
        <item x="2398"/>
        <item x="2513"/>
        <item x="2371"/>
        <item x="2467"/>
        <item x="162"/>
        <item x="2863"/>
        <item x="2733"/>
        <item x="2723"/>
        <item x="2891"/>
        <item x="2710"/>
        <item x="2327"/>
        <item x="2133"/>
        <item x="1956"/>
        <item x="1897"/>
        <item x="2001"/>
        <item x="1907"/>
        <item x="452"/>
        <item x="635"/>
        <item x="432"/>
        <item x="330"/>
        <item x="478"/>
        <item x="368"/>
        <item x="304"/>
        <item x="3451"/>
        <item x="3457"/>
        <item x="3350"/>
        <item x="3088"/>
        <item x="3173"/>
        <item x="2989"/>
        <item x="3278"/>
        <item x="3115"/>
        <item x="3158"/>
        <item x="3030"/>
        <item x="883"/>
        <item x="911"/>
        <item x="897"/>
        <item x="672"/>
        <item x="1495"/>
        <item x="1399"/>
        <item x="1374"/>
        <item x="1061"/>
        <item x="1170"/>
        <item x="2378"/>
        <item x="2437"/>
        <item x="2678"/>
        <item x="2588"/>
        <item x="184"/>
        <item x="2877"/>
        <item x="2875"/>
        <item x="2764"/>
        <item x="2073"/>
        <item x="2030"/>
        <item x="597"/>
        <item x="337"/>
        <item x="394"/>
        <item x="457"/>
        <item x="430"/>
        <item x="3408"/>
        <item x="3080"/>
        <item x="890"/>
        <item x="1541"/>
        <item x="1216"/>
        <item x="1136"/>
        <item x="2535"/>
        <item x="233"/>
        <item x="2119"/>
        <item x="2197"/>
        <item x="2172"/>
        <item x="427"/>
        <item x="306"/>
        <item x="564"/>
        <item x="637"/>
        <item x="3417"/>
        <item x="3399"/>
        <item x="3009"/>
        <item x="3017"/>
        <item x="825"/>
        <item x="855"/>
        <item x="1402"/>
        <item x="1520"/>
        <item x="1432"/>
        <item x="1598"/>
        <item x="1260"/>
        <item x="1175"/>
        <item x="2583"/>
        <item x="2291"/>
        <item x="1896"/>
        <item x="589"/>
        <item x="588"/>
        <item x="333"/>
        <item x="307"/>
        <item x="3691"/>
        <item x="3580"/>
        <item x="3379"/>
        <item x="3527"/>
        <item x="3302"/>
        <item x="861"/>
        <item x="843"/>
        <item x="1610"/>
        <item x="1540"/>
        <item x="1683"/>
        <item x="1684"/>
        <item x="1120"/>
        <item x="1094"/>
        <item x="2370"/>
        <item x="2420"/>
        <item x="26"/>
        <item x="2960"/>
        <item x="2874"/>
        <item x="2832"/>
        <item x="1753"/>
        <item x="1830"/>
        <item x="293"/>
        <item x="591"/>
        <item x="3688"/>
        <item x="3726"/>
        <item x="3398"/>
        <item x="3547"/>
        <item x="3584"/>
        <item x="3383"/>
        <item x="3403"/>
        <item x="3262"/>
        <item x="982"/>
        <item x="1032"/>
        <item x="673"/>
        <item x="707"/>
        <item x="1586"/>
        <item x="1418"/>
        <item x="1634"/>
        <item x="1254"/>
        <item x="1336"/>
        <item x="1278"/>
        <item x="2419"/>
        <item x="2418"/>
        <item x="2617"/>
        <item x="2318"/>
        <item x="2319"/>
        <item x="1732"/>
        <item x="1890"/>
        <item x="562"/>
        <item x="305"/>
        <item x="367"/>
        <item x="436"/>
        <item x="331"/>
        <item x="3977"/>
        <item x="3832"/>
        <item x="3628"/>
        <item x="3581"/>
        <item x="3452"/>
        <item x="3040"/>
        <item x="989"/>
        <item x="732"/>
        <item x="671"/>
        <item x="1031"/>
        <item x="1720"/>
        <item x="1245"/>
        <item x="1180"/>
        <item x="15"/>
        <item x="272"/>
        <item x="194"/>
        <item x="57"/>
        <item x="2743"/>
        <item x="2819"/>
        <item x="2173"/>
        <item x="2137"/>
        <item x="2136"/>
        <item x="2110"/>
        <item x="1924"/>
        <item x="1982"/>
        <item x="2020"/>
        <item x="1856"/>
        <item x="520"/>
        <item x="390"/>
        <item x="408"/>
        <item x="407"/>
        <item x="590"/>
        <item x="625"/>
        <item x="334"/>
        <item x="4008"/>
        <item x="3856"/>
        <item x="3727"/>
        <item x="3801"/>
        <item x="3473"/>
        <item x="3352"/>
        <item x="3554"/>
        <item x="3429"/>
        <item x="3029"/>
        <item x="3096"/>
        <item x="3326"/>
        <item x="3085"/>
        <item x="3176"/>
        <item x="3039"/>
        <item x="714"/>
        <item x="1026"/>
        <item x="1525"/>
        <item x="1685"/>
        <item x="1414"/>
        <item x="1429"/>
        <item x="1537"/>
        <item x="1375"/>
        <item x="1212"/>
        <item x="1159"/>
        <item x="1104"/>
        <item x="1093"/>
        <item x="1243"/>
        <item x="66"/>
        <item x="25"/>
        <item x="121"/>
        <item x="117"/>
        <item x="158"/>
        <item x="2776"/>
        <item x="2786"/>
        <item x="2833"/>
        <item x="2086"/>
        <item x="2163"/>
        <item x="1908"/>
        <item x="503"/>
        <item x="499"/>
        <item x="504"/>
        <item x="3883"/>
        <item x="3922"/>
        <item x="3757"/>
        <item x="3430"/>
        <item x="3449"/>
        <item x="3362"/>
        <item x="3397"/>
        <item x="3346"/>
        <item x="3474"/>
        <item x="3513"/>
        <item x="3396"/>
        <item x="3118"/>
        <item x="3137"/>
        <item x="3298"/>
        <item x="3165"/>
        <item x="3162"/>
        <item x="3240"/>
        <item x="3083"/>
        <item x="790"/>
        <item x="678"/>
        <item x="888"/>
        <item x="902"/>
        <item x="799"/>
        <item x="1348"/>
        <item x="1428"/>
        <item x="1651"/>
        <item x="1492"/>
        <item x="1454"/>
        <item x="1361"/>
        <item x="1493"/>
        <item x="1719"/>
        <item x="1270"/>
        <item x="2404"/>
        <item x="2451"/>
        <item x="2654"/>
        <item x="2403"/>
        <item x="2423"/>
        <item x="174"/>
        <item x="189"/>
        <item x="2785"/>
        <item x="2967"/>
        <item x="2888"/>
        <item x="2224"/>
        <item x="2264"/>
        <item x="2175"/>
        <item x="1934"/>
        <item x="1985"/>
        <item x="1797"/>
        <item x="1824"/>
        <item x="1904"/>
        <item x="1782"/>
        <item x="2053"/>
        <item x="530"/>
        <item x="496"/>
        <item x="418"/>
        <item x="454"/>
        <item x="402"/>
        <item x="344"/>
        <item x="3775"/>
        <item x="3800"/>
        <item x="3895"/>
        <item x="3676"/>
        <item x="3964"/>
        <item x="3703"/>
        <item x="3898"/>
        <item x="3861"/>
        <item x="3758"/>
        <item x="3713"/>
        <item x="3546"/>
        <item x="3511"/>
        <item x="3655"/>
        <item x="3536"/>
        <item x="3475"/>
        <item x="3426"/>
        <item x="3097"/>
        <item x="3261"/>
        <item x="3223"/>
        <item x="3028"/>
        <item x="3209"/>
        <item x="3067"/>
        <item x="2997"/>
        <item x="847"/>
        <item x="858"/>
        <item x="934"/>
        <item x="668"/>
        <item x="690"/>
        <item x="713"/>
        <item x="731"/>
        <item x="824"/>
        <item x="1403"/>
        <item x="1425"/>
        <item x="1431"/>
        <item x="1712"/>
        <item x="1594"/>
        <item x="1439"/>
        <item x="1430"/>
        <item x="1468"/>
        <item x="1426"/>
        <item x="1280"/>
        <item x="1145"/>
        <item x="1303"/>
        <item x="1135"/>
        <item x="1128"/>
        <item x="1119"/>
        <item x="2427"/>
        <item x="2469"/>
        <item x="2438"/>
        <item x="2647"/>
        <item x="260"/>
        <item x="234"/>
        <item x="114"/>
        <item x="47"/>
        <item x="2800"/>
        <item x="2924"/>
        <item x="2809"/>
        <item x="2851"/>
        <item x="2176"/>
        <item x="2092"/>
        <item x="2339"/>
        <item x="2323"/>
        <item x="2198"/>
        <item x="1845"/>
        <item x="1838"/>
        <item x="1886"/>
        <item x="1745"/>
        <item x="1798"/>
        <item x="296"/>
        <item x="605"/>
        <item x="567"/>
        <item x="623"/>
        <item x="553"/>
        <item x="531"/>
        <item x="3631"/>
        <item x="3620"/>
        <item x="3638"/>
        <item x="3334"/>
        <item x="3476"/>
        <item x="3241"/>
        <item x="3108"/>
        <item x="3072"/>
        <item x="3250"/>
        <item x="2984"/>
        <item x="3166"/>
        <item x="3319"/>
        <item x="865"/>
        <item x="1011"/>
        <item x="966"/>
        <item x="736"/>
        <item x="830"/>
        <item x="879"/>
        <item x="1482"/>
        <item x="1505"/>
        <item x="1362"/>
        <item x="1470"/>
        <item x="1588"/>
        <item x="1427"/>
        <item x="1413"/>
        <item x="1168"/>
        <item x="1198"/>
        <item x="1177"/>
        <item x="1172"/>
        <item x="1271"/>
        <item x="1257"/>
        <item x="1084"/>
        <item x="2472"/>
        <item x="2498"/>
        <item x="2499"/>
        <item x="2353"/>
        <item x="2389"/>
        <item x="2431"/>
        <item x="2448"/>
        <item x="124"/>
        <item x="192"/>
        <item x="157"/>
        <item x="2711"/>
        <item x="2889"/>
        <item x="2777"/>
        <item x="2923"/>
        <item x="2937"/>
        <item x="2140"/>
        <item x="2336"/>
        <item x="1760"/>
        <item x="1949"/>
        <item x="1844"/>
        <item x="1767"/>
        <item x="1996"/>
        <item x="1749"/>
        <item x="542"/>
        <item x="628"/>
        <item x="508"/>
        <item x="314"/>
        <item x="3698"/>
        <item x="3857"/>
        <item x="3555"/>
        <item x="3356"/>
        <item x="3615"/>
        <item x="3337"/>
        <item x="3081"/>
        <item x="2985"/>
        <item x="3001"/>
        <item x="3084"/>
        <item x="3268"/>
        <item x="3231"/>
        <item x="730"/>
        <item x="853"/>
        <item x="1008"/>
        <item x="747"/>
        <item x="810"/>
        <item x="997"/>
        <item x="945"/>
        <item x="854"/>
        <item x="1716"/>
        <item x="1392"/>
        <item x="1587"/>
        <item x="1400"/>
        <item x="1475"/>
        <item x="1527"/>
        <item x="1579"/>
        <item x="1357"/>
        <item x="1253"/>
        <item x="1229"/>
        <item x="1123"/>
        <item x="1146"/>
        <item x="1267"/>
        <item x="1335"/>
        <item x="1187"/>
        <item x="2373"/>
        <item x="2484"/>
        <item x="228"/>
        <item x="2763"/>
        <item x="2925"/>
        <item x="2194"/>
        <item x="2099"/>
        <item x="2226"/>
        <item x="1751"/>
        <item x="1789"/>
        <item x="1860"/>
        <item x="2059"/>
        <item x="2009"/>
        <item x="322"/>
        <item x="326"/>
        <item x="397"/>
        <item x="539"/>
        <item x="375"/>
        <item x="473"/>
        <item x="409"/>
        <item x="497"/>
        <item x="644"/>
        <item x="3876"/>
        <item x="3690"/>
        <item x="3653"/>
        <item x="3357"/>
        <item x="3316"/>
        <item x="3224"/>
        <item x="3140"/>
        <item x="3220"/>
        <item x="3053"/>
        <item x="3102"/>
        <item x="694"/>
        <item x="715"/>
        <item x="729"/>
        <item x="728"/>
        <item x="917"/>
        <item x="881"/>
        <item x="791"/>
        <item x="916"/>
        <item x="1649"/>
        <item x="1666"/>
        <item x="1387"/>
        <item x="1582"/>
        <item x="1721"/>
        <item x="1143"/>
        <item x="2560"/>
        <item x="2675"/>
        <item x="2414"/>
        <item x="2662"/>
        <item x="2473"/>
        <item x="137"/>
        <item x="99"/>
        <item x="77"/>
        <item x="164"/>
        <item x="2766"/>
        <item x="2708"/>
        <item x="2749"/>
        <item x="2719"/>
        <item x="2146"/>
        <item x="2088"/>
        <item x="2087"/>
        <item x="1957"/>
        <item x="1875"/>
        <item x="1744"/>
        <item x="1898"/>
        <item x="1774"/>
        <item x="1738"/>
        <item x="1775"/>
        <item x="351"/>
        <item x="383"/>
        <item x="495"/>
        <item x="403"/>
        <item x="3845"/>
        <item x="3869"/>
        <item x="4006"/>
        <item x="3974"/>
        <item x="3852"/>
        <item x="3528"/>
        <item x="3432"/>
        <item x="3435"/>
        <item x="3111"/>
        <item x="3203"/>
        <item x="3101"/>
        <item x="3147"/>
        <item x="3323"/>
        <item x="3237"/>
        <item x="3006"/>
        <item x="845"/>
        <item x="797"/>
        <item x="792"/>
        <item x="697"/>
        <item x="698"/>
        <item x="1039"/>
        <item x="933"/>
        <item x="706"/>
        <item x="663"/>
        <item x="1381"/>
        <item x="1632"/>
        <item x="1717"/>
        <item x="1562"/>
        <item x="1633"/>
        <item x="1678"/>
        <item x="1522"/>
        <item x="1279"/>
        <item x="1096"/>
        <item x="1125"/>
        <item x="2523"/>
        <item x="2497"/>
        <item x="2429"/>
        <item x="2388"/>
        <item x="2633"/>
        <item x="2364"/>
        <item x="2459"/>
        <item x="82"/>
        <item x="132"/>
        <item x="106"/>
        <item x="140"/>
        <item x="2789"/>
        <item x="2329"/>
        <item x="2101"/>
        <item x="2145"/>
        <item x="2235"/>
        <item x="2343"/>
        <item x="1768"/>
        <item x="1799"/>
        <item x="1733"/>
        <item x="1929"/>
        <item x="1762"/>
        <item x="420"/>
        <item x="327"/>
        <item x="355"/>
        <item x="3717"/>
        <item x="3742"/>
        <item x="3830"/>
        <item x="3706"/>
        <item x="3521"/>
        <item x="3360"/>
        <item x="3658"/>
        <item x="3465"/>
        <item x="3104"/>
        <item x="3245"/>
        <item x="3265"/>
        <item x="3077"/>
        <item x="3138"/>
        <item x="3291"/>
        <item x="3195"/>
        <item x="757"/>
        <item x="921"/>
        <item x="849"/>
        <item x="975"/>
        <item x="649"/>
        <item x="829"/>
        <item x="1584"/>
        <item x="1557"/>
        <item x="1379"/>
        <item x="1077"/>
        <item x="1218"/>
        <item x="1217"/>
        <item x="1110"/>
        <item x="2478"/>
        <item x="2603"/>
        <item x="2658"/>
        <item x="2485"/>
        <item x="2479"/>
        <item x="2672"/>
        <item x="2604"/>
        <item x="166"/>
        <item x="136"/>
        <item x="220"/>
        <item x="49"/>
        <item x="36"/>
        <item x="2887"/>
        <item x="2849"/>
        <item x="2720"/>
        <item x="2716"/>
        <item x="2854"/>
        <item x="2158"/>
        <item x="2162"/>
        <item x="1765"/>
        <item x="325"/>
        <item x="476"/>
        <item x="603"/>
        <item x="3787"/>
        <item x="3918"/>
        <item x="3973"/>
        <item x="3595"/>
        <item x="3614"/>
        <item x="3372"/>
        <item x="3343"/>
        <item x="3036"/>
        <item x="2987"/>
        <item x="2986"/>
        <item x="3201"/>
        <item x="2983"/>
        <item x="3320"/>
        <item x="684"/>
        <item x="1049"/>
        <item x="783"/>
        <item x="1004"/>
        <item x="846"/>
        <item x="1009"/>
        <item x="1523"/>
        <item x="1563"/>
        <item x="1658"/>
        <item x="1111"/>
        <item x="1331"/>
        <item x="1169"/>
        <item x="1155"/>
        <item x="1056"/>
        <item x="2593"/>
        <item x="2447"/>
        <item x="2504"/>
        <item x="2676"/>
        <item x="2574"/>
        <item x="2405"/>
        <item x="2386"/>
        <item x="2652"/>
        <item x="40"/>
        <item x="138"/>
        <item x="264"/>
        <item x="51"/>
        <item x="2781"/>
        <item x="2820"/>
        <item x="2709"/>
        <item x="2948"/>
        <item x="2871"/>
        <item x="2882"/>
        <item x="2926"/>
        <item x="2184"/>
        <item x="2135"/>
        <item x="2178"/>
        <item x="2109"/>
        <item x="2331"/>
        <item x="1839"/>
        <item x="620"/>
        <item x="354"/>
        <item x="3804"/>
        <item x="3821"/>
        <item x="3873"/>
        <item x="3985"/>
        <item x="3858"/>
        <item x="3454"/>
        <item x="3648"/>
        <item x="3520"/>
        <item x="3596"/>
        <item x="3384"/>
        <item x="3602"/>
        <item x="3007"/>
        <item x="3279"/>
        <item x="996"/>
        <item x="832"/>
        <item x="773"/>
        <item x="874"/>
        <item x="1002"/>
        <item x="1005"/>
        <item x="1346"/>
        <item x="1689"/>
        <item x="1481"/>
        <item x="1559"/>
        <item x="1442"/>
        <item x="1463"/>
        <item x="1560"/>
        <item x="1599"/>
        <item x="1221"/>
        <item x="1059"/>
        <item x="1235"/>
        <item x="1190"/>
        <item x="1339"/>
        <item x="2468"/>
        <item x="2640"/>
        <item x="2372"/>
        <item x="2550"/>
        <item x="2556"/>
        <item x="257"/>
        <item x="263"/>
        <item x="159"/>
        <item x="62"/>
        <item x="21"/>
        <item x="135"/>
        <item x="2718"/>
        <item x="2307"/>
        <item x="2098"/>
        <item x="2338"/>
        <item x="2164"/>
        <item x="1773"/>
        <item x="1800"/>
        <item x="286"/>
        <item x="310"/>
        <item x="487"/>
        <item x="470"/>
        <item x="580"/>
        <item x="3850"/>
        <item x="3716"/>
        <item x="3786"/>
        <item x="3949"/>
        <item x="3491"/>
        <item x="3601"/>
        <item x="3515"/>
        <item x="3353"/>
        <item x="867"/>
        <item x="992"/>
        <item x="1041"/>
        <item x="925"/>
        <item x="674"/>
        <item x="964"/>
        <item x="1356"/>
        <item x="1556"/>
        <item x="1459"/>
        <item x="1624"/>
        <item x="1545"/>
        <item x="1436"/>
        <item x="1189"/>
        <item x="1255"/>
        <item x="1214"/>
        <item x="1069"/>
        <item x="2390"/>
        <item x="2552"/>
        <item x="2555"/>
        <item x="2428"/>
        <item x="2562"/>
        <item x="2495"/>
        <item x="105"/>
        <item x="231"/>
        <item x="56"/>
        <item x="2836"/>
        <item x="2963"/>
        <item x="2690"/>
        <item x="2124"/>
        <item x="2276"/>
        <item x="2246"/>
        <item x="1941"/>
        <item x="1867"/>
        <item x="1780"/>
        <item x="510"/>
        <item x="568"/>
        <item x="323"/>
        <item x="523"/>
        <item x="3737"/>
        <item x="3744"/>
        <item x="3748"/>
        <item x="3686"/>
        <item x="3862"/>
        <item x="3570"/>
        <item x="3656"/>
        <item x="3355"/>
        <item x="3060"/>
        <item x="3211"/>
        <item x="3169"/>
        <item x="3026"/>
        <item x="696"/>
        <item x="974"/>
        <item x="695"/>
        <item x="786"/>
        <item x="1613"/>
        <item x="1467"/>
        <item x="1494"/>
        <item x="1113"/>
        <item x="1281"/>
        <item x="1105"/>
        <item x="1234"/>
        <item x="1156"/>
        <item x="1310"/>
        <item x="1261"/>
        <item x="2508"/>
        <item x="2460"/>
        <item x="2505"/>
        <item x="209"/>
        <item x="268"/>
        <item x="8"/>
        <item x="38"/>
        <item x="97"/>
        <item x="2880"/>
        <item x="2802"/>
        <item x="2263"/>
        <item x="2084"/>
        <item x="1948"/>
        <item x="1889"/>
        <item x="1746"/>
        <item x="348"/>
        <item x="287"/>
        <item x="3855"/>
        <item x="3336"/>
        <item x="3433"/>
        <item x="3477"/>
        <item x="3087"/>
        <item x="3219"/>
        <item x="3214"/>
        <item x="3052"/>
        <item x="3103"/>
        <item x="3314"/>
        <item x="743"/>
        <item x="705"/>
        <item x="796"/>
        <item x="804"/>
        <item x="987"/>
        <item x="1623"/>
        <item x="1370"/>
        <item x="1615"/>
        <item x="1502"/>
        <item x="1415"/>
        <item x="2679"/>
        <item x="2537"/>
        <item x="2458"/>
        <item x="2434"/>
        <item x="2461"/>
        <item x="2602"/>
        <item x="2382"/>
        <item x="39"/>
        <item x="16"/>
        <item x="41"/>
        <item x="177"/>
        <item x="168"/>
        <item x="155"/>
        <item x="2805"/>
        <item x="2818"/>
        <item x="2846"/>
        <item x="2703"/>
        <item x="2298"/>
        <item x="2322"/>
        <item x="2241"/>
        <item x="2090"/>
        <item x="2289"/>
        <item x="1975"/>
        <item x="1997"/>
        <item x="1883"/>
        <item x="1788"/>
        <item x="560"/>
        <item x="392"/>
        <item x="458"/>
        <item x="447"/>
        <item x="3997"/>
        <item x="3871"/>
        <item x="3866"/>
        <item x="3966"/>
        <item x="3594"/>
        <item x="3507"/>
        <item x="3371"/>
        <item x="3486"/>
        <item x="3621"/>
        <item x="3522"/>
        <item x="3263"/>
        <item x="3082"/>
        <item x="3129"/>
        <item x="3090"/>
        <item x="664"/>
        <item x="949"/>
        <item x="932"/>
        <item x="967"/>
        <item x="775"/>
        <item x="665"/>
        <item x="1398"/>
        <item x="1389"/>
        <item x="1086"/>
        <item x="1176"/>
        <item x="1215"/>
        <item x="1157"/>
        <item x="1075"/>
        <item x="1224"/>
        <item x="2457"/>
        <item x="2570"/>
        <item x="2464"/>
        <item x="2659"/>
        <item x="94"/>
        <item x="180"/>
        <item x="93"/>
        <item x="237"/>
        <item x="2816"/>
        <item x="2787"/>
        <item x="2876"/>
        <item x="2853"/>
        <item x="2813"/>
        <item x="2691"/>
        <item x="2247"/>
        <item x="2295"/>
        <item x="2097"/>
        <item x="2208"/>
        <item x="2242"/>
        <item x="1756"/>
        <item x="491"/>
        <item x="338"/>
        <item x="482"/>
        <item x="501"/>
        <item x="3790"/>
        <item x="3712"/>
        <item x="3940"/>
        <item x="4003"/>
        <item x="3853"/>
        <item x="3802"/>
        <item x="3467"/>
        <item x="3644"/>
        <item x="3366"/>
        <item x="3603"/>
        <item x="3579"/>
        <item x="3495"/>
        <item x="3070"/>
        <item x="3164"/>
        <item x="3008"/>
        <item x="3059"/>
        <item x="998"/>
        <item x="1035"/>
        <item x="777"/>
        <item x="1052"/>
        <item x="703"/>
        <item x="1512"/>
        <item x="1679"/>
        <item x="1401"/>
        <item x="1411"/>
        <item x="1368"/>
        <item x="1648"/>
        <item x="1704"/>
        <item x="1569"/>
        <item x="1558"/>
        <item x="1320"/>
        <item x="1203"/>
        <item x="1307"/>
        <item x="1117"/>
        <item x="2579"/>
        <item x="2506"/>
        <item x="2643"/>
        <item x="2415"/>
        <item x="2481"/>
        <item x="178"/>
        <item x="256"/>
        <item x="238"/>
        <item x="2936"/>
        <item x="2852"/>
        <item x="2905"/>
        <item x="2696"/>
        <item x="2904"/>
        <item x="2064"/>
        <item x="2272"/>
        <item x="2280"/>
        <item x="2237"/>
        <item x="2300"/>
        <item x="1911"/>
        <item x="459"/>
        <item x="546"/>
        <item x="596"/>
        <item x="552"/>
        <item x="3978"/>
        <item x="3875"/>
        <item x="3822"/>
        <item x="3728"/>
        <item x="3677"/>
        <item x="3981"/>
        <item x="3624"/>
        <item x="3598"/>
        <item x="3382"/>
        <item x="3460"/>
        <item x="3247"/>
        <item x="3303"/>
        <item x="3179"/>
        <item x="3134"/>
        <item x="926"/>
        <item x="744"/>
        <item x="1033"/>
        <item x="648"/>
        <item x="857"/>
        <item x="704"/>
        <item x="839"/>
        <item x="685"/>
        <item x="1526"/>
        <item x="1713"/>
        <item x="1691"/>
        <item x="1566"/>
        <item x="1373"/>
        <item x="1080"/>
        <item x="1085"/>
        <item x="1209"/>
        <item x="2424"/>
        <item x="2538"/>
        <item x="2426"/>
        <item x="188"/>
        <item x="42"/>
        <item x="187"/>
        <item x="73"/>
        <item x="32"/>
        <item x="261"/>
        <item x="2943"/>
        <item x="2699"/>
        <item x="2791"/>
        <item x="2183"/>
        <item x="2070"/>
        <item x="2096"/>
        <item x="1825"/>
        <item x="1992"/>
        <item x="1836"/>
        <item x="1822"/>
        <item x="2060"/>
        <item x="2007"/>
        <item x="1871"/>
        <item x="1893"/>
        <item x="320"/>
        <item x="516"/>
        <item x="439"/>
        <item x="592"/>
        <item x="3951"/>
        <item x="3995"/>
        <item x="3818"/>
        <item x="3911"/>
        <item x="3958"/>
        <item x="3874"/>
        <item x="3851"/>
        <item x="3517"/>
        <item x="3490"/>
        <item x="3637"/>
        <item x="3604"/>
        <item x="3534"/>
        <item x="3440"/>
        <item x="3207"/>
        <item x="3075"/>
        <item x="3242"/>
        <item x="972"/>
        <item x="693"/>
        <item x="662"/>
        <item x="936"/>
        <item x="969"/>
        <item x="1466"/>
        <item x="1487"/>
        <item x="1538"/>
        <item x="1612"/>
        <item x="1199"/>
        <item x="1078"/>
        <item x="2671"/>
        <item x="2387"/>
        <item x="2486"/>
        <item x="63"/>
        <item x="2692"/>
        <item x="2969"/>
        <item x="2915"/>
        <item x="2160"/>
        <item x="2125"/>
        <item x="2265"/>
        <item x="2079"/>
        <item x="2011"/>
        <item x="2046"/>
        <item x="1815"/>
        <item x="1958"/>
        <item x="1747"/>
        <item x="1735"/>
        <item x="451"/>
        <item x="533"/>
        <item x="441"/>
        <item x="3826"/>
        <item x="3796"/>
        <item x="3772"/>
        <item x="3849"/>
        <item x="3886"/>
        <item x="3827"/>
        <item x="3986"/>
        <item x="3444"/>
        <item x="3508"/>
        <item x="3012"/>
        <item x="3317"/>
        <item x="3011"/>
        <item x="3221"/>
        <item x="802"/>
        <item x="681"/>
        <item x="900"/>
        <item x="970"/>
        <item x="1025"/>
        <item x="863"/>
        <item x="840"/>
        <item x="971"/>
        <item x="1511"/>
        <item x="1486"/>
        <item x="1391"/>
        <item x="1268"/>
        <item x="1126"/>
        <item x="2411"/>
        <item x="2474"/>
        <item x="2356"/>
        <item x="2450"/>
        <item x="79"/>
        <item x="78"/>
        <item x="2778"/>
        <item x="2727"/>
        <item x="2714"/>
        <item x="2799"/>
        <item x="2772"/>
        <item x="2839"/>
        <item x="2869"/>
        <item x="2927"/>
        <item x="2335"/>
        <item x="2112"/>
        <item x="2195"/>
        <item x="2293"/>
        <item x="2049"/>
        <item x="1923"/>
        <item x="1894"/>
        <item x="1974"/>
        <item x="1874"/>
        <item x="2041"/>
        <item x="1863"/>
        <item x="2003"/>
        <item x="1843"/>
        <item x="524"/>
        <item x="335"/>
        <item x="376"/>
        <item x="555"/>
        <item x="3854"/>
        <item x="3910"/>
        <item x="3707"/>
        <item x="3939"/>
        <item x="3831"/>
        <item x="3420"/>
        <item x="3576"/>
        <item x="3415"/>
        <item x="3607"/>
        <item x="3171"/>
        <item x="3107"/>
        <item x="3019"/>
        <item x="3235"/>
        <item x="748"/>
        <item x="701"/>
        <item x="942"/>
        <item x="910"/>
        <item x="692"/>
        <item x="763"/>
        <item x="1350"/>
        <item x="1394"/>
        <item x="1696"/>
        <item x="1353"/>
        <item x="1602"/>
        <item x="1589"/>
        <item x="1324"/>
        <item x="1106"/>
        <item x="1166"/>
        <item x="1062"/>
        <item x="1238"/>
        <item x="2606"/>
        <item x="2655"/>
        <item x="2525"/>
        <item x="2532"/>
        <item x="2533"/>
        <item x="225"/>
        <item x="195"/>
        <item x="2715"/>
        <item x="2771"/>
        <item x="2209"/>
        <item x="2113"/>
        <item x="2132"/>
        <item x="1769"/>
        <item x="2014"/>
        <item x="1920"/>
        <item x="1912"/>
        <item x="1922"/>
        <item x="324"/>
        <item x="440"/>
        <item x="421"/>
        <item x="514"/>
        <item x="481"/>
        <item x="584"/>
        <item x="576"/>
        <item x="415"/>
        <item x="3660"/>
        <item x="3833"/>
        <item x="3808"/>
        <item x="3773"/>
        <item x="3443"/>
        <item x="3425"/>
        <item x="3597"/>
        <item x="3428"/>
        <item x="2976"/>
        <item x="3035"/>
        <item x="755"/>
        <item x="875"/>
        <item x="646"/>
        <item x="774"/>
        <item x="716"/>
        <item x="1369"/>
        <item x="1165"/>
        <item x="1079"/>
        <item x="1194"/>
        <item x="1272"/>
        <item x="1220"/>
        <item x="1072"/>
        <item x="2573"/>
        <item x="2509"/>
        <item x="2433"/>
        <item x="2551"/>
        <item x="2564"/>
        <item x="2536"/>
        <item x="235"/>
        <item x="11"/>
        <item x="199"/>
        <item x="2732"/>
        <item x="2907"/>
        <item x="2911"/>
        <item x="2717"/>
        <item x="2303"/>
        <item x="2325"/>
        <item x="2310"/>
        <item x="2038"/>
        <item x="2037"/>
        <item x="1851"/>
        <item x="2058"/>
        <item x="2036"/>
        <item x="319"/>
        <item x="3952"/>
        <item x="3729"/>
        <item x="3763"/>
        <item x="3438"/>
        <item x="3583"/>
        <item x="3659"/>
        <item x="3381"/>
        <item x="3057"/>
        <item x="3212"/>
        <item x="3213"/>
        <item x="3289"/>
        <item x="3163"/>
        <item x="686"/>
        <item x="937"/>
        <item x="719"/>
        <item x="765"/>
        <item x="885"/>
        <item x="1650"/>
        <item x="1573"/>
        <item x="1570"/>
        <item x="1590"/>
        <item x="1118"/>
        <item x="1334"/>
        <item x="1073"/>
        <item x="2632"/>
        <item x="2605"/>
        <item x="2584"/>
        <item x="2577"/>
        <item x="2625"/>
        <item x="2430"/>
        <item x="2612"/>
        <item x="2594"/>
        <item x="2567"/>
        <item x="247"/>
        <item x="60"/>
        <item x="269"/>
        <item x="2738"/>
        <item x="2769"/>
        <item x="2894"/>
        <item x="2181"/>
        <item x="2117"/>
        <item x="2116"/>
        <item x="1953"/>
        <item x="1829"/>
        <item x="1826"/>
        <item x="1778"/>
        <item x="1935"/>
        <item x="2056"/>
        <item x="1991"/>
        <item x="547"/>
        <item x="321"/>
        <item x="315"/>
        <item x="3670"/>
        <item x="3932"/>
        <item x="3795"/>
        <item x="3783"/>
        <item x="3885"/>
        <item x="3999"/>
        <item x="3560"/>
        <item x="3406"/>
        <item x="3646"/>
        <item x="3574"/>
        <item x="3436"/>
        <item x="3114"/>
        <item x="3066"/>
        <item x="3051"/>
        <item x="3273"/>
        <item x="3309"/>
        <item x="3031"/>
        <item x="3310"/>
        <item x="723"/>
        <item x="935"/>
        <item x="1647"/>
        <item x="1461"/>
        <item x="1698"/>
        <item x="1444"/>
        <item x="1663"/>
        <item x="1514"/>
        <item x="1503"/>
        <item x="1507"/>
        <item x="1150"/>
        <item x="1219"/>
        <item x="1193"/>
        <item x="1195"/>
        <item x="1290"/>
        <item x="1213"/>
        <item x="2539"/>
        <item x="2355"/>
        <item x="2453"/>
        <item x="2595"/>
        <item x="201"/>
        <item x="28"/>
        <item x="213"/>
        <item x="2288"/>
        <item x="2283"/>
        <item x="1794"/>
        <item x="1879"/>
        <item x="317"/>
        <item x="519"/>
        <item x="565"/>
        <item x="298"/>
        <item x="290"/>
        <item x="3967"/>
        <item x="3834"/>
        <item x="3754"/>
        <item x="3699"/>
        <item x="3559"/>
        <item x="3647"/>
        <item x="3510"/>
        <item x="3191"/>
        <item x="3170"/>
        <item x="3117"/>
        <item x="3325"/>
        <item x="3071"/>
        <item x="3048"/>
        <item x="977"/>
        <item x="752"/>
        <item x="746"/>
        <item x="1309"/>
        <item x="1239"/>
        <item x="1201"/>
        <item x="1185"/>
        <item x="1273"/>
        <item x="2546"/>
        <item x="2592"/>
        <item x="2586"/>
        <item x="2590"/>
        <item x="2531"/>
        <item x="2629"/>
        <item x="2548"/>
        <item x="212"/>
        <item x="17"/>
        <item x="153"/>
        <item x="90"/>
        <item x="83"/>
        <item x="218"/>
        <item x="2893"/>
        <item x="2130"/>
        <item x="2301"/>
        <item x="2222"/>
        <item x="2100"/>
        <item x="2277"/>
        <item x="2302"/>
        <item x="2202"/>
        <item x="1993"/>
        <item x="1926"/>
        <item x="1913"/>
        <item x="538"/>
        <item x="3899"/>
        <item x="3459"/>
        <item x="3015"/>
        <item x="3288"/>
        <item x="3038"/>
        <item x="3222"/>
        <item x="3266"/>
        <item x="3068"/>
        <item x="868"/>
        <item x="930"/>
        <item x="1051"/>
        <item x="756"/>
        <item x="1021"/>
        <item x="870"/>
        <item x="1643"/>
        <item x="1609"/>
        <item x="1476"/>
        <item x="1451"/>
        <item x="1112"/>
        <item x="1313"/>
        <item x="1226"/>
        <item x="1292"/>
        <item x="2492"/>
        <item x="2607"/>
        <item x="2618"/>
        <item x="2529"/>
        <item x="2563"/>
        <item x="64"/>
        <item x="179"/>
        <item x="2949"/>
        <item x="2965"/>
        <item x="2734"/>
        <item x="2817"/>
        <item x="2207"/>
        <item x="2312"/>
        <item x="2251"/>
        <item x="1827"/>
        <item x="2018"/>
        <item x="1971"/>
        <item x="1766"/>
        <item x="479"/>
        <item x="639"/>
        <item x="433"/>
        <item x="357"/>
        <item x="401"/>
        <item x="629"/>
        <item x="529"/>
        <item x="3735"/>
        <item x="3807"/>
        <item x="3704"/>
        <item x="3416"/>
        <item x="3419"/>
        <item x="3370"/>
        <item x="3032"/>
        <item x="3027"/>
        <item x="3178"/>
        <item x="651"/>
        <item x="1037"/>
        <item x="653"/>
        <item x="647"/>
        <item x="822"/>
        <item x="880"/>
        <item x="1351"/>
        <item x="1517"/>
        <item x="1631"/>
        <item x="1419"/>
        <item x="1710"/>
        <item x="1410"/>
        <item x="1102"/>
        <item x="1316"/>
        <item x="2614"/>
        <item x="2352"/>
        <item x="2684"/>
        <item x="2456"/>
        <item x="30"/>
        <item x="221"/>
        <item x="273"/>
        <item x="91"/>
        <item x="125"/>
        <item x="2728"/>
        <item x="2831"/>
        <item x="2065"/>
        <item x="2297"/>
        <item x="2234"/>
        <item x="1847"/>
        <item x="1966"/>
        <item x="1864"/>
        <item x="1739"/>
        <item x="528"/>
        <item x="488"/>
        <item x="398"/>
        <item x="574"/>
        <item x="469"/>
        <item x="3950"/>
        <item x="3860"/>
        <item x="3780"/>
        <item x="3766"/>
        <item x="3836"/>
        <item x="3930"/>
        <item x="3715"/>
        <item x="3752"/>
        <item x="4001"/>
        <item x="3872"/>
        <item x="3708"/>
        <item x="3589"/>
        <item x="3227"/>
        <item x="3253"/>
        <item x="3215"/>
        <item x="1038"/>
        <item x="955"/>
        <item x="811"/>
        <item x="963"/>
        <item x="1044"/>
        <item x="866"/>
        <item x="1673"/>
        <item x="1635"/>
        <item x="1528"/>
        <item x="1622"/>
        <item x="1653"/>
        <item x="1068"/>
        <item x="1137"/>
        <item x="1127"/>
        <item x="1149"/>
        <item x="1308"/>
        <item x="2649"/>
        <item x="2392"/>
        <item x="2367"/>
        <item x="183"/>
        <item x="259"/>
        <item x="219"/>
        <item x="160"/>
        <item x="2959"/>
        <item x="2731"/>
        <item x="2934"/>
        <item x="2867"/>
        <item x="2872"/>
        <item x="2808"/>
        <item x="2793"/>
        <item x="2236"/>
        <item x="2284"/>
        <item x="2281"/>
        <item x="1729"/>
        <item x="1791"/>
        <item x="1899"/>
        <item x="526"/>
        <item x="543"/>
        <item x="556"/>
        <item x="610"/>
        <item x="461"/>
        <item x="525"/>
        <item x="3992"/>
        <item x="3797"/>
        <item x="4000"/>
        <item x="3625"/>
        <item x="3563"/>
        <item x="3464"/>
        <item x="2988"/>
        <item x="679"/>
        <item x="831"/>
        <item x="951"/>
        <item x="1045"/>
        <item x="656"/>
        <item x="1577"/>
        <item x="1675"/>
        <item x="1501"/>
        <item x="1707"/>
        <item x="1642"/>
        <item x="1151"/>
        <item x="2507"/>
        <item x="2400"/>
        <item x="216"/>
        <item x="2801"/>
        <item x="2973"/>
        <item x="2740"/>
        <item x="2966"/>
        <item x="2121"/>
        <item x="2153"/>
        <item x="2134"/>
        <item x="2118"/>
        <item x="1900"/>
        <item x="1928"/>
        <item x="1990"/>
        <item x="1786"/>
        <item x="494"/>
        <item x="393"/>
        <item x="3672"/>
        <item x="3812"/>
        <item x="3948"/>
        <item x="3734"/>
        <item x="3718"/>
        <item x="3605"/>
        <item x="3344"/>
        <item x="3405"/>
        <item x="3468"/>
        <item x="3564"/>
        <item x="3167"/>
        <item x="3151"/>
        <item x="3258"/>
        <item x="3293"/>
        <item x="958"/>
        <item x="999"/>
        <item x="833"/>
        <item x="709"/>
        <item x="817"/>
        <item x="1593"/>
        <item x="1669"/>
        <item x="1438"/>
        <item x="1465"/>
        <item x="1200"/>
        <item x="1225"/>
        <item x="1131"/>
        <item x="1227"/>
        <item x="2666"/>
        <item x="45"/>
        <item x="161"/>
        <item x="102"/>
        <item x="210"/>
        <item x="172"/>
        <item x="2933"/>
        <item x="2922"/>
        <item x="2955"/>
        <item x="2694"/>
        <item x="2794"/>
        <item x="2724"/>
        <item x="2950"/>
        <item x="2337"/>
        <item x="2131"/>
        <item x="2211"/>
        <item x="2287"/>
        <item x="2341"/>
        <item x="1785"/>
        <item x="1792"/>
        <item x="1972"/>
        <item x="1858"/>
        <item x="1808"/>
        <item x="460"/>
        <item x="395"/>
        <item x="347"/>
        <item x="627"/>
        <item x="577"/>
        <item x="3923"/>
        <item x="3705"/>
        <item x="3794"/>
        <item x="3891"/>
        <item x="3386"/>
        <item x="3392"/>
        <item x="3462"/>
        <item x="3639"/>
        <item x="3509"/>
        <item x="3492"/>
        <item x="3022"/>
        <item x="3174"/>
        <item x="3269"/>
        <item x="725"/>
        <item x="823"/>
        <item x="896"/>
        <item x="903"/>
        <item x="787"/>
        <item x="946"/>
        <item x="1360"/>
        <item x="1661"/>
        <item x="1644"/>
        <item x="1616"/>
        <item x="1515"/>
        <item x="1462"/>
        <item x="1144"/>
        <item x="1154"/>
        <item x="1291"/>
        <item x="1197"/>
        <item x="2668"/>
        <item x="2476"/>
        <item x="2510"/>
        <item x="54"/>
        <item x="6"/>
        <item x="2932"/>
        <item x="2735"/>
        <item x="2815"/>
        <item x="2111"/>
        <item x="2177"/>
        <item x="2093"/>
        <item x="2248"/>
        <item x="2230"/>
        <item x="2010"/>
        <item x="2015"/>
        <item x="1973"/>
        <item x="2032"/>
        <item x="1954"/>
        <item x="1763"/>
        <item x="599"/>
        <item x="445"/>
        <item x="308"/>
        <item x="377"/>
        <item x="380"/>
        <item x="352"/>
        <item x="3680"/>
        <item x="4005"/>
        <item x="3864"/>
        <item x="3694"/>
        <item x="3714"/>
        <item x="3588"/>
        <item x="3606"/>
        <item x="3378"/>
        <item x="3055"/>
        <item x="3190"/>
        <item x="851"/>
        <item x="891"/>
        <item x="1027"/>
        <item x="1561"/>
        <item x="1385"/>
        <item x="1445"/>
        <item x="1388"/>
        <item x="1440"/>
        <item x="1690"/>
        <item x="1365"/>
        <item x="1140"/>
        <item x="1237"/>
        <item x="2475"/>
        <item x="2674"/>
        <item x="2402"/>
        <item x="2524"/>
        <item x="35"/>
        <item x="31"/>
        <item x="251"/>
        <item x="2767"/>
        <item x="2795"/>
        <item x="2811"/>
        <item x="2737"/>
        <item x="2069"/>
        <item x="1809"/>
        <item x="2054"/>
        <item x="374"/>
        <item x="634"/>
        <item x="645"/>
        <item x="3842"/>
        <item x="3575"/>
        <item x="3335"/>
        <item x="3410"/>
        <item x="3255"/>
        <item x="3239"/>
        <item x="3093"/>
        <item x="3283"/>
        <item x="1046"/>
        <item x="956"/>
        <item x="652"/>
        <item x="1034"/>
        <item x="1042"/>
        <item x="814"/>
        <item x="1711"/>
        <item x="1441"/>
        <item x="1412"/>
        <item x="1518"/>
        <item x="1576"/>
        <item x="1469"/>
        <item x="1319"/>
        <item x="1274"/>
        <item x="1139"/>
        <item x="1060"/>
        <item x="1122"/>
        <item x="1088"/>
        <item x="2366"/>
        <item x="2627"/>
        <item x="2680"/>
        <item x="2952"/>
        <item x="2282"/>
        <item x="2108"/>
        <item x="2269"/>
        <item x="1813"/>
        <item x="1850"/>
        <item x="2034"/>
        <item x="448"/>
        <item x="382"/>
        <item x="575"/>
        <item x="607"/>
        <item x="289"/>
        <item x="3778"/>
        <item x="3793"/>
        <item x="3843"/>
        <item x="3760"/>
        <item x="3610"/>
        <item x="3582"/>
        <item x="3364"/>
        <item x="3421"/>
        <item x="3116"/>
        <item x="3126"/>
        <item x="3304"/>
        <item x="3021"/>
        <item x="3078"/>
        <item x="3089"/>
        <item x="758"/>
        <item x="1659"/>
        <item x="1359"/>
        <item x="1637"/>
        <item x="1386"/>
        <item x="1473"/>
        <item x="1423"/>
        <item x="1396"/>
        <item x="1129"/>
        <item x="1103"/>
        <item x="1294"/>
        <item x="1332"/>
        <item x="2620"/>
        <item x="2630"/>
        <item x="2351"/>
        <item x="81"/>
        <item x="9"/>
        <item x="22"/>
        <item x="266"/>
        <item x="2912"/>
        <item x="2935"/>
        <item x="2956"/>
        <item x="2908"/>
        <item x="2167"/>
        <item x="2196"/>
        <item x="2238"/>
        <item x="2332"/>
        <item x="1783"/>
        <item x="1821"/>
        <item x="471"/>
        <item x="600"/>
        <item x="400"/>
        <item x="411"/>
        <item x="3679"/>
        <item x="3700"/>
        <item x="3942"/>
        <item x="3824"/>
        <item x="3984"/>
        <item x="3881"/>
        <item x="3503"/>
        <item x="3358"/>
        <item x="3363"/>
        <item x="3375"/>
        <item x="3148"/>
        <item x="3124"/>
        <item x="3272"/>
        <item x="983"/>
        <item x="968"/>
        <item x="1020"/>
        <item x="929"/>
        <item x="1417"/>
        <item x="1358"/>
        <item x="1378"/>
        <item x="1674"/>
        <item x="1300"/>
        <item x="1293"/>
        <item x="1114"/>
        <item x="2682"/>
        <item x="2534"/>
        <item x="2580"/>
        <item x="2413"/>
        <item x="2518"/>
        <item x="2636"/>
        <item x="116"/>
        <item x="80"/>
        <item x="101"/>
        <item x="128"/>
        <item x="2835"/>
        <item x="2842"/>
        <item x="2974"/>
        <item x="2761"/>
        <item x="2102"/>
        <item x="2334"/>
        <item x="1955"/>
        <item x="2043"/>
        <item x="1743"/>
        <item x="1835"/>
        <item x="1795"/>
        <item x="1865"/>
        <item x="350"/>
        <item x="389"/>
        <item x="446"/>
        <item x="3784"/>
        <item x="3674"/>
        <item x="3736"/>
        <item x="3678"/>
        <item x="3938"/>
        <item x="3529"/>
        <item x="3578"/>
        <item x="3194"/>
        <item x="3160"/>
        <item x="2995"/>
        <item x="3112"/>
        <item x="871"/>
        <item x="873"/>
        <item x="724"/>
        <item x="836"/>
        <item x="943"/>
        <item x="944"/>
        <item x="767"/>
        <item x="770"/>
        <item x="1585"/>
        <item x="1443"/>
        <item x="1397"/>
        <item x="1327"/>
        <item x="1095"/>
        <item x="1097"/>
        <item x="2547"/>
        <item x="2581"/>
        <item x="2669"/>
        <item x="2396"/>
        <item x="2401"/>
        <item x="2397"/>
        <item x="252"/>
        <item x="267"/>
        <item x="224"/>
        <item x="76"/>
        <item x="2784"/>
        <item x="2928"/>
        <item x="2260"/>
        <item x="2127"/>
        <item x="318"/>
        <item x="346"/>
        <item x="527"/>
        <item x="3702"/>
        <item x="3684"/>
        <item x="3669"/>
        <item x="3931"/>
        <item x="3740"/>
        <item x="3439"/>
        <item x="3391"/>
        <item x="3611"/>
        <item x="3331"/>
        <item x="3616"/>
        <item x="3076"/>
        <item x="3285"/>
        <item x="3135"/>
        <item x="3313"/>
        <item x="2982"/>
        <item x="737"/>
        <item x="852"/>
        <item x="828"/>
        <item x="991"/>
        <item x="913"/>
        <item x="1645"/>
        <item x="1363"/>
        <item x="1497"/>
        <item x="1567"/>
        <item x="1087"/>
        <item x="1285"/>
        <item x="1164"/>
        <item x="2561"/>
        <item x="2399"/>
        <item x="2422"/>
        <item x="2635"/>
        <item x="2361"/>
        <item x="53"/>
        <item x="96"/>
        <item x="2689"/>
        <item x="2930"/>
        <item x="2847"/>
        <item x="2210"/>
        <item x="2244"/>
        <item x="1882"/>
        <item x="1730"/>
        <item x="1914"/>
        <item x="2057"/>
        <item x="2021"/>
        <item x="535"/>
        <item x="462"/>
        <item x="585"/>
        <item x="583"/>
        <item x="3943"/>
        <item x="3975"/>
        <item x="3914"/>
        <item x="3750"/>
        <item x="3741"/>
        <item x="3732"/>
        <item x="3461"/>
        <item x="3502"/>
        <item x="3591"/>
        <item x="3524"/>
        <item x="3133"/>
        <item x="3276"/>
        <item x="3311"/>
        <item x="3172"/>
        <item x="3251"/>
        <item x="3054"/>
        <item x="959"/>
        <item x="688"/>
        <item x="749"/>
        <item x="927"/>
        <item x="922"/>
        <item x="1352"/>
        <item x="1407"/>
        <item x="1141"/>
        <item x="1231"/>
        <item x="1191"/>
        <item x="1269"/>
        <item x="2610"/>
        <item x="2395"/>
        <item x="37"/>
        <item x="222"/>
        <item x="154"/>
        <item x="59"/>
        <item x="254"/>
        <item x="2091"/>
        <item x="2078"/>
        <item x="2258"/>
        <item x="1905"/>
        <item x="505"/>
        <item x="492"/>
        <item x="502"/>
        <item x="587"/>
        <item x="468"/>
        <item x="3803"/>
        <item x="3765"/>
        <item x="3701"/>
        <item x="4013"/>
        <item x="3965"/>
        <item x="4010"/>
        <item x="3662"/>
        <item x="3079"/>
        <item x="3050"/>
        <item x="3296"/>
        <item x="1010"/>
        <item x="738"/>
        <item x="948"/>
        <item x="1714"/>
        <item x="1295"/>
        <item x="1108"/>
        <item x="1090"/>
        <item x="2443"/>
        <item x="2350"/>
        <item x="2609"/>
        <item x="34"/>
        <item x="200"/>
        <item x="85"/>
        <item x="147"/>
        <item x="2850"/>
        <item x="2697"/>
        <item x="2695"/>
        <item x="2858"/>
        <item x="2765"/>
        <item x="2773"/>
        <item x="2296"/>
        <item x="2166"/>
        <item x="1750"/>
        <item x="2022"/>
        <item x="1807"/>
        <item x="1944"/>
        <item x="506"/>
        <item x="572"/>
        <item x="381"/>
        <item x="586"/>
        <item x="3767"/>
        <item x="3962"/>
        <item x="3896"/>
        <item x="3987"/>
        <item x="3847"/>
        <item x="3657"/>
        <item x="3544"/>
        <item x="3354"/>
        <item x="3633"/>
        <item x="3387"/>
        <item x="3198"/>
        <item x="3274"/>
        <item x="3208"/>
        <item x="816"/>
        <item x="708"/>
        <item x="745"/>
        <item x="1485"/>
        <item x="1641"/>
        <item x="1147"/>
        <item x="1192"/>
        <item x="1222"/>
        <item x="1130"/>
        <item x="1284"/>
        <item x="2582"/>
        <item x="2463"/>
        <item x="2521"/>
        <item x="2440"/>
        <item x="13"/>
        <item x="258"/>
        <item x="127"/>
        <item x="2972"/>
        <item x="2704"/>
        <item x="2713"/>
        <item x="2821"/>
        <item x="2095"/>
        <item x="2106"/>
        <item x="2206"/>
        <item x="2212"/>
        <item x="1846"/>
        <item x="2012"/>
        <item x="1917"/>
        <item x="1995"/>
        <item x="1784"/>
        <item x="517"/>
        <item x="425"/>
        <item x="3779"/>
        <item x="3724"/>
        <item x="3969"/>
        <item x="3865"/>
        <item x="2991"/>
        <item x="759"/>
        <item x="726"/>
        <item x="960"/>
        <item x="734"/>
        <item x="1596"/>
        <item x="1687"/>
        <item x="2384"/>
        <item x="2345"/>
        <item x="10"/>
        <item x="243"/>
        <item x="165"/>
        <item x="167"/>
        <item x="95"/>
        <item x="104"/>
        <item x="2783"/>
        <item x="2921"/>
        <item x="2155"/>
        <item x="2326"/>
        <item x="2071"/>
        <item x="2200"/>
        <item x="2239"/>
        <item x="2259"/>
        <item x="1859"/>
        <item x="1755"/>
        <item x="2042"/>
        <item x="1931"/>
        <item x="301"/>
        <item x="483"/>
        <item x="3947"/>
        <item x="3730"/>
        <item x="3759"/>
        <item x="3989"/>
        <item x="3976"/>
        <item x="3373"/>
        <item x="3538"/>
        <item x="3471"/>
        <item x="3566"/>
        <item x="3130"/>
        <item x="3033"/>
        <item x="3282"/>
        <item x="3218"/>
        <item x="993"/>
        <item x="741"/>
        <item x="957"/>
        <item x="1568"/>
        <item x="1652"/>
        <item x="1600"/>
        <item x="1406"/>
        <item x="1390"/>
        <item x="1646"/>
        <item x="1529"/>
        <item x="1163"/>
        <item x="1158"/>
        <item x="2425"/>
        <item x="2383"/>
        <item x="2381"/>
        <item x="43"/>
        <item x="2774"/>
        <item x="2902"/>
        <item x="2154"/>
        <item x="2103"/>
        <item x="1989"/>
        <item x="1895"/>
        <item x="1740"/>
        <item x="558"/>
        <item x="541"/>
        <item x="312"/>
        <item x="613"/>
        <item x="465"/>
        <item x="349"/>
        <item x="359"/>
        <item x="3920"/>
        <item x="3798"/>
        <item x="4012"/>
        <item x="3934"/>
        <item x="3782"/>
        <item x="3661"/>
        <item x="3388"/>
        <item x="3545"/>
        <item x="3327"/>
        <item x="3572"/>
        <item x="3236"/>
        <item x="784"/>
        <item x="928"/>
        <item x="892"/>
        <item x="978"/>
        <item x="1383"/>
        <item x="1571"/>
        <item x="1424"/>
        <item x="1460"/>
        <item x="1611"/>
        <item x="1516"/>
        <item x="1437"/>
        <item x="1076"/>
        <item x="1057"/>
        <item x="1098"/>
        <item x="1233"/>
        <item x="1058"/>
        <item x="2660"/>
        <item x="2436"/>
        <item x="23"/>
        <item x="253"/>
        <item x="33"/>
        <item x="2957"/>
        <item x="2834"/>
        <item x="2962"/>
        <item x="2947"/>
        <item x="2193"/>
        <item x="2104"/>
        <item x="2050"/>
        <item x="1811"/>
        <item x="615"/>
        <item x="464"/>
        <item x="642"/>
        <item x="406"/>
        <item x="493"/>
        <item x="353"/>
        <item x="3665"/>
        <item x="4004"/>
        <item x="3990"/>
        <item x="3809"/>
        <item x="3374"/>
        <item x="3351"/>
        <item x="3365"/>
        <item x="3539"/>
        <item x="2979"/>
        <item x="3149"/>
        <item x="3188"/>
        <item x="2990"/>
        <item x="899"/>
        <item x="895"/>
        <item x="1015"/>
        <item x="1513"/>
        <item x="1597"/>
        <item x="1393"/>
        <item x="1592"/>
        <item x="1341"/>
        <item x="1314"/>
        <item x="2624"/>
        <item x="2559"/>
        <item x="2517"/>
        <item x="2575"/>
        <item x="2642"/>
        <item x="2416"/>
        <item x="2568"/>
        <item x="2553"/>
        <item x="126"/>
        <item x="75"/>
        <item x="2775"/>
        <item x="2939"/>
        <item x="2762"/>
        <item x="2845"/>
        <item x="2159"/>
        <item x="2223"/>
        <item x="2083"/>
        <item x="2016"/>
        <item x="1960"/>
        <item x="490"/>
        <item x="449"/>
        <item x="604"/>
        <item x="303"/>
        <item x="356"/>
        <item x="3916"/>
        <item x="3859"/>
        <item x="3722"/>
        <item x="3632"/>
        <item x="3485"/>
        <item x="3608"/>
        <item x="3561"/>
        <item x="3548"/>
        <item x="3155"/>
        <item x="3280"/>
        <item x="2977"/>
        <item x="769"/>
        <item x="727"/>
        <item x="986"/>
        <item x="782"/>
        <item x="1483"/>
        <item x="1565"/>
        <item x="1484"/>
        <item x="1697"/>
        <item x="1699"/>
        <item x="1053"/>
        <item x="2558"/>
        <item x="2543"/>
        <item x="2677"/>
        <item x="2591"/>
        <item x="149"/>
        <item x="169"/>
        <item x="2942"/>
        <item x="2916"/>
        <item x="2914"/>
        <item x="2892"/>
        <item x="2712"/>
        <item x="2824"/>
        <item x="2822"/>
        <item x="2061"/>
        <item x="2278"/>
        <item x="2114"/>
        <item x="2285"/>
        <item x="2031"/>
        <item x="1938"/>
        <item x="364"/>
        <item x="507"/>
        <item x="619"/>
        <item x="3725"/>
        <item x="3663"/>
        <item x="3785"/>
        <item x="3404"/>
        <item x="3487"/>
        <item x="3587"/>
        <item x="3479"/>
        <item x="3185"/>
        <item x="3061"/>
        <item x="2980"/>
        <item x="3141"/>
        <item x="984"/>
        <item x="712"/>
        <item x="931"/>
        <item x="940"/>
        <item x="702"/>
        <item x="793"/>
        <item x="1688"/>
        <item x="1384"/>
        <item x="1450"/>
        <item x="1656"/>
        <item x="1179"/>
        <item x="1142"/>
        <item x="2470"/>
        <item x="2656"/>
        <item x="2455"/>
        <item x="89"/>
        <item x="2"/>
        <item x="19"/>
        <item x="130"/>
        <item x="2886"/>
        <item x="2844"/>
        <item x="2759"/>
        <item x="2081"/>
        <item x="2169"/>
        <item x="1802"/>
        <item x="1918"/>
        <item x="1970"/>
        <item x="345"/>
        <item x="545"/>
        <item x="578"/>
        <item x="450"/>
        <item x="3983"/>
        <item x="3781"/>
        <item x="3792"/>
        <item x="3915"/>
        <item x="3369"/>
        <item x="3585"/>
        <item x="3400"/>
        <item x="3526"/>
        <item x="3489"/>
        <item x="3472"/>
        <item x="3571"/>
        <item x="3244"/>
        <item x="3094"/>
        <item x="3113"/>
        <item x="3182"/>
        <item x="973"/>
        <item x="877"/>
        <item x="667"/>
        <item x="771"/>
        <item x="988"/>
        <item x="1478"/>
        <item x="1681"/>
        <item x="1246"/>
        <item x="1174"/>
        <item x="1074"/>
        <item x="1232"/>
        <item x="1184"/>
        <item x="1282"/>
        <item x="2589"/>
        <item x="2515"/>
        <item x="2661"/>
        <item x="2385"/>
        <item x="109"/>
        <item x="84"/>
        <item x="69"/>
        <item x="2856"/>
        <item x="2946"/>
        <item x="2741"/>
        <item x="2320"/>
        <item x="2144"/>
        <item x="2188"/>
        <item x="2220"/>
        <item x="2279"/>
        <item x="2324"/>
        <item x="2308"/>
        <item x="2182"/>
        <item x="1885"/>
        <item x="1988"/>
        <item x="1724"/>
        <item x="1742"/>
        <item x="1915"/>
        <item x="438"/>
        <item x="414"/>
        <item x="509"/>
        <item x="366"/>
        <item x="544"/>
        <item x="3711"/>
        <item x="3774"/>
        <item x="3841"/>
        <item x="3900"/>
        <item x="3681"/>
        <item x="3667"/>
        <item x="3829"/>
        <item x="3988"/>
        <item x="3558"/>
        <item x="3630"/>
        <item x="3568"/>
        <item x="3599"/>
        <item x="3600"/>
        <item x="3466"/>
        <item x="3395"/>
        <item x="3533"/>
        <item x="3181"/>
        <item x="3180"/>
        <item x="3257"/>
        <item x="2993"/>
        <item x="3249"/>
        <item x="876"/>
        <item x="687"/>
        <item x="1048"/>
        <item x="950"/>
        <item x="1536"/>
        <item x="1654"/>
        <item x="1457"/>
        <item x="1449"/>
        <item x="1702"/>
        <item x="1580"/>
        <item x="1603"/>
        <item x="1453"/>
        <item x="1709"/>
        <item x="1132"/>
        <item x="1091"/>
        <item x="1188"/>
        <item x="1342"/>
        <item x="1133"/>
        <item x="2512"/>
        <item x="2639"/>
        <item x="2496"/>
        <item x="2346"/>
        <item x="193"/>
        <item x="203"/>
        <item x="274"/>
        <item x="217"/>
        <item x="98"/>
        <item x="2803"/>
        <item x="2861"/>
        <item x="2798"/>
        <item x="2910"/>
        <item x="2107"/>
        <item x="2161"/>
        <item x="1723"/>
        <item x="1986"/>
        <item x="309"/>
        <item x="275"/>
        <item x="638"/>
        <item x="431"/>
        <item x="3682"/>
        <item x="3749"/>
        <item x="3817"/>
        <item x="3961"/>
        <item x="3721"/>
        <item x="3743"/>
        <item x="3394"/>
        <item x="3441"/>
        <item x="3367"/>
        <item x="3418"/>
        <item x="3292"/>
        <item x="3047"/>
        <item x="3301"/>
        <item x="3299"/>
        <item x="3161"/>
        <item x="884"/>
        <item x="862"/>
        <item x="841"/>
        <item x="1703"/>
        <item x="1535"/>
        <item x="1660"/>
        <item x="1230"/>
        <item x="1181"/>
        <item x="1152"/>
        <item x="1259"/>
        <item x="1116"/>
        <item x="1066"/>
        <item x="2441"/>
        <item x="2673"/>
        <item x="2362"/>
        <item x="2408"/>
        <item x="2511"/>
        <item x="58"/>
        <item x="115"/>
        <item x="112"/>
        <item x="2825"/>
        <item x="2687"/>
        <item x="2748"/>
        <item x="2830"/>
        <item x="2951"/>
        <item x="2192"/>
        <item x="2076"/>
        <item x="2147"/>
        <item x="2262"/>
        <item x="1805"/>
        <item x="1987"/>
        <item x="1726"/>
        <item x="2019"/>
        <item x="2051"/>
        <item x="388"/>
        <item x="566"/>
        <item x="456"/>
        <item x="279"/>
        <item x="540"/>
        <item x="3839"/>
        <item x="3868"/>
        <item x="3979"/>
        <item x="3776"/>
        <item x="3998"/>
        <item x="3941"/>
        <item x="3968"/>
        <item x="3484"/>
        <item x="3642"/>
        <item x="3380"/>
        <item x="3427"/>
        <item x="3307"/>
        <item x="3275"/>
        <item x="3014"/>
        <item x="3254"/>
        <item x="3024"/>
        <item x="3205"/>
        <item x="3256"/>
        <item x="3013"/>
        <item x="805"/>
        <item x="1001"/>
        <item x="1007"/>
        <item x="1376"/>
        <item x="1089"/>
        <item x="1196"/>
        <item x="1298"/>
        <item x="1258"/>
        <item x="2380"/>
        <item x="2445"/>
        <item x="2491"/>
        <item x="227"/>
        <item x="173"/>
        <item x="248"/>
        <item x="170"/>
        <item x="206"/>
        <item x="50"/>
        <item x="152"/>
        <item x="2273"/>
        <item x="2286"/>
        <item x="2094"/>
        <item x="2026"/>
        <item x="1737"/>
        <item x="1754"/>
        <item x="1849"/>
        <item x="1919"/>
        <item x="1947"/>
        <item x="1902"/>
        <item x="316"/>
        <item x="302"/>
        <item x="498"/>
        <item x="295"/>
        <item x="3929"/>
        <item x="3955"/>
        <item x="3820"/>
        <item x="3893"/>
        <item x="3762"/>
        <item x="3956"/>
        <item x="3903"/>
        <item x="3888"/>
        <item x="3541"/>
        <item x="3393"/>
        <item x="3617"/>
        <item x="3498"/>
        <item x="3590"/>
        <item x="3569"/>
        <item x="3593"/>
        <item x="3139"/>
        <item x="3315"/>
        <item x="3073"/>
        <item x="3037"/>
        <item x="3202"/>
        <item x="878"/>
        <item x="762"/>
        <item x="800"/>
        <item x="654"/>
        <item x="872"/>
        <item x="1695"/>
        <item x="1490"/>
        <item x="1539"/>
        <item x="1480"/>
        <item x="1404"/>
        <item x="1542"/>
        <item x="1208"/>
        <item x="1055"/>
        <item x="1124"/>
        <item x="1315"/>
        <item x="2549"/>
        <item x="2391"/>
        <item x="2349"/>
        <item x="249"/>
        <item x="262"/>
        <item x="14"/>
        <item x="150"/>
        <item x="182"/>
        <item x="134"/>
        <item x="3"/>
        <item x="2782"/>
        <item x="2860"/>
        <item x="2746"/>
        <item x="2143"/>
        <item x="2274"/>
        <item x="2214"/>
        <item x="2180"/>
        <item x="1891"/>
        <item x="1848"/>
        <item x="1727"/>
        <item x="1796"/>
        <item x="1927"/>
        <item x="1965"/>
        <item x="443"/>
        <item x="579"/>
        <item x="611"/>
        <item x="3933"/>
        <item x="3810"/>
        <item x="3811"/>
        <item x="3453"/>
        <item x="3401"/>
        <item x="3553"/>
        <item x="3034"/>
        <item x="3042"/>
        <item x="3154"/>
        <item x="3184"/>
        <item x="886"/>
        <item x="904"/>
        <item x="990"/>
        <item x="869"/>
        <item x="939"/>
        <item x="666"/>
        <item x="1662"/>
        <item x="1621"/>
        <item x="1287"/>
        <item x="1161"/>
        <item x="2503"/>
        <item x="2545"/>
        <item x="2465"/>
        <item x="2369"/>
        <item x="2621"/>
        <item x="186"/>
        <item x="185"/>
        <item x="92"/>
        <item x="145"/>
        <item x="7"/>
        <item x="2721"/>
        <item x="2753"/>
        <item x="2750"/>
        <item x="2304"/>
        <item x="2141"/>
        <item x="2249"/>
        <item x="2217"/>
        <item x="2227"/>
        <item x="2062"/>
        <item x="2170"/>
        <item x="1937"/>
        <item x="1861"/>
        <item x="1933"/>
        <item x="1977"/>
        <item x="1884"/>
        <item x="570"/>
        <item x="280"/>
        <item x="281"/>
        <item x="515"/>
        <item x="3925"/>
        <item x="3901"/>
        <item x="3753"/>
        <item x="3687"/>
        <item x="3823"/>
        <item x="3960"/>
        <item x="3924"/>
        <item x="3945"/>
        <item x="3402"/>
        <item x="3377"/>
        <item x="3341"/>
        <item x="3586"/>
        <item x="3480"/>
        <item x="3193"/>
        <item x="3145"/>
        <item x="3238"/>
        <item x="3023"/>
        <item x="3199"/>
        <item x="2994"/>
        <item x="659"/>
        <item x="1040"/>
        <item x="776"/>
        <item x="655"/>
        <item x="1024"/>
        <item x="1550"/>
        <item x="1543"/>
        <item x="1446"/>
        <item x="1408"/>
        <item x="1608"/>
        <item x="1489"/>
        <item x="1241"/>
        <item x="2623"/>
        <item x="2619"/>
        <item x="191"/>
        <item x="241"/>
        <item x="2896"/>
        <item x="2768"/>
        <item x="2747"/>
        <item x="2810"/>
        <item x="2779"/>
        <item x="2751"/>
        <item x="2931"/>
        <item x="2292"/>
        <item x="2075"/>
        <item x="2267"/>
        <item x="2157"/>
        <item x="1980"/>
        <item x="1981"/>
        <item x="1921"/>
        <item x="1978"/>
        <item x="466"/>
        <item x="378"/>
        <item x="424"/>
        <item x="3683"/>
        <item x="3693"/>
        <item x="3761"/>
        <item x="3664"/>
        <item x="3971"/>
        <item x="3884"/>
        <item x="3671"/>
        <item x="3957"/>
        <item x="3731"/>
        <item x="3483"/>
        <item x="3504"/>
        <item x="2996"/>
        <item x="3065"/>
        <item x="3217"/>
        <item x="3284"/>
        <item x="3186"/>
        <item x="3003"/>
        <item x="720"/>
        <item x="676"/>
        <item x="979"/>
        <item x="850"/>
        <item x="660"/>
        <item x="1036"/>
        <item x="920"/>
        <item x="1377"/>
        <item x="1617"/>
        <item x="1670"/>
        <item x="1264"/>
        <item x="1070"/>
        <item x="1148"/>
        <item x="1183"/>
        <item x="1305"/>
        <item x="1064"/>
        <item x="1266"/>
        <item x="2600"/>
        <item x="2664"/>
        <item x="88"/>
        <item x="226"/>
        <item x="271"/>
        <item x="2941"/>
        <item x="2726"/>
        <item x="2859"/>
        <item x="2865"/>
        <item x="2958"/>
        <item x="2221"/>
        <item x="2290"/>
        <item x="2229"/>
        <item x="2138"/>
        <item x="1840"/>
        <item x="1877"/>
        <item x="1940"/>
        <item x="1734"/>
        <item x="1932"/>
        <item x="361"/>
        <item x="342"/>
        <item x="640"/>
        <item x="341"/>
        <item x="643"/>
        <item x="532"/>
        <item x="3894"/>
        <item x="3567"/>
        <item x="3413"/>
        <item x="3338"/>
        <item x="3488"/>
        <item x="3423"/>
        <item x="3612"/>
        <item x="3376"/>
        <item x="3127"/>
        <item x="3100"/>
        <item x="3136"/>
        <item x="3259"/>
        <item x="3131"/>
        <item x="3062"/>
        <item x="3281"/>
        <item x="3049"/>
        <item x="838"/>
        <item x="818"/>
        <item x="953"/>
        <item x="740"/>
        <item x="1047"/>
        <item x="834"/>
        <item x="1657"/>
        <item x="1595"/>
        <item x="1354"/>
        <item x="1619"/>
        <item x="1299"/>
        <item x="1067"/>
        <item x="1083"/>
        <item x="1182"/>
        <item x="2359"/>
        <item x="2527"/>
        <item x="2626"/>
        <item x="131"/>
        <item x="113"/>
        <item x="12"/>
        <item x="29"/>
        <item x="190"/>
        <item x="143"/>
        <item x="1"/>
        <item x="2742"/>
        <item x="2152"/>
        <item x="2252"/>
        <item x="1876"/>
        <item x="1814"/>
        <item x="1771"/>
        <item x="1819"/>
        <item x="1881"/>
        <item x="1969"/>
        <item x="1892"/>
        <item x="442"/>
        <item x="417"/>
        <item x="608"/>
        <item x="632"/>
        <item x="3747"/>
        <item x="3867"/>
        <item x="4011"/>
        <item x="3668"/>
        <item x="3837"/>
        <item x="3411"/>
        <item x="3626"/>
        <item x="3330"/>
        <item x="2981"/>
        <item x="954"/>
        <item x="722"/>
        <item x="689"/>
        <item x="1029"/>
        <item x="813"/>
        <item x="837"/>
        <item x="812"/>
        <item x="918"/>
        <item x="1464"/>
        <item x="1605"/>
        <item x="1275"/>
        <item x="1321"/>
        <item x="1277"/>
        <item x="1302"/>
        <item x="1304"/>
        <item x="1311"/>
        <item x="2544"/>
        <item x="2651"/>
        <item x="2344"/>
        <item x="2601"/>
        <item x="2598"/>
        <item x="2554"/>
        <item x="72"/>
        <item x="2903"/>
        <item x="2855"/>
        <item x="2841"/>
        <item x="2873"/>
        <item x="2128"/>
        <item x="2199"/>
        <item x="2048"/>
        <item x="1748"/>
        <item x="1833"/>
        <item x="1946"/>
        <item x="1828"/>
        <item x="2025"/>
        <item x="1770"/>
        <item x="1842"/>
        <item x="340"/>
        <item x="294"/>
        <item x="522"/>
        <item x="518"/>
        <item x="399"/>
        <item x="3904"/>
        <item x="3673"/>
        <item x="3917"/>
        <item x="3887"/>
        <item x="3755"/>
        <item x="3970"/>
        <item x="3643"/>
        <item x="3412"/>
        <item x="3345"/>
        <item x="3634"/>
        <item x="3125"/>
        <item x="3252"/>
        <item x="3189"/>
        <item x="721"/>
        <item x="1019"/>
        <item x="658"/>
        <item x="657"/>
        <item x="739"/>
        <item x="661"/>
        <item x="1367"/>
        <item x="1422"/>
        <item x="1405"/>
        <item x="1640"/>
        <item x="1614"/>
        <item x="1065"/>
        <item x="1263"/>
        <item x="1121"/>
        <item x="1211"/>
        <item x="2502"/>
        <item x="2432"/>
        <item x="2576"/>
        <item x="44"/>
        <item x="74"/>
        <item x="67"/>
        <item x="2961"/>
        <item x="2848"/>
        <item x="2837"/>
        <item x="2085"/>
        <item x="2315"/>
        <item x="2068"/>
        <item x="2275"/>
        <item x="2240"/>
        <item x="1741"/>
        <item x="1961"/>
        <item x="1810"/>
        <item x="1962"/>
        <item x="1943"/>
        <item x="1936"/>
        <item x="1806"/>
        <item x="1837"/>
        <item x="362"/>
        <item x="370"/>
        <item x="609"/>
        <item x="624"/>
        <item x="297"/>
        <item x="3892"/>
        <item x="3720"/>
        <item x="3879"/>
        <item x="3613"/>
        <item x="3641"/>
        <item x="3516"/>
        <item x="3197"/>
        <item x="3177"/>
        <item x="962"/>
        <item x="938"/>
        <item x="864"/>
        <item x="677"/>
        <item x="815"/>
        <item x="1028"/>
        <item x="827"/>
        <item x="893"/>
        <item x="1023"/>
        <item x="1618"/>
        <item x="1676"/>
        <item x="1578"/>
        <item x="1458"/>
        <item x="1564"/>
        <item x="1420"/>
        <item x="1206"/>
        <item x="1107"/>
        <item x="2410"/>
        <item x="2637"/>
        <item x="2412"/>
        <item x="2644"/>
        <item x="2645"/>
        <item x="2360"/>
        <item x="2646"/>
        <item x="107"/>
        <item x="215"/>
        <item x="204"/>
        <item x="2788"/>
        <item x="2804"/>
        <item x="2806"/>
        <item x="2790"/>
        <item x="2900"/>
        <item x="2909"/>
        <item x="2707"/>
        <item x="2191"/>
        <item x="2142"/>
        <item x="2168"/>
        <item x="2228"/>
        <item x="1994"/>
        <item x="1939"/>
        <item x="1804"/>
        <item x="1873"/>
        <item x="1925"/>
        <item x="1758"/>
        <item x="1862"/>
        <item x="1841"/>
        <item x="1903"/>
        <item x="1963"/>
        <item x="336"/>
        <item x="365"/>
        <item x="385"/>
        <item x="311"/>
        <item x="3764"/>
        <item x="3695"/>
        <item x="3972"/>
        <item x="3525"/>
        <item x="3499"/>
        <item x="3532"/>
        <item x="3506"/>
        <item x="3339"/>
        <item x="3143"/>
        <item x="2992"/>
        <item x="3095"/>
        <item x="682"/>
        <item x="1433"/>
        <item x="1533"/>
        <item x="1355"/>
        <item x="1705"/>
        <item x="1448"/>
        <item x="1447"/>
        <item x="1178"/>
        <item x="1306"/>
        <item x="1297"/>
        <item x="2483"/>
        <item x="2638"/>
        <item x="2520"/>
        <item x="2442"/>
        <item x="242"/>
        <item x="265"/>
        <item x="20"/>
        <item x="2953"/>
        <item x="2700"/>
        <item x="2919"/>
        <item x="2219"/>
        <item x="2017"/>
        <item x="2052"/>
        <item x="2013"/>
        <item x="453"/>
        <item x="300"/>
        <item x="614"/>
        <item x="595"/>
        <item x="3926"/>
        <item x="3877"/>
        <item x="3723"/>
        <item x="3819"/>
        <item x="3609"/>
        <item x="3493"/>
        <item x="3333"/>
        <item x="3390"/>
        <item x="3332"/>
        <item x="3248"/>
        <item x="3264"/>
        <item x="3233"/>
        <item x="3092"/>
        <item x="3290"/>
        <item x="3216"/>
        <item x="965"/>
        <item x="751"/>
        <item x="803"/>
        <item x="1479"/>
        <item x="1628"/>
        <item x="1667"/>
        <item x="1591"/>
        <item x="1531"/>
        <item x="1472"/>
        <item x="1366"/>
        <item x="1435"/>
        <item x="1207"/>
        <item x="1228"/>
        <item x="1289"/>
        <item x="1276"/>
        <item x="2530"/>
        <item x="2449"/>
        <item x="240"/>
        <item x="70"/>
        <item x="229"/>
        <item x="2883"/>
        <item x="2745"/>
        <item x="2885"/>
        <item x="2823"/>
        <item x="2077"/>
        <item x="2063"/>
        <item x="1855"/>
        <item x="1793"/>
        <item x="1880"/>
        <item x="1964"/>
        <item x="2045"/>
        <item x="2008"/>
        <item x="559"/>
        <item x="601"/>
        <item x="363"/>
        <item x="521"/>
        <item x="573"/>
        <item x="329"/>
        <item x="3963"/>
        <item x="3936"/>
        <item x="3478"/>
        <item x="3183"/>
        <item x="3144"/>
        <item x="3243"/>
        <item x="3175"/>
        <item x="919"/>
        <item x="821"/>
        <item x="1006"/>
        <item x="844"/>
        <item x="699"/>
        <item x="760"/>
        <item x="1686"/>
        <item x="1636"/>
        <item x="1504"/>
        <item x="1574"/>
        <item x="1471"/>
        <item x="1242"/>
        <item x="1162"/>
        <item x="1223"/>
        <item x="1205"/>
        <item x="1262"/>
        <item x="2631"/>
        <item x="2358"/>
        <item x="2519"/>
        <item x="2522"/>
        <item x="2757"/>
        <item x="2954"/>
        <item x="2688"/>
        <item x="2225"/>
        <item x="2105"/>
        <item x="2201"/>
        <item x="2171"/>
        <item x="2066"/>
        <item x="2256"/>
        <item x="2072"/>
        <item x="1983"/>
        <item x="1998"/>
        <item x="2027"/>
        <item x="1757"/>
        <item x="1910"/>
        <item x="387"/>
        <item x="626"/>
        <item x="291"/>
        <item x="581"/>
        <item x="444"/>
        <item x="500"/>
        <item x="3751"/>
        <item x="3878"/>
        <item x="3692"/>
        <item x="3937"/>
        <item x="3640"/>
        <item x="3342"/>
        <item x="3523"/>
        <item x="3652"/>
        <item x="3157"/>
        <item x="3002"/>
        <item x="3159"/>
        <item x="3063"/>
        <item x="912"/>
        <item x="750"/>
        <item x="717"/>
        <item x="683"/>
        <item x="1474"/>
        <item x="1700"/>
        <item x="1081"/>
        <item x="1326"/>
        <item x="2374"/>
        <item x="2572"/>
        <item x="2657"/>
        <item x="2864"/>
        <item x="2754"/>
        <item x="2944"/>
        <item x="2940"/>
        <item x="2722"/>
        <item x="2744"/>
        <item x="2838"/>
        <item x="2878"/>
        <item x="2179"/>
        <item x="2306"/>
        <item x="1776"/>
        <item x="1999"/>
        <item x="1979"/>
        <item x="536"/>
        <item x="633"/>
        <item x="582"/>
        <item x="282"/>
        <item x="3880"/>
        <item x="3816"/>
        <item x="3935"/>
        <item x="3623"/>
        <item x="3531"/>
        <item x="3407"/>
        <item x="3577"/>
        <item x="3530"/>
        <item x="3385"/>
        <item x="3312"/>
        <item x="3152"/>
        <item x="3297"/>
        <item x="2978"/>
        <item x="3058"/>
        <item x="3150"/>
        <item x="1043"/>
        <item x="700"/>
        <item x="1434"/>
        <item x="1552"/>
        <item x="1521"/>
        <item x="1553"/>
        <item x="1054"/>
        <item x="1134"/>
        <item x="1202"/>
        <item x="2670"/>
        <item x="2667"/>
        <item x="2622"/>
        <item x="2653"/>
        <item x="2611"/>
        <item x="2357"/>
        <item x="146"/>
        <item x="151"/>
        <item x="156"/>
        <item x="211"/>
        <item x="2917"/>
        <item x="2698"/>
        <item x="2975"/>
        <item x="2756"/>
        <item x="2316"/>
        <item x="1832"/>
        <item x="360"/>
        <item x="474"/>
        <item x="413"/>
        <item x="435"/>
        <item x="630"/>
        <item x="554"/>
        <item x="3838"/>
        <item x="3770"/>
        <item x="3550"/>
        <item x="848"/>
        <item x="820"/>
        <item x="901"/>
        <item x="785"/>
        <item x="675"/>
        <item x="1555"/>
        <item x="1693"/>
        <item x="1549"/>
        <item x="1519"/>
        <item x="1338"/>
        <item x="1317"/>
        <item x="2393"/>
        <item x="171"/>
        <item x="55"/>
        <item x="4"/>
        <item x="2918"/>
        <item x="2929"/>
        <item x="2139"/>
        <item x="2129"/>
        <item x="2257"/>
        <item x="2002"/>
        <item x="1976"/>
        <item x="636"/>
        <item x="477"/>
        <item x="621"/>
        <item x="485"/>
        <item x="3848"/>
        <item x="3666"/>
        <item x="3954"/>
        <item x="3902"/>
        <item x="3710"/>
        <item x="3552"/>
        <item x="3592"/>
        <item x="3549"/>
        <item x="3146"/>
        <item x="3046"/>
        <item x="3153"/>
        <item x="710"/>
        <item x="1532"/>
        <item x="1551"/>
        <item x="1554"/>
        <item x="1496"/>
        <item x="2516"/>
        <item x="2494"/>
        <item x="2542"/>
        <item x="2394"/>
        <item x="2634"/>
        <item x="2641"/>
        <item x="129"/>
        <item x="61"/>
        <item x="2736"/>
        <item x="2770"/>
        <item x="2758"/>
        <item x="2906"/>
        <item x="2305"/>
        <item x="2342"/>
        <item x="2253"/>
        <item x="2151"/>
        <item x="2122"/>
        <item x="2074"/>
        <item x="1945"/>
        <item x="1777"/>
        <item x="1764"/>
        <item x="1834"/>
        <item x="1731"/>
        <item x="2004"/>
        <item x="423"/>
        <item x="284"/>
        <item x="480"/>
        <item x="328"/>
        <item x="3982"/>
        <item x="3777"/>
        <item x="3422"/>
        <item x="3409"/>
        <item x="3286"/>
        <item x="3300"/>
        <item x="650"/>
        <item x="905"/>
        <item x="1706"/>
        <item x="1581"/>
        <item x="1477"/>
        <item x="1639"/>
        <item x="1534"/>
        <item x="1329"/>
        <item x="1286"/>
        <item x="2571"/>
        <item x="244"/>
        <item x="27"/>
        <item x="181"/>
        <item x="87"/>
        <item x="100"/>
        <item x="2968"/>
        <item x="2739"/>
        <item x="2920"/>
        <item x="2899"/>
        <item x="2807"/>
        <item x="2328"/>
        <item x="2313"/>
        <item x="2243"/>
        <item x="2330"/>
        <item x="2213"/>
        <item x="2314"/>
        <item x="2082"/>
        <item x="2317"/>
        <item x="1942"/>
        <item x="1801"/>
        <item x="1950"/>
        <item x="343"/>
        <item x="358"/>
        <item x="618"/>
        <item x="594"/>
        <item x="598"/>
        <item x="486"/>
        <item x="396"/>
        <item x="3906"/>
        <item x="3993"/>
        <item x="3946"/>
        <item x="3870"/>
        <item x="3540"/>
        <item x="3469"/>
        <item x="3156"/>
        <item x="3020"/>
        <item x="3098"/>
        <item x="947"/>
        <item x="1014"/>
        <item x="754"/>
        <item x="1680"/>
        <item x="1347"/>
        <item x="1082"/>
        <item x="1115"/>
        <item x="1153"/>
        <item x="1251"/>
        <item x="2665"/>
        <item x="2578"/>
        <item x="2565"/>
        <item x="2540"/>
        <item x="232"/>
        <item x="148"/>
        <item x="144"/>
        <item x="2964"/>
        <item x="2826"/>
        <item x="2261"/>
        <item x="2204"/>
        <item x="2215"/>
        <item x="2150"/>
        <item x="1888"/>
        <item x="1725"/>
        <item x="1887"/>
        <item x="463"/>
        <item x="617"/>
        <item x="550"/>
        <item x="384"/>
        <item x="3573"/>
        <item x="3636"/>
        <item x="3542"/>
        <item x="3267"/>
        <item x="3277"/>
        <item x="3210"/>
        <item x="3041"/>
        <item x="3004"/>
        <item x="1349"/>
        <item x="1395"/>
        <item x="1638"/>
        <item x="1340"/>
        <item x="230"/>
        <item x="175"/>
        <item x="214"/>
        <item x="2843"/>
        <item x="2945"/>
        <item x="2686"/>
        <item x="2814"/>
        <item x="2123"/>
        <item x="2126"/>
        <item x="2000"/>
        <item x="1736"/>
        <item x="288"/>
        <item x="571"/>
        <item x="283"/>
        <item x="373"/>
        <item x="285"/>
        <item x="369"/>
        <item x="386"/>
        <item x="631"/>
        <item x="3994"/>
        <item x="3996"/>
        <item x="4009"/>
        <item x="3627"/>
        <item x="3329"/>
        <item x="3414"/>
        <item x="3069"/>
        <item x="3230"/>
        <item x="3271"/>
        <item x="3232"/>
        <item x="980"/>
        <item x="894"/>
        <item x="1655"/>
        <item x="1548"/>
        <item x="1210"/>
        <item x="1186"/>
        <item x="2444"/>
        <item x="86"/>
        <item x="139"/>
        <item x="46"/>
        <item x="2828"/>
        <item x="2702"/>
        <item x="2299"/>
        <item x="1722"/>
        <item x="1817"/>
        <item x="2005"/>
        <item x="1772"/>
        <item x="1959"/>
        <item x="276"/>
        <item x="569"/>
        <item x="534"/>
        <item x="511"/>
        <item x="3756"/>
        <item x="3709"/>
        <item x="3959"/>
        <item x="3689"/>
        <item x="3897"/>
        <item x="3889"/>
        <item x="3840"/>
        <item x="3562"/>
        <item x="3359"/>
        <item x="3200"/>
        <item x="3192"/>
        <item x="898"/>
        <item x="1452"/>
        <item x="2613"/>
        <item x="2347"/>
        <item x="223"/>
        <item x="202"/>
        <item x="71"/>
        <item x="2827"/>
        <item x="2879"/>
        <item x="2190"/>
        <item x="2266"/>
        <item x="2294"/>
        <item x="2216"/>
        <item x="557"/>
        <item x="602"/>
        <item x="3944"/>
        <item x="3890"/>
        <item x="3622"/>
        <item x="3324"/>
        <item x="3064"/>
        <item x="882"/>
        <item x="859"/>
        <item x="981"/>
        <item x="1544"/>
        <item x="1701"/>
        <item x="1572"/>
        <item x="1325"/>
        <item x="2446"/>
        <item x="2348"/>
        <item x="142"/>
        <item x="5"/>
        <item x="2895"/>
        <item x="1787"/>
        <item x="1728"/>
        <item x="593"/>
        <item x="277"/>
        <item x="3551"/>
        <item x="3512"/>
        <item x="3505"/>
        <item x="3010"/>
        <item x="3187"/>
        <item x="3228"/>
        <item x="3260"/>
        <item x="3206"/>
        <item x="691"/>
        <item x="952"/>
        <item x="1063"/>
        <item x="1249"/>
        <item x="1322"/>
        <item x="2681"/>
        <item x="176"/>
        <item x="103"/>
        <item x="2752"/>
        <item x="2840"/>
        <item x="2333"/>
        <item x="1909"/>
        <item x="2055"/>
        <item x="2044"/>
        <item x="2033"/>
        <item x="1930"/>
        <item x="472"/>
        <item x="292"/>
        <item x="612"/>
        <item x="3921"/>
        <item x="3629"/>
        <item x="761"/>
        <item x="1677"/>
        <item x="1312"/>
        <item x="2363"/>
        <item x="2466"/>
        <item x="2067"/>
        <item x="2218"/>
        <item x="1803"/>
        <item x="467"/>
        <item x="549"/>
        <item x="3675"/>
        <item x="3328"/>
        <item x="3424"/>
        <item x="3270"/>
        <item x="1620"/>
        <item x="1301"/>
        <item x="1248"/>
        <item x="1250"/>
        <item x="2375"/>
        <item x="2452"/>
        <item x="2628"/>
        <item x="2616"/>
        <item x="250"/>
        <item x="205"/>
        <item x="196"/>
        <item x="1878"/>
        <item x="2039"/>
        <item x="622"/>
        <item x="278"/>
        <item x="3045"/>
        <item x="842"/>
        <item x="915"/>
        <item x="923"/>
        <item x="742"/>
        <item x="976"/>
        <item x="1575"/>
        <item x="1330"/>
        <item x="2663"/>
        <item x="2683"/>
        <item x="2881"/>
        <item x="2255"/>
        <item x="1951"/>
        <item x="3769"/>
        <item x="3340"/>
        <item x="3497"/>
        <item x="3295"/>
        <item x="985"/>
        <item x="764"/>
        <item x="1672"/>
        <item x="1071"/>
        <item x="1288"/>
        <item x="1204"/>
        <item x="2650"/>
        <item x="2526"/>
        <item x="2569"/>
        <item x="18"/>
        <item x="207"/>
        <item x="2792"/>
        <item x="2760"/>
        <item x="2233"/>
        <item x="606"/>
        <item x="3846"/>
        <item x="3882"/>
        <item x="3482"/>
        <item x="3128"/>
        <item x="1546"/>
        <item x="1318"/>
        <item x="2435"/>
        <item x="2462"/>
        <item x="65"/>
        <item x="2857"/>
        <item x="2205"/>
        <item x="1872"/>
        <item x="3905"/>
        <item x="3635"/>
        <item x="860"/>
        <item x="1671"/>
        <item x="1547"/>
        <item x="1323"/>
        <item x="2608"/>
        <item x="2898"/>
        <item x="455"/>
        <item x="3991"/>
        <item x="1530"/>
        <item x="2648"/>
        <item x="2354"/>
        <item x="2884"/>
        <item x="2254"/>
        <item x="2028"/>
        <item x="2006"/>
        <item x="3953"/>
        <item x="718"/>
        <item x="2493"/>
        <item x="1857"/>
        <item x="3294"/>
        <item x="3234"/>
        <item x="3056"/>
        <item x="1607"/>
        <item x="3719"/>
        <item x="1343"/>
        <item x="1345"/>
        <item x="1344"/>
        <item x="0"/>
        <item x="2685"/>
        <item t="default"/>
      </items>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1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s>
    </pivotField>
  </pivotFields>
  <rowFields count="1">
    <field x="8"/>
  </rowFields>
  <rowItems count="22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t="grand">
      <x/>
    </i>
  </rowItems>
  <colItems count="1">
    <i/>
  </colItems>
  <dataFields count="1">
    <dataField name="Count of Date" fld="13" subtotal="count" baseField="0" baseItem="0"/>
  </dataFields>
  <chartFormats count="4566">
    <chartFormat chart="8" format="6850" series="1">
      <pivotArea type="data" outline="0" fieldPosition="0">
        <references count="1">
          <reference field="4294967294" count="1" selected="0">
            <x v="0"/>
          </reference>
        </references>
      </pivotArea>
    </chartFormat>
    <chartFormat chart="8" format="6851">
      <pivotArea type="data" outline="0" fieldPosition="0">
        <references count="2">
          <reference field="4294967294" count="1" selected="0">
            <x v="0"/>
          </reference>
          <reference field="8" count="1" selected="0">
            <x v="0"/>
          </reference>
        </references>
      </pivotArea>
    </chartFormat>
    <chartFormat chart="8" format="6852">
      <pivotArea type="data" outline="0" fieldPosition="0">
        <references count="2">
          <reference field="4294967294" count="1" selected="0">
            <x v="0"/>
          </reference>
          <reference field="8" count="1" selected="0">
            <x v="1"/>
          </reference>
        </references>
      </pivotArea>
    </chartFormat>
    <chartFormat chart="8" format="6853">
      <pivotArea type="data" outline="0" fieldPosition="0">
        <references count="2">
          <reference field="4294967294" count="1" selected="0">
            <x v="0"/>
          </reference>
          <reference field="8" count="1" selected="0">
            <x v="2"/>
          </reference>
        </references>
      </pivotArea>
    </chartFormat>
    <chartFormat chart="8" format="6854">
      <pivotArea type="data" outline="0" fieldPosition="0">
        <references count="2">
          <reference field="4294967294" count="1" selected="0">
            <x v="0"/>
          </reference>
          <reference field="8" count="1" selected="0">
            <x v="3"/>
          </reference>
        </references>
      </pivotArea>
    </chartFormat>
    <chartFormat chart="8" format="6855">
      <pivotArea type="data" outline="0" fieldPosition="0">
        <references count="2">
          <reference field="4294967294" count="1" selected="0">
            <x v="0"/>
          </reference>
          <reference field="8" count="1" selected="0">
            <x v="4"/>
          </reference>
        </references>
      </pivotArea>
    </chartFormat>
    <chartFormat chart="8" format="6856">
      <pivotArea type="data" outline="0" fieldPosition="0">
        <references count="2">
          <reference field="4294967294" count="1" selected="0">
            <x v="0"/>
          </reference>
          <reference field="8" count="1" selected="0">
            <x v="5"/>
          </reference>
        </references>
      </pivotArea>
    </chartFormat>
    <chartFormat chart="8" format="6857">
      <pivotArea type="data" outline="0" fieldPosition="0">
        <references count="2">
          <reference field="4294967294" count="1" selected="0">
            <x v="0"/>
          </reference>
          <reference field="8" count="1" selected="0">
            <x v="6"/>
          </reference>
        </references>
      </pivotArea>
    </chartFormat>
    <chartFormat chart="8" format="6858">
      <pivotArea type="data" outline="0" fieldPosition="0">
        <references count="2">
          <reference field="4294967294" count="1" selected="0">
            <x v="0"/>
          </reference>
          <reference field="8" count="1" selected="0">
            <x v="7"/>
          </reference>
        </references>
      </pivotArea>
    </chartFormat>
    <chartFormat chart="8" format="6859">
      <pivotArea type="data" outline="0" fieldPosition="0">
        <references count="2">
          <reference field="4294967294" count="1" selected="0">
            <x v="0"/>
          </reference>
          <reference field="8" count="1" selected="0">
            <x v="8"/>
          </reference>
        </references>
      </pivotArea>
    </chartFormat>
    <chartFormat chart="8" format="6860">
      <pivotArea type="data" outline="0" fieldPosition="0">
        <references count="2">
          <reference field="4294967294" count="1" selected="0">
            <x v="0"/>
          </reference>
          <reference field="8" count="1" selected="0">
            <x v="9"/>
          </reference>
        </references>
      </pivotArea>
    </chartFormat>
    <chartFormat chart="8" format="6861">
      <pivotArea type="data" outline="0" fieldPosition="0">
        <references count="2">
          <reference field="4294967294" count="1" selected="0">
            <x v="0"/>
          </reference>
          <reference field="8" count="1" selected="0">
            <x v="10"/>
          </reference>
        </references>
      </pivotArea>
    </chartFormat>
    <chartFormat chart="8" format="6862">
      <pivotArea type="data" outline="0" fieldPosition="0">
        <references count="2">
          <reference field="4294967294" count="1" selected="0">
            <x v="0"/>
          </reference>
          <reference field="8" count="1" selected="0">
            <x v="11"/>
          </reference>
        </references>
      </pivotArea>
    </chartFormat>
    <chartFormat chart="8" format="6863">
      <pivotArea type="data" outline="0" fieldPosition="0">
        <references count="2">
          <reference field="4294967294" count="1" selected="0">
            <x v="0"/>
          </reference>
          <reference field="8" count="1" selected="0">
            <x v="12"/>
          </reference>
        </references>
      </pivotArea>
    </chartFormat>
    <chartFormat chart="8" format="6864">
      <pivotArea type="data" outline="0" fieldPosition="0">
        <references count="2">
          <reference field="4294967294" count="1" selected="0">
            <x v="0"/>
          </reference>
          <reference field="8" count="1" selected="0">
            <x v="13"/>
          </reference>
        </references>
      </pivotArea>
    </chartFormat>
    <chartFormat chart="8" format="6865">
      <pivotArea type="data" outline="0" fieldPosition="0">
        <references count="2">
          <reference field="4294967294" count="1" selected="0">
            <x v="0"/>
          </reference>
          <reference field="8" count="1" selected="0">
            <x v="14"/>
          </reference>
        </references>
      </pivotArea>
    </chartFormat>
    <chartFormat chart="8" format="6866">
      <pivotArea type="data" outline="0" fieldPosition="0">
        <references count="2">
          <reference field="4294967294" count="1" selected="0">
            <x v="0"/>
          </reference>
          <reference field="8" count="1" selected="0">
            <x v="15"/>
          </reference>
        </references>
      </pivotArea>
    </chartFormat>
    <chartFormat chart="8" format="6867">
      <pivotArea type="data" outline="0" fieldPosition="0">
        <references count="2">
          <reference field="4294967294" count="1" selected="0">
            <x v="0"/>
          </reference>
          <reference field="8" count="1" selected="0">
            <x v="16"/>
          </reference>
        </references>
      </pivotArea>
    </chartFormat>
    <chartFormat chart="8" format="6868">
      <pivotArea type="data" outline="0" fieldPosition="0">
        <references count="2">
          <reference field="4294967294" count="1" selected="0">
            <x v="0"/>
          </reference>
          <reference field="8" count="1" selected="0">
            <x v="17"/>
          </reference>
        </references>
      </pivotArea>
    </chartFormat>
    <chartFormat chart="8" format="6869">
      <pivotArea type="data" outline="0" fieldPosition="0">
        <references count="2">
          <reference field="4294967294" count="1" selected="0">
            <x v="0"/>
          </reference>
          <reference field="8" count="1" selected="0">
            <x v="18"/>
          </reference>
        </references>
      </pivotArea>
    </chartFormat>
    <chartFormat chart="8" format="6870">
      <pivotArea type="data" outline="0" fieldPosition="0">
        <references count="2">
          <reference field="4294967294" count="1" selected="0">
            <x v="0"/>
          </reference>
          <reference field="8" count="1" selected="0">
            <x v="19"/>
          </reference>
        </references>
      </pivotArea>
    </chartFormat>
    <chartFormat chart="8" format="6871">
      <pivotArea type="data" outline="0" fieldPosition="0">
        <references count="2">
          <reference field="4294967294" count="1" selected="0">
            <x v="0"/>
          </reference>
          <reference field="8" count="1" selected="0">
            <x v="20"/>
          </reference>
        </references>
      </pivotArea>
    </chartFormat>
    <chartFormat chart="8" format="6872">
      <pivotArea type="data" outline="0" fieldPosition="0">
        <references count="2">
          <reference field="4294967294" count="1" selected="0">
            <x v="0"/>
          </reference>
          <reference field="8" count="1" selected="0">
            <x v="21"/>
          </reference>
        </references>
      </pivotArea>
    </chartFormat>
    <chartFormat chart="8" format="6873">
      <pivotArea type="data" outline="0" fieldPosition="0">
        <references count="2">
          <reference field="4294967294" count="1" selected="0">
            <x v="0"/>
          </reference>
          <reference field="8" count="1" selected="0">
            <x v="22"/>
          </reference>
        </references>
      </pivotArea>
    </chartFormat>
    <chartFormat chart="8" format="6874">
      <pivotArea type="data" outline="0" fieldPosition="0">
        <references count="2">
          <reference field="4294967294" count="1" selected="0">
            <x v="0"/>
          </reference>
          <reference field="8" count="1" selected="0">
            <x v="23"/>
          </reference>
        </references>
      </pivotArea>
    </chartFormat>
    <chartFormat chart="8" format="6875">
      <pivotArea type="data" outline="0" fieldPosition="0">
        <references count="2">
          <reference field="4294967294" count="1" selected="0">
            <x v="0"/>
          </reference>
          <reference field="8" count="1" selected="0">
            <x v="24"/>
          </reference>
        </references>
      </pivotArea>
    </chartFormat>
    <chartFormat chart="8" format="6876">
      <pivotArea type="data" outline="0" fieldPosition="0">
        <references count="2">
          <reference field="4294967294" count="1" selected="0">
            <x v="0"/>
          </reference>
          <reference field="8" count="1" selected="0">
            <x v="25"/>
          </reference>
        </references>
      </pivotArea>
    </chartFormat>
    <chartFormat chart="8" format="6877">
      <pivotArea type="data" outline="0" fieldPosition="0">
        <references count="2">
          <reference field="4294967294" count="1" selected="0">
            <x v="0"/>
          </reference>
          <reference field="8" count="1" selected="0">
            <x v="26"/>
          </reference>
        </references>
      </pivotArea>
    </chartFormat>
    <chartFormat chart="8" format="6878">
      <pivotArea type="data" outline="0" fieldPosition="0">
        <references count="2">
          <reference field="4294967294" count="1" selected="0">
            <x v="0"/>
          </reference>
          <reference field="8" count="1" selected="0">
            <x v="27"/>
          </reference>
        </references>
      </pivotArea>
    </chartFormat>
    <chartFormat chart="8" format="6879">
      <pivotArea type="data" outline="0" fieldPosition="0">
        <references count="2">
          <reference field="4294967294" count="1" selected="0">
            <x v="0"/>
          </reference>
          <reference field="8" count="1" selected="0">
            <x v="28"/>
          </reference>
        </references>
      </pivotArea>
    </chartFormat>
    <chartFormat chart="8" format="6880">
      <pivotArea type="data" outline="0" fieldPosition="0">
        <references count="2">
          <reference field="4294967294" count="1" selected="0">
            <x v="0"/>
          </reference>
          <reference field="8" count="1" selected="0">
            <x v="29"/>
          </reference>
        </references>
      </pivotArea>
    </chartFormat>
    <chartFormat chart="8" format="6881">
      <pivotArea type="data" outline="0" fieldPosition="0">
        <references count="2">
          <reference field="4294967294" count="1" selected="0">
            <x v="0"/>
          </reference>
          <reference field="8" count="1" selected="0">
            <x v="30"/>
          </reference>
        </references>
      </pivotArea>
    </chartFormat>
    <chartFormat chart="8" format="6882">
      <pivotArea type="data" outline="0" fieldPosition="0">
        <references count="2">
          <reference field="4294967294" count="1" selected="0">
            <x v="0"/>
          </reference>
          <reference field="8" count="1" selected="0">
            <x v="31"/>
          </reference>
        </references>
      </pivotArea>
    </chartFormat>
    <chartFormat chart="8" format="6883">
      <pivotArea type="data" outline="0" fieldPosition="0">
        <references count="2">
          <reference field="4294967294" count="1" selected="0">
            <x v="0"/>
          </reference>
          <reference field="8" count="1" selected="0">
            <x v="32"/>
          </reference>
        </references>
      </pivotArea>
    </chartFormat>
    <chartFormat chart="8" format="6884">
      <pivotArea type="data" outline="0" fieldPosition="0">
        <references count="2">
          <reference field="4294967294" count="1" selected="0">
            <x v="0"/>
          </reference>
          <reference field="8" count="1" selected="0">
            <x v="33"/>
          </reference>
        </references>
      </pivotArea>
    </chartFormat>
    <chartFormat chart="8" format="6885">
      <pivotArea type="data" outline="0" fieldPosition="0">
        <references count="2">
          <reference field="4294967294" count="1" selected="0">
            <x v="0"/>
          </reference>
          <reference field="8" count="1" selected="0">
            <x v="34"/>
          </reference>
        </references>
      </pivotArea>
    </chartFormat>
    <chartFormat chart="8" format="6886">
      <pivotArea type="data" outline="0" fieldPosition="0">
        <references count="2">
          <reference field="4294967294" count="1" selected="0">
            <x v="0"/>
          </reference>
          <reference field="8" count="1" selected="0">
            <x v="35"/>
          </reference>
        </references>
      </pivotArea>
    </chartFormat>
    <chartFormat chart="8" format="6887">
      <pivotArea type="data" outline="0" fieldPosition="0">
        <references count="2">
          <reference field="4294967294" count="1" selected="0">
            <x v="0"/>
          </reference>
          <reference field="8" count="1" selected="0">
            <x v="36"/>
          </reference>
        </references>
      </pivotArea>
    </chartFormat>
    <chartFormat chart="8" format="6888">
      <pivotArea type="data" outline="0" fieldPosition="0">
        <references count="2">
          <reference field="4294967294" count="1" selected="0">
            <x v="0"/>
          </reference>
          <reference field="8" count="1" selected="0">
            <x v="37"/>
          </reference>
        </references>
      </pivotArea>
    </chartFormat>
    <chartFormat chart="8" format="6889">
      <pivotArea type="data" outline="0" fieldPosition="0">
        <references count="2">
          <reference field="4294967294" count="1" selected="0">
            <x v="0"/>
          </reference>
          <reference field="8" count="1" selected="0">
            <x v="38"/>
          </reference>
        </references>
      </pivotArea>
    </chartFormat>
    <chartFormat chart="8" format="6890">
      <pivotArea type="data" outline="0" fieldPosition="0">
        <references count="2">
          <reference field="4294967294" count="1" selected="0">
            <x v="0"/>
          </reference>
          <reference field="8" count="1" selected="0">
            <x v="39"/>
          </reference>
        </references>
      </pivotArea>
    </chartFormat>
    <chartFormat chart="8" format="6891">
      <pivotArea type="data" outline="0" fieldPosition="0">
        <references count="2">
          <reference field="4294967294" count="1" selected="0">
            <x v="0"/>
          </reference>
          <reference field="8" count="1" selected="0">
            <x v="40"/>
          </reference>
        </references>
      </pivotArea>
    </chartFormat>
    <chartFormat chart="8" format="6892">
      <pivotArea type="data" outline="0" fieldPosition="0">
        <references count="2">
          <reference field="4294967294" count="1" selected="0">
            <x v="0"/>
          </reference>
          <reference field="8" count="1" selected="0">
            <x v="41"/>
          </reference>
        </references>
      </pivotArea>
    </chartFormat>
    <chartFormat chart="8" format="6893">
      <pivotArea type="data" outline="0" fieldPosition="0">
        <references count="2">
          <reference field="4294967294" count="1" selected="0">
            <x v="0"/>
          </reference>
          <reference field="8" count="1" selected="0">
            <x v="42"/>
          </reference>
        </references>
      </pivotArea>
    </chartFormat>
    <chartFormat chart="8" format="6894">
      <pivotArea type="data" outline="0" fieldPosition="0">
        <references count="2">
          <reference field="4294967294" count="1" selected="0">
            <x v="0"/>
          </reference>
          <reference field="8" count="1" selected="0">
            <x v="43"/>
          </reference>
        </references>
      </pivotArea>
    </chartFormat>
    <chartFormat chart="8" format="6895">
      <pivotArea type="data" outline="0" fieldPosition="0">
        <references count="2">
          <reference field="4294967294" count="1" selected="0">
            <x v="0"/>
          </reference>
          <reference field="8" count="1" selected="0">
            <x v="44"/>
          </reference>
        </references>
      </pivotArea>
    </chartFormat>
    <chartFormat chart="8" format="6896">
      <pivotArea type="data" outline="0" fieldPosition="0">
        <references count="2">
          <reference field="4294967294" count="1" selected="0">
            <x v="0"/>
          </reference>
          <reference field="8" count="1" selected="0">
            <x v="45"/>
          </reference>
        </references>
      </pivotArea>
    </chartFormat>
    <chartFormat chart="8" format="6897">
      <pivotArea type="data" outline="0" fieldPosition="0">
        <references count="2">
          <reference field="4294967294" count="1" selected="0">
            <x v="0"/>
          </reference>
          <reference field="8" count="1" selected="0">
            <x v="46"/>
          </reference>
        </references>
      </pivotArea>
    </chartFormat>
    <chartFormat chart="8" format="6898">
      <pivotArea type="data" outline="0" fieldPosition="0">
        <references count="2">
          <reference field="4294967294" count="1" selected="0">
            <x v="0"/>
          </reference>
          <reference field="8" count="1" selected="0">
            <x v="47"/>
          </reference>
        </references>
      </pivotArea>
    </chartFormat>
    <chartFormat chart="8" format="6899">
      <pivotArea type="data" outline="0" fieldPosition="0">
        <references count="2">
          <reference field="4294967294" count="1" selected="0">
            <x v="0"/>
          </reference>
          <reference field="8" count="1" selected="0">
            <x v="48"/>
          </reference>
        </references>
      </pivotArea>
    </chartFormat>
    <chartFormat chart="8" format="6900">
      <pivotArea type="data" outline="0" fieldPosition="0">
        <references count="2">
          <reference field="4294967294" count="1" selected="0">
            <x v="0"/>
          </reference>
          <reference field="8" count="1" selected="0">
            <x v="49"/>
          </reference>
        </references>
      </pivotArea>
    </chartFormat>
    <chartFormat chart="8" format="6901">
      <pivotArea type="data" outline="0" fieldPosition="0">
        <references count="2">
          <reference field="4294967294" count="1" selected="0">
            <x v="0"/>
          </reference>
          <reference field="8" count="1" selected="0">
            <x v="50"/>
          </reference>
        </references>
      </pivotArea>
    </chartFormat>
    <chartFormat chart="8" format="6902">
      <pivotArea type="data" outline="0" fieldPosition="0">
        <references count="2">
          <reference field="4294967294" count="1" selected="0">
            <x v="0"/>
          </reference>
          <reference field="8" count="1" selected="0">
            <x v="51"/>
          </reference>
        </references>
      </pivotArea>
    </chartFormat>
    <chartFormat chart="8" format="6903">
      <pivotArea type="data" outline="0" fieldPosition="0">
        <references count="2">
          <reference field="4294967294" count="1" selected="0">
            <x v="0"/>
          </reference>
          <reference field="8" count="1" selected="0">
            <x v="52"/>
          </reference>
        </references>
      </pivotArea>
    </chartFormat>
    <chartFormat chart="8" format="6904">
      <pivotArea type="data" outline="0" fieldPosition="0">
        <references count="2">
          <reference field="4294967294" count="1" selected="0">
            <x v="0"/>
          </reference>
          <reference field="8" count="1" selected="0">
            <x v="53"/>
          </reference>
        </references>
      </pivotArea>
    </chartFormat>
    <chartFormat chart="8" format="6905">
      <pivotArea type="data" outline="0" fieldPosition="0">
        <references count="2">
          <reference field="4294967294" count="1" selected="0">
            <x v="0"/>
          </reference>
          <reference field="8" count="1" selected="0">
            <x v="54"/>
          </reference>
        </references>
      </pivotArea>
    </chartFormat>
    <chartFormat chart="8" format="6906">
      <pivotArea type="data" outline="0" fieldPosition="0">
        <references count="2">
          <reference field="4294967294" count="1" selected="0">
            <x v="0"/>
          </reference>
          <reference field="8" count="1" selected="0">
            <x v="55"/>
          </reference>
        </references>
      </pivotArea>
    </chartFormat>
    <chartFormat chart="8" format="6907">
      <pivotArea type="data" outline="0" fieldPosition="0">
        <references count="2">
          <reference field="4294967294" count="1" selected="0">
            <x v="0"/>
          </reference>
          <reference field="8" count="1" selected="0">
            <x v="56"/>
          </reference>
        </references>
      </pivotArea>
    </chartFormat>
    <chartFormat chart="8" format="6908">
      <pivotArea type="data" outline="0" fieldPosition="0">
        <references count="2">
          <reference field="4294967294" count="1" selected="0">
            <x v="0"/>
          </reference>
          <reference field="8" count="1" selected="0">
            <x v="57"/>
          </reference>
        </references>
      </pivotArea>
    </chartFormat>
    <chartFormat chart="8" format="6909">
      <pivotArea type="data" outline="0" fieldPosition="0">
        <references count="2">
          <reference field="4294967294" count="1" selected="0">
            <x v="0"/>
          </reference>
          <reference field="8" count="1" selected="0">
            <x v="58"/>
          </reference>
        </references>
      </pivotArea>
    </chartFormat>
    <chartFormat chart="8" format="6910">
      <pivotArea type="data" outline="0" fieldPosition="0">
        <references count="2">
          <reference field="4294967294" count="1" selected="0">
            <x v="0"/>
          </reference>
          <reference field="8" count="1" selected="0">
            <x v="59"/>
          </reference>
        </references>
      </pivotArea>
    </chartFormat>
    <chartFormat chart="8" format="6911">
      <pivotArea type="data" outline="0" fieldPosition="0">
        <references count="2">
          <reference field="4294967294" count="1" selected="0">
            <x v="0"/>
          </reference>
          <reference field="8" count="1" selected="0">
            <x v="60"/>
          </reference>
        </references>
      </pivotArea>
    </chartFormat>
    <chartFormat chart="8" format="6912">
      <pivotArea type="data" outline="0" fieldPosition="0">
        <references count="2">
          <reference field="4294967294" count="1" selected="0">
            <x v="0"/>
          </reference>
          <reference field="8" count="1" selected="0">
            <x v="61"/>
          </reference>
        </references>
      </pivotArea>
    </chartFormat>
    <chartFormat chart="8" format="6913">
      <pivotArea type="data" outline="0" fieldPosition="0">
        <references count="2">
          <reference field="4294967294" count="1" selected="0">
            <x v="0"/>
          </reference>
          <reference field="8" count="1" selected="0">
            <x v="62"/>
          </reference>
        </references>
      </pivotArea>
    </chartFormat>
    <chartFormat chart="8" format="6914">
      <pivotArea type="data" outline="0" fieldPosition="0">
        <references count="2">
          <reference field="4294967294" count="1" selected="0">
            <x v="0"/>
          </reference>
          <reference field="8" count="1" selected="0">
            <x v="63"/>
          </reference>
        </references>
      </pivotArea>
    </chartFormat>
    <chartFormat chart="8" format="6915">
      <pivotArea type="data" outline="0" fieldPosition="0">
        <references count="2">
          <reference field="4294967294" count="1" selected="0">
            <x v="0"/>
          </reference>
          <reference field="8" count="1" selected="0">
            <x v="64"/>
          </reference>
        </references>
      </pivotArea>
    </chartFormat>
    <chartFormat chart="8" format="6916">
      <pivotArea type="data" outline="0" fieldPosition="0">
        <references count="2">
          <reference field="4294967294" count="1" selected="0">
            <x v="0"/>
          </reference>
          <reference field="8" count="1" selected="0">
            <x v="65"/>
          </reference>
        </references>
      </pivotArea>
    </chartFormat>
    <chartFormat chart="8" format="6917">
      <pivotArea type="data" outline="0" fieldPosition="0">
        <references count="2">
          <reference field="4294967294" count="1" selected="0">
            <x v="0"/>
          </reference>
          <reference field="8" count="1" selected="0">
            <x v="66"/>
          </reference>
        </references>
      </pivotArea>
    </chartFormat>
    <chartFormat chart="8" format="6918">
      <pivotArea type="data" outline="0" fieldPosition="0">
        <references count="2">
          <reference field="4294967294" count="1" selected="0">
            <x v="0"/>
          </reference>
          <reference field="8" count="1" selected="0">
            <x v="67"/>
          </reference>
        </references>
      </pivotArea>
    </chartFormat>
    <chartFormat chart="8" format="6919">
      <pivotArea type="data" outline="0" fieldPosition="0">
        <references count="2">
          <reference field="4294967294" count="1" selected="0">
            <x v="0"/>
          </reference>
          <reference field="8" count="1" selected="0">
            <x v="68"/>
          </reference>
        </references>
      </pivotArea>
    </chartFormat>
    <chartFormat chart="8" format="6920">
      <pivotArea type="data" outline="0" fieldPosition="0">
        <references count="2">
          <reference field="4294967294" count="1" selected="0">
            <x v="0"/>
          </reference>
          <reference field="8" count="1" selected="0">
            <x v="69"/>
          </reference>
        </references>
      </pivotArea>
    </chartFormat>
    <chartFormat chart="8" format="6921">
      <pivotArea type="data" outline="0" fieldPosition="0">
        <references count="2">
          <reference field="4294967294" count="1" selected="0">
            <x v="0"/>
          </reference>
          <reference field="8" count="1" selected="0">
            <x v="70"/>
          </reference>
        </references>
      </pivotArea>
    </chartFormat>
    <chartFormat chart="8" format="6922">
      <pivotArea type="data" outline="0" fieldPosition="0">
        <references count="2">
          <reference field="4294967294" count="1" selected="0">
            <x v="0"/>
          </reference>
          <reference field="8" count="1" selected="0">
            <x v="71"/>
          </reference>
        </references>
      </pivotArea>
    </chartFormat>
    <chartFormat chart="8" format="6923">
      <pivotArea type="data" outline="0" fieldPosition="0">
        <references count="2">
          <reference field="4294967294" count="1" selected="0">
            <x v="0"/>
          </reference>
          <reference field="8" count="1" selected="0">
            <x v="72"/>
          </reference>
        </references>
      </pivotArea>
    </chartFormat>
    <chartFormat chart="8" format="6924">
      <pivotArea type="data" outline="0" fieldPosition="0">
        <references count="2">
          <reference field="4294967294" count="1" selected="0">
            <x v="0"/>
          </reference>
          <reference field="8" count="1" selected="0">
            <x v="73"/>
          </reference>
        </references>
      </pivotArea>
    </chartFormat>
    <chartFormat chart="8" format="6925">
      <pivotArea type="data" outline="0" fieldPosition="0">
        <references count="2">
          <reference field="4294967294" count="1" selected="0">
            <x v="0"/>
          </reference>
          <reference field="8" count="1" selected="0">
            <x v="74"/>
          </reference>
        </references>
      </pivotArea>
    </chartFormat>
    <chartFormat chart="8" format="6926">
      <pivotArea type="data" outline="0" fieldPosition="0">
        <references count="2">
          <reference field="4294967294" count="1" selected="0">
            <x v="0"/>
          </reference>
          <reference field="8" count="1" selected="0">
            <x v="75"/>
          </reference>
        </references>
      </pivotArea>
    </chartFormat>
    <chartFormat chart="8" format="6927">
      <pivotArea type="data" outline="0" fieldPosition="0">
        <references count="2">
          <reference field="4294967294" count="1" selected="0">
            <x v="0"/>
          </reference>
          <reference field="8" count="1" selected="0">
            <x v="76"/>
          </reference>
        </references>
      </pivotArea>
    </chartFormat>
    <chartFormat chart="8" format="6928">
      <pivotArea type="data" outline="0" fieldPosition="0">
        <references count="2">
          <reference field="4294967294" count="1" selected="0">
            <x v="0"/>
          </reference>
          <reference field="8" count="1" selected="0">
            <x v="77"/>
          </reference>
        </references>
      </pivotArea>
    </chartFormat>
    <chartFormat chart="8" format="6929">
      <pivotArea type="data" outline="0" fieldPosition="0">
        <references count="2">
          <reference field="4294967294" count="1" selected="0">
            <x v="0"/>
          </reference>
          <reference field="8" count="1" selected="0">
            <x v="78"/>
          </reference>
        </references>
      </pivotArea>
    </chartFormat>
    <chartFormat chart="8" format="6930">
      <pivotArea type="data" outline="0" fieldPosition="0">
        <references count="2">
          <reference field="4294967294" count="1" selected="0">
            <x v="0"/>
          </reference>
          <reference field="8" count="1" selected="0">
            <x v="79"/>
          </reference>
        </references>
      </pivotArea>
    </chartFormat>
    <chartFormat chart="8" format="6931">
      <pivotArea type="data" outline="0" fieldPosition="0">
        <references count="2">
          <reference field="4294967294" count="1" selected="0">
            <x v="0"/>
          </reference>
          <reference field="8" count="1" selected="0">
            <x v="80"/>
          </reference>
        </references>
      </pivotArea>
    </chartFormat>
    <chartFormat chart="8" format="6932">
      <pivotArea type="data" outline="0" fieldPosition="0">
        <references count="2">
          <reference field="4294967294" count="1" selected="0">
            <x v="0"/>
          </reference>
          <reference field="8" count="1" selected="0">
            <x v="81"/>
          </reference>
        </references>
      </pivotArea>
    </chartFormat>
    <chartFormat chart="8" format="6933">
      <pivotArea type="data" outline="0" fieldPosition="0">
        <references count="2">
          <reference field="4294967294" count="1" selected="0">
            <x v="0"/>
          </reference>
          <reference field="8" count="1" selected="0">
            <x v="82"/>
          </reference>
        </references>
      </pivotArea>
    </chartFormat>
    <chartFormat chart="8" format="6934">
      <pivotArea type="data" outline="0" fieldPosition="0">
        <references count="2">
          <reference field="4294967294" count="1" selected="0">
            <x v="0"/>
          </reference>
          <reference field="8" count="1" selected="0">
            <x v="83"/>
          </reference>
        </references>
      </pivotArea>
    </chartFormat>
    <chartFormat chart="8" format="6935">
      <pivotArea type="data" outline="0" fieldPosition="0">
        <references count="2">
          <reference field="4294967294" count="1" selected="0">
            <x v="0"/>
          </reference>
          <reference field="8" count="1" selected="0">
            <x v="84"/>
          </reference>
        </references>
      </pivotArea>
    </chartFormat>
    <chartFormat chart="8" format="6936">
      <pivotArea type="data" outline="0" fieldPosition="0">
        <references count="2">
          <reference field="4294967294" count="1" selected="0">
            <x v="0"/>
          </reference>
          <reference field="8" count="1" selected="0">
            <x v="85"/>
          </reference>
        </references>
      </pivotArea>
    </chartFormat>
    <chartFormat chart="8" format="6937">
      <pivotArea type="data" outline="0" fieldPosition="0">
        <references count="2">
          <reference field="4294967294" count="1" selected="0">
            <x v="0"/>
          </reference>
          <reference field="8" count="1" selected="0">
            <x v="86"/>
          </reference>
        </references>
      </pivotArea>
    </chartFormat>
    <chartFormat chart="8" format="6938">
      <pivotArea type="data" outline="0" fieldPosition="0">
        <references count="2">
          <reference field="4294967294" count="1" selected="0">
            <x v="0"/>
          </reference>
          <reference field="8" count="1" selected="0">
            <x v="87"/>
          </reference>
        </references>
      </pivotArea>
    </chartFormat>
    <chartFormat chart="8" format="6939">
      <pivotArea type="data" outline="0" fieldPosition="0">
        <references count="2">
          <reference field="4294967294" count="1" selected="0">
            <x v="0"/>
          </reference>
          <reference field="8" count="1" selected="0">
            <x v="88"/>
          </reference>
        </references>
      </pivotArea>
    </chartFormat>
    <chartFormat chart="8" format="6940">
      <pivotArea type="data" outline="0" fieldPosition="0">
        <references count="2">
          <reference field="4294967294" count="1" selected="0">
            <x v="0"/>
          </reference>
          <reference field="8" count="1" selected="0">
            <x v="89"/>
          </reference>
        </references>
      </pivotArea>
    </chartFormat>
    <chartFormat chart="8" format="6941">
      <pivotArea type="data" outline="0" fieldPosition="0">
        <references count="2">
          <reference field="4294967294" count="1" selected="0">
            <x v="0"/>
          </reference>
          <reference field="8" count="1" selected="0">
            <x v="90"/>
          </reference>
        </references>
      </pivotArea>
    </chartFormat>
    <chartFormat chart="8" format="6942">
      <pivotArea type="data" outline="0" fieldPosition="0">
        <references count="2">
          <reference field="4294967294" count="1" selected="0">
            <x v="0"/>
          </reference>
          <reference field="8" count="1" selected="0">
            <x v="91"/>
          </reference>
        </references>
      </pivotArea>
    </chartFormat>
    <chartFormat chart="8" format="6943">
      <pivotArea type="data" outline="0" fieldPosition="0">
        <references count="2">
          <reference field="4294967294" count="1" selected="0">
            <x v="0"/>
          </reference>
          <reference field="8" count="1" selected="0">
            <x v="92"/>
          </reference>
        </references>
      </pivotArea>
    </chartFormat>
    <chartFormat chart="8" format="6944">
      <pivotArea type="data" outline="0" fieldPosition="0">
        <references count="2">
          <reference field="4294967294" count="1" selected="0">
            <x v="0"/>
          </reference>
          <reference field="8" count="1" selected="0">
            <x v="93"/>
          </reference>
        </references>
      </pivotArea>
    </chartFormat>
    <chartFormat chart="8" format="6945">
      <pivotArea type="data" outline="0" fieldPosition="0">
        <references count="2">
          <reference field="4294967294" count="1" selected="0">
            <x v="0"/>
          </reference>
          <reference field="8" count="1" selected="0">
            <x v="94"/>
          </reference>
        </references>
      </pivotArea>
    </chartFormat>
    <chartFormat chart="8" format="6946">
      <pivotArea type="data" outline="0" fieldPosition="0">
        <references count="2">
          <reference field="4294967294" count="1" selected="0">
            <x v="0"/>
          </reference>
          <reference field="8" count="1" selected="0">
            <x v="95"/>
          </reference>
        </references>
      </pivotArea>
    </chartFormat>
    <chartFormat chart="8" format="6947">
      <pivotArea type="data" outline="0" fieldPosition="0">
        <references count="2">
          <reference field="4294967294" count="1" selected="0">
            <x v="0"/>
          </reference>
          <reference field="8" count="1" selected="0">
            <x v="96"/>
          </reference>
        </references>
      </pivotArea>
    </chartFormat>
    <chartFormat chart="8" format="6948">
      <pivotArea type="data" outline="0" fieldPosition="0">
        <references count="2">
          <reference field="4294967294" count="1" selected="0">
            <x v="0"/>
          </reference>
          <reference field="8" count="1" selected="0">
            <x v="97"/>
          </reference>
        </references>
      </pivotArea>
    </chartFormat>
    <chartFormat chart="8" format="6949">
      <pivotArea type="data" outline="0" fieldPosition="0">
        <references count="2">
          <reference field="4294967294" count="1" selected="0">
            <x v="0"/>
          </reference>
          <reference field="8" count="1" selected="0">
            <x v="98"/>
          </reference>
        </references>
      </pivotArea>
    </chartFormat>
    <chartFormat chart="8" format="6950">
      <pivotArea type="data" outline="0" fieldPosition="0">
        <references count="2">
          <reference field="4294967294" count="1" selected="0">
            <x v="0"/>
          </reference>
          <reference field="8" count="1" selected="0">
            <x v="99"/>
          </reference>
        </references>
      </pivotArea>
    </chartFormat>
    <chartFormat chart="8" format="6951">
      <pivotArea type="data" outline="0" fieldPosition="0">
        <references count="2">
          <reference field="4294967294" count="1" selected="0">
            <x v="0"/>
          </reference>
          <reference field="8" count="1" selected="0">
            <x v="100"/>
          </reference>
        </references>
      </pivotArea>
    </chartFormat>
    <chartFormat chart="8" format="6952">
      <pivotArea type="data" outline="0" fieldPosition="0">
        <references count="2">
          <reference field="4294967294" count="1" selected="0">
            <x v="0"/>
          </reference>
          <reference field="8" count="1" selected="0">
            <x v="101"/>
          </reference>
        </references>
      </pivotArea>
    </chartFormat>
    <chartFormat chart="8" format="6953">
      <pivotArea type="data" outline="0" fieldPosition="0">
        <references count="2">
          <reference field="4294967294" count="1" selected="0">
            <x v="0"/>
          </reference>
          <reference field="8" count="1" selected="0">
            <x v="102"/>
          </reference>
        </references>
      </pivotArea>
    </chartFormat>
    <chartFormat chart="8" format="6954">
      <pivotArea type="data" outline="0" fieldPosition="0">
        <references count="2">
          <reference field="4294967294" count="1" selected="0">
            <x v="0"/>
          </reference>
          <reference field="8" count="1" selected="0">
            <x v="103"/>
          </reference>
        </references>
      </pivotArea>
    </chartFormat>
    <chartFormat chart="8" format="6955">
      <pivotArea type="data" outline="0" fieldPosition="0">
        <references count="2">
          <reference field="4294967294" count="1" selected="0">
            <x v="0"/>
          </reference>
          <reference field="8" count="1" selected="0">
            <x v="104"/>
          </reference>
        </references>
      </pivotArea>
    </chartFormat>
    <chartFormat chart="8" format="6956">
      <pivotArea type="data" outline="0" fieldPosition="0">
        <references count="2">
          <reference field="4294967294" count="1" selected="0">
            <x v="0"/>
          </reference>
          <reference field="8" count="1" selected="0">
            <x v="105"/>
          </reference>
        </references>
      </pivotArea>
    </chartFormat>
    <chartFormat chart="8" format="6957">
      <pivotArea type="data" outline="0" fieldPosition="0">
        <references count="2">
          <reference field="4294967294" count="1" selected="0">
            <x v="0"/>
          </reference>
          <reference field="8" count="1" selected="0">
            <x v="106"/>
          </reference>
        </references>
      </pivotArea>
    </chartFormat>
    <chartFormat chart="8" format="6958">
      <pivotArea type="data" outline="0" fieldPosition="0">
        <references count="2">
          <reference field="4294967294" count="1" selected="0">
            <x v="0"/>
          </reference>
          <reference field="8" count="1" selected="0">
            <x v="107"/>
          </reference>
        </references>
      </pivotArea>
    </chartFormat>
    <chartFormat chart="8" format="6959">
      <pivotArea type="data" outline="0" fieldPosition="0">
        <references count="2">
          <reference field="4294967294" count="1" selected="0">
            <x v="0"/>
          </reference>
          <reference field="8" count="1" selected="0">
            <x v="108"/>
          </reference>
        </references>
      </pivotArea>
    </chartFormat>
    <chartFormat chart="8" format="6960">
      <pivotArea type="data" outline="0" fieldPosition="0">
        <references count="2">
          <reference field="4294967294" count="1" selected="0">
            <x v="0"/>
          </reference>
          <reference field="8" count="1" selected="0">
            <x v="109"/>
          </reference>
        </references>
      </pivotArea>
    </chartFormat>
    <chartFormat chart="8" format="6961">
      <pivotArea type="data" outline="0" fieldPosition="0">
        <references count="2">
          <reference field="4294967294" count="1" selected="0">
            <x v="0"/>
          </reference>
          <reference field="8" count="1" selected="0">
            <x v="110"/>
          </reference>
        </references>
      </pivotArea>
    </chartFormat>
    <chartFormat chart="8" format="6962">
      <pivotArea type="data" outline="0" fieldPosition="0">
        <references count="2">
          <reference field="4294967294" count="1" selected="0">
            <x v="0"/>
          </reference>
          <reference field="8" count="1" selected="0">
            <x v="111"/>
          </reference>
        </references>
      </pivotArea>
    </chartFormat>
    <chartFormat chart="8" format="6963">
      <pivotArea type="data" outline="0" fieldPosition="0">
        <references count="2">
          <reference field="4294967294" count="1" selected="0">
            <x v="0"/>
          </reference>
          <reference field="8" count="1" selected="0">
            <x v="112"/>
          </reference>
        </references>
      </pivotArea>
    </chartFormat>
    <chartFormat chart="8" format="6964">
      <pivotArea type="data" outline="0" fieldPosition="0">
        <references count="2">
          <reference field="4294967294" count="1" selected="0">
            <x v="0"/>
          </reference>
          <reference field="8" count="1" selected="0">
            <x v="113"/>
          </reference>
        </references>
      </pivotArea>
    </chartFormat>
    <chartFormat chart="8" format="6965">
      <pivotArea type="data" outline="0" fieldPosition="0">
        <references count="2">
          <reference field="4294967294" count="1" selected="0">
            <x v="0"/>
          </reference>
          <reference field="8" count="1" selected="0">
            <x v="114"/>
          </reference>
        </references>
      </pivotArea>
    </chartFormat>
    <chartFormat chart="8" format="6966">
      <pivotArea type="data" outline="0" fieldPosition="0">
        <references count="2">
          <reference field="4294967294" count="1" selected="0">
            <x v="0"/>
          </reference>
          <reference field="8" count="1" selected="0">
            <x v="115"/>
          </reference>
        </references>
      </pivotArea>
    </chartFormat>
    <chartFormat chart="8" format="6967">
      <pivotArea type="data" outline="0" fieldPosition="0">
        <references count="2">
          <reference field="4294967294" count="1" selected="0">
            <x v="0"/>
          </reference>
          <reference field="8" count="1" selected="0">
            <x v="116"/>
          </reference>
        </references>
      </pivotArea>
    </chartFormat>
    <chartFormat chart="8" format="6968">
      <pivotArea type="data" outline="0" fieldPosition="0">
        <references count="2">
          <reference field="4294967294" count="1" selected="0">
            <x v="0"/>
          </reference>
          <reference field="8" count="1" selected="0">
            <x v="117"/>
          </reference>
        </references>
      </pivotArea>
    </chartFormat>
    <chartFormat chart="8" format="6969">
      <pivotArea type="data" outline="0" fieldPosition="0">
        <references count="2">
          <reference field="4294967294" count="1" selected="0">
            <x v="0"/>
          </reference>
          <reference field="8" count="1" selected="0">
            <x v="118"/>
          </reference>
        </references>
      </pivotArea>
    </chartFormat>
    <chartFormat chart="8" format="6970">
      <pivotArea type="data" outline="0" fieldPosition="0">
        <references count="2">
          <reference field="4294967294" count="1" selected="0">
            <x v="0"/>
          </reference>
          <reference field="8" count="1" selected="0">
            <x v="119"/>
          </reference>
        </references>
      </pivotArea>
    </chartFormat>
    <chartFormat chart="8" format="6971">
      <pivotArea type="data" outline="0" fieldPosition="0">
        <references count="2">
          <reference field="4294967294" count="1" selected="0">
            <x v="0"/>
          </reference>
          <reference field="8" count="1" selected="0">
            <x v="120"/>
          </reference>
        </references>
      </pivotArea>
    </chartFormat>
    <chartFormat chart="8" format="6972">
      <pivotArea type="data" outline="0" fieldPosition="0">
        <references count="2">
          <reference field="4294967294" count="1" selected="0">
            <x v="0"/>
          </reference>
          <reference field="8" count="1" selected="0">
            <x v="121"/>
          </reference>
        </references>
      </pivotArea>
    </chartFormat>
    <chartFormat chart="8" format="6973">
      <pivotArea type="data" outline="0" fieldPosition="0">
        <references count="2">
          <reference field="4294967294" count="1" selected="0">
            <x v="0"/>
          </reference>
          <reference field="8" count="1" selected="0">
            <x v="122"/>
          </reference>
        </references>
      </pivotArea>
    </chartFormat>
    <chartFormat chart="8" format="6974">
      <pivotArea type="data" outline="0" fieldPosition="0">
        <references count="2">
          <reference field="4294967294" count="1" selected="0">
            <x v="0"/>
          </reference>
          <reference field="8" count="1" selected="0">
            <x v="123"/>
          </reference>
        </references>
      </pivotArea>
    </chartFormat>
    <chartFormat chart="8" format="6975">
      <pivotArea type="data" outline="0" fieldPosition="0">
        <references count="2">
          <reference field="4294967294" count="1" selected="0">
            <x v="0"/>
          </reference>
          <reference field="8" count="1" selected="0">
            <x v="124"/>
          </reference>
        </references>
      </pivotArea>
    </chartFormat>
    <chartFormat chart="8" format="6976">
      <pivotArea type="data" outline="0" fieldPosition="0">
        <references count="2">
          <reference field="4294967294" count="1" selected="0">
            <x v="0"/>
          </reference>
          <reference field="8" count="1" selected="0">
            <x v="125"/>
          </reference>
        </references>
      </pivotArea>
    </chartFormat>
    <chartFormat chart="8" format="6977">
      <pivotArea type="data" outline="0" fieldPosition="0">
        <references count="2">
          <reference field="4294967294" count="1" selected="0">
            <x v="0"/>
          </reference>
          <reference field="8" count="1" selected="0">
            <x v="126"/>
          </reference>
        </references>
      </pivotArea>
    </chartFormat>
    <chartFormat chart="8" format="6978">
      <pivotArea type="data" outline="0" fieldPosition="0">
        <references count="2">
          <reference field="4294967294" count="1" selected="0">
            <x v="0"/>
          </reference>
          <reference field="8" count="1" selected="0">
            <x v="127"/>
          </reference>
        </references>
      </pivotArea>
    </chartFormat>
    <chartFormat chart="8" format="6979">
      <pivotArea type="data" outline="0" fieldPosition="0">
        <references count="2">
          <reference field="4294967294" count="1" selected="0">
            <x v="0"/>
          </reference>
          <reference field="8" count="1" selected="0">
            <x v="128"/>
          </reference>
        </references>
      </pivotArea>
    </chartFormat>
    <chartFormat chart="8" format="6980">
      <pivotArea type="data" outline="0" fieldPosition="0">
        <references count="2">
          <reference field="4294967294" count="1" selected="0">
            <x v="0"/>
          </reference>
          <reference field="8" count="1" selected="0">
            <x v="129"/>
          </reference>
        </references>
      </pivotArea>
    </chartFormat>
    <chartFormat chart="8" format="6981">
      <pivotArea type="data" outline="0" fieldPosition="0">
        <references count="2">
          <reference field="4294967294" count="1" selected="0">
            <x v="0"/>
          </reference>
          <reference field="8" count="1" selected="0">
            <x v="130"/>
          </reference>
        </references>
      </pivotArea>
    </chartFormat>
    <chartFormat chart="8" format="6982">
      <pivotArea type="data" outline="0" fieldPosition="0">
        <references count="2">
          <reference field="4294967294" count="1" selected="0">
            <x v="0"/>
          </reference>
          <reference field="8" count="1" selected="0">
            <x v="131"/>
          </reference>
        </references>
      </pivotArea>
    </chartFormat>
    <chartFormat chart="8" format="6983">
      <pivotArea type="data" outline="0" fieldPosition="0">
        <references count="2">
          <reference field="4294967294" count="1" selected="0">
            <x v="0"/>
          </reference>
          <reference field="8" count="1" selected="0">
            <x v="132"/>
          </reference>
        </references>
      </pivotArea>
    </chartFormat>
    <chartFormat chart="8" format="6984">
      <pivotArea type="data" outline="0" fieldPosition="0">
        <references count="2">
          <reference field="4294967294" count="1" selected="0">
            <x v="0"/>
          </reference>
          <reference field="8" count="1" selected="0">
            <x v="133"/>
          </reference>
        </references>
      </pivotArea>
    </chartFormat>
    <chartFormat chart="8" format="6985">
      <pivotArea type="data" outline="0" fieldPosition="0">
        <references count="2">
          <reference field="4294967294" count="1" selected="0">
            <x v="0"/>
          </reference>
          <reference field="8" count="1" selected="0">
            <x v="134"/>
          </reference>
        </references>
      </pivotArea>
    </chartFormat>
    <chartFormat chart="8" format="6986">
      <pivotArea type="data" outline="0" fieldPosition="0">
        <references count="2">
          <reference field="4294967294" count="1" selected="0">
            <x v="0"/>
          </reference>
          <reference field="8" count="1" selected="0">
            <x v="135"/>
          </reference>
        </references>
      </pivotArea>
    </chartFormat>
    <chartFormat chart="8" format="6987">
      <pivotArea type="data" outline="0" fieldPosition="0">
        <references count="2">
          <reference field="4294967294" count="1" selected="0">
            <x v="0"/>
          </reference>
          <reference field="8" count="1" selected="0">
            <x v="136"/>
          </reference>
        </references>
      </pivotArea>
    </chartFormat>
    <chartFormat chart="8" format="6988">
      <pivotArea type="data" outline="0" fieldPosition="0">
        <references count="2">
          <reference field="4294967294" count="1" selected="0">
            <x v="0"/>
          </reference>
          <reference field="8" count="1" selected="0">
            <x v="137"/>
          </reference>
        </references>
      </pivotArea>
    </chartFormat>
    <chartFormat chart="8" format="6989">
      <pivotArea type="data" outline="0" fieldPosition="0">
        <references count="2">
          <reference field="4294967294" count="1" selected="0">
            <x v="0"/>
          </reference>
          <reference field="8" count="1" selected="0">
            <x v="138"/>
          </reference>
        </references>
      </pivotArea>
    </chartFormat>
    <chartFormat chart="8" format="6990">
      <pivotArea type="data" outline="0" fieldPosition="0">
        <references count="2">
          <reference field="4294967294" count="1" selected="0">
            <x v="0"/>
          </reference>
          <reference field="8" count="1" selected="0">
            <x v="139"/>
          </reference>
        </references>
      </pivotArea>
    </chartFormat>
    <chartFormat chart="8" format="6991">
      <pivotArea type="data" outline="0" fieldPosition="0">
        <references count="2">
          <reference field="4294967294" count="1" selected="0">
            <x v="0"/>
          </reference>
          <reference field="8" count="1" selected="0">
            <x v="140"/>
          </reference>
        </references>
      </pivotArea>
    </chartFormat>
    <chartFormat chart="8" format="6992">
      <pivotArea type="data" outline="0" fieldPosition="0">
        <references count="2">
          <reference field="4294967294" count="1" selected="0">
            <x v="0"/>
          </reference>
          <reference field="8" count="1" selected="0">
            <x v="141"/>
          </reference>
        </references>
      </pivotArea>
    </chartFormat>
    <chartFormat chart="8" format="6993">
      <pivotArea type="data" outline="0" fieldPosition="0">
        <references count="2">
          <reference field="4294967294" count="1" selected="0">
            <x v="0"/>
          </reference>
          <reference field="8" count="1" selected="0">
            <x v="142"/>
          </reference>
        </references>
      </pivotArea>
    </chartFormat>
    <chartFormat chart="8" format="6994">
      <pivotArea type="data" outline="0" fieldPosition="0">
        <references count="2">
          <reference field="4294967294" count="1" selected="0">
            <x v="0"/>
          </reference>
          <reference field="8" count="1" selected="0">
            <x v="143"/>
          </reference>
        </references>
      </pivotArea>
    </chartFormat>
    <chartFormat chart="8" format="6995">
      <pivotArea type="data" outline="0" fieldPosition="0">
        <references count="2">
          <reference field="4294967294" count="1" selected="0">
            <x v="0"/>
          </reference>
          <reference field="8" count="1" selected="0">
            <x v="144"/>
          </reference>
        </references>
      </pivotArea>
    </chartFormat>
    <chartFormat chart="8" format="6996">
      <pivotArea type="data" outline="0" fieldPosition="0">
        <references count="2">
          <reference field="4294967294" count="1" selected="0">
            <x v="0"/>
          </reference>
          <reference field="8" count="1" selected="0">
            <x v="145"/>
          </reference>
        </references>
      </pivotArea>
    </chartFormat>
    <chartFormat chart="8" format="6997">
      <pivotArea type="data" outline="0" fieldPosition="0">
        <references count="2">
          <reference field="4294967294" count="1" selected="0">
            <x v="0"/>
          </reference>
          <reference field="8" count="1" selected="0">
            <x v="146"/>
          </reference>
        </references>
      </pivotArea>
    </chartFormat>
    <chartFormat chart="8" format="6998">
      <pivotArea type="data" outline="0" fieldPosition="0">
        <references count="2">
          <reference field="4294967294" count="1" selected="0">
            <x v="0"/>
          </reference>
          <reference field="8" count="1" selected="0">
            <x v="147"/>
          </reference>
        </references>
      </pivotArea>
    </chartFormat>
    <chartFormat chart="8" format="6999">
      <pivotArea type="data" outline="0" fieldPosition="0">
        <references count="2">
          <reference field="4294967294" count="1" selected="0">
            <x v="0"/>
          </reference>
          <reference field="8" count="1" selected="0">
            <x v="148"/>
          </reference>
        </references>
      </pivotArea>
    </chartFormat>
    <chartFormat chart="8" format="7000">
      <pivotArea type="data" outline="0" fieldPosition="0">
        <references count="2">
          <reference field="4294967294" count="1" selected="0">
            <x v="0"/>
          </reference>
          <reference field="8" count="1" selected="0">
            <x v="149"/>
          </reference>
        </references>
      </pivotArea>
    </chartFormat>
    <chartFormat chart="8" format="7001">
      <pivotArea type="data" outline="0" fieldPosition="0">
        <references count="2">
          <reference field="4294967294" count="1" selected="0">
            <x v="0"/>
          </reference>
          <reference field="8" count="1" selected="0">
            <x v="150"/>
          </reference>
        </references>
      </pivotArea>
    </chartFormat>
    <chartFormat chart="8" format="7002">
      <pivotArea type="data" outline="0" fieldPosition="0">
        <references count="2">
          <reference field="4294967294" count="1" selected="0">
            <x v="0"/>
          </reference>
          <reference field="8" count="1" selected="0">
            <x v="151"/>
          </reference>
        </references>
      </pivotArea>
    </chartFormat>
    <chartFormat chart="8" format="7003">
      <pivotArea type="data" outline="0" fieldPosition="0">
        <references count="2">
          <reference field="4294967294" count="1" selected="0">
            <x v="0"/>
          </reference>
          <reference field="8" count="1" selected="0">
            <x v="152"/>
          </reference>
        </references>
      </pivotArea>
    </chartFormat>
    <chartFormat chart="8" format="7004">
      <pivotArea type="data" outline="0" fieldPosition="0">
        <references count="2">
          <reference field="4294967294" count="1" selected="0">
            <x v="0"/>
          </reference>
          <reference field="8" count="1" selected="0">
            <x v="153"/>
          </reference>
        </references>
      </pivotArea>
    </chartFormat>
    <chartFormat chart="8" format="7005">
      <pivotArea type="data" outline="0" fieldPosition="0">
        <references count="2">
          <reference field="4294967294" count="1" selected="0">
            <x v="0"/>
          </reference>
          <reference field="8" count="1" selected="0">
            <x v="154"/>
          </reference>
        </references>
      </pivotArea>
    </chartFormat>
    <chartFormat chart="8" format="7006">
      <pivotArea type="data" outline="0" fieldPosition="0">
        <references count="2">
          <reference field="4294967294" count="1" selected="0">
            <x v="0"/>
          </reference>
          <reference field="8" count="1" selected="0">
            <x v="155"/>
          </reference>
        </references>
      </pivotArea>
    </chartFormat>
    <chartFormat chart="8" format="7007">
      <pivotArea type="data" outline="0" fieldPosition="0">
        <references count="2">
          <reference field="4294967294" count="1" selected="0">
            <x v="0"/>
          </reference>
          <reference field="8" count="1" selected="0">
            <x v="156"/>
          </reference>
        </references>
      </pivotArea>
    </chartFormat>
    <chartFormat chart="8" format="7008">
      <pivotArea type="data" outline="0" fieldPosition="0">
        <references count="2">
          <reference field="4294967294" count="1" selected="0">
            <x v="0"/>
          </reference>
          <reference field="8" count="1" selected="0">
            <x v="157"/>
          </reference>
        </references>
      </pivotArea>
    </chartFormat>
    <chartFormat chart="8" format="7009">
      <pivotArea type="data" outline="0" fieldPosition="0">
        <references count="2">
          <reference field="4294967294" count="1" selected="0">
            <x v="0"/>
          </reference>
          <reference field="8" count="1" selected="0">
            <x v="158"/>
          </reference>
        </references>
      </pivotArea>
    </chartFormat>
    <chartFormat chart="8" format="7010">
      <pivotArea type="data" outline="0" fieldPosition="0">
        <references count="2">
          <reference field="4294967294" count="1" selected="0">
            <x v="0"/>
          </reference>
          <reference field="8" count="1" selected="0">
            <x v="159"/>
          </reference>
        </references>
      </pivotArea>
    </chartFormat>
    <chartFormat chart="8" format="7011">
      <pivotArea type="data" outline="0" fieldPosition="0">
        <references count="2">
          <reference field="4294967294" count="1" selected="0">
            <x v="0"/>
          </reference>
          <reference field="8" count="1" selected="0">
            <x v="160"/>
          </reference>
        </references>
      </pivotArea>
    </chartFormat>
    <chartFormat chart="8" format="7012">
      <pivotArea type="data" outline="0" fieldPosition="0">
        <references count="2">
          <reference field="4294967294" count="1" selected="0">
            <x v="0"/>
          </reference>
          <reference field="8" count="1" selected="0">
            <x v="161"/>
          </reference>
        </references>
      </pivotArea>
    </chartFormat>
    <chartFormat chart="8" format="7013">
      <pivotArea type="data" outline="0" fieldPosition="0">
        <references count="2">
          <reference field="4294967294" count="1" selected="0">
            <x v="0"/>
          </reference>
          <reference field="8" count="1" selected="0">
            <x v="162"/>
          </reference>
        </references>
      </pivotArea>
    </chartFormat>
    <chartFormat chart="8" format="7014">
      <pivotArea type="data" outline="0" fieldPosition="0">
        <references count="2">
          <reference field="4294967294" count="1" selected="0">
            <x v="0"/>
          </reference>
          <reference field="8" count="1" selected="0">
            <x v="163"/>
          </reference>
        </references>
      </pivotArea>
    </chartFormat>
    <chartFormat chart="8" format="7015">
      <pivotArea type="data" outline="0" fieldPosition="0">
        <references count="2">
          <reference field="4294967294" count="1" selected="0">
            <x v="0"/>
          </reference>
          <reference field="8" count="1" selected="0">
            <x v="164"/>
          </reference>
        </references>
      </pivotArea>
    </chartFormat>
    <chartFormat chart="8" format="7016">
      <pivotArea type="data" outline="0" fieldPosition="0">
        <references count="2">
          <reference field="4294967294" count="1" selected="0">
            <x v="0"/>
          </reference>
          <reference field="8" count="1" selected="0">
            <x v="165"/>
          </reference>
        </references>
      </pivotArea>
    </chartFormat>
    <chartFormat chart="8" format="7017">
      <pivotArea type="data" outline="0" fieldPosition="0">
        <references count="2">
          <reference field="4294967294" count="1" selected="0">
            <x v="0"/>
          </reference>
          <reference field="8" count="1" selected="0">
            <x v="166"/>
          </reference>
        </references>
      </pivotArea>
    </chartFormat>
    <chartFormat chart="8" format="7018">
      <pivotArea type="data" outline="0" fieldPosition="0">
        <references count="2">
          <reference field="4294967294" count="1" selected="0">
            <x v="0"/>
          </reference>
          <reference field="8" count="1" selected="0">
            <x v="167"/>
          </reference>
        </references>
      </pivotArea>
    </chartFormat>
    <chartFormat chart="8" format="7019">
      <pivotArea type="data" outline="0" fieldPosition="0">
        <references count="2">
          <reference field="4294967294" count="1" selected="0">
            <x v="0"/>
          </reference>
          <reference field="8" count="1" selected="0">
            <x v="168"/>
          </reference>
        </references>
      </pivotArea>
    </chartFormat>
    <chartFormat chart="8" format="7020">
      <pivotArea type="data" outline="0" fieldPosition="0">
        <references count="2">
          <reference field="4294967294" count="1" selected="0">
            <x v="0"/>
          </reference>
          <reference field="8" count="1" selected="0">
            <x v="169"/>
          </reference>
        </references>
      </pivotArea>
    </chartFormat>
    <chartFormat chart="8" format="7021">
      <pivotArea type="data" outline="0" fieldPosition="0">
        <references count="2">
          <reference field="4294967294" count="1" selected="0">
            <x v="0"/>
          </reference>
          <reference field="8" count="1" selected="0">
            <x v="170"/>
          </reference>
        </references>
      </pivotArea>
    </chartFormat>
    <chartFormat chart="8" format="7022">
      <pivotArea type="data" outline="0" fieldPosition="0">
        <references count="2">
          <reference field="4294967294" count="1" selected="0">
            <x v="0"/>
          </reference>
          <reference field="8" count="1" selected="0">
            <x v="171"/>
          </reference>
        </references>
      </pivotArea>
    </chartFormat>
    <chartFormat chart="8" format="7023">
      <pivotArea type="data" outline="0" fieldPosition="0">
        <references count="2">
          <reference field="4294967294" count="1" selected="0">
            <x v="0"/>
          </reference>
          <reference field="8" count="1" selected="0">
            <x v="172"/>
          </reference>
        </references>
      </pivotArea>
    </chartFormat>
    <chartFormat chart="8" format="7024">
      <pivotArea type="data" outline="0" fieldPosition="0">
        <references count="2">
          <reference field="4294967294" count="1" selected="0">
            <x v="0"/>
          </reference>
          <reference field="8" count="1" selected="0">
            <x v="173"/>
          </reference>
        </references>
      </pivotArea>
    </chartFormat>
    <chartFormat chart="8" format="7025">
      <pivotArea type="data" outline="0" fieldPosition="0">
        <references count="2">
          <reference field="4294967294" count="1" selected="0">
            <x v="0"/>
          </reference>
          <reference field="8" count="1" selected="0">
            <x v="174"/>
          </reference>
        </references>
      </pivotArea>
    </chartFormat>
    <chartFormat chart="8" format="7026">
      <pivotArea type="data" outline="0" fieldPosition="0">
        <references count="2">
          <reference field="4294967294" count="1" selected="0">
            <x v="0"/>
          </reference>
          <reference field="8" count="1" selected="0">
            <x v="175"/>
          </reference>
        </references>
      </pivotArea>
    </chartFormat>
    <chartFormat chart="8" format="7027">
      <pivotArea type="data" outline="0" fieldPosition="0">
        <references count="2">
          <reference field="4294967294" count="1" selected="0">
            <x v="0"/>
          </reference>
          <reference field="8" count="1" selected="0">
            <x v="176"/>
          </reference>
        </references>
      </pivotArea>
    </chartFormat>
    <chartFormat chart="8" format="7028">
      <pivotArea type="data" outline="0" fieldPosition="0">
        <references count="2">
          <reference field="4294967294" count="1" selected="0">
            <x v="0"/>
          </reference>
          <reference field="8" count="1" selected="0">
            <x v="177"/>
          </reference>
        </references>
      </pivotArea>
    </chartFormat>
    <chartFormat chart="8" format="7029">
      <pivotArea type="data" outline="0" fieldPosition="0">
        <references count="2">
          <reference field="4294967294" count="1" selected="0">
            <x v="0"/>
          </reference>
          <reference field="8" count="1" selected="0">
            <x v="178"/>
          </reference>
        </references>
      </pivotArea>
    </chartFormat>
    <chartFormat chart="8" format="7030">
      <pivotArea type="data" outline="0" fieldPosition="0">
        <references count="2">
          <reference field="4294967294" count="1" selected="0">
            <x v="0"/>
          </reference>
          <reference field="8" count="1" selected="0">
            <x v="179"/>
          </reference>
        </references>
      </pivotArea>
    </chartFormat>
    <chartFormat chart="8" format="7031">
      <pivotArea type="data" outline="0" fieldPosition="0">
        <references count="2">
          <reference field="4294967294" count="1" selected="0">
            <x v="0"/>
          </reference>
          <reference field="8" count="1" selected="0">
            <x v="180"/>
          </reference>
        </references>
      </pivotArea>
    </chartFormat>
    <chartFormat chart="8" format="7032">
      <pivotArea type="data" outline="0" fieldPosition="0">
        <references count="2">
          <reference field="4294967294" count="1" selected="0">
            <x v="0"/>
          </reference>
          <reference field="8" count="1" selected="0">
            <x v="181"/>
          </reference>
        </references>
      </pivotArea>
    </chartFormat>
    <chartFormat chart="8" format="7033">
      <pivotArea type="data" outline="0" fieldPosition="0">
        <references count="2">
          <reference field="4294967294" count="1" selected="0">
            <x v="0"/>
          </reference>
          <reference field="8" count="1" selected="0">
            <x v="182"/>
          </reference>
        </references>
      </pivotArea>
    </chartFormat>
    <chartFormat chart="8" format="7034">
      <pivotArea type="data" outline="0" fieldPosition="0">
        <references count="2">
          <reference field="4294967294" count="1" selected="0">
            <x v="0"/>
          </reference>
          <reference field="8" count="1" selected="0">
            <x v="183"/>
          </reference>
        </references>
      </pivotArea>
    </chartFormat>
    <chartFormat chart="8" format="7035">
      <pivotArea type="data" outline="0" fieldPosition="0">
        <references count="2">
          <reference field="4294967294" count="1" selected="0">
            <x v="0"/>
          </reference>
          <reference field="8" count="1" selected="0">
            <x v="184"/>
          </reference>
        </references>
      </pivotArea>
    </chartFormat>
    <chartFormat chart="8" format="7036">
      <pivotArea type="data" outline="0" fieldPosition="0">
        <references count="2">
          <reference field="4294967294" count="1" selected="0">
            <x v="0"/>
          </reference>
          <reference field="8" count="1" selected="0">
            <x v="185"/>
          </reference>
        </references>
      </pivotArea>
    </chartFormat>
    <chartFormat chart="8" format="7037">
      <pivotArea type="data" outline="0" fieldPosition="0">
        <references count="2">
          <reference field="4294967294" count="1" selected="0">
            <x v="0"/>
          </reference>
          <reference field="8" count="1" selected="0">
            <x v="186"/>
          </reference>
        </references>
      </pivotArea>
    </chartFormat>
    <chartFormat chart="8" format="7038">
      <pivotArea type="data" outline="0" fieldPosition="0">
        <references count="2">
          <reference field="4294967294" count="1" selected="0">
            <x v="0"/>
          </reference>
          <reference field="8" count="1" selected="0">
            <x v="187"/>
          </reference>
        </references>
      </pivotArea>
    </chartFormat>
    <chartFormat chart="8" format="7039">
      <pivotArea type="data" outline="0" fieldPosition="0">
        <references count="2">
          <reference field="4294967294" count="1" selected="0">
            <x v="0"/>
          </reference>
          <reference field="8" count="1" selected="0">
            <x v="188"/>
          </reference>
        </references>
      </pivotArea>
    </chartFormat>
    <chartFormat chart="8" format="7040">
      <pivotArea type="data" outline="0" fieldPosition="0">
        <references count="2">
          <reference field="4294967294" count="1" selected="0">
            <x v="0"/>
          </reference>
          <reference field="8" count="1" selected="0">
            <x v="189"/>
          </reference>
        </references>
      </pivotArea>
    </chartFormat>
    <chartFormat chart="8" format="7041">
      <pivotArea type="data" outline="0" fieldPosition="0">
        <references count="2">
          <reference field="4294967294" count="1" selected="0">
            <x v="0"/>
          </reference>
          <reference field="8" count="1" selected="0">
            <x v="190"/>
          </reference>
        </references>
      </pivotArea>
    </chartFormat>
    <chartFormat chart="8" format="7042">
      <pivotArea type="data" outline="0" fieldPosition="0">
        <references count="2">
          <reference field="4294967294" count="1" selected="0">
            <x v="0"/>
          </reference>
          <reference field="8" count="1" selected="0">
            <x v="191"/>
          </reference>
        </references>
      </pivotArea>
    </chartFormat>
    <chartFormat chart="8" format="7043">
      <pivotArea type="data" outline="0" fieldPosition="0">
        <references count="2">
          <reference field="4294967294" count="1" selected="0">
            <x v="0"/>
          </reference>
          <reference field="8" count="1" selected="0">
            <x v="192"/>
          </reference>
        </references>
      </pivotArea>
    </chartFormat>
    <chartFormat chart="8" format="7044">
      <pivotArea type="data" outline="0" fieldPosition="0">
        <references count="2">
          <reference field="4294967294" count="1" selected="0">
            <x v="0"/>
          </reference>
          <reference field="8" count="1" selected="0">
            <x v="193"/>
          </reference>
        </references>
      </pivotArea>
    </chartFormat>
    <chartFormat chart="8" format="7045">
      <pivotArea type="data" outline="0" fieldPosition="0">
        <references count="2">
          <reference field="4294967294" count="1" selected="0">
            <x v="0"/>
          </reference>
          <reference field="8" count="1" selected="0">
            <x v="194"/>
          </reference>
        </references>
      </pivotArea>
    </chartFormat>
    <chartFormat chart="8" format="7046">
      <pivotArea type="data" outline="0" fieldPosition="0">
        <references count="2">
          <reference field="4294967294" count="1" selected="0">
            <x v="0"/>
          </reference>
          <reference field="8" count="1" selected="0">
            <x v="195"/>
          </reference>
        </references>
      </pivotArea>
    </chartFormat>
    <chartFormat chart="8" format="7047">
      <pivotArea type="data" outline="0" fieldPosition="0">
        <references count="2">
          <reference field="4294967294" count="1" selected="0">
            <x v="0"/>
          </reference>
          <reference field="8" count="1" selected="0">
            <x v="196"/>
          </reference>
        </references>
      </pivotArea>
    </chartFormat>
    <chartFormat chart="8" format="7048">
      <pivotArea type="data" outline="0" fieldPosition="0">
        <references count="2">
          <reference field="4294967294" count="1" selected="0">
            <x v="0"/>
          </reference>
          <reference field="8" count="1" selected="0">
            <x v="197"/>
          </reference>
        </references>
      </pivotArea>
    </chartFormat>
    <chartFormat chart="8" format="7049">
      <pivotArea type="data" outline="0" fieldPosition="0">
        <references count="2">
          <reference field="4294967294" count="1" selected="0">
            <x v="0"/>
          </reference>
          <reference field="8" count="1" selected="0">
            <x v="198"/>
          </reference>
        </references>
      </pivotArea>
    </chartFormat>
    <chartFormat chart="8" format="7050">
      <pivotArea type="data" outline="0" fieldPosition="0">
        <references count="2">
          <reference field="4294967294" count="1" selected="0">
            <x v="0"/>
          </reference>
          <reference field="8" count="1" selected="0">
            <x v="199"/>
          </reference>
        </references>
      </pivotArea>
    </chartFormat>
    <chartFormat chart="8" format="7051">
      <pivotArea type="data" outline="0" fieldPosition="0">
        <references count="2">
          <reference field="4294967294" count="1" selected="0">
            <x v="0"/>
          </reference>
          <reference field="8" count="1" selected="0">
            <x v="200"/>
          </reference>
        </references>
      </pivotArea>
    </chartFormat>
    <chartFormat chart="8" format="7052">
      <pivotArea type="data" outline="0" fieldPosition="0">
        <references count="2">
          <reference field="4294967294" count="1" selected="0">
            <x v="0"/>
          </reference>
          <reference field="8" count="1" selected="0">
            <x v="201"/>
          </reference>
        </references>
      </pivotArea>
    </chartFormat>
    <chartFormat chart="8" format="7053">
      <pivotArea type="data" outline="0" fieldPosition="0">
        <references count="2">
          <reference field="4294967294" count="1" selected="0">
            <x v="0"/>
          </reference>
          <reference field="8" count="1" selected="0">
            <x v="202"/>
          </reference>
        </references>
      </pivotArea>
    </chartFormat>
    <chartFormat chart="8" format="7054">
      <pivotArea type="data" outline="0" fieldPosition="0">
        <references count="2">
          <reference field="4294967294" count="1" selected="0">
            <x v="0"/>
          </reference>
          <reference field="8" count="1" selected="0">
            <x v="203"/>
          </reference>
        </references>
      </pivotArea>
    </chartFormat>
    <chartFormat chart="8" format="7055">
      <pivotArea type="data" outline="0" fieldPosition="0">
        <references count="2">
          <reference field="4294967294" count="1" selected="0">
            <x v="0"/>
          </reference>
          <reference field="8" count="1" selected="0">
            <x v="204"/>
          </reference>
        </references>
      </pivotArea>
    </chartFormat>
    <chartFormat chart="8" format="7056">
      <pivotArea type="data" outline="0" fieldPosition="0">
        <references count="2">
          <reference field="4294967294" count="1" selected="0">
            <x v="0"/>
          </reference>
          <reference field="8" count="1" selected="0">
            <x v="205"/>
          </reference>
        </references>
      </pivotArea>
    </chartFormat>
    <chartFormat chart="8" format="7057">
      <pivotArea type="data" outline="0" fieldPosition="0">
        <references count="2">
          <reference field="4294967294" count="1" selected="0">
            <x v="0"/>
          </reference>
          <reference field="8" count="1" selected="0">
            <x v="206"/>
          </reference>
        </references>
      </pivotArea>
    </chartFormat>
    <chartFormat chart="8" format="7058">
      <pivotArea type="data" outline="0" fieldPosition="0">
        <references count="2">
          <reference field="4294967294" count="1" selected="0">
            <x v="0"/>
          </reference>
          <reference field="8" count="1" selected="0">
            <x v="207"/>
          </reference>
        </references>
      </pivotArea>
    </chartFormat>
    <chartFormat chart="8" format="7059">
      <pivotArea type="data" outline="0" fieldPosition="0">
        <references count="2">
          <reference field="4294967294" count="1" selected="0">
            <x v="0"/>
          </reference>
          <reference field="8" count="1" selected="0">
            <x v="208"/>
          </reference>
        </references>
      </pivotArea>
    </chartFormat>
    <chartFormat chart="8" format="7060">
      <pivotArea type="data" outline="0" fieldPosition="0">
        <references count="2">
          <reference field="4294967294" count="1" selected="0">
            <x v="0"/>
          </reference>
          <reference field="8" count="1" selected="0">
            <x v="209"/>
          </reference>
        </references>
      </pivotArea>
    </chartFormat>
    <chartFormat chart="8" format="7061">
      <pivotArea type="data" outline="0" fieldPosition="0">
        <references count="2">
          <reference field="4294967294" count="1" selected="0">
            <x v="0"/>
          </reference>
          <reference field="8" count="1" selected="0">
            <x v="210"/>
          </reference>
        </references>
      </pivotArea>
    </chartFormat>
    <chartFormat chart="8" format="7062">
      <pivotArea type="data" outline="0" fieldPosition="0">
        <references count="2">
          <reference field="4294967294" count="1" selected="0">
            <x v="0"/>
          </reference>
          <reference field="8" count="1" selected="0">
            <x v="211"/>
          </reference>
        </references>
      </pivotArea>
    </chartFormat>
    <chartFormat chart="8" format="7063">
      <pivotArea type="data" outline="0" fieldPosition="0">
        <references count="2">
          <reference field="4294967294" count="1" selected="0">
            <x v="0"/>
          </reference>
          <reference field="8" count="1" selected="0">
            <x v="212"/>
          </reference>
        </references>
      </pivotArea>
    </chartFormat>
    <chartFormat chart="8" format="7064">
      <pivotArea type="data" outline="0" fieldPosition="0">
        <references count="2">
          <reference field="4294967294" count="1" selected="0">
            <x v="0"/>
          </reference>
          <reference field="8" count="1" selected="0">
            <x v="213"/>
          </reference>
        </references>
      </pivotArea>
    </chartFormat>
    <chartFormat chart="8" format="7065">
      <pivotArea type="data" outline="0" fieldPosition="0">
        <references count="2">
          <reference field="4294967294" count="1" selected="0">
            <x v="0"/>
          </reference>
          <reference field="8" count="1" selected="0">
            <x v="214"/>
          </reference>
        </references>
      </pivotArea>
    </chartFormat>
    <chartFormat chart="8" format="7066">
      <pivotArea type="data" outline="0" fieldPosition="0">
        <references count="2">
          <reference field="4294967294" count="1" selected="0">
            <x v="0"/>
          </reference>
          <reference field="8" count="1" selected="0">
            <x v="215"/>
          </reference>
        </references>
      </pivotArea>
    </chartFormat>
    <chartFormat chart="8" format="7067">
      <pivotArea type="data" outline="0" fieldPosition="0">
        <references count="2">
          <reference field="4294967294" count="1" selected="0">
            <x v="0"/>
          </reference>
          <reference field="8" count="1" selected="0">
            <x v="216"/>
          </reference>
        </references>
      </pivotArea>
    </chartFormat>
    <chartFormat chart="8" format="7068">
      <pivotArea type="data" outline="0" fieldPosition="0">
        <references count="2">
          <reference field="4294967294" count="1" selected="0">
            <x v="0"/>
          </reference>
          <reference field="8" count="1" selected="0">
            <x v="217"/>
          </reference>
        </references>
      </pivotArea>
    </chartFormat>
    <chartFormat chart="8" format="7069">
      <pivotArea type="data" outline="0" fieldPosition="0">
        <references count="2">
          <reference field="4294967294" count="1" selected="0">
            <x v="0"/>
          </reference>
          <reference field="8" count="1" selected="0">
            <x v="218"/>
          </reference>
        </references>
      </pivotArea>
    </chartFormat>
    <chartFormat chart="8" format="7070">
      <pivotArea type="data" outline="0" fieldPosition="0">
        <references count="2">
          <reference field="4294967294" count="1" selected="0">
            <x v="0"/>
          </reference>
          <reference field="8" count="1" selected="0">
            <x v="219"/>
          </reference>
        </references>
      </pivotArea>
    </chartFormat>
    <chartFormat chart="8" format="7071">
      <pivotArea type="data" outline="0" fieldPosition="0">
        <references count="2">
          <reference field="4294967294" count="1" selected="0">
            <x v="0"/>
          </reference>
          <reference field="8" count="1" selected="0">
            <x v="220"/>
          </reference>
        </references>
      </pivotArea>
    </chartFormat>
    <chartFormat chart="8" format="7072">
      <pivotArea type="data" outline="0" fieldPosition="0">
        <references count="2">
          <reference field="4294967294" count="1" selected="0">
            <x v="0"/>
          </reference>
          <reference field="8" count="1" selected="0">
            <x v="221"/>
          </reference>
        </references>
      </pivotArea>
    </chartFormat>
    <chartFormat chart="8" format="7073">
      <pivotArea type="data" outline="0" fieldPosition="0">
        <references count="2">
          <reference field="4294967294" count="1" selected="0">
            <x v="0"/>
          </reference>
          <reference field="8" count="1" selected="0">
            <x v="222"/>
          </reference>
        </references>
      </pivotArea>
    </chartFormat>
    <chartFormat chart="8" format="7074">
      <pivotArea type="data" outline="0" fieldPosition="0">
        <references count="2">
          <reference field="4294967294" count="1" selected="0">
            <x v="0"/>
          </reference>
          <reference field="8" count="1" selected="0">
            <x v="223"/>
          </reference>
        </references>
      </pivotArea>
    </chartFormat>
    <chartFormat chart="8" format="7075">
      <pivotArea type="data" outline="0" fieldPosition="0">
        <references count="2">
          <reference field="4294967294" count="1" selected="0">
            <x v="0"/>
          </reference>
          <reference field="8" count="1" selected="0">
            <x v="224"/>
          </reference>
        </references>
      </pivotArea>
    </chartFormat>
    <chartFormat chart="8" format="7076">
      <pivotArea type="data" outline="0" fieldPosition="0">
        <references count="2">
          <reference field="4294967294" count="1" selected="0">
            <x v="0"/>
          </reference>
          <reference field="8" count="1" selected="0">
            <x v="225"/>
          </reference>
        </references>
      </pivotArea>
    </chartFormat>
    <chartFormat chart="8" format="7077">
      <pivotArea type="data" outline="0" fieldPosition="0">
        <references count="2">
          <reference field="4294967294" count="1" selected="0">
            <x v="0"/>
          </reference>
          <reference field="8" count="1" selected="0">
            <x v="226"/>
          </reference>
        </references>
      </pivotArea>
    </chartFormat>
    <chartFormat chart="8" format="7078">
      <pivotArea type="data" outline="0" fieldPosition="0">
        <references count="2">
          <reference field="4294967294" count="1" selected="0">
            <x v="0"/>
          </reference>
          <reference field="8" count="1" selected="0">
            <x v="227"/>
          </reference>
        </references>
      </pivotArea>
    </chartFormat>
    <chartFormat chart="8" format="7079">
      <pivotArea type="data" outline="0" fieldPosition="0">
        <references count="2">
          <reference field="4294967294" count="1" selected="0">
            <x v="0"/>
          </reference>
          <reference field="8" count="1" selected="0">
            <x v="228"/>
          </reference>
        </references>
      </pivotArea>
    </chartFormat>
    <chartFormat chart="8" format="7080">
      <pivotArea type="data" outline="0" fieldPosition="0">
        <references count="2">
          <reference field="4294967294" count="1" selected="0">
            <x v="0"/>
          </reference>
          <reference field="8" count="1" selected="0">
            <x v="229"/>
          </reference>
        </references>
      </pivotArea>
    </chartFormat>
    <chartFormat chart="8" format="7081">
      <pivotArea type="data" outline="0" fieldPosition="0">
        <references count="2">
          <reference field="4294967294" count="1" selected="0">
            <x v="0"/>
          </reference>
          <reference field="8" count="1" selected="0">
            <x v="230"/>
          </reference>
        </references>
      </pivotArea>
    </chartFormat>
    <chartFormat chart="8" format="7082">
      <pivotArea type="data" outline="0" fieldPosition="0">
        <references count="2">
          <reference field="4294967294" count="1" selected="0">
            <x v="0"/>
          </reference>
          <reference field="8" count="1" selected="0">
            <x v="231"/>
          </reference>
        </references>
      </pivotArea>
    </chartFormat>
    <chartFormat chart="8" format="7083">
      <pivotArea type="data" outline="0" fieldPosition="0">
        <references count="2">
          <reference field="4294967294" count="1" selected="0">
            <x v="0"/>
          </reference>
          <reference field="8" count="1" selected="0">
            <x v="232"/>
          </reference>
        </references>
      </pivotArea>
    </chartFormat>
    <chartFormat chart="8" format="7084">
      <pivotArea type="data" outline="0" fieldPosition="0">
        <references count="2">
          <reference field="4294967294" count="1" selected="0">
            <x v="0"/>
          </reference>
          <reference field="8" count="1" selected="0">
            <x v="233"/>
          </reference>
        </references>
      </pivotArea>
    </chartFormat>
    <chartFormat chart="8" format="7085">
      <pivotArea type="data" outline="0" fieldPosition="0">
        <references count="2">
          <reference field="4294967294" count="1" selected="0">
            <x v="0"/>
          </reference>
          <reference field="8" count="1" selected="0">
            <x v="234"/>
          </reference>
        </references>
      </pivotArea>
    </chartFormat>
    <chartFormat chart="8" format="7086">
      <pivotArea type="data" outline="0" fieldPosition="0">
        <references count="2">
          <reference field="4294967294" count="1" selected="0">
            <x v="0"/>
          </reference>
          <reference field="8" count="1" selected="0">
            <x v="235"/>
          </reference>
        </references>
      </pivotArea>
    </chartFormat>
    <chartFormat chart="8" format="7087">
      <pivotArea type="data" outline="0" fieldPosition="0">
        <references count="2">
          <reference field="4294967294" count="1" selected="0">
            <x v="0"/>
          </reference>
          <reference field="8" count="1" selected="0">
            <x v="236"/>
          </reference>
        </references>
      </pivotArea>
    </chartFormat>
    <chartFormat chart="8" format="7088">
      <pivotArea type="data" outline="0" fieldPosition="0">
        <references count="2">
          <reference field="4294967294" count="1" selected="0">
            <x v="0"/>
          </reference>
          <reference field="8" count="1" selected="0">
            <x v="237"/>
          </reference>
        </references>
      </pivotArea>
    </chartFormat>
    <chartFormat chart="8" format="7089">
      <pivotArea type="data" outline="0" fieldPosition="0">
        <references count="2">
          <reference field="4294967294" count="1" selected="0">
            <x v="0"/>
          </reference>
          <reference field="8" count="1" selected="0">
            <x v="238"/>
          </reference>
        </references>
      </pivotArea>
    </chartFormat>
    <chartFormat chart="8" format="7090">
      <pivotArea type="data" outline="0" fieldPosition="0">
        <references count="2">
          <reference field="4294967294" count="1" selected="0">
            <x v="0"/>
          </reference>
          <reference field="8" count="1" selected="0">
            <x v="239"/>
          </reference>
        </references>
      </pivotArea>
    </chartFormat>
    <chartFormat chart="8" format="7091">
      <pivotArea type="data" outline="0" fieldPosition="0">
        <references count="2">
          <reference field="4294967294" count="1" selected="0">
            <x v="0"/>
          </reference>
          <reference field="8" count="1" selected="0">
            <x v="240"/>
          </reference>
        </references>
      </pivotArea>
    </chartFormat>
    <chartFormat chart="8" format="7092">
      <pivotArea type="data" outline="0" fieldPosition="0">
        <references count="2">
          <reference field="4294967294" count="1" selected="0">
            <x v="0"/>
          </reference>
          <reference field="8" count="1" selected="0">
            <x v="241"/>
          </reference>
        </references>
      </pivotArea>
    </chartFormat>
    <chartFormat chart="8" format="7093">
      <pivotArea type="data" outline="0" fieldPosition="0">
        <references count="2">
          <reference field="4294967294" count="1" selected="0">
            <x v="0"/>
          </reference>
          <reference field="8" count="1" selected="0">
            <x v="242"/>
          </reference>
        </references>
      </pivotArea>
    </chartFormat>
    <chartFormat chart="8" format="7094">
      <pivotArea type="data" outline="0" fieldPosition="0">
        <references count="2">
          <reference field="4294967294" count="1" selected="0">
            <x v="0"/>
          </reference>
          <reference field="8" count="1" selected="0">
            <x v="243"/>
          </reference>
        </references>
      </pivotArea>
    </chartFormat>
    <chartFormat chart="8" format="7095">
      <pivotArea type="data" outline="0" fieldPosition="0">
        <references count="2">
          <reference field="4294967294" count="1" selected="0">
            <x v="0"/>
          </reference>
          <reference field="8" count="1" selected="0">
            <x v="244"/>
          </reference>
        </references>
      </pivotArea>
    </chartFormat>
    <chartFormat chart="8" format="7096">
      <pivotArea type="data" outline="0" fieldPosition="0">
        <references count="2">
          <reference field="4294967294" count="1" selected="0">
            <x v="0"/>
          </reference>
          <reference field="8" count="1" selected="0">
            <x v="245"/>
          </reference>
        </references>
      </pivotArea>
    </chartFormat>
    <chartFormat chart="8" format="7097">
      <pivotArea type="data" outline="0" fieldPosition="0">
        <references count="2">
          <reference field="4294967294" count="1" selected="0">
            <x v="0"/>
          </reference>
          <reference field="8" count="1" selected="0">
            <x v="246"/>
          </reference>
        </references>
      </pivotArea>
    </chartFormat>
    <chartFormat chart="8" format="7098">
      <pivotArea type="data" outline="0" fieldPosition="0">
        <references count="2">
          <reference field="4294967294" count="1" selected="0">
            <x v="0"/>
          </reference>
          <reference field="8" count="1" selected="0">
            <x v="247"/>
          </reference>
        </references>
      </pivotArea>
    </chartFormat>
    <chartFormat chart="8" format="7099">
      <pivotArea type="data" outline="0" fieldPosition="0">
        <references count="2">
          <reference field="4294967294" count="1" selected="0">
            <x v="0"/>
          </reference>
          <reference field="8" count="1" selected="0">
            <x v="248"/>
          </reference>
        </references>
      </pivotArea>
    </chartFormat>
    <chartFormat chart="8" format="7100">
      <pivotArea type="data" outline="0" fieldPosition="0">
        <references count="2">
          <reference field="4294967294" count="1" selected="0">
            <x v="0"/>
          </reference>
          <reference field="8" count="1" selected="0">
            <x v="249"/>
          </reference>
        </references>
      </pivotArea>
    </chartFormat>
    <chartFormat chart="8" format="7101">
      <pivotArea type="data" outline="0" fieldPosition="0">
        <references count="2">
          <reference field="4294967294" count="1" selected="0">
            <x v="0"/>
          </reference>
          <reference field="8" count="1" selected="0">
            <x v="250"/>
          </reference>
        </references>
      </pivotArea>
    </chartFormat>
    <chartFormat chart="8" format="7102">
      <pivotArea type="data" outline="0" fieldPosition="0">
        <references count="2">
          <reference field="4294967294" count="1" selected="0">
            <x v="0"/>
          </reference>
          <reference field="8" count="1" selected="0">
            <x v="251"/>
          </reference>
        </references>
      </pivotArea>
    </chartFormat>
    <chartFormat chart="8" format="7103">
      <pivotArea type="data" outline="0" fieldPosition="0">
        <references count="2">
          <reference field="4294967294" count="1" selected="0">
            <x v="0"/>
          </reference>
          <reference field="8" count="1" selected="0">
            <x v="252"/>
          </reference>
        </references>
      </pivotArea>
    </chartFormat>
    <chartFormat chart="8" format="7104">
      <pivotArea type="data" outline="0" fieldPosition="0">
        <references count="2">
          <reference field="4294967294" count="1" selected="0">
            <x v="0"/>
          </reference>
          <reference field="8" count="1" selected="0">
            <x v="253"/>
          </reference>
        </references>
      </pivotArea>
    </chartFormat>
    <chartFormat chart="8" format="7105">
      <pivotArea type="data" outline="0" fieldPosition="0">
        <references count="2">
          <reference field="4294967294" count="1" selected="0">
            <x v="0"/>
          </reference>
          <reference field="8" count="1" selected="0">
            <x v="254"/>
          </reference>
        </references>
      </pivotArea>
    </chartFormat>
    <chartFormat chart="8" format="7106">
      <pivotArea type="data" outline="0" fieldPosition="0">
        <references count="2">
          <reference field="4294967294" count="1" selected="0">
            <x v="0"/>
          </reference>
          <reference field="8" count="1" selected="0">
            <x v="255"/>
          </reference>
        </references>
      </pivotArea>
    </chartFormat>
    <chartFormat chart="8" format="7107">
      <pivotArea type="data" outline="0" fieldPosition="0">
        <references count="2">
          <reference field="4294967294" count="1" selected="0">
            <x v="0"/>
          </reference>
          <reference field="8" count="1" selected="0">
            <x v="256"/>
          </reference>
        </references>
      </pivotArea>
    </chartFormat>
    <chartFormat chart="8" format="7108">
      <pivotArea type="data" outline="0" fieldPosition="0">
        <references count="2">
          <reference field="4294967294" count="1" selected="0">
            <x v="0"/>
          </reference>
          <reference field="8" count="1" selected="0">
            <x v="257"/>
          </reference>
        </references>
      </pivotArea>
    </chartFormat>
    <chartFormat chart="8" format="7109">
      <pivotArea type="data" outline="0" fieldPosition="0">
        <references count="2">
          <reference field="4294967294" count="1" selected="0">
            <x v="0"/>
          </reference>
          <reference field="8" count="1" selected="0">
            <x v="258"/>
          </reference>
        </references>
      </pivotArea>
    </chartFormat>
    <chartFormat chart="8" format="7110">
      <pivotArea type="data" outline="0" fieldPosition="0">
        <references count="2">
          <reference field="4294967294" count="1" selected="0">
            <x v="0"/>
          </reference>
          <reference field="8" count="1" selected="0">
            <x v="259"/>
          </reference>
        </references>
      </pivotArea>
    </chartFormat>
    <chartFormat chart="8" format="7111">
      <pivotArea type="data" outline="0" fieldPosition="0">
        <references count="2">
          <reference field="4294967294" count="1" selected="0">
            <x v="0"/>
          </reference>
          <reference field="8" count="1" selected="0">
            <x v="260"/>
          </reference>
        </references>
      </pivotArea>
    </chartFormat>
    <chartFormat chart="8" format="7112">
      <pivotArea type="data" outline="0" fieldPosition="0">
        <references count="2">
          <reference field="4294967294" count="1" selected="0">
            <x v="0"/>
          </reference>
          <reference field="8" count="1" selected="0">
            <x v="261"/>
          </reference>
        </references>
      </pivotArea>
    </chartFormat>
    <chartFormat chart="8" format="7113">
      <pivotArea type="data" outline="0" fieldPosition="0">
        <references count="2">
          <reference field="4294967294" count="1" selected="0">
            <x v="0"/>
          </reference>
          <reference field="8" count="1" selected="0">
            <x v="262"/>
          </reference>
        </references>
      </pivotArea>
    </chartFormat>
    <chartFormat chart="8" format="7114">
      <pivotArea type="data" outline="0" fieldPosition="0">
        <references count="2">
          <reference field="4294967294" count="1" selected="0">
            <x v="0"/>
          </reference>
          <reference field="8" count="1" selected="0">
            <x v="263"/>
          </reference>
        </references>
      </pivotArea>
    </chartFormat>
    <chartFormat chart="8" format="7115">
      <pivotArea type="data" outline="0" fieldPosition="0">
        <references count="2">
          <reference field="4294967294" count="1" selected="0">
            <x v="0"/>
          </reference>
          <reference field="8" count="1" selected="0">
            <x v="264"/>
          </reference>
        </references>
      </pivotArea>
    </chartFormat>
    <chartFormat chart="8" format="7116">
      <pivotArea type="data" outline="0" fieldPosition="0">
        <references count="2">
          <reference field="4294967294" count="1" selected="0">
            <x v="0"/>
          </reference>
          <reference field="8" count="1" selected="0">
            <x v="265"/>
          </reference>
        </references>
      </pivotArea>
    </chartFormat>
    <chartFormat chart="8" format="7117">
      <pivotArea type="data" outline="0" fieldPosition="0">
        <references count="2">
          <reference field="4294967294" count="1" selected="0">
            <x v="0"/>
          </reference>
          <reference field="8" count="1" selected="0">
            <x v="266"/>
          </reference>
        </references>
      </pivotArea>
    </chartFormat>
    <chartFormat chart="8" format="7118">
      <pivotArea type="data" outline="0" fieldPosition="0">
        <references count="2">
          <reference field="4294967294" count="1" selected="0">
            <x v="0"/>
          </reference>
          <reference field="8" count="1" selected="0">
            <x v="267"/>
          </reference>
        </references>
      </pivotArea>
    </chartFormat>
    <chartFormat chart="8" format="7119">
      <pivotArea type="data" outline="0" fieldPosition="0">
        <references count="2">
          <reference field="4294967294" count="1" selected="0">
            <x v="0"/>
          </reference>
          <reference field="8" count="1" selected="0">
            <x v="268"/>
          </reference>
        </references>
      </pivotArea>
    </chartFormat>
    <chartFormat chart="8" format="7120">
      <pivotArea type="data" outline="0" fieldPosition="0">
        <references count="2">
          <reference field="4294967294" count="1" selected="0">
            <x v="0"/>
          </reference>
          <reference field="8" count="1" selected="0">
            <x v="269"/>
          </reference>
        </references>
      </pivotArea>
    </chartFormat>
    <chartFormat chart="8" format="7121">
      <pivotArea type="data" outline="0" fieldPosition="0">
        <references count="2">
          <reference field="4294967294" count="1" selected="0">
            <x v="0"/>
          </reference>
          <reference field="8" count="1" selected="0">
            <x v="270"/>
          </reference>
        </references>
      </pivotArea>
    </chartFormat>
    <chartFormat chart="8" format="7122">
      <pivotArea type="data" outline="0" fieldPosition="0">
        <references count="2">
          <reference field="4294967294" count="1" selected="0">
            <x v="0"/>
          </reference>
          <reference field="8" count="1" selected="0">
            <x v="271"/>
          </reference>
        </references>
      </pivotArea>
    </chartFormat>
    <chartFormat chart="8" format="7123">
      <pivotArea type="data" outline="0" fieldPosition="0">
        <references count="2">
          <reference field="4294967294" count="1" selected="0">
            <x v="0"/>
          </reference>
          <reference field="8" count="1" selected="0">
            <x v="272"/>
          </reference>
        </references>
      </pivotArea>
    </chartFormat>
    <chartFormat chart="8" format="7124">
      <pivotArea type="data" outline="0" fieldPosition="0">
        <references count="2">
          <reference field="4294967294" count="1" selected="0">
            <x v="0"/>
          </reference>
          <reference field="8" count="1" selected="0">
            <x v="273"/>
          </reference>
        </references>
      </pivotArea>
    </chartFormat>
    <chartFormat chart="8" format="7125">
      <pivotArea type="data" outline="0" fieldPosition="0">
        <references count="2">
          <reference field="4294967294" count="1" selected="0">
            <x v="0"/>
          </reference>
          <reference field="8" count="1" selected="0">
            <x v="274"/>
          </reference>
        </references>
      </pivotArea>
    </chartFormat>
    <chartFormat chart="8" format="7126">
      <pivotArea type="data" outline="0" fieldPosition="0">
        <references count="2">
          <reference field="4294967294" count="1" selected="0">
            <x v="0"/>
          </reference>
          <reference field="8" count="1" selected="0">
            <x v="275"/>
          </reference>
        </references>
      </pivotArea>
    </chartFormat>
    <chartFormat chart="8" format="7127">
      <pivotArea type="data" outline="0" fieldPosition="0">
        <references count="2">
          <reference field="4294967294" count="1" selected="0">
            <x v="0"/>
          </reference>
          <reference field="8" count="1" selected="0">
            <x v="276"/>
          </reference>
        </references>
      </pivotArea>
    </chartFormat>
    <chartFormat chart="8" format="7128">
      <pivotArea type="data" outline="0" fieldPosition="0">
        <references count="2">
          <reference field="4294967294" count="1" selected="0">
            <x v="0"/>
          </reference>
          <reference field="8" count="1" selected="0">
            <x v="277"/>
          </reference>
        </references>
      </pivotArea>
    </chartFormat>
    <chartFormat chart="8" format="7129">
      <pivotArea type="data" outline="0" fieldPosition="0">
        <references count="2">
          <reference field="4294967294" count="1" selected="0">
            <x v="0"/>
          </reference>
          <reference field="8" count="1" selected="0">
            <x v="278"/>
          </reference>
        </references>
      </pivotArea>
    </chartFormat>
    <chartFormat chart="8" format="7130">
      <pivotArea type="data" outline="0" fieldPosition="0">
        <references count="2">
          <reference field="4294967294" count="1" selected="0">
            <x v="0"/>
          </reference>
          <reference field="8" count="1" selected="0">
            <x v="279"/>
          </reference>
        </references>
      </pivotArea>
    </chartFormat>
    <chartFormat chart="8" format="7131">
      <pivotArea type="data" outline="0" fieldPosition="0">
        <references count="2">
          <reference field="4294967294" count="1" selected="0">
            <x v="0"/>
          </reference>
          <reference field="8" count="1" selected="0">
            <x v="280"/>
          </reference>
        </references>
      </pivotArea>
    </chartFormat>
    <chartFormat chart="8" format="7132">
      <pivotArea type="data" outline="0" fieldPosition="0">
        <references count="2">
          <reference field="4294967294" count="1" selected="0">
            <x v="0"/>
          </reference>
          <reference field="8" count="1" selected="0">
            <x v="281"/>
          </reference>
        </references>
      </pivotArea>
    </chartFormat>
    <chartFormat chart="8" format="7133">
      <pivotArea type="data" outline="0" fieldPosition="0">
        <references count="2">
          <reference field="4294967294" count="1" selected="0">
            <x v="0"/>
          </reference>
          <reference field="8" count="1" selected="0">
            <x v="282"/>
          </reference>
        </references>
      </pivotArea>
    </chartFormat>
    <chartFormat chart="8" format="7134">
      <pivotArea type="data" outline="0" fieldPosition="0">
        <references count="2">
          <reference field="4294967294" count="1" selected="0">
            <x v="0"/>
          </reference>
          <reference field="8" count="1" selected="0">
            <x v="283"/>
          </reference>
        </references>
      </pivotArea>
    </chartFormat>
    <chartFormat chart="8" format="7135">
      <pivotArea type="data" outline="0" fieldPosition="0">
        <references count="2">
          <reference field="4294967294" count="1" selected="0">
            <x v="0"/>
          </reference>
          <reference field="8" count="1" selected="0">
            <x v="284"/>
          </reference>
        </references>
      </pivotArea>
    </chartFormat>
    <chartFormat chart="8" format="7136">
      <pivotArea type="data" outline="0" fieldPosition="0">
        <references count="2">
          <reference field="4294967294" count="1" selected="0">
            <x v="0"/>
          </reference>
          <reference field="8" count="1" selected="0">
            <x v="285"/>
          </reference>
        </references>
      </pivotArea>
    </chartFormat>
    <chartFormat chart="8" format="7137">
      <pivotArea type="data" outline="0" fieldPosition="0">
        <references count="2">
          <reference field="4294967294" count="1" selected="0">
            <x v="0"/>
          </reference>
          <reference field="8" count="1" selected="0">
            <x v="286"/>
          </reference>
        </references>
      </pivotArea>
    </chartFormat>
    <chartFormat chart="8" format="7138">
      <pivotArea type="data" outline="0" fieldPosition="0">
        <references count="2">
          <reference field="4294967294" count="1" selected="0">
            <x v="0"/>
          </reference>
          <reference field="8" count="1" selected="0">
            <x v="287"/>
          </reference>
        </references>
      </pivotArea>
    </chartFormat>
    <chartFormat chart="8" format="7139">
      <pivotArea type="data" outline="0" fieldPosition="0">
        <references count="2">
          <reference field="4294967294" count="1" selected="0">
            <x v="0"/>
          </reference>
          <reference field="8" count="1" selected="0">
            <x v="288"/>
          </reference>
        </references>
      </pivotArea>
    </chartFormat>
    <chartFormat chart="8" format="7140">
      <pivotArea type="data" outline="0" fieldPosition="0">
        <references count="2">
          <reference field="4294967294" count="1" selected="0">
            <x v="0"/>
          </reference>
          <reference field="8" count="1" selected="0">
            <x v="289"/>
          </reference>
        </references>
      </pivotArea>
    </chartFormat>
    <chartFormat chart="8" format="7141">
      <pivotArea type="data" outline="0" fieldPosition="0">
        <references count="2">
          <reference field="4294967294" count="1" selected="0">
            <x v="0"/>
          </reference>
          <reference field="8" count="1" selected="0">
            <x v="290"/>
          </reference>
        </references>
      </pivotArea>
    </chartFormat>
    <chartFormat chart="8" format="7142">
      <pivotArea type="data" outline="0" fieldPosition="0">
        <references count="2">
          <reference field="4294967294" count="1" selected="0">
            <x v="0"/>
          </reference>
          <reference field="8" count="1" selected="0">
            <x v="291"/>
          </reference>
        </references>
      </pivotArea>
    </chartFormat>
    <chartFormat chart="8" format="7143">
      <pivotArea type="data" outline="0" fieldPosition="0">
        <references count="2">
          <reference field="4294967294" count="1" selected="0">
            <x v="0"/>
          </reference>
          <reference field="8" count="1" selected="0">
            <x v="292"/>
          </reference>
        </references>
      </pivotArea>
    </chartFormat>
    <chartFormat chart="8" format="7144">
      <pivotArea type="data" outline="0" fieldPosition="0">
        <references count="2">
          <reference field="4294967294" count="1" selected="0">
            <x v="0"/>
          </reference>
          <reference field="8" count="1" selected="0">
            <x v="293"/>
          </reference>
        </references>
      </pivotArea>
    </chartFormat>
    <chartFormat chart="8" format="7145">
      <pivotArea type="data" outline="0" fieldPosition="0">
        <references count="2">
          <reference field="4294967294" count="1" selected="0">
            <x v="0"/>
          </reference>
          <reference field="8" count="1" selected="0">
            <x v="294"/>
          </reference>
        </references>
      </pivotArea>
    </chartFormat>
    <chartFormat chart="8" format="7146">
      <pivotArea type="data" outline="0" fieldPosition="0">
        <references count="2">
          <reference field="4294967294" count="1" selected="0">
            <x v="0"/>
          </reference>
          <reference field="8" count="1" selected="0">
            <x v="295"/>
          </reference>
        </references>
      </pivotArea>
    </chartFormat>
    <chartFormat chart="8" format="7147">
      <pivotArea type="data" outline="0" fieldPosition="0">
        <references count="2">
          <reference field="4294967294" count="1" selected="0">
            <x v="0"/>
          </reference>
          <reference field="8" count="1" selected="0">
            <x v="296"/>
          </reference>
        </references>
      </pivotArea>
    </chartFormat>
    <chartFormat chart="8" format="7148">
      <pivotArea type="data" outline="0" fieldPosition="0">
        <references count="2">
          <reference field="4294967294" count="1" selected="0">
            <x v="0"/>
          </reference>
          <reference field="8" count="1" selected="0">
            <x v="297"/>
          </reference>
        </references>
      </pivotArea>
    </chartFormat>
    <chartFormat chart="8" format="7149">
      <pivotArea type="data" outline="0" fieldPosition="0">
        <references count="2">
          <reference field="4294967294" count="1" selected="0">
            <x v="0"/>
          </reference>
          <reference field="8" count="1" selected="0">
            <x v="298"/>
          </reference>
        </references>
      </pivotArea>
    </chartFormat>
    <chartFormat chart="8" format="7150">
      <pivotArea type="data" outline="0" fieldPosition="0">
        <references count="2">
          <reference field="4294967294" count="1" selected="0">
            <x v="0"/>
          </reference>
          <reference field="8" count="1" selected="0">
            <x v="299"/>
          </reference>
        </references>
      </pivotArea>
    </chartFormat>
    <chartFormat chart="8" format="7151">
      <pivotArea type="data" outline="0" fieldPosition="0">
        <references count="2">
          <reference field="4294967294" count="1" selected="0">
            <x v="0"/>
          </reference>
          <reference field="8" count="1" selected="0">
            <x v="300"/>
          </reference>
        </references>
      </pivotArea>
    </chartFormat>
    <chartFormat chart="8" format="7152">
      <pivotArea type="data" outline="0" fieldPosition="0">
        <references count="2">
          <reference field="4294967294" count="1" selected="0">
            <x v="0"/>
          </reference>
          <reference field="8" count="1" selected="0">
            <x v="301"/>
          </reference>
        </references>
      </pivotArea>
    </chartFormat>
    <chartFormat chart="8" format="7153">
      <pivotArea type="data" outline="0" fieldPosition="0">
        <references count="2">
          <reference field="4294967294" count="1" selected="0">
            <x v="0"/>
          </reference>
          <reference field="8" count="1" selected="0">
            <x v="302"/>
          </reference>
        </references>
      </pivotArea>
    </chartFormat>
    <chartFormat chart="8" format="7154">
      <pivotArea type="data" outline="0" fieldPosition="0">
        <references count="2">
          <reference field="4294967294" count="1" selected="0">
            <x v="0"/>
          </reference>
          <reference field="8" count="1" selected="0">
            <x v="303"/>
          </reference>
        </references>
      </pivotArea>
    </chartFormat>
    <chartFormat chart="8" format="7155">
      <pivotArea type="data" outline="0" fieldPosition="0">
        <references count="2">
          <reference field="4294967294" count="1" selected="0">
            <x v="0"/>
          </reference>
          <reference field="8" count="1" selected="0">
            <x v="304"/>
          </reference>
        </references>
      </pivotArea>
    </chartFormat>
    <chartFormat chart="8" format="7156">
      <pivotArea type="data" outline="0" fieldPosition="0">
        <references count="2">
          <reference field="4294967294" count="1" selected="0">
            <x v="0"/>
          </reference>
          <reference field="8" count="1" selected="0">
            <x v="305"/>
          </reference>
        </references>
      </pivotArea>
    </chartFormat>
    <chartFormat chart="8" format="7157">
      <pivotArea type="data" outline="0" fieldPosition="0">
        <references count="2">
          <reference field="4294967294" count="1" selected="0">
            <x v="0"/>
          </reference>
          <reference field="8" count="1" selected="0">
            <x v="306"/>
          </reference>
        </references>
      </pivotArea>
    </chartFormat>
    <chartFormat chart="8" format="7158">
      <pivotArea type="data" outline="0" fieldPosition="0">
        <references count="2">
          <reference field="4294967294" count="1" selected="0">
            <x v="0"/>
          </reference>
          <reference field="8" count="1" selected="0">
            <x v="307"/>
          </reference>
        </references>
      </pivotArea>
    </chartFormat>
    <chartFormat chart="8" format="7159">
      <pivotArea type="data" outline="0" fieldPosition="0">
        <references count="2">
          <reference field="4294967294" count="1" selected="0">
            <x v="0"/>
          </reference>
          <reference field="8" count="1" selected="0">
            <x v="308"/>
          </reference>
        </references>
      </pivotArea>
    </chartFormat>
    <chartFormat chart="8" format="7160">
      <pivotArea type="data" outline="0" fieldPosition="0">
        <references count="2">
          <reference field="4294967294" count="1" selected="0">
            <x v="0"/>
          </reference>
          <reference field="8" count="1" selected="0">
            <x v="309"/>
          </reference>
        </references>
      </pivotArea>
    </chartFormat>
    <chartFormat chart="8" format="7161">
      <pivotArea type="data" outline="0" fieldPosition="0">
        <references count="2">
          <reference field="4294967294" count="1" selected="0">
            <x v="0"/>
          </reference>
          <reference field="8" count="1" selected="0">
            <x v="310"/>
          </reference>
        </references>
      </pivotArea>
    </chartFormat>
    <chartFormat chart="8" format="7162">
      <pivotArea type="data" outline="0" fieldPosition="0">
        <references count="2">
          <reference field="4294967294" count="1" selected="0">
            <x v="0"/>
          </reference>
          <reference field="8" count="1" selected="0">
            <x v="311"/>
          </reference>
        </references>
      </pivotArea>
    </chartFormat>
    <chartFormat chart="8" format="7163">
      <pivotArea type="data" outline="0" fieldPosition="0">
        <references count="2">
          <reference field="4294967294" count="1" selected="0">
            <x v="0"/>
          </reference>
          <reference field="8" count="1" selected="0">
            <x v="312"/>
          </reference>
        </references>
      </pivotArea>
    </chartFormat>
    <chartFormat chart="8" format="7164">
      <pivotArea type="data" outline="0" fieldPosition="0">
        <references count="2">
          <reference field="4294967294" count="1" selected="0">
            <x v="0"/>
          </reference>
          <reference field="8" count="1" selected="0">
            <x v="313"/>
          </reference>
        </references>
      </pivotArea>
    </chartFormat>
    <chartFormat chart="8" format="7165">
      <pivotArea type="data" outline="0" fieldPosition="0">
        <references count="2">
          <reference field="4294967294" count="1" selected="0">
            <x v="0"/>
          </reference>
          <reference field="8" count="1" selected="0">
            <x v="314"/>
          </reference>
        </references>
      </pivotArea>
    </chartFormat>
    <chartFormat chart="8" format="7166">
      <pivotArea type="data" outline="0" fieldPosition="0">
        <references count="2">
          <reference field="4294967294" count="1" selected="0">
            <x v="0"/>
          </reference>
          <reference field="8" count="1" selected="0">
            <x v="315"/>
          </reference>
        </references>
      </pivotArea>
    </chartFormat>
    <chartFormat chart="8" format="7167">
      <pivotArea type="data" outline="0" fieldPosition="0">
        <references count="2">
          <reference field="4294967294" count="1" selected="0">
            <x v="0"/>
          </reference>
          <reference field="8" count="1" selected="0">
            <x v="316"/>
          </reference>
        </references>
      </pivotArea>
    </chartFormat>
    <chartFormat chart="8" format="7168">
      <pivotArea type="data" outline="0" fieldPosition="0">
        <references count="2">
          <reference field="4294967294" count="1" selected="0">
            <x v="0"/>
          </reference>
          <reference field="8" count="1" selected="0">
            <x v="317"/>
          </reference>
        </references>
      </pivotArea>
    </chartFormat>
    <chartFormat chart="8" format="7169">
      <pivotArea type="data" outline="0" fieldPosition="0">
        <references count="2">
          <reference field="4294967294" count="1" selected="0">
            <x v="0"/>
          </reference>
          <reference field="8" count="1" selected="0">
            <x v="318"/>
          </reference>
        </references>
      </pivotArea>
    </chartFormat>
    <chartFormat chart="8" format="7170">
      <pivotArea type="data" outline="0" fieldPosition="0">
        <references count="2">
          <reference field="4294967294" count="1" selected="0">
            <x v="0"/>
          </reference>
          <reference field="8" count="1" selected="0">
            <x v="319"/>
          </reference>
        </references>
      </pivotArea>
    </chartFormat>
    <chartFormat chart="8" format="7171">
      <pivotArea type="data" outline="0" fieldPosition="0">
        <references count="2">
          <reference field="4294967294" count="1" selected="0">
            <x v="0"/>
          </reference>
          <reference field="8" count="1" selected="0">
            <x v="320"/>
          </reference>
        </references>
      </pivotArea>
    </chartFormat>
    <chartFormat chart="8" format="7172">
      <pivotArea type="data" outline="0" fieldPosition="0">
        <references count="2">
          <reference field="4294967294" count="1" selected="0">
            <x v="0"/>
          </reference>
          <reference field="8" count="1" selected="0">
            <x v="321"/>
          </reference>
        </references>
      </pivotArea>
    </chartFormat>
    <chartFormat chart="8" format="7173">
      <pivotArea type="data" outline="0" fieldPosition="0">
        <references count="2">
          <reference field="4294967294" count="1" selected="0">
            <x v="0"/>
          </reference>
          <reference field="8" count="1" selected="0">
            <x v="322"/>
          </reference>
        </references>
      </pivotArea>
    </chartFormat>
    <chartFormat chart="8" format="7174">
      <pivotArea type="data" outline="0" fieldPosition="0">
        <references count="2">
          <reference field="4294967294" count="1" selected="0">
            <x v="0"/>
          </reference>
          <reference field="8" count="1" selected="0">
            <x v="323"/>
          </reference>
        </references>
      </pivotArea>
    </chartFormat>
    <chartFormat chart="8" format="7175">
      <pivotArea type="data" outline="0" fieldPosition="0">
        <references count="2">
          <reference field="4294967294" count="1" selected="0">
            <x v="0"/>
          </reference>
          <reference field="8" count="1" selected="0">
            <x v="324"/>
          </reference>
        </references>
      </pivotArea>
    </chartFormat>
    <chartFormat chart="8" format="7176">
      <pivotArea type="data" outline="0" fieldPosition="0">
        <references count="2">
          <reference field="4294967294" count="1" selected="0">
            <x v="0"/>
          </reference>
          <reference field="8" count="1" selected="0">
            <x v="325"/>
          </reference>
        </references>
      </pivotArea>
    </chartFormat>
    <chartFormat chart="8" format="7177">
      <pivotArea type="data" outline="0" fieldPosition="0">
        <references count="2">
          <reference field="4294967294" count="1" selected="0">
            <x v="0"/>
          </reference>
          <reference field="8" count="1" selected="0">
            <x v="326"/>
          </reference>
        </references>
      </pivotArea>
    </chartFormat>
    <chartFormat chart="8" format="7178">
      <pivotArea type="data" outline="0" fieldPosition="0">
        <references count="2">
          <reference field="4294967294" count="1" selected="0">
            <x v="0"/>
          </reference>
          <reference field="8" count="1" selected="0">
            <x v="327"/>
          </reference>
        </references>
      </pivotArea>
    </chartFormat>
    <chartFormat chart="8" format="7179">
      <pivotArea type="data" outline="0" fieldPosition="0">
        <references count="2">
          <reference field="4294967294" count="1" selected="0">
            <x v="0"/>
          </reference>
          <reference field="8" count="1" selected="0">
            <x v="328"/>
          </reference>
        </references>
      </pivotArea>
    </chartFormat>
    <chartFormat chart="8" format="7180">
      <pivotArea type="data" outline="0" fieldPosition="0">
        <references count="2">
          <reference field="4294967294" count="1" selected="0">
            <x v="0"/>
          </reference>
          <reference field="8" count="1" selected="0">
            <x v="329"/>
          </reference>
        </references>
      </pivotArea>
    </chartFormat>
    <chartFormat chart="8" format="7181">
      <pivotArea type="data" outline="0" fieldPosition="0">
        <references count="2">
          <reference field="4294967294" count="1" selected="0">
            <x v="0"/>
          </reference>
          <reference field="8" count="1" selected="0">
            <x v="330"/>
          </reference>
        </references>
      </pivotArea>
    </chartFormat>
    <chartFormat chart="8" format="7182">
      <pivotArea type="data" outline="0" fieldPosition="0">
        <references count="2">
          <reference field="4294967294" count="1" selected="0">
            <x v="0"/>
          </reference>
          <reference field="8" count="1" selected="0">
            <x v="331"/>
          </reference>
        </references>
      </pivotArea>
    </chartFormat>
    <chartFormat chart="8" format="7183">
      <pivotArea type="data" outline="0" fieldPosition="0">
        <references count="2">
          <reference field="4294967294" count="1" selected="0">
            <x v="0"/>
          </reference>
          <reference field="8" count="1" selected="0">
            <x v="332"/>
          </reference>
        </references>
      </pivotArea>
    </chartFormat>
    <chartFormat chart="8" format="7184">
      <pivotArea type="data" outline="0" fieldPosition="0">
        <references count="2">
          <reference field="4294967294" count="1" selected="0">
            <x v="0"/>
          </reference>
          <reference field="8" count="1" selected="0">
            <x v="333"/>
          </reference>
        </references>
      </pivotArea>
    </chartFormat>
    <chartFormat chart="8" format="7185">
      <pivotArea type="data" outline="0" fieldPosition="0">
        <references count="2">
          <reference field="4294967294" count="1" selected="0">
            <x v="0"/>
          </reference>
          <reference field="8" count="1" selected="0">
            <x v="334"/>
          </reference>
        </references>
      </pivotArea>
    </chartFormat>
    <chartFormat chart="8" format="7186">
      <pivotArea type="data" outline="0" fieldPosition="0">
        <references count="2">
          <reference field="4294967294" count="1" selected="0">
            <x v="0"/>
          </reference>
          <reference field="8" count="1" selected="0">
            <x v="335"/>
          </reference>
        </references>
      </pivotArea>
    </chartFormat>
    <chartFormat chart="8" format="7187">
      <pivotArea type="data" outline="0" fieldPosition="0">
        <references count="2">
          <reference field="4294967294" count="1" selected="0">
            <x v="0"/>
          </reference>
          <reference field="8" count="1" selected="0">
            <x v="336"/>
          </reference>
        </references>
      </pivotArea>
    </chartFormat>
    <chartFormat chart="8" format="7188">
      <pivotArea type="data" outline="0" fieldPosition="0">
        <references count="2">
          <reference field="4294967294" count="1" selected="0">
            <x v="0"/>
          </reference>
          <reference field="8" count="1" selected="0">
            <x v="337"/>
          </reference>
        </references>
      </pivotArea>
    </chartFormat>
    <chartFormat chart="8" format="7189">
      <pivotArea type="data" outline="0" fieldPosition="0">
        <references count="2">
          <reference field="4294967294" count="1" selected="0">
            <x v="0"/>
          </reference>
          <reference field="8" count="1" selected="0">
            <x v="338"/>
          </reference>
        </references>
      </pivotArea>
    </chartFormat>
    <chartFormat chart="8" format="7190">
      <pivotArea type="data" outline="0" fieldPosition="0">
        <references count="2">
          <reference field="4294967294" count="1" selected="0">
            <x v="0"/>
          </reference>
          <reference field="8" count="1" selected="0">
            <x v="339"/>
          </reference>
        </references>
      </pivotArea>
    </chartFormat>
    <chartFormat chart="8" format="7191">
      <pivotArea type="data" outline="0" fieldPosition="0">
        <references count="2">
          <reference field="4294967294" count="1" selected="0">
            <x v="0"/>
          </reference>
          <reference field="8" count="1" selected="0">
            <x v="340"/>
          </reference>
        </references>
      </pivotArea>
    </chartFormat>
    <chartFormat chart="8" format="7192">
      <pivotArea type="data" outline="0" fieldPosition="0">
        <references count="2">
          <reference field="4294967294" count="1" selected="0">
            <x v="0"/>
          </reference>
          <reference field="8" count="1" selected="0">
            <x v="341"/>
          </reference>
        </references>
      </pivotArea>
    </chartFormat>
    <chartFormat chart="8" format="7193">
      <pivotArea type="data" outline="0" fieldPosition="0">
        <references count="2">
          <reference field="4294967294" count="1" selected="0">
            <x v="0"/>
          </reference>
          <reference field="8" count="1" selected="0">
            <x v="342"/>
          </reference>
        </references>
      </pivotArea>
    </chartFormat>
    <chartFormat chart="8" format="7194">
      <pivotArea type="data" outline="0" fieldPosition="0">
        <references count="2">
          <reference field="4294967294" count="1" selected="0">
            <x v="0"/>
          </reference>
          <reference field="8" count="1" selected="0">
            <x v="343"/>
          </reference>
        </references>
      </pivotArea>
    </chartFormat>
    <chartFormat chart="8" format="7195">
      <pivotArea type="data" outline="0" fieldPosition="0">
        <references count="2">
          <reference field="4294967294" count="1" selected="0">
            <x v="0"/>
          </reference>
          <reference field="8" count="1" selected="0">
            <x v="344"/>
          </reference>
        </references>
      </pivotArea>
    </chartFormat>
    <chartFormat chart="8" format="7196">
      <pivotArea type="data" outline="0" fieldPosition="0">
        <references count="2">
          <reference field="4294967294" count="1" selected="0">
            <x v="0"/>
          </reference>
          <reference field="8" count="1" selected="0">
            <x v="345"/>
          </reference>
        </references>
      </pivotArea>
    </chartFormat>
    <chartFormat chart="8" format="7197">
      <pivotArea type="data" outline="0" fieldPosition="0">
        <references count="2">
          <reference field="4294967294" count="1" selected="0">
            <x v="0"/>
          </reference>
          <reference field="8" count="1" selected="0">
            <x v="346"/>
          </reference>
        </references>
      </pivotArea>
    </chartFormat>
    <chartFormat chart="8" format="7198">
      <pivotArea type="data" outline="0" fieldPosition="0">
        <references count="2">
          <reference field="4294967294" count="1" selected="0">
            <x v="0"/>
          </reference>
          <reference field="8" count="1" selected="0">
            <x v="347"/>
          </reference>
        </references>
      </pivotArea>
    </chartFormat>
    <chartFormat chart="8" format="7199">
      <pivotArea type="data" outline="0" fieldPosition="0">
        <references count="2">
          <reference field="4294967294" count="1" selected="0">
            <x v="0"/>
          </reference>
          <reference field="8" count="1" selected="0">
            <x v="348"/>
          </reference>
        </references>
      </pivotArea>
    </chartFormat>
    <chartFormat chart="8" format="7200">
      <pivotArea type="data" outline="0" fieldPosition="0">
        <references count="2">
          <reference field="4294967294" count="1" selected="0">
            <x v="0"/>
          </reference>
          <reference field="8" count="1" selected="0">
            <x v="349"/>
          </reference>
        </references>
      </pivotArea>
    </chartFormat>
    <chartFormat chart="8" format="7201">
      <pivotArea type="data" outline="0" fieldPosition="0">
        <references count="2">
          <reference field="4294967294" count="1" selected="0">
            <x v="0"/>
          </reference>
          <reference field="8" count="1" selected="0">
            <x v="350"/>
          </reference>
        </references>
      </pivotArea>
    </chartFormat>
    <chartFormat chart="8" format="7202">
      <pivotArea type="data" outline="0" fieldPosition="0">
        <references count="2">
          <reference field="4294967294" count="1" selected="0">
            <x v="0"/>
          </reference>
          <reference field="8" count="1" selected="0">
            <x v="351"/>
          </reference>
        </references>
      </pivotArea>
    </chartFormat>
    <chartFormat chart="8" format="7203">
      <pivotArea type="data" outline="0" fieldPosition="0">
        <references count="2">
          <reference field="4294967294" count="1" selected="0">
            <x v="0"/>
          </reference>
          <reference field="8" count="1" selected="0">
            <x v="352"/>
          </reference>
        </references>
      </pivotArea>
    </chartFormat>
    <chartFormat chart="8" format="7204">
      <pivotArea type="data" outline="0" fieldPosition="0">
        <references count="2">
          <reference field="4294967294" count="1" selected="0">
            <x v="0"/>
          </reference>
          <reference field="8" count="1" selected="0">
            <x v="353"/>
          </reference>
        </references>
      </pivotArea>
    </chartFormat>
    <chartFormat chart="8" format="7205">
      <pivotArea type="data" outline="0" fieldPosition="0">
        <references count="2">
          <reference field="4294967294" count="1" selected="0">
            <x v="0"/>
          </reference>
          <reference field="8" count="1" selected="0">
            <x v="354"/>
          </reference>
        </references>
      </pivotArea>
    </chartFormat>
    <chartFormat chart="8" format="7206">
      <pivotArea type="data" outline="0" fieldPosition="0">
        <references count="2">
          <reference field="4294967294" count="1" selected="0">
            <x v="0"/>
          </reference>
          <reference field="8" count="1" selected="0">
            <x v="355"/>
          </reference>
        </references>
      </pivotArea>
    </chartFormat>
    <chartFormat chart="8" format="7207">
      <pivotArea type="data" outline="0" fieldPosition="0">
        <references count="2">
          <reference field="4294967294" count="1" selected="0">
            <x v="0"/>
          </reference>
          <reference field="8" count="1" selected="0">
            <x v="356"/>
          </reference>
        </references>
      </pivotArea>
    </chartFormat>
    <chartFormat chart="8" format="7208">
      <pivotArea type="data" outline="0" fieldPosition="0">
        <references count="2">
          <reference field="4294967294" count="1" selected="0">
            <x v="0"/>
          </reference>
          <reference field="8" count="1" selected="0">
            <x v="357"/>
          </reference>
        </references>
      </pivotArea>
    </chartFormat>
    <chartFormat chart="8" format="7209">
      <pivotArea type="data" outline="0" fieldPosition="0">
        <references count="2">
          <reference field="4294967294" count="1" selected="0">
            <x v="0"/>
          </reference>
          <reference field="8" count="1" selected="0">
            <x v="358"/>
          </reference>
        </references>
      </pivotArea>
    </chartFormat>
    <chartFormat chart="8" format="7210">
      <pivotArea type="data" outline="0" fieldPosition="0">
        <references count="2">
          <reference field="4294967294" count="1" selected="0">
            <x v="0"/>
          </reference>
          <reference field="8" count="1" selected="0">
            <x v="359"/>
          </reference>
        </references>
      </pivotArea>
    </chartFormat>
    <chartFormat chart="8" format="7211">
      <pivotArea type="data" outline="0" fieldPosition="0">
        <references count="2">
          <reference field="4294967294" count="1" selected="0">
            <x v="0"/>
          </reference>
          <reference field="8" count="1" selected="0">
            <x v="360"/>
          </reference>
        </references>
      </pivotArea>
    </chartFormat>
    <chartFormat chart="8" format="7212">
      <pivotArea type="data" outline="0" fieldPosition="0">
        <references count="2">
          <reference field="4294967294" count="1" selected="0">
            <x v="0"/>
          </reference>
          <reference field="8" count="1" selected="0">
            <x v="361"/>
          </reference>
        </references>
      </pivotArea>
    </chartFormat>
    <chartFormat chart="8" format="7213">
      <pivotArea type="data" outline="0" fieldPosition="0">
        <references count="2">
          <reference field="4294967294" count="1" selected="0">
            <x v="0"/>
          </reference>
          <reference field="8" count="1" selected="0">
            <x v="362"/>
          </reference>
        </references>
      </pivotArea>
    </chartFormat>
    <chartFormat chart="8" format="7214">
      <pivotArea type="data" outline="0" fieldPosition="0">
        <references count="2">
          <reference field="4294967294" count="1" selected="0">
            <x v="0"/>
          </reference>
          <reference field="8" count="1" selected="0">
            <x v="363"/>
          </reference>
        </references>
      </pivotArea>
    </chartFormat>
    <chartFormat chart="8" format="7215">
      <pivotArea type="data" outline="0" fieldPosition="0">
        <references count="2">
          <reference field="4294967294" count="1" selected="0">
            <x v="0"/>
          </reference>
          <reference field="8" count="1" selected="0">
            <x v="364"/>
          </reference>
        </references>
      </pivotArea>
    </chartFormat>
    <chartFormat chart="8" format="7216">
      <pivotArea type="data" outline="0" fieldPosition="0">
        <references count="2">
          <reference field="4294967294" count="1" selected="0">
            <x v="0"/>
          </reference>
          <reference field="8" count="1" selected="0">
            <x v="365"/>
          </reference>
        </references>
      </pivotArea>
    </chartFormat>
    <chartFormat chart="8" format="7217">
      <pivotArea type="data" outline="0" fieldPosition="0">
        <references count="2">
          <reference field="4294967294" count="1" selected="0">
            <x v="0"/>
          </reference>
          <reference field="8" count="1" selected="0">
            <x v="366"/>
          </reference>
        </references>
      </pivotArea>
    </chartFormat>
    <chartFormat chart="8" format="7218">
      <pivotArea type="data" outline="0" fieldPosition="0">
        <references count="2">
          <reference field="4294967294" count="1" selected="0">
            <x v="0"/>
          </reference>
          <reference field="8" count="1" selected="0">
            <x v="367"/>
          </reference>
        </references>
      </pivotArea>
    </chartFormat>
    <chartFormat chart="8" format="7219">
      <pivotArea type="data" outline="0" fieldPosition="0">
        <references count="2">
          <reference field="4294967294" count="1" selected="0">
            <x v="0"/>
          </reference>
          <reference field="8" count="1" selected="0">
            <x v="368"/>
          </reference>
        </references>
      </pivotArea>
    </chartFormat>
    <chartFormat chart="8" format="7220">
      <pivotArea type="data" outline="0" fieldPosition="0">
        <references count="2">
          <reference field="4294967294" count="1" selected="0">
            <x v="0"/>
          </reference>
          <reference field="8" count="1" selected="0">
            <x v="369"/>
          </reference>
        </references>
      </pivotArea>
    </chartFormat>
    <chartFormat chart="8" format="7221">
      <pivotArea type="data" outline="0" fieldPosition="0">
        <references count="2">
          <reference field="4294967294" count="1" selected="0">
            <x v="0"/>
          </reference>
          <reference field="8" count="1" selected="0">
            <x v="370"/>
          </reference>
        </references>
      </pivotArea>
    </chartFormat>
    <chartFormat chart="8" format="7222">
      <pivotArea type="data" outline="0" fieldPosition="0">
        <references count="2">
          <reference field="4294967294" count="1" selected="0">
            <x v="0"/>
          </reference>
          <reference field="8" count="1" selected="0">
            <x v="371"/>
          </reference>
        </references>
      </pivotArea>
    </chartFormat>
    <chartFormat chart="8" format="7223">
      <pivotArea type="data" outline="0" fieldPosition="0">
        <references count="2">
          <reference field="4294967294" count="1" selected="0">
            <x v="0"/>
          </reference>
          <reference field="8" count="1" selected="0">
            <x v="372"/>
          </reference>
        </references>
      </pivotArea>
    </chartFormat>
    <chartFormat chart="8" format="7224">
      <pivotArea type="data" outline="0" fieldPosition="0">
        <references count="2">
          <reference field="4294967294" count="1" selected="0">
            <x v="0"/>
          </reference>
          <reference field="8" count="1" selected="0">
            <x v="373"/>
          </reference>
        </references>
      </pivotArea>
    </chartFormat>
    <chartFormat chart="8" format="7225">
      <pivotArea type="data" outline="0" fieldPosition="0">
        <references count="2">
          <reference field="4294967294" count="1" selected="0">
            <x v="0"/>
          </reference>
          <reference field="8" count="1" selected="0">
            <x v="374"/>
          </reference>
        </references>
      </pivotArea>
    </chartFormat>
    <chartFormat chart="8" format="7226">
      <pivotArea type="data" outline="0" fieldPosition="0">
        <references count="2">
          <reference field="4294967294" count="1" selected="0">
            <x v="0"/>
          </reference>
          <reference field="8" count="1" selected="0">
            <x v="375"/>
          </reference>
        </references>
      </pivotArea>
    </chartFormat>
    <chartFormat chart="8" format="7227">
      <pivotArea type="data" outline="0" fieldPosition="0">
        <references count="2">
          <reference field="4294967294" count="1" selected="0">
            <x v="0"/>
          </reference>
          <reference field="8" count="1" selected="0">
            <x v="376"/>
          </reference>
        </references>
      </pivotArea>
    </chartFormat>
    <chartFormat chart="8" format="7228">
      <pivotArea type="data" outline="0" fieldPosition="0">
        <references count="2">
          <reference field="4294967294" count="1" selected="0">
            <x v="0"/>
          </reference>
          <reference field="8" count="1" selected="0">
            <x v="377"/>
          </reference>
        </references>
      </pivotArea>
    </chartFormat>
    <chartFormat chart="8" format="7229">
      <pivotArea type="data" outline="0" fieldPosition="0">
        <references count="2">
          <reference field="4294967294" count="1" selected="0">
            <x v="0"/>
          </reference>
          <reference field="8" count="1" selected="0">
            <x v="378"/>
          </reference>
        </references>
      </pivotArea>
    </chartFormat>
    <chartFormat chart="8" format="7230">
      <pivotArea type="data" outline="0" fieldPosition="0">
        <references count="2">
          <reference field="4294967294" count="1" selected="0">
            <x v="0"/>
          </reference>
          <reference field="8" count="1" selected="0">
            <x v="379"/>
          </reference>
        </references>
      </pivotArea>
    </chartFormat>
    <chartFormat chart="8" format="7231">
      <pivotArea type="data" outline="0" fieldPosition="0">
        <references count="2">
          <reference field="4294967294" count="1" selected="0">
            <x v="0"/>
          </reference>
          <reference field="8" count="1" selected="0">
            <x v="380"/>
          </reference>
        </references>
      </pivotArea>
    </chartFormat>
    <chartFormat chart="8" format="7232">
      <pivotArea type="data" outline="0" fieldPosition="0">
        <references count="2">
          <reference field="4294967294" count="1" selected="0">
            <x v="0"/>
          </reference>
          <reference field="8" count="1" selected="0">
            <x v="381"/>
          </reference>
        </references>
      </pivotArea>
    </chartFormat>
    <chartFormat chart="8" format="7233">
      <pivotArea type="data" outline="0" fieldPosition="0">
        <references count="2">
          <reference field="4294967294" count="1" selected="0">
            <x v="0"/>
          </reference>
          <reference field="8" count="1" selected="0">
            <x v="382"/>
          </reference>
        </references>
      </pivotArea>
    </chartFormat>
    <chartFormat chart="8" format="7234">
      <pivotArea type="data" outline="0" fieldPosition="0">
        <references count="2">
          <reference field="4294967294" count="1" selected="0">
            <x v="0"/>
          </reference>
          <reference field="8" count="1" selected="0">
            <x v="383"/>
          </reference>
        </references>
      </pivotArea>
    </chartFormat>
    <chartFormat chart="8" format="7235">
      <pivotArea type="data" outline="0" fieldPosition="0">
        <references count="2">
          <reference field="4294967294" count="1" selected="0">
            <x v="0"/>
          </reference>
          <reference field="8" count="1" selected="0">
            <x v="384"/>
          </reference>
        </references>
      </pivotArea>
    </chartFormat>
    <chartFormat chart="8" format="7236">
      <pivotArea type="data" outline="0" fieldPosition="0">
        <references count="2">
          <reference field="4294967294" count="1" selected="0">
            <x v="0"/>
          </reference>
          <reference field="8" count="1" selected="0">
            <x v="385"/>
          </reference>
        </references>
      </pivotArea>
    </chartFormat>
    <chartFormat chart="8" format="7237">
      <pivotArea type="data" outline="0" fieldPosition="0">
        <references count="2">
          <reference field="4294967294" count="1" selected="0">
            <x v="0"/>
          </reference>
          <reference field="8" count="1" selected="0">
            <x v="386"/>
          </reference>
        </references>
      </pivotArea>
    </chartFormat>
    <chartFormat chart="8" format="7238">
      <pivotArea type="data" outline="0" fieldPosition="0">
        <references count="2">
          <reference field="4294967294" count="1" selected="0">
            <x v="0"/>
          </reference>
          <reference field="8" count="1" selected="0">
            <x v="387"/>
          </reference>
        </references>
      </pivotArea>
    </chartFormat>
    <chartFormat chart="8" format="7239">
      <pivotArea type="data" outline="0" fieldPosition="0">
        <references count="2">
          <reference field="4294967294" count="1" selected="0">
            <x v="0"/>
          </reference>
          <reference field="8" count="1" selected="0">
            <x v="388"/>
          </reference>
        </references>
      </pivotArea>
    </chartFormat>
    <chartFormat chart="8" format="7240">
      <pivotArea type="data" outline="0" fieldPosition="0">
        <references count="2">
          <reference field="4294967294" count="1" selected="0">
            <x v="0"/>
          </reference>
          <reference field="8" count="1" selected="0">
            <x v="389"/>
          </reference>
        </references>
      </pivotArea>
    </chartFormat>
    <chartFormat chart="8" format="7241">
      <pivotArea type="data" outline="0" fieldPosition="0">
        <references count="2">
          <reference field="4294967294" count="1" selected="0">
            <x v="0"/>
          </reference>
          <reference field="8" count="1" selected="0">
            <x v="390"/>
          </reference>
        </references>
      </pivotArea>
    </chartFormat>
    <chartFormat chart="8" format="7242">
      <pivotArea type="data" outline="0" fieldPosition="0">
        <references count="2">
          <reference field="4294967294" count="1" selected="0">
            <x v="0"/>
          </reference>
          <reference field="8" count="1" selected="0">
            <x v="391"/>
          </reference>
        </references>
      </pivotArea>
    </chartFormat>
    <chartFormat chart="8" format="7243">
      <pivotArea type="data" outline="0" fieldPosition="0">
        <references count="2">
          <reference field="4294967294" count="1" selected="0">
            <x v="0"/>
          </reference>
          <reference field="8" count="1" selected="0">
            <x v="392"/>
          </reference>
        </references>
      </pivotArea>
    </chartFormat>
    <chartFormat chart="8" format="7244">
      <pivotArea type="data" outline="0" fieldPosition="0">
        <references count="2">
          <reference field="4294967294" count="1" selected="0">
            <x v="0"/>
          </reference>
          <reference field="8" count="1" selected="0">
            <x v="393"/>
          </reference>
        </references>
      </pivotArea>
    </chartFormat>
    <chartFormat chart="8" format="7245">
      <pivotArea type="data" outline="0" fieldPosition="0">
        <references count="2">
          <reference field="4294967294" count="1" selected="0">
            <x v="0"/>
          </reference>
          <reference field="8" count="1" selected="0">
            <x v="394"/>
          </reference>
        </references>
      </pivotArea>
    </chartFormat>
    <chartFormat chart="8" format="7246">
      <pivotArea type="data" outline="0" fieldPosition="0">
        <references count="2">
          <reference field="4294967294" count="1" selected="0">
            <x v="0"/>
          </reference>
          <reference field="8" count="1" selected="0">
            <x v="395"/>
          </reference>
        </references>
      </pivotArea>
    </chartFormat>
    <chartFormat chart="8" format="7247">
      <pivotArea type="data" outline="0" fieldPosition="0">
        <references count="2">
          <reference field="4294967294" count="1" selected="0">
            <x v="0"/>
          </reference>
          <reference field="8" count="1" selected="0">
            <x v="396"/>
          </reference>
        </references>
      </pivotArea>
    </chartFormat>
    <chartFormat chart="8" format="7248">
      <pivotArea type="data" outline="0" fieldPosition="0">
        <references count="2">
          <reference field="4294967294" count="1" selected="0">
            <x v="0"/>
          </reference>
          <reference field="8" count="1" selected="0">
            <x v="397"/>
          </reference>
        </references>
      </pivotArea>
    </chartFormat>
    <chartFormat chart="8" format="7249">
      <pivotArea type="data" outline="0" fieldPosition="0">
        <references count="2">
          <reference field="4294967294" count="1" selected="0">
            <x v="0"/>
          </reference>
          <reference field="8" count="1" selected="0">
            <x v="398"/>
          </reference>
        </references>
      </pivotArea>
    </chartFormat>
    <chartFormat chart="8" format="7250">
      <pivotArea type="data" outline="0" fieldPosition="0">
        <references count="2">
          <reference field="4294967294" count="1" selected="0">
            <x v="0"/>
          </reference>
          <reference field="8" count="1" selected="0">
            <x v="399"/>
          </reference>
        </references>
      </pivotArea>
    </chartFormat>
    <chartFormat chart="8" format="7251">
      <pivotArea type="data" outline="0" fieldPosition="0">
        <references count="2">
          <reference field="4294967294" count="1" selected="0">
            <x v="0"/>
          </reference>
          <reference field="8" count="1" selected="0">
            <x v="400"/>
          </reference>
        </references>
      </pivotArea>
    </chartFormat>
    <chartFormat chart="8" format="7252">
      <pivotArea type="data" outline="0" fieldPosition="0">
        <references count="2">
          <reference field="4294967294" count="1" selected="0">
            <x v="0"/>
          </reference>
          <reference field="8" count="1" selected="0">
            <x v="401"/>
          </reference>
        </references>
      </pivotArea>
    </chartFormat>
    <chartFormat chart="8" format="7253">
      <pivotArea type="data" outline="0" fieldPosition="0">
        <references count="2">
          <reference field="4294967294" count="1" selected="0">
            <x v="0"/>
          </reference>
          <reference field="8" count="1" selected="0">
            <x v="402"/>
          </reference>
        </references>
      </pivotArea>
    </chartFormat>
    <chartFormat chart="8" format="7254">
      <pivotArea type="data" outline="0" fieldPosition="0">
        <references count="2">
          <reference field="4294967294" count="1" selected="0">
            <x v="0"/>
          </reference>
          <reference field="8" count="1" selected="0">
            <x v="403"/>
          </reference>
        </references>
      </pivotArea>
    </chartFormat>
    <chartFormat chart="8" format="7255">
      <pivotArea type="data" outline="0" fieldPosition="0">
        <references count="2">
          <reference field="4294967294" count="1" selected="0">
            <x v="0"/>
          </reference>
          <reference field="8" count="1" selected="0">
            <x v="404"/>
          </reference>
        </references>
      </pivotArea>
    </chartFormat>
    <chartFormat chart="8" format="7256">
      <pivotArea type="data" outline="0" fieldPosition="0">
        <references count="2">
          <reference field="4294967294" count="1" selected="0">
            <x v="0"/>
          </reference>
          <reference field="8" count="1" selected="0">
            <x v="405"/>
          </reference>
        </references>
      </pivotArea>
    </chartFormat>
    <chartFormat chart="8" format="7257">
      <pivotArea type="data" outline="0" fieldPosition="0">
        <references count="2">
          <reference field="4294967294" count="1" selected="0">
            <x v="0"/>
          </reference>
          <reference field="8" count="1" selected="0">
            <x v="406"/>
          </reference>
        </references>
      </pivotArea>
    </chartFormat>
    <chartFormat chart="8" format="7258">
      <pivotArea type="data" outline="0" fieldPosition="0">
        <references count="2">
          <reference field="4294967294" count="1" selected="0">
            <x v="0"/>
          </reference>
          <reference field="8" count="1" selected="0">
            <x v="407"/>
          </reference>
        </references>
      </pivotArea>
    </chartFormat>
    <chartFormat chart="8" format="7259">
      <pivotArea type="data" outline="0" fieldPosition="0">
        <references count="2">
          <reference field="4294967294" count="1" selected="0">
            <x v="0"/>
          </reference>
          <reference field="8" count="1" selected="0">
            <x v="408"/>
          </reference>
        </references>
      </pivotArea>
    </chartFormat>
    <chartFormat chart="8" format="7260">
      <pivotArea type="data" outline="0" fieldPosition="0">
        <references count="2">
          <reference field="4294967294" count="1" selected="0">
            <x v="0"/>
          </reference>
          <reference field="8" count="1" selected="0">
            <x v="409"/>
          </reference>
        </references>
      </pivotArea>
    </chartFormat>
    <chartFormat chart="8" format="7261">
      <pivotArea type="data" outline="0" fieldPosition="0">
        <references count="2">
          <reference field="4294967294" count="1" selected="0">
            <x v="0"/>
          </reference>
          <reference field="8" count="1" selected="0">
            <x v="410"/>
          </reference>
        </references>
      </pivotArea>
    </chartFormat>
    <chartFormat chart="8" format="7262">
      <pivotArea type="data" outline="0" fieldPosition="0">
        <references count="2">
          <reference field="4294967294" count="1" selected="0">
            <x v="0"/>
          </reference>
          <reference field="8" count="1" selected="0">
            <x v="411"/>
          </reference>
        </references>
      </pivotArea>
    </chartFormat>
    <chartFormat chart="8" format="7263">
      <pivotArea type="data" outline="0" fieldPosition="0">
        <references count="2">
          <reference field="4294967294" count="1" selected="0">
            <x v="0"/>
          </reference>
          <reference field="8" count="1" selected="0">
            <x v="412"/>
          </reference>
        </references>
      </pivotArea>
    </chartFormat>
    <chartFormat chart="8" format="7264">
      <pivotArea type="data" outline="0" fieldPosition="0">
        <references count="2">
          <reference field="4294967294" count="1" selected="0">
            <x v="0"/>
          </reference>
          <reference field="8" count="1" selected="0">
            <x v="413"/>
          </reference>
        </references>
      </pivotArea>
    </chartFormat>
    <chartFormat chart="8" format="7265">
      <pivotArea type="data" outline="0" fieldPosition="0">
        <references count="2">
          <reference field="4294967294" count="1" selected="0">
            <x v="0"/>
          </reference>
          <reference field="8" count="1" selected="0">
            <x v="414"/>
          </reference>
        </references>
      </pivotArea>
    </chartFormat>
    <chartFormat chart="8" format="7266">
      <pivotArea type="data" outline="0" fieldPosition="0">
        <references count="2">
          <reference field="4294967294" count="1" selected="0">
            <x v="0"/>
          </reference>
          <reference field="8" count="1" selected="0">
            <x v="415"/>
          </reference>
        </references>
      </pivotArea>
    </chartFormat>
    <chartFormat chart="8" format="7267">
      <pivotArea type="data" outline="0" fieldPosition="0">
        <references count="2">
          <reference field="4294967294" count="1" selected="0">
            <x v="0"/>
          </reference>
          <reference field="8" count="1" selected="0">
            <x v="416"/>
          </reference>
        </references>
      </pivotArea>
    </chartFormat>
    <chartFormat chart="8" format="7268">
      <pivotArea type="data" outline="0" fieldPosition="0">
        <references count="2">
          <reference field="4294967294" count="1" selected="0">
            <x v="0"/>
          </reference>
          <reference field="8" count="1" selected="0">
            <x v="417"/>
          </reference>
        </references>
      </pivotArea>
    </chartFormat>
    <chartFormat chart="8" format="7269">
      <pivotArea type="data" outline="0" fieldPosition="0">
        <references count="2">
          <reference field="4294967294" count="1" selected="0">
            <x v="0"/>
          </reference>
          <reference field="8" count="1" selected="0">
            <x v="418"/>
          </reference>
        </references>
      </pivotArea>
    </chartFormat>
    <chartFormat chart="8" format="7270">
      <pivotArea type="data" outline="0" fieldPosition="0">
        <references count="2">
          <reference field="4294967294" count="1" selected="0">
            <x v="0"/>
          </reference>
          <reference field="8" count="1" selected="0">
            <x v="419"/>
          </reference>
        </references>
      </pivotArea>
    </chartFormat>
    <chartFormat chart="8" format="7271">
      <pivotArea type="data" outline="0" fieldPosition="0">
        <references count="2">
          <reference field="4294967294" count="1" selected="0">
            <x v="0"/>
          </reference>
          <reference field="8" count="1" selected="0">
            <x v="420"/>
          </reference>
        </references>
      </pivotArea>
    </chartFormat>
    <chartFormat chart="8" format="7272">
      <pivotArea type="data" outline="0" fieldPosition="0">
        <references count="2">
          <reference field="4294967294" count="1" selected="0">
            <x v="0"/>
          </reference>
          <reference field="8" count="1" selected="0">
            <x v="421"/>
          </reference>
        </references>
      </pivotArea>
    </chartFormat>
    <chartFormat chart="8" format="7273">
      <pivotArea type="data" outline="0" fieldPosition="0">
        <references count="2">
          <reference field="4294967294" count="1" selected="0">
            <x v="0"/>
          </reference>
          <reference field="8" count="1" selected="0">
            <x v="422"/>
          </reference>
        </references>
      </pivotArea>
    </chartFormat>
    <chartFormat chart="8" format="7274">
      <pivotArea type="data" outline="0" fieldPosition="0">
        <references count="2">
          <reference field="4294967294" count="1" selected="0">
            <x v="0"/>
          </reference>
          <reference field="8" count="1" selected="0">
            <x v="423"/>
          </reference>
        </references>
      </pivotArea>
    </chartFormat>
    <chartFormat chart="8" format="7275">
      <pivotArea type="data" outline="0" fieldPosition="0">
        <references count="2">
          <reference field="4294967294" count="1" selected="0">
            <x v="0"/>
          </reference>
          <reference field="8" count="1" selected="0">
            <x v="424"/>
          </reference>
        </references>
      </pivotArea>
    </chartFormat>
    <chartFormat chart="8" format="7276">
      <pivotArea type="data" outline="0" fieldPosition="0">
        <references count="2">
          <reference field="4294967294" count="1" selected="0">
            <x v="0"/>
          </reference>
          <reference field="8" count="1" selected="0">
            <x v="425"/>
          </reference>
        </references>
      </pivotArea>
    </chartFormat>
    <chartFormat chart="8" format="7277">
      <pivotArea type="data" outline="0" fieldPosition="0">
        <references count="2">
          <reference field="4294967294" count="1" selected="0">
            <x v="0"/>
          </reference>
          <reference field="8" count="1" selected="0">
            <x v="426"/>
          </reference>
        </references>
      </pivotArea>
    </chartFormat>
    <chartFormat chart="8" format="7278">
      <pivotArea type="data" outline="0" fieldPosition="0">
        <references count="2">
          <reference field="4294967294" count="1" selected="0">
            <x v="0"/>
          </reference>
          <reference field="8" count="1" selected="0">
            <x v="427"/>
          </reference>
        </references>
      </pivotArea>
    </chartFormat>
    <chartFormat chart="8" format="7279">
      <pivotArea type="data" outline="0" fieldPosition="0">
        <references count="2">
          <reference field="4294967294" count="1" selected="0">
            <x v="0"/>
          </reference>
          <reference field="8" count="1" selected="0">
            <x v="428"/>
          </reference>
        </references>
      </pivotArea>
    </chartFormat>
    <chartFormat chart="8" format="7280">
      <pivotArea type="data" outline="0" fieldPosition="0">
        <references count="2">
          <reference field="4294967294" count="1" selected="0">
            <x v="0"/>
          </reference>
          <reference field="8" count="1" selected="0">
            <x v="429"/>
          </reference>
        </references>
      </pivotArea>
    </chartFormat>
    <chartFormat chart="8" format="7281">
      <pivotArea type="data" outline="0" fieldPosition="0">
        <references count="2">
          <reference field="4294967294" count="1" selected="0">
            <x v="0"/>
          </reference>
          <reference field="8" count="1" selected="0">
            <x v="430"/>
          </reference>
        </references>
      </pivotArea>
    </chartFormat>
    <chartFormat chart="8" format="7282">
      <pivotArea type="data" outline="0" fieldPosition="0">
        <references count="2">
          <reference field="4294967294" count="1" selected="0">
            <x v="0"/>
          </reference>
          <reference field="8" count="1" selected="0">
            <x v="431"/>
          </reference>
        </references>
      </pivotArea>
    </chartFormat>
    <chartFormat chart="8" format="7283">
      <pivotArea type="data" outline="0" fieldPosition="0">
        <references count="2">
          <reference field="4294967294" count="1" selected="0">
            <x v="0"/>
          </reference>
          <reference field="8" count="1" selected="0">
            <x v="432"/>
          </reference>
        </references>
      </pivotArea>
    </chartFormat>
    <chartFormat chart="8" format="7284">
      <pivotArea type="data" outline="0" fieldPosition="0">
        <references count="2">
          <reference field="4294967294" count="1" selected="0">
            <x v="0"/>
          </reference>
          <reference field="8" count="1" selected="0">
            <x v="433"/>
          </reference>
        </references>
      </pivotArea>
    </chartFormat>
    <chartFormat chart="8" format="7285">
      <pivotArea type="data" outline="0" fieldPosition="0">
        <references count="2">
          <reference field="4294967294" count="1" selected="0">
            <x v="0"/>
          </reference>
          <reference field="8" count="1" selected="0">
            <x v="434"/>
          </reference>
        </references>
      </pivotArea>
    </chartFormat>
    <chartFormat chart="8" format="7286">
      <pivotArea type="data" outline="0" fieldPosition="0">
        <references count="2">
          <reference field="4294967294" count="1" selected="0">
            <x v="0"/>
          </reference>
          <reference field="8" count="1" selected="0">
            <x v="435"/>
          </reference>
        </references>
      </pivotArea>
    </chartFormat>
    <chartFormat chart="8" format="7287">
      <pivotArea type="data" outline="0" fieldPosition="0">
        <references count="2">
          <reference field="4294967294" count="1" selected="0">
            <x v="0"/>
          </reference>
          <reference field="8" count="1" selected="0">
            <x v="436"/>
          </reference>
        </references>
      </pivotArea>
    </chartFormat>
    <chartFormat chart="8" format="7288">
      <pivotArea type="data" outline="0" fieldPosition="0">
        <references count="2">
          <reference field="4294967294" count="1" selected="0">
            <x v="0"/>
          </reference>
          <reference field="8" count="1" selected="0">
            <x v="437"/>
          </reference>
        </references>
      </pivotArea>
    </chartFormat>
    <chartFormat chart="8" format="7289">
      <pivotArea type="data" outline="0" fieldPosition="0">
        <references count="2">
          <reference field="4294967294" count="1" selected="0">
            <x v="0"/>
          </reference>
          <reference field="8" count="1" selected="0">
            <x v="438"/>
          </reference>
        </references>
      </pivotArea>
    </chartFormat>
    <chartFormat chart="8" format="7290">
      <pivotArea type="data" outline="0" fieldPosition="0">
        <references count="2">
          <reference field="4294967294" count="1" selected="0">
            <x v="0"/>
          </reference>
          <reference field="8" count="1" selected="0">
            <x v="439"/>
          </reference>
        </references>
      </pivotArea>
    </chartFormat>
    <chartFormat chart="8" format="7291">
      <pivotArea type="data" outline="0" fieldPosition="0">
        <references count="2">
          <reference field="4294967294" count="1" selected="0">
            <x v="0"/>
          </reference>
          <reference field="8" count="1" selected="0">
            <x v="440"/>
          </reference>
        </references>
      </pivotArea>
    </chartFormat>
    <chartFormat chart="8" format="7292">
      <pivotArea type="data" outline="0" fieldPosition="0">
        <references count="2">
          <reference field="4294967294" count="1" selected="0">
            <x v="0"/>
          </reference>
          <reference field="8" count="1" selected="0">
            <x v="441"/>
          </reference>
        </references>
      </pivotArea>
    </chartFormat>
    <chartFormat chart="8" format="7293">
      <pivotArea type="data" outline="0" fieldPosition="0">
        <references count="2">
          <reference field="4294967294" count="1" selected="0">
            <x v="0"/>
          </reference>
          <reference field="8" count="1" selected="0">
            <x v="442"/>
          </reference>
        </references>
      </pivotArea>
    </chartFormat>
    <chartFormat chart="8" format="7294">
      <pivotArea type="data" outline="0" fieldPosition="0">
        <references count="2">
          <reference field="4294967294" count="1" selected="0">
            <x v="0"/>
          </reference>
          <reference field="8" count="1" selected="0">
            <x v="443"/>
          </reference>
        </references>
      </pivotArea>
    </chartFormat>
    <chartFormat chart="8" format="7295">
      <pivotArea type="data" outline="0" fieldPosition="0">
        <references count="2">
          <reference field="4294967294" count="1" selected="0">
            <x v="0"/>
          </reference>
          <reference field="8" count="1" selected="0">
            <x v="444"/>
          </reference>
        </references>
      </pivotArea>
    </chartFormat>
    <chartFormat chart="8" format="7296">
      <pivotArea type="data" outline="0" fieldPosition="0">
        <references count="2">
          <reference field="4294967294" count="1" selected="0">
            <x v="0"/>
          </reference>
          <reference field="8" count="1" selected="0">
            <x v="445"/>
          </reference>
        </references>
      </pivotArea>
    </chartFormat>
    <chartFormat chart="8" format="7297">
      <pivotArea type="data" outline="0" fieldPosition="0">
        <references count="2">
          <reference field="4294967294" count="1" selected="0">
            <x v="0"/>
          </reference>
          <reference field="8" count="1" selected="0">
            <x v="446"/>
          </reference>
        </references>
      </pivotArea>
    </chartFormat>
    <chartFormat chart="8" format="7298">
      <pivotArea type="data" outline="0" fieldPosition="0">
        <references count="2">
          <reference field="4294967294" count="1" selected="0">
            <x v="0"/>
          </reference>
          <reference field="8" count="1" selected="0">
            <x v="447"/>
          </reference>
        </references>
      </pivotArea>
    </chartFormat>
    <chartFormat chart="8" format="7299">
      <pivotArea type="data" outline="0" fieldPosition="0">
        <references count="2">
          <reference field="4294967294" count="1" selected="0">
            <x v="0"/>
          </reference>
          <reference field="8" count="1" selected="0">
            <x v="448"/>
          </reference>
        </references>
      </pivotArea>
    </chartFormat>
    <chartFormat chart="8" format="7300">
      <pivotArea type="data" outline="0" fieldPosition="0">
        <references count="2">
          <reference field="4294967294" count="1" selected="0">
            <x v="0"/>
          </reference>
          <reference field="8" count="1" selected="0">
            <x v="449"/>
          </reference>
        </references>
      </pivotArea>
    </chartFormat>
    <chartFormat chart="8" format="7301">
      <pivotArea type="data" outline="0" fieldPosition="0">
        <references count="2">
          <reference field="4294967294" count="1" selected="0">
            <x v="0"/>
          </reference>
          <reference field="8" count="1" selected="0">
            <x v="450"/>
          </reference>
        </references>
      </pivotArea>
    </chartFormat>
    <chartFormat chart="8" format="7302">
      <pivotArea type="data" outline="0" fieldPosition="0">
        <references count="2">
          <reference field="4294967294" count="1" selected="0">
            <x v="0"/>
          </reference>
          <reference field="8" count="1" selected="0">
            <x v="451"/>
          </reference>
        </references>
      </pivotArea>
    </chartFormat>
    <chartFormat chart="8" format="7303">
      <pivotArea type="data" outline="0" fieldPosition="0">
        <references count="2">
          <reference field="4294967294" count="1" selected="0">
            <x v="0"/>
          </reference>
          <reference field="8" count="1" selected="0">
            <x v="452"/>
          </reference>
        </references>
      </pivotArea>
    </chartFormat>
    <chartFormat chart="8" format="7304">
      <pivotArea type="data" outline="0" fieldPosition="0">
        <references count="2">
          <reference field="4294967294" count="1" selected="0">
            <x v="0"/>
          </reference>
          <reference field="8" count="1" selected="0">
            <x v="453"/>
          </reference>
        </references>
      </pivotArea>
    </chartFormat>
    <chartFormat chart="8" format="7305">
      <pivotArea type="data" outline="0" fieldPosition="0">
        <references count="2">
          <reference field="4294967294" count="1" selected="0">
            <x v="0"/>
          </reference>
          <reference field="8" count="1" selected="0">
            <x v="454"/>
          </reference>
        </references>
      </pivotArea>
    </chartFormat>
    <chartFormat chart="8" format="7306">
      <pivotArea type="data" outline="0" fieldPosition="0">
        <references count="2">
          <reference field="4294967294" count="1" selected="0">
            <x v="0"/>
          </reference>
          <reference field="8" count="1" selected="0">
            <x v="455"/>
          </reference>
        </references>
      </pivotArea>
    </chartFormat>
    <chartFormat chart="8" format="7307">
      <pivotArea type="data" outline="0" fieldPosition="0">
        <references count="2">
          <reference field="4294967294" count="1" selected="0">
            <x v="0"/>
          </reference>
          <reference field="8" count="1" selected="0">
            <x v="456"/>
          </reference>
        </references>
      </pivotArea>
    </chartFormat>
    <chartFormat chart="8" format="7308">
      <pivotArea type="data" outline="0" fieldPosition="0">
        <references count="2">
          <reference field="4294967294" count="1" selected="0">
            <x v="0"/>
          </reference>
          <reference field="8" count="1" selected="0">
            <x v="457"/>
          </reference>
        </references>
      </pivotArea>
    </chartFormat>
    <chartFormat chart="8" format="7309">
      <pivotArea type="data" outline="0" fieldPosition="0">
        <references count="2">
          <reference field="4294967294" count="1" selected="0">
            <x v="0"/>
          </reference>
          <reference field="8" count="1" selected="0">
            <x v="458"/>
          </reference>
        </references>
      </pivotArea>
    </chartFormat>
    <chartFormat chart="8" format="7310">
      <pivotArea type="data" outline="0" fieldPosition="0">
        <references count="2">
          <reference field="4294967294" count="1" selected="0">
            <x v="0"/>
          </reference>
          <reference field="8" count="1" selected="0">
            <x v="459"/>
          </reference>
        </references>
      </pivotArea>
    </chartFormat>
    <chartFormat chart="8" format="7311">
      <pivotArea type="data" outline="0" fieldPosition="0">
        <references count="2">
          <reference field="4294967294" count="1" selected="0">
            <x v="0"/>
          </reference>
          <reference field="8" count="1" selected="0">
            <x v="460"/>
          </reference>
        </references>
      </pivotArea>
    </chartFormat>
    <chartFormat chart="8" format="7312">
      <pivotArea type="data" outline="0" fieldPosition="0">
        <references count="2">
          <reference field="4294967294" count="1" selected="0">
            <x v="0"/>
          </reference>
          <reference field="8" count="1" selected="0">
            <x v="461"/>
          </reference>
        </references>
      </pivotArea>
    </chartFormat>
    <chartFormat chart="8" format="7313">
      <pivotArea type="data" outline="0" fieldPosition="0">
        <references count="2">
          <reference field="4294967294" count="1" selected="0">
            <x v="0"/>
          </reference>
          <reference field="8" count="1" selected="0">
            <x v="462"/>
          </reference>
        </references>
      </pivotArea>
    </chartFormat>
    <chartFormat chart="8" format="7314">
      <pivotArea type="data" outline="0" fieldPosition="0">
        <references count="2">
          <reference field="4294967294" count="1" selected="0">
            <x v="0"/>
          </reference>
          <reference field="8" count="1" selected="0">
            <x v="463"/>
          </reference>
        </references>
      </pivotArea>
    </chartFormat>
    <chartFormat chart="8" format="7315">
      <pivotArea type="data" outline="0" fieldPosition="0">
        <references count="2">
          <reference field="4294967294" count="1" selected="0">
            <x v="0"/>
          </reference>
          <reference field="8" count="1" selected="0">
            <x v="464"/>
          </reference>
        </references>
      </pivotArea>
    </chartFormat>
    <chartFormat chart="8" format="7316">
      <pivotArea type="data" outline="0" fieldPosition="0">
        <references count="2">
          <reference field="4294967294" count="1" selected="0">
            <x v="0"/>
          </reference>
          <reference field="8" count="1" selected="0">
            <x v="465"/>
          </reference>
        </references>
      </pivotArea>
    </chartFormat>
    <chartFormat chart="8" format="7317">
      <pivotArea type="data" outline="0" fieldPosition="0">
        <references count="2">
          <reference field="4294967294" count="1" selected="0">
            <x v="0"/>
          </reference>
          <reference field="8" count="1" selected="0">
            <x v="466"/>
          </reference>
        </references>
      </pivotArea>
    </chartFormat>
    <chartFormat chart="8" format="7318">
      <pivotArea type="data" outline="0" fieldPosition="0">
        <references count="2">
          <reference field="4294967294" count="1" selected="0">
            <x v="0"/>
          </reference>
          <reference field="8" count="1" selected="0">
            <x v="467"/>
          </reference>
        </references>
      </pivotArea>
    </chartFormat>
    <chartFormat chart="8" format="7319">
      <pivotArea type="data" outline="0" fieldPosition="0">
        <references count="2">
          <reference field="4294967294" count="1" selected="0">
            <x v="0"/>
          </reference>
          <reference field="8" count="1" selected="0">
            <x v="468"/>
          </reference>
        </references>
      </pivotArea>
    </chartFormat>
    <chartFormat chart="8" format="7320">
      <pivotArea type="data" outline="0" fieldPosition="0">
        <references count="2">
          <reference field="4294967294" count="1" selected="0">
            <x v="0"/>
          </reference>
          <reference field="8" count="1" selected="0">
            <x v="469"/>
          </reference>
        </references>
      </pivotArea>
    </chartFormat>
    <chartFormat chart="8" format="7321">
      <pivotArea type="data" outline="0" fieldPosition="0">
        <references count="2">
          <reference field="4294967294" count="1" selected="0">
            <x v="0"/>
          </reference>
          <reference field="8" count="1" selected="0">
            <x v="470"/>
          </reference>
        </references>
      </pivotArea>
    </chartFormat>
    <chartFormat chart="8" format="7322">
      <pivotArea type="data" outline="0" fieldPosition="0">
        <references count="2">
          <reference field="4294967294" count="1" selected="0">
            <x v="0"/>
          </reference>
          <reference field="8" count="1" selected="0">
            <x v="471"/>
          </reference>
        </references>
      </pivotArea>
    </chartFormat>
    <chartFormat chart="8" format="7323">
      <pivotArea type="data" outline="0" fieldPosition="0">
        <references count="2">
          <reference field="4294967294" count="1" selected="0">
            <x v="0"/>
          </reference>
          <reference field="8" count="1" selected="0">
            <x v="472"/>
          </reference>
        </references>
      </pivotArea>
    </chartFormat>
    <chartFormat chart="8" format="7324">
      <pivotArea type="data" outline="0" fieldPosition="0">
        <references count="2">
          <reference field="4294967294" count="1" selected="0">
            <x v="0"/>
          </reference>
          <reference field="8" count="1" selected="0">
            <x v="473"/>
          </reference>
        </references>
      </pivotArea>
    </chartFormat>
    <chartFormat chart="8" format="7325">
      <pivotArea type="data" outline="0" fieldPosition="0">
        <references count="2">
          <reference field="4294967294" count="1" selected="0">
            <x v="0"/>
          </reference>
          <reference field="8" count="1" selected="0">
            <x v="474"/>
          </reference>
        </references>
      </pivotArea>
    </chartFormat>
    <chartFormat chart="8" format="7326">
      <pivotArea type="data" outline="0" fieldPosition="0">
        <references count="2">
          <reference field="4294967294" count="1" selected="0">
            <x v="0"/>
          </reference>
          <reference field="8" count="1" selected="0">
            <x v="475"/>
          </reference>
        </references>
      </pivotArea>
    </chartFormat>
    <chartFormat chart="8" format="7327">
      <pivotArea type="data" outline="0" fieldPosition="0">
        <references count="2">
          <reference field="4294967294" count="1" selected="0">
            <x v="0"/>
          </reference>
          <reference field="8" count="1" selected="0">
            <x v="476"/>
          </reference>
        </references>
      </pivotArea>
    </chartFormat>
    <chartFormat chart="8" format="7328">
      <pivotArea type="data" outline="0" fieldPosition="0">
        <references count="2">
          <reference field="4294967294" count="1" selected="0">
            <x v="0"/>
          </reference>
          <reference field="8" count="1" selected="0">
            <x v="477"/>
          </reference>
        </references>
      </pivotArea>
    </chartFormat>
    <chartFormat chart="8" format="7329">
      <pivotArea type="data" outline="0" fieldPosition="0">
        <references count="2">
          <reference field="4294967294" count="1" selected="0">
            <x v="0"/>
          </reference>
          <reference field="8" count="1" selected="0">
            <x v="478"/>
          </reference>
        </references>
      </pivotArea>
    </chartFormat>
    <chartFormat chart="8" format="7330">
      <pivotArea type="data" outline="0" fieldPosition="0">
        <references count="2">
          <reference field="4294967294" count="1" selected="0">
            <x v="0"/>
          </reference>
          <reference field="8" count="1" selected="0">
            <x v="479"/>
          </reference>
        </references>
      </pivotArea>
    </chartFormat>
    <chartFormat chart="8" format="7331">
      <pivotArea type="data" outline="0" fieldPosition="0">
        <references count="2">
          <reference field="4294967294" count="1" selected="0">
            <x v="0"/>
          </reference>
          <reference field="8" count="1" selected="0">
            <x v="480"/>
          </reference>
        </references>
      </pivotArea>
    </chartFormat>
    <chartFormat chart="8" format="7332">
      <pivotArea type="data" outline="0" fieldPosition="0">
        <references count="2">
          <reference field="4294967294" count="1" selected="0">
            <x v="0"/>
          </reference>
          <reference field="8" count="1" selected="0">
            <x v="481"/>
          </reference>
        </references>
      </pivotArea>
    </chartFormat>
    <chartFormat chart="8" format="7333">
      <pivotArea type="data" outline="0" fieldPosition="0">
        <references count="2">
          <reference field="4294967294" count="1" selected="0">
            <x v="0"/>
          </reference>
          <reference field="8" count="1" selected="0">
            <x v="482"/>
          </reference>
        </references>
      </pivotArea>
    </chartFormat>
    <chartFormat chart="8" format="7334">
      <pivotArea type="data" outline="0" fieldPosition="0">
        <references count="2">
          <reference field="4294967294" count="1" selected="0">
            <x v="0"/>
          </reference>
          <reference field="8" count="1" selected="0">
            <x v="483"/>
          </reference>
        </references>
      </pivotArea>
    </chartFormat>
    <chartFormat chart="8" format="7335">
      <pivotArea type="data" outline="0" fieldPosition="0">
        <references count="2">
          <reference field="4294967294" count="1" selected="0">
            <x v="0"/>
          </reference>
          <reference field="8" count="1" selected="0">
            <x v="484"/>
          </reference>
        </references>
      </pivotArea>
    </chartFormat>
    <chartFormat chart="8" format="7336">
      <pivotArea type="data" outline="0" fieldPosition="0">
        <references count="2">
          <reference field="4294967294" count="1" selected="0">
            <x v="0"/>
          </reference>
          <reference field="8" count="1" selected="0">
            <x v="485"/>
          </reference>
        </references>
      </pivotArea>
    </chartFormat>
    <chartFormat chart="8" format="7337">
      <pivotArea type="data" outline="0" fieldPosition="0">
        <references count="2">
          <reference field="4294967294" count="1" selected="0">
            <x v="0"/>
          </reference>
          <reference field="8" count="1" selected="0">
            <x v="486"/>
          </reference>
        </references>
      </pivotArea>
    </chartFormat>
    <chartFormat chart="8" format="7338">
      <pivotArea type="data" outline="0" fieldPosition="0">
        <references count="2">
          <reference field="4294967294" count="1" selected="0">
            <x v="0"/>
          </reference>
          <reference field="8" count="1" selected="0">
            <x v="487"/>
          </reference>
        </references>
      </pivotArea>
    </chartFormat>
    <chartFormat chart="8" format="7339">
      <pivotArea type="data" outline="0" fieldPosition="0">
        <references count="2">
          <reference field="4294967294" count="1" selected="0">
            <x v="0"/>
          </reference>
          <reference field="8" count="1" selected="0">
            <x v="488"/>
          </reference>
        </references>
      </pivotArea>
    </chartFormat>
    <chartFormat chart="8" format="7340">
      <pivotArea type="data" outline="0" fieldPosition="0">
        <references count="2">
          <reference field="4294967294" count="1" selected="0">
            <x v="0"/>
          </reference>
          <reference field="8" count="1" selected="0">
            <x v="489"/>
          </reference>
        </references>
      </pivotArea>
    </chartFormat>
    <chartFormat chart="8" format="7341">
      <pivotArea type="data" outline="0" fieldPosition="0">
        <references count="2">
          <reference field="4294967294" count="1" selected="0">
            <x v="0"/>
          </reference>
          <reference field="8" count="1" selected="0">
            <x v="490"/>
          </reference>
        </references>
      </pivotArea>
    </chartFormat>
    <chartFormat chart="8" format="7342">
      <pivotArea type="data" outline="0" fieldPosition="0">
        <references count="2">
          <reference field="4294967294" count="1" selected="0">
            <x v="0"/>
          </reference>
          <reference field="8" count="1" selected="0">
            <x v="491"/>
          </reference>
        </references>
      </pivotArea>
    </chartFormat>
    <chartFormat chart="8" format="7343">
      <pivotArea type="data" outline="0" fieldPosition="0">
        <references count="2">
          <reference field="4294967294" count="1" selected="0">
            <x v="0"/>
          </reference>
          <reference field="8" count="1" selected="0">
            <x v="492"/>
          </reference>
        </references>
      </pivotArea>
    </chartFormat>
    <chartFormat chart="8" format="7344">
      <pivotArea type="data" outline="0" fieldPosition="0">
        <references count="2">
          <reference field="4294967294" count="1" selected="0">
            <x v="0"/>
          </reference>
          <reference field="8" count="1" selected="0">
            <x v="493"/>
          </reference>
        </references>
      </pivotArea>
    </chartFormat>
    <chartFormat chart="8" format="7345">
      <pivotArea type="data" outline="0" fieldPosition="0">
        <references count="2">
          <reference field="4294967294" count="1" selected="0">
            <x v="0"/>
          </reference>
          <reference field="8" count="1" selected="0">
            <x v="494"/>
          </reference>
        </references>
      </pivotArea>
    </chartFormat>
    <chartFormat chart="8" format="7346">
      <pivotArea type="data" outline="0" fieldPosition="0">
        <references count="2">
          <reference field="4294967294" count="1" selected="0">
            <x v="0"/>
          </reference>
          <reference field="8" count="1" selected="0">
            <x v="495"/>
          </reference>
        </references>
      </pivotArea>
    </chartFormat>
    <chartFormat chart="8" format="7347">
      <pivotArea type="data" outline="0" fieldPosition="0">
        <references count="2">
          <reference field="4294967294" count="1" selected="0">
            <x v="0"/>
          </reference>
          <reference field="8" count="1" selected="0">
            <x v="496"/>
          </reference>
        </references>
      </pivotArea>
    </chartFormat>
    <chartFormat chart="8" format="7348">
      <pivotArea type="data" outline="0" fieldPosition="0">
        <references count="2">
          <reference field="4294967294" count="1" selected="0">
            <x v="0"/>
          </reference>
          <reference field="8" count="1" selected="0">
            <x v="497"/>
          </reference>
        </references>
      </pivotArea>
    </chartFormat>
    <chartFormat chart="8" format="7349">
      <pivotArea type="data" outline="0" fieldPosition="0">
        <references count="2">
          <reference field="4294967294" count="1" selected="0">
            <x v="0"/>
          </reference>
          <reference field="8" count="1" selected="0">
            <x v="498"/>
          </reference>
        </references>
      </pivotArea>
    </chartFormat>
    <chartFormat chart="8" format="7350">
      <pivotArea type="data" outline="0" fieldPosition="0">
        <references count="2">
          <reference field="4294967294" count="1" selected="0">
            <x v="0"/>
          </reference>
          <reference field="8" count="1" selected="0">
            <x v="499"/>
          </reference>
        </references>
      </pivotArea>
    </chartFormat>
    <chartFormat chart="8" format="7351">
      <pivotArea type="data" outline="0" fieldPosition="0">
        <references count="2">
          <reference field="4294967294" count="1" selected="0">
            <x v="0"/>
          </reference>
          <reference field="8" count="1" selected="0">
            <x v="500"/>
          </reference>
        </references>
      </pivotArea>
    </chartFormat>
    <chartFormat chart="8" format="7352">
      <pivotArea type="data" outline="0" fieldPosition="0">
        <references count="2">
          <reference field="4294967294" count="1" selected="0">
            <x v="0"/>
          </reference>
          <reference field="8" count="1" selected="0">
            <x v="501"/>
          </reference>
        </references>
      </pivotArea>
    </chartFormat>
    <chartFormat chart="8" format="7353">
      <pivotArea type="data" outline="0" fieldPosition="0">
        <references count="2">
          <reference field="4294967294" count="1" selected="0">
            <x v="0"/>
          </reference>
          <reference field="8" count="1" selected="0">
            <x v="502"/>
          </reference>
        </references>
      </pivotArea>
    </chartFormat>
    <chartFormat chart="8" format="7354">
      <pivotArea type="data" outline="0" fieldPosition="0">
        <references count="2">
          <reference field="4294967294" count="1" selected="0">
            <x v="0"/>
          </reference>
          <reference field="8" count="1" selected="0">
            <x v="503"/>
          </reference>
        </references>
      </pivotArea>
    </chartFormat>
    <chartFormat chart="8" format="7355">
      <pivotArea type="data" outline="0" fieldPosition="0">
        <references count="2">
          <reference field="4294967294" count="1" selected="0">
            <x v="0"/>
          </reference>
          <reference field="8" count="1" selected="0">
            <x v="504"/>
          </reference>
        </references>
      </pivotArea>
    </chartFormat>
    <chartFormat chart="8" format="7356">
      <pivotArea type="data" outline="0" fieldPosition="0">
        <references count="2">
          <reference field="4294967294" count="1" selected="0">
            <x v="0"/>
          </reference>
          <reference field="8" count="1" selected="0">
            <x v="505"/>
          </reference>
        </references>
      </pivotArea>
    </chartFormat>
    <chartFormat chart="8" format="7357">
      <pivotArea type="data" outline="0" fieldPosition="0">
        <references count="2">
          <reference field="4294967294" count="1" selected="0">
            <x v="0"/>
          </reference>
          <reference field="8" count="1" selected="0">
            <x v="506"/>
          </reference>
        </references>
      </pivotArea>
    </chartFormat>
    <chartFormat chart="8" format="7358">
      <pivotArea type="data" outline="0" fieldPosition="0">
        <references count="2">
          <reference field="4294967294" count="1" selected="0">
            <x v="0"/>
          </reference>
          <reference field="8" count="1" selected="0">
            <x v="507"/>
          </reference>
        </references>
      </pivotArea>
    </chartFormat>
    <chartFormat chart="8" format="7359">
      <pivotArea type="data" outline="0" fieldPosition="0">
        <references count="2">
          <reference field="4294967294" count="1" selected="0">
            <x v="0"/>
          </reference>
          <reference field="8" count="1" selected="0">
            <x v="508"/>
          </reference>
        </references>
      </pivotArea>
    </chartFormat>
    <chartFormat chart="8" format="7360">
      <pivotArea type="data" outline="0" fieldPosition="0">
        <references count="2">
          <reference field="4294967294" count="1" selected="0">
            <x v="0"/>
          </reference>
          <reference field="8" count="1" selected="0">
            <x v="509"/>
          </reference>
        </references>
      </pivotArea>
    </chartFormat>
    <chartFormat chart="8" format="7361">
      <pivotArea type="data" outline="0" fieldPosition="0">
        <references count="2">
          <reference field="4294967294" count="1" selected="0">
            <x v="0"/>
          </reference>
          <reference field="8" count="1" selected="0">
            <x v="510"/>
          </reference>
        </references>
      </pivotArea>
    </chartFormat>
    <chartFormat chart="8" format="7362">
      <pivotArea type="data" outline="0" fieldPosition="0">
        <references count="2">
          <reference field="4294967294" count="1" selected="0">
            <x v="0"/>
          </reference>
          <reference field="8" count="1" selected="0">
            <x v="511"/>
          </reference>
        </references>
      </pivotArea>
    </chartFormat>
    <chartFormat chart="8" format="7363">
      <pivotArea type="data" outline="0" fieldPosition="0">
        <references count="2">
          <reference field="4294967294" count="1" selected="0">
            <x v="0"/>
          </reference>
          <reference field="8" count="1" selected="0">
            <x v="512"/>
          </reference>
        </references>
      </pivotArea>
    </chartFormat>
    <chartFormat chart="8" format="7364">
      <pivotArea type="data" outline="0" fieldPosition="0">
        <references count="2">
          <reference field="4294967294" count="1" selected="0">
            <x v="0"/>
          </reference>
          <reference field="8" count="1" selected="0">
            <x v="513"/>
          </reference>
        </references>
      </pivotArea>
    </chartFormat>
    <chartFormat chart="8" format="7365">
      <pivotArea type="data" outline="0" fieldPosition="0">
        <references count="2">
          <reference field="4294967294" count="1" selected="0">
            <x v="0"/>
          </reference>
          <reference field="8" count="1" selected="0">
            <x v="514"/>
          </reference>
        </references>
      </pivotArea>
    </chartFormat>
    <chartFormat chart="8" format="7366">
      <pivotArea type="data" outline="0" fieldPosition="0">
        <references count="2">
          <reference field="4294967294" count="1" selected="0">
            <x v="0"/>
          </reference>
          <reference field="8" count="1" selected="0">
            <x v="515"/>
          </reference>
        </references>
      </pivotArea>
    </chartFormat>
    <chartFormat chart="8" format="7367">
      <pivotArea type="data" outline="0" fieldPosition="0">
        <references count="2">
          <reference field="4294967294" count="1" selected="0">
            <x v="0"/>
          </reference>
          <reference field="8" count="1" selected="0">
            <x v="516"/>
          </reference>
        </references>
      </pivotArea>
    </chartFormat>
    <chartFormat chart="8" format="7368">
      <pivotArea type="data" outline="0" fieldPosition="0">
        <references count="2">
          <reference field="4294967294" count="1" selected="0">
            <x v="0"/>
          </reference>
          <reference field="8" count="1" selected="0">
            <x v="517"/>
          </reference>
        </references>
      </pivotArea>
    </chartFormat>
    <chartFormat chart="8" format="7369">
      <pivotArea type="data" outline="0" fieldPosition="0">
        <references count="2">
          <reference field="4294967294" count="1" selected="0">
            <x v="0"/>
          </reference>
          <reference field="8" count="1" selected="0">
            <x v="518"/>
          </reference>
        </references>
      </pivotArea>
    </chartFormat>
    <chartFormat chart="8" format="7370">
      <pivotArea type="data" outline="0" fieldPosition="0">
        <references count="2">
          <reference field="4294967294" count="1" selected="0">
            <x v="0"/>
          </reference>
          <reference field="8" count="1" selected="0">
            <x v="519"/>
          </reference>
        </references>
      </pivotArea>
    </chartFormat>
    <chartFormat chart="8" format="7371">
      <pivotArea type="data" outline="0" fieldPosition="0">
        <references count="2">
          <reference field="4294967294" count="1" selected="0">
            <x v="0"/>
          </reference>
          <reference field="8" count="1" selected="0">
            <x v="520"/>
          </reference>
        </references>
      </pivotArea>
    </chartFormat>
    <chartFormat chart="8" format="7372">
      <pivotArea type="data" outline="0" fieldPosition="0">
        <references count="2">
          <reference field="4294967294" count="1" selected="0">
            <x v="0"/>
          </reference>
          <reference field="8" count="1" selected="0">
            <x v="521"/>
          </reference>
        </references>
      </pivotArea>
    </chartFormat>
    <chartFormat chart="8" format="7373">
      <pivotArea type="data" outline="0" fieldPosition="0">
        <references count="2">
          <reference field="4294967294" count="1" selected="0">
            <x v="0"/>
          </reference>
          <reference field="8" count="1" selected="0">
            <x v="522"/>
          </reference>
        </references>
      </pivotArea>
    </chartFormat>
    <chartFormat chart="8" format="7374">
      <pivotArea type="data" outline="0" fieldPosition="0">
        <references count="2">
          <reference field="4294967294" count="1" selected="0">
            <x v="0"/>
          </reference>
          <reference field="8" count="1" selected="0">
            <x v="523"/>
          </reference>
        </references>
      </pivotArea>
    </chartFormat>
    <chartFormat chart="8" format="7375">
      <pivotArea type="data" outline="0" fieldPosition="0">
        <references count="2">
          <reference field="4294967294" count="1" selected="0">
            <x v="0"/>
          </reference>
          <reference field="8" count="1" selected="0">
            <x v="524"/>
          </reference>
        </references>
      </pivotArea>
    </chartFormat>
    <chartFormat chart="8" format="7376">
      <pivotArea type="data" outline="0" fieldPosition="0">
        <references count="2">
          <reference field="4294967294" count="1" selected="0">
            <x v="0"/>
          </reference>
          <reference field="8" count="1" selected="0">
            <x v="525"/>
          </reference>
        </references>
      </pivotArea>
    </chartFormat>
    <chartFormat chart="8" format="7377">
      <pivotArea type="data" outline="0" fieldPosition="0">
        <references count="2">
          <reference field="4294967294" count="1" selected="0">
            <x v="0"/>
          </reference>
          <reference field="8" count="1" selected="0">
            <x v="526"/>
          </reference>
        </references>
      </pivotArea>
    </chartFormat>
    <chartFormat chart="8" format="7378">
      <pivotArea type="data" outline="0" fieldPosition="0">
        <references count="2">
          <reference field="4294967294" count="1" selected="0">
            <x v="0"/>
          </reference>
          <reference field="8" count="1" selected="0">
            <x v="527"/>
          </reference>
        </references>
      </pivotArea>
    </chartFormat>
    <chartFormat chart="8" format="7379">
      <pivotArea type="data" outline="0" fieldPosition="0">
        <references count="2">
          <reference field="4294967294" count="1" selected="0">
            <x v="0"/>
          </reference>
          <reference field="8" count="1" selected="0">
            <x v="528"/>
          </reference>
        </references>
      </pivotArea>
    </chartFormat>
    <chartFormat chart="8" format="7380">
      <pivotArea type="data" outline="0" fieldPosition="0">
        <references count="2">
          <reference field="4294967294" count="1" selected="0">
            <x v="0"/>
          </reference>
          <reference field="8" count="1" selected="0">
            <x v="529"/>
          </reference>
        </references>
      </pivotArea>
    </chartFormat>
    <chartFormat chart="8" format="7381">
      <pivotArea type="data" outline="0" fieldPosition="0">
        <references count="2">
          <reference field="4294967294" count="1" selected="0">
            <x v="0"/>
          </reference>
          <reference field="8" count="1" selected="0">
            <x v="530"/>
          </reference>
        </references>
      </pivotArea>
    </chartFormat>
    <chartFormat chart="8" format="7382">
      <pivotArea type="data" outline="0" fieldPosition="0">
        <references count="2">
          <reference field="4294967294" count="1" selected="0">
            <x v="0"/>
          </reference>
          <reference field="8" count="1" selected="0">
            <x v="531"/>
          </reference>
        </references>
      </pivotArea>
    </chartFormat>
    <chartFormat chart="8" format="7383">
      <pivotArea type="data" outline="0" fieldPosition="0">
        <references count="2">
          <reference field="4294967294" count="1" selected="0">
            <x v="0"/>
          </reference>
          <reference field="8" count="1" selected="0">
            <x v="532"/>
          </reference>
        </references>
      </pivotArea>
    </chartFormat>
    <chartFormat chart="8" format="7384">
      <pivotArea type="data" outline="0" fieldPosition="0">
        <references count="2">
          <reference field="4294967294" count="1" selected="0">
            <x v="0"/>
          </reference>
          <reference field="8" count="1" selected="0">
            <x v="533"/>
          </reference>
        </references>
      </pivotArea>
    </chartFormat>
    <chartFormat chart="8" format="7385">
      <pivotArea type="data" outline="0" fieldPosition="0">
        <references count="2">
          <reference field="4294967294" count="1" selected="0">
            <x v="0"/>
          </reference>
          <reference field="8" count="1" selected="0">
            <x v="534"/>
          </reference>
        </references>
      </pivotArea>
    </chartFormat>
    <chartFormat chart="8" format="7386">
      <pivotArea type="data" outline="0" fieldPosition="0">
        <references count="2">
          <reference field="4294967294" count="1" selected="0">
            <x v="0"/>
          </reference>
          <reference field="8" count="1" selected="0">
            <x v="535"/>
          </reference>
        </references>
      </pivotArea>
    </chartFormat>
    <chartFormat chart="8" format="7387">
      <pivotArea type="data" outline="0" fieldPosition="0">
        <references count="2">
          <reference field="4294967294" count="1" selected="0">
            <x v="0"/>
          </reference>
          <reference field="8" count="1" selected="0">
            <x v="536"/>
          </reference>
        </references>
      </pivotArea>
    </chartFormat>
    <chartFormat chart="8" format="7388">
      <pivotArea type="data" outline="0" fieldPosition="0">
        <references count="2">
          <reference field="4294967294" count="1" selected="0">
            <x v="0"/>
          </reference>
          <reference field="8" count="1" selected="0">
            <x v="537"/>
          </reference>
        </references>
      </pivotArea>
    </chartFormat>
    <chartFormat chart="8" format="7389">
      <pivotArea type="data" outline="0" fieldPosition="0">
        <references count="2">
          <reference field="4294967294" count="1" selected="0">
            <x v="0"/>
          </reference>
          <reference field="8" count="1" selected="0">
            <x v="538"/>
          </reference>
        </references>
      </pivotArea>
    </chartFormat>
    <chartFormat chart="8" format="7390">
      <pivotArea type="data" outline="0" fieldPosition="0">
        <references count="2">
          <reference field="4294967294" count="1" selected="0">
            <x v="0"/>
          </reference>
          <reference field="8" count="1" selected="0">
            <x v="539"/>
          </reference>
        </references>
      </pivotArea>
    </chartFormat>
    <chartFormat chart="8" format="7391">
      <pivotArea type="data" outline="0" fieldPosition="0">
        <references count="2">
          <reference field="4294967294" count="1" selected="0">
            <x v="0"/>
          </reference>
          <reference field="8" count="1" selected="0">
            <x v="540"/>
          </reference>
        </references>
      </pivotArea>
    </chartFormat>
    <chartFormat chart="8" format="7392">
      <pivotArea type="data" outline="0" fieldPosition="0">
        <references count="2">
          <reference field="4294967294" count="1" selected="0">
            <x v="0"/>
          </reference>
          <reference field="8" count="1" selected="0">
            <x v="541"/>
          </reference>
        </references>
      </pivotArea>
    </chartFormat>
    <chartFormat chart="8" format="7393">
      <pivotArea type="data" outline="0" fieldPosition="0">
        <references count="2">
          <reference field="4294967294" count="1" selected="0">
            <x v="0"/>
          </reference>
          <reference field="8" count="1" selected="0">
            <x v="542"/>
          </reference>
        </references>
      </pivotArea>
    </chartFormat>
    <chartFormat chart="8" format="7394">
      <pivotArea type="data" outline="0" fieldPosition="0">
        <references count="2">
          <reference field="4294967294" count="1" selected="0">
            <x v="0"/>
          </reference>
          <reference field="8" count="1" selected="0">
            <x v="543"/>
          </reference>
        </references>
      </pivotArea>
    </chartFormat>
    <chartFormat chart="8" format="7395">
      <pivotArea type="data" outline="0" fieldPosition="0">
        <references count="2">
          <reference field="4294967294" count="1" selected="0">
            <x v="0"/>
          </reference>
          <reference field="8" count="1" selected="0">
            <x v="544"/>
          </reference>
        </references>
      </pivotArea>
    </chartFormat>
    <chartFormat chart="8" format="7396">
      <pivotArea type="data" outline="0" fieldPosition="0">
        <references count="2">
          <reference field="4294967294" count="1" selected="0">
            <x v="0"/>
          </reference>
          <reference field="8" count="1" selected="0">
            <x v="545"/>
          </reference>
        </references>
      </pivotArea>
    </chartFormat>
    <chartFormat chart="8" format="7397">
      <pivotArea type="data" outline="0" fieldPosition="0">
        <references count="2">
          <reference field="4294967294" count="1" selected="0">
            <x v="0"/>
          </reference>
          <reference field="8" count="1" selected="0">
            <x v="546"/>
          </reference>
        </references>
      </pivotArea>
    </chartFormat>
    <chartFormat chart="8" format="7398">
      <pivotArea type="data" outline="0" fieldPosition="0">
        <references count="2">
          <reference field="4294967294" count="1" selected="0">
            <x v="0"/>
          </reference>
          <reference field="8" count="1" selected="0">
            <x v="547"/>
          </reference>
        </references>
      </pivotArea>
    </chartFormat>
    <chartFormat chart="8" format="7399">
      <pivotArea type="data" outline="0" fieldPosition="0">
        <references count="2">
          <reference field="4294967294" count="1" selected="0">
            <x v="0"/>
          </reference>
          <reference field="8" count="1" selected="0">
            <x v="548"/>
          </reference>
        </references>
      </pivotArea>
    </chartFormat>
    <chartFormat chart="8" format="7400">
      <pivotArea type="data" outline="0" fieldPosition="0">
        <references count="2">
          <reference field="4294967294" count="1" selected="0">
            <x v="0"/>
          </reference>
          <reference field="8" count="1" selected="0">
            <x v="549"/>
          </reference>
        </references>
      </pivotArea>
    </chartFormat>
    <chartFormat chart="8" format="7401">
      <pivotArea type="data" outline="0" fieldPosition="0">
        <references count="2">
          <reference field="4294967294" count="1" selected="0">
            <x v="0"/>
          </reference>
          <reference field="8" count="1" selected="0">
            <x v="550"/>
          </reference>
        </references>
      </pivotArea>
    </chartFormat>
    <chartFormat chart="8" format="7402">
      <pivotArea type="data" outline="0" fieldPosition="0">
        <references count="2">
          <reference field="4294967294" count="1" selected="0">
            <x v="0"/>
          </reference>
          <reference field="8" count="1" selected="0">
            <x v="551"/>
          </reference>
        </references>
      </pivotArea>
    </chartFormat>
    <chartFormat chart="8" format="7403">
      <pivotArea type="data" outline="0" fieldPosition="0">
        <references count="2">
          <reference field="4294967294" count="1" selected="0">
            <x v="0"/>
          </reference>
          <reference field="8" count="1" selected="0">
            <x v="552"/>
          </reference>
        </references>
      </pivotArea>
    </chartFormat>
    <chartFormat chart="8" format="7404">
      <pivotArea type="data" outline="0" fieldPosition="0">
        <references count="2">
          <reference field="4294967294" count="1" selected="0">
            <x v="0"/>
          </reference>
          <reference field="8" count="1" selected="0">
            <x v="553"/>
          </reference>
        </references>
      </pivotArea>
    </chartFormat>
    <chartFormat chart="8" format="7405">
      <pivotArea type="data" outline="0" fieldPosition="0">
        <references count="2">
          <reference field="4294967294" count="1" selected="0">
            <x v="0"/>
          </reference>
          <reference field="8" count="1" selected="0">
            <x v="554"/>
          </reference>
        </references>
      </pivotArea>
    </chartFormat>
    <chartFormat chart="8" format="7406">
      <pivotArea type="data" outline="0" fieldPosition="0">
        <references count="2">
          <reference field="4294967294" count="1" selected="0">
            <x v="0"/>
          </reference>
          <reference field="8" count="1" selected="0">
            <x v="555"/>
          </reference>
        </references>
      </pivotArea>
    </chartFormat>
    <chartFormat chart="8" format="7407">
      <pivotArea type="data" outline="0" fieldPosition="0">
        <references count="2">
          <reference field="4294967294" count="1" selected="0">
            <x v="0"/>
          </reference>
          <reference field="8" count="1" selected="0">
            <x v="556"/>
          </reference>
        </references>
      </pivotArea>
    </chartFormat>
    <chartFormat chart="8" format="7408">
      <pivotArea type="data" outline="0" fieldPosition="0">
        <references count="2">
          <reference field="4294967294" count="1" selected="0">
            <x v="0"/>
          </reference>
          <reference field="8" count="1" selected="0">
            <x v="557"/>
          </reference>
        </references>
      </pivotArea>
    </chartFormat>
    <chartFormat chart="8" format="7409">
      <pivotArea type="data" outline="0" fieldPosition="0">
        <references count="2">
          <reference field="4294967294" count="1" selected="0">
            <x v="0"/>
          </reference>
          <reference field="8" count="1" selected="0">
            <x v="558"/>
          </reference>
        </references>
      </pivotArea>
    </chartFormat>
    <chartFormat chart="8" format="7410">
      <pivotArea type="data" outline="0" fieldPosition="0">
        <references count="2">
          <reference field="4294967294" count="1" selected="0">
            <x v="0"/>
          </reference>
          <reference field="8" count="1" selected="0">
            <x v="559"/>
          </reference>
        </references>
      </pivotArea>
    </chartFormat>
    <chartFormat chart="8" format="7411">
      <pivotArea type="data" outline="0" fieldPosition="0">
        <references count="2">
          <reference field="4294967294" count="1" selected="0">
            <x v="0"/>
          </reference>
          <reference field="8" count="1" selected="0">
            <x v="560"/>
          </reference>
        </references>
      </pivotArea>
    </chartFormat>
    <chartFormat chart="8" format="7412">
      <pivotArea type="data" outline="0" fieldPosition="0">
        <references count="2">
          <reference field="4294967294" count="1" selected="0">
            <x v="0"/>
          </reference>
          <reference field="8" count="1" selected="0">
            <x v="561"/>
          </reference>
        </references>
      </pivotArea>
    </chartFormat>
    <chartFormat chart="8" format="7413">
      <pivotArea type="data" outline="0" fieldPosition="0">
        <references count="2">
          <reference field="4294967294" count="1" selected="0">
            <x v="0"/>
          </reference>
          <reference field="8" count="1" selected="0">
            <x v="562"/>
          </reference>
        </references>
      </pivotArea>
    </chartFormat>
    <chartFormat chart="8" format="7414">
      <pivotArea type="data" outline="0" fieldPosition="0">
        <references count="2">
          <reference field="4294967294" count="1" selected="0">
            <x v="0"/>
          </reference>
          <reference field="8" count="1" selected="0">
            <x v="563"/>
          </reference>
        </references>
      </pivotArea>
    </chartFormat>
    <chartFormat chart="8" format="7415">
      <pivotArea type="data" outline="0" fieldPosition="0">
        <references count="2">
          <reference field="4294967294" count="1" selected="0">
            <x v="0"/>
          </reference>
          <reference field="8" count="1" selected="0">
            <x v="564"/>
          </reference>
        </references>
      </pivotArea>
    </chartFormat>
    <chartFormat chart="8" format="7416">
      <pivotArea type="data" outline="0" fieldPosition="0">
        <references count="2">
          <reference field="4294967294" count="1" selected="0">
            <x v="0"/>
          </reference>
          <reference field="8" count="1" selected="0">
            <x v="565"/>
          </reference>
        </references>
      </pivotArea>
    </chartFormat>
    <chartFormat chart="8" format="7417">
      <pivotArea type="data" outline="0" fieldPosition="0">
        <references count="2">
          <reference field="4294967294" count="1" selected="0">
            <x v="0"/>
          </reference>
          <reference field="8" count="1" selected="0">
            <x v="566"/>
          </reference>
        </references>
      </pivotArea>
    </chartFormat>
    <chartFormat chart="8" format="7418">
      <pivotArea type="data" outline="0" fieldPosition="0">
        <references count="2">
          <reference field="4294967294" count="1" selected="0">
            <x v="0"/>
          </reference>
          <reference field="8" count="1" selected="0">
            <x v="567"/>
          </reference>
        </references>
      </pivotArea>
    </chartFormat>
    <chartFormat chart="8" format="7419">
      <pivotArea type="data" outline="0" fieldPosition="0">
        <references count="2">
          <reference field="4294967294" count="1" selected="0">
            <x v="0"/>
          </reference>
          <reference field="8" count="1" selected="0">
            <x v="568"/>
          </reference>
        </references>
      </pivotArea>
    </chartFormat>
    <chartFormat chart="8" format="7420">
      <pivotArea type="data" outline="0" fieldPosition="0">
        <references count="2">
          <reference field="4294967294" count="1" selected="0">
            <x v="0"/>
          </reference>
          <reference field="8" count="1" selected="0">
            <x v="569"/>
          </reference>
        </references>
      </pivotArea>
    </chartFormat>
    <chartFormat chart="8" format="7421">
      <pivotArea type="data" outline="0" fieldPosition="0">
        <references count="2">
          <reference field="4294967294" count="1" selected="0">
            <x v="0"/>
          </reference>
          <reference field="8" count="1" selected="0">
            <x v="570"/>
          </reference>
        </references>
      </pivotArea>
    </chartFormat>
    <chartFormat chart="8" format="7422">
      <pivotArea type="data" outline="0" fieldPosition="0">
        <references count="2">
          <reference field="4294967294" count="1" selected="0">
            <x v="0"/>
          </reference>
          <reference field="8" count="1" selected="0">
            <x v="571"/>
          </reference>
        </references>
      </pivotArea>
    </chartFormat>
    <chartFormat chart="8" format="7423">
      <pivotArea type="data" outline="0" fieldPosition="0">
        <references count="2">
          <reference field="4294967294" count="1" selected="0">
            <x v="0"/>
          </reference>
          <reference field="8" count="1" selected="0">
            <x v="572"/>
          </reference>
        </references>
      </pivotArea>
    </chartFormat>
    <chartFormat chart="8" format="7424">
      <pivotArea type="data" outline="0" fieldPosition="0">
        <references count="2">
          <reference field="4294967294" count="1" selected="0">
            <x v="0"/>
          </reference>
          <reference field="8" count="1" selected="0">
            <x v="573"/>
          </reference>
        </references>
      </pivotArea>
    </chartFormat>
    <chartFormat chart="8" format="7425">
      <pivotArea type="data" outline="0" fieldPosition="0">
        <references count="2">
          <reference field="4294967294" count="1" selected="0">
            <x v="0"/>
          </reference>
          <reference field="8" count="1" selected="0">
            <x v="574"/>
          </reference>
        </references>
      </pivotArea>
    </chartFormat>
    <chartFormat chart="8" format="7426">
      <pivotArea type="data" outline="0" fieldPosition="0">
        <references count="2">
          <reference field="4294967294" count="1" selected="0">
            <x v="0"/>
          </reference>
          <reference field="8" count="1" selected="0">
            <x v="575"/>
          </reference>
        </references>
      </pivotArea>
    </chartFormat>
    <chartFormat chart="8" format="7427">
      <pivotArea type="data" outline="0" fieldPosition="0">
        <references count="2">
          <reference field="4294967294" count="1" selected="0">
            <x v="0"/>
          </reference>
          <reference field="8" count="1" selected="0">
            <x v="576"/>
          </reference>
        </references>
      </pivotArea>
    </chartFormat>
    <chartFormat chart="8" format="7428">
      <pivotArea type="data" outline="0" fieldPosition="0">
        <references count="2">
          <reference field="4294967294" count="1" selected="0">
            <x v="0"/>
          </reference>
          <reference field="8" count="1" selected="0">
            <x v="577"/>
          </reference>
        </references>
      </pivotArea>
    </chartFormat>
    <chartFormat chart="8" format="7429">
      <pivotArea type="data" outline="0" fieldPosition="0">
        <references count="2">
          <reference field="4294967294" count="1" selected="0">
            <x v="0"/>
          </reference>
          <reference field="8" count="1" selected="0">
            <x v="578"/>
          </reference>
        </references>
      </pivotArea>
    </chartFormat>
    <chartFormat chart="8" format="7430">
      <pivotArea type="data" outline="0" fieldPosition="0">
        <references count="2">
          <reference field="4294967294" count="1" selected="0">
            <x v="0"/>
          </reference>
          <reference field="8" count="1" selected="0">
            <x v="579"/>
          </reference>
        </references>
      </pivotArea>
    </chartFormat>
    <chartFormat chart="8" format="7431">
      <pivotArea type="data" outline="0" fieldPosition="0">
        <references count="2">
          <reference field="4294967294" count="1" selected="0">
            <x v="0"/>
          </reference>
          <reference field="8" count="1" selected="0">
            <x v="580"/>
          </reference>
        </references>
      </pivotArea>
    </chartFormat>
    <chartFormat chart="8" format="7432">
      <pivotArea type="data" outline="0" fieldPosition="0">
        <references count="2">
          <reference field="4294967294" count="1" selected="0">
            <x v="0"/>
          </reference>
          <reference field="8" count="1" selected="0">
            <x v="581"/>
          </reference>
        </references>
      </pivotArea>
    </chartFormat>
    <chartFormat chart="8" format="7433">
      <pivotArea type="data" outline="0" fieldPosition="0">
        <references count="2">
          <reference field="4294967294" count="1" selected="0">
            <x v="0"/>
          </reference>
          <reference field="8" count="1" selected="0">
            <x v="582"/>
          </reference>
        </references>
      </pivotArea>
    </chartFormat>
    <chartFormat chart="8" format="7434">
      <pivotArea type="data" outline="0" fieldPosition="0">
        <references count="2">
          <reference field="4294967294" count="1" selected="0">
            <x v="0"/>
          </reference>
          <reference field="8" count="1" selected="0">
            <x v="583"/>
          </reference>
        </references>
      </pivotArea>
    </chartFormat>
    <chartFormat chart="8" format="7435">
      <pivotArea type="data" outline="0" fieldPosition="0">
        <references count="2">
          <reference field="4294967294" count="1" selected="0">
            <x v="0"/>
          </reference>
          <reference field="8" count="1" selected="0">
            <x v="584"/>
          </reference>
        </references>
      </pivotArea>
    </chartFormat>
    <chartFormat chart="8" format="7436">
      <pivotArea type="data" outline="0" fieldPosition="0">
        <references count="2">
          <reference field="4294967294" count="1" selected="0">
            <x v="0"/>
          </reference>
          <reference field="8" count="1" selected="0">
            <x v="585"/>
          </reference>
        </references>
      </pivotArea>
    </chartFormat>
    <chartFormat chart="8" format="7437">
      <pivotArea type="data" outline="0" fieldPosition="0">
        <references count="2">
          <reference field="4294967294" count="1" selected="0">
            <x v="0"/>
          </reference>
          <reference field="8" count="1" selected="0">
            <x v="586"/>
          </reference>
        </references>
      </pivotArea>
    </chartFormat>
    <chartFormat chart="8" format="7438">
      <pivotArea type="data" outline="0" fieldPosition="0">
        <references count="2">
          <reference field="4294967294" count="1" selected="0">
            <x v="0"/>
          </reference>
          <reference field="8" count="1" selected="0">
            <x v="587"/>
          </reference>
        </references>
      </pivotArea>
    </chartFormat>
    <chartFormat chart="8" format="7439">
      <pivotArea type="data" outline="0" fieldPosition="0">
        <references count="2">
          <reference field="4294967294" count="1" selected="0">
            <x v="0"/>
          </reference>
          <reference field="8" count="1" selected="0">
            <x v="588"/>
          </reference>
        </references>
      </pivotArea>
    </chartFormat>
    <chartFormat chart="8" format="7440">
      <pivotArea type="data" outline="0" fieldPosition="0">
        <references count="2">
          <reference field="4294967294" count="1" selected="0">
            <x v="0"/>
          </reference>
          <reference field="8" count="1" selected="0">
            <x v="589"/>
          </reference>
        </references>
      </pivotArea>
    </chartFormat>
    <chartFormat chart="8" format="7441">
      <pivotArea type="data" outline="0" fieldPosition="0">
        <references count="2">
          <reference field="4294967294" count="1" selected="0">
            <x v="0"/>
          </reference>
          <reference field="8" count="1" selected="0">
            <x v="590"/>
          </reference>
        </references>
      </pivotArea>
    </chartFormat>
    <chartFormat chart="8" format="7442">
      <pivotArea type="data" outline="0" fieldPosition="0">
        <references count="2">
          <reference field="4294967294" count="1" selected="0">
            <x v="0"/>
          </reference>
          <reference field="8" count="1" selected="0">
            <x v="591"/>
          </reference>
        </references>
      </pivotArea>
    </chartFormat>
    <chartFormat chart="8" format="7443">
      <pivotArea type="data" outline="0" fieldPosition="0">
        <references count="2">
          <reference field="4294967294" count="1" selected="0">
            <x v="0"/>
          </reference>
          <reference field="8" count="1" selected="0">
            <x v="592"/>
          </reference>
        </references>
      </pivotArea>
    </chartFormat>
    <chartFormat chart="8" format="7444">
      <pivotArea type="data" outline="0" fieldPosition="0">
        <references count="2">
          <reference field="4294967294" count="1" selected="0">
            <x v="0"/>
          </reference>
          <reference field="8" count="1" selected="0">
            <x v="593"/>
          </reference>
        </references>
      </pivotArea>
    </chartFormat>
    <chartFormat chart="8" format="7445">
      <pivotArea type="data" outline="0" fieldPosition="0">
        <references count="2">
          <reference field="4294967294" count="1" selected="0">
            <x v="0"/>
          </reference>
          <reference field="8" count="1" selected="0">
            <x v="594"/>
          </reference>
        </references>
      </pivotArea>
    </chartFormat>
    <chartFormat chart="8" format="7446">
      <pivotArea type="data" outline="0" fieldPosition="0">
        <references count="2">
          <reference field="4294967294" count="1" selected="0">
            <x v="0"/>
          </reference>
          <reference field="8" count="1" selected="0">
            <x v="595"/>
          </reference>
        </references>
      </pivotArea>
    </chartFormat>
    <chartFormat chart="8" format="7447">
      <pivotArea type="data" outline="0" fieldPosition="0">
        <references count="2">
          <reference field="4294967294" count="1" selected="0">
            <x v="0"/>
          </reference>
          <reference field="8" count="1" selected="0">
            <x v="596"/>
          </reference>
        </references>
      </pivotArea>
    </chartFormat>
    <chartFormat chart="8" format="7448">
      <pivotArea type="data" outline="0" fieldPosition="0">
        <references count="2">
          <reference field="4294967294" count="1" selected="0">
            <x v="0"/>
          </reference>
          <reference field="8" count="1" selected="0">
            <x v="597"/>
          </reference>
        </references>
      </pivotArea>
    </chartFormat>
    <chartFormat chart="8" format="7449">
      <pivotArea type="data" outline="0" fieldPosition="0">
        <references count="2">
          <reference field="4294967294" count="1" selected="0">
            <x v="0"/>
          </reference>
          <reference field="8" count="1" selected="0">
            <x v="598"/>
          </reference>
        </references>
      </pivotArea>
    </chartFormat>
    <chartFormat chart="8" format="7450">
      <pivotArea type="data" outline="0" fieldPosition="0">
        <references count="2">
          <reference field="4294967294" count="1" selected="0">
            <x v="0"/>
          </reference>
          <reference field="8" count="1" selected="0">
            <x v="599"/>
          </reference>
        </references>
      </pivotArea>
    </chartFormat>
    <chartFormat chart="8" format="7451">
      <pivotArea type="data" outline="0" fieldPosition="0">
        <references count="2">
          <reference field="4294967294" count="1" selected="0">
            <x v="0"/>
          </reference>
          <reference field="8" count="1" selected="0">
            <x v="600"/>
          </reference>
        </references>
      </pivotArea>
    </chartFormat>
    <chartFormat chart="8" format="7452">
      <pivotArea type="data" outline="0" fieldPosition="0">
        <references count="2">
          <reference field="4294967294" count="1" selected="0">
            <x v="0"/>
          </reference>
          <reference field="8" count="1" selected="0">
            <x v="601"/>
          </reference>
        </references>
      </pivotArea>
    </chartFormat>
    <chartFormat chart="8" format="7453">
      <pivotArea type="data" outline="0" fieldPosition="0">
        <references count="2">
          <reference field="4294967294" count="1" selected="0">
            <x v="0"/>
          </reference>
          <reference field="8" count="1" selected="0">
            <x v="602"/>
          </reference>
        </references>
      </pivotArea>
    </chartFormat>
    <chartFormat chart="8" format="7454">
      <pivotArea type="data" outline="0" fieldPosition="0">
        <references count="2">
          <reference field="4294967294" count="1" selected="0">
            <x v="0"/>
          </reference>
          <reference field="8" count="1" selected="0">
            <x v="603"/>
          </reference>
        </references>
      </pivotArea>
    </chartFormat>
    <chartFormat chart="8" format="7455">
      <pivotArea type="data" outline="0" fieldPosition="0">
        <references count="2">
          <reference field="4294967294" count="1" selected="0">
            <x v="0"/>
          </reference>
          <reference field="8" count="1" selected="0">
            <x v="604"/>
          </reference>
        </references>
      </pivotArea>
    </chartFormat>
    <chartFormat chart="8" format="7456">
      <pivotArea type="data" outline="0" fieldPosition="0">
        <references count="2">
          <reference field="4294967294" count="1" selected="0">
            <x v="0"/>
          </reference>
          <reference field="8" count="1" selected="0">
            <x v="605"/>
          </reference>
        </references>
      </pivotArea>
    </chartFormat>
    <chartFormat chart="8" format="7457">
      <pivotArea type="data" outline="0" fieldPosition="0">
        <references count="2">
          <reference field="4294967294" count="1" selected="0">
            <x v="0"/>
          </reference>
          <reference field="8" count="1" selected="0">
            <x v="606"/>
          </reference>
        </references>
      </pivotArea>
    </chartFormat>
    <chartFormat chart="8" format="7458">
      <pivotArea type="data" outline="0" fieldPosition="0">
        <references count="2">
          <reference field="4294967294" count="1" selected="0">
            <x v="0"/>
          </reference>
          <reference field="8" count="1" selected="0">
            <x v="607"/>
          </reference>
        </references>
      </pivotArea>
    </chartFormat>
    <chartFormat chart="8" format="7459">
      <pivotArea type="data" outline="0" fieldPosition="0">
        <references count="2">
          <reference field="4294967294" count="1" selected="0">
            <x v="0"/>
          </reference>
          <reference field="8" count="1" selected="0">
            <x v="608"/>
          </reference>
        </references>
      </pivotArea>
    </chartFormat>
    <chartFormat chart="8" format="7460">
      <pivotArea type="data" outline="0" fieldPosition="0">
        <references count="2">
          <reference field="4294967294" count="1" selected="0">
            <x v="0"/>
          </reference>
          <reference field="8" count="1" selected="0">
            <x v="609"/>
          </reference>
        </references>
      </pivotArea>
    </chartFormat>
    <chartFormat chart="8" format="7461">
      <pivotArea type="data" outline="0" fieldPosition="0">
        <references count="2">
          <reference field="4294967294" count="1" selected="0">
            <x v="0"/>
          </reference>
          <reference field="8" count="1" selected="0">
            <x v="610"/>
          </reference>
        </references>
      </pivotArea>
    </chartFormat>
    <chartFormat chart="8" format="7462">
      <pivotArea type="data" outline="0" fieldPosition="0">
        <references count="2">
          <reference field="4294967294" count="1" selected="0">
            <x v="0"/>
          </reference>
          <reference field="8" count="1" selected="0">
            <x v="611"/>
          </reference>
        </references>
      </pivotArea>
    </chartFormat>
    <chartFormat chart="8" format="7463">
      <pivotArea type="data" outline="0" fieldPosition="0">
        <references count="2">
          <reference field="4294967294" count="1" selected="0">
            <x v="0"/>
          </reference>
          <reference field="8" count="1" selected="0">
            <x v="612"/>
          </reference>
        </references>
      </pivotArea>
    </chartFormat>
    <chartFormat chart="8" format="7464">
      <pivotArea type="data" outline="0" fieldPosition="0">
        <references count="2">
          <reference field="4294967294" count="1" selected="0">
            <x v="0"/>
          </reference>
          <reference field="8" count="1" selected="0">
            <x v="613"/>
          </reference>
        </references>
      </pivotArea>
    </chartFormat>
    <chartFormat chart="8" format="7465">
      <pivotArea type="data" outline="0" fieldPosition="0">
        <references count="2">
          <reference field="4294967294" count="1" selected="0">
            <x v="0"/>
          </reference>
          <reference field="8" count="1" selected="0">
            <x v="614"/>
          </reference>
        </references>
      </pivotArea>
    </chartFormat>
    <chartFormat chart="8" format="7466">
      <pivotArea type="data" outline="0" fieldPosition="0">
        <references count="2">
          <reference field="4294967294" count="1" selected="0">
            <x v="0"/>
          </reference>
          <reference field="8" count="1" selected="0">
            <x v="615"/>
          </reference>
        </references>
      </pivotArea>
    </chartFormat>
    <chartFormat chart="8" format="7467">
      <pivotArea type="data" outline="0" fieldPosition="0">
        <references count="2">
          <reference field="4294967294" count="1" selected="0">
            <x v="0"/>
          </reference>
          <reference field="8" count="1" selected="0">
            <x v="616"/>
          </reference>
        </references>
      </pivotArea>
    </chartFormat>
    <chartFormat chart="8" format="7468">
      <pivotArea type="data" outline="0" fieldPosition="0">
        <references count="2">
          <reference field="4294967294" count="1" selected="0">
            <x v="0"/>
          </reference>
          <reference field="8" count="1" selected="0">
            <x v="617"/>
          </reference>
        </references>
      </pivotArea>
    </chartFormat>
    <chartFormat chart="8" format="7469">
      <pivotArea type="data" outline="0" fieldPosition="0">
        <references count="2">
          <reference field="4294967294" count="1" selected="0">
            <x v="0"/>
          </reference>
          <reference field="8" count="1" selected="0">
            <x v="618"/>
          </reference>
        </references>
      </pivotArea>
    </chartFormat>
    <chartFormat chart="8" format="7470">
      <pivotArea type="data" outline="0" fieldPosition="0">
        <references count="2">
          <reference field="4294967294" count="1" selected="0">
            <x v="0"/>
          </reference>
          <reference field="8" count="1" selected="0">
            <x v="619"/>
          </reference>
        </references>
      </pivotArea>
    </chartFormat>
    <chartFormat chart="8" format="7471">
      <pivotArea type="data" outline="0" fieldPosition="0">
        <references count="2">
          <reference field="4294967294" count="1" selected="0">
            <x v="0"/>
          </reference>
          <reference field="8" count="1" selected="0">
            <x v="620"/>
          </reference>
        </references>
      </pivotArea>
    </chartFormat>
    <chartFormat chart="8" format="7472">
      <pivotArea type="data" outline="0" fieldPosition="0">
        <references count="2">
          <reference field="4294967294" count="1" selected="0">
            <x v="0"/>
          </reference>
          <reference field="8" count="1" selected="0">
            <x v="621"/>
          </reference>
        </references>
      </pivotArea>
    </chartFormat>
    <chartFormat chart="8" format="7473">
      <pivotArea type="data" outline="0" fieldPosition="0">
        <references count="2">
          <reference field="4294967294" count="1" selected="0">
            <x v="0"/>
          </reference>
          <reference field="8" count="1" selected="0">
            <x v="622"/>
          </reference>
        </references>
      </pivotArea>
    </chartFormat>
    <chartFormat chart="8" format="7474">
      <pivotArea type="data" outline="0" fieldPosition="0">
        <references count="2">
          <reference field="4294967294" count="1" selected="0">
            <x v="0"/>
          </reference>
          <reference field="8" count="1" selected="0">
            <x v="623"/>
          </reference>
        </references>
      </pivotArea>
    </chartFormat>
    <chartFormat chart="8" format="7475">
      <pivotArea type="data" outline="0" fieldPosition="0">
        <references count="2">
          <reference field="4294967294" count="1" selected="0">
            <x v="0"/>
          </reference>
          <reference field="8" count="1" selected="0">
            <x v="624"/>
          </reference>
        </references>
      </pivotArea>
    </chartFormat>
    <chartFormat chart="8" format="7476">
      <pivotArea type="data" outline="0" fieldPosition="0">
        <references count="2">
          <reference field="4294967294" count="1" selected="0">
            <x v="0"/>
          </reference>
          <reference field="8" count="1" selected="0">
            <x v="625"/>
          </reference>
        </references>
      </pivotArea>
    </chartFormat>
    <chartFormat chart="8" format="7477">
      <pivotArea type="data" outline="0" fieldPosition="0">
        <references count="2">
          <reference field="4294967294" count="1" selected="0">
            <x v="0"/>
          </reference>
          <reference field="8" count="1" selected="0">
            <x v="626"/>
          </reference>
        </references>
      </pivotArea>
    </chartFormat>
    <chartFormat chart="8" format="7478">
      <pivotArea type="data" outline="0" fieldPosition="0">
        <references count="2">
          <reference field="4294967294" count="1" selected="0">
            <x v="0"/>
          </reference>
          <reference field="8" count="1" selected="0">
            <x v="627"/>
          </reference>
        </references>
      </pivotArea>
    </chartFormat>
    <chartFormat chart="8" format="7479">
      <pivotArea type="data" outline="0" fieldPosition="0">
        <references count="2">
          <reference field="4294967294" count="1" selected="0">
            <x v="0"/>
          </reference>
          <reference field="8" count="1" selected="0">
            <x v="628"/>
          </reference>
        </references>
      </pivotArea>
    </chartFormat>
    <chartFormat chart="8" format="7480">
      <pivotArea type="data" outline="0" fieldPosition="0">
        <references count="2">
          <reference field="4294967294" count="1" selected="0">
            <x v="0"/>
          </reference>
          <reference field="8" count="1" selected="0">
            <x v="629"/>
          </reference>
        </references>
      </pivotArea>
    </chartFormat>
    <chartFormat chart="8" format="7481">
      <pivotArea type="data" outline="0" fieldPosition="0">
        <references count="2">
          <reference field="4294967294" count="1" selected="0">
            <x v="0"/>
          </reference>
          <reference field="8" count="1" selected="0">
            <x v="630"/>
          </reference>
        </references>
      </pivotArea>
    </chartFormat>
    <chartFormat chart="8" format="7482">
      <pivotArea type="data" outline="0" fieldPosition="0">
        <references count="2">
          <reference field="4294967294" count="1" selected="0">
            <x v="0"/>
          </reference>
          <reference field="8" count="1" selected="0">
            <x v="631"/>
          </reference>
        </references>
      </pivotArea>
    </chartFormat>
    <chartFormat chart="8" format="7483">
      <pivotArea type="data" outline="0" fieldPosition="0">
        <references count="2">
          <reference field="4294967294" count="1" selected="0">
            <x v="0"/>
          </reference>
          <reference field="8" count="1" selected="0">
            <x v="632"/>
          </reference>
        </references>
      </pivotArea>
    </chartFormat>
    <chartFormat chart="8" format="7484">
      <pivotArea type="data" outline="0" fieldPosition="0">
        <references count="2">
          <reference field="4294967294" count="1" selected="0">
            <x v="0"/>
          </reference>
          <reference field="8" count="1" selected="0">
            <x v="633"/>
          </reference>
        </references>
      </pivotArea>
    </chartFormat>
    <chartFormat chart="8" format="7485">
      <pivotArea type="data" outline="0" fieldPosition="0">
        <references count="2">
          <reference field="4294967294" count="1" selected="0">
            <x v="0"/>
          </reference>
          <reference field="8" count="1" selected="0">
            <x v="634"/>
          </reference>
        </references>
      </pivotArea>
    </chartFormat>
    <chartFormat chart="8" format="7486">
      <pivotArea type="data" outline="0" fieldPosition="0">
        <references count="2">
          <reference field="4294967294" count="1" selected="0">
            <x v="0"/>
          </reference>
          <reference field="8" count="1" selected="0">
            <x v="635"/>
          </reference>
        </references>
      </pivotArea>
    </chartFormat>
    <chartFormat chart="8" format="7487">
      <pivotArea type="data" outline="0" fieldPosition="0">
        <references count="2">
          <reference field="4294967294" count="1" selected="0">
            <x v="0"/>
          </reference>
          <reference field="8" count="1" selected="0">
            <x v="636"/>
          </reference>
        </references>
      </pivotArea>
    </chartFormat>
    <chartFormat chart="8" format="7488">
      <pivotArea type="data" outline="0" fieldPosition="0">
        <references count="2">
          <reference field="4294967294" count="1" selected="0">
            <x v="0"/>
          </reference>
          <reference field="8" count="1" selected="0">
            <x v="637"/>
          </reference>
        </references>
      </pivotArea>
    </chartFormat>
    <chartFormat chart="8" format="7489">
      <pivotArea type="data" outline="0" fieldPosition="0">
        <references count="2">
          <reference field="4294967294" count="1" selected="0">
            <x v="0"/>
          </reference>
          <reference field="8" count="1" selected="0">
            <x v="638"/>
          </reference>
        </references>
      </pivotArea>
    </chartFormat>
    <chartFormat chart="8" format="7490">
      <pivotArea type="data" outline="0" fieldPosition="0">
        <references count="2">
          <reference field="4294967294" count="1" selected="0">
            <x v="0"/>
          </reference>
          <reference field="8" count="1" selected="0">
            <x v="639"/>
          </reference>
        </references>
      </pivotArea>
    </chartFormat>
    <chartFormat chart="8" format="7491">
      <pivotArea type="data" outline="0" fieldPosition="0">
        <references count="2">
          <reference field="4294967294" count="1" selected="0">
            <x v="0"/>
          </reference>
          <reference field="8" count="1" selected="0">
            <x v="640"/>
          </reference>
        </references>
      </pivotArea>
    </chartFormat>
    <chartFormat chart="8" format="7492">
      <pivotArea type="data" outline="0" fieldPosition="0">
        <references count="2">
          <reference field="4294967294" count="1" selected="0">
            <x v="0"/>
          </reference>
          <reference field="8" count="1" selected="0">
            <x v="641"/>
          </reference>
        </references>
      </pivotArea>
    </chartFormat>
    <chartFormat chart="8" format="7493">
      <pivotArea type="data" outline="0" fieldPosition="0">
        <references count="2">
          <reference field="4294967294" count="1" selected="0">
            <x v="0"/>
          </reference>
          <reference field="8" count="1" selected="0">
            <x v="642"/>
          </reference>
        </references>
      </pivotArea>
    </chartFormat>
    <chartFormat chart="8" format="7494">
      <pivotArea type="data" outline="0" fieldPosition="0">
        <references count="2">
          <reference field="4294967294" count="1" selected="0">
            <x v="0"/>
          </reference>
          <reference field="8" count="1" selected="0">
            <x v="643"/>
          </reference>
        </references>
      </pivotArea>
    </chartFormat>
    <chartFormat chart="8" format="7495">
      <pivotArea type="data" outline="0" fieldPosition="0">
        <references count="2">
          <reference field="4294967294" count="1" selected="0">
            <x v="0"/>
          </reference>
          <reference field="8" count="1" selected="0">
            <x v="644"/>
          </reference>
        </references>
      </pivotArea>
    </chartFormat>
    <chartFormat chart="8" format="7496">
      <pivotArea type="data" outline="0" fieldPosition="0">
        <references count="2">
          <reference field="4294967294" count="1" selected="0">
            <x v="0"/>
          </reference>
          <reference field="8" count="1" selected="0">
            <x v="645"/>
          </reference>
        </references>
      </pivotArea>
    </chartFormat>
    <chartFormat chart="8" format="7497">
      <pivotArea type="data" outline="0" fieldPosition="0">
        <references count="2">
          <reference field="4294967294" count="1" selected="0">
            <x v="0"/>
          </reference>
          <reference field="8" count="1" selected="0">
            <x v="646"/>
          </reference>
        </references>
      </pivotArea>
    </chartFormat>
    <chartFormat chart="8" format="7498">
      <pivotArea type="data" outline="0" fieldPosition="0">
        <references count="2">
          <reference field="4294967294" count="1" selected="0">
            <x v="0"/>
          </reference>
          <reference field="8" count="1" selected="0">
            <x v="647"/>
          </reference>
        </references>
      </pivotArea>
    </chartFormat>
    <chartFormat chart="8" format="7499">
      <pivotArea type="data" outline="0" fieldPosition="0">
        <references count="2">
          <reference field="4294967294" count="1" selected="0">
            <x v="0"/>
          </reference>
          <reference field="8" count="1" selected="0">
            <x v="648"/>
          </reference>
        </references>
      </pivotArea>
    </chartFormat>
    <chartFormat chart="8" format="7500">
      <pivotArea type="data" outline="0" fieldPosition="0">
        <references count="2">
          <reference field="4294967294" count="1" selected="0">
            <x v="0"/>
          </reference>
          <reference field="8" count="1" selected="0">
            <x v="649"/>
          </reference>
        </references>
      </pivotArea>
    </chartFormat>
    <chartFormat chart="8" format="7501">
      <pivotArea type="data" outline="0" fieldPosition="0">
        <references count="2">
          <reference field="4294967294" count="1" selected="0">
            <x v="0"/>
          </reference>
          <reference field="8" count="1" selected="0">
            <x v="650"/>
          </reference>
        </references>
      </pivotArea>
    </chartFormat>
    <chartFormat chart="8" format="7502">
      <pivotArea type="data" outline="0" fieldPosition="0">
        <references count="2">
          <reference field="4294967294" count="1" selected="0">
            <x v="0"/>
          </reference>
          <reference field="8" count="1" selected="0">
            <x v="651"/>
          </reference>
        </references>
      </pivotArea>
    </chartFormat>
    <chartFormat chart="8" format="7503">
      <pivotArea type="data" outline="0" fieldPosition="0">
        <references count="2">
          <reference field="4294967294" count="1" selected="0">
            <x v="0"/>
          </reference>
          <reference field="8" count="1" selected="0">
            <x v="652"/>
          </reference>
        </references>
      </pivotArea>
    </chartFormat>
    <chartFormat chart="8" format="7504">
      <pivotArea type="data" outline="0" fieldPosition="0">
        <references count="2">
          <reference field="4294967294" count="1" selected="0">
            <x v="0"/>
          </reference>
          <reference field="8" count="1" selected="0">
            <x v="653"/>
          </reference>
        </references>
      </pivotArea>
    </chartFormat>
    <chartFormat chart="8" format="7505">
      <pivotArea type="data" outline="0" fieldPosition="0">
        <references count="2">
          <reference field="4294967294" count="1" selected="0">
            <x v="0"/>
          </reference>
          <reference field="8" count="1" selected="0">
            <x v="654"/>
          </reference>
        </references>
      </pivotArea>
    </chartFormat>
    <chartFormat chart="8" format="7506">
      <pivotArea type="data" outline="0" fieldPosition="0">
        <references count="2">
          <reference field="4294967294" count="1" selected="0">
            <x v="0"/>
          </reference>
          <reference field="8" count="1" selected="0">
            <x v="655"/>
          </reference>
        </references>
      </pivotArea>
    </chartFormat>
    <chartFormat chart="8" format="7507">
      <pivotArea type="data" outline="0" fieldPosition="0">
        <references count="2">
          <reference field="4294967294" count="1" selected="0">
            <x v="0"/>
          </reference>
          <reference field="8" count="1" selected="0">
            <x v="656"/>
          </reference>
        </references>
      </pivotArea>
    </chartFormat>
    <chartFormat chart="8" format="7508">
      <pivotArea type="data" outline="0" fieldPosition="0">
        <references count="2">
          <reference field="4294967294" count="1" selected="0">
            <x v="0"/>
          </reference>
          <reference field="8" count="1" selected="0">
            <x v="657"/>
          </reference>
        </references>
      </pivotArea>
    </chartFormat>
    <chartFormat chart="8" format="7509">
      <pivotArea type="data" outline="0" fieldPosition="0">
        <references count="2">
          <reference field="4294967294" count="1" selected="0">
            <x v="0"/>
          </reference>
          <reference field="8" count="1" selected="0">
            <x v="658"/>
          </reference>
        </references>
      </pivotArea>
    </chartFormat>
    <chartFormat chart="8" format="7510">
      <pivotArea type="data" outline="0" fieldPosition="0">
        <references count="2">
          <reference field="4294967294" count="1" selected="0">
            <x v="0"/>
          </reference>
          <reference field="8" count="1" selected="0">
            <x v="659"/>
          </reference>
        </references>
      </pivotArea>
    </chartFormat>
    <chartFormat chart="8" format="7511">
      <pivotArea type="data" outline="0" fieldPosition="0">
        <references count="2">
          <reference field="4294967294" count="1" selected="0">
            <x v="0"/>
          </reference>
          <reference field="8" count="1" selected="0">
            <x v="660"/>
          </reference>
        </references>
      </pivotArea>
    </chartFormat>
    <chartFormat chart="8" format="7512">
      <pivotArea type="data" outline="0" fieldPosition="0">
        <references count="2">
          <reference field="4294967294" count="1" selected="0">
            <x v="0"/>
          </reference>
          <reference field="8" count="1" selected="0">
            <x v="661"/>
          </reference>
        </references>
      </pivotArea>
    </chartFormat>
    <chartFormat chart="8" format="7513">
      <pivotArea type="data" outline="0" fieldPosition="0">
        <references count="2">
          <reference field="4294967294" count="1" selected="0">
            <x v="0"/>
          </reference>
          <reference field="8" count="1" selected="0">
            <x v="662"/>
          </reference>
        </references>
      </pivotArea>
    </chartFormat>
    <chartFormat chart="8" format="7514">
      <pivotArea type="data" outline="0" fieldPosition="0">
        <references count="2">
          <reference field="4294967294" count="1" selected="0">
            <x v="0"/>
          </reference>
          <reference field="8" count="1" selected="0">
            <x v="663"/>
          </reference>
        </references>
      </pivotArea>
    </chartFormat>
    <chartFormat chart="8" format="7515">
      <pivotArea type="data" outline="0" fieldPosition="0">
        <references count="2">
          <reference field="4294967294" count="1" selected="0">
            <x v="0"/>
          </reference>
          <reference field="8" count="1" selected="0">
            <x v="664"/>
          </reference>
        </references>
      </pivotArea>
    </chartFormat>
    <chartFormat chart="8" format="7516">
      <pivotArea type="data" outline="0" fieldPosition="0">
        <references count="2">
          <reference field="4294967294" count="1" selected="0">
            <x v="0"/>
          </reference>
          <reference field="8" count="1" selected="0">
            <x v="665"/>
          </reference>
        </references>
      </pivotArea>
    </chartFormat>
    <chartFormat chart="8" format="7517">
      <pivotArea type="data" outline="0" fieldPosition="0">
        <references count="2">
          <reference field="4294967294" count="1" selected="0">
            <x v="0"/>
          </reference>
          <reference field="8" count="1" selected="0">
            <x v="666"/>
          </reference>
        </references>
      </pivotArea>
    </chartFormat>
    <chartFormat chart="8" format="7518">
      <pivotArea type="data" outline="0" fieldPosition="0">
        <references count="2">
          <reference field="4294967294" count="1" selected="0">
            <x v="0"/>
          </reference>
          <reference field="8" count="1" selected="0">
            <x v="667"/>
          </reference>
        </references>
      </pivotArea>
    </chartFormat>
    <chartFormat chart="8" format="7519">
      <pivotArea type="data" outline="0" fieldPosition="0">
        <references count="2">
          <reference field="4294967294" count="1" selected="0">
            <x v="0"/>
          </reference>
          <reference field="8" count="1" selected="0">
            <x v="668"/>
          </reference>
        </references>
      </pivotArea>
    </chartFormat>
    <chartFormat chart="8" format="7520">
      <pivotArea type="data" outline="0" fieldPosition="0">
        <references count="2">
          <reference field="4294967294" count="1" selected="0">
            <x v="0"/>
          </reference>
          <reference field="8" count="1" selected="0">
            <x v="669"/>
          </reference>
        </references>
      </pivotArea>
    </chartFormat>
    <chartFormat chart="8" format="7521">
      <pivotArea type="data" outline="0" fieldPosition="0">
        <references count="2">
          <reference field="4294967294" count="1" selected="0">
            <x v="0"/>
          </reference>
          <reference field="8" count="1" selected="0">
            <x v="670"/>
          </reference>
        </references>
      </pivotArea>
    </chartFormat>
    <chartFormat chart="8" format="7522">
      <pivotArea type="data" outline="0" fieldPosition="0">
        <references count="2">
          <reference field="4294967294" count="1" selected="0">
            <x v="0"/>
          </reference>
          <reference field="8" count="1" selected="0">
            <x v="671"/>
          </reference>
        </references>
      </pivotArea>
    </chartFormat>
    <chartFormat chart="8" format="7523">
      <pivotArea type="data" outline="0" fieldPosition="0">
        <references count="2">
          <reference field="4294967294" count="1" selected="0">
            <x v="0"/>
          </reference>
          <reference field="8" count="1" selected="0">
            <x v="672"/>
          </reference>
        </references>
      </pivotArea>
    </chartFormat>
    <chartFormat chart="8" format="7524">
      <pivotArea type="data" outline="0" fieldPosition="0">
        <references count="2">
          <reference field="4294967294" count="1" selected="0">
            <x v="0"/>
          </reference>
          <reference field="8" count="1" selected="0">
            <x v="673"/>
          </reference>
        </references>
      </pivotArea>
    </chartFormat>
    <chartFormat chart="8" format="7525">
      <pivotArea type="data" outline="0" fieldPosition="0">
        <references count="2">
          <reference field="4294967294" count="1" selected="0">
            <x v="0"/>
          </reference>
          <reference field="8" count="1" selected="0">
            <x v="674"/>
          </reference>
        </references>
      </pivotArea>
    </chartFormat>
    <chartFormat chart="8" format="7526">
      <pivotArea type="data" outline="0" fieldPosition="0">
        <references count="2">
          <reference field="4294967294" count="1" selected="0">
            <x v="0"/>
          </reference>
          <reference field="8" count="1" selected="0">
            <x v="675"/>
          </reference>
        </references>
      </pivotArea>
    </chartFormat>
    <chartFormat chart="8" format="7527">
      <pivotArea type="data" outline="0" fieldPosition="0">
        <references count="2">
          <reference field="4294967294" count="1" selected="0">
            <x v="0"/>
          </reference>
          <reference field="8" count="1" selected="0">
            <x v="676"/>
          </reference>
        </references>
      </pivotArea>
    </chartFormat>
    <chartFormat chart="8" format="7528">
      <pivotArea type="data" outline="0" fieldPosition="0">
        <references count="2">
          <reference field="4294967294" count="1" selected="0">
            <x v="0"/>
          </reference>
          <reference field="8" count="1" selected="0">
            <x v="677"/>
          </reference>
        </references>
      </pivotArea>
    </chartFormat>
    <chartFormat chart="8" format="7529">
      <pivotArea type="data" outline="0" fieldPosition="0">
        <references count="2">
          <reference field="4294967294" count="1" selected="0">
            <x v="0"/>
          </reference>
          <reference field="8" count="1" selected="0">
            <x v="678"/>
          </reference>
        </references>
      </pivotArea>
    </chartFormat>
    <chartFormat chart="8" format="7530">
      <pivotArea type="data" outline="0" fieldPosition="0">
        <references count="2">
          <reference field="4294967294" count="1" selected="0">
            <x v="0"/>
          </reference>
          <reference field="8" count="1" selected="0">
            <x v="679"/>
          </reference>
        </references>
      </pivotArea>
    </chartFormat>
    <chartFormat chart="8" format="7531">
      <pivotArea type="data" outline="0" fieldPosition="0">
        <references count="2">
          <reference field="4294967294" count="1" selected="0">
            <x v="0"/>
          </reference>
          <reference field="8" count="1" selected="0">
            <x v="680"/>
          </reference>
        </references>
      </pivotArea>
    </chartFormat>
    <chartFormat chart="8" format="7532">
      <pivotArea type="data" outline="0" fieldPosition="0">
        <references count="2">
          <reference field="4294967294" count="1" selected="0">
            <x v="0"/>
          </reference>
          <reference field="8" count="1" selected="0">
            <x v="681"/>
          </reference>
        </references>
      </pivotArea>
    </chartFormat>
    <chartFormat chart="8" format="7533">
      <pivotArea type="data" outline="0" fieldPosition="0">
        <references count="2">
          <reference field="4294967294" count="1" selected="0">
            <x v="0"/>
          </reference>
          <reference field="8" count="1" selected="0">
            <x v="682"/>
          </reference>
        </references>
      </pivotArea>
    </chartFormat>
    <chartFormat chart="8" format="7534">
      <pivotArea type="data" outline="0" fieldPosition="0">
        <references count="2">
          <reference field="4294967294" count="1" selected="0">
            <x v="0"/>
          </reference>
          <reference field="8" count="1" selected="0">
            <x v="683"/>
          </reference>
        </references>
      </pivotArea>
    </chartFormat>
    <chartFormat chart="8" format="7535">
      <pivotArea type="data" outline="0" fieldPosition="0">
        <references count="2">
          <reference field="4294967294" count="1" selected="0">
            <x v="0"/>
          </reference>
          <reference field="8" count="1" selected="0">
            <x v="684"/>
          </reference>
        </references>
      </pivotArea>
    </chartFormat>
    <chartFormat chart="8" format="7536">
      <pivotArea type="data" outline="0" fieldPosition="0">
        <references count="2">
          <reference field="4294967294" count="1" selected="0">
            <x v="0"/>
          </reference>
          <reference field="8" count="1" selected="0">
            <x v="685"/>
          </reference>
        </references>
      </pivotArea>
    </chartFormat>
    <chartFormat chart="8" format="7537">
      <pivotArea type="data" outline="0" fieldPosition="0">
        <references count="2">
          <reference field="4294967294" count="1" selected="0">
            <x v="0"/>
          </reference>
          <reference field="8" count="1" selected="0">
            <x v="686"/>
          </reference>
        </references>
      </pivotArea>
    </chartFormat>
    <chartFormat chart="8" format="7538">
      <pivotArea type="data" outline="0" fieldPosition="0">
        <references count="2">
          <reference field="4294967294" count="1" selected="0">
            <x v="0"/>
          </reference>
          <reference field="8" count="1" selected="0">
            <x v="687"/>
          </reference>
        </references>
      </pivotArea>
    </chartFormat>
    <chartFormat chart="8" format="7539">
      <pivotArea type="data" outline="0" fieldPosition="0">
        <references count="2">
          <reference field="4294967294" count="1" selected="0">
            <x v="0"/>
          </reference>
          <reference field="8" count="1" selected="0">
            <x v="688"/>
          </reference>
        </references>
      </pivotArea>
    </chartFormat>
    <chartFormat chart="8" format="7540">
      <pivotArea type="data" outline="0" fieldPosition="0">
        <references count="2">
          <reference field="4294967294" count="1" selected="0">
            <x v="0"/>
          </reference>
          <reference field="8" count="1" selected="0">
            <x v="689"/>
          </reference>
        </references>
      </pivotArea>
    </chartFormat>
    <chartFormat chart="8" format="7541">
      <pivotArea type="data" outline="0" fieldPosition="0">
        <references count="2">
          <reference field="4294967294" count="1" selected="0">
            <x v="0"/>
          </reference>
          <reference field="8" count="1" selected="0">
            <x v="690"/>
          </reference>
        </references>
      </pivotArea>
    </chartFormat>
    <chartFormat chart="8" format="7542">
      <pivotArea type="data" outline="0" fieldPosition="0">
        <references count="2">
          <reference field="4294967294" count="1" selected="0">
            <x v="0"/>
          </reference>
          <reference field="8" count="1" selected="0">
            <x v="691"/>
          </reference>
        </references>
      </pivotArea>
    </chartFormat>
    <chartFormat chart="8" format="7543">
      <pivotArea type="data" outline="0" fieldPosition="0">
        <references count="2">
          <reference field="4294967294" count="1" selected="0">
            <x v="0"/>
          </reference>
          <reference field="8" count="1" selected="0">
            <x v="692"/>
          </reference>
        </references>
      </pivotArea>
    </chartFormat>
    <chartFormat chart="8" format="7544">
      <pivotArea type="data" outline="0" fieldPosition="0">
        <references count="2">
          <reference field="4294967294" count="1" selected="0">
            <x v="0"/>
          </reference>
          <reference field="8" count="1" selected="0">
            <x v="693"/>
          </reference>
        </references>
      </pivotArea>
    </chartFormat>
    <chartFormat chart="8" format="7545">
      <pivotArea type="data" outline="0" fieldPosition="0">
        <references count="2">
          <reference field="4294967294" count="1" selected="0">
            <x v="0"/>
          </reference>
          <reference field="8" count="1" selected="0">
            <x v="694"/>
          </reference>
        </references>
      </pivotArea>
    </chartFormat>
    <chartFormat chart="8" format="7546">
      <pivotArea type="data" outline="0" fieldPosition="0">
        <references count="2">
          <reference field="4294967294" count="1" selected="0">
            <x v="0"/>
          </reference>
          <reference field="8" count="1" selected="0">
            <x v="695"/>
          </reference>
        </references>
      </pivotArea>
    </chartFormat>
    <chartFormat chart="8" format="7547">
      <pivotArea type="data" outline="0" fieldPosition="0">
        <references count="2">
          <reference field="4294967294" count="1" selected="0">
            <x v="0"/>
          </reference>
          <reference field="8" count="1" selected="0">
            <x v="696"/>
          </reference>
        </references>
      </pivotArea>
    </chartFormat>
    <chartFormat chart="8" format="7548">
      <pivotArea type="data" outline="0" fieldPosition="0">
        <references count="2">
          <reference field="4294967294" count="1" selected="0">
            <x v="0"/>
          </reference>
          <reference field="8" count="1" selected="0">
            <x v="697"/>
          </reference>
        </references>
      </pivotArea>
    </chartFormat>
    <chartFormat chart="8" format="7549">
      <pivotArea type="data" outline="0" fieldPosition="0">
        <references count="2">
          <reference field="4294967294" count="1" selected="0">
            <x v="0"/>
          </reference>
          <reference field="8" count="1" selected="0">
            <x v="698"/>
          </reference>
        </references>
      </pivotArea>
    </chartFormat>
    <chartFormat chart="8" format="7550">
      <pivotArea type="data" outline="0" fieldPosition="0">
        <references count="2">
          <reference field="4294967294" count="1" selected="0">
            <x v="0"/>
          </reference>
          <reference field="8" count="1" selected="0">
            <x v="699"/>
          </reference>
        </references>
      </pivotArea>
    </chartFormat>
    <chartFormat chart="8" format="7551">
      <pivotArea type="data" outline="0" fieldPosition="0">
        <references count="2">
          <reference field="4294967294" count="1" selected="0">
            <x v="0"/>
          </reference>
          <reference field="8" count="1" selected="0">
            <x v="700"/>
          </reference>
        </references>
      </pivotArea>
    </chartFormat>
    <chartFormat chart="8" format="7552">
      <pivotArea type="data" outline="0" fieldPosition="0">
        <references count="2">
          <reference field="4294967294" count="1" selected="0">
            <x v="0"/>
          </reference>
          <reference field="8" count="1" selected="0">
            <x v="701"/>
          </reference>
        </references>
      </pivotArea>
    </chartFormat>
    <chartFormat chart="8" format="7553">
      <pivotArea type="data" outline="0" fieldPosition="0">
        <references count="2">
          <reference field="4294967294" count="1" selected="0">
            <x v="0"/>
          </reference>
          <reference field="8" count="1" selected="0">
            <x v="702"/>
          </reference>
        </references>
      </pivotArea>
    </chartFormat>
    <chartFormat chart="8" format="7554">
      <pivotArea type="data" outline="0" fieldPosition="0">
        <references count="2">
          <reference field="4294967294" count="1" selected="0">
            <x v="0"/>
          </reference>
          <reference field="8" count="1" selected="0">
            <x v="703"/>
          </reference>
        </references>
      </pivotArea>
    </chartFormat>
    <chartFormat chart="8" format="7555">
      <pivotArea type="data" outline="0" fieldPosition="0">
        <references count="2">
          <reference field="4294967294" count="1" selected="0">
            <x v="0"/>
          </reference>
          <reference field="8" count="1" selected="0">
            <x v="704"/>
          </reference>
        </references>
      </pivotArea>
    </chartFormat>
    <chartFormat chart="8" format="7556">
      <pivotArea type="data" outline="0" fieldPosition="0">
        <references count="2">
          <reference field="4294967294" count="1" selected="0">
            <x v="0"/>
          </reference>
          <reference field="8" count="1" selected="0">
            <x v="705"/>
          </reference>
        </references>
      </pivotArea>
    </chartFormat>
    <chartFormat chart="8" format="7557">
      <pivotArea type="data" outline="0" fieldPosition="0">
        <references count="2">
          <reference field="4294967294" count="1" selected="0">
            <x v="0"/>
          </reference>
          <reference field="8" count="1" selected="0">
            <x v="706"/>
          </reference>
        </references>
      </pivotArea>
    </chartFormat>
    <chartFormat chart="8" format="7558">
      <pivotArea type="data" outline="0" fieldPosition="0">
        <references count="2">
          <reference field="4294967294" count="1" selected="0">
            <x v="0"/>
          </reference>
          <reference field="8" count="1" selected="0">
            <x v="707"/>
          </reference>
        </references>
      </pivotArea>
    </chartFormat>
    <chartFormat chart="8" format="7559">
      <pivotArea type="data" outline="0" fieldPosition="0">
        <references count="2">
          <reference field="4294967294" count="1" selected="0">
            <x v="0"/>
          </reference>
          <reference field="8" count="1" selected="0">
            <x v="708"/>
          </reference>
        </references>
      </pivotArea>
    </chartFormat>
    <chartFormat chart="8" format="7560">
      <pivotArea type="data" outline="0" fieldPosition="0">
        <references count="2">
          <reference field="4294967294" count="1" selected="0">
            <x v="0"/>
          </reference>
          <reference field="8" count="1" selected="0">
            <x v="709"/>
          </reference>
        </references>
      </pivotArea>
    </chartFormat>
    <chartFormat chart="8" format="7561">
      <pivotArea type="data" outline="0" fieldPosition="0">
        <references count="2">
          <reference field="4294967294" count="1" selected="0">
            <x v="0"/>
          </reference>
          <reference field="8" count="1" selected="0">
            <x v="710"/>
          </reference>
        </references>
      </pivotArea>
    </chartFormat>
    <chartFormat chart="8" format="7562">
      <pivotArea type="data" outline="0" fieldPosition="0">
        <references count="2">
          <reference field="4294967294" count="1" selected="0">
            <x v="0"/>
          </reference>
          <reference field="8" count="1" selected="0">
            <x v="711"/>
          </reference>
        </references>
      </pivotArea>
    </chartFormat>
    <chartFormat chart="8" format="7563">
      <pivotArea type="data" outline="0" fieldPosition="0">
        <references count="2">
          <reference field="4294967294" count="1" selected="0">
            <x v="0"/>
          </reference>
          <reference field="8" count="1" selected="0">
            <x v="712"/>
          </reference>
        </references>
      </pivotArea>
    </chartFormat>
    <chartFormat chart="8" format="7564">
      <pivotArea type="data" outline="0" fieldPosition="0">
        <references count="2">
          <reference field="4294967294" count="1" selected="0">
            <x v="0"/>
          </reference>
          <reference field="8" count="1" selected="0">
            <x v="713"/>
          </reference>
        </references>
      </pivotArea>
    </chartFormat>
    <chartFormat chart="8" format="7565">
      <pivotArea type="data" outline="0" fieldPosition="0">
        <references count="2">
          <reference field="4294967294" count="1" selected="0">
            <x v="0"/>
          </reference>
          <reference field="8" count="1" selected="0">
            <x v="714"/>
          </reference>
        </references>
      </pivotArea>
    </chartFormat>
    <chartFormat chart="8" format="7566">
      <pivotArea type="data" outline="0" fieldPosition="0">
        <references count="2">
          <reference field="4294967294" count="1" selected="0">
            <x v="0"/>
          </reference>
          <reference field="8" count="1" selected="0">
            <x v="715"/>
          </reference>
        </references>
      </pivotArea>
    </chartFormat>
    <chartFormat chart="8" format="7567">
      <pivotArea type="data" outline="0" fieldPosition="0">
        <references count="2">
          <reference field="4294967294" count="1" selected="0">
            <x v="0"/>
          </reference>
          <reference field="8" count="1" selected="0">
            <x v="716"/>
          </reference>
        </references>
      </pivotArea>
    </chartFormat>
    <chartFormat chart="8" format="7568">
      <pivotArea type="data" outline="0" fieldPosition="0">
        <references count="2">
          <reference field="4294967294" count="1" selected="0">
            <x v="0"/>
          </reference>
          <reference field="8" count="1" selected="0">
            <x v="717"/>
          </reference>
        </references>
      </pivotArea>
    </chartFormat>
    <chartFormat chart="8" format="7569">
      <pivotArea type="data" outline="0" fieldPosition="0">
        <references count="2">
          <reference field="4294967294" count="1" selected="0">
            <x v="0"/>
          </reference>
          <reference field="8" count="1" selected="0">
            <x v="718"/>
          </reference>
        </references>
      </pivotArea>
    </chartFormat>
    <chartFormat chart="8" format="7570">
      <pivotArea type="data" outline="0" fieldPosition="0">
        <references count="2">
          <reference field="4294967294" count="1" selected="0">
            <x v="0"/>
          </reference>
          <reference field="8" count="1" selected="0">
            <x v="719"/>
          </reference>
        </references>
      </pivotArea>
    </chartFormat>
    <chartFormat chart="8" format="7571">
      <pivotArea type="data" outline="0" fieldPosition="0">
        <references count="2">
          <reference field="4294967294" count="1" selected="0">
            <x v="0"/>
          </reference>
          <reference field="8" count="1" selected="0">
            <x v="720"/>
          </reference>
        </references>
      </pivotArea>
    </chartFormat>
    <chartFormat chart="8" format="7572">
      <pivotArea type="data" outline="0" fieldPosition="0">
        <references count="2">
          <reference field="4294967294" count="1" selected="0">
            <x v="0"/>
          </reference>
          <reference field="8" count="1" selected="0">
            <x v="721"/>
          </reference>
        </references>
      </pivotArea>
    </chartFormat>
    <chartFormat chart="8" format="7573">
      <pivotArea type="data" outline="0" fieldPosition="0">
        <references count="2">
          <reference field="4294967294" count="1" selected="0">
            <x v="0"/>
          </reference>
          <reference field="8" count="1" selected="0">
            <x v="722"/>
          </reference>
        </references>
      </pivotArea>
    </chartFormat>
    <chartFormat chart="8" format="7574">
      <pivotArea type="data" outline="0" fieldPosition="0">
        <references count="2">
          <reference field="4294967294" count="1" selected="0">
            <x v="0"/>
          </reference>
          <reference field="8" count="1" selected="0">
            <x v="723"/>
          </reference>
        </references>
      </pivotArea>
    </chartFormat>
    <chartFormat chart="8" format="7575">
      <pivotArea type="data" outline="0" fieldPosition="0">
        <references count="2">
          <reference field="4294967294" count="1" selected="0">
            <x v="0"/>
          </reference>
          <reference field="8" count="1" selected="0">
            <x v="724"/>
          </reference>
        </references>
      </pivotArea>
    </chartFormat>
    <chartFormat chart="8" format="7576">
      <pivotArea type="data" outline="0" fieldPosition="0">
        <references count="2">
          <reference field="4294967294" count="1" selected="0">
            <x v="0"/>
          </reference>
          <reference field="8" count="1" selected="0">
            <x v="725"/>
          </reference>
        </references>
      </pivotArea>
    </chartFormat>
    <chartFormat chart="8" format="7577">
      <pivotArea type="data" outline="0" fieldPosition="0">
        <references count="2">
          <reference field="4294967294" count="1" selected="0">
            <x v="0"/>
          </reference>
          <reference field="8" count="1" selected="0">
            <x v="726"/>
          </reference>
        </references>
      </pivotArea>
    </chartFormat>
    <chartFormat chart="8" format="7578">
      <pivotArea type="data" outline="0" fieldPosition="0">
        <references count="2">
          <reference field="4294967294" count="1" selected="0">
            <x v="0"/>
          </reference>
          <reference field="8" count="1" selected="0">
            <x v="727"/>
          </reference>
        </references>
      </pivotArea>
    </chartFormat>
    <chartFormat chart="8" format="7579">
      <pivotArea type="data" outline="0" fieldPosition="0">
        <references count="2">
          <reference field="4294967294" count="1" selected="0">
            <x v="0"/>
          </reference>
          <reference field="8" count="1" selected="0">
            <x v="728"/>
          </reference>
        </references>
      </pivotArea>
    </chartFormat>
    <chartFormat chart="8" format="7580">
      <pivotArea type="data" outline="0" fieldPosition="0">
        <references count="2">
          <reference field="4294967294" count="1" selected="0">
            <x v="0"/>
          </reference>
          <reference field="8" count="1" selected="0">
            <x v="729"/>
          </reference>
        </references>
      </pivotArea>
    </chartFormat>
    <chartFormat chart="8" format="7581">
      <pivotArea type="data" outline="0" fieldPosition="0">
        <references count="2">
          <reference field="4294967294" count="1" selected="0">
            <x v="0"/>
          </reference>
          <reference field="8" count="1" selected="0">
            <x v="730"/>
          </reference>
        </references>
      </pivotArea>
    </chartFormat>
    <chartFormat chart="8" format="7582">
      <pivotArea type="data" outline="0" fieldPosition="0">
        <references count="2">
          <reference field="4294967294" count="1" selected="0">
            <x v="0"/>
          </reference>
          <reference field="8" count="1" selected="0">
            <x v="731"/>
          </reference>
        </references>
      </pivotArea>
    </chartFormat>
    <chartFormat chart="8" format="7583">
      <pivotArea type="data" outline="0" fieldPosition="0">
        <references count="2">
          <reference field="4294967294" count="1" selected="0">
            <x v="0"/>
          </reference>
          <reference field="8" count="1" selected="0">
            <x v="732"/>
          </reference>
        </references>
      </pivotArea>
    </chartFormat>
    <chartFormat chart="8" format="7584">
      <pivotArea type="data" outline="0" fieldPosition="0">
        <references count="2">
          <reference field="4294967294" count="1" selected="0">
            <x v="0"/>
          </reference>
          <reference field="8" count="1" selected="0">
            <x v="733"/>
          </reference>
        </references>
      </pivotArea>
    </chartFormat>
    <chartFormat chart="8" format="7585">
      <pivotArea type="data" outline="0" fieldPosition="0">
        <references count="2">
          <reference field="4294967294" count="1" selected="0">
            <x v="0"/>
          </reference>
          <reference field="8" count="1" selected="0">
            <x v="734"/>
          </reference>
        </references>
      </pivotArea>
    </chartFormat>
    <chartFormat chart="8" format="7586">
      <pivotArea type="data" outline="0" fieldPosition="0">
        <references count="2">
          <reference field="4294967294" count="1" selected="0">
            <x v="0"/>
          </reference>
          <reference field="8" count="1" selected="0">
            <x v="735"/>
          </reference>
        </references>
      </pivotArea>
    </chartFormat>
    <chartFormat chart="8" format="7587">
      <pivotArea type="data" outline="0" fieldPosition="0">
        <references count="2">
          <reference field="4294967294" count="1" selected="0">
            <x v="0"/>
          </reference>
          <reference field="8" count="1" selected="0">
            <x v="736"/>
          </reference>
        </references>
      </pivotArea>
    </chartFormat>
    <chartFormat chart="8" format="7588">
      <pivotArea type="data" outline="0" fieldPosition="0">
        <references count="2">
          <reference field="4294967294" count="1" selected="0">
            <x v="0"/>
          </reference>
          <reference field="8" count="1" selected="0">
            <x v="737"/>
          </reference>
        </references>
      </pivotArea>
    </chartFormat>
    <chartFormat chart="8" format="7589">
      <pivotArea type="data" outline="0" fieldPosition="0">
        <references count="2">
          <reference field="4294967294" count="1" selected="0">
            <x v="0"/>
          </reference>
          <reference field="8" count="1" selected="0">
            <x v="738"/>
          </reference>
        </references>
      </pivotArea>
    </chartFormat>
    <chartFormat chart="8" format="7590">
      <pivotArea type="data" outline="0" fieldPosition="0">
        <references count="2">
          <reference field="4294967294" count="1" selected="0">
            <x v="0"/>
          </reference>
          <reference field="8" count="1" selected="0">
            <x v="739"/>
          </reference>
        </references>
      </pivotArea>
    </chartFormat>
    <chartFormat chart="8" format="7591">
      <pivotArea type="data" outline="0" fieldPosition="0">
        <references count="2">
          <reference field="4294967294" count="1" selected="0">
            <x v="0"/>
          </reference>
          <reference field="8" count="1" selected="0">
            <x v="740"/>
          </reference>
        </references>
      </pivotArea>
    </chartFormat>
    <chartFormat chart="8" format="7592">
      <pivotArea type="data" outline="0" fieldPosition="0">
        <references count="2">
          <reference field="4294967294" count="1" selected="0">
            <x v="0"/>
          </reference>
          <reference field="8" count="1" selected="0">
            <x v="741"/>
          </reference>
        </references>
      </pivotArea>
    </chartFormat>
    <chartFormat chart="8" format="7593">
      <pivotArea type="data" outline="0" fieldPosition="0">
        <references count="2">
          <reference field="4294967294" count="1" selected="0">
            <x v="0"/>
          </reference>
          <reference field="8" count="1" selected="0">
            <x v="742"/>
          </reference>
        </references>
      </pivotArea>
    </chartFormat>
    <chartFormat chart="8" format="7594">
      <pivotArea type="data" outline="0" fieldPosition="0">
        <references count="2">
          <reference field="4294967294" count="1" selected="0">
            <x v="0"/>
          </reference>
          <reference field="8" count="1" selected="0">
            <x v="743"/>
          </reference>
        </references>
      </pivotArea>
    </chartFormat>
    <chartFormat chart="8" format="7595">
      <pivotArea type="data" outline="0" fieldPosition="0">
        <references count="2">
          <reference field="4294967294" count="1" selected="0">
            <x v="0"/>
          </reference>
          <reference field="8" count="1" selected="0">
            <x v="744"/>
          </reference>
        </references>
      </pivotArea>
    </chartFormat>
    <chartFormat chart="8" format="7596">
      <pivotArea type="data" outline="0" fieldPosition="0">
        <references count="2">
          <reference field="4294967294" count="1" selected="0">
            <x v="0"/>
          </reference>
          <reference field="8" count="1" selected="0">
            <x v="745"/>
          </reference>
        </references>
      </pivotArea>
    </chartFormat>
    <chartFormat chart="8" format="7597">
      <pivotArea type="data" outline="0" fieldPosition="0">
        <references count="2">
          <reference field="4294967294" count="1" selected="0">
            <x v="0"/>
          </reference>
          <reference field="8" count="1" selected="0">
            <x v="746"/>
          </reference>
        </references>
      </pivotArea>
    </chartFormat>
    <chartFormat chart="8" format="7598">
      <pivotArea type="data" outline="0" fieldPosition="0">
        <references count="2">
          <reference field="4294967294" count="1" selected="0">
            <x v="0"/>
          </reference>
          <reference field="8" count="1" selected="0">
            <x v="747"/>
          </reference>
        </references>
      </pivotArea>
    </chartFormat>
    <chartFormat chart="8" format="7599">
      <pivotArea type="data" outline="0" fieldPosition="0">
        <references count="2">
          <reference field="4294967294" count="1" selected="0">
            <x v="0"/>
          </reference>
          <reference field="8" count="1" selected="0">
            <x v="748"/>
          </reference>
        </references>
      </pivotArea>
    </chartFormat>
    <chartFormat chart="8" format="7600">
      <pivotArea type="data" outline="0" fieldPosition="0">
        <references count="2">
          <reference field="4294967294" count="1" selected="0">
            <x v="0"/>
          </reference>
          <reference field="8" count="1" selected="0">
            <x v="749"/>
          </reference>
        </references>
      </pivotArea>
    </chartFormat>
    <chartFormat chart="8" format="7601">
      <pivotArea type="data" outline="0" fieldPosition="0">
        <references count="2">
          <reference field="4294967294" count="1" selected="0">
            <x v="0"/>
          </reference>
          <reference field="8" count="1" selected="0">
            <x v="750"/>
          </reference>
        </references>
      </pivotArea>
    </chartFormat>
    <chartFormat chart="8" format="7602">
      <pivotArea type="data" outline="0" fieldPosition="0">
        <references count="2">
          <reference field="4294967294" count="1" selected="0">
            <x v="0"/>
          </reference>
          <reference field="8" count="1" selected="0">
            <x v="751"/>
          </reference>
        </references>
      </pivotArea>
    </chartFormat>
    <chartFormat chart="8" format="7603">
      <pivotArea type="data" outline="0" fieldPosition="0">
        <references count="2">
          <reference field="4294967294" count="1" selected="0">
            <x v="0"/>
          </reference>
          <reference field="8" count="1" selected="0">
            <x v="752"/>
          </reference>
        </references>
      </pivotArea>
    </chartFormat>
    <chartFormat chart="8" format="7604">
      <pivotArea type="data" outline="0" fieldPosition="0">
        <references count="2">
          <reference field="4294967294" count="1" selected="0">
            <x v="0"/>
          </reference>
          <reference field="8" count="1" selected="0">
            <x v="753"/>
          </reference>
        </references>
      </pivotArea>
    </chartFormat>
    <chartFormat chart="8" format="7605">
      <pivotArea type="data" outline="0" fieldPosition="0">
        <references count="2">
          <reference field="4294967294" count="1" selected="0">
            <x v="0"/>
          </reference>
          <reference field="8" count="1" selected="0">
            <x v="754"/>
          </reference>
        </references>
      </pivotArea>
    </chartFormat>
    <chartFormat chart="8" format="7606">
      <pivotArea type="data" outline="0" fieldPosition="0">
        <references count="2">
          <reference field="4294967294" count="1" selected="0">
            <x v="0"/>
          </reference>
          <reference field="8" count="1" selected="0">
            <x v="755"/>
          </reference>
        </references>
      </pivotArea>
    </chartFormat>
    <chartFormat chart="8" format="7607">
      <pivotArea type="data" outline="0" fieldPosition="0">
        <references count="2">
          <reference field="4294967294" count="1" selected="0">
            <x v="0"/>
          </reference>
          <reference field="8" count="1" selected="0">
            <x v="756"/>
          </reference>
        </references>
      </pivotArea>
    </chartFormat>
    <chartFormat chart="8" format="7608">
      <pivotArea type="data" outline="0" fieldPosition="0">
        <references count="2">
          <reference field="4294967294" count="1" selected="0">
            <x v="0"/>
          </reference>
          <reference field="8" count="1" selected="0">
            <x v="757"/>
          </reference>
        </references>
      </pivotArea>
    </chartFormat>
    <chartFormat chart="8" format="7609">
      <pivotArea type="data" outline="0" fieldPosition="0">
        <references count="2">
          <reference field="4294967294" count="1" selected="0">
            <x v="0"/>
          </reference>
          <reference field="8" count="1" selected="0">
            <x v="758"/>
          </reference>
        </references>
      </pivotArea>
    </chartFormat>
    <chartFormat chart="8" format="7610">
      <pivotArea type="data" outline="0" fieldPosition="0">
        <references count="2">
          <reference field="4294967294" count="1" selected="0">
            <x v="0"/>
          </reference>
          <reference field="8" count="1" selected="0">
            <x v="759"/>
          </reference>
        </references>
      </pivotArea>
    </chartFormat>
    <chartFormat chart="8" format="7611">
      <pivotArea type="data" outline="0" fieldPosition="0">
        <references count="2">
          <reference field="4294967294" count="1" selected="0">
            <x v="0"/>
          </reference>
          <reference field="8" count="1" selected="0">
            <x v="760"/>
          </reference>
        </references>
      </pivotArea>
    </chartFormat>
    <chartFormat chart="8" format="7612">
      <pivotArea type="data" outline="0" fieldPosition="0">
        <references count="2">
          <reference field="4294967294" count="1" selected="0">
            <x v="0"/>
          </reference>
          <reference field="8" count="1" selected="0">
            <x v="761"/>
          </reference>
        </references>
      </pivotArea>
    </chartFormat>
    <chartFormat chart="8" format="7613">
      <pivotArea type="data" outline="0" fieldPosition="0">
        <references count="2">
          <reference field="4294967294" count="1" selected="0">
            <x v="0"/>
          </reference>
          <reference field="8" count="1" selected="0">
            <x v="762"/>
          </reference>
        </references>
      </pivotArea>
    </chartFormat>
    <chartFormat chart="8" format="7614">
      <pivotArea type="data" outline="0" fieldPosition="0">
        <references count="2">
          <reference field="4294967294" count="1" selected="0">
            <x v="0"/>
          </reference>
          <reference field="8" count="1" selected="0">
            <x v="763"/>
          </reference>
        </references>
      </pivotArea>
    </chartFormat>
    <chartFormat chart="8" format="7615">
      <pivotArea type="data" outline="0" fieldPosition="0">
        <references count="2">
          <reference field="4294967294" count="1" selected="0">
            <x v="0"/>
          </reference>
          <reference field="8" count="1" selected="0">
            <x v="764"/>
          </reference>
        </references>
      </pivotArea>
    </chartFormat>
    <chartFormat chart="8" format="7616">
      <pivotArea type="data" outline="0" fieldPosition="0">
        <references count="2">
          <reference field="4294967294" count="1" selected="0">
            <x v="0"/>
          </reference>
          <reference field="8" count="1" selected="0">
            <x v="765"/>
          </reference>
        </references>
      </pivotArea>
    </chartFormat>
    <chartFormat chart="8" format="7617">
      <pivotArea type="data" outline="0" fieldPosition="0">
        <references count="2">
          <reference field="4294967294" count="1" selected="0">
            <x v="0"/>
          </reference>
          <reference field="8" count="1" selected="0">
            <x v="766"/>
          </reference>
        </references>
      </pivotArea>
    </chartFormat>
    <chartFormat chart="8" format="7618">
      <pivotArea type="data" outline="0" fieldPosition="0">
        <references count="2">
          <reference field="4294967294" count="1" selected="0">
            <x v="0"/>
          </reference>
          <reference field="8" count="1" selected="0">
            <x v="767"/>
          </reference>
        </references>
      </pivotArea>
    </chartFormat>
    <chartFormat chart="8" format="7619">
      <pivotArea type="data" outline="0" fieldPosition="0">
        <references count="2">
          <reference field="4294967294" count="1" selected="0">
            <x v="0"/>
          </reference>
          <reference field="8" count="1" selected="0">
            <x v="768"/>
          </reference>
        </references>
      </pivotArea>
    </chartFormat>
    <chartFormat chart="8" format="7620">
      <pivotArea type="data" outline="0" fieldPosition="0">
        <references count="2">
          <reference field="4294967294" count="1" selected="0">
            <x v="0"/>
          </reference>
          <reference field="8" count="1" selected="0">
            <x v="769"/>
          </reference>
        </references>
      </pivotArea>
    </chartFormat>
    <chartFormat chart="8" format="7621">
      <pivotArea type="data" outline="0" fieldPosition="0">
        <references count="2">
          <reference field="4294967294" count="1" selected="0">
            <x v="0"/>
          </reference>
          <reference field="8" count="1" selected="0">
            <x v="770"/>
          </reference>
        </references>
      </pivotArea>
    </chartFormat>
    <chartFormat chart="8" format="7622">
      <pivotArea type="data" outline="0" fieldPosition="0">
        <references count="2">
          <reference field="4294967294" count="1" selected="0">
            <x v="0"/>
          </reference>
          <reference field="8" count="1" selected="0">
            <x v="771"/>
          </reference>
        </references>
      </pivotArea>
    </chartFormat>
    <chartFormat chart="8" format="7623">
      <pivotArea type="data" outline="0" fieldPosition="0">
        <references count="2">
          <reference field="4294967294" count="1" selected="0">
            <x v="0"/>
          </reference>
          <reference field="8" count="1" selected="0">
            <x v="772"/>
          </reference>
        </references>
      </pivotArea>
    </chartFormat>
    <chartFormat chart="8" format="7624">
      <pivotArea type="data" outline="0" fieldPosition="0">
        <references count="2">
          <reference field="4294967294" count="1" selected="0">
            <x v="0"/>
          </reference>
          <reference field="8" count="1" selected="0">
            <x v="773"/>
          </reference>
        </references>
      </pivotArea>
    </chartFormat>
    <chartFormat chart="8" format="7625">
      <pivotArea type="data" outline="0" fieldPosition="0">
        <references count="2">
          <reference field="4294967294" count="1" selected="0">
            <x v="0"/>
          </reference>
          <reference field="8" count="1" selected="0">
            <x v="774"/>
          </reference>
        </references>
      </pivotArea>
    </chartFormat>
    <chartFormat chart="8" format="7626">
      <pivotArea type="data" outline="0" fieldPosition="0">
        <references count="2">
          <reference field="4294967294" count="1" selected="0">
            <x v="0"/>
          </reference>
          <reference field="8" count="1" selected="0">
            <x v="775"/>
          </reference>
        </references>
      </pivotArea>
    </chartFormat>
    <chartFormat chart="8" format="7627">
      <pivotArea type="data" outline="0" fieldPosition="0">
        <references count="2">
          <reference field="4294967294" count="1" selected="0">
            <x v="0"/>
          </reference>
          <reference field="8" count="1" selected="0">
            <x v="776"/>
          </reference>
        </references>
      </pivotArea>
    </chartFormat>
    <chartFormat chart="8" format="7628">
      <pivotArea type="data" outline="0" fieldPosition="0">
        <references count="2">
          <reference field="4294967294" count="1" selected="0">
            <x v="0"/>
          </reference>
          <reference field="8" count="1" selected="0">
            <x v="777"/>
          </reference>
        </references>
      </pivotArea>
    </chartFormat>
    <chartFormat chart="8" format="7629">
      <pivotArea type="data" outline="0" fieldPosition="0">
        <references count="2">
          <reference field="4294967294" count="1" selected="0">
            <x v="0"/>
          </reference>
          <reference field="8" count="1" selected="0">
            <x v="778"/>
          </reference>
        </references>
      </pivotArea>
    </chartFormat>
    <chartFormat chart="8" format="7630">
      <pivotArea type="data" outline="0" fieldPosition="0">
        <references count="2">
          <reference field="4294967294" count="1" selected="0">
            <x v="0"/>
          </reference>
          <reference field="8" count="1" selected="0">
            <x v="779"/>
          </reference>
        </references>
      </pivotArea>
    </chartFormat>
    <chartFormat chart="8" format="7631">
      <pivotArea type="data" outline="0" fieldPosition="0">
        <references count="2">
          <reference field="4294967294" count="1" selected="0">
            <x v="0"/>
          </reference>
          <reference field="8" count="1" selected="0">
            <x v="780"/>
          </reference>
        </references>
      </pivotArea>
    </chartFormat>
    <chartFormat chart="8" format="7632">
      <pivotArea type="data" outline="0" fieldPosition="0">
        <references count="2">
          <reference field="4294967294" count="1" selected="0">
            <x v="0"/>
          </reference>
          <reference field="8" count="1" selected="0">
            <x v="781"/>
          </reference>
        </references>
      </pivotArea>
    </chartFormat>
    <chartFormat chart="8" format="7633">
      <pivotArea type="data" outline="0" fieldPosition="0">
        <references count="2">
          <reference field="4294967294" count="1" selected="0">
            <x v="0"/>
          </reference>
          <reference field="8" count="1" selected="0">
            <x v="782"/>
          </reference>
        </references>
      </pivotArea>
    </chartFormat>
    <chartFormat chart="8" format="7634">
      <pivotArea type="data" outline="0" fieldPosition="0">
        <references count="2">
          <reference field="4294967294" count="1" selected="0">
            <x v="0"/>
          </reference>
          <reference field="8" count="1" selected="0">
            <x v="783"/>
          </reference>
        </references>
      </pivotArea>
    </chartFormat>
    <chartFormat chart="8" format="7635">
      <pivotArea type="data" outline="0" fieldPosition="0">
        <references count="2">
          <reference field="4294967294" count="1" selected="0">
            <x v="0"/>
          </reference>
          <reference field="8" count="1" selected="0">
            <x v="784"/>
          </reference>
        </references>
      </pivotArea>
    </chartFormat>
    <chartFormat chart="8" format="7636">
      <pivotArea type="data" outline="0" fieldPosition="0">
        <references count="2">
          <reference field="4294967294" count="1" selected="0">
            <x v="0"/>
          </reference>
          <reference field="8" count="1" selected="0">
            <x v="785"/>
          </reference>
        </references>
      </pivotArea>
    </chartFormat>
    <chartFormat chart="8" format="7637">
      <pivotArea type="data" outline="0" fieldPosition="0">
        <references count="2">
          <reference field="4294967294" count="1" selected="0">
            <x v="0"/>
          </reference>
          <reference field="8" count="1" selected="0">
            <x v="786"/>
          </reference>
        </references>
      </pivotArea>
    </chartFormat>
    <chartFormat chart="8" format="7638">
      <pivotArea type="data" outline="0" fieldPosition="0">
        <references count="2">
          <reference field="4294967294" count="1" selected="0">
            <x v="0"/>
          </reference>
          <reference field="8" count="1" selected="0">
            <x v="787"/>
          </reference>
        </references>
      </pivotArea>
    </chartFormat>
    <chartFormat chart="8" format="7639">
      <pivotArea type="data" outline="0" fieldPosition="0">
        <references count="2">
          <reference field="4294967294" count="1" selected="0">
            <x v="0"/>
          </reference>
          <reference field="8" count="1" selected="0">
            <x v="788"/>
          </reference>
        </references>
      </pivotArea>
    </chartFormat>
    <chartFormat chart="8" format="7640">
      <pivotArea type="data" outline="0" fieldPosition="0">
        <references count="2">
          <reference field="4294967294" count="1" selected="0">
            <x v="0"/>
          </reference>
          <reference field="8" count="1" selected="0">
            <x v="789"/>
          </reference>
        </references>
      </pivotArea>
    </chartFormat>
    <chartFormat chart="8" format="7641">
      <pivotArea type="data" outline="0" fieldPosition="0">
        <references count="2">
          <reference field="4294967294" count="1" selected="0">
            <x v="0"/>
          </reference>
          <reference field="8" count="1" selected="0">
            <x v="790"/>
          </reference>
        </references>
      </pivotArea>
    </chartFormat>
    <chartFormat chart="8" format="7642">
      <pivotArea type="data" outline="0" fieldPosition="0">
        <references count="2">
          <reference field="4294967294" count="1" selected="0">
            <x v="0"/>
          </reference>
          <reference field="8" count="1" selected="0">
            <x v="791"/>
          </reference>
        </references>
      </pivotArea>
    </chartFormat>
    <chartFormat chart="8" format="7643">
      <pivotArea type="data" outline="0" fieldPosition="0">
        <references count="2">
          <reference field="4294967294" count="1" selected="0">
            <x v="0"/>
          </reference>
          <reference field="8" count="1" selected="0">
            <x v="792"/>
          </reference>
        </references>
      </pivotArea>
    </chartFormat>
    <chartFormat chart="8" format="7644">
      <pivotArea type="data" outline="0" fieldPosition="0">
        <references count="2">
          <reference field="4294967294" count="1" selected="0">
            <x v="0"/>
          </reference>
          <reference field="8" count="1" selected="0">
            <x v="793"/>
          </reference>
        </references>
      </pivotArea>
    </chartFormat>
    <chartFormat chart="8" format="7645">
      <pivotArea type="data" outline="0" fieldPosition="0">
        <references count="2">
          <reference field="4294967294" count="1" selected="0">
            <x v="0"/>
          </reference>
          <reference field="8" count="1" selected="0">
            <x v="794"/>
          </reference>
        </references>
      </pivotArea>
    </chartFormat>
    <chartFormat chart="8" format="7646">
      <pivotArea type="data" outline="0" fieldPosition="0">
        <references count="2">
          <reference field="4294967294" count="1" selected="0">
            <x v="0"/>
          </reference>
          <reference field="8" count="1" selected="0">
            <x v="795"/>
          </reference>
        </references>
      </pivotArea>
    </chartFormat>
    <chartFormat chart="8" format="7647">
      <pivotArea type="data" outline="0" fieldPosition="0">
        <references count="2">
          <reference field="4294967294" count="1" selected="0">
            <x v="0"/>
          </reference>
          <reference field="8" count="1" selected="0">
            <x v="796"/>
          </reference>
        </references>
      </pivotArea>
    </chartFormat>
    <chartFormat chart="8" format="7648">
      <pivotArea type="data" outline="0" fieldPosition="0">
        <references count="2">
          <reference field="4294967294" count="1" selected="0">
            <x v="0"/>
          </reference>
          <reference field="8" count="1" selected="0">
            <x v="797"/>
          </reference>
        </references>
      </pivotArea>
    </chartFormat>
    <chartFormat chart="8" format="7649">
      <pivotArea type="data" outline="0" fieldPosition="0">
        <references count="2">
          <reference field="4294967294" count="1" selected="0">
            <x v="0"/>
          </reference>
          <reference field="8" count="1" selected="0">
            <x v="798"/>
          </reference>
        </references>
      </pivotArea>
    </chartFormat>
    <chartFormat chart="8" format="7650">
      <pivotArea type="data" outline="0" fieldPosition="0">
        <references count="2">
          <reference field="4294967294" count="1" selected="0">
            <x v="0"/>
          </reference>
          <reference field="8" count="1" selected="0">
            <x v="799"/>
          </reference>
        </references>
      </pivotArea>
    </chartFormat>
    <chartFormat chart="8" format="7651">
      <pivotArea type="data" outline="0" fieldPosition="0">
        <references count="2">
          <reference field="4294967294" count="1" selected="0">
            <x v="0"/>
          </reference>
          <reference field="8" count="1" selected="0">
            <x v="800"/>
          </reference>
        </references>
      </pivotArea>
    </chartFormat>
    <chartFormat chart="8" format="7652">
      <pivotArea type="data" outline="0" fieldPosition="0">
        <references count="2">
          <reference field="4294967294" count="1" selected="0">
            <x v="0"/>
          </reference>
          <reference field="8" count="1" selected="0">
            <x v="801"/>
          </reference>
        </references>
      </pivotArea>
    </chartFormat>
    <chartFormat chart="8" format="7653">
      <pivotArea type="data" outline="0" fieldPosition="0">
        <references count="2">
          <reference field="4294967294" count="1" selected="0">
            <x v="0"/>
          </reference>
          <reference field="8" count="1" selected="0">
            <x v="802"/>
          </reference>
        </references>
      </pivotArea>
    </chartFormat>
    <chartFormat chart="8" format="7654">
      <pivotArea type="data" outline="0" fieldPosition="0">
        <references count="2">
          <reference field="4294967294" count="1" selected="0">
            <x v="0"/>
          </reference>
          <reference field="8" count="1" selected="0">
            <x v="803"/>
          </reference>
        </references>
      </pivotArea>
    </chartFormat>
    <chartFormat chart="8" format="7655">
      <pivotArea type="data" outline="0" fieldPosition="0">
        <references count="2">
          <reference field="4294967294" count="1" selected="0">
            <x v="0"/>
          </reference>
          <reference field="8" count="1" selected="0">
            <x v="804"/>
          </reference>
        </references>
      </pivotArea>
    </chartFormat>
    <chartFormat chart="8" format="7656">
      <pivotArea type="data" outline="0" fieldPosition="0">
        <references count="2">
          <reference field="4294967294" count="1" selected="0">
            <x v="0"/>
          </reference>
          <reference field="8" count="1" selected="0">
            <x v="805"/>
          </reference>
        </references>
      </pivotArea>
    </chartFormat>
    <chartFormat chart="8" format="7657">
      <pivotArea type="data" outline="0" fieldPosition="0">
        <references count="2">
          <reference field="4294967294" count="1" selected="0">
            <x v="0"/>
          </reference>
          <reference field="8" count="1" selected="0">
            <x v="806"/>
          </reference>
        </references>
      </pivotArea>
    </chartFormat>
    <chartFormat chart="8" format="7658">
      <pivotArea type="data" outline="0" fieldPosition="0">
        <references count="2">
          <reference field="4294967294" count="1" selected="0">
            <x v="0"/>
          </reference>
          <reference field="8" count="1" selected="0">
            <x v="807"/>
          </reference>
        </references>
      </pivotArea>
    </chartFormat>
    <chartFormat chart="8" format="7659">
      <pivotArea type="data" outline="0" fieldPosition="0">
        <references count="2">
          <reference field="4294967294" count="1" selected="0">
            <x v="0"/>
          </reference>
          <reference field="8" count="1" selected="0">
            <x v="808"/>
          </reference>
        </references>
      </pivotArea>
    </chartFormat>
    <chartFormat chart="8" format="7660">
      <pivotArea type="data" outline="0" fieldPosition="0">
        <references count="2">
          <reference field="4294967294" count="1" selected="0">
            <x v="0"/>
          </reference>
          <reference field="8" count="1" selected="0">
            <x v="809"/>
          </reference>
        </references>
      </pivotArea>
    </chartFormat>
    <chartFormat chart="8" format="7661">
      <pivotArea type="data" outline="0" fieldPosition="0">
        <references count="2">
          <reference field="4294967294" count="1" selected="0">
            <x v="0"/>
          </reference>
          <reference field="8" count="1" selected="0">
            <x v="810"/>
          </reference>
        </references>
      </pivotArea>
    </chartFormat>
    <chartFormat chart="8" format="7662">
      <pivotArea type="data" outline="0" fieldPosition="0">
        <references count="2">
          <reference field="4294967294" count="1" selected="0">
            <x v="0"/>
          </reference>
          <reference field="8" count="1" selected="0">
            <x v="811"/>
          </reference>
        </references>
      </pivotArea>
    </chartFormat>
    <chartFormat chart="8" format="7663">
      <pivotArea type="data" outline="0" fieldPosition="0">
        <references count="2">
          <reference field="4294967294" count="1" selected="0">
            <x v="0"/>
          </reference>
          <reference field="8" count="1" selected="0">
            <x v="812"/>
          </reference>
        </references>
      </pivotArea>
    </chartFormat>
    <chartFormat chart="8" format="7664">
      <pivotArea type="data" outline="0" fieldPosition="0">
        <references count="2">
          <reference field="4294967294" count="1" selected="0">
            <x v="0"/>
          </reference>
          <reference field="8" count="1" selected="0">
            <x v="813"/>
          </reference>
        </references>
      </pivotArea>
    </chartFormat>
    <chartFormat chart="8" format="7665">
      <pivotArea type="data" outline="0" fieldPosition="0">
        <references count="2">
          <reference field="4294967294" count="1" selected="0">
            <x v="0"/>
          </reference>
          <reference field="8" count="1" selected="0">
            <x v="814"/>
          </reference>
        </references>
      </pivotArea>
    </chartFormat>
    <chartFormat chart="8" format="7666">
      <pivotArea type="data" outline="0" fieldPosition="0">
        <references count="2">
          <reference field="4294967294" count="1" selected="0">
            <x v="0"/>
          </reference>
          <reference field="8" count="1" selected="0">
            <x v="815"/>
          </reference>
        </references>
      </pivotArea>
    </chartFormat>
    <chartFormat chart="8" format="7667">
      <pivotArea type="data" outline="0" fieldPosition="0">
        <references count="2">
          <reference field="4294967294" count="1" selected="0">
            <x v="0"/>
          </reference>
          <reference field="8" count="1" selected="0">
            <x v="816"/>
          </reference>
        </references>
      </pivotArea>
    </chartFormat>
    <chartFormat chart="8" format="7668">
      <pivotArea type="data" outline="0" fieldPosition="0">
        <references count="2">
          <reference field="4294967294" count="1" selected="0">
            <x v="0"/>
          </reference>
          <reference field="8" count="1" selected="0">
            <x v="817"/>
          </reference>
        </references>
      </pivotArea>
    </chartFormat>
    <chartFormat chart="8" format="7669">
      <pivotArea type="data" outline="0" fieldPosition="0">
        <references count="2">
          <reference field="4294967294" count="1" selected="0">
            <x v="0"/>
          </reference>
          <reference field="8" count="1" selected="0">
            <x v="818"/>
          </reference>
        </references>
      </pivotArea>
    </chartFormat>
    <chartFormat chart="8" format="7670">
      <pivotArea type="data" outline="0" fieldPosition="0">
        <references count="2">
          <reference field="4294967294" count="1" selected="0">
            <x v="0"/>
          </reference>
          <reference field="8" count="1" selected="0">
            <x v="819"/>
          </reference>
        </references>
      </pivotArea>
    </chartFormat>
    <chartFormat chart="8" format="7671">
      <pivotArea type="data" outline="0" fieldPosition="0">
        <references count="2">
          <reference field="4294967294" count="1" selected="0">
            <x v="0"/>
          </reference>
          <reference field="8" count="1" selected="0">
            <x v="820"/>
          </reference>
        </references>
      </pivotArea>
    </chartFormat>
    <chartFormat chart="8" format="7672">
      <pivotArea type="data" outline="0" fieldPosition="0">
        <references count="2">
          <reference field="4294967294" count="1" selected="0">
            <x v="0"/>
          </reference>
          <reference field="8" count="1" selected="0">
            <x v="821"/>
          </reference>
        </references>
      </pivotArea>
    </chartFormat>
    <chartFormat chart="8" format="7673">
      <pivotArea type="data" outline="0" fieldPosition="0">
        <references count="2">
          <reference field="4294967294" count="1" selected="0">
            <x v="0"/>
          </reference>
          <reference field="8" count="1" selected="0">
            <x v="822"/>
          </reference>
        </references>
      </pivotArea>
    </chartFormat>
    <chartFormat chart="8" format="7674">
      <pivotArea type="data" outline="0" fieldPosition="0">
        <references count="2">
          <reference field="4294967294" count="1" selected="0">
            <x v="0"/>
          </reference>
          <reference field="8" count="1" selected="0">
            <x v="823"/>
          </reference>
        </references>
      </pivotArea>
    </chartFormat>
    <chartFormat chart="8" format="7675">
      <pivotArea type="data" outline="0" fieldPosition="0">
        <references count="2">
          <reference field="4294967294" count="1" selected="0">
            <x v="0"/>
          </reference>
          <reference field="8" count="1" selected="0">
            <x v="824"/>
          </reference>
        </references>
      </pivotArea>
    </chartFormat>
    <chartFormat chart="8" format="7676">
      <pivotArea type="data" outline="0" fieldPosition="0">
        <references count="2">
          <reference field="4294967294" count="1" selected="0">
            <x v="0"/>
          </reference>
          <reference field="8" count="1" selected="0">
            <x v="825"/>
          </reference>
        </references>
      </pivotArea>
    </chartFormat>
    <chartFormat chart="8" format="7677">
      <pivotArea type="data" outline="0" fieldPosition="0">
        <references count="2">
          <reference field="4294967294" count="1" selected="0">
            <x v="0"/>
          </reference>
          <reference field="8" count="1" selected="0">
            <x v="826"/>
          </reference>
        </references>
      </pivotArea>
    </chartFormat>
    <chartFormat chart="8" format="7678">
      <pivotArea type="data" outline="0" fieldPosition="0">
        <references count="2">
          <reference field="4294967294" count="1" selected="0">
            <x v="0"/>
          </reference>
          <reference field="8" count="1" selected="0">
            <x v="827"/>
          </reference>
        </references>
      </pivotArea>
    </chartFormat>
    <chartFormat chart="8" format="7679">
      <pivotArea type="data" outline="0" fieldPosition="0">
        <references count="2">
          <reference field="4294967294" count="1" selected="0">
            <x v="0"/>
          </reference>
          <reference field="8" count="1" selected="0">
            <x v="828"/>
          </reference>
        </references>
      </pivotArea>
    </chartFormat>
    <chartFormat chart="8" format="7680">
      <pivotArea type="data" outline="0" fieldPosition="0">
        <references count="2">
          <reference field="4294967294" count="1" selected="0">
            <x v="0"/>
          </reference>
          <reference field="8" count="1" selected="0">
            <x v="829"/>
          </reference>
        </references>
      </pivotArea>
    </chartFormat>
    <chartFormat chart="8" format="7681">
      <pivotArea type="data" outline="0" fieldPosition="0">
        <references count="2">
          <reference field="4294967294" count="1" selected="0">
            <x v="0"/>
          </reference>
          <reference field="8" count="1" selected="0">
            <x v="830"/>
          </reference>
        </references>
      </pivotArea>
    </chartFormat>
    <chartFormat chart="8" format="7682">
      <pivotArea type="data" outline="0" fieldPosition="0">
        <references count="2">
          <reference field="4294967294" count="1" selected="0">
            <x v="0"/>
          </reference>
          <reference field="8" count="1" selected="0">
            <x v="831"/>
          </reference>
        </references>
      </pivotArea>
    </chartFormat>
    <chartFormat chart="8" format="7683">
      <pivotArea type="data" outline="0" fieldPosition="0">
        <references count="2">
          <reference field="4294967294" count="1" selected="0">
            <x v="0"/>
          </reference>
          <reference field="8" count="1" selected="0">
            <x v="832"/>
          </reference>
        </references>
      </pivotArea>
    </chartFormat>
    <chartFormat chart="8" format="7684">
      <pivotArea type="data" outline="0" fieldPosition="0">
        <references count="2">
          <reference field="4294967294" count="1" selected="0">
            <x v="0"/>
          </reference>
          <reference field="8" count="1" selected="0">
            <x v="833"/>
          </reference>
        </references>
      </pivotArea>
    </chartFormat>
    <chartFormat chart="8" format="7685">
      <pivotArea type="data" outline="0" fieldPosition="0">
        <references count="2">
          <reference field="4294967294" count="1" selected="0">
            <x v="0"/>
          </reference>
          <reference field="8" count="1" selected="0">
            <x v="834"/>
          </reference>
        </references>
      </pivotArea>
    </chartFormat>
    <chartFormat chart="8" format="7686">
      <pivotArea type="data" outline="0" fieldPosition="0">
        <references count="2">
          <reference field="4294967294" count="1" selected="0">
            <x v="0"/>
          </reference>
          <reference field="8" count="1" selected="0">
            <x v="835"/>
          </reference>
        </references>
      </pivotArea>
    </chartFormat>
    <chartFormat chart="8" format="7687">
      <pivotArea type="data" outline="0" fieldPosition="0">
        <references count="2">
          <reference field="4294967294" count="1" selected="0">
            <x v="0"/>
          </reference>
          <reference field="8" count="1" selected="0">
            <x v="836"/>
          </reference>
        </references>
      </pivotArea>
    </chartFormat>
    <chartFormat chart="8" format="7688">
      <pivotArea type="data" outline="0" fieldPosition="0">
        <references count="2">
          <reference field="4294967294" count="1" selected="0">
            <x v="0"/>
          </reference>
          <reference field="8" count="1" selected="0">
            <x v="837"/>
          </reference>
        </references>
      </pivotArea>
    </chartFormat>
    <chartFormat chart="8" format="7689">
      <pivotArea type="data" outline="0" fieldPosition="0">
        <references count="2">
          <reference field="4294967294" count="1" selected="0">
            <x v="0"/>
          </reference>
          <reference field="8" count="1" selected="0">
            <x v="838"/>
          </reference>
        </references>
      </pivotArea>
    </chartFormat>
    <chartFormat chart="8" format="7690">
      <pivotArea type="data" outline="0" fieldPosition="0">
        <references count="2">
          <reference field="4294967294" count="1" selected="0">
            <x v="0"/>
          </reference>
          <reference field="8" count="1" selected="0">
            <x v="839"/>
          </reference>
        </references>
      </pivotArea>
    </chartFormat>
    <chartFormat chart="8" format="7691">
      <pivotArea type="data" outline="0" fieldPosition="0">
        <references count="2">
          <reference field="4294967294" count="1" selected="0">
            <x v="0"/>
          </reference>
          <reference field="8" count="1" selected="0">
            <x v="840"/>
          </reference>
        </references>
      </pivotArea>
    </chartFormat>
    <chartFormat chart="8" format="7692">
      <pivotArea type="data" outline="0" fieldPosition="0">
        <references count="2">
          <reference field="4294967294" count="1" selected="0">
            <x v="0"/>
          </reference>
          <reference field="8" count="1" selected="0">
            <x v="841"/>
          </reference>
        </references>
      </pivotArea>
    </chartFormat>
    <chartFormat chart="8" format="7693">
      <pivotArea type="data" outline="0" fieldPosition="0">
        <references count="2">
          <reference field="4294967294" count="1" selected="0">
            <x v="0"/>
          </reference>
          <reference field="8" count="1" selected="0">
            <x v="842"/>
          </reference>
        </references>
      </pivotArea>
    </chartFormat>
    <chartFormat chart="8" format="7694">
      <pivotArea type="data" outline="0" fieldPosition="0">
        <references count="2">
          <reference field="4294967294" count="1" selected="0">
            <x v="0"/>
          </reference>
          <reference field="8" count="1" selected="0">
            <x v="843"/>
          </reference>
        </references>
      </pivotArea>
    </chartFormat>
    <chartFormat chart="8" format="7695">
      <pivotArea type="data" outline="0" fieldPosition="0">
        <references count="2">
          <reference field="4294967294" count="1" selected="0">
            <x v="0"/>
          </reference>
          <reference field="8" count="1" selected="0">
            <x v="844"/>
          </reference>
        </references>
      </pivotArea>
    </chartFormat>
    <chartFormat chart="8" format="7696">
      <pivotArea type="data" outline="0" fieldPosition="0">
        <references count="2">
          <reference field="4294967294" count="1" selected="0">
            <x v="0"/>
          </reference>
          <reference field="8" count="1" selected="0">
            <x v="845"/>
          </reference>
        </references>
      </pivotArea>
    </chartFormat>
    <chartFormat chart="8" format="7697">
      <pivotArea type="data" outline="0" fieldPosition="0">
        <references count="2">
          <reference field="4294967294" count="1" selected="0">
            <x v="0"/>
          </reference>
          <reference field="8" count="1" selected="0">
            <x v="846"/>
          </reference>
        </references>
      </pivotArea>
    </chartFormat>
    <chartFormat chart="8" format="7698">
      <pivotArea type="data" outline="0" fieldPosition="0">
        <references count="2">
          <reference field="4294967294" count="1" selected="0">
            <x v="0"/>
          </reference>
          <reference field="8" count="1" selected="0">
            <x v="847"/>
          </reference>
        </references>
      </pivotArea>
    </chartFormat>
    <chartFormat chart="8" format="7699">
      <pivotArea type="data" outline="0" fieldPosition="0">
        <references count="2">
          <reference field="4294967294" count="1" selected="0">
            <x v="0"/>
          </reference>
          <reference field="8" count="1" selected="0">
            <x v="848"/>
          </reference>
        </references>
      </pivotArea>
    </chartFormat>
    <chartFormat chart="8" format="7700">
      <pivotArea type="data" outline="0" fieldPosition="0">
        <references count="2">
          <reference field="4294967294" count="1" selected="0">
            <x v="0"/>
          </reference>
          <reference field="8" count="1" selected="0">
            <x v="849"/>
          </reference>
        </references>
      </pivotArea>
    </chartFormat>
    <chartFormat chart="8" format="7701">
      <pivotArea type="data" outline="0" fieldPosition="0">
        <references count="2">
          <reference field="4294967294" count="1" selected="0">
            <x v="0"/>
          </reference>
          <reference field="8" count="1" selected="0">
            <x v="850"/>
          </reference>
        </references>
      </pivotArea>
    </chartFormat>
    <chartFormat chart="8" format="7702">
      <pivotArea type="data" outline="0" fieldPosition="0">
        <references count="2">
          <reference field="4294967294" count="1" selected="0">
            <x v="0"/>
          </reference>
          <reference field="8" count="1" selected="0">
            <x v="851"/>
          </reference>
        </references>
      </pivotArea>
    </chartFormat>
    <chartFormat chart="8" format="7703">
      <pivotArea type="data" outline="0" fieldPosition="0">
        <references count="2">
          <reference field="4294967294" count="1" selected="0">
            <x v="0"/>
          </reference>
          <reference field="8" count="1" selected="0">
            <x v="852"/>
          </reference>
        </references>
      </pivotArea>
    </chartFormat>
    <chartFormat chart="8" format="7704">
      <pivotArea type="data" outline="0" fieldPosition="0">
        <references count="2">
          <reference field="4294967294" count="1" selected="0">
            <x v="0"/>
          </reference>
          <reference field="8" count="1" selected="0">
            <x v="853"/>
          </reference>
        </references>
      </pivotArea>
    </chartFormat>
    <chartFormat chart="8" format="7705">
      <pivotArea type="data" outline="0" fieldPosition="0">
        <references count="2">
          <reference field="4294967294" count="1" selected="0">
            <x v="0"/>
          </reference>
          <reference field="8" count="1" selected="0">
            <x v="854"/>
          </reference>
        </references>
      </pivotArea>
    </chartFormat>
    <chartFormat chart="8" format="7706">
      <pivotArea type="data" outline="0" fieldPosition="0">
        <references count="2">
          <reference field="4294967294" count="1" selected="0">
            <x v="0"/>
          </reference>
          <reference field="8" count="1" selected="0">
            <x v="855"/>
          </reference>
        </references>
      </pivotArea>
    </chartFormat>
    <chartFormat chart="8" format="7707">
      <pivotArea type="data" outline="0" fieldPosition="0">
        <references count="2">
          <reference field="4294967294" count="1" selected="0">
            <x v="0"/>
          </reference>
          <reference field="8" count="1" selected="0">
            <x v="856"/>
          </reference>
        </references>
      </pivotArea>
    </chartFormat>
    <chartFormat chart="8" format="7708">
      <pivotArea type="data" outline="0" fieldPosition="0">
        <references count="2">
          <reference field="4294967294" count="1" selected="0">
            <x v="0"/>
          </reference>
          <reference field="8" count="1" selected="0">
            <x v="857"/>
          </reference>
        </references>
      </pivotArea>
    </chartFormat>
    <chartFormat chart="8" format="7709">
      <pivotArea type="data" outline="0" fieldPosition="0">
        <references count="2">
          <reference field="4294967294" count="1" selected="0">
            <x v="0"/>
          </reference>
          <reference field="8" count="1" selected="0">
            <x v="858"/>
          </reference>
        </references>
      </pivotArea>
    </chartFormat>
    <chartFormat chart="8" format="7710">
      <pivotArea type="data" outline="0" fieldPosition="0">
        <references count="2">
          <reference field="4294967294" count="1" selected="0">
            <x v="0"/>
          </reference>
          <reference field="8" count="1" selected="0">
            <x v="859"/>
          </reference>
        </references>
      </pivotArea>
    </chartFormat>
    <chartFormat chart="8" format="7711">
      <pivotArea type="data" outline="0" fieldPosition="0">
        <references count="2">
          <reference field="4294967294" count="1" selected="0">
            <x v="0"/>
          </reference>
          <reference field="8" count="1" selected="0">
            <x v="860"/>
          </reference>
        </references>
      </pivotArea>
    </chartFormat>
    <chartFormat chart="8" format="7712">
      <pivotArea type="data" outline="0" fieldPosition="0">
        <references count="2">
          <reference field="4294967294" count="1" selected="0">
            <x v="0"/>
          </reference>
          <reference field="8" count="1" selected="0">
            <x v="861"/>
          </reference>
        </references>
      </pivotArea>
    </chartFormat>
    <chartFormat chart="8" format="7713">
      <pivotArea type="data" outline="0" fieldPosition="0">
        <references count="2">
          <reference field="4294967294" count="1" selected="0">
            <x v="0"/>
          </reference>
          <reference field="8" count="1" selected="0">
            <x v="862"/>
          </reference>
        </references>
      </pivotArea>
    </chartFormat>
    <chartFormat chart="8" format="7714">
      <pivotArea type="data" outline="0" fieldPosition="0">
        <references count="2">
          <reference field="4294967294" count="1" selected="0">
            <x v="0"/>
          </reference>
          <reference field="8" count="1" selected="0">
            <x v="863"/>
          </reference>
        </references>
      </pivotArea>
    </chartFormat>
    <chartFormat chart="8" format="7715">
      <pivotArea type="data" outline="0" fieldPosition="0">
        <references count="2">
          <reference field="4294967294" count="1" selected="0">
            <x v="0"/>
          </reference>
          <reference field="8" count="1" selected="0">
            <x v="864"/>
          </reference>
        </references>
      </pivotArea>
    </chartFormat>
    <chartFormat chart="8" format="7716">
      <pivotArea type="data" outline="0" fieldPosition="0">
        <references count="2">
          <reference field="4294967294" count="1" selected="0">
            <x v="0"/>
          </reference>
          <reference field="8" count="1" selected="0">
            <x v="865"/>
          </reference>
        </references>
      </pivotArea>
    </chartFormat>
    <chartFormat chart="8" format="7717">
      <pivotArea type="data" outline="0" fieldPosition="0">
        <references count="2">
          <reference field="4294967294" count="1" selected="0">
            <x v="0"/>
          </reference>
          <reference field="8" count="1" selected="0">
            <x v="866"/>
          </reference>
        </references>
      </pivotArea>
    </chartFormat>
    <chartFormat chart="8" format="7718">
      <pivotArea type="data" outline="0" fieldPosition="0">
        <references count="2">
          <reference field="4294967294" count="1" selected="0">
            <x v="0"/>
          </reference>
          <reference field="8" count="1" selected="0">
            <x v="867"/>
          </reference>
        </references>
      </pivotArea>
    </chartFormat>
    <chartFormat chart="8" format="7719">
      <pivotArea type="data" outline="0" fieldPosition="0">
        <references count="2">
          <reference field="4294967294" count="1" selected="0">
            <x v="0"/>
          </reference>
          <reference field="8" count="1" selected="0">
            <x v="868"/>
          </reference>
        </references>
      </pivotArea>
    </chartFormat>
    <chartFormat chart="8" format="7720">
      <pivotArea type="data" outline="0" fieldPosition="0">
        <references count="2">
          <reference field="4294967294" count="1" selected="0">
            <x v="0"/>
          </reference>
          <reference field="8" count="1" selected="0">
            <x v="869"/>
          </reference>
        </references>
      </pivotArea>
    </chartFormat>
    <chartFormat chart="8" format="7721">
      <pivotArea type="data" outline="0" fieldPosition="0">
        <references count="2">
          <reference field="4294967294" count="1" selected="0">
            <x v="0"/>
          </reference>
          <reference field="8" count="1" selected="0">
            <x v="870"/>
          </reference>
        </references>
      </pivotArea>
    </chartFormat>
    <chartFormat chart="8" format="7722">
      <pivotArea type="data" outline="0" fieldPosition="0">
        <references count="2">
          <reference field="4294967294" count="1" selected="0">
            <x v="0"/>
          </reference>
          <reference field="8" count="1" selected="0">
            <x v="871"/>
          </reference>
        </references>
      </pivotArea>
    </chartFormat>
    <chartFormat chart="8" format="7723">
      <pivotArea type="data" outline="0" fieldPosition="0">
        <references count="2">
          <reference field="4294967294" count="1" selected="0">
            <x v="0"/>
          </reference>
          <reference field="8" count="1" selected="0">
            <x v="872"/>
          </reference>
        </references>
      </pivotArea>
    </chartFormat>
    <chartFormat chart="8" format="7724">
      <pivotArea type="data" outline="0" fieldPosition="0">
        <references count="2">
          <reference field="4294967294" count="1" selected="0">
            <x v="0"/>
          </reference>
          <reference field="8" count="1" selected="0">
            <x v="873"/>
          </reference>
        </references>
      </pivotArea>
    </chartFormat>
    <chartFormat chart="8" format="7725">
      <pivotArea type="data" outline="0" fieldPosition="0">
        <references count="2">
          <reference field="4294967294" count="1" selected="0">
            <x v="0"/>
          </reference>
          <reference field="8" count="1" selected="0">
            <x v="874"/>
          </reference>
        </references>
      </pivotArea>
    </chartFormat>
    <chartFormat chart="8" format="7726">
      <pivotArea type="data" outline="0" fieldPosition="0">
        <references count="2">
          <reference field="4294967294" count="1" selected="0">
            <x v="0"/>
          </reference>
          <reference field="8" count="1" selected="0">
            <x v="875"/>
          </reference>
        </references>
      </pivotArea>
    </chartFormat>
    <chartFormat chart="8" format="7727">
      <pivotArea type="data" outline="0" fieldPosition="0">
        <references count="2">
          <reference field="4294967294" count="1" selected="0">
            <x v="0"/>
          </reference>
          <reference field="8" count="1" selected="0">
            <x v="876"/>
          </reference>
        </references>
      </pivotArea>
    </chartFormat>
    <chartFormat chart="8" format="7728">
      <pivotArea type="data" outline="0" fieldPosition="0">
        <references count="2">
          <reference field="4294967294" count="1" selected="0">
            <x v="0"/>
          </reference>
          <reference field="8" count="1" selected="0">
            <x v="877"/>
          </reference>
        </references>
      </pivotArea>
    </chartFormat>
    <chartFormat chart="8" format="7729">
      <pivotArea type="data" outline="0" fieldPosition="0">
        <references count="2">
          <reference field="4294967294" count="1" selected="0">
            <x v="0"/>
          </reference>
          <reference field="8" count="1" selected="0">
            <x v="878"/>
          </reference>
        </references>
      </pivotArea>
    </chartFormat>
    <chartFormat chart="8" format="7730">
      <pivotArea type="data" outline="0" fieldPosition="0">
        <references count="2">
          <reference field="4294967294" count="1" selected="0">
            <x v="0"/>
          </reference>
          <reference field="8" count="1" selected="0">
            <x v="879"/>
          </reference>
        </references>
      </pivotArea>
    </chartFormat>
    <chartFormat chart="8" format="7731">
      <pivotArea type="data" outline="0" fieldPosition="0">
        <references count="2">
          <reference field="4294967294" count="1" selected="0">
            <x v="0"/>
          </reference>
          <reference field="8" count="1" selected="0">
            <x v="880"/>
          </reference>
        </references>
      </pivotArea>
    </chartFormat>
    <chartFormat chart="8" format="7732">
      <pivotArea type="data" outline="0" fieldPosition="0">
        <references count="2">
          <reference field="4294967294" count="1" selected="0">
            <x v="0"/>
          </reference>
          <reference field="8" count="1" selected="0">
            <x v="881"/>
          </reference>
        </references>
      </pivotArea>
    </chartFormat>
    <chartFormat chart="8" format="7733">
      <pivotArea type="data" outline="0" fieldPosition="0">
        <references count="2">
          <reference field="4294967294" count="1" selected="0">
            <x v="0"/>
          </reference>
          <reference field="8" count="1" selected="0">
            <x v="882"/>
          </reference>
        </references>
      </pivotArea>
    </chartFormat>
    <chartFormat chart="8" format="7734">
      <pivotArea type="data" outline="0" fieldPosition="0">
        <references count="2">
          <reference field="4294967294" count="1" selected="0">
            <x v="0"/>
          </reference>
          <reference field="8" count="1" selected="0">
            <x v="883"/>
          </reference>
        </references>
      </pivotArea>
    </chartFormat>
    <chartFormat chart="8" format="7735">
      <pivotArea type="data" outline="0" fieldPosition="0">
        <references count="2">
          <reference field="4294967294" count="1" selected="0">
            <x v="0"/>
          </reference>
          <reference field="8" count="1" selected="0">
            <x v="884"/>
          </reference>
        </references>
      </pivotArea>
    </chartFormat>
    <chartFormat chart="8" format="7736">
      <pivotArea type="data" outline="0" fieldPosition="0">
        <references count="2">
          <reference field="4294967294" count="1" selected="0">
            <x v="0"/>
          </reference>
          <reference field="8" count="1" selected="0">
            <x v="885"/>
          </reference>
        </references>
      </pivotArea>
    </chartFormat>
    <chartFormat chart="8" format="7737">
      <pivotArea type="data" outline="0" fieldPosition="0">
        <references count="2">
          <reference field="4294967294" count="1" selected="0">
            <x v="0"/>
          </reference>
          <reference field="8" count="1" selected="0">
            <x v="886"/>
          </reference>
        </references>
      </pivotArea>
    </chartFormat>
    <chartFormat chart="8" format="7738">
      <pivotArea type="data" outline="0" fieldPosition="0">
        <references count="2">
          <reference field="4294967294" count="1" selected="0">
            <x v="0"/>
          </reference>
          <reference field="8" count="1" selected="0">
            <x v="887"/>
          </reference>
        </references>
      </pivotArea>
    </chartFormat>
    <chartFormat chart="8" format="7739">
      <pivotArea type="data" outline="0" fieldPosition="0">
        <references count="2">
          <reference field="4294967294" count="1" selected="0">
            <x v="0"/>
          </reference>
          <reference field="8" count="1" selected="0">
            <x v="888"/>
          </reference>
        </references>
      </pivotArea>
    </chartFormat>
    <chartFormat chart="8" format="7740">
      <pivotArea type="data" outline="0" fieldPosition="0">
        <references count="2">
          <reference field="4294967294" count="1" selected="0">
            <x v="0"/>
          </reference>
          <reference field="8" count="1" selected="0">
            <x v="889"/>
          </reference>
        </references>
      </pivotArea>
    </chartFormat>
    <chartFormat chart="8" format="7741">
      <pivotArea type="data" outline="0" fieldPosition="0">
        <references count="2">
          <reference field="4294967294" count="1" selected="0">
            <x v="0"/>
          </reference>
          <reference field="8" count="1" selected="0">
            <x v="890"/>
          </reference>
        </references>
      </pivotArea>
    </chartFormat>
    <chartFormat chart="8" format="7742">
      <pivotArea type="data" outline="0" fieldPosition="0">
        <references count="2">
          <reference field="4294967294" count="1" selected="0">
            <x v="0"/>
          </reference>
          <reference field="8" count="1" selected="0">
            <x v="891"/>
          </reference>
        </references>
      </pivotArea>
    </chartFormat>
    <chartFormat chart="8" format="7743">
      <pivotArea type="data" outline="0" fieldPosition="0">
        <references count="2">
          <reference field="4294967294" count="1" selected="0">
            <x v="0"/>
          </reference>
          <reference field="8" count="1" selected="0">
            <x v="892"/>
          </reference>
        </references>
      </pivotArea>
    </chartFormat>
    <chartFormat chart="8" format="7744">
      <pivotArea type="data" outline="0" fieldPosition="0">
        <references count="2">
          <reference field="4294967294" count="1" selected="0">
            <x v="0"/>
          </reference>
          <reference field="8" count="1" selected="0">
            <x v="893"/>
          </reference>
        </references>
      </pivotArea>
    </chartFormat>
    <chartFormat chart="8" format="7745">
      <pivotArea type="data" outline="0" fieldPosition="0">
        <references count="2">
          <reference field="4294967294" count="1" selected="0">
            <x v="0"/>
          </reference>
          <reference field="8" count="1" selected="0">
            <x v="894"/>
          </reference>
        </references>
      </pivotArea>
    </chartFormat>
    <chartFormat chart="8" format="7746">
      <pivotArea type="data" outline="0" fieldPosition="0">
        <references count="2">
          <reference field="4294967294" count="1" selected="0">
            <x v="0"/>
          </reference>
          <reference field="8" count="1" selected="0">
            <x v="895"/>
          </reference>
        </references>
      </pivotArea>
    </chartFormat>
    <chartFormat chart="8" format="7747">
      <pivotArea type="data" outline="0" fieldPosition="0">
        <references count="2">
          <reference field="4294967294" count="1" selected="0">
            <x v="0"/>
          </reference>
          <reference field="8" count="1" selected="0">
            <x v="896"/>
          </reference>
        </references>
      </pivotArea>
    </chartFormat>
    <chartFormat chart="8" format="7748">
      <pivotArea type="data" outline="0" fieldPosition="0">
        <references count="2">
          <reference field="4294967294" count="1" selected="0">
            <x v="0"/>
          </reference>
          <reference field="8" count="1" selected="0">
            <x v="897"/>
          </reference>
        </references>
      </pivotArea>
    </chartFormat>
    <chartFormat chart="8" format="7749">
      <pivotArea type="data" outline="0" fieldPosition="0">
        <references count="2">
          <reference field="4294967294" count="1" selected="0">
            <x v="0"/>
          </reference>
          <reference field="8" count="1" selected="0">
            <x v="898"/>
          </reference>
        </references>
      </pivotArea>
    </chartFormat>
    <chartFormat chart="8" format="7750">
      <pivotArea type="data" outline="0" fieldPosition="0">
        <references count="2">
          <reference field="4294967294" count="1" selected="0">
            <x v="0"/>
          </reference>
          <reference field="8" count="1" selected="0">
            <x v="899"/>
          </reference>
        </references>
      </pivotArea>
    </chartFormat>
    <chartFormat chart="8" format="7751">
      <pivotArea type="data" outline="0" fieldPosition="0">
        <references count="2">
          <reference field="4294967294" count="1" selected="0">
            <x v="0"/>
          </reference>
          <reference field="8" count="1" selected="0">
            <x v="900"/>
          </reference>
        </references>
      </pivotArea>
    </chartFormat>
    <chartFormat chart="8" format="7752">
      <pivotArea type="data" outline="0" fieldPosition="0">
        <references count="2">
          <reference field="4294967294" count="1" selected="0">
            <x v="0"/>
          </reference>
          <reference field="8" count="1" selected="0">
            <x v="901"/>
          </reference>
        </references>
      </pivotArea>
    </chartFormat>
    <chartFormat chart="8" format="7753">
      <pivotArea type="data" outline="0" fieldPosition="0">
        <references count="2">
          <reference field="4294967294" count="1" selected="0">
            <x v="0"/>
          </reference>
          <reference field="8" count="1" selected="0">
            <x v="902"/>
          </reference>
        </references>
      </pivotArea>
    </chartFormat>
    <chartFormat chart="8" format="7754">
      <pivotArea type="data" outline="0" fieldPosition="0">
        <references count="2">
          <reference field="4294967294" count="1" selected="0">
            <x v="0"/>
          </reference>
          <reference field="8" count="1" selected="0">
            <x v="903"/>
          </reference>
        </references>
      </pivotArea>
    </chartFormat>
    <chartFormat chart="8" format="7755">
      <pivotArea type="data" outline="0" fieldPosition="0">
        <references count="2">
          <reference field="4294967294" count="1" selected="0">
            <x v="0"/>
          </reference>
          <reference field="8" count="1" selected="0">
            <x v="904"/>
          </reference>
        </references>
      </pivotArea>
    </chartFormat>
    <chartFormat chart="8" format="7756">
      <pivotArea type="data" outline="0" fieldPosition="0">
        <references count="2">
          <reference field="4294967294" count="1" selected="0">
            <x v="0"/>
          </reference>
          <reference field="8" count="1" selected="0">
            <x v="905"/>
          </reference>
        </references>
      </pivotArea>
    </chartFormat>
    <chartFormat chart="8" format="7757">
      <pivotArea type="data" outline="0" fieldPosition="0">
        <references count="2">
          <reference field="4294967294" count="1" selected="0">
            <x v="0"/>
          </reference>
          <reference field="8" count="1" selected="0">
            <x v="906"/>
          </reference>
        </references>
      </pivotArea>
    </chartFormat>
    <chartFormat chart="8" format="7758">
      <pivotArea type="data" outline="0" fieldPosition="0">
        <references count="2">
          <reference field="4294967294" count="1" selected="0">
            <x v="0"/>
          </reference>
          <reference field="8" count="1" selected="0">
            <x v="907"/>
          </reference>
        </references>
      </pivotArea>
    </chartFormat>
    <chartFormat chart="8" format="7759">
      <pivotArea type="data" outline="0" fieldPosition="0">
        <references count="2">
          <reference field="4294967294" count="1" selected="0">
            <x v="0"/>
          </reference>
          <reference field="8" count="1" selected="0">
            <x v="908"/>
          </reference>
        </references>
      </pivotArea>
    </chartFormat>
    <chartFormat chart="8" format="7760">
      <pivotArea type="data" outline="0" fieldPosition="0">
        <references count="2">
          <reference field="4294967294" count="1" selected="0">
            <x v="0"/>
          </reference>
          <reference field="8" count="1" selected="0">
            <x v="909"/>
          </reference>
        </references>
      </pivotArea>
    </chartFormat>
    <chartFormat chart="8" format="7761">
      <pivotArea type="data" outline="0" fieldPosition="0">
        <references count="2">
          <reference field="4294967294" count="1" selected="0">
            <x v="0"/>
          </reference>
          <reference field="8" count="1" selected="0">
            <x v="910"/>
          </reference>
        </references>
      </pivotArea>
    </chartFormat>
    <chartFormat chart="8" format="7762">
      <pivotArea type="data" outline="0" fieldPosition="0">
        <references count="2">
          <reference field="4294967294" count="1" selected="0">
            <x v="0"/>
          </reference>
          <reference field="8" count="1" selected="0">
            <x v="911"/>
          </reference>
        </references>
      </pivotArea>
    </chartFormat>
    <chartFormat chart="8" format="7763">
      <pivotArea type="data" outline="0" fieldPosition="0">
        <references count="2">
          <reference field="4294967294" count="1" selected="0">
            <x v="0"/>
          </reference>
          <reference field="8" count="1" selected="0">
            <x v="912"/>
          </reference>
        </references>
      </pivotArea>
    </chartFormat>
    <chartFormat chart="8" format="7764">
      <pivotArea type="data" outline="0" fieldPosition="0">
        <references count="2">
          <reference field="4294967294" count="1" selected="0">
            <x v="0"/>
          </reference>
          <reference field="8" count="1" selected="0">
            <x v="913"/>
          </reference>
        </references>
      </pivotArea>
    </chartFormat>
    <chartFormat chart="8" format="7765">
      <pivotArea type="data" outline="0" fieldPosition="0">
        <references count="2">
          <reference field="4294967294" count="1" selected="0">
            <x v="0"/>
          </reference>
          <reference field="8" count="1" selected="0">
            <x v="914"/>
          </reference>
        </references>
      </pivotArea>
    </chartFormat>
    <chartFormat chart="8" format="7766">
      <pivotArea type="data" outline="0" fieldPosition="0">
        <references count="2">
          <reference field="4294967294" count="1" selected="0">
            <x v="0"/>
          </reference>
          <reference field="8" count="1" selected="0">
            <x v="915"/>
          </reference>
        </references>
      </pivotArea>
    </chartFormat>
    <chartFormat chart="8" format="7767">
      <pivotArea type="data" outline="0" fieldPosition="0">
        <references count="2">
          <reference field="4294967294" count="1" selected="0">
            <x v="0"/>
          </reference>
          <reference field="8" count="1" selected="0">
            <x v="916"/>
          </reference>
        </references>
      </pivotArea>
    </chartFormat>
    <chartFormat chart="8" format="7768">
      <pivotArea type="data" outline="0" fieldPosition="0">
        <references count="2">
          <reference field="4294967294" count="1" selected="0">
            <x v="0"/>
          </reference>
          <reference field="8" count="1" selected="0">
            <x v="917"/>
          </reference>
        </references>
      </pivotArea>
    </chartFormat>
    <chartFormat chart="8" format="7769">
      <pivotArea type="data" outline="0" fieldPosition="0">
        <references count="2">
          <reference field="4294967294" count="1" selected="0">
            <x v="0"/>
          </reference>
          <reference field="8" count="1" selected="0">
            <x v="918"/>
          </reference>
        </references>
      </pivotArea>
    </chartFormat>
    <chartFormat chart="8" format="7770">
      <pivotArea type="data" outline="0" fieldPosition="0">
        <references count="2">
          <reference field="4294967294" count="1" selected="0">
            <x v="0"/>
          </reference>
          <reference field="8" count="1" selected="0">
            <x v="919"/>
          </reference>
        </references>
      </pivotArea>
    </chartFormat>
    <chartFormat chart="8" format="7771">
      <pivotArea type="data" outline="0" fieldPosition="0">
        <references count="2">
          <reference field="4294967294" count="1" selected="0">
            <x v="0"/>
          </reference>
          <reference field="8" count="1" selected="0">
            <x v="920"/>
          </reference>
        </references>
      </pivotArea>
    </chartFormat>
    <chartFormat chart="8" format="7772">
      <pivotArea type="data" outline="0" fieldPosition="0">
        <references count="2">
          <reference field="4294967294" count="1" selected="0">
            <x v="0"/>
          </reference>
          <reference field="8" count="1" selected="0">
            <x v="921"/>
          </reference>
        </references>
      </pivotArea>
    </chartFormat>
    <chartFormat chart="8" format="7773">
      <pivotArea type="data" outline="0" fieldPosition="0">
        <references count="2">
          <reference field="4294967294" count="1" selected="0">
            <x v="0"/>
          </reference>
          <reference field="8" count="1" selected="0">
            <x v="922"/>
          </reference>
        </references>
      </pivotArea>
    </chartFormat>
    <chartFormat chart="8" format="7774">
      <pivotArea type="data" outline="0" fieldPosition="0">
        <references count="2">
          <reference field="4294967294" count="1" selected="0">
            <x v="0"/>
          </reference>
          <reference field="8" count="1" selected="0">
            <x v="923"/>
          </reference>
        </references>
      </pivotArea>
    </chartFormat>
    <chartFormat chart="8" format="7775">
      <pivotArea type="data" outline="0" fieldPosition="0">
        <references count="2">
          <reference field="4294967294" count="1" selected="0">
            <x v="0"/>
          </reference>
          <reference field="8" count="1" selected="0">
            <x v="924"/>
          </reference>
        </references>
      </pivotArea>
    </chartFormat>
    <chartFormat chart="8" format="7776">
      <pivotArea type="data" outline="0" fieldPosition="0">
        <references count="2">
          <reference field="4294967294" count="1" selected="0">
            <x v="0"/>
          </reference>
          <reference field="8" count="1" selected="0">
            <x v="925"/>
          </reference>
        </references>
      </pivotArea>
    </chartFormat>
    <chartFormat chart="8" format="7777">
      <pivotArea type="data" outline="0" fieldPosition="0">
        <references count="2">
          <reference field="4294967294" count="1" selected="0">
            <x v="0"/>
          </reference>
          <reference field="8" count="1" selected="0">
            <x v="926"/>
          </reference>
        </references>
      </pivotArea>
    </chartFormat>
    <chartFormat chart="8" format="7778">
      <pivotArea type="data" outline="0" fieldPosition="0">
        <references count="2">
          <reference field="4294967294" count="1" selected="0">
            <x v="0"/>
          </reference>
          <reference field="8" count="1" selected="0">
            <x v="927"/>
          </reference>
        </references>
      </pivotArea>
    </chartFormat>
    <chartFormat chart="8" format="7779">
      <pivotArea type="data" outline="0" fieldPosition="0">
        <references count="2">
          <reference field="4294967294" count="1" selected="0">
            <x v="0"/>
          </reference>
          <reference field="8" count="1" selected="0">
            <x v="928"/>
          </reference>
        </references>
      </pivotArea>
    </chartFormat>
    <chartFormat chart="8" format="7780">
      <pivotArea type="data" outline="0" fieldPosition="0">
        <references count="2">
          <reference field="4294967294" count="1" selected="0">
            <x v="0"/>
          </reference>
          <reference field="8" count="1" selected="0">
            <x v="929"/>
          </reference>
        </references>
      </pivotArea>
    </chartFormat>
    <chartFormat chart="8" format="7781">
      <pivotArea type="data" outline="0" fieldPosition="0">
        <references count="2">
          <reference field="4294967294" count="1" selected="0">
            <x v="0"/>
          </reference>
          <reference field="8" count="1" selected="0">
            <x v="930"/>
          </reference>
        </references>
      </pivotArea>
    </chartFormat>
    <chartFormat chart="8" format="7782">
      <pivotArea type="data" outline="0" fieldPosition="0">
        <references count="2">
          <reference field="4294967294" count="1" selected="0">
            <x v="0"/>
          </reference>
          <reference field="8" count="1" selected="0">
            <x v="931"/>
          </reference>
        </references>
      </pivotArea>
    </chartFormat>
    <chartFormat chart="8" format="7783">
      <pivotArea type="data" outline="0" fieldPosition="0">
        <references count="2">
          <reference field="4294967294" count="1" selected="0">
            <x v="0"/>
          </reference>
          <reference field="8" count="1" selected="0">
            <x v="932"/>
          </reference>
        </references>
      </pivotArea>
    </chartFormat>
    <chartFormat chart="8" format="7784">
      <pivotArea type="data" outline="0" fieldPosition="0">
        <references count="2">
          <reference field="4294967294" count="1" selected="0">
            <x v="0"/>
          </reference>
          <reference field="8" count="1" selected="0">
            <x v="933"/>
          </reference>
        </references>
      </pivotArea>
    </chartFormat>
    <chartFormat chart="8" format="7785">
      <pivotArea type="data" outline="0" fieldPosition="0">
        <references count="2">
          <reference field="4294967294" count="1" selected="0">
            <x v="0"/>
          </reference>
          <reference field="8" count="1" selected="0">
            <x v="934"/>
          </reference>
        </references>
      </pivotArea>
    </chartFormat>
    <chartFormat chart="8" format="7786">
      <pivotArea type="data" outline="0" fieldPosition="0">
        <references count="2">
          <reference field="4294967294" count="1" selected="0">
            <x v="0"/>
          </reference>
          <reference field="8" count="1" selected="0">
            <x v="935"/>
          </reference>
        </references>
      </pivotArea>
    </chartFormat>
    <chartFormat chart="8" format="7787">
      <pivotArea type="data" outline="0" fieldPosition="0">
        <references count="2">
          <reference field="4294967294" count="1" selected="0">
            <x v="0"/>
          </reference>
          <reference field="8" count="1" selected="0">
            <x v="936"/>
          </reference>
        </references>
      </pivotArea>
    </chartFormat>
    <chartFormat chart="8" format="7788">
      <pivotArea type="data" outline="0" fieldPosition="0">
        <references count="2">
          <reference field="4294967294" count="1" selected="0">
            <x v="0"/>
          </reference>
          <reference field="8" count="1" selected="0">
            <x v="937"/>
          </reference>
        </references>
      </pivotArea>
    </chartFormat>
    <chartFormat chart="8" format="7789">
      <pivotArea type="data" outline="0" fieldPosition="0">
        <references count="2">
          <reference field="4294967294" count="1" selected="0">
            <x v="0"/>
          </reference>
          <reference field="8" count="1" selected="0">
            <x v="938"/>
          </reference>
        </references>
      </pivotArea>
    </chartFormat>
    <chartFormat chart="8" format="7790">
      <pivotArea type="data" outline="0" fieldPosition="0">
        <references count="2">
          <reference field="4294967294" count="1" selected="0">
            <x v="0"/>
          </reference>
          <reference field="8" count="1" selected="0">
            <x v="939"/>
          </reference>
        </references>
      </pivotArea>
    </chartFormat>
    <chartFormat chart="8" format="7791">
      <pivotArea type="data" outline="0" fieldPosition="0">
        <references count="2">
          <reference field="4294967294" count="1" selected="0">
            <x v="0"/>
          </reference>
          <reference field="8" count="1" selected="0">
            <x v="940"/>
          </reference>
        </references>
      </pivotArea>
    </chartFormat>
    <chartFormat chart="8" format="7792">
      <pivotArea type="data" outline="0" fieldPosition="0">
        <references count="2">
          <reference field="4294967294" count="1" selected="0">
            <x v="0"/>
          </reference>
          <reference field="8" count="1" selected="0">
            <x v="941"/>
          </reference>
        </references>
      </pivotArea>
    </chartFormat>
    <chartFormat chart="8" format="7793">
      <pivotArea type="data" outline="0" fieldPosition="0">
        <references count="2">
          <reference field="4294967294" count="1" selected="0">
            <x v="0"/>
          </reference>
          <reference field="8" count="1" selected="0">
            <x v="942"/>
          </reference>
        </references>
      </pivotArea>
    </chartFormat>
    <chartFormat chart="8" format="7794">
      <pivotArea type="data" outline="0" fieldPosition="0">
        <references count="2">
          <reference field="4294967294" count="1" selected="0">
            <x v="0"/>
          </reference>
          <reference field="8" count="1" selected="0">
            <x v="943"/>
          </reference>
        </references>
      </pivotArea>
    </chartFormat>
    <chartFormat chart="8" format="7795">
      <pivotArea type="data" outline="0" fieldPosition="0">
        <references count="2">
          <reference field="4294967294" count="1" selected="0">
            <x v="0"/>
          </reference>
          <reference field="8" count="1" selected="0">
            <x v="944"/>
          </reference>
        </references>
      </pivotArea>
    </chartFormat>
    <chartFormat chart="8" format="7796">
      <pivotArea type="data" outline="0" fieldPosition="0">
        <references count="2">
          <reference field="4294967294" count="1" selected="0">
            <x v="0"/>
          </reference>
          <reference field="8" count="1" selected="0">
            <x v="945"/>
          </reference>
        </references>
      </pivotArea>
    </chartFormat>
    <chartFormat chart="8" format="7797">
      <pivotArea type="data" outline="0" fieldPosition="0">
        <references count="2">
          <reference field="4294967294" count="1" selected="0">
            <x v="0"/>
          </reference>
          <reference field="8" count="1" selected="0">
            <x v="946"/>
          </reference>
        </references>
      </pivotArea>
    </chartFormat>
    <chartFormat chart="8" format="7798">
      <pivotArea type="data" outline="0" fieldPosition="0">
        <references count="2">
          <reference field="4294967294" count="1" selected="0">
            <x v="0"/>
          </reference>
          <reference field="8" count="1" selected="0">
            <x v="947"/>
          </reference>
        </references>
      </pivotArea>
    </chartFormat>
    <chartFormat chart="8" format="7799">
      <pivotArea type="data" outline="0" fieldPosition="0">
        <references count="2">
          <reference field="4294967294" count="1" selected="0">
            <x v="0"/>
          </reference>
          <reference field="8" count="1" selected="0">
            <x v="948"/>
          </reference>
        </references>
      </pivotArea>
    </chartFormat>
    <chartFormat chart="8" format="7800">
      <pivotArea type="data" outline="0" fieldPosition="0">
        <references count="2">
          <reference field="4294967294" count="1" selected="0">
            <x v="0"/>
          </reference>
          <reference field="8" count="1" selected="0">
            <x v="949"/>
          </reference>
        </references>
      </pivotArea>
    </chartFormat>
    <chartFormat chart="8" format="7801">
      <pivotArea type="data" outline="0" fieldPosition="0">
        <references count="2">
          <reference field="4294967294" count="1" selected="0">
            <x v="0"/>
          </reference>
          <reference field="8" count="1" selected="0">
            <x v="950"/>
          </reference>
        </references>
      </pivotArea>
    </chartFormat>
    <chartFormat chart="8" format="7802">
      <pivotArea type="data" outline="0" fieldPosition="0">
        <references count="2">
          <reference field="4294967294" count="1" selected="0">
            <x v="0"/>
          </reference>
          <reference field="8" count="1" selected="0">
            <x v="951"/>
          </reference>
        </references>
      </pivotArea>
    </chartFormat>
    <chartFormat chart="8" format="7803">
      <pivotArea type="data" outline="0" fieldPosition="0">
        <references count="2">
          <reference field="4294967294" count="1" selected="0">
            <x v="0"/>
          </reference>
          <reference field="8" count="1" selected="0">
            <x v="952"/>
          </reference>
        </references>
      </pivotArea>
    </chartFormat>
    <chartFormat chart="8" format="7804">
      <pivotArea type="data" outline="0" fieldPosition="0">
        <references count="2">
          <reference field="4294967294" count="1" selected="0">
            <x v="0"/>
          </reference>
          <reference field="8" count="1" selected="0">
            <x v="953"/>
          </reference>
        </references>
      </pivotArea>
    </chartFormat>
    <chartFormat chart="8" format="7805">
      <pivotArea type="data" outline="0" fieldPosition="0">
        <references count="2">
          <reference field="4294967294" count="1" selected="0">
            <x v="0"/>
          </reference>
          <reference field="8" count="1" selected="0">
            <x v="954"/>
          </reference>
        </references>
      </pivotArea>
    </chartFormat>
    <chartFormat chart="8" format="7806">
      <pivotArea type="data" outline="0" fieldPosition="0">
        <references count="2">
          <reference field="4294967294" count="1" selected="0">
            <x v="0"/>
          </reference>
          <reference field="8" count="1" selected="0">
            <x v="955"/>
          </reference>
        </references>
      </pivotArea>
    </chartFormat>
    <chartFormat chart="8" format="7807">
      <pivotArea type="data" outline="0" fieldPosition="0">
        <references count="2">
          <reference field="4294967294" count="1" selected="0">
            <x v="0"/>
          </reference>
          <reference field="8" count="1" selected="0">
            <x v="956"/>
          </reference>
        </references>
      </pivotArea>
    </chartFormat>
    <chartFormat chart="8" format="7808">
      <pivotArea type="data" outline="0" fieldPosition="0">
        <references count="2">
          <reference field="4294967294" count="1" selected="0">
            <x v="0"/>
          </reference>
          <reference field="8" count="1" selected="0">
            <x v="957"/>
          </reference>
        </references>
      </pivotArea>
    </chartFormat>
    <chartFormat chart="8" format="7809">
      <pivotArea type="data" outline="0" fieldPosition="0">
        <references count="2">
          <reference field="4294967294" count="1" selected="0">
            <x v="0"/>
          </reference>
          <reference field="8" count="1" selected="0">
            <x v="958"/>
          </reference>
        </references>
      </pivotArea>
    </chartFormat>
    <chartFormat chart="8" format="7810">
      <pivotArea type="data" outline="0" fieldPosition="0">
        <references count="2">
          <reference field="4294967294" count="1" selected="0">
            <x v="0"/>
          </reference>
          <reference field="8" count="1" selected="0">
            <x v="959"/>
          </reference>
        </references>
      </pivotArea>
    </chartFormat>
    <chartFormat chart="8" format="7811">
      <pivotArea type="data" outline="0" fieldPosition="0">
        <references count="2">
          <reference field="4294967294" count="1" selected="0">
            <x v="0"/>
          </reference>
          <reference field="8" count="1" selected="0">
            <x v="960"/>
          </reference>
        </references>
      </pivotArea>
    </chartFormat>
    <chartFormat chart="8" format="7812">
      <pivotArea type="data" outline="0" fieldPosition="0">
        <references count="2">
          <reference field="4294967294" count="1" selected="0">
            <x v="0"/>
          </reference>
          <reference field="8" count="1" selected="0">
            <x v="961"/>
          </reference>
        </references>
      </pivotArea>
    </chartFormat>
    <chartFormat chart="8" format="7813">
      <pivotArea type="data" outline="0" fieldPosition="0">
        <references count="2">
          <reference field="4294967294" count="1" selected="0">
            <x v="0"/>
          </reference>
          <reference field="8" count="1" selected="0">
            <x v="962"/>
          </reference>
        </references>
      </pivotArea>
    </chartFormat>
    <chartFormat chart="8" format="7814">
      <pivotArea type="data" outline="0" fieldPosition="0">
        <references count="2">
          <reference field="4294967294" count="1" selected="0">
            <x v="0"/>
          </reference>
          <reference field="8" count="1" selected="0">
            <x v="963"/>
          </reference>
        </references>
      </pivotArea>
    </chartFormat>
    <chartFormat chart="8" format="7815">
      <pivotArea type="data" outline="0" fieldPosition="0">
        <references count="2">
          <reference field="4294967294" count="1" selected="0">
            <x v="0"/>
          </reference>
          <reference field="8" count="1" selected="0">
            <x v="964"/>
          </reference>
        </references>
      </pivotArea>
    </chartFormat>
    <chartFormat chart="8" format="7816">
      <pivotArea type="data" outline="0" fieldPosition="0">
        <references count="2">
          <reference field="4294967294" count="1" selected="0">
            <x v="0"/>
          </reference>
          <reference field="8" count="1" selected="0">
            <x v="965"/>
          </reference>
        </references>
      </pivotArea>
    </chartFormat>
    <chartFormat chart="8" format="7817">
      <pivotArea type="data" outline="0" fieldPosition="0">
        <references count="2">
          <reference field="4294967294" count="1" selected="0">
            <x v="0"/>
          </reference>
          <reference field="8" count="1" selected="0">
            <x v="966"/>
          </reference>
        </references>
      </pivotArea>
    </chartFormat>
    <chartFormat chart="8" format="7818">
      <pivotArea type="data" outline="0" fieldPosition="0">
        <references count="2">
          <reference field="4294967294" count="1" selected="0">
            <x v="0"/>
          </reference>
          <reference field="8" count="1" selected="0">
            <x v="967"/>
          </reference>
        </references>
      </pivotArea>
    </chartFormat>
    <chartFormat chart="8" format="7819">
      <pivotArea type="data" outline="0" fieldPosition="0">
        <references count="2">
          <reference field="4294967294" count="1" selected="0">
            <x v="0"/>
          </reference>
          <reference field="8" count="1" selected="0">
            <x v="968"/>
          </reference>
        </references>
      </pivotArea>
    </chartFormat>
    <chartFormat chart="8" format="7820">
      <pivotArea type="data" outline="0" fieldPosition="0">
        <references count="2">
          <reference field="4294967294" count="1" selected="0">
            <x v="0"/>
          </reference>
          <reference field="8" count="1" selected="0">
            <x v="969"/>
          </reference>
        </references>
      </pivotArea>
    </chartFormat>
    <chartFormat chart="8" format="7821">
      <pivotArea type="data" outline="0" fieldPosition="0">
        <references count="2">
          <reference field="4294967294" count="1" selected="0">
            <x v="0"/>
          </reference>
          <reference field="8" count="1" selected="0">
            <x v="970"/>
          </reference>
        </references>
      </pivotArea>
    </chartFormat>
    <chartFormat chart="8" format="7822">
      <pivotArea type="data" outline="0" fieldPosition="0">
        <references count="2">
          <reference field="4294967294" count="1" selected="0">
            <x v="0"/>
          </reference>
          <reference field="8" count="1" selected="0">
            <x v="971"/>
          </reference>
        </references>
      </pivotArea>
    </chartFormat>
    <chartFormat chart="8" format="7823">
      <pivotArea type="data" outline="0" fieldPosition="0">
        <references count="2">
          <reference field="4294967294" count="1" selected="0">
            <x v="0"/>
          </reference>
          <reference field="8" count="1" selected="0">
            <x v="972"/>
          </reference>
        </references>
      </pivotArea>
    </chartFormat>
    <chartFormat chart="8" format="7824">
      <pivotArea type="data" outline="0" fieldPosition="0">
        <references count="2">
          <reference field="4294967294" count="1" selected="0">
            <x v="0"/>
          </reference>
          <reference field="8" count="1" selected="0">
            <x v="973"/>
          </reference>
        </references>
      </pivotArea>
    </chartFormat>
    <chartFormat chart="8" format="7825">
      <pivotArea type="data" outline="0" fieldPosition="0">
        <references count="2">
          <reference field="4294967294" count="1" selected="0">
            <x v="0"/>
          </reference>
          <reference field="8" count="1" selected="0">
            <x v="974"/>
          </reference>
        </references>
      </pivotArea>
    </chartFormat>
    <chartFormat chart="8" format="7826">
      <pivotArea type="data" outline="0" fieldPosition="0">
        <references count="2">
          <reference field="4294967294" count="1" selected="0">
            <x v="0"/>
          </reference>
          <reference field="8" count="1" selected="0">
            <x v="975"/>
          </reference>
        </references>
      </pivotArea>
    </chartFormat>
    <chartFormat chart="8" format="7827">
      <pivotArea type="data" outline="0" fieldPosition="0">
        <references count="2">
          <reference field="4294967294" count="1" selected="0">
            <x v="0"/>
          </reference>
          <reference field="8" count="1" selected="0">
            <x v="976"/>
          </reference>
        </references>
      </pivotArea>
    </chartFormat>
    <chartFormat chart="8" format="7828">
      <pivotArea type="data" outline="0" fieldPosition="0">
        <references count="2">
          <reference field="4294967294" count="1" selected="0">
            <x v="0"/>
          </reference>
          <reference field="8" count="1" selected="0">
            <x v="977"/>
          </reference>
        </references>
      </pivotArea>
    </chartFormat>
    <chartFormat chart="8" format="7829">
      <pivotArea type="data" outline="0" fieldPosition="0">
        <references count="2">
          <reference field="4294967294" count="1" selected="0">
            <x v="0"/>
          </reference>
          <reference field="8" count="1" selected="0">
            <x v="978"/>
          </reference>
        </references>
      </pivotArea>
    </chartFormat>
    <chartFormat chart="8" format="7830">
      <pivotArea type="data" outline="0" fieldPosition="0">
        <references count="2">
          <reference field="4294967294" count="1" selected="0">
            <x v="0"/>
          </reference>
          <reference field="8" count="1" selected="0">
            <x v="979"/>
          </reference>
        </references>
      </pivotArea>
    </chartFormat>
    <chartFormat chart="8" format="7831">
      <pivotArea type="data" outline="0" fieldPosition="0">
        <references count="2">
          <reference field="4294967294" count="1" selected="0">
            <x v="0"/>
          </reference>
          <reference field="8" count="1" selected="0">
            <x v="980"/>
          </reference>
        </references>
      </pivotArea>
    </chartFormat>
    <chartFormat chart="8" format="7832">
      <pivotArea type="data" outline="0" fieldPosition="0">
        <references count="2">
          <reference field="4294967294" count="1" selected="0">
            <x v="0"/>
          </reference>
          <reference field="8" count="1" selected="0">
            <x v="981"/>
          </reference>
        </references>
      </pivotArea>
    </chartFormat>
    <chartFormat chart="8" format="7833">
      <pivotArea type="data" outline="0" fieldPosition="0">
        <references count="2">
          <reference field="4294967294" count="1" selected="0">
            <x v="0"/>
          </reference>
          <reference field="8" count="1" selected="0">
            <x v="982"/>
          </reference>
        </references>
      </pivotArea>
    </chartFormat>
    <chartFormat chart="8" format="7834">
      <pivotArea type="data" outline="0" fieldPosition="0">
        <references count="2">
          <reference field="4294967294" count="1" selected="0">
            <x v="0"/>
          </reference>
          <reference field="8" count="1" selected="0">
            <x v="983"/>
          </reference>
        </references>
      </pivotArea>
    </chartFormat>
    <chartFormat chart="8" format="7835">
      <pivotArea type="data" outline="0" fieldPosition="0">
        <references count="2">
          <reference field="4294967294" count="1" selected="0">
            <x v="0"/>
          </reference>
          <reference field="8" count="1" selected="0">
            <x v="984"/>
          </reference>
        </references>
      </pivotArea>
    </chartFormat>
    <chartFormat chart="8" format="7836">
      <pivotArea type="data" outline="0" fieldPosition="0">
        <references count="2">
          <reference field="4294967294" count="1" selected="0">
            <x v="0"/>
          </reference>
          <reference field="8" count="1" selected="0">
            <x v="985"/>
          </reference>
        </references>
      </pivotArea>
    </chartFormat>
    <chartFormat chart="8" format="7837">
      <pivotArea type="data" outline="0" fieldPosition="0">
        <references count="2">
          <reference field="4294967294" count="1" selected="0">
            <x v="0"/>
          </reference>
          <reference field="8" count="1" selected="0">
            <x v="986"/>
          </reference>
        </references>
      </pivotArea>
    </chartFormat>
    <chartFormat chart="8" format="7838">
      <pivotArea type="data" outline="0" fieldPosition="0">
        <references count="2">
          <reference field="4294967294" count="1" selected="0">
            <x v="0"/>
          </reference>
          <reference field="8" count="1" selected="0">
            <x v="987"/>
          </reference>
        </references>
      </pivotArea>
    </chartFormat>
    <chartFormat chart="8" format="7839">
      <pivotArea type="data" outline="0" fieldPosition="0">
        <references count="2">
          <reference field="4294967294" count="1" selected="0">
            <x v="0"/>
          </reference>
          <reference field="8" count="1" selected="0">
            <x v="988"/>
          </reference>
        </references>
      </pivotArea>
    </chartFormat>
    <chartFormat chart="8" format="7840">
      <pivotArea type="data" outline="0" fieldPosition="0">
        <references count="2">
          <reference field="4294967294" count="1" selected="0">
            <x v="0"/>
          </reference>
          <reference field="8" count="1" selected="0">
            <x v="989"/>
          </reference>
        </references>
      </pivotArea>
    </chartFormat>
    <chartFormat chart="8" format="7841">
      <pivotArea type="data" outline="0" fieldPosition="0">
        <references count="2">
          <reference field="4294967294" count="1" selected="0">
            <x v="0"/>
          </reference>
          <reference field="8" count="1" selected="0">
            <x v="990"/>
          </reference>
        </references>
      </pivotArea>
    </chartFormat>
    <chartFormat chart="8" format="7842">
      <pivotArea type="data" outline="0" fieldPosition="0">
        <references count="2">
          <reference field="4294967294" count="1" selected="0">
            <x v="0"/>
          </reference>
          <reference field="8" count="1" selected="0">
            <x v="991"/>
          </reference>
        </references>
      </pivotArea>
    </chartFormat>
    <chartFormat chart="8" format="7843">
      <pivotArea type="data" outline="0" fieldPosition="0">
        <references count="2">
          <reference field="4294967294" count="1" selected="0">
            <x v="0"/>
          </reference>
          <reference field="8" count="1" selected="0">
            <x v="992"/>
          </reference>
        </references>
      </pivotArea>
    </chartFormat>
    <chartFormat chart="8" format="7844">
      <pivotArea type="data" outline="0" fieldPosition="0">
        <references count="2">
          <reference field="4294967294" count="1" selected="0">
            <x v="0"/>
          </reference>
          <reference field="8" count="1" selected="0">
            <x v="993"/>
          </reference>
        </references>
      </pivotArea>
    </chartFormat>
    <chartFormat chart="8" format="7845">
      <pivotArea type="data" outline="0" fieldPosition="0">
        <references count="2">
          <reference field="4294967294" count="1" selected="0">
            <x v="0"/>
          </reference>
          <reference field="8" count="1" selected="0">
            <x v="994"/>
          </reference>
        </references>
      </pivotArea>
    </chartFormat>
    <chartFormat chart="8" format="7846">
      <pivotArea type="data" outline="0" fieldPosition="0">
        <references count="2">
          <reference field="4294967294" count="1" selected="0">
            <x v="0"/>
          </reference>
          <reference field="8" count="1" selected="0">
            <x v="995"/>
          </reference>
        </references>
      </pivotArea>
    </chartFormat>
    <chartFormat chart="8" format="7847">
      <pivotArea type="data" outline="0" fieldPosition="0">
        <references count="2">
          <reference field="4294967294" count="1" selected="0">
            <x v="0"/>
          </reference>
          <reference field="8" count="1" selected="0">
            <x v="996"/>
          </reference>
        </references>
      </pivotArea>
    </chartFormat>
    <chartFormat chart="8" format="7848">
      <pivotArea type="data" outline="0" fieldPosition="0">
        <references count="2">
          <reference field="4294967294" count="1" selected="0">
            <x v="0"/>
          </reference>
          <reference field="8" count="1" selected="0">
            <x v="997"/>
          </reference>
        </references>
      </pivotArea>
    </chartFormat>
    <chartFormat chart="8" format="7849">
      <pivotArea type="data" outline="0" fieldPosition="0">
        <references count="2">
          <reference field="4294967294" count="1" selected="0">
            <x v="0"/>
          </reference>
          <reference field="8" count="1" selected="0">
            <x v="998"/>
          </reference>
        </references>
      </pivotArea>
    </chartFormat>
    <chartFormat chart="8" format="7850">
      <pivotArea type="data" outline="0" fieldPosition="0">
        <references count="2">
          <reference field="4294967294" count="1" selected="0">
            <x v="0"/>
          </reference>
          <reference field="8" count="1" selected="0">
            <x v="999"/>
          </reference>
        </references>
      </pivotArea>
    </chartFormat>
    <chartFormat chart="8" format="7851">
      <pivotArea type="data" outline="0" fieldPosition="0">
        <references count="2">
          <reference field="4294967294" count="1" selected="0">
            <x v="0"/>
          </reference>
          <reference field="8" count="1" selected="0">
            <x v="1000"/>
          </reference>
        </references>
      </pivotArea>
    </chartFormat>
    <chartFormat chart="8" format="7852">
      <pivotArea type="data" outline="0" fieldPosition="0">
        <references count="2">
          <reference field="4294967294" count="1" selected="0">
            <x v="0"/>
          </reference>
          <reference field="8" count="1" selected="0">
            <x v="1001"/>
          </reference>
        </references>
      </pivotArea>
    </chartFormat>
    <chartFormat chart="8" format="7853">
      <pivotArea type="data" outline="0" fieldPosition="0">
        <references count="2">
          <reference field="4294967294" count="1" selected="0">
            <x v="0"/>
          </reference>
          <reference field="8" count="1" selected="0">
            <x v="1002"/>
          </reference>
        </references>
      </pivotArea>
    </chartFormat>
    <chartFormat chart="8" format="7854">
      <pivotArea type="data" outline="0" fieldPosition="0">
        <references count="2">
          <reference field="4294967294" count="1" selected="0">
            <x v="0"/>
          </reference>
          <reference field="8" count="1" selected="0">
            <x v="1003"/>
          </reference>
        </references>
      </pivotArea>
    </chartFormat>
    <chartFormat chart="8" format="7855">
      <pivotArea type="data" outline="0" fieldPosition="0">
        <references count="2">
          <reference field="4294967294" count="1" selected="0">
            <x v="0"/>
          </reference>
          <reference field="8" count="1" selected="0">
            <x v="1004"/>
          </reference>
        </references>
      </pivotArea>
    </chartFormat>
    <chartFormat chart="8" format="7856">
      <pivotArea type="data" outline="0" fieldPosition="0">
        <references count="2">
          <reference field="4294967294" count="1" selected="0">
            <x v="0"/>
          </reference>
          <reference field="8" count="1" selected="0">
            <x v="1005"/>
          </reference>
        </references>
      </pivotArea>
    </chartFormat>
    <chartFormat chart="8" format="7857">
      <pivotArea type="data" outline="0" fieldPosition="0">
        <references count="2">
          <reference field="4294967294" count="1" selected="0">
            <x v="0"/>
          </reference>
          <reference field="8" count="1" selected="0">
            <x v="1006"/>
          </reference>
        </references>
      </pivotArea>
    </chartFormat>
    <chartFormat chart="8" format="7858">
      <pivotArea type="data" outline="0" fieldPosition="0">
        <references count="2">
          <reference field="4294967294" count="1" selected="0">
            <x v="0"/>
          </reference>
          <reference field="8" count="1" selected="0">
            <x v="1007"/>
          </reference>
        </references>
      </pivotArea>
    </chartFormat>
    <chartFormat chart="8" format="7859">
      <pivotArea type="data" outline="0" fieldPosition="0">
        <references count="2">
          <reference field="4294967294" count="1" selected="0">
            <x v="0"/>
          </reference>
          <reference field="8" count="1" selected="0">
            <x v="1008"/>
          </reference>
        </references>
      </pivotArea>
    </chartFormat>
    <chartFormat chart="8" format="7860">
      <pivotArea type="data" outline="0" fieldPosition="0">
        <references count="2">
          <reference field="4294967294" count="1" selected="0">
            <x v="0"/>
          </reference>
          <reference field="8" count="1" selected="0">
            <x v="1009"/>
          </reference>
        </references>
      </pivotArea>
    </chartFormat>
    <chartFormat chart="8" format="7861">
      <pivotArea type="data" outline="0" fieldPosition="0">
        <references count="2">
          <reference field="4294967294" count="1" selected="0">
            <x v="0"/>
          </reference>
          <reference field="8" count="1" selected="0">
            <x v="1010"/>
          </reference>
        </references>
      </pivotArea>
    </chartFormat>
    <chartFormat chart="8" format="7862">
      <pivotArea type="data" outline="0" fieldPosition="0">
        <references count="2">
          <reference field="4294967294" count="1" selected="0">
            <x v="0"/>
          </reference>
          <reference field="8" count="1" selected="0">
            <x v="1011"/>
          </reference>
        </references>
      </pivotArea>
    </chartFormat>
    <chartFormat chart="8" format="7863">
      <pivotArea type="data" outline="0" fieldPosition="0">
        <references count="2">
          <reference field="4294967294" count="1" selected="0">
            <x v="0"/>
          </reference>
          <reference field="8" count="1" selected="0">
            <x v="1012"/>
          </reference>
        </references>
      </pivotArea>
    </chartFormat>
    <chartFormat chart="8" format="7864">
      <pivotArea type="data" outline="0" fieldPosition="0">
        <references count="2">
          <reference field="4294967294" count="1" selected="0">
            <x v="0"/>
          </reference>
          <reference field="8" count="1" selected="0">
            <x v="1013"/>
          </reference>
        </references>
      </pivotArea>
    </chartFormat>
    <chartFormat chart="8" format="7865">
      <pivotArea type="data" outline="0" fieldPosition="0">
        <references count="2">
          <reference field="4294967294" count="1" selected="0">
            <x v="0"/>
          </reference>
          <reference field="8" count="1" selected="0">
            <x v="1014"/>
          </reference>
        </references>
      </pivotArea>
    </chartFormat>
    <chartFormat chart="8" format="7866">
      <pivotArea type="data" outline="0" fieldPosition="0">
        <references count="2">
          <reference field="4294967294" count="1" selected="0">
            <x v="0"/>
          </reference>
          <reference field="8" count="1" selected="0">
            <x v="1015"/>
          </reference>
        </references>
      </pivotArea>
    </chartFormat>
    <chartFormat chart="8" format="7867">
      <pivotArea type="data" outline="0" fieldPosition="0">
        <references count="2">
          <reference field="4294967294" count="1" selected="0">
            <x v="0"/>
          </reference>
          <reference field="8" count="1" selected="0">
            <x v="1016"/>
          </reference>
        </references>
      </pivotArea>
    </chartFormat>
    <chartFormat chart="8" format="7868">
      <pivotArea type="data" outline="0" fieldPosition="0">
        <references count="2">
          <reference field="4294967294" count="1" selected="0">
            <x v="0"/>
          </reference>
          <reference field="8" count="1" selected="0">
            <x v="1017"/>
          </reference>
        </references>
      </pivotArea>
    </chartFormat>
    <chartFormat chart="8" format="7869">
      <pivotArea type="data" outline="0" fieldPosition="0">
        <references count="2">
          <reference field="4294967294" count="1" selected="0">
            <x v="0"/>
          </reference>
          <reference field="8" count="1" selected="0">
            <x v="1018"/>
          </reference>
        </references>
      </pivotArea>
    </chartFormat>
    <chartFormat chart="8" format="7870">
      <pivotArea type="data" outline="0" fieldPosition="0">
        <references count="2">
          <reference field="4294967294" count="1" selected="0">
            <x v="0"/>
          </reference>
          <reference field="8" count="1" selected="0">
            <x v="1019"/>
          </reference>
        </references>
      </pivotArea>
    </chartFormat>
    <chartFormat chart="8" format="7871">
      <pivotArea type="data" outline="0" fieldPosition="0">
        <references count="2">
          <reference field="4294967294" count="1" selected="0">
            <x v="0"/>
          </reference>
          <reference field="8" count="1" selected="0">
            <x v="1020"/>
          </reference>
        </references>
      </pivotArea>
    </chartFormat>
    <chartFormat chart="8" format="7872">
      <pivotArea type="data" outline="0" fieldPosition="0">
        <references count="2">
          <reference field="4294967294" count="1" selected="0">
            <x v="0"/>
          </reference>
          <reference field="8" count="1" selected="0">
            <x v="1021"/>
          </reference>
        </references>
      </pivotArea>
    </chartFormat>
    <chartFormat chart="8" format="7873">
      <pivotArea type="data" outline="0" fieldPosition="0">
        <references count="2">
          <reference field="4294967294" count="1" selected="0">
            <x v="0"/>
          </reference>
          <reference field="8" count="1" selected="0">
            <x v="1022"/>
          </reference>
        </references>
      </pivotArea>
    </chartFormat>
    <chartFormat chart="8" format="7874">
      <pivotArea type="data" outline="0" fieldPosition="0">
        <references count="2">
          <reference field="4294967294" count="1" selected="0">
            <x v="0"/>
          </reference>
          <reference field="8" count="1" selected="0">
            <x v="1023"/>
          </reference>
        </references>
      </pivotArea>
    </chartFormat>
    <chartFormat chart="8" format="7875">
      <pivotArea type="data" outline="0" fieldPosition="0">
        <references count="2">
          <reference field="4294967294" count="1" selected="0">
            <x v="0"/>
          </reference>
          <reference field="8" count="1" selected="0">
            <x v="1024"/>
          </reference>
        </references>
      </pivotArea>
    </chartFormat>
    <chartFormat chart="8" format="7876">
      <pivotArea type="data" outline="0" fieldPosition="0">
        <references count="2">
          <reference field="4294967294" count="1" selected="0">
            <x v="0"/>
          </reference>
          <reference field="8" count="1" selected="0">
            <x v="1025"/>
          </reference>
        </references>
      </pivotArea>
    </chartFormat>
    <chartFormat chart="8" format="7877">
      <pivotArea type="data" outline="0" fieldPosition="0">
        <references count="2">
          <reference field="4294967294" count="1" selected="0">
            <x v="0"/>
          </reference>
          <reference field="8" count="1" selected="0">
            <x v="1026"/>
          </reference>
        </references>
      </pivotArea>
    </chartFormat>
    <chartFormat chart="8" format="7878">
      <pivotArea type="data" outline="0" fieldPosition="0">
        <references count="2">
          <reference field="4294967294" count="1" selected="0">
            <x v="0"/>
          </reference>
          <reference field="8" count="1" selected="0">
            <x v="1027"/>
          </reference>
        </references>
      </pivotArea>
    </chartFormat>
    <chartFormat chart="8" format="7879">
      <pivotArea type="data" outline="0" fieldPosition="0">
        <references count="2">
          <reference field="4294967294" count="1" selected="0">
            <x v="0"/>
          </reference>
          <reference field="8" count="1" selected="0">
            <x v="1028"/>
          </reference>
        </references>
      </pivotArea>
    </chartFormat>
    <chartFormat chart="8" format="7880">
      <pivotArea type="data" outline="0" fieldPosition="0">
        <references count="2">
          <reference field="4294967294" count="1" selected="0">
            <x v="0"/>
          </reference>
          <reference field="8" count="1" selected="0">
            <x v="1029"/>
          </reference>
        </references>
      </pivotArea>
    </chartFormat>
    <chartFormat chart="8" format="7881">
      <pivotArea type="data" outline="0" fieldPosition="0">
        <references count="2">
          <reference field="4294967294" count="1" selected="0">
            <x v="0"/>
          </reference>
          <reference field="8" count="1" selected="0">
            <x v="1030"/>
          </reference>
        </references>
      </pivotArea>
    </chartFormat>
    <chartFormat chart="8" format="7882">
      <pivotArea type="data" outline="0" fieldPosition="0">
        <references count="2">
          <reference field="4294967294" count="1" selected="0">
            <x v="0"/>
          </reference>
          <reference field="8" count="1" selected="0">
            <x v="1031"/>
          </reference>
        </references>
      </pivotArea>
    </chartFormat>
    <chartFormat chart="8" format="7883">
      <pivotArea type="data" outline="0" fieldPosition="0">
        <references count="2">
          <reference field="4294967294" count="1" selected="0">
            <x v="0"/>
          </reference>
          <reference field="8" count="1" selected="0">
            <x v="1032"/>
          </reference>
        </references>
      </pivotArea>
    </chartFormat>
    <chartFormat chart="8" format="7884">
      <pivotArea type="data" outline="0" fieldPosition="0">
        <references count="2">
          <reference field="4294967294" count="1" selected="0">
            <x v="0"/>
          </reference>
          <reference field="8" count="1" selected="0">
            <x v="1033"/>
          </reference>
        </references>
      </pivotArea>
    </chartFormat>
    <chartFormat chart="8" format="7885">
      <pivotArea type="data" outline="0" fieldPosition="0">
        <references count="2">
          <reference field="4294967294" count="1" selected="0">
            <x v="0"/>
          </reference>
          <reference field="8" count="1" selected="0">
            <x v="1034"/>
          </reference>
        </references>
      </pivotArea>
    </chartFormat>
    <chartFormat chart="8" format="7886">
      <pivotArea type="data" outline="0" fieldPosition="0">
        <references count="2">
          <reference field="4294967294" count="1" selected="0">
            <x v="0"/>
          </reference>
          <reference field="8" count="1" selected="0">
            <x v="1035"/>
          </reference>
        </references>
      </pivotArea>
    </chartFormat>
    <chartFormat chart="8" format="7887">
      <pivotArea type="data" outline="0" fieldPosition="0">
        <references count="2">
          <reference field="4294967294" count="1" selected="0">
            <x v="0"/>
          </reference>
          <reference field="8" count="1" selected="0">
            <x v="1036"/>
          </reference>
        </references>
      </pivotArea>
    </chartFormat>
    <chartFormat chart="8" format="7888">
      <pivotArea type="data" outline="0" fieldPosition="0">
        <references count="2">
          <reference field="4294967294" count="1" selected="0">
            <x v="0"/>
          </reference>
          <reference field="8" count="1" selected="0">
            <x v="1037"/>
          </reference>
        </references>
      </pivotArea>
    </chartFormat>
    <chartFormat chart="8" format="7889">
      <pivotArea type="data" outline="0" fieldPosition="0">
        <references count="2">
          <reference field="4294967294" count="1" selected="0">
            <x v="0"/>
          </reference>
          <reference field="8" count="1" selected="0">
            <x v="1038"/>
          </reference>
        </references>
      </pivotArea>
    </chartFormat>
    <chartFormat chart="8" format="7890">
      <pivotArea type="data" outline="0" fieldPosition="0">
        <references count="2">
          <reference field="4294967294" count="1" selected="0">
            <x v="0"/>
          </reference>
          <reference field="8" count="1" selected="0">
            <x v="1039"/>
          </reference>
        </references>
      </pivotArea>
    </chartFormat>
    <chartFormat chart="8" format="7891">
      <pivotArea type="data" outline="0" fieldPosition="0">
        <references count="2">
          <reference field="4294967294" count="1" selected="0">
            <x v="0"/>
          </reference>
          <reference field="8" count="1" selected="0">
            <x v="1040"/>
          </reference>
        </references>
      </pivotArea>
    </chartFormat>
    <chartFormat chart="8" format="7892">
      <pivotArea type="data" outline="0" fieldPosition="0">
        <references count="2">
          <reference field="4294967294" count="1" selected="0">
            <x v="0"/>
          </reference>
          <reference field="8" count="1" selected="0">
            <x v="1041"/>
          </reference>
        </references>
      </pivotArea>
    </chartFormat>
    <chartFormat chart="8" format="7893">
      <pivotArea type="data" outline="0" fieldPosition="0">
        <references count="2">
          <reference field="4294967294" count="1" selected="0">
            <x v="0"/>
          </reference>
          <reference field="8" count="1" selected="0">
            <x v="1042"/>
          </reference>
        </references>
      </pivotArea>
    </chartFormat>
    <chartFormat chart="8" format="7894">
      <pivotArea type="data" outline="0" fieldPosition="0">
        <references count="2">
          <reference field="4294967294" count="1" selected="0">
            <x v="0"/>
          </reference>
          <reference field="8" count="1" selected="0">
            <x v="1043"/>
          </reference>
        </references>
      </pivotArea>
    </chartFormat>
    <chartFormat chart="8" format="7895">
      <pivotArea type="data" outline="0" fieldPosition="0">
        <references count="2">
          <reference field="4294967294" count="1" selected="0">
            <x v="0"/>
          </reference>
          <reference field="8" count="1" selected="0">
            <x v="1044"/>
          </reference>
        </references>
      </pivotArea>
    </chartFormat>
    <chartFormat chart="8" format="7896">
      <pivotArea type="data" outline="0" fieldPosition="0">
        <references count="2">
          <reference field="4294967294" count="1" selected="0">
            <x v="0"/>
          </reference>
          <reference field="8" count="1" selected="0">
            <x v="1045"/>
          </reference>
        </references>
      </pivotArea>
    </chartFormat>
    <chartFormat chart="8" format="7897">
      <pivotArea type="data" outline="0" fieldPosition="0">
        <references count="2">
          <reference field="4294967294" count="1" selected="0">
            <x v="0"/>
          </reference>
          <reference field="8" count="1" selected="0">
            <x v="1046"/>
          </reference>
        </references>
      </pivotArea>
    </chartFormat>
    <chartFormat chart="8" format="7898">
      <pivotArea type="data" outline="0" fieldPosition="0">
        <references count="2">
          <reference field="4294967294" count="1" selected="0">
            <x v="0"/>
          </reference>
          <reference field="8" count="1" selected="0">
            <x v="1047"/>
          </reference>
        </references>
      </pivotArea>
    </chartFormat>
    <chartFormat chart="8" format="7899">
      <pivotArea type="data" outline="0" fieldPosition="0">
        <references count="2">
          <reference field="4294967294" count="1" selected="0">
            <x v="0"/>
          </reference>
          <reference field="8" count="1" selected="0">
            <x v="1048"/>
          </reference>
        </references>
      </pivotArea>
    </chartFormat>
    <chartFormat chart="8" format="7900">
      <pivotArea type="data" outline="0" fieldPosition="0">
        <references count="2">
          <reference field="4294967294" count="1" selected="0">
            <x v="0"/>
          </reference>
          <reference field="8" count="1" selected="0">
            <x v="1049"/>
          </reference>
        </references>
      </pivotArea>
    </chartFormat>
    <chartFormat chart="8" format="7901">
      <pivotArea type="data" outline="0" fieldPosition="0">
        <references count="2">
          <reference field="4294967294" count="1" selected="0">
            <x v="0"/>
          </reference>
          <reference field="8" count="1" selected="0">
            <x v="1050"/>
          </reference>
        </references>
      </pivotArea>
    </chartFormat>
    <chartFormat chart="8" format="7902">
      <pivotArea type="data" outline="0" fieldPosition="0">
        <references count="2">
          <reference field="4294967294" count="1" selected="0">
            <x v="0"/>
          </reference>
          <reference field="8" count="1" selected="0">
            <x v="1051"/>
          </reference>
        </references>
      </pivotArea>
    </chartFormat>
    <chartFormat chart="8" format="7903">
      <pivotArea type="data" outline="0" fieldPosition="0">
        <references count="2">
          <reference field="4294967294" count="1" selected="0">
            <x v="0"/>
          </reference>
          <reference field="8" count="1" selected="0">
            <x v="1052"/>
          </reference>
        </references>
      </pivotArea>
    </chartFormat>
    <chartFormat chart="8" format="7904">
      <pivotArea type="data" outline="0" fieldPosition="0">
        <references count="2">
          <reference field="4294967294" count="1" selected="0">
            <x v="0"/>
          </reference>
          <reference field="8" count="1" selected="0">
            <x v="1053"/>
          </reference>
        </references>
      </pivotArea>
    </chartFormat>
    <chartFormat chart="8" format="7905">
      <pivotArea type="data" outline="0" fieldPosition="0">
        <references count="2">
          <reference field="4294967294" count="1" selected="0">
            <x v="0"/>
          </reference>
          <reference field="8" count="1" selected="0">
            <x v="1054"/>
          </reference>
        </references>
      </pivotArea>
    </chartFormat>
    <chartFormat chart="8" format="7906">
      <pivotArea type="data" outline="0" fieldPosition="0">
        <references count="2">
          <reference field="4294967294" count="1" selected="0">
            <x v="0"/>
          </reference>
          <reference field="8" count="1" selected="0">
            <x v="1055"/>
          </reference>
        </references>
      </pivotArea>
    </chartFormat>
    <chartFormat chart="8" format="7907">
      <pivotArea type="data" outline="0" fieldPosition="0">
        <references count="2">
          <reference field="4294967294" count="1" selected="0">
            <x v="0"/>
          </reference>
          <reference field="8" count="1" selected="0">
            <x v="1056"/>
          </reference>
        </references>
      </pivotArea>
    </chartFormat>
    <chartFormat chart="8" format="7908">
      <pivotArea type="data" outline="0" fieldPosition="0">
        <references count="2">
          <reference field="4294967294" count="1" selected="0">
            <x v="0"/>
          </reference>
          <reference field="8" count="1" selected="0">
            <x v="1057"/>
          </reference>
        </references>
      </pivotArea>
    </chartFormat>
    <chartFormat chart="8" format="7909">
      <pivotArea type="data" outline="0" fieldPosition="0">
        <references count="2">
          <reference field="4294967294" count="1" selected="0">
            <x v="0"/>
          </reference>
          <reference field="8" count="1" selected="0">
            <x v="1058"/>
          </reference>
        </references>
      </pivotArea>
    </chartFormat>
    <chartFormat chart="8" format="7910">
      <pivotArea type="data" outline="0" fieldPosition="0">
        <references count="2">
          <reference field="4294967294" count="1" selected="0">
            <x v="0"/>
          </reference>
          <reference field="8" count="1" selected="0">
            <x v="1059"/>
          </reference>
        </references>
      </pivotArea>
    </chartFormat>
    <chartFormat chart="8" format="7911">
      <pivotArea type="data" outline="0" fieldPosition="0">
        <references count="2">
          <reference field="4294967294" count="1" selected="0">
            <x v="0"/>
          </reference>
          <reference field="8" count="1" selected="0">
            <x v="1060"/>
          </reference>
        </references>
      </pivotArea>
    </chartFormat>
    <chartFormat chart="8" format="7912">
      <pivotArea type="data" outline="0" fieldPosition="0">
        <references count="2">
          <reference field="4294967294" count="1" selected="0">
            <x v="0"/>
          </reference>
          <reference field="8" count="1" selected="0">
            <x v="1061"/>
          </reference>
        </references>
      </pivotArea>
    </chartFormat>
    <chartFormat chart="8" format="7913">
      <pivotArea type="data" outline="0" fieldPosition="0">
        <references count="2">
          <reference field="4294967294" count="1" selected="0">
            <x v="0"/>
          </reference>
          <reference field="8" count="1" selected="0">
            <x v="1062"/>
          </reference>
        </references>
      </pivotArea>
    </chartFormat>
    <chartFormat chart="8" format="7914">
      <pivotArea type="data" outline="0" fieldPosition="0">
        <references count="2">
          <reference field="4294967294" count="1" selected="0">
            <x v="0"/>
          </reference>
          <reference field="8" count="1" selected="0">
            <x v="1063"/>
          </reference>
        </references>
      </pivotArea>
    </chartFormat>
    <chartFormat chart="8" format="7915">
      <pivotArea type="data" outline="0" fieldPosition="0">
        <references count="2">
          <reference field="4294967294" count="1" selected="0">
            <x v="0"/>
          </reference>
          <reference field="8" count="1" selected="0">
            <x v="1064"/>
          </reference>
        </references>
      </pivotArea>
    </chartFormat>
    <chartFormat chart="8" format="7916">
      <pivotArea type="data" outline="0" fieldPosition="0">
        <references count="2">
          <reference field="4294967294" count="1" selected="0">
            <x v="0"/>
          </reference>
          <reference field="8" count="1" selected="0">
            <x v="1065"/>
          </reference>
        </references>
      </pivotArea>
    </chartFormat>
    <chartFormat chart="8" format="7917">
      <pivotArea type="data" outline="0" fieldPosition="0">
        <references count="2">
          <reference field="4294967294" count="1" selected="0">
            <x v="0"/>
          </reference>
          <reference field="8" count="1" selected="0">
            <x v="1066"/>
          </reference>
        </references>
      </pivotArea>
    </chartFormat>
    <chartFormat chart="8" format="7918">
      <pivotArea type="data" outline="0" fieldPosition="0">
        <references count="2">
          <reference field="4294967294" count="1" selected="0">
            <x v="0"/>
          </reference>
          <reference field="8" count="1" selected="0">
            <x v="1067"/>
          </reference>
        </references>
      </pivotArea>
    </chartFormat>
    <chartFormat chart="8" format="7919">
      <pivotArea type="data" outline="0" fieldPosition="0">
        <references count="2">
          <reference field="4294967294" count="1" selected="0">
            <x v="0"/>
          </reference>
          <reference field="8" count="1" selected="0">
            <x v="1068"/>
          </reference>
        </references>
      </pivotArea>
    </chartFormat>
    <chartFormat chart="8" format="7920">
      <pivotArea type="data" outline="0" fieldPosition="0">
        <references count="2">
          <reference field="4294967294" count="1" selected="0">
            <x v="0"/>
          </reference>
          <reference field="8" count="1" selected="0">
            <x v="1069"/>
          </reference>
        </references>
      </pivotArea>
    </chartFormat>
    <chartFormat chart="8" format="7921">
      <pivotArea type="data" outline="0" fieldPosition="0">
        <references count="2">
          <reference field="4294967294" count="1" selected="0">
            <x v="0"/>
          </reference>
          <reference field="8" count="1" selected="0">
            <x v="1070"/>
          </reference>
        </references>
      </pivotArea>
    </chartFormat>
    <chartFormat chart="8" format="7922">
      <pivotArea type="data" outline="0" fieldPosition="0">
        <references count="2">
          <reference field="4294967294" count="1" selected="0">
            <x v="0"/>
          </reference>
          <reference field="8" count="1" selected="0">
            <x v="1071"/>
          </reference>
        </references>
      </pivotArea>
    </chartFormat>
    <chartFormat chart="8" format="7923">
      <pivotArea type="data" outline="0" fieldPosition="0">
        <references count="2">
          <reference field="4294967294" count="1" selected="0">
            <x v="0"/>
          </reference>
          <reference field="8" count="1" selected="0">
            <x v="1072"/>
          </reference>
        </references>
      </pivotArea>
    </chartFormat>
    <chartFormat chart="8" format="7924">
      <pivotArea type="data" outline="0" fieldPosition="0">
        <references count="2">
          <reference field="4294967294" count="1" selected="0">
            <x v="0"/>
          </reference>
          <reference field="8" count="1" selected="0">
            <x v="1073"/>
          </reference>
        </references>
      </pivotArea>
    </chartFormat>
    <chartFormat chart="8" format="7925">
      <pivotArea type="data" outline="0" fieldPosition="0">
        <references count="2">
          <reference field="4294967294" count="1" selected="0">
            <x v="0"/>
          </reference>
          <reference field="8" count="1" selected="0">
            <x v="1074"/>
          </reference>
        </references>
      </pivotArea>
    </chartFormat>
    <chartFormat chart="8" format="7926">
      <pivotArea type="data" outline="0" fieldPosition="0">
        <references count="2">
          <reference field="4294967294" count="1" selected="0">
            <x v="0"/>
          </reference>
          <reference field="8" count="1" selected="0">
            <x v="1075"/>
          </reference>
        </references>
      </pivotArea>
    </chartFormat>
    <chartFormat chart="8" format="7927">
      <pivotArea type="data" outline="0" fieldPosition="0">
        <references count="2">
          <reference field="4294967294" count="1" selected="0">
            <x v="0"/>
          </reference>
          <reference field="8" count="1" selected="0">
            <x v="1076"/>
          </reference>
        </references>
      </pivotArea>
    </chartFormat>
    <chartFormat chart="8" format="7928">
      <pivotArea type="data" outline="0" fieldPosition="0">
        <references count="2">
          <reference field="4294967294" count="1" selected="0">
            <x v="0"/>
          </reference>
          <reference field="8" count="1" selected="0">
            <x v="1077"/>
          </reference>
        </references>
      </pivotArea>
    </chartFormat>
    <chartFormat chart="8" format="7929">
      <pivotArea type="data" outline="0" fieldPosition="0">
        <references count="2">
          <reference field="4294967294" count="1" selected="0">
            <x v="0"/>
          </reference>
          <reference field="8" count="1" selected="0">
            <x v="1078"/>
          </reference>
        </references>
      </pivotArea>
    </chartFormat>
    <chartFormat chart="8" format="7930">
      <pivotArea type="data" outline="0" fieldPosition="0">
        <references count="2">
          <reference field="4294967294" count="1" selected="0">
            <x v="0"/>
          </reference>
          <reference field="8" count="1" selected="0">
            <x v="1079"/>
          </reference>
        </references>
      </pivotArea>
    </chartFormat>
    <chartFormat chart="8" format="7931">
      <pivotArea type="data" outline="0" fieldPosition="0">
        <references count="2">
          <reference field="4294967294" count="1" selected="0">
            <x v="0"/>
          </reference>
          <reference field="8" count="1" selected="0">
            <x v="1080"/>
          </reference>
        </references>
      </pivotArea>
    </chartFormat>
    <chartFormat chart="8" format="7932">
      <pivotArea type="data" outline="0" fieldPosition="0">
        <references count="2">
          <reference field="4294967294" count="1" selected="0">
            <x v="0"/>
          </reference>
          <reference field="8" count="1" selected="0">
            <x v="1081"/>
          </reference>
        </references>
      </pivotArea>
    </chartFormat>
    <chartFormat chart="8" format="7933">
      <pivotArea type="data" outline="0" fieldPosition="0">
        <references count="2">
          <reference field="4294967294" count="1" selected="0">
            <x v="0"/>
          </reference>
          <reference field="8" count="1" selected="0">
            <x v="1082"/>
          </reference>
        </references>
      </pivotArea>
    </chartFormat>
    <chartFormat chart="8" format="7934">
      <pivotArea type="data" outline="0" fieldPosition="0">
        <references count="2">
          <reference field="4294967294" count="1" selected="0">
            <x v="0"/>
          </reference>
          <reference field="8" count="1" selected="0">
            <x v="1083"/>
          </reference>
        </references>
      </pivotArea>
    </chartFormat>
    <chartFormat chart="8" format="7935">
      <pivotArea type="data" outline="0" fieldPosition="0">
        <references count="2">
          <reference field="4294967294" count="1" selected="0">
            <x v="0"/>
          </reference>
          <reference field="8" count="1" selected="0">
            <x v="1084"/>
          </reference>
        </references>
      </pivotArea>
    </chartFormat>
    <chartFormat chart="8" format="7936">
      <pivotArea type="data" outline="0" fieldPosition="0">
        <references count="2">
          <reference field="4294967294" count="1" selected="0">
            <x v="0"/>
          </reference>
          <reference field="8" count="1" selected="0">
            <x v="1085"/>
          </reference>
        </references>
      </pivotArea>
    </chartFormat>
    <chartFormat chart="8" format="7937">
      <pivotArea type="data" outline="0" fieldPosition="0">
        <references count="2">
          <reference field="4294967294" count="1" selected="0">
            <x v="0"/>
          </reference>
          <reference field="8" count="1" selected="0">
            <x v="1086"/>
          </reference>
        </references>
      </pivotArea>
    </chartFormat>
    <chartFormat chart="8" format="7938">
      <pivotArea type="data" outline="0" fieldPosition="0">
        <references count="2">
          <reference field="4294967294" count="1" selected="0">
            <x v="0"/>
          </reference>
          <reference field="8" count="1" selected="0">
            <x v="1087"/>
          </reference>
        </references>
      </pivotArea>
    </chartFormat>
    <chartFormat chart="8" format="7939">
      <pivotArea type="data" outline="0" fieldPosition="0">
        <references count="2">
          <reference field="4294967294" count="1" selected="0">
            <x v="0"/>
          </reference>
          <reference field="8" count="1" selected="0">
            <x v="1088"/>
          </reference>
        </references>
      </pivotArea>
    </chartFormat>
    <chartFormat chart="8" format="7940">
      <pivotArea type="data" outline="0" fieldPosition="0">
        <references count="2">
          <reference field="4294967294" count="1" selected="0">
            <x v="0"/>
          </reference>
          <reference field="8" count="1" selected="0">
            <x v="1089"/>
          </reference>
        </references>
      </pivotArea>
    </chartFormat>
    <chartFormat chart="8" format="7941">
      <pivotArea type="data" outline="0" fieldPosition="0">
        <references count="2">
          <reference field="4294967294" count="1" selected="0">
            <x v="0"/>
          </reference>
          <reference field="8" count="1" selected="0">
            <x v="1090"/>
          </reference>
        </references>
      </pivotArea>
    </chartFormat>
    <chartFormat chart="8" format="7942">
      <pivotArea type="data" outline="0" fieldPosition="0">
        <references count="2">
          <reference field="4294967294" count="1" selected="0">
            <x v="0"/>
          </reference>
          <reference field="8" count="1" selected="0">
            <x v="1091"/>
          </reference>
        </references>
      </pivotArea>
    </chartFormat>
    <chartFormat chart="8" format="7943">
      <pivotArea type="data" outline="0" fieldPosition="0">
        <references count="2">
          <reference field="4294967294" count="1" selected="0">
            <x v="0"/>
          </reference>
          <reference field="8" count="1" selected="0">
            <x v="1092"/>
          </reference>
        </references>
      </pivotArea>
    </chartFormat>
    <chartFormat chart="8" format="7944">
      <pivotArea type="data" outline="0" fieldPosition="0">
        <references count="2">
          <reference field="4294967294" count="1" selected="0">
            <x v="0"/>
          </reference>
          <reference field="8" count="1" selected="0">
            <x v="1093"/>
          </reference>
        </references>
      </pivotArea>
    </chartFormat>
    <chartFormat chart="8" format="7945">
      <pivotArea type="data" outline="0" fieldPosition="0">
        <references count="2">
          <reference field="4294967294" count="1" selected="0">
            <x v="0"/>
          </reference>
          <reference field="8" count="1" selected="0">
            <x v="1094"/>
          </reference>
        </references>
      </pivotArea>
    </chartFormat>
    <chartFormat chart="8" format="7946">
      <pivotArea type="data" outline="0" fieldPosition="0">
        <references count="2">
          <reference field="4294967294" count="1" selected="0">
            <x v="0"/>
          </reference>
          <reference field="8" count="1" selected="0">
            <x v="1095"/>
          </reference>
        </references>
      </pivotArea>
    </chartFormat>
    <chartFormat chart="8" format="7947">
      <pivotArea type="data" outline="0" fieldPosition="0">
        <references count="2">
          <reference field="4294967294" count="1" selected="0">
            <x v="0"/>
          </reference>
          <reference field="8" count="1" selected="0">
            <x v="1096"/>
          </reference>
        </references>
      </pivotArea>
    </chartFormat>
    <chartFormat chart="8" format="7948">
      <pivotArea type="data" outline="0" fieldPosition="0">
        <references count="2">
          <reference field="4294967294" count="1" selected="0">
            <x v="0"/>
          </reference>
          <reference field="8" count="1" selected="0">
            <x v="1097"/>
          </reference>
        </references>
      </pivotArea>
    </chartFormat>
    <chartFormat chart="8" format="7949">
      <pivotArea type="data" outline="0" fieldPosition="0">
        <references count="2">
          <reference field="4294967294" count="1" selected="0">
            <x v="0"/>
          </reference>
          <reference field="8" count="1" selected="0">
            <x v="1098"/>
          </reference>
        </references>
      </pivotArea>
    </chartFormat>
    <chartFormat chart="8" format="7950">
      <pivotArea type="data" outline="0" fieldPosition="0">
        <references count="2">
          <reference field="4294967294" count="1" selected="0">
            <x v="0"/>
          </reference>
          <reference field="8" count="1" selected="0">
            <x v="1099"/>
          </reference>
        </references>
      </pivotArea>
    </chartFormat>
    <chartFormat chart="8" format="7951">
      <pivotArea type="data" outline="0" fieldPosition="0">
        <references count="2">
          <reference field="4294967294" count="1" selected="0">
            <x v="0"/>
          </reference>
          <reference field="8" count="1" selected="0">
            <x v="1100"/>
          </reference>
        </references>
      </pivotArea>
    </chartFormat>
    <chartFormat chart="8" format="7952">
      <pivotArea type="data" outline="0" fieldPosition="0">
        <references count="2">
          <reference field="4294967294" count="1" selected="0">
            <x v="0"/>
          </reference>
          <reference field="8" count="1" selected="0">
            <x v="1101"/>
          </reference>
        </references>
      </pivotArea>
    </chartFormat>
    <chartFormat chart="8" format="7953">
      <pivotArea type="data" outline="0" fieldPosition="0">
        <references count="2">
          <reference field="4294967294" count="1" selected="0">
            <x v="0"/>
          </reference>
          <reference field="8" count="1" selected="0">
            <x v="1102"/>
          </reference>
        </references>
      </pivotArea>
    </chartFormat>
    <chartFormat chart="8" format="7954">
      <pivotArea type="data" outline="0" fieldPosition="0">
        <references count="2">
          <reference field="4294967294" count="1" selected="0">
            <x v="0"/>
          </reference>
          <reference field="8" count="1" selected="0">
            <x v="1103"/>
          </reference>
        </references>
      </pivotArea>
    </chartFormat>
    <chartFormat chart="8" format="7955">
      <pivotArea type="data" outline="0" fieldPosition="0">
        <references count="2">
          <reference field="4294967294" count="1" selected="0">
            <x v="0"/>
          </reference>
          <reference field="8" count="1" selected="0">
            <x v="1104"/>
          </reference>
        </references>
      </pivotArea>
    </chartFormat>
    <chartFormat chart="8" format="7956">
      <pivotArea type="data" outline="0" fieldPosition="0">
        <references count="2">
          <reference field="4294967294" count="1" selected="0">
            <x v="0"/>
          </reference>
          <reference field="8" count="1" selected="0">
            <x v="1105"/>
          </reference>
        </references>
      </pivotArea>
    </chartFormat>
    <chartFormat chart="8" format="7957">
      <pivotArea type="data" outline="0" fieldPosition="0">
        <references count="2">
          <reference field="4294967294" count="1" selected="0">
            <x v="0"/>
          </reference>
          <reference field="8" count="1" selected="0">
            <x v="1106"/>
          </reference>
        </references>
      </pivotArea>
    </chartFormat>
    <chartFormat chart="8" format="7958">
      <pivotArea type="data" outline="0" fieldPosition="0">
        <references count="2">
          <reference field="4294967294" count="1" selected="0">
            <x v="0"/>
          </reference>
          <reference field="8" count="1" selected="0">
            <x v="1107"/>
          </reference>
        </references>
      </pivotArea>
    </chartFormat>
    <chartFormat chart="8" format="7959">
      <pivotArea type="data" outline="0" fieldPosition="0">
        <references count="2">
          <reference field="4294967294" count="1" selected="0">
            <x v="0"/>
          </reference>
          <reference field="8" count="1" selected="0">
            <x v="1108"/>
          </reference>
        </references>
      </pivotArea>
    </chartFormat>
    <chartFormat chart="8" format="7960">
      <pivotArea type="data" outline="0" fieldPosition="0">
        <references count="2">
          <reference field="4294967294" count="1" selected="0">
            <x v="0"/>
          </reference>
          <reference field="8" count="1" selected="0">
            <x v="1109"/>
          </reference>
        </references>
      </pivotArea>
    </chartFormat>
    <chartFormat chart="8" format="7961">
      <pivotArea type="data" outline="0" fieldPosition="0">
        <references count="2">
          <reference field="4294967294" count="1" selected="0">
            <x v="0"/>
          </reference>
          <reference field="8" count="1" selected="0">
            <x v="1110"/>
          </reference>
        </references>
      </pivotArea>
    </chartFormat>
    <chartFormat chart="8" format="7962">
      <pivotArea type="data" outline="0" fieldPosition="0">
        <references count="2">
          <reference field="4294967294" count="1" selected="0">
            <x v="0"/>
          </reference>
          <reference field="8" count="1" selected="0">
            <x v="1111"/>
          </reference>
        </references>
      </pivotArea>
    </chartFormat>
    <chartFormat chart="8" format="7963">
      <pivotArea type="data" outline="0" fieldPosition="0">
        <references count="2">
          <reference field="4294967294" count="1" selected="0">
            <x v="0"/>
          </reference>
          <reference field="8" count="1" selected="0">
            <x v="1112"/>
          </reference>
        </references>
      </pivotArea>
    </chartFormat>
    <chartFormat chart="8" format="7964">
      <pivotArea type="data" outline="0" fieldPosition="0">
        <references count="2">
          <reference field="4294967294" count="1" selected="0">
            <x v="0"/>
          </reference>
          <reference field="8" count="1" selected="0">
            <x v="1113"/>
          </reference>
        </references>
      </pivotArea>
    </chartFormat>
    <chartFormat chart="8" format="7965">
      <pivotArea type="data" outline="0" fieldPosition="0">
        <references count="2">
          <reference field="4294967294" count="1" selected="0">
            <x v="0"/>
          </reference>
          <reference field="8" count="1" selected="0">
            <x v="1114"/>
          </reference>
        </references>
      </pivotArea>
    </chartFormat>
    <chartFormat chart="8" format="7966">
      <pivotArea type="data" outline="0" fieldPosition="0">
        <references count="2">
          <reference field="4294967294" count="1" selected="0">
            <x v="0"/>
          </reference>
          <reference field="8" count="1" selected="0">
            <x v="1115"/>
          </reference>
        </references>
      </pivotArea>
    </chartFormat>
    <chartFormat chart="8" format="7967">
      <pivotArea type="data" outline="0" fieldPosition="0">
        <references count="2">
          <reference field="4294967294" count="1" selected="0">
            <x v="0"/>
          </reference>
          <reference field="8" count="1" selected="0">
            <x v="1116"/>
          </reference>
        </references>
      </pivotArea>
    </chartFormat>
    <chartFormat chart="8" format="7968">
      <pivotArea type="data" outline="0" fieldPosition="0">
        <references count="2">
          <reference field="4294967294" count="1" selected="0">
            <x v="0"/>
          </reference>
          <reference field="8" count="1" selected="0">
            <x v="1117"/>
          </reference>
        </references>
      </pivotArea>
    </chartFormat>
    <chartFormat chart="8" format="7969">
      <pivotArea type="data" outline="0" fieldPosition="0">
        <references count="2">
          <reference field="4294967294" count="1" selected="0">
            <x v="0"/>
          </reference>
          <reference field="8" count="1" selected="0">
            <x v="1118"/>
          </reference>
        </references>
      </pivotArea>
    </chartFormat>
    <chartFormat chart="8" format="7970">
      <pivotArea type="data" outline="0" fieldPosition="0">
        <references count="2">
          <reference field="4294967294" count="1" selected="0">
            <x v="0"/>
          </reference>
          <reference field="8" count="1" selected="0">
            <x v="1119"/>
          </reference>
        </references>
      </pivotArea>
    </chartFormat>
    <chartFormat chart="8" format="7971">
      <pivotArea type="data" outline="0" fieldPosition="0">
        <references count="2">
          <reference field="4294967294" count="1" selected="0">
            <x v="0"/>
          </reference>
          <reference field="8" count="1" selected="0">
            <x v="1120"/>
          </reference>
        </references>
      </pivotArea>
    </chartFormat>
    <chartFormat chart="8" format="7972">
      <pivotArea type="data" outline="0" fieldPosition="0">
        <references count="2">
          <reference field="4294967294" count="1" selected="0">
            <x v="0"/>
          </reference>
          <reference field="8" count="1" selected="0">
            <x v="1121"/>
          </reference>
        </references>
      </pivotArea>
    </chartFormat>
    <chartFormat chart="8" format="7973">
      <pivotArea type="data" outline="0" fieldPosition="0">
        <references count="2">
          <reference field="4294967294" count="1" selected="0">
            <x v="0"/>
          </reference>
          <reference field="8" count="1" selected="0">
            <x v="1122"/>
          </reference>
        </references>
      </pivotArea>
    </chartFormat>
    <chartFormat chart="8" format="7974">
      <pivotArea type="data" outline="0" fieldPosition="0">
        <references count="2">
          <reference field="4294967294" count="1" selected="0">
            <x v="0"/>
          </reference>
          <reference field="8" count="1" selected="0">
            <x v="1123"/>
          </reference>
        </references>
      </pivotArea>
    </chartFormat>
    <chartFormat chart="8" format="7975">
      <pivotArea type="data" outline="0" fieldPosition="0">
        <references count="2">
          <reference field="4294967294" count="1" selected="0">
            <x v="0"/>
          </reference>
          <reference field="8" count="1" selected="0">
            <x v="1124"/>
          </reference>
        </references>
      </pivotArea>
    </chartFormat>
    <chartFormat chart="8" format="7976">
      <pivotArea type="data" outline="0" fieldPosition="0">
        <references count="2">
          <reference field="4294967294" count="1" selected="0">
            <x v="0"/>
          </reference>
          <reference field="8" count="1" selected="0">
            <x v="1125"/>
          </reference>
        </references>
      </pivotArea>
    </chartFormat>
    <chartFormat chart="8" format="7977">
      <pivotArea type="data" outline="0" fieldPosition="0">
        <references count="2">
          <reference field="4294967294" count="1" selected="0">
            <x v="0"/>
          </reference>
          <reference field="8" count="1" selected="0">
            <x v="1126"/>
          </reference>
        </references>
      </pivotArea>
    </chartFormat>
    <chartFormat chart="8" format="7978">
      <pivotArea type="data" outline="0" fieldPosition="0">
        <references count="2">
          <reference field="4294967294" count="1" selected="0">
            <x v="0"/>
          </reference>
          <reference field="8" count="1" selected="0">
            <x v="1127"/>
          </reference>
        </references>
      </pivotArea>
    </chartFormat>
    <chartFormat chart="8" format="7979">
      <pivotArea type="data" outline="0" fieldPosition="0">
        <references count="2">
          <reference field="4294967294" count="1" selected="0">
            <x v="0"/>
          </reference>
          <reference field="8" count="1" selected="0">
            <x v="1128"/>
          </reference>
        </references>
      </pivotArea>
    </chartFormat>
    <chartFormat chart="8" format="7980">
      <pivotArea type="data" outline="0" fieldPosition="0">
        <references count="2">
          <reference field="4294967294" count="1" selected="0">
            <x v="0"/>
          </reference>
          <reference field="8" count="1" selected="0">
            <x v="1129"/>
          </reference>
        </references>
      </pivotArea>
    </chartFormat>
    <chartFormat chart="8" format="7981">
      <pivotArea type="data" outline="0" fieldPosition="0">
        <references count="2">
          <reference field="4294967294" count="1" selected="0">
            <x v="0"/>
          </reference>
          <reference field="8" count="1" selected="0">
            <x v="1130"/>
          </reference>
        </references>
      </pivotArea>
    </chartFormat>
    <chartFormat chart="8" format="7982">
      <pivotArea type="data" outline="0" fieldPosition="0">
        <references count="2">
          <reference field="4294967294" count="1" selected="0">
            <x v="0"/>
          </reference>
          <reference field="8" count="1" selected="0">
            <x v="1131"/>
          </reference>
        </references>
      </pivotArea>
    </chartFormat>
    <chartFormat chart="8" format="7983">
      <pivotArea type="data" outline="0" fieldPosition="0">
        <references count="2">
          <reference field="4294967294" count="1" selected="0">
            <x v="0"/>
          </reference>
          <reference field="8" count="1" selected="0">
            <x v="1132"/>
          </reference>
        </references>
      </pivotArea>
    </chartFormat>
    <chartFormat chart="8" format="7984">
      <pivotArea type="data" outline="0" fieldPosition="0">
        <references count="2">
          <reference field="4294967294" count="1" selected="0">
            <x v="0"/>
          </reference>
          <reference field="8" count="1" selected="0">
            <x v="1133"/>
          </reference>
        </references>
      </pivotArea>
    </chartFormat>
    <chartFormat chart="8" format="7985">
      <pivotArea type="data" outline="0" fieldPosition="0">
        <references count="2">
          <reference field="4294967294" count="1" selected="0">
            <x v="0"/>
          </reference>
          <reference field="8" count="1" selected="0">
            <x v="1134"/>
          </reference>
        </references>
      </pivotArea>
    </chartFormat>
    <chartFormat chart="8" format="7986">
      <pivotArea type="data" outline="0" fieldPosition="0">
        <references count="2">
          <reference field="4294967294" count="1" selected="0">
            <x v="0"/>
          </reference>
          <reference field="8" count="1" selected="0">
            <x v="1135"/>
          </reference>
        </references>
      </pivotArea>
    </chartFormat>
    <chartFormat chart="8" format="7987">
      <pivotArea type="data" outline="0" fieldPosition="0">
        <references count="2">
          <reference field="4294967294" count="1" selected="0">
            <x v="0"/>
          </reference>
          <reference field="8" count="1" selected="0">
            <x v="1136"/>
          </reference>
        </references>
      </pivotArea>
    </chartFormat>
    <chartFormat chart="8" format="7988">
      <pivotArea type="data" outline="0" fieldPosition="0">
        <references count="2">
          <reference field="4294967294" count="1" selected="0">
            <x v="0"/>
          </reference>
          <reference field="8" count="1" selected="0">
            <x v="1137"/>
          </reference>
        </references>
      </pivotArea>
    </chartFormat>
    <chartFormat chart="8" format="7989">
      <pivotArea type="data" outline="0" fieldPosition="0">
        <references count="2">
          <reference field="4294967294" count="1" selected="0">
            <x v="0"/>
          </reference>
          <reference field="8" count="1" selected="0">
            <x v="1138"/>
          </reference>
        </references>
      </pivotArea>
    </chartFormat>
    <chartFormat chart="8" format="7990">
      <pivotArea type="data" outline="0" fieldPosition="0">
        <references count="2">
          <reference field="4294967294" count="1" selected="0">
            <x v="0"/>
          </reference>
          <reference field="8" count="1" selected="0">
            <x v="1139"/>
          </reference>
        </references>
      </pivotArea>
    </chartFormat>
    <chartFormat chart="8" format="7991">
      <pivotArea type="data" outline="0" fieldPosition="0">
        <references count="2">
          <reference field="4294967294" count="1" selected="0">
            <x v="0"/>
          </reference>
          <reference field="8" count="1" selected="0">
            <x v="1140"/>
          </reference>
        </references>
      </pivotArea>
    </chartFormat>
    <chartFormat chart="8" format="7992">
      <pivotArea type="data" outline="0" fieldPosition="0">
        <references count="2">
          <reference field="4294967294" count="1" selected="0">
            <x v="0"/>
          </reference>
          <reference field="8" count="1" selected="0">
            <x v="1141"/>
          </reference>
        </references>
      </pivotArea>
    </chartFormat>
    <chartFormat chart="8" format="7993">
      <pivotArea type="data" outline="0" fieldPosition="0">
        <references count="2">
          <reference field="4294967294" count="1" selected="0">
            <x v="0"/>
          </reference>
          <reference field="8" count="1" selected="0">
            <x v="1142"/>
          </reference>
        </references>
      </pivotArea>
    </chartFormat>
    <chartFormat chart="8" format="7994">
      <pivotArea type="data" outline="0" fieldPosition="0">
        <references count="2">
          <reference field="4294967294" count="1" selected="0">
            <x v="0"/>
          </reference>
          <reference field="8" count="1" selected="0">
            <x v="1143"/>
          </reference>
        </references>
      </pivotArea>
    </chartFormat>
    <chartFormat chart="8" format="7995">
      <pivotArea type="data" outline="0" fieldPosition="0">
        <references count="2">
          <reference field="4294967294" count="1" selected="0">
            <x v="0"/>
          </reference>
          <reference field="8" count="1" selected="0">
            <x v="1144"/>
          </reference>
        </references>
      </pivotArea>
    </chartFormat>
    <chartFormat chart="8" format="7996">
      <pivotArea type="data" outline="0" fieldPosition="0">
        <references count="2">
          <reference field="4294967294" count="1" selected="0">
            <x v="0"/>
          </reference>
          <reference field="8" count="1" selected="0">
            <x v="1145"/>
          </reference>
        </references>
      </pivotArea>
    </chartFormat>
    <chartFormat chart="8" format="7997">
      <pivotArea type="data" outline="0" fieldPosition="0">
        <references count="2">
          <reference field="4294967294" count="1" selected="0">
            <x v="0"/>
          </reference>
          <reference field="8" count="1" selected="0">
            <x v="1146"/>
          </reference>
        </references>
      </pivotArea>
    </chartFormat>
    <chartFormat chart="8" format="7998">
      <pivotArea type="data" outline="0" fieldPosition="0">
        <references count="2">
          <reference field="4294967294" count="1" selected="0">
            <x v="0"/>
          </reference>
          <reference field="8" count="1" selected="0">
            <x v="1147"/>
          </reference>
        </references>
      </pivotArea>
    </chartFormat>
    <chartFormat chart="8" format="7999">
      <pivotArea type="data" outline="0" fieldPosition="0">
        <references count="2">
          <reference field="4294967294" count="1" selected="0">
            <x v="0"/>
          </reference>
          <reference field="8" count="1" selected="0">
            <x v="1148"/>
          </reference>
        </references>
      </pivotArea>
    </chartFormat>
    <chartFormat chart="8" format="8000">
      <pivotArea type="data" outline="0" fieldPosition="0">
        <references count="2">
          <reference field="4294967294" count="1" selected="0">
            <x v="0"/>
          </reference>
          <reference field="8" count="1" selected="0">
            <x v="1149"/>
          </reference>
        </references>
      </pivotArea>
    </chartFormat>
    <chartFormat chart="8" format="8001">
      <pivotArea type="data" outline="0" fieldPosition="0">
        <references count="2">
          <reference field="4294967294" count="1" selected="0">
            <x v="0"/>
          </reference>
          <reference field="8" count="1" selected="0">
            <x v="1150"/>
          </reference>
        </references>
      </pivotArea>
    </chartFormat>
    <chartFormat chart="8" format="8002">
      <pivotArea type="data" outline="0" fieldPosition="0">
        <references count="2">
          <reference field="4294967294" count="1" selected="0">
            <x v="0"/>
          </reference>
          <reference field="8" count="1" selected="0">
            <x v="1151"/>
          </reference>
        </references>
      </pivotArea>
    </chartFormat>
    <chartFormat chart="8" format="8003">
      <pivotArea type="data" outline="0" fieldPosition="0">
        <references count="2">
          <reference field="4294967294" count="1" selected="0">
            <x v="0"/>
          </reference>
          <reference field="8" count="1" selected="0">
            <x v="1152"/>
          </reference>
        </references>
      </pivotArea>
    </chartFormat>
    <chartFormat chart="8" format="8004">
      <pivotArea type="data" outline="0" fieldPosition="0">
        <references count="2">
          <reference field="4294967294" count="1" selected="0">
            <x v="0"/>
          </reference>
          <reference field="8" count="1" selected="0">
            <x v="1153"/>
          </reference>
        </references>
      </pivotArea>
    </chartFormat>
    <chartFormat chart="8" format="8005">
      <pivotArea type="data" outline="0" fieldPosition="0">
        <references count="2">
          <reference field="4294967294" count="1" selected="0">
            <x v="0"/>
          </reference>
          <reference field="8" count="1" selected="0">
            <x v="1154"/>
          </reference>
        </references>
      </pivotArea>
    </chartFormat>
    <chartFormat chart="8" format="8006">
      <pivotArea type="data" outline="0" fieldPosition="0">
        <references count="2">
          <reference field="4294967294" count="1" selected="0">
            <x v="0"/>
          </reference>
          <reference field="8" count="1" selected="0">
            <x v="1155"/>
          </reference>
        </references>
      </pivotArea>
    </chartFormat>
    <chartFormat chart="8" format="8007">
      <pivotArea type="data" outline="0" fieldPosition="0">
        <references count="2">
          <reference field="4294967294" count="1" selected="0">
            <x v="0"/>
          </reference>
          <reference field="8" count="1" selected="0">
            <x v="1156"/>
          </reference>
        </references>
      </pivotArea>
    </chartFormat>
    <chartFormat chart="8" format="8008">
      <pivotArea type="data" outline="0" fieldPosition="0">
        <references count="2">
          <reference field="4294967294" count="1" selected="0">
            <x v="0"/>
          </reference>
          <reference field="8" count="1" selected="0">
            <x v="1157"/>
          </reference>
        </references>
      </pivotArea>
    </chartFormat>
    <chartFormat chart="8" format="8009">
      <pivotArea type="data" outline="0" fieldPosition="0">
        <references count="2">
          <reference field="4294967294" count="1" selected="0">
            <x v="0"/>
          </reference>
          <reference field="8" count="1" selected="0">
            <x v="1158"/>
          </reference>
        </references>
      </pivotArea>
    </chartFormat>
    <chartFormat chart="8" format="8010">
      <pivotArea type="data" outline="0" fieldPosition="0">
        <references count="2">
          <reference field="4294967294" count="1" selected="0">
            <x v="0"/>
          </reference>
          <reference field="8" count="1" selected="0">
            <x v="1159"/>
          </reference>
        </references>
      </pivotArea>
    </chartFormat>
    <chartFormat chart="8" format="8011">
      <pivotArea type="data" outline="0" fieldPosition="0">
        <references count="2">
          <reference field="4294967294" count="1" selected="0">
            <x v="0"/>
          </reference>
          <reference field="8" count="1" selected="0">
            <x v="1160"/>
          </reference>
        </references>
      </pivotArea>
    </chartFormat>
    <chartFormat chart="8" format="8012">
      <pivotArea type="data" outline="0" fieldPosition="0">
        <references count="2">
          <reference field="4294967294" count="1" selected="0">
            <x v="0"/>
          </reference>
          <reference field="8" count="1" selected="0">
            <x v="1161"/>
          </reference>
        </references>
      </pivotArea>
    </chartFormat>
    <chartFormat chart="8" format="8013">
      <pivotArea type="data" outline="0" fieldPosition="0">
        <references count="2">
          <reference field="4294967294" count="1" selected="0">
            <x v="0"/>
          </reference>
          <reference field="8" count="1" selected="0">
            <x v="1162"/>
          </reference>
        </references>
      </pivotArea>
    </chartFormat>
    <chartFormat chart="8" format="8014">
      <pivotArea type="data" outline="0" fieldPosition="0">
        <references count="2">
          <reference field="4294967294" count="1" selected="0">
            <x v="0"/>
          </reference>
          <reference field="8" count="1" selected="0">
            <x v="1163"/>
          </reference>
        </references>
      </pivotArea>
    </chartFormat>
    <chartFormat chart="8" format="8015">
      <pivotArea type="data" outline="0" fieldPosition="0">
        <references count="2">
          <reference field="4294967294" count="1" selected="0">
            <x v="0"/>
          </reference>
          <reference field="8" count="1" selected="0">
            <x v="1164"/>
          </reference>
        </references>
      </pivotArea>
    </chartFormat>
    <chartFormat chart="8" format="8016">
      <pivotArea type="data" outline="0" fieldPosition="0">
        <references count="2">
          <reference field="4294967294" count="1" selected="0">
            <x v="0"/>
          </reference>
          <reference field="8" count="1" selected="0">
            <x v="1165"/>
          </reference>
        </references>
      </pivotArea>
    </chartFormat>
    <chartFormat chart="8" format="8017">
      <pivotArea type="data" outline="0" fieldPosition="0">
        <references count="2">
          <reference field="4294967294" count="1" selected="0">
            <x v="0"/>
          </reference>
          <reference field="8" count="1" selected="0">
            <x v="1166"/>
          </reference>
        </references>
      </pivotArea>
    </chartFormat>
    <chartFormat chart="8" format="8018">
      <pivotArea type="data" outline="0" fieldPosition="0">
        <references count="2">
          <reference field="4294967294" count="1" selected="0">
            <x v="0"/>
          </reference>
          <reference field="8" count="1" selected="0">
            <x v="1167"/>
          </reference>
        </references>
      </pivotArea>
    </chartFormat>
    <chartFormat chart="8" format="8019">
      <pivotArea type="data" outline="0" fieldPosition="0">
        <references count="2">
          <reference field="4294967294" count="1" selected="0">
            <x v="0"/>
          </reference>
          <reference field="8" count="1" selected="0">
            <x v="1168"/>
          </reference>
        </references>
      </pivotArea>
    </chartFormat>
    <chartFormat chart="8" format="8020">
      <pivotArea type="data" outline="0" fieldPosition="0">
        <references count="2">
          <reference field="4294967294" count="1" selected="0">
            <x v="0"/>
          </reference>
          <reference field="8" count="1" selected="0">
            <x v="1169"/>
          </reference>
        </references>
      </pivotArea>
    </chartFormat>
    <chartFormat chart="8" format="8021">
      <pivotArea type="data" outline="0" fieldPosition="0">
        <references count="2">
          <reference field="4294967294" count="1" selected="0">
            <x v="0"/>
          </reference>
          <reference field="8" count="1" selected="0">
            <x v="1170"/>
          </reference>
        </references>
      </pivotArea>
    </chartFormat>
    <chartFormat chart="8" format="8022">
      <pivotArea type="data" outline="0" fieldPosition="0">
        <references count="2">
          <reference field="4294967294" count="1" selected="0">
            <x v="0"/>
          </reference>
          <reference field="8" count="1" selected="0">
            <x v="1171"/>
          </reference>
        </references>
      </pivotArea>
    </chartFormat>
    <chartFormat chart="8" format="8023">
      <pivotArea type="data" outline="0" fieldPosition="0">
        <references count="2">
          <reference field="4294967294" count="1" selected="0">
            <x v="0"/>
          </reference>
          <reference field="8" count="1" selected="0">
            <x v="1172"/>
          </reference>
        </references>
      </pivotArea>
    </chartFormat>
    <chartFormat chart="8" format="8024">
      <pivotArea type="data" outline="0" fieldPosition="0">
        <references count="2">
          <reference field="4294967294" count="1" selected="0">
            <x v="0"/>
          </reference>
          <reference field="8" count="1" selected="0">
            <x v="1173"/>
          </reference>
        </references>
      </pivotArea>
    </chartFormat>
    <chartFormat chart="8" format="8025">
      <pivotArea type="data" outline="0" fieldPosition="0">
        <references count="2">
          <reference field="4294967294" count="1" selected="0">
            <x v="0"/>
          </reference>
          <reference field="8" count="1" selected="0">
            <x v="1174"/>
          </reference>
        </references>
      </pivotArea>
    </chartFormat>
    <chartFormat chart="8" format="8026">
      <pivotArea type="data" outline="0" fieldPosition="0">
        <references count="2">
          <reference field="4294967294" count="1" selected="0">
            <x v="0"/>
          </reference>
          <reference field="8" count="1" selected="0">
            <x v="1175"/>
          </reference>
        </references>
      </pivotArea>
    </chartFormat>
    <chartFormat chart="8" format="8027">
      <pivotArea type="data" outline="0" fieldPosition="0">
        <references count="2">
          <reference field="4294967294" count="1" selected="0">
            <x v="0"/>
          </reference>
          <reference field="8" count="1" selected="0">
            <x v="1176"/>
          </reference>
        </references>
      </pivotArea>
    </chartFormat>
    <chartFormat chart="8" format="8028">
      <pivotArea type="data" outline="0" fieldPosition="0">
        <references count="2">
          <reference field="4294967294" count="1" selected="0">
            <x v="0"/>
          </reference>
          <reference field="8" count="1" selected="0">
            <x v="1177"/>
          </reference>
        </references>
      </pivotArea>
    </chartFormat>
    <chartFormat chart="8" format="8029">
      <pivotArea type="data" outline="0" fieldPosition="0">
        <references count="2">
          <reference field="4294967294" count="1" selected="0">
            <x v="0"/>
          </reference>
          <reference field="8" count="1" selected="0">
            <x v="1178"/>
          </reference>
        </references>
      </pivotArea>
    </chartFormat>
    <chartFormat chart="8" format="8030">
      <pivotArea type="data" outline="0" fieldPosition="0">
        <references count="2">
          <reference field="4294967294" count="1" selected="0">
            <x v="0"/>
          </reference>
          <reference field="8" count="1" selected="0">
            <x v="1179"/>
          </reference>
        </references>
      </pivotArea>
    </chartFormat>
    <chartFormat chart="8" format="8031">
      <pivotArea type="data" outline="0" fieldPosition="0">
        <references count="2">
          <reference field="4294967294" count="1" selected="0">
            <x v="0"/>
          </reference>
          <reference field="8" count="1" selected="0">
            <x v="1180"/>
          </reference>
        </references>
      </pivotArea>
    </chartFormat>
    <chartFormat chart="8" format="8032">
      <pivotArea type="data" outline="0" fieldPosition="0">
        <references count="2">
          <reference field="4294967294" count="1" selected="0">
            <x v="0"/>
          </reference>
          <reference field="8" count="1" selected="0">
            <x v="1181"/>
          </reference>
        </references>
      </pivotArea>
    </chartFormat>
    <chartFormat chart="8" format="8033">
      <pivotArea type="data" outline="0" fieldPosition="0">
        <references count="2">
          <reference field="4294967294" count="1" selected="0">
            <x v="0"/>
          </reference>
          <reference field="8" count="1" selected="0">
            <x v="1182"/>
          </reference>
        </references>
      </pivotArea>
    </chartFormat>
    <chartFormat chart="8" format="8034">
      <pivotArea type="data" outline="0" fieldPosition="0">
        <references count="2">
          <reference field="4294967294" count="1" selected="0">
            <x v="0"/>
          </reference>
          <reference field="8" count="1" selected="0">
            <x v="1183"/>
          </reference>
        </references>
      </pivotArea>
    </chartFormat>
    <chartFormat chart="8" format="8035">
      <pivotArea type="data" outline="0" fieldPosition="0">
        <references count="2">
          <reference field="4294967294" count="1" selected="0">
            <x v="0"/>
          </reference>
          <reference field="8" count="1" selected="0">
            <x v="1184"/>
          </reference>
        </references>
      </pivotArea>
    </chartFormat>
    <chartFormat chart="8" format="8036">
      <pivotArea type="data" outline="0" fieldPosition="0">
        <references count="2">
          <reference field="4294967294" count="1" selected="0">
            <x v="0"/>
          </reference>
          <reference field="8" count="1" selected="0">
            <x v="1185"/>
          </reference>
        </references>
      </pivotArea>
    </chartFormat>
    <chartFormat chart="8" format="8037">
      <pivotArea type="data" outline="0" fieldPosition="0">
        <references count="2">
          <reference field="4294967294" count="1" selected="0">
            <x v="0"/>
          </reference>
          <reference field="8" count="1" selected="0">
            <x v="1186"/>
          </reference>
        </references>
      </pivotArea>
    </chartFormat>
    <chartFormat chart="8" format="8038">
      <pivotArea type="data" outline="0" fieldPosition="0">
        <references count="2">
          <reference field="4294967294" count="1" selected="0">
            <x v="0"/>
          </reference>
          <reference field="8" count="1" selected="0">
            <x v="1187"/>
          </reference>
        </references>
      </pivotArea>
    </chartFormat>
    <chartFormat chart="8" format="8039">
      <pivotArea type="data" outline="0" fieldPosition="0">
        <references count="2">
          <reference field="4294967294" count="1" selected="0">
            <x v="0"/>
          </reference>
          <reference field="8" count="1" selected="0">
            <x v="1188"/>
          </reference>
        </references>
      </pivotArea>
    </chartFormat>
    <chartFormat chart="8" format="8040">
      <pivotArea type="data" outline="0" fieldPosition="0">
        <references count="2">
          <reference field="4294967294" count="1" selected="0">
            <x v="0"/>
          </reference>
          <reference field="8" count="1" selected="0">
            <x v="1189"/>
          </reference>
        </references>
      </pivotArea>
    </chartFormat>
    <chartFormat chart="8" format="8041">
      <pivotArea type="data" outline="0" fieldPosition="0">
        <references count="2">
          <reference field="4294967294" count="1" selected="0">
            <x v="0"/>
          </reference>
          <reference field="8" count="1" selected="0">
            <x v="1190"/>
          </reference>
        </references>
      </pivotArea>
    </chartFormat>
    <chartFormat chart="8" format="8042">
      <pivotArea type="data" outline="0" fieldPosition="0">
        <references count="2">
          <reference field="4294967294" count="1" selected="0">
            <x v="0"/>
          </reference>
          <reference field="8" count="1" selected="0">
            <x v="1191"/>
          </reference>
        </references>
      </pivotArea>
    </chartFormat>
    <chartFormat chart="8" format="8043">
      <pivotArea type="data" outline="0" fieldPosition="0">
        <references count="2">
          <reference field="4294967294" count="1" selected="0">
            <x v="0"/>
          </reference>
          <reference field="8" count="1" selected="0">
            <x v="1192"/>
          </reference>
        </references>
      </pivotArea>
    </chartFormat>
    <chartFormat chart="8" format="8044">
      <pivotArea type="data" outline="0" fieldPosition="0">
        <references count="2">
          <reference field="4294967294" count="1" selected="0">
            <x v="0"/>
          </reference>
          <reference field="8" count="1" selected="0">
            <x v="1193"/>
          </reference>
        </references>
      </pivotArea>
    </chartFormat>
    <chartFormat chart="8" format="8045">
      <pivotArea type="data" outline="0" fieldPosition="0">
        <references count="2">
          <reference field="4294967294" count="1" selected="0">
            <x v="0"/>
          </reference>
          <reference field="8" count="1" selected="0">
            <x v="1194"/>
          </reference>
        </references>
      </pivotArea>
    </chartFormat>
    <chartFormat chart="8" format="8046">
      <pivotArea type="data" outline="0" fieldPosition="0">
        <references count="2">
          <reference field="4294967294" count="1" selected="0">
            <x v="0"/>
          </reference>
          <reference field="8" count="1" selected="0">
            <x v="1195"/>
          </reference>
        </references>
      </pivotArea>
    </chartFormat>
    <chartFormat chart="8" format="8047">
      <pivotArea type="data" outline="0" fieldPosition="0">
        <references count="2">
          <reference field="4294967294" count="1" selected="0">
            <x v="0"/>
          </reference>
          <reference field="8" count="1" selected="0">
            <x v="1196"/>
          </reference>
        </references>
      </pivotArea>
    </chartFormat>
    <chartFormat chart="8" format="8048">
      <pivotArea type="data" outline="0" fieldPosition="0">
        <references count="2">
          <reference field="4294967294" count="1" selected="0">
            <x v="0"/>
          </reference>
          <reference field="8" count="1" selected="0">
            <x v="1197"/>
          </reference>
        </references>
      </pivotArea>
    </chartFormat>
    <chartFormat chart="8" format="8049">
      <pivotArea type="data" outline="0" fieldPosition="0">
        <references count="2">
          <reference field="4294967294" count="1" selected="0">
            <x v="0"/>
          </reference>
          <reference field="8" count="1" selected="0">
            <x v="1198"/>
          </reference>
        </references>
      </pivotArea>
    </chartFormat>
    <chartFormat chart="8" format="8050">
      <pivotArea type="data" outline="0" fieldPosition="0">
        <references count="2">
          <reference field="4294967294" count="1" selected="0">
            <x v="0"/>
          </reference>
          <reference field="8" count="1" selected="0">
            <x v="1199"/>
          </reference>
        </references>
      </pivotArea>
    </chartFormat>
    <chartFormat chart="8" format="8051">
      <pivotArea type="data" outline="0" fieldPosition="0">
        <references count="2">
          <reference field="4294967294" count="1" selected="0">
            <x v="0"/>
          </reference>
          <reference field="8" count="1" selected="0">
            <x v="1200"/>
          </reference>
        </references>
      </pivotArea>
    </chartFormat>
    <chartFormat chart="8" format="8052">
      <pivotArea type="data" outline="0" fieldPosition="0">
        <references count="2">
          <reference field="4294967294" count="1" selected="0">
            <x v="0"/>
          </reference>
          <reference field="8" count="1" selected="0">
            <x v="1201"/>
          </reference>
        </references>
      </pivotArea>
    </chartFormat>
    <chartFormat chart="8" format="8053">
      <pivotArea type="data" outline="0" fieldPosition="0">
        <references count="2">
          <reference field="4294967294" count="1" selected="0">
            <x v="0"/>
          </reference>
          <reference field="8" count="1" selected="0">
            <x v="1202"/>
          </reference>
        </references>
      </pivotArea>
    </chartFormat>
    <chartFormat chart="8" format="8054">
      <pivotArea type="data" outline="0" fieldPosition="0">
        <references count="2">
          <reference field="4294967294" count="1" selected="0">
            <x v="0"/>
          </reference>
          <reference field="8" count="1" selected="0">
            <x v="1203"/>
          </reference>
        </references>
      </pivotArea>
    </chartFormat>
    <chartFormat chart="8" format="8055">
      <pivotArea type="data" outline="0" fieldPosition="0">
        <references count="2">
          <reference field="4294967294" count="1" selected="0">
            <x v="0"/>
          </reference>
          <reference field="8" count="1" selected="0">
            <x v="1204"/>
          </reference>
        </references>
      </pivotArea>
    </chartFormat>
    <chartFormat chart="8" format="8056">
      <pivotArea type="data" outline="0" fieldPosition="0">
        <references count="2">
          <reference field="4294967294" count="1" selected="0">
            <x v="0"/>
          </reference>
          <reference field="8" count="1" selected="0">
            <x v="1205"/>
          </reference>
        </references>
      </pivotArea>
    </chartFormat>
    <chartFormat chart="8" format="8057">
      <pivotArea type="data" outline="0" fieldPosition="0">
        <references count="2">
          <reference field="4294967294" count="1" selected="0">
            <x v="0"/>
          </reference>
          <reference field="8" count="1" selected="0">
            <x v="1206"/>
          </reference>
        </references>
      </pivotArea>
    </chartFormat>
    <chartFormat chart="8" format="8058">
      <pivotArea type="data" outline="0" fieldPosition="0">
        <references count="2">
          <reference field="4294967294" count="1" selected="0">
            <x v="0"/>
          </reference>
          <reference field="8" count="1" selected="0">
            <x v="1207"/>
          </reference>
        </references>
      </pivotArea>
    </chartFormat>
    <chartFormat chart="8" format="8059">
      <pivotArea type="data" outline="0" fieldPosition="0">
        <references count="2">
          <reference field="4294967294" count="1" selected="0">
            <x v="0"/>
          </reference>
          <reference field="8" count="1" selected="0">
            <x v="1208"/>
          </reference>
        </references>
      </pivotArea>
    </chartFormat>
    <chartFormat chart="8" format="8060">
      <pivotArea type="data" outline="0" fieldPosition="0">
        <references count="2">
          <reference field="4294967294" count="1" selected="0">
            <x v="0"/>
          </reference>
          <reference field="8" count="1" selected="0">
            <x v="1209"/>
          </reference>
        </references>
      </pivotArea>
    </chartFormat>
    <chartFormat chart="8" format="8061">
      <pivotArea type="data" outline="0" fieldPosition="0">
        <references count="2">
          <reference field="4294967294" count="1" selected="0">
            <x v="0"/>
          </reference>
          <reference field="8" count="1" selected="0">
            <x v="1210"/>
          </reference>
        </references>
      </pivotArea>
    </chartFormat>
    <chartFormat chart="8" format="8062">
      <pivotArea type="data" outline="0" fieldPosition="0">
        <references count="2">
          <reference field="4294967294" count="1" selected="0">
            <x v="0"/>
          </reference>
          <reference field="8" count="1" selected="0">
            <x v="1211"/>
          </reference>
        </references>
      </pivotArea>
    </chartFormat>
    <chartFormat chart="8" format="8063">
      <pivotArea type="data" outline="0" fieldPosition="0">
        <references count="2">
          <reference field="4294967294" count="1" selected="0">
            <x v="0"/>
          </reference>
          <reference field="8" count="1" selected="0">
            <x v="1212"/>
          </reference>
        </references>
      </pivotArea>
    </chartFormat>
    <chartFormat chart="8" format="8064">
      <pivotArea type="data" outline="0" fieldPosition="0">
        <references count="2">
          <reference field="4294967294" count="1" selected="0">
            <x v="0"/>
          </reference>
          <reference field="8" count="1" selected="0">
            <x v="1213"/>
          </reference>
        </references>
      </pivotArea>
    </chartFormat>
    <chartFormat chart="8" format="8065">
      <pivotArea type="data" outline="0" fieldPosition="0">
        <references count="2">
          <reference field="4294967294" count="1" selected="0">
            <x v="0"/>
          </reference>
          <reference field="8" count="1" selected="0">
            <x v="1214"/>
          </reference>
        </references>
      </pivotArea>
    </chartFormat>
    <chartFormat chart="8" format="8066">
      <pivotArea type="data" outline="0" fieldPosition="0">
        <references count="2">
          <reference field="4294967294" count="1" selected="0">
            <x v="0"/>
          </reference>
          <reference field="8" count="1" selected="0">
            <x v="1215"/>
          </reference>
        </references>
      </pivotArea>
    </chartFormat>
    <chartFormat chart="8" format="8067">
      <pivotArea type="data" outline="0" fieldPosition="0">
        <references count="2">
          <reference field="4294967294" count="1" selected="0">
            <x v="0"/>
          </reference>
          <reference field="8" count="1" selected="0">
            <x v="1216"/>
          </reference>
        </references>
      </pivotArea>
    </chartFormat>
    <chartFormat chart="8" format="8068">
      <pivotArea type="data" outline="0" fieldPosition="0">
        <references count="2">
          <reference field="4294967294" count="1" selected="0">
            <x v="0"/>
          </reference>
          <reference field="8" count="1" selected="0">
            <x v="1217"/>
          </reference>
        </references>
      </pivotArea>
    </chartFormat>
    <chartFormat chart="8" format="8069">
      <pivotArea type="data" outline="0" fieldPosition="0">
        <references count="2">
          <reference field="4294967294" count="1" selected="0">
            <x v="0"/>
          </reference>
          <reference field="8" count="1" selected="0">
            <x v="1218"/>
          </reference>
        </references>
      </pivotArea>
    </chartFormat>
    <chartFormat chart="8" format="8070">
      <pivotArea type="data" outline="0" fieldPosition="0">
        <references count="2">
          <reference field="4294967294" count="1" selected="0">
            <x v="0"/>
          </reference>
          <reference field="8" count="1" selected="0">
            <x v="1219"/>
          </reference>
        </references>
      </pivotArea>
    </chartFormat>
    <chartFormat chart="8" format="8071">
      <pivotArea type="data" outline="0" fieldPosition="0">
        <references count="2">
          <reference field="4294967294" count="1" selected="0">
            <x v="0"/>
          </reference>
          <reference field="8" count="1" selected="0">
            <x v="1220"/>
          </reference>
        </references>
      </pivotArea>
    </chartFormat>
    <chartFormat chart="8" format="8072">
      <pivotArea type="data" outline="0" fieldPosition="0">
        <references count="2">
          <reference field="4294967294" count="1" selected="0">
            <x v="0"/>
          </reference>
          <reference field="8" count="1" selected="0">
            <x v="1221"/>
          </reference>
        </references>
      </pivotArea>
    </chartFormat>
    <chartFormat chart="8" format="8073">
      <pivotArea type="data" outline="0" fieldPosition="0">
        <references count="2">
          <reference field="4294967294" count="1" selected="0">
            <x v="0"/>
          </reference>
          <reference field="8" count="1" selected="0">
            <x v="1222"/>
          </reference>
        </references>
      </pivotArea>
    </chartFormat>
    <chartFormat chart="8" format="8074">
      <pivotArea type="data" outline="0" fieldPosition="0">
        <references count="2">
          <reference field="4294967294" count="1" selected="0">
            <x v="0"/>
          </reference>
          <reference field="8" count="1" selected="0">
            <x v="1223"/>
          </reference>
        </references>
      </pivotArea>
    </chartFormat>
    <chartFormat chart="8" format="8075">
      <pivotArea type="data" outline="0" fieldPosition="0">
        <references count="2">
          <reference field="4294967294" count="1" selected="0">
            <x v="0"/>
          </reference>
          <reference field="8" count="1" selected="0">
            <x v="1224"/>
          </reference>
        </references>
      </pivotArea>
    </chartFormat>
    <chartFormat chart="8" format="8076">
      <pivotArea type="data" outline="0" fieldPosition="0">
        <references count="2">
          <reference field="4294967294" count="1" selected="0">
            <x v="0"/>
          </reference>
          <reference field="8" count="1" selected="0">
            <x v="1225"/>
          </reference>
        </references>
      </pivotArea>
    </chartFormat>
    <chartFormat chart="8" format="8077">
      <pivotArea type="data" outline="0" fieldPosition="0">
        <references count="2">
          <reference field="4294967294" count="1" selected="0">
            <x v="0"/>
          </reference>
          <reference field="8" count="1" selected="0">
            <x v="1226"/>
          </reference>
        </references>
      </pivotArea>
    </chartFormat>
    <chartFormat chart="8" format="8078">
      <pivotArea type="data" outline="0" fieldPosition="0">
        <references count="2">
          <reference field="4294967294" count="1" selected="0">
            <x v="0"/>
          </reference>
          <reference field="8" count="1" selected="0">
            <x v="1227"/>
          </reference>
        </references>
      </pivotArea>
    </chartFormat>
    <chartFormat chart="8" format="8079">
      <pivotArea type="data" outline="0" fieldPosition="0">
        <references count="2">
          <reference field="4294967294" count="1" selected="0">
            <x v="0"/>
          </reference>
          <reference field="8" count="1" selected="0">
            <x v="1228"/>
          </reference>
        </references>
      </pivotArea>
    </chartFormat>
    <chartFormat chart="8" format="8080">
      <pivotArea type="data" outline="0" fieldPosition="0">
        <references count="2">
          <reference field="4294967294" count="1" selected="0">
            <x v="0"/>
          </reference>
          <reference field="8" count="1" selected="0">
            <x v="1229"/>
          </reference>
        </references>
      </pivotArea>
    </chartFormat>
    <chartFormat chart="8" format="8081">
      <pivotArea type="data" outline="0" fieldPosition="0">
        <references count="2">
          <reference field="4294967294" count="1" selected="0">
            <x v="0"/>
          </reference>
          <reference field="8" count="1" selected="0">
            <x v="1230"/>
          </reference>
        </references>
      </pivotArea>
    </chartFormat>
    <chartFormat chart="8" format="8082">
      <pivotArea type="data" outline="0" fieldPosition="0">
        <references count="2">
          <reference field="4294967294" count="1" selected="0">
            <x v="0"/>
          </reference>
          <reference field="8" count="1" selected="0">
            <x v="1231"/>
          </reference>
        </references>
      </pivotArea>
    </chartFormat>
    <chartFormat chart="8" format="8083">
      <pivotArea type="data" outline="0" fieldPosition="0">
        <references count="2">
          <reference field="4294967294" count="1" selected="0">
            <x v="0"/>
          </reference>
          <reference field="8" count="1" selected="0">
            <x v="1232"/>
          </reference>
        </references>
      </pivotArea>
    </chartFormat>
    <chartFormat chart="8" format="8084">
      <pivotArea type="data" outline="0" fieldPosition="0">
        <references count="2">
          <reference field="4294967294" count="1" selected="0">
            <x v="0"/>
          </reference>
          <reference field="8" count="1" selected="0">
            <x v="1233"/>
          </reference>
        </references>
      </pivotArea>
    </chartFormat>
    <chartFormat chart="8" format="8085">
      <pivotArea type="data" outline="0" fieldPosition="0">
        <references count="2">
          <reference field="4294967294" count="1" selected="0">
            <x v="0"/>
          </reference>
          <reference field="8" count="1" selected="0">
            <x v="1234"/>
          </reference>
        </references>
      </pivotArea>
    </chartFormat>
    <chartFormat chart="8" format="8086">
      <pivotArea type="data" outline="0" fieldPosition="0">
        <references count="2">
          <reference field="4294967294" count="1" selected="0">
            <x v="0"/>
          </reference>
          <reference field="8" count="1" selected="0">
            <x v="1235"/>
          </reference>
        </references>
      </pivotArea>
    </chartFormat>
    <chartFormat chart="8" format="8087">
      <pivotArea type="data" outline="0" fieldPosition="0">
        <references count="2">
          <reference field="4294967294" count="1" selected="0">
            <x v="0"/>
          </reference>
          <reference field="8" count="1" selected="0">
            <x v="1236"/>
          </reference>
        </references>
      </pivotArea>
    </chartFormat>
    <chartFormat chart="8" format="8088">
      <pivotArea type="data" outline="0" fieldPosition="0">
        <references count="2">
          <reference field="4294967294" count="1" selected="0">
            <x v="0"/>
          </reference>
          <reference field="8" count="1" selected="0">
            <x v="1237"/>
          </reference>
        </references>
      </pivotArea>
    </chartFormat>
    <chartFormat chart="8" format="8089">
      <pivotArea type="data" outline="0" fieldPosition="0">
        <references count="2">
          <reference field="4294967294" count="1" selected="0">
            <x v="0"/>
          </reference>
          <reference field="8" count="1" selected="0">
            <x v="1238"/>
          </reference>
        </references>
      </pivotArea>
    </chartFormat>
    <chartFormat chart="8" format="8090">
      <pivotArea type="data" outline="0" fieldPosition="0">
        <references count="2">
          <reference field="4294967294" count="1" selected="0">
            <x v="0"/>
          </reference>
          <reference field="8" count="1" selected="0">
            <x v="1239"/>
          </reference>
        </references>
      </pivotArea>
    </chartFormat>
    <chartFormat chart="8" format="8091">
      <pivotArea type="data" outline="0" fieldPosition="0">
        <references count="2">
          <reference field="4294967294" count="1" selected="0">
            <x v="0"/>
          </reference>
          <reference field="8" count="1" selected="0">
            <x v="1240"/>
          </reference>
        </references>
      </pivotArea>
    </chartFormat>
    <chartFormat chart="8" format="8092">
      <pivotArea type="data" outline="0" fieldPosition="0">
        <references count="2">
          <reference field="4294967294" count="1" selected="0">
            <x v="0"/>
          </reference>
          <reference field="8" count="1" selected="0">
            <x v="1241"/>
          </reference>
        </references>
      </pivotArea>
    </chartFormat>
    <chartFormat chart="8" format="8093">
      <pivotArea type="data" outline="0" fieldPosition="0">
        <references count="2">
          <reference field="4294967294" count="1" selected="0">
            <x v="0"/>
          </reference>
          <reference field="8" count="1" selected="0">
            <x v="1242"/>
          </reference>
        </references>
      </pivotArea>
    </chartFormat>
    <chartFormat chart="8" format="8094">
      <pivotArea type="data" outline="0" fieldPosition="0">
        <references count="2">
          <reference field="4294967294" count="1" selected="0">
            <x v="0"/>
          </reference>
          <reference field="8" count="1" selected="0">
            <x v="1243"/>
          </reference>
        </references>
      </pivotArea>
    </chartFormat>
    <chartFormat chart="8" format="8095">
      <pivotArea type="data" outline="0" fieldPosition="0">
        <references count="2">
          <reference field="4294967294" count="1" selected="0">
            <x v="0"/>
          </reference>
          <reference field="8" count="1" selected="0">
            <x v="1244"/>
          </reference>
        </references>
      </pivotArea>
    </chartFormat>
    <chartFormat chart="8" format="8096">
      <pivotArea type="data" outline="0" fieldPosition="0">
        <references count="2">
          <reference field="4294967294" count="1" selected="0">
            <x v="0"/>
          </reference>
          <reference field="8" count="1" selected="0">
            <x v="1245"/>
          </reference>
        </references>
      </pivotArea>
    </chartFormat>
    <chartFormat chart="8" format="8097">
      <pivotArea type="data" outline="0" fieldPosition="0">
        <references count="2">
          <reference field="4294967294" count="1" selected="0">
            <x v="0"/>
          </reference>
          <reference field="8" count="1" selected="0">
            <x v="1246"/>
          </reference>
        </references>
      </pivotArea>
    </chartFormat>
    <chartFormat chart="8" format="8098">
      <pivotArea type="data" outline="0" fieldPosition="0">
        <references count="2">
          <reference field="4294967294" count="1" selected="0">
            <x v="0"/>
          </reference>
          <reference field="8" count="1" selected="0">
            <x v="1247"/>
          </reference>
        </references>
      </pivotArea>
    </chartFormat>
    <chartFormat chart="8" format="8099">
      <pivotArea type="data" outline="0" fieldPosition="0">
        <references count="2">
          <reference field="4294967294" count="1" selected="0">
            <x v="0"/>
          </reference>
          <reference field="8" count="1" selected="0">
            <x v="1248"/>
          </reference>
        </references>
      </pivotArea>
    </chartFormat>
    <chartFormat chart="8" format="8100">
      <pivotArea type="data" outline="0" fieldPosition="0">
        <references count="2">
          <reference field="4294967294" count="1" selected="0">
            <x v="0"/>
          </reference>
          <reference field="8" count="1" selected="0">
            <x v="1249"/>
          </reference>
        </references>
      </pivotArea>
    </chartFormat>
    <chartFormat chart="8" format="8101">
      <pivotArea type="data" outline="0" fieldPosition="0">
        <references count="2">
          <reference field="4294967294" count="1" selected="0">
            <x v="0"/>
          </reference>
          <reference field="8" count="1" selected="0">
            <x v="1250"/>
          </reference>
        </references>
      </pivotArea>
    </chartFormat>
    <chartFormat chart="8" format="8102">
      <pivotArea type="data" outline="0" fieldPosition="0">
        <references count="2">
          <reference field="4294967294" count="1" selected="0">
            <x v="0"/>
          </reference>
          <reference field="8" count="1" selected="0">
            <x v="1251"/>
          </reference>
        </references>
      </pivotArea>
    </chartFormat>
    <chartFormat chart="8" format="8103">
      <pivotArea type="data" outline="0" fieldPosition="0">
        <references count="2">
          <reference field="4294967294" count="1" selected="0">
            <x v="0"/>
          </reference>
          <reference field="8" count="1" selected="0">
            <x v="1252"/>
          </reference>
        </references>
      </pivotArea>
    </chartFormat>
    <chartFormat chart="8" format="8104">
      <pivotArea type="data" outline="0" fieldPosition="0">
        <references count="2">
          <reference field="4294967294" count="1" selected="0">
            <x v="0"/>
          </reference>
          <reference field="8" count="1" selected="0">
            <x v="1253"/>
          </reference>
        </references>
      </pivotArea>
    </chartFormat>
    <chartFormat chart="8" format="8105">
      <pivotArea type="data" outline="0" fieldPosition="0">
        <references count="2">
          <reference field="4294967294" count="1" selected="0">
            <x v="0"/>
          </reference>
          <reference field="8" count="1" selected="0">
            <x v="1254"/>
          </reference>
        </references>
      </pivotArea>
    </chartFormat>
    <chartFormat chart="8" format="8106">
      <pivotArea type="data" outline="0" fieldPosition="0">
        <references count="2">
          <reference field="4294967294" count="1" selected="0">
            <x v="0"/>
          </reference>
          <reference field="8" count="1" selected="0">
            <x v="1255"/>
          </reference>
        </references>
      </pivotArea>
    </chartFormat>
    <chartFormat chart="8" format="8107">
      <pivotArea type="data" outline="0" fieldPosition="0">
        <references count="2">
          <reference field="4294967294" count="1" selected="0">
            <x v="0"/>
          </reference>
          <reference field="8" count="1" selected="0">
            <x v="1256"/>
          </reference>
        </references>
      </pivotArea>
    </chartFormat>
    <chartFormat chart="8" format="8108">
      <pivotArea type="data" outline="0" fieldPosition="0">
        <references count="2">
          <reference field="4294967294" count="1" selected="0">
            <x v="0"/>
          </reference>
          <reference field="8" count="1" selected="0">
            <x v="1257"/>
          </reference>
        </references>
      </pivotArea>
    </chartFormat>
    <chartFormat chart="8" format="8109">
      <pivotArea type="data" outline="0" fieldPosition="0">
        <references count="2">
          <reference field="4294967294" count="1" selected="0">
            <x v="0"/>
          </reference>
          <reference field="8" count="1" selected="0">
            <x v="1258"/>
          </reference>
        </references>
      </pivotArea>
    </chartFormat>
    <chartFormat chart="8" format="8110">
      <pivotArea type="data" outline="0" fieldPosition="0">
        <references count="2">
          <reference field="4294967294" count="1" selected="0">
            <x v="0"/>
          </reference>
          <reference field="8" count="1" selected="0">
            <x v="1259"/>
          </reference>
        </references>
      </pivotArea>
    </chartFormat>
    <chartFormat chart="8" format="8111">
      <pivotArea type="data" outline="0" fieldPosition="0">
        <references count="2">
          <reference field="4294967294" count="1" selected="0">
            <x v="0"/>
          </reference>
          <reference field="8" count="1" selected="0">
            <x v="1260"/>
          </reference>
        </references>
      </pivotArea>
    </chartFormat>
    <chartFormat chart="8" format="8112">
      <pivotArea type="data" outline="0" fieldPosition="0">
        <references count="2">
          <reference field="4294967294" count="1" selected="0">
            <x v="0"/>
          </reference>
          <reference field="8" count="1" selected="0">
            <x v="1261"/>
          </reference>
        </references>
      </pivotArea>
    </chartFormat>
    <chartFormat chart="8" format="8113">
      <pivotArea type="data" outline="0" fieldPosition="0">
        <references count="2">
          <reference field="4294967294" count="1" selected="0">
            <x v="0"/>
          </reference>
          <reference field="8" count="1" selected="0">
            <x v="1262"/>
          </reference>
        </references>
      </pivotArea>
    </chartFormat>
    <chartFormat chart="8" format="8114">
      <pivotArea type="data" outline="0" fieldPosition="0">
        <references count="2">
          <reference field="4294967294" count="1" selected="0">
            <x v="0"/>
          </reference>
          <reference field="8" count="1" selected="0">
            <x v="1263"/>
          </reference>
        </references>
      </pivotArea>
    </chartFormat>
    <chartFormat chart="8" format="8115">
      <pivotArea type="data" outline="0" fieldPosition="0">
        <references count="2">
          <reference field="4294967294" count="1" selected="0">
            <x v="0"/>
          </reference>
          <reference field="8" count="1" selected="0">
            <x v="1264"/>
          </reference>
        </references>
      </pivotArea>
    </chartFormat>
    <chartFormat chart="8" format="8116">
      <pivotArea type="data" outline="0" fieldPosition="0">
        <references count="2">
          <reference field="4294967294" count="1" selected="0">
            <x v="0"/>
          </reference>
          <reference field="8" count="1" selected="0">
            <x v="1265"/>
          </reference>
        </references>
      </pivotArea>
    </chartFormat>
    <chartFormat chart="8" format="8117">
      <pivotArea type="data" outline="0" fieldPosition="0">
        <references count="2">
          <reference field="4294967294" count="1" selected="0">
            <x v="0"/>
          </reference>
          <reference field="8" count="1" selected="0">
            <x v="1266"/>
          </reference>
        </references>
      </pivotArea>
    </chartFormat>
    <chartFormat chart="8" format="8118">
      <pivotArea type="data" outline="0" fieldPosition="0">
        <references count="2">
          <reference field="4294967294" count="1" selected="0">
            <x v="0"/>
          </reference>
          <reference field="8" count="1" selected="0">
            <x v="1267"/>
          </reference>
        </references>
      </pivotArea>
    </chartFormat>
    <chartFormat chart="8" format="8119">
      <pivotArea type="data" outline="0" fieldPosition="0">
        <references count="2">
          <reference field="4294967294" count="1" selected="0">
            <x v="0"/>
          </reference>
          <reference field="8" count="1" selected="0">
            <x v="1268"/>
          </reference>
        </references>
      </pivotArea>
    </chartFormat>
    <chartFormat chart="8" format="8120">
      <pivotArea type="data" outline="0" fieldPosition="0">
        <references count="2">
          <reference field="4294967294" count="1" selected="0">
            <x v="0"/>
          </reference>
          <reference field="8" count="1" selected="0">
            <x v="1269"/>
          </reference>
        </references>
      </pivotArea>
    </chartFormat>
    <chartFormat chart="8" format="8121">
      <pivotArea type="data" outline="0" fieldPosition="0">
        <references count="2">
          <reference field="4294967294" count="1" selected="0">
            <x v="0"/>
          </reference>
          <reference field="8" count="1" selected="0">
            <x v="1270"/>
          </reference>
        </references>
      </pivotArea>
    </chartFormat>
    <chartFormat chart="8" format="8122">
      <pivotArea type="data" outline="0" fieldPosition="0">
        <references count="2">
          <reference field="4294967294" count="1" selected="0">
            <x v="0"/>
          </reference>
          <reference field="8" count="1" selected="0">
            <x v="1271"/>
          </reference>
        </references>
      </pivotArea>
    </chartFormat>
    <chartFormat chart="8" format="8123">
      <pivotArea type="data" outline="0" fieldPosition="0">
        <references count="2">
          <reference field="4294967294" count="1" selected="0">
            <x v="0"/>
          </reference>
          <reference field="8" count="1" selected="0">
            <x v="1272"/>
          </reference>
        </references>
      </pivotArea>
    </chartFormat>
    <chartFormat chart="8" format="8124">
      <pivotArea type="data" outline="0" fieldPosition="0">
        <references count="2">
          <reference field="4294967294" count="1" selected="0">
            <x v="0"/>
          </reference>
          <reference field="8" count="1" selected="0">
            <x v="1273"/>
          </reference>
        </references>
      </pivotArea>
    </chartFormat>
    <chartFormat chart="8" format="8125">
      <pivotArea type="data" outline="0" fieldPosition="0">
        <references count="2">
          <reference field="4294967294" count="1" selected="0">
            <x v="0"/>
          </reference>
          <reference field="8" count="1" selected="0">
            <x v="1274"/>
          </reference>
        </references>
      </pivotArea>
    </chartFormat>
    <chartFormat chart="8" format="8126">
      <pivotArea type="data" outline="0" fieldPosition="0">
        <references count="2">
          <reference field="4294967294" count="1" selected="0">
            <x v="0"/>
          </reference>
          <reference field="8" count="1" selected="0">
            <x v="1275"/>
          </reference>
        </references>
      </pivotArea>
    </chartFormat>
    <chartFormat chart="8" format="8127">
      <pivotArea type="data" outline="0" fieldPosition="0">
        <references count="2">
          <reference field="4294967294" count="1" selected="0">
            <x v="0"/>
          </reference>
          <reference field="8" count="1" selected="0">
            <x v="1276"/>
          </reference>
        </references>
      </pivotArea>
    </chartFormat>
    <chartFormat chart="8" format="8128">
      <pivotArea type="data" outline="0" fieldPosition="0">
        <references count="2">
          <reference field="4294967294" count="1" selected="0">
            <x v="0"/>
          </reference>
          <reference field="8" count="1" selected="0">
            <x v="1277"/>
          </reference>
        </references>
      </pivotArea>
    </chartFormat>
    <chartFormat chart="8" format="8129">
      <pivotArea type="data" outline="0" fieldPosition="0">
        <references count="2">
          <reference field="4294967294" count="1" selected="0">
            <x v="0"/>
          </reference>
          <reference field="8" count="1" selected="0">
            <x v="1278"/>
          </reference>
        </references>
      </pivotArea>
    </chartFormat>
    <chartFormat chart="8" format="8130">
      <pivotArea type="data" outline="0" fieldPosition="0">
        <references count="2">
          <reference field="4294967294" count="1" selected="0">
            <x v="0"/>
          </reference>
          <reference field="8" count="1" selected="0">
            <x v="1279"/>
          </reference>
        </references>
      </pivotArea>
    </chartFormat>
    <chartFormat chart="8" format="8131">
      <pivotArea type="data" outline="0" fieldPosition="0">
        <references count="2">
          <reference field="4294967294" count="1" selected="0">
            <x v="0"/>
          </reference>
          <reference field="8" count="1" selected="0">
            <x v="1280"/>
          </reference>
        </references>
      </pivotArea>
    </chartFormat>
    <chartFormat chart="8" format="8132">
      <pivotArea type="data" outline="0" fieldPosition="0">
        <references count="2">
          <reference field="4294967294" count="1" selected="0">
            <x v="0"/>
          </reference>
          <reference field="8" count="1" selected="0">
            <x v="1281"/>
          </reference>
        </references>
      </pivotArea>
    </chartFormat>
    <chartFormat chart="8" format="8133">
      <pivotArea type="data" outline="0" fieldPosition="0">
        <references count="2">
          <reference field="4294967294" count="1" selected="0">
            <x v="0"/>
          </reference>
          <reference field="8" count="1" selected="0">
            <x v="1282"/>
          </reference>
        </references>
      </pivotArea>
    </chartFormat>
    <chartFormat chart="8" format="8134">
      <pivotArea type="data" outline="0" fieldPosition="0">
        <references count="2">
          <reference field="4294967294" count="1" selected="0">
            <x v="0"/>
          </reference>
          <reference field="8" count="1" selected="0">
            <x v="1283"/>
          </reference>
        </references>
      </pivotArea>
    </chartFormat>
    <chartFormat chart="8" format="8135">
      <pivotArea type="data" outline="0" fieldPosition="0">
        <references count="2">
          <reference field="4294967294" count="1" selected="0">
            <x v="0"/>
          </reference>
          <reference field="8" count="1" selected="0">
            <x v="1284"/>
          </reference>
        </references>
      </pivotArea>
    </chartFormat>
    <chartFormat chart="8" format="8136">
      <pivotArea type="data" outline="0" fieldPosition="0">
        <references count="2">
          <reference field="4294967294" count="1" selected="0">
            <x v="0"/>
          </reference>
          <reference field="8" count="1" selected="0">
            <x v="1285"/>
          </reference>
        </references>
      </pivotArea>
    </chartFormat>
    <chartFormat chart="8" format="8137">
      <pivotArea type="data" outline="0" fieldPosition="0">
        <references count="2">
          <reference field="4294967294" count="1" selected="0">
            <x v="0"/>
          </reference>
          <reference field="8" count="1" selected="0">
            <x v="1286"/>
          </reference>
        </references>
      </pivotArea>
    </chartFormat>
    <chartFormat chart="8" format="8138">
      <pivotArea type="data" outline="0" fieldPosition="0">
        <references count="2">
          <reference field="4294967294" count="1" selected="0">
            <x v="0"/>
          </reference>
          <reference field="8" count="1" selected="0">
            <x v="1287"/>
          </reference>
        </references>
      </pivotArea>
    </chartFormat>
    <chartFormat chart="8" format="8139">
      <pivotArea type="data" outline="0" fieldPosition="0">
        <references count="2">
          <reference field="4294967294" count="1" selected="0">
            <x v="0"/>
          </reference>
          <reference field="8" count="1" selected="0">
            <x v="1288"/>
          </reference>
        </references>
      </pivotArea>
    </chartFormat>
    <chartFormat chart="8" format="8140">
      <pivotArea type="data" outline="0" fieldPosition="0">
        <references count="2">
          <reference field="4294967294" count="1" selected="0">
            <x v="0"/>
          </reference>
          <reference field="8" count="1" selected="0">
            <x v="1289"/>
          </reference>
        </references>
      </pivotArea>
    </chartFormat>
    <chartFormat chart="8" format="8141">
      <pivotArea type="data" outline="0" fieldPosition="0">
        <references count="2">
          <reference field="4294967294" count="1" selected="0">
            <x v="0"/>
          </reference>
          <reference field="8" count="1" selected="0">
            <x v="1290"/>
          </reference>
        </references>
      </pivotArea>
    </chartFormat>
    <chartFormat chart="8" format="8142">
      <pivotArea type="data" outline="0" fieldPosition="0">
        <references count="2">
          <reference field="4294967294" count="1" selected="0">
            <x v="0"/>
          </reference>
          <reference field="8" count="1" selected="0">
            <x v="1291"/>
          </reference>
        </references>
      </pivotArea>
    </chartFormat>
    <chartFormat chart="8" format="8143">
      <pivotArea type="data" outline="0" fieldPosition="0">
        <references count="2">
          <reference field="4294967294" count="1" selected="0">
            <x v="0"/>
          </reference>
          <reference field="8" count="1" selected="0">
            <x v="1292"/>
          </reference>
        </references>
      </pivotArea>
    </chartFormat>
    <chartFormat chart="8" format="8144">
      <pivotArea type="data" outline="0" fieldPosition="0">
        <references count="2">
          <reference field="4294967294" count="1" selected="0">
            <x v="0"/>
          </reference>
          <reference field="8" count="1" selected="0">
            <x v="1293"/>
          </reference>
        </references>
      </pivotArea>
    </chartFormat>
    <chartFormat chart="8" format="8145">
      <pivotArea type="data" outline="0" fieldPosition="0">
        <references count="2">
          <reference field="4294967294" count="1" selected="0">
            <x v="0"/>
          </reference>
          <reference field="8" count="1" selected="0">
            <x v="1294"/>
          </reference>
        </references>
      </pivotArea>
    </chartFormat>
    <chartFormat chart="8" format="8146">
      <pivotArea type="data" outline="0" fieldPosition="0">
        <references count="2">
          <reference field="4294967294" count="1" selected="0">
            <x v="0"/>
          </reference>
          <reference field="8" count="1" selected="0">
            <x v="1295"/>
          </reference>
        </references>
      </pivotArea>
    </chartFormat>
    <chartFormat chart="8" format="8147">
      <pivotArea type="data" outline="0" fieldPosition="0">
        <references count="2">
          <reference field="4294967294" count="1" selected="0">
            <x v="0"/>
          </reference>
          <reference field="8" count="1" selected="0">
            <x v="1296"/>
          </reference>
        </references>
      </pivotArea>
    </chartFormat>
    <chartFormat chart="8" format="8148">
      <pivotArea type="data" outline="0" fieldPosition="0">
        <references count="2">
          <reference field="4294967294" count="1" selected="0">
            <x v="0"/>
          </reference>
          <reference field="8" count="1" selected="0">
            <x v="1297"/>
          </reference>
        </references>
      </pivotArea>
    </chartFormat>
    <chartFormat chart="8" format="8149">
      <pivotArea type="data" outline="0" fieldPosition="0">
        <references count="2">
          <reference field="4294967294" count="1" selected="0">
            <x v="0"/>
          </reference>
          <reference field="8" count="1" selected="0">
            <x v="1298"/>
          </reference>
        </references>
      </pivotArea>
    </chartFormat>
    <chartFormat chart="8" format="8150">
      <pivotArea type="data" outline="0" fieldPosition="0">
        <references count="2">
          <reference field="4294967294" count="1" selected="0">
            <x v="0"/>
          </reference>
          <reference field="8" count="1" selected="0">
            <x v="1299"/>
          </reference>
        </references>
      </pivotArea>
    </chartFormat>
    <chartFormat chart="8" format="8151">
      <pivotArea type="data" outline="0" fieldPosition="0">
        <references count="2">
          <reference field="4294967294" count="1" selected="0">
            <x v="0"/>
          </reference>
          <reference field="8" count="1" selected="0">
            <x v="1300"/>
          </reference>
        </references>
      </pivotArea>
    </chartFormat>
    <chartFormat chart="8" format="8152">
      <pivotArea type="data" outline="0" fieldPosition="0">
        <references count="2">
          <reference field="4294967294" count="1" selected="0">
            <x v="0"/>
          </reference>
          <reference field="8" count="1" selected="0">
            <x v="1301"/>
          </reference>
        </references>
      </pivotArea>
    </chartFormat>
    <chartFormat chart="8" format="8153">
      <pivotArea type="data" outline="0" fieldPosition="0">
        <references count="2">
          <reference field="4294967294" count="1" selected="0">
            <x v="0"/>
          </reference>
          <reference field="8" count="1" selected="0">
            <x v="1302"/>
          </reference>
        </references>
      </pivotArea>
    </chartFormat>
    <chartFormat chart="8" format="8154">
      <pivotArea type="data" outline="0" fieldPosition="0">
        <references count="2">
          <reference field="4294967294" count="1" selected="0">
            <x v="0"/>
          </reference>
          <reference field="8" count="1" selected="0">
            <x v="1303"/>
          </reference>
        </references>
      </pivotArea>
    </chartFormat>
    <chartFormat chart="8" format="8155">
      <pivotArea type="data" outline="0" fieldPosition="0">
        <references count="2">
          <reference field="4294967294" count="1" selected="0">
            <x v="0"/>
          </reference>
          <reference field="8" count="1" selected="0">
            <x v="1304"/>
          </reference>
        </references>
      </pivotArea>
    </chartFormat>
    <chartFormat chart="8" format="8156">
      <pivotArea type="data" outline="0" fieldPosition="0">
        <references count="2">
          <reference field="4294967294" count="1" selected="0">
            <x v="0"/>
          </reference>
          <reference field="8" count="1" selected="0">
            <x v="1305"/>
          </reference>
        </references>
      </pivotArea>
    </chartFormat>
    <chartFormat chart="8" format="8157">
      <pivotArea type="data" outline="0" fieldPosition="0">
        <references count="2">
          <reference field="4294967294" count="1" selected="0">
            <x v="0"/>
          </reference>
          <reference field="8" count="1" selected="0">
            <x v="1306"/>
          </reference>
        </references>
      </pivotArea>
    </chartFormat>
    <chartFormat chart="8" format="8158">
      <pivotArea type="data" outline="0" fieldPosition="0">
        <references count="2">
          <reference field="4294967294" count="1" selected="0">
            <x v="0"/>
          </reference>
          <reference field="8" count="1" selected="0">
            <x v="1307"/>
          </reference>
        </references>
      </pivotArea>
    </chartFormat>
    <chartFormat chart="8" format="8159">
      <pivotArea type="data" outline="0" fieldPosition="0">
        <references count="2">
          <reference field="4294967294" count="1" selected="0">
            <x v="0"/>
          </reference>
          <reference field="8" count="1" selected="0">
            <x v="1308"/>
          </reference>
        </references>
      </pivotArea>
    </chartFormat>
    <chartFormat chart="8" format="8160">
      <pivotArea type="data" outline="0" fieldPosition="0">
        <references count="2">
          <reference field="4294967294" count="1" selected="0">
            <x v="0"/>
          </reference>
          <reference field="8" count="1" selected="0">
            <x v="1309"/>
          </reference>
        </references>
      </pivotArea>
    </chartFormat>
    <chartFormat chart="8" format="8161">
      <pivotArea type="data" outline="0" fieldPosition="0">
        <references count="2">
          <reference field="4294967294" count="1" selected="0">
            <x v="0"/>
          </reference>
          <reference field="8" count="1" selected="0">
            <x v="1310"/>
          </reference>
        </references>
      </pivotArea>
    </chartFormat>
    <chartFormat chart="8" format="8162">
      <pivotArea type="data" outline="0" fieldPosition="0">
        <references count="2">
          <reference field="4294967294" count="1" selected="0">
            <x v="0"/>
          </reference>
          <reference field="8" count="1" selected="0">
            <x v="1311"/>
          </reference>
        </references>
      </pivotArea>
    </chartFormat>
    <chartFormat chart="8" format="8163">
      <pivotArea type="data" outline="0" fieldPosition="0">
        <references count="2">
          <reference field="4294967294" count="1" selected="0">
            <x v="0"/>
          </reference>
          <reference field="8" count="1" selected="0">
            <x v="1312"/>
          </reference>
        </references>
      </pivotArea>
    </chartFormat>
    <chartFormat chart="8" format="8164">
      <pivotArea type="data" outline="0" fieldPosition="0">
        <references count="2">
          <reference field="4294967294" count="1" selected="0">
            <x v="0"/>
          </reference>
          <reference field="8" count="1" selected="0">
            <x v="1313"/>
          </reference>
        </references>
      </pivotArea>
    </chartFormat>
    <chartFormat chart="8" format="8165">
      <pivotArea type="data" outline="0" fieldPosition="0">
        <references count="2">
          <reference field="4294967294" count="1" selected="0">
            <x v="0"/>
          </reference>
          <reference field="8" count="1" selected="0">
            <x v="1314"/>
          </reference>
        </references>
      </pivotArea>
    </chartFormat>
    <chartFormat chart="8" format="8166">
      <pivotArea type="data" outline="0" fieldPosition="0">
        <references count="2">
          <reference field="4294967294" count="1" selected="0">
            <x v="0"/>
          </reference>
          <reference field="8" count="1" selected="0">
            <x v="1315"/>
          </reference>
        </references>
      </pivotArea>
    </chartFormat>
    <chartFormat chart="8" format="8167">
      <pivotArea type="data" outline="0" fieldPosition="0">
        <references count="2">
          <reference field="4294967294" count="1" selected="0">
            <x v="0"/>
          </reference>
          <reference field="8" count="1" selected="0">
            <x v="1316"/>
          </reference>
        </references>
      </pivotArea>
    </chartFormat>
    <chartFormat chart="8" format="8168">
      <pivotArea type="data" outline="0" fieldPosition="0">
        <references count="2">
          <reference field="4294967294" count="1" selected="0">
            <x v="0"/>
          </reference>
          <reference field="8" count="1" selected="0">
            <x v="1317"/>
          </reference>
        </references>
      </pivotArea>
    </chartFormat>
    <chartFormat chart="8" format="8169">
      <pivotArea type="data" outline="0" fieldPosition="0">
        <references count="2">
          <reference field="4294967294" count="1" selected="0">
            <x v="0"/>
          </reference>
          <reference field="8" count="1" selected="0">
            <x v="1318"/>
          </reference>
        </references>
      </pivotArea>
    </chartFormat>
    <chartFormat chart="8" format="8170">
      <pivotArea type="data" outline="0" fieldPosition="0">
        <references count="2">
          <reference field="4294967294" count="1" selected="0">
            <x v="0"/>
          </reference>
          <reference field="8" count="1" selected="0">
            <x v="1319"/>
          </reference>
        </references>
      </pivotArea>
    </chartFormat>
    <chartFormat chart="8" format="8171">
      <pivotArea type="data" outline="0" fieldPosition="0">
        <references count="2">
          <reference field="4294967294" count="1" selected="0">
            <x v="0"/>
          </reference>
          <reference field="8" count="1" selected="0">
            <x v="1320"/>
          </reference>
        </references>
      </pivotArea>
    </chartFormat>
    <chartFormat chart="8" format="8172">
      <pivotArea type="data" outline="0" fieldPosition="0">
        <references count="2">
          <reference field="4294967294" count="1" selected="0">
            <x v="0"/>
          </reference>
          <reference field="8" count="1" selected="0">
            <x v="1321"/>
          </reference>
        </references>
      </pivotArea>
    </chartFormat>
    <chartFormat chart="8" format="8173">
      <pivotArea type="data" outline="0" fieldPosition="0">
        <references count="2">
          <reference field="4294967294" count="1" selected="0">
            <x v="0"/>
          </reference>
          <reference field="8" count="1" selected="0">
            <x v="1322"/>
          </reference>
        </references>
      </pivotArea>
    </chartFormat>
    <chartFormat chart="8" format="8174">
      <pivotArea type="data" outline="0" fieldPosition="0">
        <references count="2">
          <reference field="4294967294" count="1" selected="0">
            <x v="0"/>
          </reference>
          <reference field="8" count="1" selected="0">
            <x v="1323"/>
          </reference>
        </references>
      </pivotArea>
    </chartFormat>
    <chartFormat chart="8" format="8175">
      <pivotArea type="data" outline="0" fieldPosition="0">
        <references count="2">
          <reference field="4294967294" count="1" selected="0">
            <x v="0"/>
          </reference>
          <reference field="8" count="1" selected="0">
            <x v="1324"/>
          </reference>
        </references>
      </pivotArea>
    </chartFormat>
    <chartFormat chart="8" format="8176">
      <pivotArea type="data" outline="0" fieldPosition="0">
        <references count="2">
          <reference field="4294967294" count="1" selected="0">
            <x v="0"/>
          </reference>
          <reference field="8" count="1" selected="0">
            <x v="1325"/>
          </reference>
        </references>
      </pivotArea>
    </chartFormat>
    <chartFormat chart="8" format="8177">
      <pivotArea type="data" outline="0" fieldPosition="0">
        <references count="2">
          <reference field="4294967294" count="1" selected="0">
            <x v="0"/>
          </reference>
          <reference field="8" count="1" selected="0">
            <x v="1326"/>
          </reference>
        </references>
      </pivotArea>
    </chartFormat>
    <chartFormat chart="8" format="8178">
      <pivotArea type="data" outline="0" fieldPosition="0">
        <references count="2">
          <reference field="4294967294" count="1" selected="0">
            <x v="0"/>
          </reference>
          <reference field="8" count="1" selected="0">
            <x v="1327"/>
          </reference>
        </references>
      </pivotArea>
    </chartFormat>
    <chartFormat chart="8" format="8179">
      <pivotArea type="data" outline="0" fieldPosition="0">
        <references count="2">
          <reference field="4294967294" count="1" selected="0">
            <x v="0"/>
          </reference>
          <reference field="8" count="1" selected="0">
            <x v="1328"/>
          </reference>
        </references>
      </pivotArea>
    </chartFormat>
    <chartFormat chart="8" format="8180">
      <pivotArea type="data" outline="0" fieldPosition="0">
        <references count="2">
          <reference field="4294967294" count="1" selected="0">
            <x v="0"/>
          </reference>
          <reference field="8" count="1" selected="0">
            <x v="1329"/>
          </reference>
        </references>
      </pivotArea>
    </chartFormat>
    <chartFormat chart="8" format="8181">
      <pivotArea type="data" outline="0" fieldPosition="0">
        <references count="2">
          <reference field="4294967294" count="1" selected="0">
            <x v="0"/>
          </reference>
          <reference field="8" count="1" selected="0">
            <x v="1330"/>
          </reference>
        </references>
      </pivotArea>
    </chartFormat>
    <chartFormat chart="8" format="8182">
      <pivotArea type="data" outline="0" fieldPosition="0">
        <references count="2">
          <reference field="4294967294" count="1" selected="0">
            <x v="0"/>
          </reference>
          <reference field="8" count="1" selected="0">
            <x v="1331"/>
          </reference>
        </references>
      </pivotArea>
    </chartFormat>
    <chartFormat chart="8" format="8183">
      <pivotArea type="data" outline="0" fieldPosition="0">
        <references count="2">
          <reference field="4294967294" count="1" selected="0">
            <x v="0"/>
          </reference>
          <reference field="8" count="1" selected="0">
            <x v="1332"/>
          </reference>
        </references>
      </pivotArea>
    </chartFormat>
    <chartFormat chart="8" format="8184">
      <pivotArea type="data" outline="0" fieldPosition="0">
        <references count="2">
          <reference field="4294967294" count="1" selected="0">
            <x v="0"/>
          </reference>
          <reference field="8" count="1" selected="0">
            <x v="1333"/>
          </reference>
        </references>
      </pivotArea>
    </chartFormat>
    <chartFormat chart="8" format="8185">
      <pivotArea type="data" outline="0" fieldPosition="0">
        <references count="2">
          <reference field="4294967294" count="1" selected="0">
            <x v="0"/>
          </reference>
          <reference field="8" count="1" selected="0">
            <x v="1334"/>
          </reference>
        </references>
      </pivotArea>
    </chartFormat>
    <chartFormat chart="8" format="8186">
      <pivotArea type="data" outline="0" fieldPosition="0">
        <references count="2">
          <reference field="4294967294" count="1" selected="0">
            <x v="0"/>
          </reference>
          <reference field="8" count="1" selected="0">
            <x v="1335"/>
          </reference>
        </references>
      </pivotArea>
    </chartFormat>
    <chartFormat chart="8" format="8187">
      <pivotArea type="data" outline="0" fieldPosition="0">
        <references count="2">
          <reference field="4294967294" count="1" selected="0">
            <x v="0"/>
          </reference>
          <reference field="8" count="1" selected="0">
            <x v="1336"/>
          </reference>
        </references>
      </pivotArea>
    </chartFormat>
    <chartFormat chart="8" format="8188">
      <pivotArea type="data" outline="0" fieldPosition="0">
        <references count="2">
          <reference field="4294967294" count="1" selected="0">
            <x v="0"/>
          </reference>
          <reference field="8" count="1" selected="0">
            <x v="1337"/>
          </reference>
        </references>
      </pivotArea>
    </chartFormat>
    <chartFormat chart="8" format="8189">
      <pivotArea type="data" outline="0" fieldPosition="0">
        <references count="2">
          <reference field="4294967294" count="1" selected="0">
            <x v="0"/>
          </reference>
          <reference field="8" count="1" selected="0">
            <x v="1338"/>
          </reference>
        </references>
      </pivotArea>
    </chartFormat>
    <chartFormat chart="8" format="8190">
      <pivotArea type="data" outline="0" fieldPosition="0">
        <references count="2">
          <reference field="4294967294" count="1" selected="0">
            <x v="0"/>
          </reference>
          <reference field="8" count="1" selected="0">
            <x v="1339"/>
          </reference>
        </references>
      </pivotArea>
    </chartFormat>
    <chartFormat chart="8" format="8191">
      <pivotArea type="data" outline="0" fieldPosition="0">
        <references count="2">
          <reference field="4294967294" count="1" selected="0">
            <x v="0"/>
          </reference>
          <reference field="8" count="1" selected="0">
            <x v="1340"/>
          </reference>
        </references>
      </pivotArea>
    </chartFormat>
    <chartFormat chart="8" format="8192">
      <pivotArea type="data" outline="0" fieldPosition="0">
        <references count="2">
          <reference field="4294967294" count="1" selected="0">
            <x v="0"/>
          </reference>
          <reference field="8" count="1" selected="0">
            <x v="1341"/>
          </reference>
        </references>
      </pivotArea>
    </chartFormat>
    <chartFormat chart="8" format="8193">
      <pivotArea type="data" outline="0" fieldPosition="0">
        <references count="2">
          <reference field="4294967294" count="1" selected="0">
            <x v="0"/>
          </reference>
          <reference field="8" count="1" selected="0">
            <x v="1342"/>
          </reference>
        </references>
      </pivotArea>
    </chartFormat>
    <chartFormat chart="8" format="8194">
      <pivotArea type="data" outline="0" fieldPosition="0">
        <references count="2">
          <reference field="4294967294" count="1" selected="0">
            <x v="0"/>
          </reference>
          <reference field="8" count="1" selected="0">
            <x v="1343"/>
          </reference>
        </references>
      </pivotArea>
    </chartFormat>
    <chartFormat chart="8" format="8195">
      <pivotArea type="data" outline="0" fieldPosition="0">
        <references count="2">
          <reference field="4294967294" count="1" selected="0">
            <x v="0"/>
          </reference>
          <reference field="8" count="1" selected="0">
            <x v="1344"/>
          </reference>
        </references>
      </pivotArea>
    </chartFormat>
    <chartFormat chart="8" format="8196">
      <pivotArea type="data" outline="0" fieldPosition="0">
        <references count="2">
          <reference field="4294967294" count="1" selected="0">
            <x v="0"/>
          </reference>
          <reference field="8" count="1" selected="0">
            <x v="1345"/>
          </reference>
        </references>
      </pivotArea>
    </chartFormat>
    <chartFormat chart="8" format="8197">
      <pivotArea type="data" outline="0" fieldPosition="0">
        <references count="2">
          <reference field="4294967294" count="1" selected="0">
            <x v="0"/>
          </reference>
          <reference field="8" count="1" selected="0">
            <x v="1346"/>
          </reference>
        </references>
      </pivotArea>
    </chartFormat>
    <chartFormat chart="8" format="8198">
      <pivotArea type="data" outline="0" fieldPosition="0">
        <references count="2">
          <reference field="4294967294" count="1" selected="0">
            <x v="0"/>
          </reference>
          <reference field="8" count="1" selected="0">
            <x v="1347"/>
          </reference>
        </references>
      </pivotArea>
    </chartFormat>
    <chartFormat chart="8" format="8199">
      <pivotArea type="data" outline="0" fieldPosition="0">
        <references count="2">
          <reference field="4294967294" count="1" selected="0">
            <x v="0"/>
          </reference>
          <reference field="8" count="1" selected="0">
            <x v="1348"/>
          </reference>
        </references>
      </pivotArea>
    </chartFormat>
    <chartFormat chart="8" format="8200">
      <pivotArea type="data" outline="0" fieldPosition="0">
        <references count="2">
          <reference field="4294967294" count="1" selected="0">
            <x v="0"/>
          </reference>
          <reference field="8" count="1" selected="0">
            <x v="1349"/>
          </reference>
        </references>
      </pivotArea>
    </chartFormat>
    <chartFormat chart="8" format="8201">
      <pivotArea type="data" outline="0" fieldPosition="0">
        <references count="2">
          <reference field="4294967294" count="1" selected="0">
            <x v="0"/>
          </reference>
          <reference field="8" count="1" selected="0">
            <x v="1350"/>
          </reference>
        </references>
      </pivotArea>
    </chartFormat>
    <chartFormat chart="8" format="8202">
      <pivotArea type="data" outline="0" fieldPosition="0">
        <references count="2">
          <reference field="4294967294" count="1" selected="0">
            <x v="0"/>
          </reference>
          <reference field="8" count="1" selected="0">
            <x v="1351"/>
          </reference>
        </references>
      </pivotArea>
    </chartFormat>
    <chartFormat chart="8" format="8203">
      <pivotArea type="data" outline="0" fieldPosition="0">
        <references count="2">
          <reference field="4294967294" count="1" selected="0">
            <x v="0"/>
          </reference>
          <reference field="8" count="1" selected="0">
            <x v="1352"/>
          </reference>
        </references>
      </pivotArea>
    </chartFormat>
    <chartFormat chart="8" format="8204">
      <pivotArea type="data" outline="0" fieldPosition="0">
        <references count="2">
          <reference field="4294967294" count="1" selected="0">
            <x v="0"/>
          </reference>
          <reference field="8" count="1" selected="0">
            <x v="1353"/>
          </reference>
        </references>
      </pivotArea>
    </chartFormat>
    <chartFormat chart="8" format="8205">
      <pivotArea type="data" outline="0" fieldPosition="0">
        <references count="2">
          <reference field="4294967294" count="1" selected="0">
            <x v="0"/>
          </reference>
          <reference field="8" count="1" selected="0">
            <x v="1354"/>
          </reference>
        </references>
      </pivotArea>
    </chartFormat>
    <chartFormat chart="8" format="8206">
      <pivotArea type="data" outline="0" fieldPosition="0">
        <references count="2">
          <reference field="4294967294" count="1" selected="0">
            <x v="0"/>
          </reference>
          <reference field="8" count="1" selected="0">
            <x v="1355"/>
          </reference>
        </references>
      </pivotArea>
    </chartFormat>
    <chartFormat chart="8" format="8207">
      <pivotArea type="data" outline="0" fieldPosition="0">
        <references count="2">
          <reference field="4294967294" count="1" selected="0">
            <x v="0"/>
          </reference>
          <reference field="8" count="1" selected="0">
            <x v="1356"/>
          </reference>
        </references>
      </pivotArea>
    </chartFormat>
    <chartFormat chart="8" format="8208">
      <pivotArea type="data" outline="0" fieldPosition="0">
        <references count="2">
          <reference field="4294967294" count="1" selected="0">
            <x v="0"/>
          </reference>
          <reference field="8" count="1" selected="0">
            <x v="1357"/>
          </reference>
        </references>
      </pivotArea>
    </chartFormat>
    <chartFormat chart="8" format="8209">
      <pivotArea type="data" outline="0" fieldPosition="0">
        <references count="2">
          <reference field="4294967294" count="1" selected="0">
            <x v="0"/>
          </reference>
          <reference field="8" count="1" selected="0">
            <x v="1358"/>
          </reference>
        </references>
      </pivotArea>
    </chartFormat>
    <chartFormat chart="8" format="8210">
      <pivotArea type="data" outline="0" fieldPosition="0">
        <references count="2">
          <reference field="4294967294" count="1" selected="0">
            <x v="0"/>
          </reference>
          <reference field="8" count="1" selected="0">
            <x v="1359"/>
          </reference>
        </references>
      </pivotArea>
    </chartFormat>
    <chartFormat chart="8" format="8211">
      <pivotArea type="data" outline="0" fieldPosition="0">
        <references count="2">
          <reference field="4294967294" count="1" selected="0">
            <x v="0"/>
          </reference>
          <reference field="8" count="1" selected="0">
            <x v="1360"/>
          </reference>
        </references>
      </pivotArea>
    </chartFormat>
    <chartFormat chart="8" format="8212">
      <pivotArea type="data" outline="0" fieldPosition="0">
        <references count="2">
          <reference field="4294967294" count="1" selected="0">
            <x v="0"/>
          </reference>
          <reference field="8" count="1" selected="0">
            <x v="1361"/>
          </reference>
        </references>
      </pivotArea>
    </chartFormat>
    <chartFormat chart="8" format="8213">
      <pivotArea type="data" outline="0" fieldPosition="0">
        <references count="2">
          <reference field="4294967294" count="1" selected="0">
            <x v="0"/>
          </reference>
          <reference field="8" count="1" selected="0">
            <x v="1362"/>
          </reference>
        </references>
      </pivotArea>
    </chartFormat>
    <chartFormat chart="8" format="8214">
      <pivotArea type="data" outline="0" fieldPosition="0">
        <references count="2">
          <reference field="4294967294" count="1" selected="0">
            <x v="0"/>
          </reference>
          <reference field="8" count="1" selected="0">
            <x v="1363"/>
          </reference>
        </references>
      </pivotArea>
    </chartFormat>
    <chartFormat chart="8" format="8215">
      <pivotArea type="data" outline="0" fieldPosition="0">
        <references count="2">
          <reference field="4294967294" count="1" selected="0">
            <x v="0"/>
          </reference>
          <reference field="8" count="1" selected="0">
            <x v="1364"/>
          </reference>
        </references>
      </pivotArea>
    </chartFormat>
    <chartFormat chart="8" format="8216">
      <pivotArea type="data" outline="0" fieldPosition="0">
        <references count="2">
          <reference field="4294967294" count="1" selected="0">
            <x v="0"/>
          </reference>
          <reference field="8" count="1" selected="0">
            <x v="1365"/>
          </reference>
        </references>
      </pivotArea>
    </chartFormat>
    <chartFormat chart="8" format="8217">
      <pivotArea type="data" outline="0" fieldPosition="0">
        <references count="2">
          <reference field="4294967294" count="1" selected="0">
            <x v="0"/>
          </reference>
          <reference field="8" count="1" selected="0">
            <x v="1366"/>
          </reference>
        </references>
      </pivotArea>
    </chartFormat>
    <chartFormat chart="8" format="8218">
      <pivotArea type="data" outline="0" fieldPosition="0">
        <references count="2">
          <reference field="4294967294" count="1" selected="0">
            <x v="0"/>
          </reference>
          <reference field="8" count="1" selected="0">
            <x v="1367"/>
          </reference>
        </references>
      </pivotArea>
    </chartFormat>
    <chartFormat chart="8" format="8219">
      <pivotArea type="data" outline="0" fieldPosition="0">
        <references count="2">
          <reference field="4294967294" count="1" selected="0">
            <x v="0"/>
          </reference>
          <reference field="8" count="1" selected="0">
            <x v="1368"/>
          </reference>
        </references>
      </pivotArea>
    </chartFormat>
    <chartFormat chart="8" format="8220">
      <pivotArea type="data" outline="0" fieldPosition="0">
        <references count="2">
          <reference field="4294967294" count="1" selected="0">
            <x v="0"/>
          </reference>
          <reference field="8" count="1" selected="0">
            <x v="1369"/>
          </reference>
        </references>
      </pivotArea>
    </chartFormat>
    <chartFormat chart="8" format="8221">
      <pivotArea type="data" outline="0" fieldPosition="0">
        <references count="2">
          <reference field="4294967294" count="1" selected="0">
            <x v="0"/>
          </reference>
          <reference field="8" count="1" selected="0">
            <x v="1370"/>
          </reference>
        </references>
      </pivotArea>
    </chartFormat>
    <chartFormat chart="8" format="8222">
      <pivotArea type="data" outline="0" fieldPosition="0">
        <references count="2">
          <reference field="4294967294" count="1" selected="0">
            <x v="0"/>
          </reference>
          <reference field="8" count="1" selected="0">
            <x v="1371"/>
          </reference>
        </references>
      </pivotArea>
    </chartFormat>
    <chartFormat chart="8" format="8223">
      <pivotArea type="data" outline="0" fieldPosition="0">
        <references count="2">
          <reference field="4294967294" count="1" selected="0">
            <x v="0"/>
          </reference>
          <reference field="8" count="1" selected="0">
            <x v="1372"/>
          </reference>
        </references>
      </pivotArea>
    </chartFormat>
    <chartFormat chart="8" format="8224">
      <pivotArea type="data" outline="0" fieldPosition="0">
        <references count="2">
          <reference field="4294967294" count="1" selected="0">
            <x v="0"/>
          </reference>
          <reference field="8" count="1" selected="0">
            <x v="1373"/>
          </reference>
        </references>
      </pivotArea>
    </chartFormat>
    <chartFormat chart="8" format="8225">
      <pivotArea type="data" outline="0" fieldPosition="0">
        <references count="2">
          <reference field="4294967294" count="1" selected="0">
            <x v="0"/>
          </reference>
          <reference field="8" count="1" selected="0">
            <x v="1374"/>
          </reference>
        </references>
      </pivotArea>
    </chartFormat>
    <chartFormat chart="8" format="8226">
      <pivotArea type="data" outline="0" fieldPosition="0">
        <references count="2">
          <reference field="4294967294" count="1" selected="0">
            <x v="0"/>
          </reference>
          <reference field="8" count="1" selected="0">
            <x v="1375"/>
          </reference>
        </references>
      </pivotArea>
    </chartFormat>
    <chartFormat chart="8" format="8227">
      <pivotArea type="data" outline="0" fieldPosition="0">
        <references count="2">
          <reference field="4294967294" count="1" selected="0">
            <x v="0"/>
          </reference>
          <reference field="8" count="1" selected="0">
            <x v="1376"/>
          </reference>
        </references>
      </pivotArea>
    </chartFormat>
    <chartFormat chart="8" format="8228">
      <pivotArea type="data" outline="0" fieldPosition="0">
        <references count="2">
          <reference field="4294967294" count="1" selected="0">
            <x v="0"/>
          </reference>
          <reference field="8" count="1" selected="0">
            <x v="1377"/>
          </reference>
        </references>
      </pivotArea>
    </chartFormat>
    <chartFormat chart="8" format="8229">
      <pivotArea type="data" outline="0" fieldPosition="0">
        <references count="2">
          <reference field="4294967294" count="1" selected="0">
            <x v="0"/>
          </reference>
          <reference field="8" count="1" selected="0">
            <x v="1378"/>
          </reference>
        </references>
      </pivotArea>
    </chartFormat>
    <chartFormat chart="8" format="8230">
      <pivotArea type="data" outline="0" fieldPosition="0">
        <references count="2">
          <reference field="4294967294" count="1" selected="0">
            <x v="0"/>
          </reference>
          <reference field="8" count="1" selected="0">
            <x v="1379"/>
          </reference>
        </references>
      </pivotArea>
    </chartFormat>
    <chartFormat chart="8" format="8231">
      <pivotArea type="data" outline="0" fieldPosition="0">
        <references count="2">
          <reference field="4294967294" count="1" selected="0">
            <x v="0"/>
          </reference>
          <reference field="8" count="1" selected="0">
            <x v="1380"/>
          </reference>
        </references>
      </pivotArea>
    </chartFormat>
    <chartFormat chart="8" format="8232">
      <pivotArea type="data" outline="0" fieldPosition="0">
        <references count="2">
          <reference field="4294967294" count="1" selected="0">
            <x v="0"/>
          </reference>
          <reference field="8" count="1" selected="0">
            <x v="1381"/>
          </reference>
        </references>
      </pivotArea>
    </chartFormat>
    <chartFormat chart="8" format="8233">
      <pivotArea type="data" outline="0" fieldPosition="0">
        <references count="2">
          <reference field="4294967294" count="1" selected="0">
            <x v="0"/>
          </reference>
          <reference field="8" count="1" selected="0">
            <x v="1382"/>
          </reference>
        </references>
      </pivotArea>
    </chartFormat>
    <chartFormat chart="8" format="8234">
      <pivotArea type="data" outline="0" fieldPosition="0">
        <references count="2">
          <reference field="4294967294" count="1" selected="0">
            <x v="0"/>
          </reference>
          <reference field="8" count="1" selected="0">
            <x v="1383"/>
          </reference>
        </references>
      </pivotArea>
    </chartFormat>
    <chartFormat chart="8" format="8235">
      <pivotArea type="data" outline="0" fieldPosition="0">
        <references count="2">
          <reference field="4294967294" count="1" selected="0">
            <x v="0"/>
          </reference>
          <reference field="8" count="1" selected="0">
            <x v="1384"/>
          </reference>
        </references>
      </pivotArea>
    </chartFormat>
    <chartFormat chart="8" format="8236">
      <pivotArea type="data" outline="0" fieldPosition="0">
        <references count="2">
          <reference field="4294967294" count="1" selected="0">
            <x v="0"/>
          </reference>
          <reference field="8" count="1" selected="0">
            <x v="1385"/>
          </reference>
        </references>
      </pivotArea>
    </chartFormat>
    <chartFormat chart="8" format="8237">
      <pivotArea type="data" outline="0" fieldPosition="0">
        <references count="2">
          <reference field="4294967294" count="1" selected="0">
            <x v="0"/>
          </reference>
          <reference field="8" count="1" selected="0">
            <x v="1386"/>
          </reference>
        </references>
      </pivotArea>
    </chartFormat>
    <chartFormat chart="8" format="8238">
      <pivotArea type="data" outline="0" fieldPosition="0">
        <references count="2">
          <reference field="4294967294" count="1" selected="0">
            <x v="0"/>
          </reference>
          <reference field="8" count="1" selected="0">
            <x v="1387"/>
          </reference>
        </references>
      </pivotArea>
    </chartFormat>
    <chartFormat chart="8" format="8239">
      <pivotArea type="data" outline="0" fieldPosition="0">
        <references count="2">
          <reference field="4294967294" count="1" selected="0">
            <x v="0"/>
          </reference>
          <reference field="8" count="1" selected="0">
            <x v="1388"/>
          </reference>
        </references>
      </pivotArea>
    </chartFormat>
    <chartFormat chart="8" format="8240">
      <pivotArea type="data" outline="0" fieldPosition="0">
        <references count="2">
          <reference field="4294967294" count="1" selected="0">
            <x v="0"/>
          </reference>
          <reference field="8" count="1" selected="0">
            <x v="1389"/>
          </reference>
        </references>
      </pivotArea>
    </chartFormat>
    <chartFormat chart="8" format="8241">
      <pivotArea type="data" outline="0" fieldPosition="0">
        <references count="2">
          <reference field="4294967294" count="1" selected="0">
            <x v="0"/>
          </reference>
          <reference field="8" count="1" selected="0">
            <x v="1390"/>
          </reference>
        </references>
      </pivotArea>
    </chartFormat>
    <chartFormat chart="8" format="8242">
      <pivotArea type="data" outline="0" fieldPosition="0">
        <references count="2">
          <reference field="4294967294" count="1" selected="0">
            <x v="0"/>
          </reference>
          <reference field="8" count="1" selected="0">
            <x v="1391"/>
          </reference>
        </references>
      </pivotArea>
    </chartFormat>
    <chartFormat chart="8" format="8243">
      <pivotArea type="data" outline="0" fieldPosition="0">
        <references count="2">
          <reference field="4294967294" count="1" selected="0">
            <x v="0"/>
          </reference>
          <reference field="8" count="1" selected="0">
            <x v="1392"/>
          </reference>
        </references>
      </pivotArea>
    </chartFormat>
    <chartFormat chart="8" format="8244">
      <pivotArea type="data" outline="0" fieldPosition="0">
        <references count="2">
          <reference field="4294967294" count="1" selected="0">
            <x v="0"/>
          </reference>
          <reference field="8" count="1" selected="0">
            <x v="1393"/>
          </reference>
        </references>
      </pivotArea>
    </chartFormat>
    <chartFormat chart="8" format="8245">
      <pivotArea type="data" outline="0" fieldPosition="0">
        <references count="2">
          <reference field="4294967294" count="1" selected="0">
            <x v="0"/>
          </reference>
          <reference field="8" count="1" selected="0">
            <x v="1394"/>
          </reference>
        </references>
      </pivotArea>
    </chartFormat>
    <chartFormat chart="8" format="8246">
      <pivotArea type="data" outline="0" fieldPosition="0">
        <references count="2">
          <reference field="4294967294" count="1" selected="0">
            <x v="0"/>
          </reference>
          <reference field="8" count="1" selected="0">
            <x v="1395"/>
          </reference>
        </references>
      </pivotArea>
    </chartFormat>
    <chartFormat chart="8" format="8247">
      <pivotArea type="data" outline="0" fieldPosition="0">
        <references count="2">
          <reference field="4294967294" count="1" selected="0">
            <x v="0"/>
          </reference>
          <reference field="8" count="1" selected="0">
            <x v="1396"/>
          </reference>
        </references>
      </pivotArea>
    </chartFormat>
    <chartFormat chart="8" format="8248">
      <pivotArea type="data" outline="0" fieldPosition="0">
        <references count="2">
          <reference field="4294967294" count="1" selected="0">
            <x v="0"/>
          </reference>
          <reference field="8" count="1" selected="0">
            <x v="1397"/>
          </reference>
        </references>
      </pivotArea>
    </chartFormat>
    <chartFormat chart="8" format="8249">
      <pivotArea type="data" outline="0" fieldPosition="0">
        <references count="2">
          <reference field="4294967294" count="1" selected="0">
            <x v="0"/>
          </reference>
          <reference field="8" count="1" selected="0">
            <x v="1398"/>
          </reference>
        </references>
      </pivotArea>
    </chartFormat>
    <chartFormat chart="8" format="8250">
      <pivotArea type="data" outline="0" fieldPosition="0">
        <references count="2">
          <reference field="4294967294" count="1" selected="0">
            <x v="0"/>
          </reference>
          <reference field="8" count="1" selected="0">
            <x v="1399"/>
          </reference>
        </references>
      </pivotArea>
    </chartFormat>
    <chartFormat chart="8" format="8251">
      <pivotArea type="data" outline="0" fieldPosition="0">
        <references count="2">
          <reference field="4294967294" count="1" selected="0">
            <x v="0"/>
          </reference>
          <reference field="8" count="1" selected="0">
            <x v="1400"/>
          </reference>
        </references>
      </pivotArea>
    </chartFormat>
    <chartFormat chart="8" format="8252">
      <pivotArea type="data" outline="0" fieldPosition="0">
        <references count="2">
          <reference field="4294967294" count="1" selected="0">
            <x v="0"/>
          </reference>
          <reference field="8" count="1" selected="0">
            <x v="1401"/>
          </reference>
        </references>
      </pivotArea>
    </chartFormat>
    <chartFormat chart="8" format="8253">
      <pivotArea type="data" outline="0" fieldPosition="0">
        <references count="2">
          <reference field="4294967294" count="1" selected="0">
            <x v="0"/>
          </reference>
          <reference field="8" count="1" selected="0">
            <x v="1402"/>
          </reference>
        </references>
      </pivotArea>
    </chartFormat>
    <chartFormat chart="8" format="8254">
      <pivotArea type="data" outline="0" fieldPosition="0">
        <references count="2">
          <reference field="4294967294" count="1" selected="0">
            <x v="0"/>
          </reference>
          <reference field="8" count="1" selected="0">
            <x v="1403"/>
          </reference>
        </references>
      </pivotArea>
    </chartFormat>
    <chartFormat chart="8" format="8255">
      <pivotArea type="data" outline="0" fieldPosition="0">
        <references count="2">
          <reference field="4294967294" count="1" selected="0">
            <x v="0"/>
          </reference>
          <reference field="8" count="1" selected="0">
            <x v="1404"/>
          </reference>
        </references>
      </pivotArea>
    </chartFormat>
    <chartFormat chart="8" format="8256">
      <pivotArea type="data" outline="0" fieldPosition="0">
        <references count="2">
          <reference field="4294967294" count="1" selected="0">
            <x v="0"/>
          </reference>
          <reference field="8" count="1" selected="0">
            <x v="1405"/>
          </reference>
        </references>
      </pivotArea>
    </chartFormat>
    <chartFormat chart="8" format="8257">
      <pivotArea type="data" outline="0" fieldPosition="0">
        <references count="2">
          <reference field="4294967294" count="1" selected="0">
            <x v="0"/>
          </reference>
          <reference field="8" count="1" selected="0">
            <x v="1406"/>
          </reference>
        </references>
      </pivotArea>
    </chartFormat>
    <chartFormat chart="8" format="8258">
      <pivotArea type="data" outline="0" fieldPosition="0">
        <references count="2">
          <reference field="4294967294" count="1" selected="0">
            <x v="0"/>
          </reference>
          <reference field="8" count="1" selected="0">
            <x v="1407"/>
          </reference>
        </references>
      </pivotArea>
    </chartFormat>
    <chartFormat chart="8" format="8259">
      <pivotArea type="data" outline="0" fieldPosition="0">
        <references count="2">
          <reference field="4294967294" count="1" selected="0">
            <x v="0"/>
          </reference>
          <reference field="8" count="1" selected="0">
            <x v="1408"/>
          </reference>
        </references>
      </pivotArea>
    </chartFormat>
    <chartFormat chart="8" format="8260">
      <pivotArea type="data" outline="0" fieldPosition="0">
        <references count="2">
          <reference field="4294967294" count="1" selected="0">
            <x v="0"/>
          </reference>
          <reference field="8" count="1" selected="0">
            <x v="1409"/>
          </reference>
        </references>
      </pivotArea>
    </chartFormat>
    <chartFormat chart="8" format="8261">
      <pivotArea type="data" outline="0" fieldPosition="0">
        <references count="2">
          <reference field="4294967294" count="1" selected="0">
            <x v="0"/>
          </reference>
          <reference field="8" count="1" selected="0">
            <x v="1410"/>
          </reference>
        </references>
      </pivotArea>
    </chartFormat>
    <chartFormat chart="8" format="8262">
      <pivotArea type="data" outline="0" fieldPosition="0">
        <references count="2">
          <reference field="4294967294" count="1" selected="0">
            <x v="0"/>
          </reference>
          <reference field="8" count="1" selected="0">
            <x v="1411"/>
          </reference>
        </references>
      </pivotArea>
    </chartFormat>
    <chartFormat chart="8" format="8263">
      <pivotArea type="data" outline="0" fieldPosition="0">
        <references count="2">
          <reference field="4294967294" count="1" selected="0">
            <x v="0"/>
          </reference>
          <reference field="8" count="1" selected="0">
            <x v="1412"/>
          </reference>
        </references>
      </pivotArea>
    </chartFormat>
    <chartFormat chart="8" format="8264">
      <pivotArea type="data" outline="0" fieldPosition="0">
        <references count="2">
          <reference field="4294967294" count="1" selected="0">
            <x v="0"/>
          </reference>
          <reference field="8" count="1" selected="0">
            <x v="1413"/>
          </reference>
        </references>
      </pivotArea>
    </chartFormat>
    <chartFormat chart="8" format="8265">
      <pivotArea type="data" outline="0" fieldPosition="0">
        <references count="2">
          <reference field="4294967294" count="1" selected="0">
            <x v="0"/>
          </reference>
          <reference field="8" count="1" selected="0">
            <x v="1414"/>
          </reference>
        </references>
      </pivotArea>
    </chartFormat>
    <chartFormat chart="8" format="8266">
      <pivotArea type="data" outline="0" fieldPosition="0">
        <references count="2">
          <reference field="4294967294" count="1" selected="0">
            <x v="0"/>
          </reference>
          <reference field="8" count="1" selected="0">
            <x v="1415"/>
          </reference>
        </references>
      </pivotArea>
    </chartFormat>
    <chartFormat chart="8" format="8267">
      <pivotArea type="data" outline="0" fieldPosition="0">
        <references count="2">
          <reference field="4294967294" count="1" selected="0">
            <x v="0"/>
          </reference>
          <reference field="8" count="1" selected="0">
            <x v="1416"/>
          </reference>
        </references>
      </pivotArea>
    </chartFormat>
    <chartFormat chart="8" format="8268">
      <pivotArea type="data" outline="0" fieldPosition="0">
        <references count="2">
          <reference field="4294967294" count="1" selected="0">
            <x v="0"/>
          </reference>
          <reference field="8" count="1" selected="0">
            <x v="1417"/>
          </reference>
        </references>
      </pivotArea>
    </chartFormat>
    <chartFormat chart="8" format="8269">
      <pivotArea type="data" outline="0" fieldPosition="0">
        <references count="2">
          <reference field="4294967294" count="1" selected="0">
            <x v="0"/>
          </reference>
          <reference field="8" count="1" selected="0">
            <x v="1418"/>
          </reference>
        </references>
      </pivotArea>
    </chartFormat>
    <chartFormat chart="8" format="8270">
      <pivotArea type="data" outline="0" fieldPosition="0">
        <references count="2">
          <reference field="4294967294" count="1" selected="0">
            <x v="0"/>
          </reference>
          <reference field="8" count="1" selected="0">
            <x v="1419"/>
          </reference>
        </references>
      </pivotArea>
    </chartFormat>
    <chartFormat chart="8" format="8271">
      <pivotArea type="data" outline="0" fieldPosition="0">
        <references count="2">
          <reference field="4294967294" count="1" selected="0">
            <x v="0"/>
          </reference>
          <reference field="8" count="1" selected="0">
            <x v="1420"/>
          </reference>
        </references>
      </pivotArea>
    </chartFormat>
    <chartFormat chart="8" format="8272">
      <pivotArea type="data" outline="0" fieldPosition="0">
        <references count="2">
          <reference field="4294967294" count="1" selected="0">
            <x v="0"/>
          </reference>
          <reference field="8" count="1" selected="0">
            <x v="1421"/>
          </reference>
        </references>
      </pivotArea>
    </chartFormat>
    <chartFormat chart="8" format="8273">
      <pivotArea type="data" outline="0" fieldPosition="0">
        <references count="2">
          <reference field="4294967294" count="1" selected="0">
            <x v="0"/>
          </reference>
          <reference field="8" count="1" selected="0">
            <x v="1422"/>
          </reference>
        </references>
      </pivotArea>
    </chartFormat>
    <chartFormat chart="8" format="8274">
      <pivotArea type="data" outline="0" fieldPosition="0">
        <references count="2">
          <reference field="4294967294" count="1" selected="0">
            <x v="0"/>
          </reference>
          <reference field="8" count="1" selected="0">
            <x v="1423"/>
          </reference>
        </references>
      </pivotArea>
    </chartFormat>
    <chartFormat chart="8" format="8275">
      <pivotArea type="data" outline="0" fieldPosition="0">
        <references count="2">
          <reference field="4294967294" count="1" selected="0">
            <x v="0"/>
          </reference>
          <reference field="8" count="1" selected="0">
            <x v="1424"/>
          </reference>
        </references>
      </pivotArea>
    </chartFormat>
    <chartFormat chart="8" format="8276">
      <pivotArea type="data" outline="0" fieldPosition="0">
        <references count="2">
          <reference field="4294967294" count="1" selected="0">
            <x v="0"/>
          </reference>
          <reference field="8" count="1" selected="0">
            <x v="1425"/>
          </reference>
        </references>
      </pivotArea>
    </chartFormat>
    <chartFormat chart="8" format="8277">
      <pivotArea type="data" outline="0" fieldPosition="0">
        <references count="2">
          <reference field="4294967294" count="1" selected="0">
            <x v="0"/>
          </reference>
          <reference field="8" count="1" selected="0">
            <x v="1426"/>
          </reference>
        </references>
      </pivotArea>
    </chartFormat>
    <chartFormat chart="8" format="8278">
      <pivotArea type="data" outline="0" fieldPosition="0">
        <references count="2">
          <reference field="4294967294" count="1" selected="0">
            <x v="0"/>
          </reference>
          <reference field="8" count="1" selected="0">
            <x v="1427"/>
          </reference>
        </references>
      </pivotArea>
    </chartFormat>
    <chartFormat chart="8" format="8279">
      <pivotArea type="data" outline="0" fieldPosition="0">
        <references count="2">
          <reference field="4294967294" count="1" selected="0">
            <x v="0"/>
          </reference>
          <reference field="8" count="1" selected="0">
            <x v="1428"/>
          </reference>
        </references>
      </pivotArea>
    </chartFormat>
    <chartFormat chart="8" format="8280">
      <pivotArea type="data" outline="0" fieldPosition="0">
        <references count="2">
          <reference field="4294967294" count="1" selected="0">
            <x v="0"/>
          </reference>
          <reference field="8" count="1" selected="0">
            <x v="1429"/>
          </reference>
        </references>
      </pivotArea>
    </chartFormat>
    <chartFormat chart="8" format="8281">
      <pivotArea type="data" outline="0" fieldPosition="0">
        <references count="2">
          <reference field="4294967294" count="1" selected="0">
            <x v="0"/>
          </reference>
          <reference field="8" count="1" selected="0">
            <x v="1430"/>
          </reference>
        </references>
      </pivotArea>
    </chartFormat>
    <chartFormat chart="8" format="8282">
      <pivotArea type="data" outline="0" fieldPosition="0">
        <references count="2">
          <reference field="4294967294" count="1" selected="0">
            <x v="0"/>
          </reference>
          <reference field="8" count="1" selected="0">
            <x v="1431"/>
          </reference>
        </references>
      </pivotArea>
    </chartFormat>
    <chartFormat chart="8" format="8283">
      <pivotArea type="data" outline="0" fieldPosition="0">
        <references count="2">
          <reference field="4294967294" count="1" selected="0">
            <x v="0"/>
          </reference>
          <reference field="8" count="1" selected="0">
            <x v="1432"/>
          </reference>
        </references>
      </pivotArea>
    </chartFormat>
    <chartFormat chart="8" format="8284">
      <pivotArea type="data" outline="0" fieldPosition="0">
        <references count="2">
          <reference field="4294967294" count="1" selected="0">
            <x v="0"/>
          </reference>
          <reference field="8" count="1" selected="0">
            <x v="1433"/>
          </reference>
        </references>
      </pivotArea>
    </chartFormat>
    <chartFormat chart="8" format="8285">
      <pivotArea type="data" outline="0" fieldPosition="0">
        <references count="2">
          <reference field="4294967294" count="1" selected="0">
            <x v="0"/>
          </reference>
          <reference field="8" count="1" selected="0">
            <x v="1434"/>
          </reference>
        </references>
      </pivotArea>
    </chartFormat>
    <chartFormat chart="8" format="8286">
      <pivotArea type="data" outline="0" fieldPosition="0">
        <references count="2">
          <reference field="4294967294" count="1" selected="0">
            <x v="0"/>
          </reference>
          <reference field="8" count="1" selected="0">
            <x v="1435"/>
          </reference>
        </references>
      </pivotArea>
    </chartFormat>
    <chartFormat chart="8" format="8287">
      <pivotArea type="data" outline="0" fieldPosition="0">
        <references count="2">
          <reference field="4294967294" count="1" selected="0">
            <x v="0"/>
          </reference>
          <reference field="8" count="1" selected="0">
            <x v="1436"/>
          </reference>
        </references>
      </pivotArea>
    </chartFormat>
    <chartFormat chart="8" format="8288">
      <pivotArea type="data" outline="0" fieldPosition="0">
        <references count="2">
          <reference field="4294967294" count="1" selected="0">
            <x v="0"/>
          </reference>
          <reference field="8" count="1" selected="0">
            <x v="1437"/>
          </reference>
        </references>
      </pivotArea>
    </chartFormat>
    <chartFormat chart="8" format="8289">
      <pivotArea type="data" outline="0" fieldPosition="0">
        <references count="2">
          <reference field="4294967294" count="1" selected="0">
            <x v="0"/>
          </reference>
          <reference field="8" count="1" selected="0">
            <x v="1438"/>
          </reference>
        </references>
      </pivotArea>
    </chartFormat>
    <chartFormat chart="8" format="8290">
      <pivotArea type="data" outline="0" fieldPosition="0">
        <references count="2">
          <reference field="4294967294" count="1" selected="0">
            <x v="0"/>
          </reference>
          <reference field="8" count="1" selected="0">
            <x v="1439"/>
          </reference>
        </references>
      </pivotArea>
    </chartFormat>
    <chartFormat chart="8" format="8291">
      <pivotArea type="data" outline="0" fieldPosition="0">
        <references count="2">
          <reference field="4294967294" count="1" selected="0">
            <x v="0"/>
          </reference>
          <reference field="8" count="1" selected="0">
            <x v="1440"/>
          </reference>
        </references>
      </pivotArea>
    </chartFormat>
    <chartFormat chart="8" format="8292">
      <pivotArea type="data" outline="0" fieldPosition="0">
        <references count="2">
          <reference field="4294967294" count="1" selected="0">
            <x v="0"/>
          </reference>
          <reference field="8" count="1" selected="0">
            <x v="1441"/>
          </reference>
        </references>
      </pivotArea>
    </chartFormat>
    <chartFormat chart="8" format="8293">
      <pivotArea type="data" outline="0" fieldPosition="0">
        <references count="2">
          <reference field="4294967294" count="1" selected="0">
            <x v="0"/>
          </reference>
          <reference field="8" count="1" selected="0">
            <x v="1442"/>
          </reference>
        </references>
      </pivotArea>
    </chartFormat>
    <chartFormat chart="8" format="8294">
      <pivotArea type="data" outline="0" fieldPosition="0">
        <references count="2">
          <reference field="4294967294" count="1" selected="0">
            <x v="0"/>
          </reference>
          <reference field="8" count="1" selected="0">
            <x v="1443"/>
          </reference>
        </references>
      </pivotArea>
    </chartFormat>
    <chartFormat chart="8" format="8295">
      <pivotArea type="data" outline="0" fieldPosition="0">
        <references count="2">
          <reference field="4294967294" count="1" selected="0">
            <x v="0"/>
          </reference>
          <reference field="8" count="1" selected="0">
            <x v="1444"/>
          </reference>
        </references>
      </pivotArea>
    </chartFormat>
    <chartFormat chart="8" format="8296">
      <pivotArea type="data" outline="0" fieldPosition="0">
        <references count="2">
          <reference field="4294967294" count="1" selected="0">
            <x v="0"/>
          </reference>
          <reference field="8" count="1" selected="0">
            <x v="1445"/>
          </reference>
        </references>
      </pivotArea>
    </chartFormat>
    <chartFormat chart="8" format="8297">
      <pivotArea type="data" outline="0" fieldPosition="0">
        <references count="2">
          <reference field="4294967294" count="1" selected="0">
            <x v="0"/>
          </reference>
          <reference field="8" count="1" selected="0">
            <x v="1446"/>
          </reference>
        </references>
      </pivotArea>
    </chartFormat>
    <chartFormat chart="8" format="8298">
      <pivotArea type="data" outline="0" fieldPosition="0">
        <references count="2">
          <reference field="4294967294" count="1" selected="0">
            <x v="0"/>
          </reference>
          <reference field="8" count="1" selected="0">
            <x v="1447"/>
          </reference>
        </references>
      </pivotArea>
    </chartFormat>
    <chartFormat chart="8" format="8299">
      <pivotArea type="data" outline="0" fieldPosition="0">
        <references count="2">
          <reference field="4294967294" count="1" selected="0">
            <x v="0"/>
          </reference>
          <reference field="8" count="1" selected="0">
            <x v="1448"/>
          </reference>
        </references>
      </pivotArea>
    </chartFormat>
    <chartFormat chart="8" format="8300">
      <pivotArea type="data" outline="0" fieldPosition="0">
        <references count="2">
          <reference field="4294967294" count="1" selected="0">
            <x v="0"/>
          </reference>
          <reference field="8" count="1" selected="0">
            <x v="1449"/>
          </reference>
        </references>
      </pivotArea>
    </chartFormat>
    <chartFormat chart="8" format="8301">
      <pivotArea type="data" outline="0" fieldPosition="0">
        <references count="2">
          <reference field="4294967294" count="1" selected="0">
            <x v="0"/>
          </reference>
          <reference field="8" count="1" selected="0">
            <x v="1450"/>
          </reference>
        </references>
      </pivotArea>
    </chartFormat>
    <chartFormat chart="8" format="8302">
      <pivotArea type="data" outline="0" fieldPosition="0">
        <references count="2">
          <reference field="4294967294" count="1" selected="0">
            <x v="0"/>
          </reference>
          <reference field="8" count="1" selected="0">
            <x v="1451"/>
          </reference>
        </references>
      </pivotArea>
    </chartFormat>
    <chartFormat chart="8" format="8303">
      <pivotArea type="data" outline="0" fieldPosition="0">
        <references count="2">
          <reference field="4294967294" count="1" selected="0">
            <x v="0"/>
          </reference>
          <reference field="8" count="1" selected="0">
            <x v="1452"/>
          </reference>
        </references>
      </pivotArea>
    </chartFormat>
    <chartFormat chart="8" format="8304">
      <pivotArea type="data" outline="0" fieldPosition="0">
        <references count="2">
          <reference field="4294967294" count="1" selected="0">
            <x v="0"/>
          </reference>
          <reference field="8" count="1" selected="0">
            <x v="1453"/>
          </reference>
        </references>
      </pivotArea>
    </chartFormat>
    <chartFormat chart="8" format="8305">
      <pivotArea type="data" outline="0" fieldPosition="0">
        <references count="2">
          <reference field="4294967294" count="1" selected="0">
            <x v="0"/>
          </reference>
          <reference field="8" count="1" selected="0">
            <x v="1454"/>
          </reference>
        </references>
      </pivotArea>
    </chartFormat>
    <chartFormat chart="8" format="8306">
      <pivotArea type="data" outline="0" fieldPosition="0">
        <references count="2">
          <reference field="4294967294" count="1" selected="0">
            <x v="0"/>
          </reference>
          <reference field="8" count="1" selected="0">
            <x v="1455"/>
          </reference>
        </references>
      </pivotArea>
    </chartFormat>
    <chartFormat chart="8" format="8307">
      <pivotArea type="data" outline="0" fieldPosition="0">
        <references count="2">
          <reference field="4294967294" count="1" selected="0">
            <x v="0"/>
          </reference>
          <reference field="8" count="1" selected="0">
            <x v="1456"/>
          </reference>
        </references>
      </pivotArea>
    </chartFormat>
    <chartFormat chart="8" format="8308">
      <pivotArea type="data" outline="0" fieldPosition="0">
        <references count="2">
          <reference field="4294967294" count="1" selected="0">
            <x v="0"/>
          </reference>
          <reference field="8" count="1" selected="0">
            <x v="1457"/>
          </reference>
        </references>
      </pivotArea>
    </chartFormat>
    <chartFormat chart="8" format="8309">
      <pivotArea type="data" outline="0" fieldPosition="0">
        <references count="2">
          <reference field="4294967294" count="1" selected="0">
            <x v="0"/>
          </reference>
          <reference field="8" count="1" selected="0">
            <x v="1458"/>
          </reference>
        </references>
      </pivotArea>
    </chartFormat>
    <chartFormat chart="8" format="8310">
      <pivotArea type="data" outline="0" fieldPosition="0">
        <references count="2">
          <reference field="4294967294" count="1" selected="0">
            <x v="0"/>
          </reference>
          <reference field="8" count="1" selected="0">
            <x v="1459"/>
          </reference>
        </references>
      </pivotArea>
    </chartFormat>
    <chartFormat chart="8" format="8311">
      <pivotArea type="data" outline="0" fieldPosition="0">
        <references count="2">
          <reference field="4294967294" count="1" selected="0">
            <x v="0"/>
          </reference>
          <reference field="8" count="1" selected="0">
            <x v="1460"/>
          </reference>
        </references>
      </pivotArea>
    </chartFormat>
    <chartFormat chart="8" format="8312">
      <pivotArea type="data" outline="0" fieldPosition="0">
        <references count="2">
          <reference field="4294967294" count="1" selected="0">
            <x v="0"/>
          </reference>
          <reference field="8" count="1" selected="0">
            <x v="1461"/>
          </reference>
        </references>
      </pivotArea>
    </chartFormat>
    <chartFormat chart="8" format="8313">
      <pivotArea type="data" outline="0" fieldPosition="0">
        <references count="2">
          <reference field="4294967294" count="1" selected="0">
            <x v="0"/>
          </reference>
          <reference field="8" count="1" selected="0">
            <x v="1462"/>
          </reference>
        </references>
      </pivotArea>
    </chartFormat>
    <chartFormat chart="8" format="8314">
      <pivotArea type="data" outline="0" fieldPosition="0">
        <references count="2">
          <reference field="4294967294" count="1" selected="0">
            <x v="0"/>
          </reference>
          <reference field="8" count="1" selected="0">
            <x v="1463"/>
          </reference>
        </references>
      </pivotArea>
    </chartFormat>
    <chartFormat chart="8" format="8315">
      <pivotArea type="data" outline="0" fieldPosition="0">
        <references count="2">
          <reference field="4294967294" count="1" selected="0">
            <x v="0"/>
          </reference>
          <reference field="8" count="1" selected="0">
            <x v="1464"/>
          </reference>
        </references>
      </pivotArea>
    </chartFormat>
    <chartFormat chart="8" format="8316">
      <pivotArea type="data" outline="0" fieldPosition="0">
        <references count="2">
          <reference field="4294967294" count="1" selected="0">
            <x v="0"/>
          </reference>
          <reference field="8" count="1" selected="0">
            <x v="1465"/>
          </reference>
        </references>
      </pivotArea>
    </chartFormat>
    <chartFormat chart="8" format="8317">
      <pivotArea type="data" outline="0" fieldPosition="0">
        <references count="2">
          <reference field="4294967294" count="1" selected="0">
            <x v="0"/>
          </reference>
          <reference field="8" count="1" selected="0">
            <x v="1466"/>
          </reference>
        </references>
      </pivotArea>
    </chartFormat>
    <chartFormat chart="8" format="8318">
      <pivotArea type="data" outline="0" fieldPosition="0">
        <references count="2">
          <reference field="4294967294" count="1" selected="0">
            <x v="0"/>
          </reference>
          <reference field="8" count="1" selected="0">
            <x v="1467"/>
          </reference>
        </references>
      </pivotArea>
    </chartFormat>
    <chartFormat chart="8" format="8319">
      <pivotArea type="data" outline="0" fieldPosition="0">
        <references count="2">
          <reference field="4294967294" count="1" selected="0">
            <x v="0"/>
          </reference>
          <reference field="8" count="1" selected="0">
            <x v="1468"/>
          </reference>
        </references>
      </pivotArea>
    </chartFormat>
    <chartFormat chart="8" format="8320">
      <pivotArea type="data" outline="0" fieldPosition="0">
        <references count="2">
          <reference field="4294967294" count="1" selected="0">
            <x v="0"/>
          </reference>
          <reference field="8" count="1" selected="0">
            <x v="1469"/>
          </reference>
        </references>
      </pivotArea>
    </chartFormat>
    <chartFormat chart="8" format="8321">
      <pivotArea type="data" outline="0" fieldPosition="0">
        <references count="2">
          <reference field="4294967294" count="1" selected="0">
            <x v="0"/>
          </reference>
          <reference field="8" count="1" selected="0">
            <x v="1470"/>
          </reference>
        </references>
      </pivotArea>
    </chartFormat>
    <chartFormat chart="8" format="8322">
      <pivotArea type="data" outline="0" fieldPosition="0">
        <references count="2">
          <reference field="4294967294" count="1" selected="0">
            <x v="0"/>
          </reference>
          <reference field="8" count="1" selected="0">
            <x v="1471"/>
          </reference>
        </references>
      </pivotArea>
    </chartFormat>
    <chartFormat chart="8" format="8323">
      <pivotArea type="data" outline="0" fieldPosition="0">
        <references count="2">
          <reference field="4294967294" count="1" selected="0">
            <x v="0"/>
          </reference>
          <reference field="8" count="1" selected="0">
            <x v="1472"/>
          </reference>
        </references>
      </pivotArea>
    </chartFormat>
    <chartFormat chart="8" format="8324">
      <pivotArea type="data" outline="0" fieldPosition="0">
        <references count="2">
          <reference field="4294967294" count="1" selected="0">
            <x v="0"/>
          </reference>
          <reference field="8" count="1" selected="0">
            <x v="1473"/>
          </reference>
        </references>
      </pivotArea>
    </chartFormat>
    <chartFormat chart="8" format="8325">
      <pivotArea type="data" outline="0" fieldPosition="0">
        <references count="2">
          <reference field="4294967294" count="1" selected="0">
            <x v="0"/>
          </reference>
          <reference field="8" count="1" selected="0">
            <x v="1474"/>
          </reference>
        </references>
      </pivotArea>
    </chartFormat>
    <chartFormat chart="8" format="8326">
      <pivotArea type="data" outline="0" fieldPosition="0">
        <references count="2">
          <reference field="4294967294" count="1" selected="0">
            <x v="0"/>
          </reference>
          <reference field="8" count="1" selected="0">
            <x v="1475"/>
          </reference>
        </references>
      </pivotArea>
    </chartFormat>
    <chartFormat chart="8" format="8327">
      <pivotArea type="data" outline="0" fieldPosition="0">
        <references count="2">
          <reference field="4294967294" count="1" selected="0">
            <x v="0"/>
          </reference>
          <reference field="8" count="1" selected="0">
            <x v="1476"/>
          </reference>
        </references>
      </pivotArea>
    </chartFormat>
    <chartFormat chart="8" format="8328">
      <pivotArea type="data" outline="0" fieldPosition="0">
        <references count="2">
          <reference field="4294967294" count="1" selected="0">
            <x v="0"/>
          </reference>
          <reference field="8" count="1" selected="0">
            <x v="1477"/>
          </reference>
        </references>
      </pivotArea>
    </chartFormat>
    <chartFormat chart="8" format="8329">
      <pivotArea type="data" outline="0" fieldPosition="0">
        <references count="2">
          <reference field="4294967294" count="1" selected="0">
            <x v="0"/>
          </reference>
          <reference field="8" count="1" selected="0">
            <x v="1478"/>
          </reference>
        </references>
      </pivotArea>
    </chartFormat>
    <chartFormat chart="8" format="8330">
      <pivotArea type="data" outline="0" fieldPosition="0">
        <references count="2">
          <reference field="4294967294" count="1" selected="0">
            <x v="0"/>
          </reference>
          <reference field="8" count="1" selected="0">
            <x v="1479"/>
          </reference>
        </references>
      </pivotArea>
    </chartFormat>
    <chartFormat chart="8" format="8331">
      <pivotArea type="data" outline="0" fieldPosition="0">
        <references count="2">
          <reference field="4294967294" count="1" selected="0">
            <x v="0"/>
          </reference>
          <reference field="8" count="1" selected="0">
            <x v="1480"/>
          </reference>
        </references>
      </pivotArea>
    </chartFormat>
    <chartFormat chart="8" format="8332">
      <pivotArea type="data" outline="0" fieldPosition="0">
        <references count="2">
          <reference field="4294967294" count="1" selected="0">
            <x v="0"/>
          </reference>
          <reference field="8" count="1" selected="0">
            <x v="1481"/>
          </reference>
        </references>
      </pivotArea>
    </chartFormat>
    <chartFormat chart="8" format="8333">
      <pivotArea type="data" outline="0" fieldPosition="0">
        <references count="2">
          <reference field="4294967294" count="1" selected="0">
            <x v="0"/>
          </reference>
          <reference field="8" count="1" selected="0">
            <x v="1482"/>
          </reference>
        </references>
      </pivotArea>
    </chartFormat>
    <chartFormat chart="8" format="8334">
      <pivotArea type="data" outline="0" fieldPosition="0">
        <references count="2">
          <reference field="4294967294" count="1" selected="0">
            <x v="0"/>
          </reference>
          <reference field="8" count="1" selected="0">
            <x v="1483"/>
          </reference>
        </references>
      </pivotArea>
    </chartFormat>
    <chartFormat chart="8" format="8335">
      <pivotArea type="data" outline="0" fieldPosition="0">
        <references count="2">
          <reference field="4294967294" count="1" selected="0">
            <x v="0"/>
          </reference>
          <reference field="8" count="1" selected="0">
            <x v="1484"/>
          </reference>
        </references>
      </pivotArea>
    </chartFormat>
    <chartFormat chart="8" format="8336">
      <pivotArea type="data" outline="0" fieldPosition="0">
        <references count="2">
          <reference field="4294967294" count="1" selected="0">
            <x v="0"/>
          </reference>
          <reference field="8" count="1" selected="0">
            <x v="1485"/>
          </reference>
        </references>
      </pivotArea>
    </chartFormat>
    <chartFormat chart="8" format="8337">
      <pivotArea type="data" outline="0" fieldPosition="0">
        <references count="2">
          <reference field="4294967294" count="1" selected="0">
            <x v="0"/>
          </reference>
          <reference field="8" count="1" selected="0">
            <x v="1486"/>
          </reference>
        </references>
      </pivotArea>
    </chartFormat>
    <chartFormat chart="8" format="8338">
      <pivotArea type="data" outline="0" fieldPosition="0">
        <references count="2">
          <reference field="4294967294" count="1" selected="0">
            <x v="0"/>
          </reference>
          <reference field="8" count="1" selected="0">
            <x v="1487"/>
          </reference>
        </references>
      </pivotArea>
    </chartFormat>
    <chartFormat chart="8" format="8339">
      <pivotArea type="data" outline="0" fieldPosition="0">
        <references count="2">
          <reference field="4294967294" count="1" selected="0">
            <x v="0"/>
          </reference>
          <reference field="8" count="1" selected="0">
            <x v="1488"/>
          </reference>
        </references>
      </pivotArea>
    </chartFormat>
    <chartFormat chart="8" format="8340">
      <pivotArea type="data" outline="0" fieldPosition="0">
        <references count="2">
          <reference field="4294967294" count="1" selected="0">
            <x v="0"/>
          </reference>
          <reference field="8" count="1" selected="0">
            <x v="1489"/>
          </reference>
        </references>
      </pivotArea>
    </chartFormat>
    <chartFormat chart="8" format="8341">
      <pivotArea type="data" outline="0" fieldPosition="0">
        <references count="2">
          <reference field="4294967294" count="1" selected="0">
            <x v="0"/>
          </reference>
          <reference field="8" count="1" selected="0">
            <x v="1490"/>
          </reference>
        </references>
      </pivotArea>
    </chartFormat>
    <chartFormat chart="8" format="8342">
      <pivotArea type="data" outline="0" fieldPosition="0">
        <references count="2">
          <reference field="4294967294" count="1" selected="0">
            <x v="0"/>
          </reference>
          <reference field="8" count="1" selected="0">
            <x v="1491"/>
          </reference>
        </references>
      </pivotArea>
    </chartFormat>
    <chartFormat chart="8" format="8343">
      <pivotArea type="data" outline="0" fieldPosition="0">
        <references count="2">
          <reference field="4294967294" count="1" selected="0">
            <x v="0"/>
          </reference>
          <reference field="8" count="1" selected="0">
            <x v="1492"/>
          </reference>
        </references>
      </pivotArea>
    </chartFormat>
    <chartFormat chart="8" format="8344">
      <pivotArea type="data" outline="0" fieldPosition="0">
        <references count="2">
          <reference field="4294967294" count="1" selected="0">
            <x v="0"/>
          </reference>
          <reference field="8" count="1" selected="0">
            <x v="1493"/>
          </reference>
        </references>
      </pivotArea>
    </chartFormat>
    <chartFormat chart="8" format="8345">
      <pivotArea type="data" outline="0" fieldPosition="0">
        <references count="2">
          <reference field="4294967294" count="1" selected="0">
            <x v="0"/>
          </reference>
          <reference field="8" count="1" selected="0">
            <x v="1494"/>
          </reference>
        </references>
      </pivotArea>
    </chartFormat>
    <chartFormat chart="8" format="8346">
      <pivotArea type="data" outline="0" fieldPosition="0">
        <references count="2">
          <reference field="4294967294" count="1" selected="0">
            <x v="0"/>
          </reference>
          <reference field="8" count="1" selected="0">
            <x v="1495"/>
          </reference>
        </references>
      </pivotArea>
    </chartFormat>
    <chartFormat chart="8" format="8347">
      <pivotArea type="data" outline="0" fieldPosition="0">
        <references count="2">
          <reference field="4294967294" count="1" selected="0">
            <x v="0"/>
          </reference>
          <reference field="8" count="1" selected="0">
            <x v="1496"/>
          </reference>
        </references>
      </pivotArea>
    </chartFormat>
    <chartFormat chart="8" format="8348">
      <pivotArea type="data" outline="0" fieldPosition="0">
        <references count="2">
          <reference field="4294967294" count="1" selected="0">
            <x v="0"/>
          </reference>
          <reference field="8" count="1" selected="0">
            <x v="1497"/>
          </reference>
        </references>
      </pivotArea>
    </chartFormat>
    <chartFormat chart="8" format="8349">
      <pivotArea type="data" outline="0" fieldPosition="0">
        <references count="2">
          <reference field="4294967294" count="1" selected="0">
            <x v="0"/>
          </reference>
          <reference field="8" count="1" selected="0">
            <x v="1498"/>
          </reference>
        </references>
      </pivotArea>
    </chartFormat>
    <chartFormat chart="8" format="8350">
      <pivotArea type="data" outline="0" fieldPosition="0">
        <references count="2">
          <reference field="4294967294" count="1" selected="0">
            <x v="0"/>
          </reference>
          <reference field="8" count="1" selected="0">
            <x v="1499"/>
          </reference>
        </references>
      </pivotArea>
    </chartFormat>
    <chartFormat chart="8" format="8351">
      <pivotArea type="data" outline="0" fieldPosition="0">
        <references count="2">
          <reference field="4294967294" count="1" selected="0">
            <x v="0"/>
          </reference>
          <reference field="8" count="1" selected="0">
            <x v="1500"/>
          </reference>
        </references>
      </pivotArea>
    </chartFormat>
    <chartFormat chart="8" format="8352">
      <pivotArea type="data" outline="0" fieldPosition="0">
        <references count="2">
          <reference field="4294967294" count="1" selected="0">
            <x v="0"/>
          </reference>
          <reference field="8" count="1" selected="0">
            <x v="1501"/>
          </reference>
        </references>
      </pivotArea>
    </chartFormat>
    <chartFormat chart="8" format="8353">
      <pivotArea type="data" outline="0" fieldPosition="0">
        <references count="2">
          <reference field="4294967294" count="1" selected="0">
            <x v="0"/>
          </reference>
          <reference field="8" count="1" selected="0">
            <x v="1502"/>
          </reference>
        </references>
      </pivotArea>
    </chartFormat>
    <chartFormat chart="8" format="8354">
      <pivotArea type="data" outline="0" fieldPosition="0">
        <references count="2">
          <reference field="4294967294" count="1" selected="0">
            <x v="0"/>
          </reference>
          <reference field="8" count="1" selected="0">
            <x v="1503"/>
          </reference>
        </references>
      </pivotArea>
    </chartFormat>
    <chartFormat chart="8" format="8355">
      <pivotArea type="data" outline="0" fieldPosition="0">
        <references count="2">
          <reference field="4294967294" count="1" selected="0">
            <x v="0"/>
          </reference>
          <reference field="8" count="1" selected="0">
            <x v="1504"/>
          </reference>
        </references>
      </pivotArea>
    </chartFormat>
    <chartFormat chart="8" format="8356">
      <pivotArea type="data" outline="0" fieldPosition="0">
        <references count="2">
          <reference field="4294967294" count="1" selected="0">
            <x v="0"/>
          </reference>
          <reference field="8" count="1" selected="0">
            <x v="1505"/>
          </reference>
        </references>
      </pivotArea>
    </chartFormat>
    <chartFormat chart="8" format="8357">
      <pivotArea type="data" outline="0" fieldPosition="0">
        <references count="2">
          <reference field="4294967294" count="1" selected="0">
            <x v="0"/>
          </reference>
          <reference field="8" count="1" selected="0">
            <x v="1506"/>
          </reference>
        </references>
      </pivotArea>
    </chartFormat>
    <chartFormat chart="8" format="8358">
      <pivotArea type="data" outline="0" fieldPosition="0">
        <references count="2">
          <reference field="4294967294" count="1" selected="0">
            <x v="0"/>
          </reference>
          <reference field="8" count="1" selected="0">
            <x v="1507"/>
          </reference>
        </references>
      </pivotArea>
    </chartFormat>
    <chartFormat chart="8" format="8359">
      <pivotArea type="data" outline="0" fieldPosition="0">
        <references count="2">
          <reference field="4294967294" count="1" selected="0">
            <x v="0"/>
          </reference>
          <reference field="8" count="1" selected="0">
            <x v="1508"/>
          </reference>
        </references>
      </pivotArea>
    </chartFormat>
    <chartFormat chart="8" format="8360">
      <pivotArea type="data" outline="0" fieldPosition="0">
        <references count="2">
          <reference field="4294967294" count="1" selected="0">
            <x v="0"/>
          </reference>
          <reference field="8" count="1" selected="0">
            <x v="1509"/>
          </reference>
        </references>
      </pivotArea>
    </chartFormat>
    <chartFormat chart="8" format="8361">
      <pivotArea type="data" outline="0" fieldPosition="0">
        <references count="2">
          <reference field="4294967294" count="1" selected="0">
            <x v="0"/>
          </reference>
          <reference field="8" count="1" selected="0">
            <x v="1510"/>
          </reference>
        </references>
      </pivotArea>
    </chartFormat>
    <chartFormat chart="8" format="8362">
      <pivotArea type="data" outline="0" fieldPosition="0">
        <references count="2">
          <reference field="4294967294" count="1" selected="0">
            <x v="0"/>
          </reference>
          <reference field="8" count="1" selected="0">
            <x v="1511"/>
          </reference>
        </references>
      </pivotArea>
    </chartFormat>
    <chartFormat chart="8" format="8363">
      <pivotArea type="data" outline="0" fieldPosition="0">
        <references count="2">
          <reference field="4294967294" count="1" selected="0">
            <x v="0"/>
          </reference>
          <reference field="8" count="1" selected="0">
            <x v="1512"/>
          </reference>
        </references>
      </pivotArea>
    </chartFormat>
    <chartFormat chart="8" format="8364">
      <pivotArea type="data" outline="0" fieldPosition="0">
        <references count="2">
          <reference field="4294967294" count="1" selected="0">
            <x v="0"/>
          </reference>
          <reference field="8" count="1" selected="0">
            <x v="1513"/>
          </reference>
        </references>
      </pivotArea>
    </chartFormat>
    <chartFormat chart="8" format="8365">
      <pivotArea type="data" outline="0" fieldPosition="0">
        <references count="2">
          <reference field="4294967294" count="1" selected="0">
            <x v="0"/>
          </reference>
          <reference field="8" count="1" selected="0">
            <x v="1514"/>
          </reference>
        </references>
      </pivotArea>
    </chartFormat>
    <chartFormat chart="8" format="8366">
      <pivotArea type="data" outline="0" fieldPosition="0">
        <references count="2">
          <reference field="4294967294" count="1" selected="0">
            <x v="0"/>
          </reference>
          <reference field="8" count="1" selected="0">
            <x v="1515"/>
          </reference>
        </references>
      </pivotArea>
    </chartFormat>
    <chartFormat chart="8" format="8367">
      <pivotArea type="data" outline="0" fieldPosition="0">
        <references count="2">
          <reference field="4294967294" count="1" selected="0">
            <x v="0"/>
          </reference>
          <reference field="8" count="1" selected="0">
            <x v="1516"/>
          </reference>
        </references>
      </pivotArea>
    </chartFormat>
    <chartFormat chart="8" format="8368">
      <pivotArea type="data" outline="0" fieldPosition="0">
        <references count="2">
          <reference field="4294967294" count="1" selected="0">
            <x v="0"/>
          </reference>
          <reference field="8" count="1" selected="0">
            <x v="1517"/>
          </reference>
        </references>
      </pivotArea>
    </chartFormat>
    <chartFormat chart="8" format="8369">
      <pivotArea type="data" outline="0" fieldPosition="0">
        <references count="2">
          <reference field="4294967294" count="1" selected="0">
            <x v="0"/>
          </reference>
          <reference field="8" count="1" selected="0">
            <x v="1518"/>
          </reference>
        </references>
      </pivotArea>
    </chartFormat>
    <chartFormat chart="8" format="8370">
      <pivotArea type="data" outline="0" fieldPosition="0">
        <references count="2">
          <reference field="4294967294" count="1" selected="0">
            <x v="0"/>
          </reference>
          <reference field="8" count="1" selected="0">
            <x v="1519"/>
          </reference>
        </references>
      </pivotArea>
    </chartFormat>
    <chartFormat chart="8" format="8371">
      <pivotArea type="data" outline="0" fieldPosition="0">
        <references count="2">
          <reference field="4294967294" count="1" selected="0">
            <x v="0"/>
          </reference>
          <reference field="8" count="1" selected="0">
            <x v="1520"/>
          </reference>
        </references>
      </pivotArea>
    </chartFormat>
    <chartFormat chart="8" format="8372">
      <pivotArea type="data" outline="0" fieldPosition="0">
        <references count="2">
          <reference field="4294967294" count="1" selected="0">
            <x v="0"/>
          </reference>
          <reference field="8" count="1" selected="0">
            <x v="1521"/>
          </reference>
        </references>
      </pivotArea>
    </chartFormat>
    <chartFormat chart="8" format="8373">
      <pivotArea type="data" outline="0" fieldPosition="0">
        <references count="2">
          <reference field="4294967294" count="1" selected="0">
            <x v="0"/>
          </reference>
          <reference field="8" count="1" selected="0">
            <x v="1522"/>
          </reference>
        </references>
      </pivotArea>
    </chartFormat>
    <chartFormat chart="8" format="8374">
      <pivotArea type="data" outline="0" fieldPosition="0">
        <references count="2">
          <reference field="4294967294" count="1" selected="0">
            <x v="0"/>
          </reference>
          <reference field="8" count="1" selected="0">
            <x v="1523"/>
          </reference>
        </references>
      </pivotArea>
    </chartFormat>
    <chartFormat chart="8" format="8375">
      <pivotArea type="data" outline="0" fieldPosition="0">
        <references count="2">
          <reference field="4294967294" count="1" selected="0">
            <x v="0"/>
          </reference>
          <reference field="8" count="1" selected="0">
            <x v="1524"/>
          </reference>
        </references>
      </pivotArea>
    </chartFormat>
    <chartFormat chart="8" format="8376">
      <pivotArea type="data" outline="0" fieldPosition="0">
        <references count="2">
          <reference field="4294967294" count="1" selected="0">
            <x v="0"/>
          </reference>
          <reference field="8" count="1" selected="0">
            <x v="1525"/>
          </reference>
        </references>
      </pivotArea>
    </chartFormat>
    <chartFormat chart="8" format="8377">
      <pivotArea type="data" outline="0" fieldPosition="0">
        <references count="2">
          <reference field="4294967294" count="1" selected="0">
            <x v="0"/>
          </reference>
          <reference field="8" count="1" selected="0">
            <x v="1526"/>
          </reference>
        </references>
      </pivotArea>
    </chartFormat>
    <chartFormat chart="8" format="8378">
      <pivotArea type="data" outline="0" fieldPosition="0">
        <references count="2">
          <reference field="4294967294" count="1" selected="0">
            <x v="0"/>
          </reference>
          <reference field="8" count="1" selected="0">
            <x v="1527"/>
          </reference>
        </references>
      </pivotArea>
    </chartFormat>
    <chartFormat chart="8" format="8379">
      <pivotArea type="data" outline="0" fieldPosition="0">
        <references count="2">
          <reference field="4294967294" count="1" selected="0">
            <x v="0"/>
          </reference>
          <reference field="8" count="1" selected="0">
            <x v="1528"/>
          </reference>
        </references>
      </pivotArea>
    </chartFormat>
    <chartFormat chart="8" format="8380">
      <pivotArea type="data" outline="0" fieldPosition="0">
        <references count="2">
          <reference field="4294967294" count="1" selected="0">
            <x v="0"/>
          </reference>
          <reference field="8" count="1" selected="0">
            <x v="1529"/>
          </reference>
        </references>
      </pivotArea>
    </chartFormat>
    <chartFormat chart="8" format="8381">
      <pivotArea type="data" outline="0" fieldPosition="0">
        <references count="2">
          <reference field="4294967294" count="1" selected="0">
            <x v="0"/>
          </reference>
          <reference field="8" count="1" selected="0">
            <x v="1530"/>
          </reference>
        </references>
      </pivotArea>
    </chartFormat>
    <chartFormat chart="8" format="8382">
      <pivotArea type="data" outline="0" fieldPosition="0">
        <references count="2">
          <reference field="4294967294" count="1" selected="0">
            <x v="0"/>
          </reference>
          <reference field="8" count="1" selected="0">
            <x v="1531"/>
          </reference>
        </references>
      </pivotArea>
    </chartFormat>
    <chartFormat chart="8" format="8383">
      <pivotArea type="data" outline="0" fieldPosition="0">
        <references count="2">
          <reference field="4294967294" count="1" selected="0">
            <x v="0"/>
          </reference>
          <reference field="8" count="1" selected="0">
            <x v="1532"/>
          </reference>
        </references>
      </pivotArea>
    </chartFormat>
    <chartFormat chart="8" format="8384">
      <pivotArea type="data" outline="0" fieldPosition="0">
        <references count="2">
          <reference field="4294967294" count="1" selected="0">
            <x v="0"/>
          </reference>
          <reference field="8" count="1" selected="0">
            <x v="1533"/>
          </reference>
        </references>
      </pivotArea>
    </chartFormat>
    <chartFormat chart="8" format="8385">
      <pivotArea type="data" outline="0" fieldPosition="0">
        <references count="2">
          <reference field="4294967294" count="1" selected="0">
            <x v="0"/>
          </reference>
          <reference field="8" count="1" selected="0">
            <x v="1534"/>
          </reference>
        </references>
      </pivotArea>
    </chartFormat>
    <chartFormat chart="8" format="8386">
      <pivotArea type="data" outline="0" fieldPosition="0">
        <references count="2">
          <reference field="4294967294" count="1" selected="0">
            <x v="0"/>
          </reference>
          <reference field="8" count="1" selected="0">
            <x v="1535"/>
          </reference>
        </references>
      </pivotArea>
    </chartFormat>
    <chartFormat chart="8" format="8387">
      <pivotArea type="data" outline="0" fieldPosition="0">
        <references count="2">
          <reference field="4294967294" count="1" selected="0">
            <x v="0"/>
          </reference>
          <reference field="8" count="1" selected="0">
            <x v="1536"/>
          </reference>
        </references>
      </pivotArea>
    </chartFormat>
    <chartFormat chart="8" format="8388">
      <pivotArea type="data" outline="0" fieldPosition="0">
        <references count="2">
          <reference field="4294967294" count="1" selected="0">
            <x v="0"/>
          </reference>
          <reference field="8" count="1" selected="0">
            <x v="1537"/>
          </reference>
        </references>
      </pivotArea>
    </chartFormat>
    <chartFormat chart="8" format="8389">
      <pivotArea type="data" outline="0" fieldPosition="0">
        <references count="2">
          <reference field="4294967294" count="1" selected="0">
            <x v="0"/>
          </reference>
          <reference field="8" count="1" selected="0">
            <x v="1538"/>
          </reference>
        </references>
      </pivotArea>
    </chartFormat>
    <chartFormat chart="8" format="8390">
      <pivotArea type="data" outline="0" fieldPosition="0">
        <references count="2">
          <reference field="4294967294" count="1" selected="0">
            <x v="0"/>
          </reference>
          <reference field="8" count="1" selected="0">
            <x v="1539"/>
          </reference>
        </references>
      </pivotArea>
    </chartFormat>
    <chartFormat chart="8" format="8391">
      <pivotArea type="data" outline="0" fieldPosition="0">
        <references count="2">
          <reference field="4294967294" count="1" selected="0">
            <x v="0"/>
          </reference>
          <reference field="8" count="1" selected="0">
            <x v="1540"/>
          </reference>
        </references>
      </pivotArea>
    </chartFormat>
    <chartFormat chart="8" format="8392">
      <pivotArea type="data" outline="0" fieldPosition="0">
        <references count="2">
          <reference field="4294967294" count="1" selected="0">
            <x v="0"/>
          </reference>
          <reference field="8" count="1" selected="0">
            <x v="1541"/>
          </reference>
        </references>
      </pivotArea>
    </chartFormat>
    <chartFormat chart="8" format="8393">
      <pivotArea type="data" outline="0" fieldPosition="0">
        <references count="2">
          <reference field="4294967294" count="1" selected="0">
            <x v="0"/>
          </reference>
          <reference field="8" count="1" selected="0">
            <x v="1542"/>
          </reference>
        </references>
      </pivotArea>
    </chartFormat>
    <chartFormat chart="8" format="8394">
      <pivotArea type="data" outline="0" fieldPosition="0">
        <references count="2">
          <reference field="4294967294" count="1" selected="0">
            <x v="0"/>
          </reference>
          <reference field="8" count="1" selected="0">
            <x v="1543"/>
          </reference>
        </references>
      </pivotArea>
    </chartFormat>
    <chartFormat chart="8" format="8395">
      <pivotArea type="data" outline="0" fieldPosition="0">
        <references count="2">
          <reference field="4294967294" count="1" selected="0">
            <x v="0"/>
          </reference>
          <reference field="8" count="1" selected="0">
            <x v="1544"/>
          </reference>
        </references>
      </pivotArea>
    </chartFormat>
    <chartFormat chart="8" format="8396">
      <pivotArea type="data" outline="0" fieldPosition="0">
        <references count="2">
          <reference field="4294967294" count="1" selected="0">
            <x v="0"/>
          </reference>
          <reference field="8" count="1" selected="0">
            <x v="1545"/>
          </reference>
        </references>
      </pivotArea>
    </chartFormat>
    <chartFormat chart="8" format="8397">
      <pivotArea type="data" outline="0" fieldPosition="0">
        <references count="2">
          <reference field="4294967294" count="1" selected="0">
            <x v="0"/>
          </reference>
          <reference field="8" count="1" selected="0">
            <x v="1546"/>
          </reference>
        </references>
      </pivotArea>
    </chartFormat>
    <chartFormat chart="8" format="8398">
      <pivotArea type="data" outline="0" fieldPosition="0">
        <references count="2">
          <reference field="4294967294" count="1" selected="0">
            <x v="0"/>
          </reference>
          <reference field="8" count="1" selected="0">
            <x v="1547"/>
          </reference>
        </references>
      </pivotArea>
    </chartFormat>
    <chartFormat chart="8" format="8399">
      <pivotArea type="data" outline="0" fieldPosition="0">
        <references count="2">
          <reference field="4294967294" count="1" selected="0">
            <x v="0"/>
          </reference>
          <reference field="8" count="1" selected="0">
            <x v="1548"/>
          </reference>
        </references>
      </pivotArea>
    </chartFormat>
    <chartFormat chart="8" format="8400">
      <pivotArea type="data" outline="0" fieldPosition="0">
        <references count="2">
          <reference field="4294967294" count="1" selected="0">
            <x v="0"/>
          </reference>
          <reference field="8" count="1" selected="0">
            <x v="1549"/>
          </reference>
        </references>
      </pivotArea>
    </chartFormat>
    <chartFormat chart="8" format="8401">
      <pivotArea type="data" outline="0" fieldPosition="0">
        <references count="2">
          <reference field="4294967294" count="1" selected="0">
            <x v="0"/>
          </reference>
          <reference field="8" count="1" selected="0">
            <x v="1550"/>
          </reference>
        </references>
      </pivotArea>
    </chartFormat>
    <chartFormat chart="8" format="8402">
      <pivotArea type="data" outline="0" fieldPosition="0">
        <references count="2">
          <reference field="4294967294" count="1" selected="0">
            <x v="0"/>
          </reference>
          <reference field="8" count="1" selected="0">
            <x v="1551"/>
          </reference>
        </references>
      </pivotArea>
    </chartFormat>
    <chartFormat chart="8" format="8403">
      <pivotArea type="data" outline="0" fieldPosition="0">
        <references count="2">
          <reference field="4294967294" count="1" selected="0">
            <x v="0"/>
          </reference>
          <reference field="8" count="1" selected="0">
            <x v="1552"/>
          </reference>
        </references>
      </pivotArea>
    </chartFormat>
    <chartFormat chart="8" format="8404">
      <pivotArea type="data" outline="0" fieldPosition="0">
        <references count="2">
          <reference field="4294967294" count="1" selected="0">
            <x v="0"/>
          </reference>
          <reference field="8" count="1" selected="0">
            <x v="1553"/>
          </reference>
        </references>
      </pivotArea>
    </chartFormat>
    <chartFormat chart="8" format="8405">
      <pivotArea type="data" outline="0" fieldPosition="0">
        <references count="2">
          <reference field="4294967294" count="1" selected="0">
            <x v="0"/>
          </reference>
          <reference field="8" count="1" selected="0">
            <x v="1554"/>
          </reference>
        </references>
      </pivotArea>
    </chartFormat>
    <chartFormat chart="8" format="8406">
      <pivotArea type="data" outline="0" fieldPosition="0">
        <references count="2">
          <reference field="4294967294" count="1" selected="0">
            <x v="0"/>
          </reference>
          <reference field="8" count="1" selected="0">
            <x v="1555"/>
          </reference>
        </references>
      </pivotArea>
    </chartFormat>
    <chartFormat chart="8" format="8407">
      <pivotArea type="data" outline="0" fieldPosition="0">
        <references count="2">
          <reference field="4294967294" count="1" selected="0">
            <x v="0"/>
          </reference>
          <reference field="8" count="1" selected="0">
            <x v="1556"/>
          </reference>
        </references>
      </pivotArea>
    </chartFormat>
    <chartFormat chart="8" format="8408">
      <pivotArea type="data" outline="0" fieldPosition="0">
        <references count="2">
          <reference field="4294967294" count="1" selected="0">
            <x v="0"/>
          </reference>
          <reference field="8" count="1" selected="0">
            <x v="1557"/>
          </reference>
        </references>
      </pivotArea>
    </chartFormat>
    <chartFormat chart="8" format="8409">
      <pivotArea type="data" outline="0" fieldPosition="0">
        <references count="2">
          <reference field="4294967294" count="1" selected="0">
            <x v="0"/>
          </reference>
          <reference field="8" count="1" selected="0">
            <x v="1558"/>
          </reference>
        </references>
      </pivotArea>
    </chartFormat>
    <chartFormat chart="8" format="8410">
      <pivotArea type="data" outline="0" fieldPosition="0">
        <references count="2">
          <reference field="4294967294" count="1" selected="0">
            <x v="0"/>
          </reference>
          <reference field="8" count="1" selected="0">
            <x v="1559"/>
          </reference>
        </references>
      </pivotArea>
    </chartFormat>
    <chartFormat chart="8" format="8411">
      <pivotArea type="data" outline="0" fieldPosition="0">
        <references count="2">
          <reference field="4294967294" count="1" selected="0">
            <x v="0"/>
          </reference>
          <reference field="8" count="1" selected="0">
            <x v="1560"/>
          </reference>
        </references>
      </pivotArea>
    </chartFormat>
    <chartFormat chart="8" format="8412">
      <pivotArea type="data" outline="0" fieldPosition="0">
        <references count="2">
          <reference field="4294967294" count="1" selected="0">
            <x v="0"/>
          </reference>
          <reference field="8" count="1" selected="0">
            <x v="1561"/>
          </reference>
        </references>
      </pivotArea>
    </chartFormat>
    <chartFormat chart="8" format="8413">
      <pivotArea type="data" outline="0" fieldPosition="0">
        <references count="2">
          <reference field="4294967294" count="1" selected="0">
            <x v="0"/>
          </reference>
          <reference field="8" count="1" selected="0">
            <x v="1562"/>
          </reference>
        </references>
      </pivotArea>
    </chartFormat>
    <chartFormat chart="8" format="8414">
      <pivotArea type="data" outline="0" fieldPosition="0">
        <references count="2">
          <reference field="4294967294" count="1" selected="0">
            <x v="0"/>
          </reference>
          <reference field="8" count="1" selected="0">
            <x v="1563"/>
          </reference>
        </references>
      </pivotArea>
    </chartFormat>
    <chartFormat chart="8" format="8415">
      <pivotArea type="data" outline="0" fieldPosition="0">
        <references count="2">
          <reference field="4294967294" count="1" selected="0">
            <x v="0"/>
          </reference>
          <reference field="8" count="1" selected="0">
            <x v="1564"/>
          </reference>
        </references>
      </pivotArea>
    </chartFormat>
    <chartFormat chart="8" format="8416">
      <pivotArea type="data" outline="0" fieldPosition="0">
        <references count="2">
          <reference field="4294967294" count="1" selected="0">
            <x v="0"/>
          </reference>
          <reference field="8" count="1" selected="0">
            <x v="1565"/>
          </reference>
        </references>
      </pivotArea>
    </chartFormat>
    <chartFormat chart="8" format="8417">
      <pivotArea type="data" outline="0" fieldPosition="0">
        <references count="2">
          <reference field="4294967294" count="1" selected="0">
            <x v="0"/>
          </reference>
          <reference field="8" count="1" selected="0">
            <x v="1566"/>
          </reference>
        </references>
      </pivotArea>
    </chartFormat>
    <chartFormat chart="8" format="8418">
      <pivotArea type="data" outline="0" fieldPosition="0">
        <references count="2">
          <reference field="4294967294" count="1" selected="0">
            <x v="0"/>
          </reference>
          <reference field="8" count="1" selected="0">
            <x v="1567"/>
          </reference>
        </references>
      </pivotArea>
    </chartFormat>
    <chartFormat chart="8" format="8419">
      <pivotArea type="data" outline="0" fieldPosition="0">
        <references count="2">
          <reference field="4294967294" count="1" selected="0">
            <x v="0"/>
          </reference>
          <reference field="8" count="1" selected="0">
            <x v="1568"/>
          </reference>
        </references>
      </pivotArea>
    </chartFormat>
    <chartFormat chart="8" format="8420">
      <pivotArea type="data" outline="0" fieldPosition="0">
        <references count="2">
          <reference field="4294967294" count="1" selected="0">
            <x v="0"/>
          </reference>
          <reference field="8" count="1" selected="0">
            <x v="1569"/>
          </reference>
        </references>
      </pivotArea>
    </chartFormat>
    <chartFormat chart="8" format="8421">
      <pivotArea type="data" outline="0" fieldPosition="0">
        <references count="2">
          <reference field="4294967294" count="1" selected="0">
            <x v="0"/>
          </reference>
          <reference field="8" count="1" selected="0">
            <x v="1570"/>
          </reference>
        </references>
      </pivotArea>
    </chartFormat>
    <chartFormat chart="8" format="8422">
      <pivotArea type="data" outline="0" fieldPosition="0">
        <references count="2">
          <reference field="4294967294" count="1" selected="0">
            <x v="0"/>
          </reference>
          <reference field="8" count="1" selected="0">
            <x v="1571"/>
          </reference>
        </references>
      </pivotArea>
    </chartFormat>
    <chartFormat chart="8" format="8423">
      <pivotArea type="data" outline="0" fieldPosition="0">
        <references count="2">
          <reference field="4294967294" count="1" selected="0">
            <x v="0"/>
          </reference>
          <reference field="8" count="1" selected="0">
            <x v="1572"/>
          </reference>
        </references>
      </pivotArea>
    </chartFormat>
    <chartFormat chart="8" format="8424">
      <pivotArea type="data" outline="0" fieldPosition="0">
        <references count="2">
          <reference field="4294967294" count="1" selected="0">
            <x v="0"/>
          </reference>
          <reference field="8" count="1" selected="0">
            <x v="1573"/>
          </reference>
        </references>
      </pivotArea>
    </chartFormat>
    <chartFormat chart="8" format="8425">
      <pivotArea type="data" outline="0" fieldPosition="0">
        <references count="2">
          <reference field="4294967294" count="1" selected="0">
            <x v="0"/>
          </reference>
          <reference field="8" count="1" selected="0">
            <x v="1574"/>
          </reference>
        </references>
      </pivotArea>
    </chartFormat>
    <chartFormat chart="8" format="8426">
      <pivotArea type="data" outline="0" fieldPosition="0">
        <references count="2">
          <reference field="4294967294" count="1" selected="0">
            <x v="0"/>
          </reference>
          <reference field="8" count="1" selected="0">
            <x v="1575"/>
          </reference>
        </references>
      </pivotArea>
    </chartFormat>
    <chartFormat chart="8" format="8427">
      <pivotArea type="data" outline="0" fieldPosition="0">
        <references count="2">
          <reference field="4294967294" count="1" selected="0">
            <x v="0"/>
          </reference>
          <reference field="8" count="1" selected="0">
            <x v="1576"/>
          </reference>
        </references>
      </pivotArea>
    </chartFormat>
    <chartFormat chart="8" format="8428">
      <pivotArea type="data" outline="0" fieldPosition="0">
        <references count="2">
          <reference field="4294967294" count="1" selected="0">
            <x v="0"/>
          </reference>
          <reference field="8" count="1" selected="0">
            <x v="1577"/>
          </reference>
        </references>
      </pivotArea>
    </chartFormat>
    <chartFormat chart="8" format="8429">
      <pivotArea type="data" outline="0" fieldPosition="0">
        <references count="2">
          <reference field="4294967294" count="1" selected="0">
            <x v="0"/>
          </reference>
          <reference field="8" count="1" selected="0">
            <x v="1578"/>
          </reference>
        </references>
      </pivotArea>
    </chartFormat>
    <chartFormat chart="8" format="8430">
      <pivotArea type="data" outline="0" fieldPosition="0">
        <references count="2">
          <reference field="4294967294" count="1" selected="0">
            <x v="0"/>
          </reference>
          <reference field="8" count="1" selected="0">
            <x v="1579"/>
          </reference>
        </references>
      </pivotArea>
    </chartFormat>
    <chartFormat chart="8" format="8431">
      <pivotArea type="data" outline="0" fieldPosition="0">
        <references count="2">
          <reference field="4294967294" count="1" selected="0">
            <x v="0"/>
          </reference>
          <reference field="8" count="1" selected="0">
            <x v="1580"/>
          </reference>
        </references>
      </pivotArea>
    </chartFormat>
    <chartFormat chart="8" format="8432">
      <pivotArea type="data" outline="0" fieldPosition="0">
        <references count="2">
          <reference field="4294967294" count="1" selected="0">
            <x v="0"/>
          </reference>
          <reference field="8" count="1" selected="0">
            <x v="1581"/>
          </reference>
        </references>
      </pivotArea>
    </chartFormat>
    <chartFormat chart="8" format="8433">
      <pivotArea type="data" outline="0" fieldPosition="0">
        <references count="2">
          <reference field="4294967294" count="1" selected="0">
            <x v="0"/>
          </reference>
          <reference field="8" count="1" selected="0">
            <x v="1582"/>
          </reference>
        </references>
      </pivotArea>
    </chartFormat>
    <chartFormat chart="8" format="8434">
      <pivotArea type="data" outline="0" fieldPosition="0">
        <references count="2">
          <reference field="4294967294" count="1" selected="0">
            <x v="0"/>
          </reference>
          <reference field="8" count="1" selected="0">
            <x v="1583"/>
          </reference>
        </references>
      </pivotArea>
    </chartFormat>
    <chartFormat chart="8" format="8435">
      <pivotArea type="data" outline="0" fieldPosition="0">
        <references count="2">
          <reference field="4294967294" count="1" selected="0">
            <x v="0"/>
          </reference>
          <reference field="8" count="1" selected="0">
            <x v="1584"/>
          </reference>
        </references>
      </pivotArea>
    </chartFormat>
    <chartFormat chart="8" format="8436">
      <pivotArea type="data" outline="0" fieldPosition="0">
        <references count="2">
          <reference field="4294967294" count="1" selected="0">
            <x v="0"/>
          </reference>
          <reference field="8" count="1" selected="0">
            <x v="1585"/>
          </reference>
        </references>
      </pivotArea>
    </chartFormat>
    <chartFormat chart="8" format="8437">
      <pivotArea type="data" outline="0" fieldPosition="0">
        <references count="2">
          <reference field="4294967294" count="1" selected="0">
            <x v="0"/>
          </reference>
          <reference field="8" count="1" selected="0">
            <x v="1586"/>
          </reference>
        </references>
      </pivotArea>
    </chartFormat>
    <chartFormat chart="8" format="8438">
      <pivotArea type="data" outline="0" fieldPosition="0">
        <references count="2">
          <reference field="4294967294" count="1" selected="0">
            <x v="0"/>
          </reference>
          <reference field="8" count="1" selected="0">
            <x v="1587"/>
          </reference>
        </references>
      </pivotArea>
    </chartFormat>
    <chartFormat chart="8" format="8439">
      <pivotArea type="data" outline="0" fieldPosition="0">
        <references count="2">
          <reference field="4294967294" count="1" selected="0">
            <x v="0"/>
          </reference>
          <reference field="8" count="1" selected="0">
            <x v="1588"/>
          </reference>
        </references>
      </pivotArea>
    </chartFormat>
    <chartFormat chart="8" format="8440">
      <pivotArea type="data" outline="0" fieldPosition="0">
        <references count="2">
          <reference field="4294967294" count="1" selected="0">
            <x v="0"/>
          </reference>
          <reference field="8" count="1" selected="0">
            <x v="1589"/>
          </reference>
        </references>
      </pivotArea>
    </chartFormat>
    <chartFormat chart="8" format="8441">
      <pivotArea type="data" outline="0" fieldPosition="0">
        <references count="2">
          <reference field="4294967294" count="1" selected="0">
            <x v="0"/>
          </reference>
          <reference field="8" count="1" selected="0">
            <x v="1590"/>
          </reference>
        </references>
      </pivotArea>
    </chartFormat>
    <chartFormat chart="8" format="8442">
      <pivotArea type="data" outline="0" fieldPosition="0">
        <references count="2">
          <reference field="4294967294" count="1" selected="0">
            <x v="0"/>
          </reference>
          <reference field="8" count="1" selected="0">
            <x v="1591"/>
          </reference>
        </references>
      </pivotArea>
    </chartFormat>
    <chartFormat chart="8" format="8443">
      <pivotArea type="data" outline="0" fieldPosition="0">
        <references count="2">
          <reference field="4294967294" count="1" selected="0">
            <x v="0"/>
          </reference>
          <reference field="8" count="1" selected="0">
            <x v="1592"/>
          </reference>
        </references>
      </pivotArea>
    </chartFormat>
    <chartFormat chart="8" format="8444">
      <pivotArea type="data" outline="0" fieldPosition="0">
        <references count="2">
          <reference field="4294967294" count="1" selected="0">
            <x v="0"/>
          </reference>
          <reference field="8" count="1" selected="0">
            <x v="1593"/>
          </reference>
        </references>
      </pivotArea>
    </chartFormat>
    <chartFormat chart="8" format="8445">
      <pivotArea type="data" outline="0" fieldPosition="0">
        <references count="2">
          <reference field="4294967294" count="1" selected="0">
            <x v="0"/>
          </reference>
          <reference field="8" count="1" selected="0">
            <x v="1594"/>
          </reference>
        </references>
      </pivotArea>
    </chartFormat>
    <chartFormat chart="8" format="8446">
      <pivotArea type="data" outline="0" fieldPosition="0">
        <references count="2">
          <reference field="4294967294" count="1" selected="0">
            <x v="0"/>
          </reference>
          <reference field="8" count="1" selected="0">
            <x v="1595"/>
          </reference>
        </references>
      </pivotArea>
    </chartFormat>
    <chartFormat chart="8" format="8447">
      <pivotArea type="data" outline="0" fieldPosition="0">
        <references count="2">
          <reference field="4294967294" count="1" selected="0">
            <x v="0"/>
          </reference>
          <reference field="8" count="1" selected="0">
            <x v="1596"/>
          </reference>
        </references>
      </pivotArea>
    </chartFormat>
    <chartFormat chart="8" format="8448">
      <pivotArea type="data" outline="0" fieldPosition="0">
        <references count="2">
          <reference field="4294967294" count="1" selected="0">
            <x v="0"/>
          </reference>
          <reference field="8" count="1" selected="0">
            <x v="1597"/>
          </reference>
        </references>
      </pivotArea>
    </chartFormat>
    <chartFormat chart="8" format="8449">
      <pivotArea type="data" outline="0" fieldPosition="0">
        <references count="2">
          <reference field="4294967294" count="1" selected="0">
            <x v="0"/>
          </reference>
          <reference field="8" count="1" selected="0">
            <x v="1598"/>
          </reference>
        </references>
      </pivotArea>
    </chartFormat>
    <chartFormat chart="8" format="8450">
      <pivotArea type="data" outline="0" fieldPosition="0">
        <references count="2">
          <reference field="4294967294" count="1" selected="0">
            <x v="0"/>
          </reference>
          <reference field="8" count="1" selected="0">
            <x v="1599"/>
          </reference>
        </references>
      </pivotArea>
    </chartFormat>
    <chartFormat chart="8" format="8451">
      <pivotArea type="data" outline="0" fieldPosition="0">
        <references count="2">
          <reference field="4294967294" count="1" selected="0">
            <x v="0"/>
          </reference>
          <reference field="8" count="1" selected="0">
            <x v="1600"/>
          </reference>
        </references>
      </pivotArea>
    </chartFormat>
    <chartFormat chart="8" format="8452">
      <pivotArea type="data" outline="0" fieldPosition="0">
        <references count="2">
          <reference field="4294967294" count="1" selected="0">
            <x v="0"/>
          </reference>
          <reference field="8" count="1" selected="0">
            <x v="1601"/>
          </reference>
        </references>
      </pivotArea>
    </chartFormat>
    <chartFormat chart="8" format="8453">
      <pivotArea type="data" outline="0" fieldPosition="0">
        <references count="2">
          <reference field="4294967294" count="1" selected="0">
            <x v="0"/>
          </reference>
          <reference field="8" count="1" selected="0">
            <x v="1602"/>
          </reference>
        </references>
      </pivotArea>
    </chartFormat>
    <chartFormat chart="8" format="8454">
      <pivotArea type="data" outline="0" fieldPosition="0">
        <references count="2">
          <reference field="4294967294" count="1" selected="0">
            <x v="0"/>
          </reference>
          <reference field="8" count="1" selected="0">
            <x v="1603"/>
          </reference>
        </references>
      </pivotArea>
    </chartFormat>
    <chartFormat chart="8" format="8455">
      <pivotArea type="data" outline="0" fieldPosition="0">
        <references count="2">
          <reference field="4294967294" count="1" selected="0">
            <x v="0"/>
          </reference>
          <reference field="8" count="1" selected="0">
            <x v="1604"/>
          </reference>
        </references>
      </pivotArea>
    </chartFormat>
    <chartFormat chart="8" format="8456">
      <pivotArea type="data" outline="0" fieldPosition="0">
        <references count="2">
          <reference field="4294967294" count="1" selected="0">
            <x v="0"/>
          </reference>
          <reference field="8" count="1" selected="0">
            <x v="1605"/>
          </reference>
        </references>
      </pivotArea>
    </chartFormat>
    <chartFormat chart="8" format="8457">
      <pivotArea type="data" outline="0" fieldPosition="0">
        <references count="2">
          <reference field="4294967294" count="1" selected="0">
            <x v="0"/>
          </reference>
          <reference field="8" count="1" selected="0">
            <x v="1606"/>
          </reference>
        </references>
      </pivotArea>
    </chartFormat>
    <chartFormat chart="8" format="8458">
      <pivotArea type="data" outline="0" fieldPosition="0">
        <references count="2">
          <reference field="4294967294" count="1" selected="0">
            <x v="0"/>
          </reference>
          <reference field="8" count="1" selected="0">
            <x v="1607"/>
          </reference>
        </references>
      </pivotArea>
    </chartFormat>
    <chartFormat chart="8" format="8459">
      <pivotArea type="data" outline="0" fieldPosition="0">
        <references count="2">
          <reference field="4294967294" count="1" selected="0">
            <x v="0"/>
          </reference>
          <reference field="8" count="1" selected="0">
            <x v="1608"/>
          </reference>
        </references>
      </pivotArea>
    </chartFormat>
    <chartFormat chart="8" format="8460">
      <pivotArea type="data" outline="0" fieldPosition="0">
        <references count="2">
          <reference field="4294967294" count="1" selected="0">
            <x v="0"/>
          </reference>
          <reference field="8" count="1" selected="0">
            <x v="1609"/>
          </reference>
        </references>
      </pivotArea>
    </chartFormat>
    <chartFormat chart="8" format="8461">
      <pivotArea type="data" outline="0" fieldPosition="0">
        <references count="2">
          <reference field="4294967294" count="1" selected="0">
            <x v="0"/>
          </reference>
          <reference field="8" count="1" selected="0">
            <x v="1610"/>
          </reference>
        </references>
      </pivotArea>
    </chartFormat>
    <chartFormat chart="8" format="8462">
      <pivotArea type="data" outline="0" fieldPosition="0">
        <references count="2">
          <reference field="4294967294" count="1" selected="0">
            <x v="0"/>
          </reference>
          <reference field="8" count="1" selected="0">
            <x v="1611"/>
          </reference>
        </references>
      </pivotArea>
    </chartFormat>
    <chartFormat chart="8" format="8463">
      <pivotArea type="data" outline="0" fieldPosition="0">
        <references count="2">
          <reference field="4294967294" count="1" selected="0">
            <x v="0"/>
          </reference>
          <reference field="8" count="1" selected="0">
            <x v="1612"/>
          </reference>
        </references>
      </pivotArea>
    </chartFormat>
    <chartFormat chart="8" format="8464">
      <pivotArea type="data" outline="0" fieldPosition="0">
        <references count="2">
          <reference field="4294967294" count="1" selected="0">
            <x v="0"/>
          </reference>
          <reference field="8" count="1" selected="0">
            <x v="1613"/>
          </reference>
        </references>
      </pivotArea>
    </chartFormat>
    <chartFormat chart="8" format="8465">
      <pivotArea type="data" outline="0" fieldPosition="0">
        <references count="2">
          <reference field="4294967294" count="1" selected="0">
            <x v="0"/>
          </reference>
          <reference field="8" count="1" selected="0">
            <x v="1614"/>
          </reference>
        </references>
      </pivotArea>
    </chartFormat>
    <chartFormat chart="8" format="8466">
      <pivotArea type="data" outline="0" fieldPosition="0">
        <references count="2">
          <reference field="4294967294" count="1" selected="0">
            <x v="0"/>
          </reference>
          <reference field="8" count="1" selected="0">
            <x v="1615"/>
          </reference>
        </references>
      </pivotArea>
    </chartFormat>
    <chartFormat chart="8" format="8467">
      <pivotArea type="data" outline="0" fieldPosition="0">
        <references count="2">
          <reference field="4294967294" count="1" selected="0">
            <x v="0"/>
          </reference>
          <reference field="8" count="1" selected="0">
            <x v="1616"/>
          </reference>
        </references>
      </pivotArea>
    </chartFormat>
    <chartFormat chart="8" format="8468">
      <pivotArea type="data" outline="0" fieldPosition="0">
        <references count="2">
          <reference field="4294967294" count="1" selected="0">
            <x v="0"/>
          </reference>
          <reference field="8" count="1" selected="0">
            <x v="1617"/>
          </reference>
        </references>
      </pivotArea>
    </chartFormat>
    <chartFormat chart="8" format="8469">
      <pivotArea type="data" outline="0" fieldPosition="0">
        <references count="2">
          <reference field="4294967294" count="1" selected="0">
            <x v="0"/>
          </reference>
          <reference field="8" count="1" selected="0">
            <x v="1618"/>
          </reference>
        </references>
      </pivotArea>
    </chartFormat>
    <chartFormat chart="8" format="8470">
      <pivotArea type="data" outline="0" fieldPosition="0">
        <references count="2">
          <reference field="4294967294" count="1" selected="0">
            <x v="0"/>
          </reference>
          <reference field="8" count="1" selected="0">
            <x v="1619"/>
          </reference>
        </references>
      </pivotArea>
    </chartFormat>
    <chartFormat chart="8" format="8471">
      <pivotArea type="data" outline="0" fieldPosition="0">
        <references count="2">
          <reference field="4294967294" count="1" selected="0">
            <x v="0"/>
          </reference>
          <reference field="8" count="1" selected="0">
            <x v="1620"/>
          </reference>
        </references>
      </pivotArea>
    </chartFormat>
    <chartFormat chart="8" format="8472">
      <pivotArea type="data" outline="0" fieldPosition="0">
        <references count="2">
          <reference field="4294967294" count="1" selected="0">
            <x v="0"/>
          </reference>
          <reference field="8" count="1" selected="0">
            <x v="1621"/>
          </reference>
        </references>
      </pivotArea>
    </chartFormat>
    <chartFormat chart="8" format="8473">
      <pivotArea type="data" outline="0" fieldPosition="0">
        <references count="2">
          <reference field="4294967294" count="1" selected="0">
            <x v="0"/>
          </reference>
          <reference field="8" count="1" selected="0">
            <x v="1622"/>
          </reference>
        </references>
      </pivotArea>
    </chartFormat>
    <chartFormat chart="8" format="8474">
      <pivotArea type="data" outline="0" fieldPosition="0">
        <references count="2">
          <reference field="4294967294" count="1" selected="0">
            <x v="0"/>
          </reference>
          <reference field="8" count="1" selected="0">
            <x v="1623"/>
          </reference>
        </references>
      </pivotArea>
    </chartFormat>
    <chartFormat chart="8" format="8475">
      <pivotArea type="data" outline="0" fieldPosition="0">
        <references count="2">
          <reference field="4294967294" count="1" selected="0">
            <x v="0"/>
          </reference>
          <reference field="8" count="1" selected="0">
            <x v="1624"/>
          </reference>
        </references>
      </pivotArea>
    </chartFormat>
    <chartFormat chart="8" format="8476">
      <pivotArea type="data" outline="0" fieldPosition="0">
        <references count="2">
          <reference field="4294967294" count="1" selected="0">
            <x v="0"/>
          </reference>
          <reference field="8" count="1" selected="0">
            <x v="1625"/>
          </reference>
        </references>
      </pivotArea>
    </chartFormat>
    <chartFormat chart="8" format="8477">
      <pivotArea type="data" outline="0" fieldPosition="0">
        <references count="2">
          <reference field="4294967294" count="1" selected="0">
            <x v="0"/>
          </reference>
          <reference field="8" count="1" selected="0">
            <x v="1626"/>
          </reference>
        </references>
      </pivotArea>
    </chartFormat>
    <chartFormat chart="8" format="8478">
      <pivotArea type="data" outline="0" fieldPosition="0">
        <references count="2">
          <reference field="4294967294" count="1" selected="0">
            <x v="0"/>
          </reference>
          <reference field="8" count="1" selected="0">
            <x v="1627"/>
          </reference>
        </references>
      </pivotArea>
    </chartFormat>
    <chartFormat chart="8" format="8479">
      <pivotArea type="data" outline="0" fieldPosition="0">
        <references count="2">
          <reference field="4294967294" count="1" selected="0">
            <x v="0"/>
          </reference>
          <reference field="8" count="1" selected="0">
            <x v="1628"/>
          </reference>
        </references>
      </pivotArea>
    </chartFormat>
    <chartFormat chart="8" format="8480">
      <pivotArea type="data" outline="0" fieldPosition="0">
        <references count="2">
          <reference field="4294967294" count="1" selected="0">
            <x v="0"/>
          </reference>
          <reference field="8" count="1" selected="0">
            <x v="1629"/>
          </reference>
        </references>
      </pivotArea>
    </chartFormat>
    <chartFormat chart="8" format="8481">
      <pivotArea type="data" outline="0" fieldPosition="0">
        <references count="2">
          <reference field="4294967294" count="1" selected="0">
            <x v="0"/>
          </reference>
          <reference field="8" count="1" selected="0">
            <x v="1630"/>
          </reference>
        </references>
      </pivotArea>
    </chartFormat>
    <chartFormat chart="8" format="8482">
      <pivotArea type="data" outline="0" fieldPosition="0">
        <references count="2">
          <reference field="4294967294" count="1" selected="0">
            <x v="0"/>
          </reference>
          <reference field="8" count="1" selected="0">
            <x v="1631"/>
          </reference>
        </references>
      </pivotArea>
    </chartFormat>
    <chartFormat chart="8" format="8483">
      <pivotArea type="data" outline="0" fieldPosition="0">
        <references count="2">
          <reference field="4294967294" count="1" selected="0">
            <x v="0"/>
          </reference>
          <reference field="8" count="1" selected="0">
            <x v="1632"/>
          </reference>
        </references>
      </pivotArea>
    </chartFormat>
    <chartFormat chart="8" format="8484">
      <pivotArea type="data" outline="0" fieldPosition="0">
        <references count="2">
          <reference field="4294967294" count="1" selected="0">
            <x v="0"/>
          </reference>
          <reference field="8" count="1" selected="0">
            <x v="1633"/>
          </reference>
        </references>
      </pivotArea>
    </chartFormat>
    <chartFormat chart="8" format="8485">
      <pivotArea type="data" outline="0" fieldPosition="0">
        <references count="2">
          <reference field="4294967294" count="1" selected="0">
            <x v="0"/>
          </reference>
          <reference field="8" count="1" selected="0">
            <x v="1634"/>
          </reference>
        </references>
      </pivotArea>
    </chartFormat>
    <chartFormat chart="8" format="8486">
      <pivotArea type="data" outline="0" fieldPosition="0">
        <references count="2">
          <reference field="4294967294" count="1" selected="0">
            <x v="0"/>
          </reference>
          <reference field="8" count="1" selected="0">
            <x v="1635"/>
          </reference>
        </references>
      </pivotArea>
    </chartFormat>
    <chartFormat chart="8" format="8487">
      <pivotArea type="data" outline="0" fieldPosition="0">
        <references count="2">
          <reference field="4294967294" count="1" selected="0">
            <x v="0"/>
          </reference>
          <reference field="8" count="1" selected="0">
            <x v="1636"/>
          </reference>
        </references>
      </pivotArea>
    </chartFormat>
    <chartFormat chart="8" format="8488">
      <pivotArea type="data" outline="0" fieldPosition="0">
        <references count="2">
          <reference field="4294967294" count="1" selected="0">
            <x v="0"/>
          </reference>
          <reference field="8" count="1" selected="0">
            <x v="1637"/>
          </reference>
        </references>
      </pivotArea>
    </chartFormat>
    <chartFormat chart="8" format="8489">
      <pivotArea type="data" outline="0" fieldPosition="0">
        <references count="2">
          <reference field="4294967294" count="1" selected="0">
            <x v="0"/>
          </reference>
          <reference field="8" count="1" selected="0">
            <x v="1638"/>
          </reference>
        </references>
      </pivotArea>
    </chartFormat>
    <chartFormat chart="8" format="8490">
      <pivotArea type="data" outline="0" fieldPosition="0">
        <references count="2">
          <reference field="4294967294" count="1" selected="0">
            <x v="0"/>
          </reference>
          <reference field="8" count="1" selected="0">
            <x v="1639"/>
          </reference>
        </references>
      </pivotArea>
    </chartFormat>
    <chartFormat chart="8" format="8491">
      <pivotArea type="data" outline="0" fieldPosition="0">
        <references count="2">
          <reference field="4294967294" count="1" selected="0">
            <x v="0"/>
          </reference>
          <reference field="8" count="1" selected="0">
            <x v="1640"/>
          </reference>
        </references>
      </pivotArea>
    </chartFormat>
    <chartFormat chart="8" format="8492">
      <pivotArea type="data" outline="0" fieldPosition="0">
        <references count="2">
          <reference field="4294967294" count="1" selected="0">
            <x v="0"/>
          </reference>
          <reference field="8" count="1" selected="0">
            <x v="1641"/>
          </reference>
        </references>
      </pivotArea>
    </chartFormat>
    <chartFormat chart="8" format="8493">
      <pivotArea type="data" outline="0" fieldPosition="0">
        <references count="2">
          <reference field="4294967294" count="1" selected="0">
            <x v="0"/>
          </reference>
          <reference field="8" count="1" selected="0">
            <x v="1642"/>
          </reference>
        </references>
      </pivotArea>
    </chartFormat>
    <chartFormat chart="8" format="8494">
      <pivotArea type="data" outline="0" fieldPosition="0">
        <references count="2">
          <reference field="4294967294" count="1" selected="0">
            <x v="0"/>
          </reference>
          <reference field="8" count="1" selected="0">
            <x v="1643"/>
          </reference>
        </references>
      </pivotArea>
    </chartFormat>
    <chartFormat chart="8" format="8495">
      <pivotArea type="data" outline="0" fieldPosition="0">
        <references count="2">
          <reference field="4294967294" count="1" selected="0">
            <x v="0"/>
          </reference>
          <reference field="8" count="1" selected="0">
            <x v="1644"/>
          </reference>
        </references>
      </pivotArea>
    </chartFormat>
    <chartFormat chart="8" format="8496">
      <pivotArea type="data" outline="0" fieldPosition="0">
        <references count="2">
          <reference field="4294967294" count="1" selected="0">
            <x v="0"/>
          </reference>
          <reference field="8" count="1" selected="0">
            <x v="1645"/>
          </reference>
        </references>
      </pivotArea>
    </chartFormat>
    <chartFormat chart="8" format="8497">
      <pivotArea type="data" outline="0" fieldPosition="0">
        <references count="2">
          <reference field="4294967294" count="1" selected="0">
            <x v="0"/>
          </reference>
          <reference field="8" count="1" selected="0">
            <x v="1646"/>
          </reference>
        </references>
      </pivotArea>
    </chartFormat>
    <chartFormat chart="8" format="8498">
      <pivotArea type="data" outline="0" fieldPosition="0">
        <references count="2">
          <reference field="4294967294" count="1" selected="0">
            <x v="0"/>
          </reference>
          <reference field="8" count="1" selected="0">
            <x v="1647"/>
          </reference>
        </references>
      </pivotArea>
    </chartFormat>
    <chartFormat chart="8" format="8499">
      <pivotArea type="data" outline="0" fieldPosition="0">
        <references count="2">
          <reference field="4294967294" count="1" selected="0">
            <x v="0"/>
          </reference>
          <reference field="8" count="1" selected="0">
            <x v="1648"/>
          </reference>
        </references>
      </pivotArea>
    </chartFormat>
    <chartFormat chart="8" format="8500">
      <pivotArea type="data" outline="0" fieldPosition="0">
        <references count="2">
          <reference field="4294967294" count="1" selected="0">
            <x v="0"/>
          </reference>
          <reference field="8" count="1" selected="0">
            <x v="1649"/>
          </reference>
        </references>
      </pivotArea>
    </chartFormat>
    <chartFormat chart="8" format="8501">
      <pivotArea type="data" outline="0" fieldPosition="0">
        <references count="2">
          <reference field="4294967294" count="1" selected="0">
            <x v="0"/>
          </reference>
          <reference field="8" count="1" selected="0">
            <x v="1650"/>
          </reference>
        </references>
      </pivotArea>
    </chartFormat>
    <chartFormat chart="8" format="8502">
      <pivotArea type="data" outline="0" fieldPosition="0">
        <references count="2">
          <reference field="4294967294" count="1" selected="0">
            <x v="0"/>
          </reference>
          <reference field="8" count="1" selected="0">
            <x v="1651"/>
          </reference>
        </references>
      </pivotArea>
    </chartFormat>
    <chartFormat chart="8" format="8503">
      <pivotArea type="data" outline="0" fieldPosition="0">
        <references count="2">
          <reference field="4294967294" count="1" selected="0">
            <x v="0"/>
          </reference>
          <reference field="8" count="1" selected="0">
            <x v="1652"/>
          </reference>
        </references>
      </pivotArea>
    </chartFormat>
    <chartFormat chart="8" format="8504">
      <pivotArea type="data" outline="0" fieldPosition="0">
        <references count="2">
          <reference field="4294967294" count="1" selected="0">
            <x v="0"/>
          </reference>
          <reference field="8" count="1" selected="0">
            <x v="1653"/>
          </reference>
        </references>
      </pivotArea>
    </chartFormat>
    <chartFormat chart="8" format="8505">
      <pivotArea type="data" outline="0" fieldPosition="0">
        <references count="2">
          <reference field="4294967294" count="1" selected="0">
            <x v="0"/>
          </reference>
          <reference field="8" count="1" selected="0">
            <x v="1654"/>
          </reference>
        </references>
      </pivotArea>
    </chartFormat>
    <chartFormat chart="8" format="8506">
      <pivotArea type="data" outline="0" fieldPosition="0">
        <references count="2">
          <reference field="4294967294" count="1" selected="0">
            <x v="0"/>
          </reference>
          <reference field="8" count="1" selected="0">
            <x v="1655"/>
          </reference>
        </references>
      </pivotArea>
    </chartFormat>
    <chartFormat chart="8" format="8507">
      <pivotArea type="data" outline="0" fieldPosition="0">
        <references count="2">
          <reference field="4294967294" count="1" selected="0">
            <x v="0"/>
          </reference>
          <reference field="8" count="1" selected="0">
            <x v="1656"/>
          </reference>
        </references>
      </pivotArea>
    </chartFormat>
    <chartFormat chart="8" format="8508">
      <pivotArea type="data" outline="0" fieldPosition="0">
        <references count="2">
          <reference field="4294967294" count="1" selected="0">
            <x v="0"/>
          </reference>
          <reference field="8" count="1" selected="0">
            <x v="1657"/>
          </reference>
        </references>
      </pivotArea>
    </chartFormat>
    <chartFormat chart="8" format="8509">
      <pivotArea type="data" outline="0" fieldPosition="0">
        <references count="2">
          <reference field="4294967294" count="1" selected="0">
            <x v="0"/>
          </reference>
          <reference field="8" count="1" selected="0">
            <x v="1658"/>
          </reference>
        </references>
      </pivotArea>
    </chartFormat>
    <chartFormat chart="8" format="8510">
      <pivotArea type="data" outline="0" fieldPosition="0">
        <references count="2">
          <reference field="4294967294" count="1" selected="0">
            <x v="0"/>
          </reference>
          <reference field="8" count="1" selected="0">
            <x v="1659"/>
          </reference>
        </references>
      </pivotArea>
    </chartFormat>
    <chartFormat chart="8" format="8511">
      <pivotArea type="data" outline="0" fieldPosition="0">
        <references count="2">
          <reference field="4294967294" count="1" selected="0">
            <x v="0"/>
          </reference>
          <reference field="8" count="1" selected="0">
            <x v="1660"/>
          </reference>
        </references>
      </pivotArea>
    </chartFormat>
    <chartFormat chart="8" format="8512">
      <pivotArea type="data" outline="0" fieldPosition="0">
        <references count="2">
          <reference field="4294967294" count="1" selected="0">
            <x v="0"/>
          </reference>
          <reference field="8" count="1" selected="0">
            <x v="1661"/>
          </reference>
        </references>
      </pivotArea>
    </chartFormat>
    <chartFormat chart="8" format="8513">
      <pivotArea type="data" outline="0" fieldPosition="0">
        <references count="2">
          <reference field="4294967294" count="1" selected="0">
            <x v="0"/>
          </reference>
          <reference field="8" count="1" selected="0">
            <x v="1662"/>
          </reference>
        </references>
      </pivotArea>
    </chartFormat>
    <chartFormat chart="8" format="8514">
      <pivotArea type="data" outline="0" fieldPosition="0">
        <references count="2">
          <reference field="4294967294" count="1" selected="0">
            <x v="0"/>
          </reference>
          <reference field="8" count="1" selected="0">
            <x v="1663"/>
          </reference>
        </references>
      </pivotArea>
    </chartFormat>
    <chartFormat chart="8" format="8515">
      <pivotArea type="data" outline="0" fieldPosition="0">
        <references count="2">
          <reference field="4294967294" count="1" selected="0">
            <x v="0"/>
          </reference>
          <reference field="8" count="1" selected="0">
            <x v="1664"/>
          </reference>
        </references>
      </pivotArea>
    </chartFormat>
    <chartFormat chart="8" format="8516">
      <pivotArea type="data" outline="0" fieldPosition="0">
        <references count="2">
          <reference field="4294967294" count="1" selected="0">
            <x v="0"/>
          </reference>
          <reference field="8" count="1" selected="0">
            <x v="1665"/>
          </reference>
        </references>
      </pivotArea>
    </chartFormat>
    <chartFormat chart="8" format="8517">
      <pivotArea type="data" outline="0" fieldPosition="0">
        <references count="2">
          <reference field="4294967294" count="1" selected="0">
            <x v="0"/>
          </reference>
          <reference field="8" count="1" selected="0">
            <x v="1666"/>
          </reference>
        </references>
      </pivotArea>
    </chartFormat>
    <chartFormat chart="8" format="8518">
      <pivotArea type="data" outline="0" fieldPosition="0">
        <references count="2">
          <reference field="4294967294" count="1" selected="0">
            <x v="0"/>
          </reference>
          <reference field="8" count="1" selected="0">
            <x v="1667"/>
          </reference>
        </references>
      </pivotArea>
    </chartFormat>
    <chartFormat chart="8" format="8519">
      <pivotArea type="data" outline="0" fieldPosition="0">
        <references count="2">
          <reference field="4294967294" count="1" selected="0">
            <x v="0"/>
          </reference>
          <reference field="8" count="1" selected="0">
            <x v="1668"/>
          </reference>
        </references>
      </pivotArea>
    </chartFormat>
    <chartFormat chart="8" format="8520">
      <pivotArea type="data" outline="0" fieldPosition="0">
        <references count="2">
          <reference field="4294967294" count="1" selected="0">
            <x v="0"/>
          </reference>
          <reference field="8" count="1" selected="0">
            <x v="1669"/>
          </reference>
        </references>
      </pivotArea>
    </chartFormat>
    <chartFormat chart="8" format="8521">
      <pivotArea type="data" outline="0" fieldPosition="0">
        <references count="2">
          <reference field="4294967294" count="1" selected="0">
            <x v="0"/>
          </reference>
          <reference field="8" count="1" selected="0">
            <x v="1670"/>
          </reference>
        </references>
      </pivotArea>
    </chartFormat>
    <chartFormat chart="8" format="8522">
      <pivotArea type="data" outline="0" fieldPosition="0">
        <references count="2">
          <reference field="4294967294" count="1" selected="0">
            <x v="0"/>
          </reference>
          <reference field="8" count="1" selected="0">
            <x v="1671"/>
          </reference>
        </references>
      </pivotArea>
    </chartFormat>
    <chartFormat chart="8" format="8523">
      <pivotArea type="data" outline="0" fieldPosition="0">
        <references count="2">
          <reference field="4294967294" count="1" selected="0">
            <x v="0"/>
          </reference>
          <reference field="8" count="1" selected="0">
            <x v="1672"/>
          </reference>
        </references>
      </pivotArea>
    </chartFormat>
    <chartFormat chart="8" format="8524">
      <pivotArea type="data" outline="0" fieldPosition="0">
        <references count="2">
          <reference field="4294967294" count="1" selected="0">
            <x v="0"/>
          </reference>
          <reference field="8" count="1" selected="0">
            <x v="1673"/>
          </reference>
        </references>
      </pivotArea>
    </chartFormat>
    <chartFormat chart="8" format="8525">
      <pivotArea type="data" outline="0" fieldPosition="0">
        <references count="2">
          <reference field="4294967294" count="1" selected="0">
            <x v="0"/>
          </reference>
          <reference field="8" count="1" selected="0">
            <x v="1674"/>
          </reference>
        </references>
      </pivotArea>
    </chartFormat>
    <chartFormat chart="8" format="8526">
      <pivotArea type="data" outline="0" fieldPosition="0">
        <references count="2">
          <reference field="4294967294" count="1" selected="0">
            <x v="0"/>
          </reference>
          <reference field="8" count="1" selected="0">
            <x v="1675"/>
          </reference>
        </references>
      </pivotArea>
    </chartFormat>
    <chartFormat chart="8" format="8527">
      <pivotArea type="data" outline="0" fieldPosition="0">
        <references count="2">
          <reference field="4294967294" count="1" selected="0">
            <x v="0"/>
          </reference>
          <reference field="8" count="1" selected="0">
            <x v="1676"/>
          </reference>
        </references>
      </pivotArea>
    </chartFormat>
    <chartFormat chart="8" format="8528">
      <pivotArea type="data" outline="0" fieldPosition="0">
        <references count="2">
          <reference field="4294967294" count="1" selected="0">
            <x v="0"/>
          </reference>
          <reference field="8" count="1" selected="0">
            <x v="1677"/>
          </reference>
        </references>
      </pivotArea>
    </chartFormat>
    <chartFormat chart="8" format="8529">
      <pivotArea type="data" outline="0" fieldPosition="0">
        <references count="2">
          <reference field="4294967294" count="1" selected="0">
            <x v="0"/>
          </reference>
          <reference field="8" count="1" selected="0">
            <x v="1678"/>
          </reference>
        </references>
      </pivotArea>
    </chartFormat>
    <chartFormat chart="8" format="8530">
      <pivotArea type="data" outline="0" fieldPosition="0">
        <references count="2">
          <reference field="4294967294" count="1" selected="0">
            <x v="0"/>
          </reference>
          <reference field="8" count="1" selected="0">
            <x v="1679"/>
          </reference>
        </references>
      </pivotArea>
    </chartFormat>
    <chartFormat chart="8" format="8531">
      <pivotArea type="data" outline="0" fieldPosition="0">
        <references count="2">
          <reference field="4294967294" count="1" selected="0">
            <x v="0"/>
          </reference>
          <reference field="8" count="1" selected="0">
            <x v="1680"/>
          </reference>
        </references>
      </pivotArea>
    </chartFormat>
    <chartFormat chart="8" format="8532">
      <pivotArea type="data" outline="0" fieldPosition="0">
        <references count="2">
          <reference field="4294967294" count="1" selected="0">
            <x v="0"/>
          </reference>
          <reference field="8" count="1" selected="0">
            <x v="1681"/>
          </reference>
        </references>
      </pivotArea>
    </chartFormat>
    <chartFormat chart="8" format="8533">
      <pivotArea type="data" outline="0" fieldPosition="0">
        <references count="2">
          <reference field="4294967294" count="1" selected="0">
            <x v="0"/>
          </reference>
          <reference field="8" count="1" selected="0">
            <x v="1682"/>
          </reference>
        </references>
      </pivotArea>
    </chartFormat>
    <chartFormat chart="8" format="8534">
      <pivotArea type="data" outline="0" fieldPosition="0">
        <references count="2">
          <reference field="4294967294" count="1" selected="0">
            <x v="0"/>
          </reference>
          <reference field="8" count="1" selected="0">
            <x v="1683"/>
          </reference>
        </references>
      </pivotArea>
    </chartFormat>
    <chartFormat chart="8" format="8535">
      <pivotArea type="data" outline="0" fieldPosition="0">
        <references count="2">
          <reference field="4294967294" count="1" selected="0">
            <x v="0"/>
          </reference>
          <reference field="8" count="1" selected="0">
            <x v="1684"/>
          </reference>
        </references>
      </pivotArea>
    </chartFormat>
    <chartFormat chart="8" format="8536">
      <pivotArea type="data" outline="0" fieldPosition="0">
        <references count="2">
          <reference field="4294967294" count="1" selected="0">
            <x v="0"/>
          </reference>
          <reference field="8" count="1" selected="0">
            <x v="1685"/>
          </reference>
        </references>
      </pivotArea>
    </chartFormat>
    <chartFormat chart="8" format="8537">
      <pivotArea type="data" outline="0" fieldPosition="0">
        <references count="2">
          <reference field="4294967294" count="1" selected="0">
            <x v="0"/>
          </reference>
          <reference field="8" count="1" selected="0">
            <x v="1686"/>
          </reference>
        </references>
      </pivotArea>
    </chartFormat>
    <chartFormat chart="8" format="8538">
      <pivotArea type="data" outline="0" fieldPosition="0">
        <references count="2">
          <reference field="4294967294" count="1" selected="0">
            <x v="0"/>
          </reference>
          <reference field="8" count="1" selected="0">
            <x v="1687"/>
          </reference>
        </references>
      </pivotArea>
    </chartFormat>
    <chartFormat chart="8" format="8539">
      <pivotArea type="data" outline="0" fieldPosition="0">
        <references count="2">
          <reference field="4294967294" count="1" selected="0">
            <x v="0"/>
          </reference>
          <reference field="8" count="1" selected="0">
            <x v="1688"/>
          </reference>
        </references>
      </pivotArea>
    </chartFormat>
    <chartFormat chart="8" format="8540">
      <pivotArea type="data" outline="0" fieldPosition="0">
        <references count="2">
          <reference field="4294967294" count="1" selected="0">
            <x v="0"/>
          </reference>
          <reference field="8" count="1" selected="0">
            <x v="1689"/>
          </reference>
        </references>
      </pivotArea>
    </chartFormat>
    <chartFormat chart="8" format="8541">
      <pivotArea type="data" outline="0" fieldPosition="0">
        <references count="2">
          <reference field="4294967294" count="1" selected="0">
            <x v="0"/>
          </reference>
          <reference field="8" count="1" selected="0">
            <x v="1690"/>
          </reference>
        </references>
      </pivotArea>
    </chartFormat>
    <chartFormat chart="8" format="8542">
      <pivotArea type="data" outline="0" fieldPosition="0">
        <references count="2">
          <reference field="4294967294" count="1" selected="0">
            <x v="0"/>
          </reference>
          <reference field="8" count="1" selected="0">
            <x v="1691"/>
          </reference>
        </references>
      </pivotArea>
    </chartFormat>
    <chartFormat chart="8" format="8543">
      <pivotArea type="data" outline="0" fieldPosition="0">
        <references count="2">
          <reference field="4294967294" count="1" selected="0">
            <x v="0"/>
          </reference>
          <reference field="8" count="1" selected="0">
            <x v="1692"/>
          </reference>
        </references>
      </pivotArea>
    </chartFormat>
    <chartFormat chart="8" format="8544">
      <pivotArea type="data" outline="0" fieldPosition="0">
        <references count="2">
          <reference field="4294967294" count="1" selected="0">
            <x v="0"/>
          </reference>
          <reference field="8" count="1" selected="0">
            <x v="1693"/>
          </reference>
        </references>
      </pivotArea>
    </chartFormat>
    <chartFormat chart="8" format="8545">
      <pivotArea type="data" outline="0" fieldPosition="0">
        <references count="2">
          <reference field="4294967294" count="1" selected="0">
            <x v="0"/>
          </reference>
          <reference field="8" count="1" selected="0">
            <x v="1694"/>
          </reference>
        </references>
      </pivotArea>
    </chartFormat>
    <chartFormat chart="8" format="8546">
      <pivotArea type="data" outline="0" fieldPosition="0">
        <references count="2">
          <reference field="4294967294" count="1" selected="0">
            <x v="0"/>
          </reference>
          <reference field="8" count="1" selected="0">
            <x v="1695"/>
          </reference>
        </references>
      </pivotArea>
    </chartFormat>
    <chartFormat chart="8" format="8547">
      <pivotArea type="data" outline="0" fieldPosition="0">
        <references count="2">
          <reference field="4294967294" count="1" selected="0">
            <x v="0"/>
          </reference>
          <reference field="8" count="1" selected="0">
            <x v="1696"/>
          </reference>
        </references>
      </pivotArea>
    </chartFormat>
    <chartFormat chart="8" format="8548">
      <pivotArea type="data" outline="0" fieldPosition="0">
        <references count="2">
          <reference field="4294967294" count="1" selected="0">
            <x v="0"/>
          </reference>
          <reference field="8" count="1" selected="0">
            <x v="1697"/>
          </reference>
        </references>
      </pivotArea>
    </chartFormat>
    <chartFormat chart="8" format="8549">
      <pivotArea type="data" outline="0" fieldPosition="0">
        <references count="2">
          <reference field="4294967294" count="1" selected="0">
            <x v="0"/>
          </reference>
          <reference field="8" count="1" selected="0">
            <x v="1698"/>
          </reference>
        </references>
      </pivotArea>
    </chartFormat>
    <chartFormat chart="8" format="8550">
      <pivotArea type="data" outline="0" fieldPosition="0">
        <references count="2">
          <reference field="4294967294" count="1" selected="0">
            <x v="0"/>
          </reference>
          <reference field="8" count="1" selected="0">
            <x v="1699"/>
          </reference>
        </references>
      </pivotArea>
    </chartFormat>
    <chartFormat chart="8" format="8551">
      <pivotArea type="data" outline="0" fieldPosition="0">
        <references count="2">
          <reference field="4294967294" count="1" selected="0">
            <x v="0"/>
          </reference>
          <reference field="8" count="1" selected="0">
            <x v="1700"/>
          </reference>
        </references>
      </pivotArea>
    </chartFormat>
    <chartFormat chart="8" format="8552">
      <pivotArea type="data" outline="0" fieldPosition="0">
        <references count="2">
          <reference field="4294967294" count="1" selected="0">
            <x v="0"/>
          </reference>
          <reference field="8" count="1" selected="0">
            <x v="1701"/>
          </reference>
        </references>
      </pivotArea>
    </chartFormat>
    <chartFormat chart="8" format="8553">
      <pivotArea type="data" outline="0" fieldPosition="0">
        <references count="2">
          <reference field="4294967294" count="1" selected="0">
            <x v="0"/>
          </reference>
          <reference field="8" count="1" selected="0">
            <x v="1702"/>
          </reference>
        </references>
      </pivotArea>
    </chartFormat>
    <chartFormat chart="8" format="8554">
      <pivotArea type="data" outline="0" fieldPosition="0">
        <references count="2">
          <reference field="4294967294" count="1" selected="0">
            <x v="0"/>
          </reference>
          <reference field="8" count="1" selected="0">
            <x v="1703"/>
          </reference>
        </references>
      </pivotArea>
    </chartFormat>
    <chartFormat chart="8" format="8555">
      <pivotArea type="data" outline="0" fieldPosition="0">
        <references count="2">
          <reference field="4294967294" count="1" selected="0">
            <x v="0"/>
          </reference>
          <reference field="8" count="1" selected="0">
            <x v="1704"/>
          </reference>
        </references>
      </pivotArea>
    </chartFormat>
    <chartFormat chart="8" format="8556">
      <pivotArea type="data" outline="0" fieldPosition="0">
        <references count="2">
          <reference field="4294967294" count="1" selected="0">
            <x v="0"/>
          </reference>
          <reference field="8" count="1" selected="0">
            <x v="1705"/>
          </reference>
        </references>
      </pivotArea>
    </chartFormat>
    <chartFormat chart="8" format="8557">
      <pivotArea type="data" outline="0" fieldPosition="0">
        <references count="2">
          <reference field="4294967294" count="1" selected="0">
            <x v="0"/>
          </reference>
          <reference field="8" count="1" selected="0">
            <x v="1706"/>
          </reference>
        </references>
      </pivotArea>
    </chartFormat>
    <chartFormat chart="8" format="8558">
      <pivotArea type="data" outline="0" fieldPosition="0">
        <references count="2">
          <reference field="4294967294" count="1" selected="0">
            <x v="0"/>
          </reference>
          <reference field="8" count="1" selected="0">
            <x v="1707"/>
          </reference>
        </references>
      </pivotArea>
    </chartFormat>
    <chartFormat chart="8" format="8559">
      <pivotArea type="data" outline="0" fieldPosition="0">
        <references count="2">
          <reference field="4294967294" count="1" selected="0">
            <x v="0"/>
          </reference>
          <reference field="8" count="1" selected="0">
            <x v="1708"/>
          </reference>
        </references>
      </pivotArea>
    </chartFormat>
    <chartFormat chart="8" format="8560">
      <pivotArea type="data" outline="0" fieldPosition="0">
        <references count="2">
          <reference field="4294967294" count="1" selected="0">
            <x v="0"/>
          </reference>
          <reference field="8" count="1" selected="0">
            <x v="1709"/>
          </reference>
        </references>
      </pivotArea>
    </chartFormat>
    <chartFormat chart="8" format="8561">
      <pivotArea type="data" outline="0" fieldPosition="0">
        <references count="2">
          <reference field="4294967294" count="1" selected="0">
            <x v="0"/>
          </reference>
          <reference field="8" count="1" selected="0">
            <x v="1710"/>
          </reference>
        </references>
      </pivotArea>
    </chartFormat>
    <chartFormat chart="8" format="8562">
      <pivotArea type="data" outline="0" fieldPosition="0">
        <references count="2">
          <reference field="4294967294" count="1" selected="0">
            <x v="0"/>
          </reference>
          <reference field="8" count="1" selected="0">
            <x v="1711"/>
          </reference>
        </references>
      </pivotArea>
    </chartFormat>
    <chartFormat chart="8" format="8563">
      <pivotArea type="data" outline="0" fieldPosition="0">
        <references count="2">
          <reference field="4294967294" count="1" selected="0">
            <x v="0"/>
          </reference>
          <reference field="8" count="1" selected="0">
            <x v="1712"/>
          </reference>
        </references>
      </pivotArea>
    </chartFormat>
    <chartFormat chart="8" format="8564">
      <pivotArea type="data" outline="0" fieldPosition="0">
        <references count="2">
          <reference field="4294967294" count="1" selected="0">
            <x v="0"/>
          </reference>
          <reference field="8" count="1" selected="0">
            <x v="1713"/>
          </reference>
        </references>
      </pivotArea>
    </chartFormat>
    <chartFormat chart="8" format="8565">
      <pivotArea type="data" outline="0" fieldPosition="0">
        <references count="2">
          <reference field="4294967294" count="1" selected="0">
            <x v="0"/>
          </reference>
          <reference field="8" count="1" selected="0">
            <x v="1714"/>
          </reference>
        </references>
      </pivotArea>
    </chartFormat>
    <chartFormat chart="8" format="8566">
      <pivotArea type="data" outline="0" fieldPosition="0">
        <references count="2">
          <reference field="4294967294" count="1" selected="0">
            <x v="0"/>
          </reference>
          <reference field="8" count="1" selected="0">
            <x v="1715"/>
          </reference>
        </references>
      </pivotArea>
    </chartFormat>
    <chartFormat chart="8" format="8567">
      <pivotArea type="data" outline="0" fieldPosition="0">
        <references count="2">
          <reference field="4294967294" count="1" selected="0">
            <x v="0"/>
          </reference>
          <reference field="8" count="1" selected="0">
            <x v="1716"/>
          </reference>
        </references>
      </pivotArea>
    </chartFormat>
    <chartFormat chart="8" format="8568">
      <pivotArea type="data" outline="0" fieldPosition="0">
        <references count="2">
          <reference field="4294967294" count="1" selected="0">
            <x v="0"/>
          </reference>
          <reference field="8" count="1" selected="0">
            <x v="1717"/>
          </reference>
        </references>
      </pivotArea>
    </chartFormat>
    <chartFormat chart="8" format="8569">
      <pivotArea type="data" outline="0" fieldPosition="0">
        <references count="2">
          <reference field="4294967294" count="1" selected="0">
            <x v="0"/>
          </reference>
          <reference field="8" count="1" selected="0">
            <x v="1718"/>
          </reference>
        </references>
      </pivotArea>
    </chartFormat>
    <chartFormat chart="8" format="8570">
      <pivotArea type="data" outline="0" fieldPosition="0">
        <references count="2">
          <reference field="4294967294" count="1" selected="0">
            <x v="0"/>
          </reference>
          <reference field="8" count="1" selected="0">
            <x v="1719"/>
          </reference>
        </references>
      </pivotArea>
    </chartFormat>
    <chartFormat chart="8" format="8571">
      <pivotArea type="data" outline="0" fieldPosition="0">
        <references count="2">
          <reference field="4294967294" count="1" selected="0">
            <x v="0"/>
          </reference>
          <reference field="8" count="1" selected="0">
            <x v="1720"/>
          </reference>
        </references>
      </pivotArea>
    </chartFormat>
    <chartFormat chart="8" format="8572">
      <pivotArea type="data" outline="0" fieldPosition="0">
        <references count="2">
          <reference field="4294967294" count="1" selected="0">
            <x v="0"/>
          </reference>
          <reference field="8" count="1" selected="0">
            <x v="1721"/>
          </reference>
        </references>
      </pivotArea>
    </chartFormat>
    <chartFormat chart="8" format="8573">
      <pivotArea type="data" outline="0" fieldPosition="0">
        <references count="2">
          <reference field="4294967294" count="1" selected="0">
            <x v="0"/>
          </reference>
          <reference field="8" count="1" selected="0">
            <x v="1722"/>
          </reference>
        </references>
      </pivotArea>
    </chartFormat>
    <chartFormat chart="8" format="8574">
      <pivotArea type="data" outline="0" fieldPosition="0">
        <references count="2">
          <reference field="4294967294" count="1" selected="0">
            <x v="0"/>
          </reference>
          <reference field="8" count="1" selected="0">
            <x v="1723"/>
          </reference>
        </references>
      </pivotArea>
    </chartFormat>
    <chartFormat chart="8" format="8575">
      <pivotArea type="data" outline="0" fieldPosition="0">
        <references count="2">
          <reference field="4294967294" count="1" selected="0">
            <x v="0"/>
          </reference>
          <reference field="8" count="1" selected="0">
            <x v="1724"/>
          </reference>
        </references>
      </pivotArea>
    </chartFormat>
    <chartFormat chart="8" format="8576">
      <pivotArea type="data" outline="0" fieldPosition="0">
        <references count="2">
          <reference field="4294967294" count="1" selected="0">
            <x v="0"/>
          </reference>
          <reference field="8" count="1" selected="0">
            <x v="1725"/>
          </reference>
        </references>
      </pivotArea>
    </chartFormat>
    <chartFormat chart="8" format="8577">
      <pivotArea type="data" outline="0" fieldPosition="0">
        <references count="2">
          <reference field="4294967294" count="1" selected="0">
            <x v="0"/>
          </reference>
          <reference field="8" count="1" selected="0">
            <x v="1726"/>
          </reference>
        </references>
      </pivotArea>
    </chartFormat>
    <chartFormat chart="8" format="8578">
      <pivotArea type="data" outline="0" fieldPosition="0">
        <references count="2">
          <reference field="4294967294" count="1" selected="0">
            <x v="0"/>
          </reference>
          <reference field="8" count="1" selected="0">
            <x v="1727"/>
          </reference>
        </references>
      </pivotArea>
    </chartFormat>
    <chartFormat chart="8" format="8579">
      <pivotArea type="data" outline="0" fieldPosition="0">
        <references count="2">
          <reference field="4294967294" count="1" selected="0">
            <x v="0"/>
          </reference>
          <reference field="8" count="1" selected="0">
            <x v="1728"/>
          </reference>
        </references>
      </pivotArea>
    </chartFormat>
    <chartFormat chart="8" format="8580">
      <pivotArea type="data" outline="0" fieldPosition="0">
        <references count="2">
          <reference field="4294967294" count="1" selected="0">
            <x v="0"/>
          </reference>
          <reference field="8" count="1" selected="0">
            <x v="1729"/>
          </reference>
        </references>
      </pivotArea>
    </chartFormat>
    <chartFormat chart="8" format="8581">
      <pivotArea type="data" outline="0" fieldPosition="0">
        <references count="2">
          <reference field="4294967294" count="1" selected="0">
            <x v="0"/>
          </reference>
          <reference field="8" count="1" selected="0">
            <x v="1730"/>
          </reference>
        </references>
      </pivotArea>
    </chartFormat>
    <chartFormat chart="8" format="8582">
      <pivotArea type="data" outline="0" fieldPosition="0">
        <references count="2">
          <reference field="4294967294" count="1" selected="0">
            <x v="0"/>
          </reference>
          <reference field="8" count="1" selected="0">
            <x v="1731"/>
          </reference>
        </references>
      </pivotArea>
    </chartFormat>
    <chartFormat chart="8" format="8583">
      <pivotArea type="data" outline="0" fieldPosition="0">
        <references count="2">
          <reference field="4294967294" count="1" selected="0">
            <x v="0"/>
          </reference>
          <reference field="8" count="1" selected="0">
            <x v="1732"/>
          </reference>
        </references>
      </pivotArea>
    </chartFormat>
    <chartFormat chart="8" format="8584">
      <pivotArea type="data" outline="0" fieldPosition="0">
        <references count="2">
          <reference field="4294967294" count="1" selected="0">
            <x v="0"/>
          </reference>
          <reference field="8" count="1" selected="0">
            <x v="1733"/>
          </reference>
        </references>
      </pivotArea>
    </chartFormat>
    <chartFormat chart="8" format="8585">
      <pivotArea type="data" outline="0" fieldPosition="0">
        <references count="2">
          <reference field="4294967294" count="1" selected="0">
            <x v="0"/>
          </reference>
          <reference field="8" count="1" selected="0">
            <x v="1734"/>
          </reference>
        </references>
      </pivotArea>
    </chartFormat>
    <chartFormat chart="8" format="8586">
      <pivotArea type="data" outline="0" fieldPosition="0">
        <references count="2">
          <reference field="4294967294" count="1" selected="0">
            <x v="0"/>
          </reference>
          <reference field="8" count="1" selected="0">
            <x v="1735"/>
          </reference>
        </references>
      </pivotArea>
    </chartFormat>
    <chartFormat chart="8" format="8587">
      <pivotArea type="data" outline="0" fieldPosition="0">
        <references count="2">
          <reference field="4294967294" count="1" selected="0">
            <x v="0"/>
          </reference>
          <reference field="8" count="1" selected="0">
            <x v="1736"/>
          </reference>
        </references>
      </pivotArea>
    </chartFormat>
    <chartFormat chart="8" format="8588">
      <pivotArea type="data" outline="0" fieldPosition="0">
        <references count="2">
          <reference field="4294967294" count="1" selected="0">
            <x v="0"/>
          </reference>
          <reference field="8" count="1" selected="0">
            <x v="1737"/>
          </reference>
        </references>
      </pivotArea>
    </chartFormat>
    <chartFormat chart="8" format="8589">
      <pivotArea type="data" outline="0" fieldPosition="0">
        <references count="2">
          <reference field="4294967294" count="1" selected="0">
            <x v="0"/>
          </reference>
          <reference field="8" count="1" selected="0">
            <x v="1738"/>
          </reference>
        </references>
      </pivotArea>
    </chartFormat>
    <chartFormat chart="8" format="8590">
      <pivotArea type="data" outline="0" fieldPosition="0">
        <references count="2">
          <reference field="4294967294" count="1" selected="0">
            <x v="0"/>
          </reference>
          <reference field="8" count="1" selected="0">
            <x v="1739"/>
          </reference>
        </references>
      </pivotArea>
    </chartFormat>
    <chartFormat chart="8" format="8591">
      <pivotArea type="data" outline="0" fieldPosition="0">
        <references count="2">
          <reference field="4294967294" count="1" selected="0">
            <x v="0"/>
          </reference>
          <reference field="8" count="1" selected="0">
            <x v="1740"/>
          </reference>
        </references>
      </pivotArea>
    </chartFormat>
    <chartFormat chart="8" format="8592">
      <pivotArea type="data" outline="0" fieldPosition="0">
        <references count="2">
          <reference field="4294967294" count="1" selected="0">
            <x v="0"/>
          </reference>
          <reference field="8" count="1" selected="0">
            <x v="1741"/>
          </reference>
        </references>
      </pivotArea>
    </chartFormat>
    <chartFormat chart="8" format="8593">
      <pivotArea type="data" outline="0" fieldPosition="0">
        <references count="2">
          <reference field="4294967294" count="1" selected="0">
            <x v="0"/>
          </reference>
          <reference field="8" count="1" selected="0">
            <x v="1742"/>
          </reference>
        </references>
      </pivotArea>
    </chartFormat>
    <chartFormat chart="8" format="8594">
      <pivotArea type="data" outline="0" fieldPosition="0">
        <references count="2">
          <reference field="4294967294" count="1" selected="0">
            <x v="0"/>
          </reference>
          <reference field="8" count="1" selected="0">
            <x v="1743"/>
          </reference>
        </references>
      </pivotArea>
    </chartFormat>
    <chartFormat chart="8" format="8595">
      <pivotArea type="data" outline="0" fieldPosition="0">
        <references count="2">
          <reference field="4294967294" count="1" selected="0">
            <x v="0"/>
          </reference>
          <reference field="8" count="1" selected="0">
            <x v="1744"/>
          </reference>
        </references>
      </pivotArea>
    </chartFormat>
    <chartFormat chart="8" format="8596">
      <pivotArea type="data" outline="0" fieldPosition="0">
        <references count="2">
          <reference field="4294967294" count="1" selected="0">
            <x v="0"/>
          </reference>
          <reference field="8" count="1" selected="0">
            <x v="1745"/>
          </reference>
        </references>
      </pivotArea>
    </chartFormat>
    <chartFormat chart="8" format="8597">
      <pivotArea type="data" outline="0" fieldPosition="0">
        <references count="2">
          <reference field="4294967294" count="1" selected="0">
            <x v="0"/>
          </reference>
          <reference field="8" count="1" selected="0">
            <x v="1746"/>
          </reference>
        </references>
      </pivotArea>
    </chartFormat>
    <chartFormat chart="8" format="8598">
      <pivotArea type="data" outline="0" fieldPosition="0">
        <references count="2">
          <reference field="4294967294" count="1" selected="0">
            <x v="0"/>
          </reference>
          <reference field="8" count="1" selected="0">
            <x v="1747"/>
          </reference>
        </references>
      </pivotArea>
    </chartFormat>
    <chartFormat chart="8" format="8599">
      <pivotArea type="data" outline="0" fieldPosition="0">
        <references count="2">
          <reference field="4294967294" count="1" selected="0">
            <x v="0"/>
          </reference>
          <reference field="8" count="1" selected="0">
            <x v="1748"/>
          </reference>
        </references>
      </pivotArea>
    </chartFormat>
    <chartFormat chart="8" format="8600">
      <pivotArea type="data" outline="0" fieldPosition="0">
        <references count="2">
          <reference field="4294967294" count="1" selected="0">
            <x v="0"/>
          </reference>
          <reference field="8" count="1" selected="0">
            <x v="1749"/>
          </reference>
        </references>
      </pivotArea>
    </chartFormat>
    <chartFormat chart="8" format="8601">
      <pivotArea type="data" outline="0" fieldPosition="0">
        <references count="2">
          <reference field="4294967294" count="1" selected="0">
            <x v="0"/>
          </reference>
          <reference field="8" count="1" selected="0">
            <x v="1750"/>
          </reference>
        </references>
      </pivotArea>
    </chartFormat>
    <chartFormat chart="8" format="8602">
      <pivotArea type="data" outline="0" fieldPosition="0">
        <references count="2">
          <reference field="4294967294" count="1" selected="0">
            <x v="0"/>
          </reference>
          <reference field="8" count="1" selected="0">
            <x v="1751"/>
          </reference>
        </references>
      </pivotArea>
    </chartFormat>
    <chartFormat chart="8" format="8603">
      <pivotArea type="data" outline="0" fieldPosition="0">
        <references count="2">
          <reference field="4294967294" count="1" selected="0">
            <x v="0"/>
          </reference>
          <reference field="8" count="1" selected="0">
            <x v="1752"/>
          </reference>
        </references>
      </pivotArea>
    </chartFormat>
    <chartFormat chart="8" format="8604">
      <pivotArea type="data" outline="0" fieldPosition="0">
        <references count="2">
          <reference field="4294967294" count="1" selected="0">
            <x v="0"/>
          </reference>
          <reference field="8" count="1" selected="0">
            <x v="1753"/>
          </reference>
        </references>
      </pivotArea>
    </chartFormat>
    <chartFormat chart="8" format="8605">
      <pivotArea type="data" outline="0" fieldPosition="0">
        <references count="2">
          <reference field="4294967294" count="1" selected="0">
            <x v="0"/>
          </reference>
          <reference field="8" count="1" selected="0">
            <x v="1754"/>
          </reference>
        </references>
      </pivotArea>
    </chartFormat>
    <chartFormat chart="8" format="8606">
      <pivotArea type="data" outline="0" fieldPosition="0">
        <references count="2">
          <reference field="4294967294" count="1" selected="0">
            <x v="0"/>
          </reference>
          <reference field="8" count="1" selected="0">
            <x v="1755"/>
          </reference>
        </references>
      </pivotArea>
    </chartFormat>
    <chartFormat chart="8" format="8607">
      <pivotArea type="data" outline="0" fieldPosition="0">
        <references count="2">
          <reference field="4294967294" count="1" selected="0">
            <x v="0"/>
          </reference>
          <reference field="8" count="1" selected="0">
            <x v="1756"/>
          </reference>
        </references>
      </pivotArea>
    </chartFormat>
    <chartFormat chart="8" format="8608">
      <pivotArea type="data" outline="0" fieldPosition="0">
        <references count="2">
          <reference field="4294967294" count="1" selected="0">
            <x v="0"/>
          </reference>
          <reference field="8" count="1" selected="0">
            <x v="1757"/>
          </reference>
        </references>
      </pivotArea>
    </chartFormat>
    <chartFormat chart="8" format="8609">
      <pivotArea type="data" outline="0" fieldPosition="0">
        <references count="2">
          <reference field="4294967294" count="1" selected="0">
            <x v="0"/>
          </reference>
          <reference field="8" count="1" selected="0">
            <x v="1758"/>
          </reference>
        </references>
      </pivotArea>
    </chartFormat>
    <chartFormat chart="8" format="8610">
      <pivotArea type="data" outline="0" fieldPosition="0">
        <references count="2">
          <reference field="4294967294" count="1" selected="0">
            <x v="0"/>
          </reference>
          <reference field="8" count="1" selected="0">
            <x v="1759"/>
          </reference>
        </references>
      </pivotArea>
    </chartFormat>
    <chartFormat chart="8" format="8611">
      <pivotArea type="data" outline="0" fieldPosition="0">
        <references count="2">
          <reference field="4294967294" count="1" selected="0">
            <x v="0"/>
          </reference>
          <reference field="8" count="1" selected="0">
            <x v="1760"/>
          </reference>
        </references>
      </pivotArea>
    </chartFormat>
    <chartFormat chart="8" format="8612">
      <pivotArea type="data" outline="0" fieldPosition="0">
        <references count="2">
          <reference field="4294967294" count="1" selected="0">
            <x v="0"/>
          </reference>
          <reference field="8" count="1" selected="0">
            <x v="1761"/>
          </reference>
        </references>
      </pivotArea>
    </chartFormat>
    <chartFormat chart="8" format="8613">
      <pivotArea type="data" outline="0" fieldPosition="0">
        <references count="2">
          <reference field="4294967294" count="1" selected="0">
            <x v="0"/>
          </reference>
          <reference field="8" count="1" selected="0">
            <x v="1762"/>
          </reference>
        </references>
      </pivotArea>
    </chartFormat>
    <chartFormat chart="8" format="8614">
      <pivotArea type="data" outline="0" fieldPosition="0">
        <references count="2">
          <reference field="4294967294" count="1" selected="0">
            <x v="0"/>
          </reference>
          <reference field="8" count="1" selected="0">
            <x v="1763"/>
          </reference>
        </references>
      </pivotArea>
    </chartFormat>
    <chartFormat chart="8" format="8615">
      <pivotArea type="data" outline="0" fieldPosition="0">
        <references count="2">
          <reference field="4294967294" count="1" selected="0">
            <x v="0"/>
          </reference>
          <reference field="8" count="1" selected="0">
            <x v="1764"/>
          </reference>
        </references>
      </pivotArea>
    </chartFormat>
    <chartFormat chart="8" format="8616">
      <pivotArea type="data" outline="0" fieldPosition="0">
        <references count="2">
          <reference field="4294967294" count="1" selected="0">
            <x v="0"/>
          </reference>
          <reference field="8" count="1" selected="0">
            <x v="1765"/>
          </reference>
        </references>
      </pivotArea>
    </chartFormat>
    <chartFormat chart="8" format="8617">
      <pivotArea type="data" outline="0" fieldPosition="0">
        <references count="2">
          <reference field="4294967294" count="1" selected="0">
            <x v="0"/>
          </reference>
          <reference field="8" count="1" selected="0">
            <x v="1766"/>
          </reference>
        </references>
      </pivotArea>
    </chartFormat>
    <chartFormat chart="8" format="8618">
      <pivotArea type="data" outline="0" fieldPosition="0">
        <references count="2">
          <reference field="4294967294" count="1" selected="0">
            <x v="0"/>
          </reference>
          <reference field="8" count="1" selected="0">
            <x v="1767"/>
          </reference>
        </references>
      </pivotArea>
    </chartFormat>
    <chartFormat chart="8" format="8619">
      <pivotArea type="data" outline="0" fieldPosition="0">
        <references count="2">
          <reference field="4294967294" count="1" selected="0">
            <x v="0"/>
          </reference>
          <reference field="8" count="1" selected="0">
            <x v="1768"/>
          </reference>
        </references>
      </pivotArea>
    </chartFormat>
    <chartFormat chart="8" format="8620">
      <pivotArea type="data" outline="0" fieldPosition="0">
        <references count="2">
          <reference field="4294967294" count="1" selected="0">
            <x v="0"/>
          </reference>
          <reference field="8" count="1" selected="0">
            <x v="1769"/>
          </reference>
        </references>
      </pivotArea>
    </chartFormat>
    <chartFormat chart="8" format="8621">
      <pivotArea type="data" outline="0" fieldPosition="0">
        <references count="2">
          <reference field="4294967294" count="1" selected="0">
            <x v="0"/>
          </reference>
          <reference field="8" count="1" selected="0">
            <x v="1770"/>
          </reference>
        </references>
      </pivotArea>
    </chartFormat>
    <chartFormat chart="8" format="8622">
      <pivotArea type="data" outline="0" fieldPosition="0">
        <references count="2">
          <reference field="4294967294" count="1" selected="0">
            <x v="0"/>
          </reference>
          <reference field="8" count="1" selected="0">
            <x v="1771"/>
          </reference>
        </references>
      </pivotArea>
    </chartFormat>
    <chartFormat chart="8" format="8623">
      <pivotArea type="data" outline="0" fieldPosition="0">
        <references count="2">
          <reference field="4294967294" count="1" selected="0">
            <x v="0"/>
          </reference>
          <reference field="8" count="1" selected="0">
            <x v="1772"/>
          </reference>
        </references>
      </pivotArea>
    </chartFormat>
    <chartFormat chart="8" format="8624">
      <pivotArea type="data" outline="0" fieldPosition="0">
        <references count="2">
          <reference field="4294967294" count="1" selected="0">
            <x v="0"/>
          </reference>
          <reference field="8" count="1" selected="0">
            <x v="1773"/>
          </reference>
        </references>
      </pivotArea>
    </chartFormat>
    <chartFormat chart="8" format="8625">
      <pivotArea type="data" outline="0" fieldPosition="0">
        <references count="2">
          <reference field="4294967294" count="1" selected="0">
            <x v="0"/>
          </reference>
          <reference field="8" count="1" selected="0">
            <x v="1774"/>
          </reference>
        </references>
      </pivotArea>
    </chartFormat>
    <chartFormat chart="8" format="8626">
      <pivotArea type="data" outline="0" fieldPosition="0">
        <references count="2">
          <reference field="4294967294" count="1" selected="0">
            <x v="0"/>
          </reference>
          <reference field="8" count="1" selected="0">
            <x v="1775"/>
          </reference>
        </references>
      </pivotArea>
    </chartFormat>
    <chartFormat chart="8" format="8627">
      <pivotArea type="data" outline="0" fieldPosition="0">
        <references count="2">
          <reference field="4294967294" count="1" selected="0">
            <x v="0"/>
          </reference>
          <reference field="8" count="1" selected="0">
            <x v="1776"/>
          </reference>
        </references>
      </pivotArea>
    </chartFormat>
    <chartFormat chart="8" format="8628">
      <pivotArea type="data" outline="0" fieldPosition="0">
        <references count="2">
          <reference field="4294967294" count="1" selected="0">
            <x v="0"/>
          </reference>
          <reference field="8" count="1" selected="0">
            <x v="1777"/>
          </reference>
        </references>
      </pivotArea>
    </chartFormat>
    <chartFormat chart="8" format="8629">
      <pivotArea type="data" outline="0" fieldPosition="0">
        <references count="2">
          <reference field="4294967294" count="1" selected="0">
            <x v="0"/>
          </reference>
          <reference field="8" count="1" selected="0">
            <x v="1778"/>
          </reference>
        </references>
      </pivotArea>
    </chartFormat>
    <chartFormat chart="8" format="8630">
      <pivotArea type="data" outline="0" fieldPosition="0">
        <references count="2">
          <reference field="4294967294" count="1" selected="0">
            <x v="0"/>
          </reference>
          <reference field="8" count="1" selected="0">
            <x v="1779"/>
          </reference>
        </references>
      </pivotArea>
    </chartFormat>
    <chartFormat chart="8" format="8631">
      <pivotArea type="data" outline="0" fieldPosition="0">
        <references count="2">
          <reference field="4294967294" count="1" selected="0">
            <x v="0"/>
          </reference>
          <reference field="8" count="1" selected="0">
            <x v="1780"/>
          </reference>
        </references>
      </pivotArea>
    </chartFormat>
    <chartFormat chart="8" format="8632">
      <pivotArea type="data" outline="0" fieldPosition="0">
        <references count="2">
          <reference field="4294967294" count="1" selected="0">
            <x v="0"/>
          </reference>
          <reference field="8" count="1" selected="0">
            <x v="1781"/>
          </reference>
        </references>
      </pivotArea>
    </chartFormat>
    <chartFormat chart="8" format="8633">
      <pivotArea type="data" outline="0" fieldPosition="0">
        <references count="2">
          <reference field="4294967294" count="1" selected="0">
            <x v="0"/>
          </reference>
          <reference field="8" count="1" selected="0">
            <x v="1782"/>
          </reference>
        </references>
      </pivotArea>
    </chartFormat>
    <chartFormat chart="8" format="8634">
      <pivotArea type="data" outline="0" fieldPosition="0">
        <references count="2">
          <reference field="4294967294" count="1" selected="0">
            <x v="0"/>
          </reference>
          <reference field="8" count="1" selected="0">
            <x v="1783"/>
          </reference>
        </references>
      </pivotArea>
    </chartFormat>
    <chartFormat chart="8" format="8635">
      <pivotArea type="data" outline="0" fieldPosition="0">
        <references count="2">
          <reference field="4294967294" count="1" selected="0">
            <x v="0"/>
          </reference>
          <reference field="8" count="1" selected="0">
            <x v="1784"/>
          </reference>
        </references>
      </pivotArea>
    </chartFormat>
    <chartFormat chart="8" format="8636">
      <pivotArea type="data" outline="0" fieldPosition="0">
        <references count="2">
          <reference field="4294967294" count="1" selected="0">
            <x v="0"/>
          </reference>
          <reference field="8" count="1" selected="0">
            <x v="1785"/>
          </reference>
        </references>
      </pivotArea>
    </chartFormat>
    <chartFormat chart="8" format="8637">
      <pivotArea type="data" outline="0" fieldPosition="0">
        <references count="2">
          <reference field="4294967294" count="1" selected="0">
            <x v="0"/>
          </reference>
          <reference field="8" count="1" selected="0">
            <x v="1786"/>
          </reference>
        </references>
      </pivotArea>
    </chartFormat>
    <chartFormat chart="8" format="8638">
      <pivotArea type="data" outline="0" fieldPosition="0">
        <references count="2">
          <reference field="4294967294" count="1" selected="0">
            <x v="0"/>
          </reference>
          <reference field="8" count="1" selected="0">
            <x v="1787"/>
          </reference>
        </references>
      </pivotArea>
    </chartFormat>
    <chartFormat chart="8" format="8639">
      <pivotArea type="data" outline="0" fieldPosition="0">
        <references count="2">
          <reference field="4294967294" count="1" selected="0">
            <x v="0"/>
          </reference>
          <reference field="8" count="1" selected="0">
            <x v="1788"/>
          </reference>
        </references>
      </pivotArea>
    </chartFormat>
    <chartFormat chart="8" format="8640">
      <pivotArea type="data" outline="0" fieldPosition="0">
        <references count="2">
          <reference field="4294967294" count="1" selected="0">
            <x v="0"/>
          </reference>
          <reference field="8" count="1" selected="0">
            <x v="1789"/>
          </reference>
        </references>
      </pivotArea>
    </chartFormat>
    <chartFormat chart="8" format="8641">
      <pivotArea type="data" outline="0" fieldPosition="0">
        <references count="2">
          <reference field="4294967294" count="1" selected="0">
            <x v="0"/>
          </reference>
          <reference field="8" count="1" selected="0">
            <x v="1790"/>
          </reference>
        </references>
      </pivotArea>
    </chartFormat>
    <chartFormat chart="8" format="8642">
      <pivotArea type="data" outline="0" fieldPosition="0">
        <references count="2">
          <reference field="4294967294" count="1" selected="0">
            <x v="0"/>
          </reference>
          <reference field="8" count="1" selected="0">
            <x v="1791"/>
          </reference>
        </references>
      </pivotArea>
    </chartFormat>
    <chartFormat chart="8" format="8643">
      <pivotArea type="data" outline="0" fieldPosition="0">
        <references count="2">
          <reference field="4294967294" count="1" selected="0">
            <x v="0"/>
          </reference>
          <reference field="8" count="1" selected="0">
            <x v="1792"/>
          </reference>
        </references>
      </pivotArea>
    </chartFormat>
    <chartFormat chart="8" format="8644">
      <pivotArea type="data" outline="0" fieldPosition="0">
        <references count="2">
          <reference field="4294967294" count="1" selected="0">
            <x v="0"/>
          </reference>
          <reference field="8" count="1" selected="0">
            <x v="1793"/>
          </reference>
        </references>
      </pivotArea>
    </chartFormat>
    <chartFormat chart="8" format="8645">
      <pivotArea type="data" outline="0" fieldPosition="0">
        <references count="2">
          <reference field="4294967294" count="1" selected="0">
            <x v="0"/>
          </reference>
          <reference field="8" count="1" selected="0">
            <x v="1794"/>
          </reference>
        </references>
      </pivotArea>
    </chartFormat>
    <chartFormat chart="8" format="8646">
      <pivotArea type="data" outline="0" fieldPosition="0">
        <references count="2">
          <reference field="4294967294" count="1" selected="0">
            <x v="0"/>
          </reference>
          <reference field="8" count="1" selected="0">
            <x v="1795"/>
          </reference>
        </references>
      </pivotArea>
    </chartFormat>
    <chartFormat chart="8" format="8647">
      <pivotArea type="data" outline="0" fieldPosition="0">
        <references count="2">
          <reference field="4294967294" count="1" selected="0">
            <x v="0"/>
          </reference>
          <reference field="8" count="1" selected="0">
            <x v="1796"/>
          </reference>
        </references>
      </pivotArea>
    </chartFormat>
    <chartFormat chart="8" format="8648">
      <pivotArea type="data" outline="0" fieldPosition="0">
        <references count="2">
          <reference field="4294967294" count="1" selected="0">
            <x v="0"/>
          </reference>
          <reference field="8" count="1" selected="0">
            <x v="1797"/>
          </reference>
        </references>
      </pivotArea>
    </chartFormat>
    <chartFormat chart="8" format="8649">
      <pivotArea type="data" outline="0" fieldPosition="0">
        <references count="2">
          <reference field="4294967294" count="1" selected="0">
            <x v="0"/>
          </reference>
          <reference field="8" count="1" selected="0">
            <x v="1798"/>
          </reference>
        </references>
      </pivotArea>
    </chartFormat>
    <chartFormat chart="8" format="8650">
      <pivotArea type="data" outline="0" fieldPosition="0">
        <references count="2">
          <reference field="4294967294" count="1" selected="0">
            <x v="0"/>
          </reference>
          <reference field="8" count="1" selected="0">
            <x v="1799"/>
          </reference>
        </references>
      </pivotArea>
    </chartFormat>
    <chartFormat chart="8" format="8651">
      <pivotArea type="data" outline="0" fieldPosition="0">
        <references count="2">
          <reference field="4294967294" count="1" selected="0">
            <x v="0"/>
          </reference>
          <reference field="8" count="1" selected="0">
            <x v="1800"/>
          </reference>
        </references>
      </pivotArea>
    </chartFormat>
    <chartFormat chart="8" format="8652">
      <pivotArea type="data" outline="0" fieldPosition="0">
        <references count="2">
          <reference field="4294967294" count="1" selected="0">
            <x v="0"/>
          </reference>
          <reference field="8" count="1" selected="0">
            <x v="1801"/>
          </reference>
        </references>
      </pivotArea>
    </chartFormat>
    <chartFormat chart="8" format="8653">
      <pivotArea type="data" outline="0" fieldPosition="0">
        <references count="2">
          <reference field="4294967294" count="1" selected="0">
            <x v="0"/>
          </reference>
          <reference field="8" count="1" selected="0">
            <x v="1802"/>
          </reference>
        </references>
      </pivotArea>
    </chartFormat>
    <chartFormat chart="8" format="8654">
      <pivotArea type="data" outline="0" fieldPosition="0">
        <references count="2">
          <reference field="4294967294" count="1" selected="0">
            <x v="0"/>
          </reference>
          <reference field="8" count="1" selected="0">
            <x v="1803"/>
          </reference>
        </references>
      </pivotArea>
    </chartFormat>
    <chartFormat chart="8" format="8655">
      <pivotArea type="data" outline="0" fieldPosition="0">
        <references count="2">
          <reference field="4294967294" count="1" selected="0">
            <x v="0"/>
          </reference>
          <reference field="8" count="1" selected="0">
            <x v="1804"/>
          </reference>
        </references>
      </pivotArea>
    </chartFormat>
    <chartFormat chart="8" format="8656">
      <pivotArea type="data" outline="0" fieldPosition="0">
        <references count="2">
          <reference field="4294967294" count="1" selected="0">
            <x v="0"/>
          </reference>
          <reference field="8" count="1" selected="0">
            <x v="1805"/>
          </reference>
        </references>
      </pivotArea>
    </chartFormat>
    <chartFormat chart="8" format="8657">
      <pivotArea type="data" outline="0" fieldPosition="0">
        <references count="2">
          <reference field="4294967294" count="1" selected="0">
            <x v="0"/>
          </reference>
          <reference field="8" count="1" selected="0">
            <x v="1806"/>
          </reference>
        </references>
      </pivotArea>
    </chartFormat>
    <chartFormat chart="8" format="8658">
      <pivotArea type="data" outline="0" fieldPosition="0">
        <references count="2">
          <reference field="4294967294" count="1" selected="0">
            <x v="0"/>
          </reference>
          <reference field="8" count="1" selected="0">
            <x v="1807"/>
          </reference>
        </references>
      </pivotArea>
    </chartFormat>
    <chartFormat chart="8" format="8659">
      <pivotArea type="data" outline="0" fieldPosition="0">
        <references count="2">
          <reference field="4294967294" count="1" selected="0">
            <x v="0"/>
          </reference>
          <reference field="8" count="1" selected="0">
            <x v="1808"/>
          </reference>
        </references>
      </pivotArea>
    </chartFormat>
    <chartFormat chart="8" format="8660">
      <pivotArea type="data" outline="0" fieldPosition="0">
        <references count="2">
          <reference field="4294967294" count="1" selected="0">
            <x v="0"/>
          </reference>
          <reference field="8" count="1" selected="0">
            <x v="1809"/>
          </reference>
        </references>
      </pivotArea>
    </chartFormat>
    <chartFormat chart="8" format="8661">
      <pivotArea type="data" outline="0" fieldPosition="0">
        <references count="2">
          <reference field="4294967294" count="1" selected="0">
            <x v="0"/>
          </reference>
          <reference field="8" count="1" selected="0">
            <x v="1810"/>
          </reference>
        </references>
      </pivotArea>
    </chartFormat>
    <chartFormat chart="8" format="8662">
      <pivotArea type="data" outline="0" fieldPosition="0">
        <references count="2">
          <reference field="4294967294" count="1" selected="0">
            <x v="0"/>
          </reference>
          <reference field="8" count="1" selected="0">
            <x v="1811"/>
          </reference>
        </references>
      </pivotArea>
    </chartFormat>
    <chartFormat chart="8" format="8663">
      <pivotArea type="data" outline="0" fieldPosition="0">
        <references count="2">
          <reference field="4294967294" count="1" selected="0">
            <x v="0"/>
          </reference>
          <reference field="8" count="1" selected="0">
            <x v="1812"/>
          </reference>
        </references>
      </pivotArea>
    </chartFormat>
    <chartFormat chart="8" format="8664">
      <pivotArea type="data" outline="0" fieldPosition="0">
        <references count="2">
          <reference field="4294967294" count="1" selected="0">
            <x v="0"/>
          </reference>
          <reference field="8" count="1" selected="0">
            <x v="1813"/>
          </reference>
        </references>
      </pivotArea>
    </chartFormat>
    <chartFormat chart="8" format="8665">
      <pivotArea type="data" outline="0" fieldPosition="0">
        <references count="2">
          <reference field="4294967294" count="1" selected="0">
            <x v="0"/>
          </reference>
          <reference field="8" count="1" selected="0">
            <x v="1814"/>
          </reference>
        </references>
      </pivotArea>
    </chartFormat>
    <chartFormat chart="8" format="8666">
      <pivotArea type="data" outline="0" fieldPosition="0">
        <references count="2">
          <reference field="4294967294" count="1" selected="0">
            <x v="0"/>
          </reference>
          <reference field="8" count="1" selected="0">
            <x v="1815"/>
          </reference>
        </references>
      </pivotArea>
    </chartFormat>
    <chartFormat chart="8" format="8667">
      <pivotArea type="data" outline="0" fieldPosition="0">
        <references count="2">
          <reference field="4294967294" count="1" selected="0">
            <x v="0"/>
          </reference>
          <reference field="8" count="1" selected="0">
            <x v="1816"/>
          </reference>
        </references>
      </pivotArea>
    </chartFormat>
    <chartFormat chart="8" format="8668">
      <pivotArea type="data" outline="0" fieldPosition="0">
        <references count="2">
          <reference field="4294967294" count="1" selected="0">
            <x v="0"/>
          </reference>
          <reference field="8" count="1" selected="0">
            <x v="1817"/>
          </reference>
        </references>
      </pivotArea>
    </chartFormat>
    <chartFormat chart="8" format="8669">
      <pivotArea type="data" outline="0" fieldPosition="0">
        <references count="2">
          <reference field="4294967294" count="1" selected="0">
            <x v="0"/>
          </reference>
          <reference field="8" count="1" selected="0">
            <x v="1818"/>
          </reference>
        </references>
      </pivotArea>
    </chartFormat>
    <chartFormat chart="8" format="8670">
      <pivotArea type="data" outline="0" fieldPosition="0">
        <references count="2">
          <reference field="4294967294" count="1" selected="0">
            <x v="0"/>
          </reference>
          <reference field="8" count="1" selected="0">
            <x v="1819"/>
          </reference>
        </references>
      </pivotArea>
    </chartFormat>
    <chartFormat chart="8" format="8671">
      <pivotArea type="data" outline="0" fieldPosition="0">
        <references count="2">
          <reference field="4294967294" count="1" selected="0">
            <x v="0"/>
          </reference>
          <reference field="8" count="1" selected="0">
            <x v="1820"/>
          </reference>
        </references>
      </pivotArea>
    </chartFormat>
    <chartFormat chart="8" format="8672">
      <pivotArea type="data" outline="0" fieldPosition="0">
        <references count="2">
          <reference field="4294967294" count="1" selected="0">
            <x v="0"/>
          </reference>
          <reference field="8" count="1" selected="0">
            <x v="1821"/>
          </reference>
        </references>
      </pivotArea>
    </chartFormat>
    <chartFormat chart="8" format="8673">
      <pivotArea type="data" outline="0" fieldPosition="0">
        <references count="2">
          <reference field="4294967294" count="1" selected="0">
            <x v="0"/>
          </reference>
          <reference field="8" count="1" selected="0">
            <x v="1822"/>
          </reference>
        </references>
      </pivotArea>
    </chartFormat>
    <chartFormat chart="8" format="8674">
      <pivotArea type="data" outline="0" fieldPosition="0">
        <references count="2">
          <reference field="4294967294" count="1" selected="0">
            <x v="0"/>
          </reference>
          <reference field="8" count="1" selected="0">
            <x v="1823"/>
          </reference>
        </references>
      </pivotArea>
    </chartFormat>
    <chartFormat chart="8" format="8675">
      <pivotArea type="data" outline="0" fieldPosition="0">
        <references count="2">
          <reference field="4294967294" count="1" selected="0">
            <x v="0"/>
          </reference>
          <reference field="8" count="1" selected="0">
            <x v="1824"/>
          </reference>
        </references>
      </pivotArea>
    </chartFormat>
    <chartFormat chart="8" format="8676">
      <pivotArea type="data" outline="0" fieldPosition="0">
        <references count="2">
          <reference field="4294967294" count="1" selected="0">
            <x v="0"/>
          </reference>
          <reference field="8" count="1" selected="0">
            <x v="1825"/>
          </reference>
        </references>
      </pivotArea>
    </chartFormat>
    <chartFormat chart="8" format="8677">
      <pivotArea type="data" outline="0" fieldPosition="0">
        <references count="2">
          <reference field="4294967294" count="1" selected="0">
            <x v="0"/>
          </reference>
          <reference field="8" count="1" selected="0">
            <x v="1826"/>
          </reference>
        </references>
      </pivotArea>
    </chartFormat>
    <chartFormat chart="8" format="8678">
      <pivotArea type="data" outline="0" fieldPosition="0">
        <references count="2">
          <reference field="4294967294" count="1" selected="0">
            <x v="0"/>
          </reference>
          <reference field="8" count="1" selected="0">
            <x v="1827"/>
          </reference>
        </references>
      </pivotArea>
    </chartFormat>
    <chartFormat chart="8" format="8679">
      <pivotArea type="data" outline="0" fieldPosition="0">
        <references count="2">
          <reference field="4294967294" count="1" selected="0">
            <x v="0"/>
          </reference>
          <reference field="8" count="1" selected="0">
            <x v="1828"/>
          </reference>
        </references>
      </pivotArea>
    </chartFormat>
    <chartFormat chart="8" format="8680">
      <pivotArea type="data" outline="0" fieldPosition="0">
        <references count="2">
          <reference field="4294967294" count="1" selected="0">
            <x v="0"/>
          </reference>
          <reference field="8" count="1" selected="0">
            <x v="1829"/>
          </reference>
        </references>
      </pivotArea>
    </chartFormat>
    <chartFormat chart="8" format="8681">
      <pivotArea type="data" outline="0" fieldPosition="0">
        <references count="2">
          <reference field="4294967294" count="1" selected="0">
            <x v="0"/>
          </reference>
          <reference field="8" count="1" selected="0">
            <x v="1830"/>
          </reference>
        </references>
      </pivotArea>
    </chartFormat>
    <chartFormat chart="8" format="8682">
      <pivotArea type="data" outline="0" fieldPosition="0">
        <references count="2">
          <reference field="4294967294" count="1" selected="0">
            <x v="0"/>
          </reference>
          <reference field="8" count="1" selected="0">
            <x v="1831"/>
          </reference>
        </references>
      </pivotArea>
    </chartFormat>
    <chartFormat chart="8" format="8683">
      <pivotArea type="data" outline="0" fieldPosition="0">
        <references count="2">
          <reference field="4294967294" count="1" selected="0">
            <x v="0"/>
          </reference>
          <reference field="8" count="1" selected="0">
            <x v="1832"/>
          </reference>
        </references>
      </pivotArea>
    </chartFormat>
    <chartFormat chart="8" format="8684">
      <pivotArea type="data" outline="0" fieldPosition="0">
        <references count="2">
          <reference field="4294967294" count="1" selected="0">
            <x v="0"/>
          </reference>
          <reference field="8" count="1" selected="0">
            <x v="1833"/>
          </reference>
        </references>
      </pivotArea>
    </chartFormat>
    <chartFormat chart="8" format="8685">
      <pivotArea type="data" outline="0" fieldPosition="0">
        <references count="2">
          <reference field="4294967294" count="1" selected="0">
            <x v="0"/>
          </reference>
          <reference field="8" count="1" selected="0">
            <x v="1834"/>
          </reference>
        </references>
      </pivotArea>
    </chartFormat>
    <chartFormat chart="8" format="8686">
      <pivotArea type="data" outline="0" fieldPosition="0">
        <references count="2">
          <reference field="4294967294" count="1" selected="0">
            <x v="0"/>
          </reference>
          <reference field="8" count="1" selected="0">
            <x v="1835"/>
          </reference>
        </references>
      </pivotArea>
    </chartFormat>
    <chartFormat chart="8" format="8687">
      <pivotArea type="data" outline="0" fieldPosition="0">
        <references count="2">
          <reference field="4294967294" count="1" selected="0">
            <x v="0"/>
          </reference>
          <reference field="8" count="1" selected="0">
            <x v="1836"/>
          </reference>
        </references>
      </pivotArea>
    </chartFormat>
    <chartFormat chart="8" format="8688">
      <pivotArea type="data" outline="0" fieldPosition="0">
        <references count="2">
          <reference field="4294967294" count="1" selected="0">
            <x v="0"/>
          </reference>
          <reference field="8" count="1" selected="0">
            <x v="1837"/>
          </reference>
        </references>
      </pivotArea>
    </chartFormat>
    <chartFormat chart="8" format="8689">
      <pivotArea type="data" outline="0" fieldPosition="0">
        <references count="2">
          <reference field="4294967294" count="1" selected="0">
            <x v="0"/>
          </reference>
          <reference field="8" count="1" selected="0">
            <x v="1838"/>
          </reference>
        </references>
      </pivotArea>
    </chartFormat>
    <chartFormat chart="8" format="8690">
      <pivotArea type="data" outline="0" fieldPosition="0">
        <references count="2">
          <reference field="4294967294" count="1" selected="0">
            <x v="0"/>
          </reference>
          <reference field="8" count="1" selected="0">
            <x v="1839"/>
          </reference>
        </references>
      </pivotArea>
    </chartFormat>
    <chartFormat chart="8" format="8691">
      <pivotArea type="data" outline="0" fieldPosition="0">
        <references count="2">
          <reference field="4294967294" count="1" selected="0">
            <x v="0"/>
          </reference>
          <reference field="8" count="1" selected="0">
            <x v="1840"/>
          </reference>
        </references>
      </pivotArea>
    </chartFormat>
    <chartFormat chart="8" format="8692">
      <pivotArea type="data" outline="0" fieldPosition="0">
        <references count="2">
          <reference field="4294967294" count="1" selected="0">
            <x v="0"/>
          </reference>
          <reference field="8" count="1" selected="0">
            <x v="1841"/>
          </reference>
        </references>
      </pivotArea>
    </chartFormat>
    <chartFormat chart="8" format="8693">
      <pivotArea type="data" outline="0" fieldPosition="0">
        <references count="2">
          <reference field="4294967294" count="1" selected="0">
            <x v="0"/>
          </reference>
          <reference field="8" count="1" selected="0">
            <x v="1842"/>
          </reference>
        </references>
      </pivotArea>
    </chartFormat>
    <chartFormat chart="8" format="8694">
      <pivotArea type="data" outline="0" fieldPosition="0">
        <references count="2">
          <reference field="4294967294" count="1" selected="0">
            <x v="0"/>
          </reference>
          <reference field="8" count="1" selected="0">
            <x v="1843"/>
          </reference>
        </references>
      </pivotArea>
    </chartFormat>
    <chartFormat chart="8" format="8695">
      <pivotArea type="data" outline="0" fieldPosition="0">
        <references count="2">
          <reference field="4294967294" count="1" selected="0">
            <x v="0"/>
          </reference>
          <reference field="8" count="1" selected="0">
            <x v="1844"/>
          </reference>
        </references>
      </pivotArea>
    </chartFormat>
    <chartFormat chart="8" format="8696">
      <pivotArea type="data" outline="0" fieldPosition="0">
        <references count="2">
          <reference field="4294967294" count="1" selected="0">
            <x v="0"/>
          </reference>
          <reference field="8" count="1" selected="0">
            <x v="1845"/>
          </reference>
        </references>
      </pivotArea>
    </chartFormat>
    <chartFormat chart="8" format="8697">
      <pivotArea type="data" outline="0" fieldPosition="0">
        <references count="2">
          <reference field="4294967294" count="1" selected="0">
            <x v="0"/>
          </reference>
          <reference field="8" count="1" selected="0">
            <x v="1846"/>
          </reference>
        </references>
      </pivotArea>
    </chartFormat>
    <chartFormat chart="8" format="8698">
      <pivotArea type="data" outline="0" fieldPosition="0">
        <references count="2">
          <reference field="4294967294" count="1" selected="0">
            <x v="0"/>
          </reference>
          <reference field="8" count="1" selected="0">
            <x v="1847"/>
          </reference>
        </references>
      </pivotArea>
    </chartFormat>
    <chartFormat chart="8" format="8699">
      <pivotArea type="data" outline="0" fieldPosition="0">
        <references count="2">
          <reference field="4294967294" count="1" selected="0">
            <x v="0"/>
          </reference>
          <reference field="8" count="1" selected="0">
            <x v="1848"/>
          </reference>
        </references>
      </pivotArea>
    </chartFormat>
    <chartFormat chart="8" format="8700">
      <pivotArea type="data" outline="0" fieldPosition="0">
        <references count="2">
          <reference field="4294967294" count="1" selected="0">
            <x v="0"/>
          </reference>
          <reference field="8" count="1" selected="0">
            <x v="1849"/>
          </reference>
        </references>
      </pivotArea>
    </chartFormat>
    <chartFormat chart="8" format="8701">
      <pivotArea type="data" outline="0" fieldPosition="0">
        <references count="2">
          <reference field="4294967294" count="1" selected="0">
            <x v="0"/>
          </reference>
          <reference field="8" count="1" selected="0">
            <x v="1850"/>
          </reference>
        </references>
      </pivotArea>
    </chartFormat>
    <chartFormat chart="8" format="8702">
      <pivotArea type="data" outline="0" fieldPosition="0">
        <references count="2">
          <reference field="4294967294" count="1" selected="0">
            <x v="0"/>
          </reference>
          <reference field="8" count="1" selected="0">
            <x v="1851"/>
          </reference>
        </references>
      </pivotArea>
    </chartFormat>
    <chartFormat chart="8" format="8703">
      <pivotArea type="data" outline="0" fieldPosition="0">
        <references count="2">
          <reference field="4294967294" count="1" selected="0">
            <x v="0"/>
          </reference>
          <reference field="8" count="1" selected="0">
            <x v="1852"/>
          </reference>
        </references>
      </pivotArea>
    </chartFormat>
    <chartFormat chart="8" format="8704">
      <pivotArea type="data" outline="0" fieldPosition="0">
        <references count="2">
          <reference field="4294967294" count="1" selected="0">
            <x v="0"/>
          </reference>
          <reference field="8" count="1" selected="0">
            <x v="1853"/>
          </reference>
        </references>
      </pivotArea>
    </chartFormat>
    <chartFormat chart="8" format="8705">
      <pivotArea type="data" outline="0" fieldPosition="0">
        <references count="2">
          <reference field="4294967294" count="1" selected="0">
            <x v="0"/>
          </reference>
          <reference field="8" count="1" selected="0">
            <x v="1854"/>
          </reference>
        </references>
      </pivotArea>
    </chartFormat>
    <chartFormat chart="8" format="8706">
      <pivotArea type="data" outline="0" fieldPosition="0">
        <references count="2">
          <reference field="4294967294" count="1" selected="0">
            <x v="0"/>
          </reference>
          <reference field="8" count="1" selected="0">
            <x v="1855"/>
          </reference>
        </references>
      </pivotArea>
    </chartFormat>
    <chartFormat chart="8" format="8707">
      <pivotArea type="data" outline="0" fieldPosition="0">
        <references count="2">
          <reference field="4294967294" count="1" selected="0">
            <x v="0"/>
          </reference>
          <reference field="8" count="1" selected="0">
            <x v="1856"/>
          </reference>
        </references>
      </pivotArea>
    </chartFormat>
    <chartFormat chart="8" format="8708">
      <pivotArea type="data" outline="0" fieldPosition="0">
        <references count="2">
          <reference field="4294967294" count="1" selected="0">
            <x v="0"/>
          </reference>
          <reference field="8" count="1" selected="0">
            <x v="1857"/>
          </reference>
        </references>
      </pivotArea>
    </chartFormat>
    <chartFormat chart="8" format="8709">
      <pivotArea type="data" outline="0" fieldPosition="0">
        <references count="2">
          <reference field="4294967294" count="1" selected="0">
            <x v="0"/>
          </reference>
          <reference field="8" count="1" selected="0">
            <x v="1858"/>
          </reference>
        </references>
      </pivotArea>
    </chartFormat>
    <chartFormat chart="8" format="8710">
      <pivotArea type="data" outline="0" fieldPosition="0">
        <references count="2">
          <reference field="4294967294" count="1" selected="0">
            <x v="0"/>
          </reference>
          <reference field="8" count="1" selected="0">
            <x v="1859"/>
          </reference>
        </references>
      </pivotArea>
    </chartFormat>
    <chartFormat chart="8" format="8711">
      <pivotArea type="data" outline="0" fieldPosition="0">
        <references count="2">
          <reference field="4294967294" count="1" selected="0">
            <x v="0"/>
          </reference>
          <reference field="8" count="1" selected="0">
            <x v="1860"/>
          </reference>
        </references>
      </pivotArea>
    </chartFormat>
    <chartFormat chart="8" format="8712">
      <pivotArea type="data" outline="0" fieldPosition="0">
        <references count="2">
          <reference field="4294967294" count="1" selected="0">
            <x v="0"/>
          </reference>
          <reference field="8" count="1" selected="0">
            <x v="1861"/>
          </reference>
        </references>
      </pivotArea>
    </chartFormat>
    <chartFormat chart="8" format="8713">
      <pivotArea type="data" outline="0" fieldPosition="0">
        <references count="2">
          <reference field="4294967294" count="1" selected="0">
            <x v="0"/>
          </reference>
          <reference field="8" count="1" selected="0">
            <x v="1862"/>
          </reference>
        </references>
      </pivotArea>
    </chartFormat>
    <chartFormat chart="8" format="8714">
      <pivotArea type="data" outline="0" fieldPosition="0">
        <references count="2">
          <reference field="4294967294" count="1" selected="0">
            <x v="0"/>
          </reference>
          <reference field="8" count="1" selected="0">
            <x v="1863"/>
          </reference>
        </references>
      </pivotArea>
    </chartFormat>
    <chartFormat chart="8" format="8715">
      <pivotArea type="data" outline="0" fieldPosition="0">
        <references count="2">
          <reference field="4294967294" count="1" selected="0">
            <x v="0"/>
          </reference>
          <reference field="8" count="1" selected="0">
            <x v="1864"/>
          </reference>
        </references>
      </pivotArea>
    </chartFormat>
    <chartFormat chart="8" format="8716">
      <pivotArea type="data" outline="0" fieldPosition="0">
        <references count="2">
          <reference field="4294967294" count="1" selected="0">
            <x v="0"/>
          </reference>
          <reference field="8" count="1" selected="0">
            <x v="1865"/>
          </reference>
        </references>
      </pivotArea>
    </chartFormat>
    <chartFormat chart="8" format="8717">
      <pivotArea type="data" outline="0" fieldPosition="0">
        <references count="2">
          <reference field="4294967294" count="1" selected="0">
            <x v="0"/>
          </reference>
          <reference field="8" count="1" selected="0">
            <x v="1866"/>
          </reference>
        </references>
      </pivotArea>
    </chartFormat>
    <chartFormat chart="8" format="8718">
      <pivotArea type="data" outline="0" fieldPosition="0">
        <references count="2">
          <reference field="4294967294" count="1" selected="0">
            <x v="0"/>
          </reference>
          <reference field="8" count="1" selected="0">
            <x v="1867"/>
          </reference>
        </references>
      </pivotArea>
    </chartFormat>
    <chartFormat chart="8" format="8719">
      <pivotArea type="data" outline="0" fieldPosition="0">
        <references count="2">
          <reference field="4294967294" count="1" selected="0">
            <x v="0"/>
          </reference>
          <reference field="8" count="1" selected="0">
            <x v="1868"/>
          </reference>
        </references>
      </pivotArea>
    </chartFormat>
    <chartFormat chart="8" format="8720">
      <pivotArea type="data" outline="0" fieldPosition="0">
        <references count="2">
          <reference field="4294967294" count="1" selected="0">
            <x v="0"/>
          </reference>
          <reference field="8" count="1" selected="0">
            <x v="1869"/>
          </reference>
        </references>
      </pivotArea>
    </chartFormat>
    <chartFormat chart="8" format="8721">
      <pivotArea type="data" outline="0" fieldPosition="0">
        <references count="2">
          <reference field="4294967294" count="1" selected="0">
            <x v="0"/>
          </reference>
          <reference field="8" count="1" selected="0">
            <x v="1870"/>
          </reference>
        </references>
      </pivotArea>
    </chartFormat>
    <chartFormat chart="8" format="8722">
      <pivotArea type="data" outline="0" fieldPosition="0">
        <references count="2">
          <reference field="4294967294" count="1" selected="0">
            <x v="0"/>
          </reference>
          <reference field="8" count="1" selected="0">
            <x v="1871"/>
          </reference>
        </references>
      </pivotArea>
    </chartFormat>
    <chartFormat chart="8" format="8723">
      <pivotArea type="data" outline="0" fieldPosition="0">
        <references count="2">
          <reference field="4294967294" count="1" selected="0">
            <x v="0"/>
          </reference>
          <reference field="8" count="1" selected="0">
            <x v="1872"/>
          </reference>
        </references>
      </pivotArea>
    </chartFormat>
    <chartFormat chart="8" format="8724">
      <pivotArea type="data" outline="0" fieldPosition="0">
        <references count="2">
          <reference field="4294967294" count="1" selected="0">
            <x v="0"/>
          </reference>
          <reference field="8" count="1" selected="0">
            <x v="1873"/>
          </reference>
        </references>
      </pivotArea>
    </chartFormat>
    <chartFormat chart="8" format="8725">
      <pivotArea type="data" outline="0" fieldPosition="0">
        <references count="2">
          <reference field="4294967294" count="1" selected="0">
            <x v="0"/>
          </reference>
          <reference field="8" count="1" selected="0">
            <x v="1874"/>
          </reference>
        </references>
      </pivotArea>
    </chartFormat>
    <chartFormat chart="8" format="8726">
      <pivotArea type="data" outline="0" fieldPosition="0">
        <references count="2">
          <reference field="4294967294" count="1" selected="0">
            <x v="0"/>
          </reference>
          <reference field="8" count="1" selected="0">
            <x v="1875"/>
          </reference>
        </references>
      </pivotArea>
    </chartFormat>
    <chartFormat chart="8" format="8727">
      <pivotArea type="data" outline="0" fieldPosition="0">
        <references count="2">
          <reference field="4294967294" count="1" selected="0">
            <x v="0"/>
          </reference>
          <reference field="8" count="1" selected="0">
            <x v="1876"/>
          </reference>
        </references>
      </pivotArea>
    </chartFormat>
    <chartFormat chart="8" format="8728">
      <pivotArea type="data" outline="0" fieldPosition="0">
        <references count="2">
          <reference field="4294967294" count="1" selected="0">
            <x v="0"/>
          </reference>
          <reference field="8" count="1" selected="0">
            <x v="1877"/>
          </reference>
        </references>
      </pivotArea>
    </chartFormat>
    <chartFormat chart="8" format="8729">
      <pivotArea type="data" outline="0" fieldPosition="0">
        <references count="2">
          <reference field="4294967294" count="1" selected="0">
            <x v="0"/>
          </reference>
          <reference field="8" count="1" selected="0">
            <x v="1878"/>
          </reference>
        </references>
      </pivotArea>
    </chartFormat>
    <chartFormat chart="8" format="8730">
      <pivotArea type="data" outline="0" fieldPosition="0">
        <references count="2">
          <reference field="4294967294" count="1" selected="0">
            <x v="0"/>
          </reference>
          <reference field="8" count="1" selected="0">
            <x v="1879"/>
          </reference>
        </references>
      </pivotArea>
    </chartFormat>
    <chartFormat chart="8" format="8731">
      <pivotArea type="data" outline="0" fieldPosition="0">
        <references count="2">
          <reference field="4294967294" count="1" selected="0">
            <x v="0"/>
          </reference>
          <reference field="8" count="1" selected="0">
            <x v="1880"/>
          </reference>
        </references>
      </pivotArea>
    </chartFormat>
    <chartFormat chart="8" format="8732">
      <pivotArea type="data" outline="0" fieldPosition="0">
        <references count="2">
          <reference field="4294967294" count="1" selected="0">
            <x v="0"/>
          </reference>
          <reference field="8" count="1" selected="0">
            <x v="1881"/>
          </reference>
        </references>
      </pivotArea>
    </chartFormat>
    <chartFormat chart="8" format="8733">
      <pivotArea type="data" outline="0" fieldPosition="0">
        <references count="2">
          <reference field="4294967294" count="1" selected="0">
            <x v="0"/>
          </reference>
          <reference field="8" count="1" selected="0">
            <x v="1882"/>
          </reference>
        </references>
      </pivotArea>
    </chartFormat>
    <chartFormat chart="8" format="8734">
      <pivotArea type="data" outline="0" fieldPosition="0">
        <references count="2">
          <reference field="4294967294" count="1" selected="0">
            <x v="0"/>
          </reference>
          <reference field="8" count="1" selected="0">
            <x v="1883"/>
          </reference>
        </references>
      </pivotArea>
    </chartFormat>
    <chartFormat chart="8" format="8735">
      <pivotArea type="data" outline="0" fieldPosition="0">
        <references count="2">
          <reference field="4294967294" count="1" selected="0">
            <x v="0"/>
          </reference>
          <reference field="8" count="1" selected="0">
            <x v="1884"/>
          </reference>
        </references>
      </pivotArea>
    </chartFormat>
    <chartFormat chart="8" format="8736">
      <pivotArea type="data" outline="0" fieldPosition="0">
        <references count="2">
          <reference field="4294967294" count="1" selected="0">
            <x v="0"/>
          </reference>
          <reference field="8" count="1" selected="0">
            <x v="1885"/>
          </reference>
        </references>
      </pivotArea>
    </chartFormat>
    <chartFormat chart="8" format="8737">
      <pivotArea type="data" outline="0" fieldPosition="0">
        <references count="2">
          <reference field="4294967294" count="1" selected="0">
            <x v="0"/>
          </reference>
          <reference field="8" count="1" selected="0">
            <x v="1886"/>
          </reference>
        </references>
      </pivotArea>
    </chartFormat>
    <chartFormat chart="8" format="8738">
      <pivotArea type="data" outline="0" fieldPosition="0">
        <references count="2">
          <reference field="4294967294" count="1" selected="0">
            <x v="0"/>
          </reference>
          <reference field="8" count="1" selected="0">
            <x v="1887"/>
          </reference>
        </references>
      </pivotArea>
    </chartFormat>
    <chartFormat chart="8" format="8739">
      <pivotArea type="data" outline="0" fieldPosition="0">
        <references count="2">
          <reference field="4294967294" count="1" selected="0">
            <x v="0"/>
          </reference>
          <reference field="8" count="1" selected="0">
            <x v="1888"/>
          </reference>
        </references>
      </pivotArea>
    </chartFormat>
    <chartFormat chart="8" format="8740">
      <pivotArea type="data" outline="0" fieldPosition="0">
        <references count="2">
          <reference field="4294967294" count="1" selected="0">
            <x v="0"/>
          </reference>
          <reference field="8" count="1" selected="0">
            <x v="1889"/>
          </reference>
        </references>
      </pivotArea>
    </chartFormat>
    <chartFormat chart="8" format="8741">
      <pivotArea type="data" outline="0" fieldPosition="0">
        <references count="2">
          <reference field="4294967294" count="1" selected="0">
            <x v="0"/>
          </reference>
          <reference field="8" count="1" selected="0">
            <x v="1890"/>
          </reference>
        </references>
      </pivotArea>
    </chartFormat>
    <chartFormat chart="8" format="8742">
      <pivotArea type="data" outline="0" fieldPosition="0">
        <references count="2">
          <reference field="4294967294" count="1" selected="0">
            <x v="0"/>
          </reference>
          <reference field="8" count="1" selected="0">
            <x v="1891"/>
          </reference>
        </references>
      </pivotArea>
    </chartFormat>
    <chartFormat chart="8" format="8743">
      <pivotArea type="data" outline="0" fieldPosition="0">
        <references count="2">
          <reference field="4294967294" count="1" selected="0">
            <x v="0"/>
          </reference>
          <reference field="8" count="1" selected="0">
            <x v="1892"/>
          </reference>
        </references>
      </pivotArea>
    </chartFormat>
    <chartFormat chart="8" format="8744">
      <pivotArea type="data" outline="0" fieldPosition="0">
        <references count="2">
          <reference field="4294967294" count="1" selected="0">
            <x v="0"/>
          </reference>
          <reference field="8" count="1" selected="0">
            <x v="1893"/>
          </reference>
        </references>
      </pivotArea>
    </chartFormat>
    <chartFormat chart="8" format="8745">
      <pivotArea type="data" outline="0" fieldPosition="0">
        <references count="2">
          <reference field="4294967294" count="1" selected="0">
            <x v="0"/>
          </reference>
          <reference field="8" count="1" selected="0">
            <x v="1894"/>
          </reference>
        </references>
      </pivotArea>
    </chartFormat>
    <chartFormat chart="8" format="8746">
      <pivotArea type="data" outline="0" fieldPosition="0">
        <references count="2">
          <reference field="4294967294" count="1" selected="0">
            <x v="0"/>
          </reference>
          <reference field="8" count="1" selected="0">
            <x v="1895"/>
          </reference>
        </references>
      </pivotArea>
    </chartFormat>
    <chartFormat chart="8" format="8747">
      <pivotArea type="data" outline="0" fieldPosition="0">
        <references count="2">
          <reference field="4294967294" count="1" selected="0">
            <x v="0"/>
          </reference>
          <reference field="8" count="1" selected="0">
            <x v="1896"/>
          </reference>
        </references>
      </pivotArea>
    </chartFormat>
    <chartFormat chart="8" format="8748">
      <pivotArea type="data" outline="0" fieldPosition="0">
        <references count="2">
          <reference field="4294967294" count="1" selected="0">
            <x v="0"/>
          </reference>
          <reference field="8" count="1" selected="0">
            <x v="1897"/>
          </reference>
        </references>
      </pivotArea>
    </chartFormat>
    <chartFormat chart="8" format="8749">
      <pivotArea type="data" outline="0" fieldPosition="0">
        <references count="2">
          <reference field="4294967294" count="1" selected="0">
            <x v="0"/>
          </reference>
          <reference field="8" count="1" selected="0">
            <x v="1898"/>
          </reference>
        </references>
      </pivotArea>
    </chartFormat>
    <chartFormat chart="8" format="8750">
      <pivotArea type="data" outline="0" fieldPosition="0">
        <references count="2">
          <reference field="4294967294" count="1" selected="0">
            <x v="0"/>
          </reference>
          <reference field="8" count="1" selected="0">
            <x v="1899"/>
          </reference>
        </references>
      </pivotArea>
    </chartFormat>
    <chartFormat chart="8" format="8751">
      <pivotArea type="data" outline="0" fieldPosition="0">
        <references count="2">
          <reference field="4294967294" count="1" selected="0">
            <x v="0"/>
          </reference>
          <reference field="8" count="1" selected="0">
            <x v="1900"/>
          </reference>
        </references>
      </pivotArea>
    </chartFormat>
    <chartFormat chart="8" format="8752">
      <pivotArea type="data" outline="0" fieldPosition="0">
        <references count="2">
          <reference field="4294967294" count="1" selected="0">
            <x v="0"/>
          </reference>
          <reference field="8" count="1" selected="0">
            <x v="1901"/>
          </reference>
        </references>
      </pivotArea>
    </chartFormat>
    <chartFormat chart="8" format="8753">
      <pivotArea type="data" outline="0" fieldPosition="0">
        <references count="2">
          <reference field="4294967294" count="1" selected="0">
            <x v="0"/>
          </reference>
          <reference field="8" count="1" selected="0">
            <x v="1902"/>
          </reference>
        </references>
      </pivotArea>
    </chartFormat>
    <chartFormat chart="8" format="8754">
      <pivotArea type="data" outline="0" fieldPosition="0">
        <references count="2">
          <reference field="4294967294" count="1" selected="0">
            <x v="0"/>
          </reference>
          <reference field="8" count="1" selected="0">
            <x v="1903"/>
          </reference>
        </references>
      </pivotArea>
    </chartFormat>
    <chartFormat chart="8" format="8755">
      <pivotArea type="data" outline="0" fieldPosition="0">
        <references count="2">
          <reference field="4294967294" count="1" selected="0">
            <x v="0"/>
          </reference>
          <reference field="8" count="1" selected="0">
            <x v="1904"/>
          </reference>
        </references>
      </pivotArea>
    </chartFormat>
    <chartFormat chart="8" format="8756">
      <pivotArea type="data" outline="0" fieldPosition="0">
        <references count="2">
          <reference field="4294967294" count="1" selected="0">
            <x v="0"/>
          </reference>
          <reference field="8" count="1" selected="0">
            <x v="1905"/>
          </reference>
        </references>
      </pivotArea>
    </chartFormat>
    <chartFormat chart="8" format="8757">
      <pivotArea type="data" outline="0" fieldPosition="0">
        <references count="2">
          <reference field="4294967294" count="1" selected="0">
            <x v="0"/>
          </reference>
          <reference field="8" count="1" selected="0">
            <x v="1906"/>
          </reference>
        </references>
      </pivotArea>
    </chartFormat>
    <chartFormat chart="8" format="8758">
      <pivotArea type="data" outline="0" fieldPosition="0">
        <references count="2">
          <reference field="4294967294" count="1" selected="0">
            <x v="0"/>
          </reference>
          <reference field="8" count="1" selected="0">
            <x v="1907"/>
          </reference>
        </references>
      </pivotArea>
    </chartFormat>
    <chartFormat chart="8" format="8759">
      <pivotArea type="data" outline="0" fieldPosition="0">
        <references count="2">
          <reference field="4294967294" count="1" selected="0">
            <x v="0"/>
          </reference>
          <reference field="8" count="1" selected="0">
            <x v="1908"/>
          </reference>
        </references>
      </pivotArea>
    </chartFormat>
    <chartFormat chart="8" format="8760">
      <pivotArea type="data" outline="0" fieldPosition="0">
        <references count="2">
          <reference field="4294967294" count="1" selected="0">
            <x v="0"/>
          </reference>
          <reference field="8" count="1" selected="0">
            <x v="1909"/>
          </reference>
        </references>
      </pivotArea>
    </chartFormat>
    <chartFormat chart="8" format="8761">
      <pivotArea type="data" outline="0" fieldPosition="0">
        <references count="2">
          <reference field="4294967294" count="1" selected="0">
            <x v="0"/>
          </reference>
          <reference field="8" count="1" selected="0">
            <x v="1910"/>
          </reference>
        </references>
      </pivotArea>
    </chartFormat>
    <chartFormat chart="8" format="8762">
      <pivotArea type="data" outline="0" fieldPosition="0">
        <references count="2">
          <reference field="4294967294" count="1" selected="0">
            <x v="0"/>
          </reference>
          <reference field="8" count="1" selected="0">
            <x v="1911"/>
          </reference>
        </references>
      </pivotArea>
    </chartFormat>
    <chartFormat chart="8" format="8763">
      <pivotArea type="data" outline="0" fieldPosition="0">
        <references count="2">
          <reference field="4294967294" count="1" selected="0">
            <x v="0"/>
          </reference>
          <reference field="8" count="1" selected="0">
            <x v="1912"/>
          </reference>
        </references>
      </pivotArea>
    </chartFormat>
    <chartFormat chart="8" format="8764">
      <pivotArea type="data" outline="0" fieldPosition="0">
        <references count="2">
          <reference field="4294967294" count="1" selected="0">
            <x v="0"/>
          </reference>
          <reference field="8" count="1" selected="0">
            <x v="1913"/>
          </reference>
        </references>
      </pivotArea>
    </chartFormat>
    <chartFormat chart="8" format="8765">
      <pivotArea type="data" outline="0" fieldPosition="0">
        <references count="2">
          <reference field="4294967294" count="1" selected="0">
            <x v="0"/>
          </reference>
          <reference field="8" count="1" selected="0">
            <x v="1914"/>
          </reference>
        </references>
      </pivotArea>
    </chartFormat>
    <chartFormat chart="8" format="8766">
      <pivotArea type="data" outline="0" fieldPosition="0">
        <references count="2">
          <reference field="4294967294" count="1" selected="0">
            <x v="0"/>
          </reference>
          <reference field="8" count="1" selected="0">
            <x v="1915"/>
          </reference>
        </references>
      </pivotArea>
    </chartFormat>
    <chartFormat chart="8" format="8767">
      <pivotArea type="data" outline="0" fieldPosition="0">
        <references count="2">
          <reference field="4294967294" count="1" selected="0">
            <x v="0"/>
          </reference>
          <reference field="8" count="1" selected="0">
            <x v="1916"/>
          </reference>
        </references>
      </pivotArea>
    </chartFormat>
    <chartFormat chart="8" format="8768">
      <pivotArea type="data" outline="0" fieldPosition="0">
        <references count="2">
          <reference field="4294967294" count="1" selected="0">
            <x v="0"/>
          </reference>
          <reference field="8" count="1" selected="0">
            <x v="1917"/>
          </reference>
        </references>
      </pivotArea>
    </chartFormat>
    <chartFormat chart="8" format="8769">
      <pivotArea type="data" outline="0" fieldPosition="0">
        <references count="2">
          <reference field="4294967294" count="1" selected="0">
            <x v="0"/>
          </reference>
          <reference field="8" count="1" selected="0">
            <x v="1918"/>
          </reference>
        </references>
      </pivotArea>
    </chartFormat>
    <chartFormat chart="8" format="8770">
      <pivotArea type="data" outline="0" fieldPosition="0">
        <references count="2">
          <reference field="4294967294" count="1" selected="0">
            <x v="0"/>
          </reference>
          <reference field="8" count="1" selected="0">
            <x v="1919"/>
          </reference>
        </references>
      </pivotArea>
    </chartFormat>
    <chartFormat chart="8" format="8771">
      <pivotArea type="data" outline="0" fieldPosition="0">
        <references count="2">
          <reference field="4294967294" count="1" selected="0">
            <x v="0"/>
          </reference>
          <reference field="8" count="1" selected="0">
            <x v="1920"/>
          </reference>
        </references>
      </pivotArea>
    </chartFormat>
    <chartFormat chart="8" format="8772">
      <pivotArea type="data" outline="0" fieldPosition="0">
        <references count="2">
          <reference field="4294967294" count="1" selected="0">
            <x v="0"/>
          </reference>
          <reference field="8" count="1" selected="0">
            <x v="1921"/>
          </reference>
        </references>
      </pivotArea>
    </chartFormat>
    <chartFormat chart="8" format="8773">
      <pivotArea type="data" outline="0" fieldPosition="0">
        <references count="2">
          <reference field="4294967294" count="1" selected="0">
            <x v="0"/>
          </reference>
          <reference field="8" count="1" selected="0">
            <x v="1922"/>
          </reference>
        </references>
      </pivotArea>
    </chartFormat>
    <chartFormat chart="8" format="8774">
      <pivotArea type="data" outline="0" fieldPosition="0">
        <references count="2">
          <reference field="4294967294" count="1" selected="0">
            <x v="0"/>
          </reference>
          <reference field="8" count="1" selected="0">
            <x v="1923"/>
          </reference>
        </references>
      </pivotArea>
    </chartFormat>
    <chartFormat chart="8" format="8775">
      <pivotArea type="data" outline="0" fieldPosition="0">
        <references count="2">
          <reference field="4294967294" count="1" selected="0">
            <x v="0"/>
          </reference>
          <reference field="8" count="1" selected="0">
            <x v="1924"/>
          </reference>
        </references>
      </pivotArea>
    </chartFormat>
    <chartFormat chart="8" format="8776">
      <pivotArea type="data" outline="0" fieldPosition="0">
        <references count="2">
          <reference field="4294967294" count="1" selected="0">
            <x v="0"/>
          </reference>
          <reference field="8" count="1" selected="0">
            <x v="1925"/>
          </reference>
        </references>
      </pivotArea>
    </chartFormat>
    <chartFormat chart="8" format="8777">
      <pivotArea type="data" outline="0" fieldPosition="0">
        <references count="2">
          <reference field="4294967294" count="1" selected="0">
            <x v="0"/>
          </reference>
          <reference field="8" count="1" selected="0">
            <x v="1926"/>
          </reference>
        </references>
      </pivotArea>
    </chartFormat>
    <chartFormat chart="8" format="8778">
      <pivotArea type="data" outline="0" fieldPosition="0">
        <references count="2">
          <reference field="4294967294" count="1" selected="0">
            <x v="0"/>
          </reference>
          <reference field="8" count="1" selected="0">
            <x v="1927"/>
          </reference>
        </references>
      </pivotArea>
    </chartFormat>
    <chartFormat chart="8" format="8779">
      <pivotArea type="data" outline="0" fieldPosition="0">
        <references count="2">
          <reference field="4294967294" count="1" selected="0">
            <x v="0"/>
          </reference>
          <reference field="8" count="1" selected="0">
            <x v="1928"/>
          </reference>
        </references>
      </pivotArea>
    </chartFormat>
    <chartFormat chart="8" format="8780">
      <pivotArea type="data" outline="0" fieldPosition="0">
        <references count="2">
          <reference field="4294967294" count="1" selected="0">
            <x v="0"/>
          </reference>
          <reference field="8" count="1" selected="0">
            <x v="1929"/>
          </reference>
        </references>
      </pivotArea>
    </chartFormat>
    <chartFormat chart="8" format="8781">
      <pivotArea type="data" outline="0" fieldPosition="0">
        <references count="2">
          <reference field="4294967294" count="1" selected="0">
            <x v="0"/>
          </reference>
          <reference field="8" count="1" selected="0">
            <x v="1930"/>
          </reference>
        </references>
      </pivotArea>
    </chartFormat>
    <chartFormat chart="8" format="8782">
      <pivotArea type="data" outline="0" fieldPosition="0">
        <references count="2">
          <reference field="4294967294" count="1" selected="0">
            <x v="0"/>
          </reference>
          <reference field="8" count="1" selected="0">
            <x v="1931"/>
          </reference>
        </references>
      </pivotArea>
    </chartFormat>
    <chartFormat chart="8" format="8783">
      <pivotArea type="data" outline="0" fieldPosition="0">
        <references count="2">
          <reference field="4294967294" count="1" selected="0">
            <x v="0"/>
          </reference>
          <reference field="8" count="1" selected="0">
            <x v="1932"/>
          </reference>
        </references>
      </pivotArea>
    </chartFormat>
    <chartFormat chart="8" format="8784">
      <pivotArea type="data" outline="0" fieldPosition="0">
        <references count="2">
          <reference field="4294967294" count="1" selected="0">
            <x v="0"/>
          </reference>
          <reference field="8" count="1" selected="0">
            <x v="1933"/>
          </reference>
        </references>
      </pivotArea>
    </chartFormat>
    <chartFormat chart="8" format="8785">
      <pivotArea type="data" outline="0" fieldPosition="0">
        <references count="2">
          <reference field="4294967294" count="1" selected="0">
            <x v="0"/>
          </reference>
          <reference field="8" count="1" selected="0">
            <x v="1934"/>
          </reference>
        </references>
      </pivotArea>
    </chartFormat>
    <chartFormat chart="8" format="8786">
      <pivotArea type="data" outline="0" fieldPosition="0">
        <references count="2">
          <reference field="4294967294" count="1" selected="0">
            <x v="0"/>
          </reference>
          <reference field="8" count="1" selected="0">
            <x v="1935"/>
          </reference>
        </references>
      </pivotArea>
    </chartFormat>
    <chartFormat chart="8" format="8787">
      <pivotArea type="data" outline="0" fieldPosition="0">
        <references count="2">
          <reference field="4294967294" count="1" selected="0">
            <x v="0"/>
          </reference>
          <reference field="8" count="1" selected="0">
            <x v="1936"/>
          </reference>
        </references>
      </pivotArea>
    </chartFormat>
    <chartFormat chart="8" format="8788">
      <pivotArea type="data" outline="0" fieldPosition="0">
        <references count="2">
          <reference field="4294967294" count="1" selected="0">
            <x v="0"/>
          </reference>
          <reference field="8" count="1" selected="0">
            <x v="1937"/>
          </reference>
        </references>
      </pivotArea>
    </chartFormat>
    <chartFormat chart="8" format="8789">
      <pivotArea type="data" outline="0" fieldPosition="0">
        <references count="2">
          <reference field="4294967294" count="1" selected="0">
            <x v="0"/>
          </reference>
          <reference field="8" count="1" selected="0">
            <x v="1938"/>
          </reference>
        </references>
      </pivotArea>
    </chartFormat>
    <chartFormat chart="8" format="8790">
      <pivotArea type="data" outline="0" fieldPosition="0">
        <references count="2">
          <reference field="4294967294" count="1" selected="0">
            <x v="0"/>
          </reference>
          <reference field="8" count="1" selected="0">
            <x v="1939"/>
          </reference>
        </references>
      </pivotArea>
    </chartFormat>
    <chartFormat chart="8" format="8791">
      <pivotArea type="data" outline="0" fieldPosition="0">
        <references count="2">
          <reference field="4294967294" count="1" selected="0">
            <x v="0"/>
          </reference>
          <reference field="8" count="1" selected="0">
            <x v="1940"/>
          </reference>
        </references>
      </pivotArea>
    </chartFormat>
    <chartFormat chart="8" format="8792">
      <pivotArea type="data" outline="0" fieldPosition="0">
        <references count="2">
          <reference field="4294967294" count="1" selected="0">
            <x v="0"/>
          </reference>
          <reference field="8" count="1" selected="0">
            <x v="1941"/>
          </reference>
        </references>
      </pivotArea>
    </chartFormat>
    <chartFormat chart="8" format="8793">
      <pivotArea type="data" outline="0" fieldPosition="0">
        <references count="2">
          <reference field="4294967294" count="1" selected="0">
            <x v="0"/>
          </reference>
          <reference field="8" count="1" selected="0">
            <x v="1942"/>
          </reference>
        </references>
      </pivotArea>
    </chartFormat>
    <chartFormat chart="8" format="8794">
      <pivotArea type="data" outline="0" fieldPosition="0">
        <references count="2">
          <reference field="4294967294" count="1" selected="0">
            <x v="0"/>
          </reference>
          <reference field="8" count="1" selected="0">
            <x v="1943"/>
          </reference>
        </references>
      </pivotArea>
    </chartFormat>
    <chartFormat chart="8" format="8795">
      <pivotArea type="data" outline="0" fieldPosition="0">
        <references count="2">
          <reference field="4294967294" count="1" selected="0">
            <x v="0"/>
          </reference>
          <reference field="8" count="1" selected="0">
            <x v="1944"/>
          </reference>
        </references>
      </pivotArea>
    </chartFormat>
    <chartFormat chart="8" format="8796">
      <pivotArea type="data" outline="0" fieldPosition="0">
        <references count="2">
          <reference field="4294967294" count="1" selected="0">
            <x v="0"/>
          </reference>
          <reference field="8" count="1" selected="0">
            <x v="1945"/>
          </reference>
        </references>
      </pivotArea>
    </chartFormat>
    <chartFormat chart="8" format="8797">
      <pivotArea type="data" outline="0" fieldPosition="0">
        <references count="2">
          <reference field="4294967294" count="1" selected="0">
            <x v="0"/>
          </reference>
          <reference field="8" count="1" selected="0">
            <x v="1946"/>
          </reference>
        </references>
      </pivotArea>
    </chartFormat>
    <chartFormat chart="8" format="8798">
      <pivotArea type="data" outline="0" fieldPosition="0">
        <references count="2">
          <reference field="4294967294" count="1" selected="0">
            <x v="0"/>
          </reference>
          <reference field="8" count="1" selected="0">
            <x v="1947"/>
          </reference>
        </references>
      </pivotArea>
    </chartFormat>
    <chartFormat chart="8" format="8799">
      <pivotArea type="data" outline="0" fieldPosition="0">
        <references count="2">
          <reference field="4294967294" count="1" selected="0">
            <x v="0"/>
          </reference>
          <reference field="8" count="1" selected="0">
            <x v="1948"/>
          </reference>
        </references>
      </pivotArea>
    </chartFormat>
    <chartFormat chart="8" format="8800">
      <pivotArea type="data" outline="0" fieldPosition="0">
        <references count="2">
          <reference field="4294967294" count="1" selected="0">
            <x v="0"/>
          </reference>
          <reference field="8" count="1" selected="0">
            <x v="1949"/>
          </reference>
        </references>
      </pivotArea>
    </chartFormat>
    <chartFormat chart="8" format="8801">
      <pivotArea type="data" outline="0" fieldPosition="0">
        <references count="2">
          <reference field="4294967294" count="1" selected="0">
            <x v="0"/>
          </reference>
          <reference field="8" count="1" selected="0">
            <x v="1950"/>
          </reference>
        </references>
      </pivotArea>
    </chartFormat>
    <chartFormat chart="8" format="8802">
      <pivotArea type="data" outline="0" fieldPosition="0">
        <references count="2">
          <reference field="4294967294" count="1" selected="0">
            <x v="0"/>
          </reference>
          <reference field="8" count="1" selected="0">
            <x v="1951"/>
          </reference>
        </references>
      </pivotArea>
    </chartFormat>
    <chartFormat chart="8" format="8803">
      <pivotArea type="data" outline="0" fieldPosition="0">
        <references count="2">
          <reference field="4294967294" count="1" selected="0">
            <x v="0"/>
          </reference>
          <reference field="8" count="1" selected="0">
            <x v="1952"/>
          </reference>
        </references>
      </pivotArea>
    </chartFormat>
    <chartFormat chart="8" format="8804">
      <pivotArea type="data" outline="0" fieldPosition="0">
        <references count="2">
          <reference field="4294967294" count="1" selected="0">
            <x v="0"/>
          </reference>
          <reference field="8" count="1" selected="0">
            <x v="1953"/>
          </reference>
        </references>
      </pivotArea>
    </chartFormat>
    <chartFormat chart="8" format="8805">
      <pivotArea type="data" outline="0" fieldPosition="0">
        <references count="2">
          <reference field="4294967294" count="1" selected="0">
            <x v="0"/>
          </reference>
          <reference field="8" count="1" selected="0">
            <x v="1954"/>
          </reference>
        </references>
      </pivotArea>
    </chartFormat>
    <chartFormat chart="8" format="8806">
      <pivotArea type="data" outline="0" fieldPosition="0">
        <references count="2">
          <reference field="4294967294" count="1" selected="0">
            <x v="0"/>
          </reference>
          <reference field="8" count="1" selected="0">
            <x v="1955"/>
          </reference>
        </references>
      </pivotArea>
    </chartFormat>
    <chartFormat chart="8" format="8807">
      <pivotArea type="data" outline="0" fieldPosition="0">
        <references count="2">
          <reference field="4294967294" count="1" selected="0">
            <x v="0"/>
          </reference>
          <reference field="8" count="1" selected="0">
            <x v="1956"/>
          </reference>
        </references>
      </pivotArea>
    </chartFormat>
    <chartFormat chart="8" format="8808">
      <pivotArea type="data" outline="0" fieldPosition="0">
        <references count="2">
          <reference field="4294967294" count="1" selected="0">
            <x v="0"/>
          </reference>
          <reference field="8" count="1" selected="0">
            <x v="1957"/>
          </reference>
        </references>
      </pivotArea>
    </chartFormat>
    <chartFormat chart="8" format="8809">
      <pivotArea type="data" outline="0" fieldPosition="0">
        <references count="2">
          <reference field="4294967294" count="1" selected="0">
            <x v="0"/>
          </reference>
          <reference field="8" count="1" selected="0">
            <x v="1958"/>
          </reference>
        </references>
      </pivotArea>
    </chartFormat>
    <chartFormat chart="8" format="8810">
      <pivotArea type="data" outline="0" fieldPosition="0">
        <references count="2">
          <reference field="4294967294" count="1" selected="0">
            <x v="0"/>
          </reference>
          <reference field="8" count="1" selected="0">
            <x v="1959"/>
          </reference>
        </references>
      </pivotArea>
    </chartFormat>
    <chartFormat chart="8" format="8811">
      <pivotArea type="data" outline="0" fieldPosition="0">
        <references count="2">
          <reference field="4294967294" count="1" selected="0">
            <x v="0"/>
          </reference>
          <reference field="8" count="1" selected="0">
            <x v="1960"/>
          </reference>
        </references>
      </pivotArea>
    </chartFormat>
    <chartFormat chart="8" format="8812">
      <pivotArea type="data" outline="0" fieldPosition="0">
        <references count="2">
          <reference field="4294967294" count="1" selected="0">
            <x v="0"/>
          </reference>
          <reference field="8" count="1" selected="0">
            <x v="1961"/>
          </reference>
        </references>
      </pivotArea>
    </chartFormat>
    <chartFormat chart="8" format="8813">
      <pivotArea type="data" outline="0" fieldPosition="0">
        <references count="2">
          <reference field="4294967294" count="1" selected="0">
            <x v="0"/>
          </reference>
          <reference field="8" count="1" selected="0">
            <x v="1962"/>
          </reference>
        </references>
      </pivotArea>
    </chartFormat>
    <chartFormat chart="8" format="8814">
      <pivotArea type="data" outline="0" fieldPosition="0">
        <references count="2">
          <reference field="4294967294" count="1" selected="0">
            <x v="0"/>
          </reference>
          <reference field="8" count="1" selected="0">
            <x v="1963"/>
          </reference>
        </references>
      </pivotArea>
    </chartFormat>
    <chartFormat chart="8" format="8815">
      <pivotArea type="data" outline="0" fieldPosition="0">
        <references count="2">
          <reference field="4294967294" count="1" selected="0">
            <x v="0"/>
          </reference>
          <reference field="8" count="1" selected="0">
            <x v="1964"/>
          </reference>
        </references>
      </pivotArea>
    </chartFormat>
    <chartFormat chart="8" format="8816">
      <pivotArea type="data" outline="0" fieldPosition="0">
        <references count="2">
          <reference field="4294967294" count="1" selected="0">
            <x v="0"/>
          </reference>
          <reference field="8" count="1" selected="0">
            <x v="1965"/>
          </reference>
        </references>
      </pivotArea>
    </chartFormat>
    <chartFormat chart="8" format="8817">
      <pivotArea type="data" outline="0" fieldPosition="0">
        <references count="2">
          <reference field="4294967294" count="1" selected="0">
            <x v="0"/>
          </reference>
          <reference field="8" count="1" selected="0">
            <x v="1966"/>
          </reference>
        </references>
      </pivotArea>
    </chartFormat>
    <chartFormat chart="8" format="8818">
      <pivotArea type="data" outline="0" fieldPosition="0">
        <references count="2">
          <reference field="4294967294" count="1" selected="0">
            <x v="0"/>
          </reference>
          <reference field="8" count="1" selected="0">
            <x v="1967"/>
          </reference>
        </references>
      </pivotArea>
    </chartFormat>
    <chartFormat chart="8" format="8819">
      <pivotArea type="data" outline="0" fieldPosition="0">
        <references count="2">
          <reference field="4294967294" count="1" selected="0">
            <x v="0"/>
          </reference>
          <reference field="8" count="1" selected="0">
            <x v="1968"/>
          </reference>
        </references>
      </pivotArea>
    </chartFormat>
    <chartFormat chart="8" format="8820">
      <pivotArea type="data" outline="0" fieldPosition="0">
        <references count="2">
          <reference field="4294967294" count="1" selected="0">
            <x v="0"/>
          </reference>
          <reference field="8" count="1" selected="0">
            <x v="1969"/>
          </reference>
        </references>
      </pivotArea>
    </chartFormat>
    <chartFormat chart="8" format="8821">
      <pivotArea type="data" outline="0" fieldPosition="0">
        <references count="2">
          <reference field="4294967294" count="1" selected="0">
            <x v="0"/>
          </reference>
          <reference field="8" count="1" selected="0">
            <x v="1970"/>
          </reference>
        </references>
      </pivotArea>
    </chartFormat>
    <chartFormat chart="8" format="8822">
      <pivotArea type="data" outline="0" fieldPosition="0">
        <references count="2">
          <reference field="4294967294" count="1" selected="0">
            <x v="0"/>
          </reference>
          <reference field="8" count="1" selected="0">
            <x v="1971"/>
          </reference>
        </references>
      </pivotArea>
    </chartFormat>
    <chartFormat chart="8" format="8823">
      <pivotArea type="data" outline="0" fieldPosition="0">
        <references count="2">
          <reference field="4294967294" count="1" selected="0">
            <x v="0"/>
          </reference>
          <reference field="8" count="1" selected="0">
            <x v="1972"/>
          </reference>
        </references>
      </pivotArea>
    </chartFormat>
    <chartFormat chart="8" format="8824">
      <pivotArea type="data" outline="0" fieldPosition="0">
        <references count="2">
          <reference field="4294967294" count="1" selected="0">
            <x v="0"/>
          </reference>
          <reference field="8" count="1" selected="0">
            <x v="1973"/>
          </reference>
        </references>
      </pivotArea>
    </chartFormat>
    <chartFormat chart="8" format="8825">
      <pivotArea type="data" outline="0" fieldPosition="0">
        <references count="2">
          <reference field="4294967294" count="1" selected="0">
            <x v="0"/>
          </reference>
          <reference field="8" count="1" selected="0">
            <x v="1974"/>
          </reference>
        </references>
      </pivotArea>
    </chartFormat>
    <chartFormat chart="8" format="8826">
      <pivotArea type="data" outline="0" fieldPosition="0">
        <references count="2">
          <reference field="4294967294" count="1" selected="0">
            <x v="0"/>
          </reference>
          <reference field="8" count="1" selected="0">
            <x v="1975"/>
          </reference>
        </references>
      </pivotArea>
    </chartFormat>
    <chartFormat chart="8" format="8827">
      <pivotArea type="data" outline="0" fieldPosition="0">
        <references count="2">
          <reference field="4294967294" count="1" selected="0">
            <x v="0"/>
          </reference>
          <reference field="8" count="1" selected="0">
            <x v="1976"/>
          </reference>
        </references>
      </pivotArea>
    </chartFormat>
    <chartFormat chart="8" format="8828">
      <pivotArea type="data" outline="0" fieldPosition="0">
        <references count="2">
          <reference field="4294967294" count="1" selected="0">
            <x v="0"/>
          </reference>
          <reference field="8" count="1" selected="0">
            <x v="1977"/>
          </reference>
        </references>
      </pivotArea>
    </chartFormat>
    <chartFormat chart="8" format="8829">
      <pivotArea type="data" outline="0" fieldPosition="0">
        <references count="2">
          <reference field="4294967294" count="1" selected="0">
            <x v="0"/>
          </reference>
          <reference field="8" count="1" selected="0">
            <x v="1978"/>
          </reference>
        </references>
      </pivotArea>
    </chartFormat>
    <chartFormat chart="8" format="8830">
      <pivotArea type="data" outline="0" fieldPosition="0">
        <references count="2">
          <reference field="4294967294" count="1" selected="0">
            <x v="0"/>
          </reference>
          <reference field="8" count="1" selected="0">
            <x v="1979"/>
          </reference>
        </references>
      </pivotArea>
    </chartFormat>
    <chartFormat chart="8" format="8831">
      <pivotArea type="data" outline="0" fieldPosition="0">
        <references count="2">
          <reference field="4294967294" count="1" selected="0">
            <x v="0"/>
          </reference>
          <reference field="8" count="1" selected="0">
            <x v="1980"/>
          </reference>
        </references>
      </pivotArea>
    </chartFormat>
    <chartFormat chart="8" format="8832">
      <pivotArea type="data" outline="0" fieldPosition="0">
        <references count="2">
          <reference field="4294967294" count="1" selected="0">
            <x v="0"/>
          </reference>
          <reference field="8" count="1" selected="0">
            <x v="1981"/>
          </reference>
        </references>
      </pivotArea>
    </chartFormat>
    <chartFormat chart="8" format="8833">
      <pivotArea type="data" outline="0" fieldPosition="0">
        <references count="2">
          <reference field="4294967294" count="1" selected="0">
            <x v="0"/>
          </reference>
          <reference field="8" count="1" selected="0">
            <x v="1982"/>
          </reference>
        </references>
      </pivotArea>
    </chartFormat>
    <chartFormat chart="8" format="8834">
      <pivotArea type="data" outline="0" fieldPosition="0">
        <references count="2">
          <reference field="4294967294" count="1" selected="0">
            <x v="0"/>
          </reference>
          <reference field="8" count="1" selected="0">
            <x v="1983"/>
          </reference>
        </references>
      </pivotArea>
    </chartFormat>
    <chartFormat chart="8" format="8835">
      <pivotArea type="data" outline="0" fieldPosition="0">
        <references count="2">
          <reference field="4294967294" count="1" selected="0">
            <x v="0"/>
          </reference>
          <reference field="8" count="1" selected="0">
            <x v="1984"/>
          </reference>
        </references>
      </pivotArea>
    </chartFormat>
    <chartFormat chart="8" format="8836">
      <pivotArea type="data" outline="0" fieldPosition="0">
        <references count="2">
          <reference field="4294967294" count="1" selected="0">
            <x v="0"/>
          </reference>
          <reference field="8" count="1" selected="0">
            <x v="1985"/>
          </reference>
        </references>
      </pivotArea>
    </chartFormat>
    <chartFormat chart="8" format="8837">
      <pivotArea type="data" outline="0" fieldPosition="0">
        <references count="2">
          <reference field="4294967294" count="1" selected="0">
            <x v="0"/>
          </reference>
          <reference field="8" count="1" selected="0">
            <x v="1986"/>
          </reference>
        </references>
      </pivotArea>
    </chartFormat>
    <chartFormat chart="8" format="8838">
      <pivotArea type="data" outline="0" fieldPosition="0">
        <references count="2">
          <reference field="4294967294" count="1" selected="0">
            <x v="0"/>
          </reference>
          <reference field="8" count="1" selected="0">
            <x v="1987"/>
          </reference>
        </references>
      </pivotArea>
    </chartFormat>
    <chartFormat chart="8" format="8839">
      <pivotArea type="data" outline="0" fieldPosition="0">
        <references count="2">
          <reference field="4294967294" count="1" selected="0">
            <x v="0"/>
          </reference>
          <reference field="8" count="1" selected="0">
            <x v="1988"/>
          </reference>
        </references>
      </pivotArea>
    </chartFormat>
    <chartFormat chart="8" format="8840">
      <pivotArea type="data" outline="0" fieldPosition="0">
        <references count="2">
          <reference field="4294967294" count="1" selected="0">
            <x v="0"/>
          </reference>
          <reference field="8" count="1" selected="0">
            <x v="1989"/>
          </reference>
        </references>
      </pivotArea>
    </chartFormat>
    <chartFormat chart="8" format="8841">
      <pivotArea type="data" outline="0" fieldPosition="0">
        <references count="2">
          <reference field="4294967294" count="1" selected="0">
            <x v="0"/>
          </reference>
          <reference field="8" count="1" selected="0">
            <x v="1990"/>
          </reference>
        </references>
      </pivotArea>
    </chartFormat>
    <chartFormat chart="8" format="8842">
      <pivotArea type="data" outline="0" fieldPosition="0">
        <references count="2">
          <reference field="4294967294" count="1" selected="0">
            <x v="0"/>
          </reference>
          <reference field="8" count="1" selected="0">
            <x v="1991"/>
          </reference>
        </references>
      </pivotArea>
    </chartFormat>
    <chartFormat chart="8" format="8843">
      <pivotArea type="data" outline="0" fieldPosition="0">
        <references count="2">
          <reference field="4294967294" count="1" selected="0">
            <x v="0"/>
          </reference>
          <reference field="8" count="1" selected="0">
            <x v="1992"/>
          </reference>
        </references>
      </pivotArea>
    </chartFormat>
    <chartFormat chart="8" format="8844">
      <pivotArea type="data" outline="0" fieldPosition="0">
        <references count="2">
          <reference field="4294967294" count="1" selected="0">
            <x v="0"/>
          </reference>
          <reference field="8" count="1" selected="0">
            <x v="1993"/>
          </reference>
        </references>
      </pivotArea>
    </chartFormat>
    <chartFormat chart="8" format="8845">
      <pivotArea type="data" outline="0" fieldPosition="0">
        <references count="2">
          <reference field="4294967294" count="1" selected="0">
            <x v="0"/>
          </reference>
          <reference field="8" count="1" selected="0">
            <x v="1994"/>
          </reference>
        </references>
      </pivotArea>
    </chartFormat>
    <chartFormat chart="8" format="8846">
      <pivotArea type="data" outline="0" fieldPosition="0">
        <references count="2">
          <reference field="4294967294" count="1" selected="0">
            <x v="0"/>
          </reference>
          <reference field="8" count="1" selected="0">
            <x v="1995"/>
          </reference>
        </references>
      </pivotArea>
    </chartFormat>
    <chartFormat chart="8" format="8847">
      <pivotArea type="data" outline="0" fieldPosition="0">
        <references count="2">
          <reference field="4294967294" count="1" selected="0">
            <x v="0"/>
          </reference>
          <reference field="8" count="1" selected="0">
            <x v="1996"/>
          </reference>
        </references>
      </pivotArea>
    </chartFormat>
    <chartFormat chart="8" format="8848">
      <pivotArea type="data" outline="0" fieldPosition="0">
        <references count="2">
          <reference field="4294967294" count="1" selected="0">
            <x v="0"/>
          </reference>
          <reference field="8" count="1" selected="0">
            <x v="1997"/>
          </reference>
        </references>
      </pivotArea>
    </chartFormat>
    <chartFormat chart="8" format="8849">
      <pivotArea type="data" outline="0" fieldPosition="0">
        <references count="2">
          <reference field="4294967294" count="1" selected="0">
            <x v="0"/>
          </reference>
          <reference field="8" count="1" selected="0">
            <x v="1998"/>
          </reference>
        </references>
      </pivotArea>
    </chartFormat>
    <chartFormat chart="8" format="8850">
      <pivotArea type="data" outline="0" fieldPosition="0">
        <references count="2">
          <reference field="4294967294" count="1" selected="0">
            <x v="0"/>
          </reference>
          <reference field="8" count="1" selected="0">
            <x v="1999"/>
          </reference>
        </references>
      </pivotArea>
    </chartFormat>
    <chartFormat chart="8" format="8851">
      <pivotArea type="data" outline="0" fieldPosition="0">
        <references count="2">
          <reference field="4294967294" count="1" selected="0">
            <x v="0"/>
          </reference>
          <reference field="8" count="1" selected="0">
            <x v="2000"/>
          </reference>
        </references>
      </pivotArea>
    </chartFormat>
    <chartFormat chart="8" format="8852">
      <pivotArea type="data" outline="0" fieldPosition="0">
        <references count="2">
          <reference field="4294967294" count="1" selected="0">
            <x v="0"/>
          </reference>
          <reference field="8" count="1" selected="0">
            <x v="2001"/>
          </reference>
        </references>
      </pivotArea>
    </chartFormat>
    <chartFormat chart="8" format="8853">
      <pivotArea type="data" outline="0" fieldPosition="0">
        <references count="2">
          <reference field="4294967294" count="1" selected="0">
            <x v="0"/>
          </reference>
          <reference field="8" count="1" selected="0">
            <x v="2002"/>
          </reference>
        </references>
      </pivotArea>
    </chartFormat>
    <chartFormat chart="8" format="8854">
      <pivotArea type="data" outline="0" fieldPosition="0">
        <references count="2">
          <reference field="4294967294" count="1" selected="0">
            <x v="0"/>
          </reference>
          <reference field="8" count="1" selected="0">
            <x v="2003"/>
          </reference>
        </references>
      </pivotArea>
    </chartFormat>
    <chartFormat chart="8" format="8855">
      <pivotArea type="data" outline="0" fieldPosition="0">
        <references count="2">
          <reference field="4294967294" count="1" selected="0">
            <x v="0"/>
          </reference>
          <reference field="8" count="1" selected="0">
            <x v="2004"/>
          </reference>
        </references>
      </pivotArea>
    </chartFormat>
    <chartFormat chart="8" format="8856">
      <pivotArea type="data" outline="0" fieldPosition="0">
        <references count="2">
          <reference field="4294967294" count="1" selected="0">
            <x v="0"/>
          </reference>
          <reference field="8" count="1" selected="0">
            <x v="2005"/>
          </reference>
        </references>
      </pivotArea>
    </chartFormat>
    <chartFormat chart="8" format="8857">
      <pivotArea type="data" outline="0" fieldPosition="0">
        <references count="2">
          <reference field="4294967294" count="1" selected="0">
            <x v="0"/>
          </reference>
          <reference field="8" count="1" selected="0">
            <x v="2006"/>
          </reference>
        </references>
      </pivotArea>
    </chartFormat>
    <chartFormat chart="8" format="8858">
      <pivotArea type="data" outline="0" fieldPosition="0">
        <references count="2">
          <reference field="4294967294" count="1" selected="0">
            <x v="0"/>
          </reference>
          <reference field="8" count="1" selected="0">
            <x v="2007"/>
          </reference>
        </references>
      </pivotArea>
    </chartFormat>
    <chartFormat chart="8" format="8859">
      <pivotArea type="data" outline="0" fieldPosition="0">
        <references count="2">
          <reference field="4294967294" count="1" selected="0">
            <x v="0"/>
          </reference>
          <reference field="8" count="1" selected="0">
            <x v="2008"/>
          </reference>
        </references>
      </pivotArea>
    </chartFormat>
    <chartFormat chart="8" format="8860">
      <pivotArea type="data" outline="0" fieldPosition="0">
        <references count="2">
          <reference field="4294967294" count="1" selected="0">
            <x v="0"/>
          </reference>
          <reference field="8" count="1" selected="0">
            <x v="2009"/>
          </reference>
        </references>
      </pivotArea>
    </chartFormat>
    <chartFormat chart="8" format="8861">
      <pivotArea type="data" outline="0" fieldPosition="0">
        <references count="2">
          <reference field="4294967294" count="1" selected="0">
            <x v="0"/>
          </reference>
          <reference field="8" count="1" selected="0">
            <x v="2010"/>
          </reference>
        </references>
      </pivotArea>
    </chartFormat>
    <chartFormat chart="8" format="8862">
      <pivotArea type="data" outline="0" fieldPosition="0">
        <references count="2">
          <reference field="4294967294" count="1" selected="0">
            <x v="0"/>
          </reference>
          <reference field="8" count="1" selected="0">
            <x v="2011"/>
          </reference>
        </references>
      </pivotArea>
    </chartFormat>
    <chartFormat chart="8" format="8863">
      <pivotArea type="data" outline="0" fieldPosition="0">
        <references count="2">
          <reference field="4294967294" count="1" selected="0">
            <x v="0"/>
          </reference>
          <reference field="8" count="1" selected="0">
            <x v="2012"/>
          </reference>
        </references>
      </pivotArea>
    </chartFormat>
    <chartFormat chart="8" format="8864">
      <pivotArea type="data" outline="0" fieldPosition="0">
        <references count="2">
          <reference field="4294967294" count="1" selected="0">
            <x v="0"/>
          </reference>
          <reference field="8" count="1" selected="0">
            <x v="2013"/>
          </reference>
        </references>
      </pivotArea>
    </chartFormat>
    <chartFormat chart="8" format="8865">
      <pivotArea type="data" outline="0" fieldPosition="0">
        <references count="2">
          <reference field="4294967294" count="1" selected="0">
            <x v="0"/>
          </reference>
          <reference field="8" count="1" selected="0">
            <x v="2014"/>
          </reference>
        </references>
      </pivotArea>
    </chartFormat>
    <chartFormat chart="8" format="8866">
      <pivotArea type="data" outline="0" fieldPosition="0">
        <references count="2">
          <reference field="4294967294" count="1" selected="0">
            <x v="0"/>
          </reference>
          <reference field="8" count="1" selected="0">
            <x v="2015"/>
          </reference>
        </references>
      </pivotArea>
    </chartFormat>
    <chartFormat chart="8" format="8867">
      <pivotArea type="data" outline="0" fieldPosition="0">
        <references count="2">
          <reference field="4294967294" count="1" selected="0">
            <x v="0"/>
          </reference>
          <reference field="8" count="1" selected="0">
            <x v="2016"/>
          </reference>
        </references>
      </pivotArea>
    </chartFormat>
    <chartFormat chart="8" format="8868">
      <pivotArea type="data" outline="0" fieldPosition="0">
        <references count="2">
          <reference field="4294967294" count="1" selected="0">
            <x v="0"/>
          </reference>
          <reference field="8" count="1" selected="0">
            <x v="2017"/>
          </reference>
        </references>
      </pivotArea>
    </chartFormat>
    <chartFormat chart="8" format="8869">
      <pivotArea type="data" outline="0" fieldPosition="0">
        <references count="2">
          <reference field="4294967294" count="1" selected="0">
            <x v="0"/>
          </reference>
          <reference field="8" count="1" selected="0">
            <x v="2018"/>
          </reference>
        </references>
      </pivotArea>
    </chartFormat>
    <chartFormat chart="8" format="8870">
      <pivotArea type="data" outline="0" fieldPosition="0">
        <references count="2">
          <reference field="4294967294" count="1" selected="0">
            <x v="0"/>
          </reference>
          <reference field="8" count="1" selected="0">
            <x v="2019"/>
          </reference>
        </references>
      </pivotArea>
    </chartFormat>
    <chartFormat chart="8" format="8871">
      <pivotArea type="data" outline="0" fieldPosition="0">
        <references count="2">
          <reference field="4294967294" count="1" selected="0">
            <x v="0"/>
          </reference>
          <reference field="8" count="1" selected="0">
            <x v="2020"/>
          </reference>
        </references>
      </pivotArea>
    </chartFormat>
    <chartFormat chart="8" format="8872">
      <pivotArea type="data" outline="0" fieldPosition="0">
        <references count="2">
          <reference field="4294967294" count="1" selected="0">
            <x v="0"/>
          </reference>
          <reference field="8" count="1" selected="0">
            <x v="2021"/>
          </reference>
        </references>
      </pivotArea>
    </chartFormat>
    <chartFormat chart="8" format="8873">
      <pivotArea type="data" outline="0" fieldPosition="0">
        <references count="2">
          <reference field="4294967294" count="1" selected="0">
            <x v="0"/>
          </reference>
          <reference field="8" count="1" selected="0">
            <x v="2022"/>
          </reference>
        </references>
      </pivotArea>
    </chartFormat>
    <chartFormat chart="8" format="8874">
      <pivotArea type="data" outline="0" fieldPosition="0">
        <references count="2">
          <reference field="4294967294" count="1" selected="0">
            <x v="0"/>
          </reference>
          <reference field="8" count="1" selected="0">
            <x v="2023"/>
          </reference>
        </references>
      </pivotArea>
    </chartFormat>
    <chartFormat chart="8" format="8875">
      <pivotArea type="data" outline="0" fieldPosition="0">
        <references count="2">
          <reference field="4294967294" count="1" selected="0">
            <x v="0"/>
          </reference>
          <reference field="8" count="1" selected="0">
            <x v="2024"/>
          </reference>
        </references>
      </pivotArea>
    </chartFormat>
    <chartFormat chart="8" format="8876">
      <pivotArea type="data" outline="0" fieldPosition="0">
        <references count="2">
          <reference field="4294967294" count="1" selected="0">
            <x v="0"/>
          </reference>
          <reference field="8" count="1" selected="0">
            <x v="2025"/>
          </reference>
        </references>
      </pivotArea>
    </chartFormat>
    <chartFormat chart="8" format="8877">
      <pivotArea type="data" outline="0" fieldPosition="0">
        <references count="2">
          <reference field="4294967294" count="1" selected="0">
            <x v="0"/>
          </reference>
          <reference field="8" count="1" selected="0">
            <x v="2026"/>
          </reference>
        </references>
      </pivotArea>
    </chartFormat>
    <chartFormat chart="8" format="8878">
      <pivotArea type="data" outline="0" fieldPosition="0">
        <references count="2">
          <reference field="4294967294" count="1" selected="0">
            <x v="0"/>
          </reference>
          <reference field="8" count="1" selected="0">
            <x v="2027"/>
          </reference>
        </references>
      </pivotArea>
    </chartFormat>
    <chartFormat chart="8" format="8879">
      <pivotArea type="data" outline="0" fieldPosition="0">
        <references count="2">
          <reference field="4294967294" count="1" selected="0">
            <x v="0"/>
          </reference>
          <reference field="8" count="1" selected="0">
            <x v="2028"/>
          </reference>
        </references>
      </pivotArea>
    </chartFormat>
    <chartFormat chart="8" format="8880">
      <pivotArea type="data" outline="0" fieldPosition="0">
        <references count="2">
          <reference field="4294967294" count="1" selected="0">
            <x v="0"/>
          </reference>
          <reference field="8" count="1" selected="0">
            <x v="2029"/>
          </reference>
        </references>
      </pivotArea>
    </chartFormat>
    <chartFormat chart="8" format="8881">
      <pivotArea type="data" outline="0" fieldPosition="0">
        <references count="2">
          <reference field="4294967294" count="1" selected="0">
            <x v="0"/>
          </reference>
          <reference field="8" count="1" selected="0">
            <x v="2030"/>
          </reference>
        </references>
      </pivotArea>
    </chartFormat>
    <chartFormat chart="8" format="8882">
      <pivotArea type="data" outline="0" fieldPosition="0">
        <references count="2">
          <reference field="4294967294" count="1" selected="0">
            <x v="0"/>
          </reference>
          <reference field="8" count="1" selected="0">
            <x v="2031"/>
          </reference>
        </references>
      </pivotArea>
    </chartFormat>
    <chartFormat chart="8" format="8883">
      <pivotArea type="data" outline="0" fieldPosition="0">
        <references count="2">
          <reference field="4294967294" count="1" selected="0">
            <x v="0"/>
          </reference>
          <reference field="8" count="1" selected="0">
            <x v="2032"/>
          </reference>
        </references>
      </pivotArea>
    </chartFormat>
    <chartFormat chart="8" format="8884">
      <pivotArea type="data" outline="0" fieldPosition="0">
        <references count="2">
          <reference field="4294967294" count="1" selected="0">
            <x v="0"/>
          </reference>
          <reference field="8" count="1" selected="0">
            <x v="2033"/>
          </reference>
        </references>
      </pivotArea>
    </chartFormat>
    <chartFormat chart="8" format="8885">
      <pivotArea type="data" outline="0" fieldPosition="0">
        <references count="2">
          <reference field="4294967294" count="1" selected="0">
            <x v="0"/>
          </reference>
          <reference field="8" count="1" selected="0">
            <x v="2034"/>
          </reference>
        </references>
      </pivotArea>
    </chartFormat>
    <chartFormat chart="8" format="8886">
      <pivotArea type="data" outline="0" fieldPosition="0">
        <references count="2">
          <reference field="4294967294" count="1" selected="0">
            <x v="0"/>
          </reference>
          <reference field="8" count="1" selected="0">
            <x v="2035"/>
          </reference>
        </references>
      </pivotArea>
    </chartFormat>
    <chartFormat chart="8" format="8887">
      <pivotArea type="data" outline="0" fieldPosition="0">
        <references count="2">
          <reference field="4294967294" count="1" selected="0">
            <x v="0"/>
          </reference>
          <reference field="8" count="1" selected="0">
            <x v="2036"/>
          </reference>
        </references>
      </pivotArea>
    </chartFormat>
    <chartFormat chart="8" format="8888">
      <pivotArea type="data" outline="0" fieldPosition="0">
        <references count="2">
          <reference field="4294967294" count="1" selected="0">
            <x v="0"/>
          </reference>
          <reference field="8" count="1" selected="0">
            <x v="2037"/>
          </reference>
        </references>
      </pivotArea>
    </chartFormat>
    <chartFormat chart="8" format="8889">
      <pivotArea type="data" outline="0" fieldPosition="0">
        <references count="2">
          <reference field="4294967294" count="1" selected="0">
            <x v="0"/>
          </reference>
          <reference field="8" count="1" selected="0">
            <x v="2038"/>
          </reference>
        </references>
      </pivotArea>
    </chartFormat>
    <chartFormat chart="8" format="8890">
      <pivotArea type="data" outline="0" fieldPosition="0">
        <references count="2">
          <reference field="4294967294" count="1" selected="0">
            <x v="0"/>
          </reference>
          <reference field="8" count="1" selected="0">
            <x v="2039"/>
          </reference>
        </references>
      </pivotArea>
    </chartFormat>
    <chartFormat chart="8" format="8891">
      <pivotArea type="data" outline="0" fieldPosition="0">
        <references count="2">
          <reference field="4294967294" count="1" selected="0">
            <x v="0"/>
          </reference>
          <reference field="8" count="1" selected="0">
            <x v="2040"/>
          </reference>
        </references>
      </pivotArea>
    </chartFormat>
    <chartFormat chart="8" format="8892">
      <pivotArea type="data" outline="0" fieldPosition="0">
        <references count="2">
          <reference field="4294967294" count="1" selected="0">
            <x v="0"/>
          </reference>
          <reference field="8" count="1" selected="0">
            <x v="2041"/>
          </reference>
        </references>
      </pivotArea>
    </chartFormat>
    <chartFormat chart="8" format="8893">
      <pivotArea type="data" outline="0" fieldPosition="0">
        <references count="2">
          <reference field="4294967294" count="1" selected="0">
            <x v="0"/>
          </reference>
          <reference field="8" count="1" selected="0">
            <x v="2042"/>
          </reference>
        </references>
      </pivotArea>
    </chartFormat>
    <chartFormat chart="8" format="8894">
      <pivotArea type="data" outline="0" fieldPosition="0">
        <references count="2">
          <reference field="4294967294" count="1" selected="0">
            <x v="0"/>
          </reference>
          <reference field="8" count="1" selected="0">
            <x v="2043"/>
          </reference>
        </references>
      </pivotArea>
    </chartFormat>
    <chartFormat chart="8" format="8895">
      <pivotArea type="data" outline="0" fieldPosition="0">
        <references count="2">
          <reference field="4294967294" count="1" selected="0">
            <x v="0"/>
          </reference>
          <reference field="8" count="1" selected="0">
            <x v="2044"/>
          </reference>
        </references>
      </pivotArea>
    </chartFormat>
    <chartFormat chart="8" format="8896">
      <pivotArea type="data" outline="0" fieldPosition="0">
        <references count="2">
          <reference field="4294967294" count="1" selected="0">
            <x v="0"/>
          </reference>
          <reference field="8" count="1" selected="0">
            <x v="2045"/>
          </reference>
        </references>
      </pivotArea>
    </chartFormat>
    <chartFormat chart="8" format="8897">
      <pivotArea type="data" outline="0" fieldPosition="0">
        <references count="2">
          <reference field="4294967294" count="1" selected="0">
            <x v="0"/>
          </reference>
          <reference field="8" count="1" selected="0">
            <x v="2046"/>
          </reference>
        </references>
      </pivotArea>
    </chartFormat>
    <chartFormat chart="8" format="8898">
      <pivotArea type="data" outline="0" fieldPosition="0">
        <references count="2">
          <reference field="4294967294" count="1" selected="0">
            <x v="0"/>
          </reference>
          <reference field="8" count="1" selected="0">
            <x v="2047"/>
          </reference>
        </references>
      </pivotArea>
    </chartFormat>
    <chartFormat chart="8" format="8899">
      <pivotArea type="data" outline="0" fieldPosition="0">
        <references count="2">
          <reference field="4294967294" count="1" selected="0">
            <x v="0"/>
          </reference>
          <reference field="8" count="1" selected="0">
            <x v="2048"/>
          </reference>
        </references>
      </pivotArea>
    </chartFormat>
    <chartFormat chart="8" format="8900">
      <pivotArea type="data" outline="0" fieldPosition="0">
        <references count="2">
          <reference field="4294967294" count="1" selected="0">
            <x v="0"/>
          </reference>
          <reference field="8" count="1" selected="0">
            <x v="2049"/>
          </reference>
        </references>
      </pivotArea>
    </chartFormat>
    <chartFormat chart="8" format="8901">
      <pivotArea type="data" outline="0" fieldPosition="0">
        <references count="2">
          <reference field="4294967294" count="1" selected="0">
            <x v="0"/>
          </reference>
          <reference field="8" count="1" selected="0">
            <x v="2050"/>
          </reference>
        </references>
      </pivotArea>
    </chartFormat>
    <chartFormat chart="8" format="8902">
      <pivotArea type="data" outline="0" fieldPosition="0">
        <references count="2">
          <reference field="4294967294" count="1" selected="0">
            <x v="0"/>
          </reference>
          <reference field="8" count="1" selected="0">
            <x v="2051"/>
          </reference>
        </references>
      </pivotArea>
    </chartFormat>
    <chartFormat chart="8" format="8903">
      <pivotArea type="data" outline="0" fieldPosition="0">
        <references count="2">
          <reference field="4294967294" count="1" selected="0">
            <x v="0"/>
          </reference>
          <reference field="8" count="1" selected="0">
            <x v="2052"/>
          </reference>
        </references>
      </pivotArea>
    </chartFormat>
    <chartFormat chart="8" format="8904">
      <pivotArea type="data" outline="0" fieldPosition="0">
        <references count="2">
          <reference field="4294967294" count="1" selected="0">
            <x v="0"/>
          </reference>
          <reference field="8" count="1" selected="0">
            <x v="2053"/>
          </reference>
        </references>
      </pivotArea>
    </chartFormat>
    <chartFormat chart="8" format="8905">
      <pivotArea type="data" outline="0" fieldPosition="0">
        <references count="2">
          <reference field="4294967294" count="1" selected="0">
            <x v="0"/>
          </reference>
          <reference field="8" count="1" selected="0">
            <x v="2054"/>
          </reference>
        </references>
      </pivotArea>
    </chartFormat>
    <chartFormat chart="8" format="8906">
      <pivotArea type="data" outline="0" fieldPosition="0">
        <references count="2">
          <reference field="4294967294" count="1" selected="0">
            <x v="0"/>
          </reference>
          <reference field="8" count="1" selected="0">
            <x v="2055"/>
          </reference>
        </references>
      </pivotArea>
    </chartFormat>
    <chartFormat chart="8" format="8907">
      <pivotArea type="data" outline="0" fieldPosition="0">
        <references count="2">
          <reference field="4294967294" count="1" selected="0">
            <x v="0"/>
          </reference>
          <reference field="8" count="1" selected="0">
            <x v="2056"/>
          </reference>
        </references>
      </pivotArea>
    </chartFormat>
    <chartFormat chart="8" format="8908">
      <pivotArea type="data" outline="0" fieldPosition="0">
        <references count="2">
          <reference field="4294967294" count="1" selected="0">
            <x v="0"/>
          </reference>
          <reference field="8" count="1" selected="0">
            <x v="2057"/>
          </reference>
        </references>
      </pivotArea>
    </chartFormat>
    <chartFormat chart="8" format="8909">
      <pivotArea type="data" outline="0" fieldPosition="0">
        <references count="2">
          <reference field="4294967294" count="1" selected="0">
            <x v="0"/>
          </reference>
          <reference field="8" count="1" selected="0">
            <x v="2058"/>
          </reference>
        </references>
      </pivotArea>
    </chartFormat>
    <chartFormat chart="8" format="8910">
      <pivotArea type="data" outline="0" fieldPosition="0">
        <references count="2">
          <reference field="4294967294" count="1" selected="0">
            <x v="0"/>
          </reference>
          <reference field="8" count="1" selected="0">
            <x v="2059"/>
          </reference>
        </references>
      </pivotArea>
    </chartFormat>
    <chartFormat chart="8" format="8911">
      <pivotArea type="data" outline="0" fieldPosition="0">
        <references count="2">
          <reference field="4294967294" count="1" selected="0">
            <x v="0"/>
          </reference>
          <reference field="8" count="1" selected="0">
            <x v="2060"/>
          </reference>
        </references>
      </pivotArea>
    </chartFormat>
    <chartFormat chart="8" format="8912">
      <pivotArea type="data" outline="0" fieldPosition="0">
        <references count="2">
          <reference field="4294967294" count="1" selected="0">
            <x v="0"/>
          </reference>
          <reference field="8" count="1" selected="0">
            <x v="2061"/>
          </reference>
        </references>
      </pivotArea>
    </chartFormat>
    <chartFormat chart="8" format="8913">
      <pivotArea type="data" outline="0" fieldPosition="0">
        <references count="2">
          <reference field="4294967294" count="1" selected="0">
            <x v="0"/>
          </reference>
          <reference field="8" count="1" selected="0">
            <x v="2062"/>
          </reference>
        </references>
      </pivotArea>
    </chartFormat>
    <chartFormat chart="8" format="8914">
      <pivotArea type="data" outline="0" fieldPosition="0">
        <references count="2">
          <reference field="4294967294" count="1" selected="0">
            <x v="0"/>
          </reference>
          <reference field="8" count="1" selected="0">
            <x v="2063"/>
          </reference>
        </references>
      </pivotArea>
    </chartFormat>
    <chartFormat chart="8" format="8915">
      <pivotArea type="data" outline="0" fieldPosition="0">
        <references count="2">
          <reference field="4294967294" count="1" selected="0">
            <x v="0"/>
          </reference>
          <reference field="8" count="1" selected="0">
            <x v="2064"/>
          </reference>
        </references>
      </pivotArea>
    </chartFormat>
    <chartFormat chart="8" format="8916">
      <pivotArea type="data" outline="0" fieldPosition="0">
        <references count="2">
          <reference field="4294967294" count="1" selected="0">
            <x v="0"/>
          </reference>
          <reference field="8" count="1" selected="0">
            <x v="2065"/>
          </reference>
        </references>
      </pivotArea>
    </chartFormat>
    <chartFormat chart="8" format="8917">
      <pivotArea type="data" outline="0" fieldPosition="0">
        <references count="2">
          <reference field="4294967294" count="1" selected="0">
            <x v="0"/>
          </reference>
          <reference field="8" count="1" selected="0">
            <x v="2066"/>
          </reference>
        </references>
      </pivotArea>
    </chartFormat>
    <chartFormat chart="8" format="8918">
      <pivotArea type="data" outline="0" fieldPosition="0">
        <references count="2">
          <reference field="4294967294" count="1" selected="0">
            <x v="0"/>
          </reference>
          <reference field="8" count="1" selected="0">
            <x v="2067"/>
          </reference>
        </references>
      </pivotArea>
    </chartFormat>
    <chartFormat chart="8" format="8919">
      <pivotArea type="data" outline="0" fieldPosition="0">
        <references count="2">
          <reference field="4294967294" count="1" selected="0">
            <x v="0"/>
          </reference>
          <reference field="8" count="1" selected="0">
            <x v="2068"/>
          </reference>
        </references>
      </pivotArea>
    </chartFormat>
    <chartFormat chart="8" format="8920">
      <pivotArea type="data" outline="0" fieldPosition="0">
        <references count="2">
          <reference field="4294967294" count="1" selected="0">
            <x v="0"/>
          </reference>
          <reference field="8" count="1" selected="0">
            <x v="2069"/>
          </reference>
        </references>
      </pivotArea>
    </chartFormat>
    <chartFormat chart="8" format="8921">
      <pivotArea type="data" outline="0" fieldPosition="0">
        <references count="2">
          <reference field="4294967294" count="1" selected="0">
            <x v="0"/>
          </reference>
          <reference field="8" count="1" selected="0">
            <x v="2070"/>
          </reference>
        </references>
      </pivotArea>
    </chartFormat>
    <chartFormat chart="8" format="8922">
      <pivotArea type="data" outline="0" fieldPosition="0">
        <references count="2">
          <reference field="4294967294" count="1" selected="0">
            <x v="0"/>
          </reference>
          <reference field="8" count="1" selected="0">
            <x v="2071"/>
          </reference>
        </references>
      </pivotArea>
    </chartFormat>
    <chartFormat chart="8" format="8923">
      <pivotArea type="data" outline="0" fieldPosition="0">
        <references count="2">
          <reference field="4294967294" count="1" selected="0">
            <x v="0"/>
          </reference>
          <reference field="8" count="1" selected="0">
            <x v="2072"/>
          </reference>
        </references>
      </pivotArea>
    </chartFormat>
    <chartFormat chart="8" format="8924">
      <pivotArea type="data" outline="0" fieldPosition="0">
        <references count="2">
          <reference field="4294967294" count="1" selected="0">
            <x v="0"/>
          </reference>
          <reference field="8" count="1" selected="0">
            <x v="2073"/>
          </reference>
        </references>
      </pivotArea>
    </chartFormat>
    <chartFormat chart="8" format="8925">
      <pivotArea type="data" outline="0" fieldPosition="0">
        <references count="2">
          <reference field="4294967294" count="1" selected="0">
            <x v="0"/>
          </reference>
          <reference field="8" count="1" selected="0">
            <x v="2074"/>
          </reference>
        </references>
      </pivotArea>
    </chartFormat>
    <chartFormat chart="8" format="8926">
      <pivotArea type="data" outline="0" fieldPosition="0">
        <references count="2">
          <reference field="4294967294" count="1" selected="0">
            <x v="0"/>
          </reference>
          <reference field="8" count="1" selected="0">
            <x v="2075"/>
          </reference>
        </references>
      </pivotArea>
    </chartFormat>
    <chartFormat chart="8" format="8927">
      <pivotArea type="data" outline="0" fieldPosition="0">
        <references count="2">
          <reference field="4294967294" count="1" selected="0">
            <x v="0"/>
          </reference>
          <reference field="8" count="1" selected="0">
            <x v="2076"/>
          </reference>
        </references>
      </pivotArea>
    </chartFormat>
    <chartFormat chart="8" format="8928">
      <pivotArea type="data" outline="0" fieldPosition="0">
        <references count="2">
          <reference field="4294967294" count="1" selected="0">
            <x v="0"/>
          </reference>
          <reference field="8" count="1" selected="0">
            <x v="2077"/>
          </reference>
        </references>
      </pivotArea>
    </chartFormat>
    <chartFormat chart="8" format="8929">
      <pivotArea type="data" outline="0" fieldPosition="0">
        <references count="2">
          <reference field="4294967294" count="1" selected="0">
            <x v="0"/>
          </reference>
          <reference field="8" count="1" selected="0">
            <x v="2078"/>
          </reference>
        </references>
      </pivotArea>
    </chartFormat>
    <chartFormat chart="8" format="8930">
      <pivotArea type="data" outline="0" fieldPosition="0">
        <references count="2">
          <reference field="4294967294" count="1" selected="0">
            <x v="0"/>
          </reference>
          <reference field="8" count="1" selected="0">
            <x v="2079"/>
          </reference>
        </references>
      </pivotArea>
    </chartFormat>
    <chartFormat chart="8" format="8931">
      <pivotArea type="data" outline="0" fieldPosition="0">
        <references count="2">
          <reference field="4294967294" count="1" selected="0">
            <x v="0"/>
          </reference>
          <reference field="8" count="1" selected="0">
            <x v="2080"/>
          </reference>
        </references>
      </pivotArea>
    </chartFormat>
    <chartFormat chart="8" format="8932">
      <pivotArea type="data" outline="0" fieldPosition="0">
        <references count="2">
          <reference field="4294967294" count="1" selected="0">
            <x v="0"/>
          </reference>
          <reference field="8" count="1" selected="0">
            <x v="2081"/>
          </reference>
        </references>
      </pivotArea>
    </chartFormat>
    <chartFormat chart="8" format="8933">
      <pivotArea type="data" outline="0" fieldPosition="0">
        <references count="2">
          <reference field="4294967294" count="1" selected="0">
            <x v="0"/>
          </reference>
          <reference field="8" count="1" selected="0">
            <x v="2082"/>
          </reference>
        </references>
      </pivotArea>
    </chartFormat>
    <chartFormat chart="8" format="8934">
      <pivotArea type="data" outline="0" fieldPosition="0">
        <references count="2">
          <reference field="4294967294" count="1" selected="0">
            <x v="0"/>
          </reference>
          <reference field="8" count="1" selected="0">
            <x v="2083"/>
          </reference>
        </references>
      </pivotArea>
    </chartFormat>
    <chartFormat chart="8" format="8935">
      <pivotArea type="data" outline="0" fieldPosition="0">
        <references count="2">
          <reference field="4294967294" count="1" selected="0">
            <x v="0"/>
          </reference>
          <reference field="8" count="1" selected="0">
            <x v="2084"/>
          </reference>
        </references>
      </pivotArea>
    </chartFormat>
    <chartFormat chart="8" format="8936">
      <pivotArea type="data" outline="0" fieldPosition="0">
        <references count="2">
          <reference field="4294967294" count="1" selected="0">
            <x v="0"/>
          </reference>
          <reference field="8" count="1" selected="0">
            <x v="2085"/>
          </reference>
        </references>
      </pivotArea>
    </chartFormat>
    <chartFormat chart="8" format="8937">
      <pivotArea type="data" outline="0" fieldPosition="0">
        <references count="2">
          <reference field="4294967294" count="1" selected="0">
            <x v="0"/>
          </reference>
          <reference field="8" count="1" selected="0">
            <x v="2086"/>
          </reference>
        </references>
      </pivotArea>
    </chartFormat>
    <chartFormat chart="8" format="8938">
      <pivotArea type="data" outline="0" fieldPosition="0">
        <references count="2">
          <reference field="4294967294" count="1" selected="0">
            <x v="0"/>
          </reference>
          <reference field="8" count="1" selected="0">
            <x v="2087"/>
          </reference>
        </references>
      </pivotArea>
    </chartFormat>
    <chartFormat chart="8" format="8939">
      <pivotArea type="data" outline="0" fieldPosition="0">
        <references count="2">
          <reference field="4294967294" count="1" selected="0">
            <x v="0"/>
          </reference>
          <reference field="8" count="1" selected="0">
            <x v="2088"/>
          </reference>
        </references>
      </pivotArea>
    </chartFormat>
    <chartFormat chart="8" format="8940">
      <pivotArea type="data" outline="0" fieldPosition="0">
        <references count="2">
          <reference field="4294967294" count="1" selected="0">
            <x v="0"/>
          </reference>
          <reference field="8" count="1" selected="0">
            <x v="2089"/>
          </reference>
        </references>
      </pivotArea>
    </chartFormat>
    <chartFormat chart="8" format="8941">
      <pivotArea type="data" outline="0" fieldPosition="0">
        <references count="2">
          <reference field="4294967294" count="1" selected="0">
            <x v="0"/>
          </reference>
          <reference field="8" count="1" selected="0">
            <x v="2090"/>
          </reference>
        </references>
      </pivotArea>
    </chartFormat>
    <chartFormat chart="8" format="8942">
      <pivotArea type="data" outline="0" fieldPosition="0">
        <references count="2">
          <reference field="4294967294" count="1" selected="0">
            <x v="0"/>
          </reference>
          <reference field="8" count="1" selected="0">
            <x v="2091"/>
          </reference>
        </references>
      </pivotArea>
    </chartFormat>
    <chartFormat chart="8" format="8943">
      <pivotArea type="data" outline="0" fieldPosition="0">
        <references count="2">
          <reference field="4294967294" count="1" selected="0">
            <x v="0"/>
          </reference>
          <reference field="8" count="1" selected="0">
            <x v="2092"/>
          </reference>
        </references>
      </pivotArea>
    </chartFormat>
    <chartFormat chart="8" format="8944">
      <pivotArea type="data" outline="0" fieldPosition="0">
        <references count="2">
          <reference field="4294967294" count="1" selected="0">
            <x v="0"/>
          </reference>
          <reference field="8" count="1" selected="0">
            <x v="2093"/>
          </reference>
        </references>
      </pivotArea>
    </chartFormat>
    <chartFormat chart="8" format="8945">
      <pivotArea type="data" outline="0" fieldPosition="0">
        <references count="2">
          <reference field="4294967294" count="1" selected="0">
            <x v="0"/>
          </reference>
          <reference field="8" count="1" selected="0">
            <x v="2094"/>
          </reference>
        </references>
      </pivotArea>
    </chartFormat>
    <chartFormat chart="8" format="8946">
      <pivotArea type="data" outline="0" fieldPosition="0">
        <references count="2">
          <reference field="4294967294" count="1" selected="0">
            <x v="0"/>
          </reference>
          <reference field="8" count="1" selected="0">
            <x v="2095"/>
          </reference>
        </references>
      </pivotArea>
    </chartFormat>
    <chartFormat chart="8" format="8947">
      <pivotArea type="data" outline="0" fieldPosition="0">
        <references count="2">
          <reference field="4294967294" count="1" selected="0">
            <x v="0"/>
          </reference>
          <reference field="8" count="1" selected="0">
            <x v="2096"/>
          </reference>
        </references>
      </pivotArea>
    </chartFormat>
    <chartFormat chart="8" format="8948">
      <pivotArea type="data" outline="0" fieldPosition="0">
        <references count="2">
          <reference field="4294967294" count="1" selected="0">
            <x v="0"/>
          </reference>
          <reference field="8" count="1" selected="0">
            <x v="2097"/>
          </reference>
        </references>
      </pivotArea>
    </chartFormat>
    <chartFormat chart="8" format="8949">
      <pivotArea type="data" outline="0" fieldPosition="0">
        <references count="2">
          <reference field="4294967294" count="1" selected="0">
            <x v="0"/>
          </reference>
          <reference field="8" count="1" selected="0">
            <x v="2098"/>
          </reference>
        </references>
      </pivotArea>
    </chartFormat>
    <chartFormat chart="8" format="8950">
      <pivotArea type="data" outline="0" fieldPosition="0">
        <references count="2">
          <reference field="4294967294" count="1" selected="0">
            <x v="0"/>
          </reference>
          <reference field="8" count="1" selected="0">
            <x v="2099"/>
          </reference>
        </references>
      </pivotArea>
    </chartFormat>
    <chartFormat chart="8" format="8951">
      <pivotArea type="data" outline="0" fieldPosition="0">
        <references count="2">
          <reference field="4294967294" count="1" selected="0">
            <x v="0"/>
          </reference>
          <reference field="8" count="1" selected="0">
            <x v="2100"/>
          </reference>
        </references>
      </pivotArea>
    </chartFormat>
    <chartFormat chart="8" format="8952">
      <pivotArea type="data" outline="0" fieldPosition="0">
        <references count="2">
          <reference field="4294967294" count="1" selected="0">
            <x v="0"/>
          </reference>
          <reference field="8" count="1" selected="0">
            <x v="2101"/>
          </reference>
        </references>
      </pivotArea>
    </chartFormat>
    <chartFormat chart="8" format="8953">
      <pivotArea type="data" outline="0" fieldPosition="0">
        <references count="2">
          <reference field="4294967294" count="1" selected="0">
            <x v="0"/>
          </reference>
          <reference field="8" count="1" selected="0">
            <x v="2102"/>
          </reference>
        </references>
      </pivotArea>
    </chartFormat>
    <chartFormat chart="8" format="8954">
      <pivotArea type="data" outline="0" fieldPosition="0">
        <references count="2">
          <reference field="4294967294" count="1" selected="0">
            <x v="0"/>
          </reference>
          <reference field="8" count="1" selected="0">
            <x v="2103"/>
          </reference>
        </references>
      </pivotArea>
    </chartFormat>
    <chartFormat chart="8" format="8955">
      <pivotArea type="data" outline="0" fieldPosition="0">
        <references count="2">
          <reference field="4294967294" count="1" selected="0">
            <x v="0"/>
          </reference>
          <reference field="8" count="1" selected="0">
            <x v="2104"/>
          </reference>
        </references>
      </pivotArea>
    </chartFormat>
    <chartFormat chart="8" format="8956">
      <pivotArea type="data" outline="0" fieldPosition="0">
        <references count="2">
          <reference field="4294967294" count="1" selected="0">
            <x v="0"/>
          </reference>
          <reference field="8" count="1" selected="0">
            <x v="2105"/>
          </reference>
        </references>
      </pivotArea>
    </chartFormat>
    <chartFormat chart="8" format="8957">
      <pivotArea type="data" outline="0" fieldPosition="0">
        <references count="2">
          <reference field="4294967294" count="1" selected="0">
            <x v="0"/>
          </reference>
          <reference field="8" count="1" selected="0">
            <x v="2106"/>
          </reference>
        </references>
      </pivotArea>
    </chartFormat>
    <chartFormat chart="8" format="8958">
      <pivotArea type="data" outline="0" fieldPosition="0">
        <references count="2">
          <reference field="4294967294" count="1" selected="0">
            <x v="0"/>
          </reference>
          <reference field="8" count="1" selected="0">
            <x v="2107"/>
          </reference>
        </references>
      </pivotArea>
    </chartFormat>
    <chartFormat chart="8" format="8959">
      <pivotArea type="data" outline="0" fieldPosition="0">
        <references count="2">
          <reference field="4294967294" count="1" selected="0">
            <x v="0"/>
          </reference>
          <reference field="8" count="1" selected="0">
            <x v="2108"/>
          </reference>
        </references>
      </pivotArea>
    </chartFormat>
    <chartFormat chart="8" format="8960">
      <pivotArea type="data" outline="0" fieldPosition="0">
        <references count="2">
          <reference field="4294967294" count="1" selected="0">
            <x v="0"/>
          </reference>
          <reference field="8" count="1" selected="0">
            <x v="2109"/>
          </reference>
        </references>
      </pivotArea>
    </chartFormat>
    <chartFormat chart="8" format="8961">
      <pivotArea type="data" outline="0" fieldPosition="0">
        <references count="2">
          <reference field="4294967294" count="1" selected="0">
            <x v="0"/>
          </reference>
          <reference field="8" count="1" selected="0">
            <x v="2110"/>
          </reference>
        </references>
      </pivotArea>
    </chartFormat>
    <chartFormat chart="8" format="8962">
      <pivotArea type="data" outline="0" fieldPosition="0">
        <references count="2">
          <reference field="4294967294" count="1" selected="0">
            <x v="0"/>
          </reference>
          <reference field="8" count="1" selected="0">
            <x v="2111"/>
          </reference>
        </references>
      </pivotArea>
    </chartFormat>
    <chartFormat chart="8" format="8963">
      <pivotArea type="data" outline="0" fieldPosition="0">
        <references count="2">
          <reference field="4294967294" count="1" selected="0">
            <x v="0"/>
          </reference>
          <reference field="8" count="1" selected="0">
            <x v="2112"/>
          </reference>
        </references>
      </pivotArea>
    </chartFormat>
    <chartFormat chart="8" format="8964">
      <pivotArea type="data" outline="0" fieldPosition="0">
        <references count="2">
          <reference field="4294967294" count="1" selected="0">
            <x v="0"/>
          </reference>
          <reference field="8" count="1" selected="0">
            <x v="2113"/>
          </reference>
        </references>
      </pivotArea>
    </chartFormat>
    <chartFormat chart="8" format="8965">
      <pivotArea type="data" outline="0" fieldPosition="0">
        <references count="2">
          <reference field="4294967294" count="1" selected="0">
            <x v="0"/>
          </reference>
          <reference field="8" count="1" selected="0">
            <x v="2114"/>
          </reference>
        </references>
      </pivotArea>
    </chartFormat>
    <chartFormat chart="8" format="8966">
      <pivotArea type="data" outline="0" fieldPosition="0">
        <references count="2">
          <reference field="4294967294" count="1" selected="0">
            <x v="0"/>
          </reference>
          <reference field="8" count="1" selected="0">
            <x v="2115"/>
          </reference>
        </references>
      </pivotArea>
    </chartFormat>
    <chartFormat chart="8" format="8967">
      <pivotArea type="data" outline="0" fieldPosition="0">
        <references count="2">
          <reference field="4294967294" count="1" selected="0">
            <x v="0"/>
          </reference>
          <reference field="8" count="1" selected="0">
            <x v="2116"/>
          </reference>
        </references>
      </pivotArea>
    </chartFormat>
    <chartFormat chart="8" format="8968">
      <pivotArea type="data" outline="0" fieldPosition="0">
        <references count="2">
          <reference field="4294967294" count="1" selected="0">
            <x v="0"/>
          </reference>
          <reference field="8" count="1" selected="0">
            <x v="2117"/>
          </reference>
        </references>
      </pivotArea>
    </chartFormat>
    <chartFormat chart="8" format="8969">
      <pivotArea type="data" outline="0" fieldPosition="0">
        <references count="2">
          <reference field="4294967294" count="1" selected="0">
            <x v="0"/>
          </reference>
          <reference field="8" count="1" selected="0">
            <x v="2118"/>
          </reference>
        </references>
      </pivotArea>
    </chartFormat>
    <chartFormat chart="8" format="8970">
      <pivotArea type="data" outline="0" fieldPosition="0">
        <references count="2">
          <reference field="4294967294" count="1" selected="0">
            <x v="0"/>
          </reference>
          <reference field="8" count="1" selected="0">
            <x v="2119"/>
          </reference>
        </references>
      </pivotArea>
    </chartFormat>
    <chartFormat chart="8" format="8971">
      <pivotArea type="data" outline="0" fieldPosition="0">
        <references count="2">
          <reference field="4294967294" count="1" selected="0">
            <x v="0"/>
          </reference>
          <reference field="8" count="1" selected="0">
            <x v="2120"/>
          </reference>
        </references>
      </pivotArea>
    </chartFormat>
    <chartFormat chart="8" format="8972">
      <pivotArea type="data" outline="0" fieldPosition="0">
        <references count="2">
          <reference field="4294967294" count="1" selected="0">
            <x v="0"/>
          </reference>
          <reference field="8" count="1" selected="0">
            <x v="2121"/>
          </reference>
        </references>
      </pivotArea>
    </chartFormat>
    <chartFormat chart="8" format="8973">
      <pivotArea type="data" outline="0" fieldPosition="0">
        <references count="2">
          <reference field="4294967294" count="1" selected="0">
            <x v="0"/>
          </reference>
          <reference field="8" count="1" selected="0">
            <x v="2122"/>
          </reference>
        </references>
      </pivotArea>
    </chartFormat>
    <chartFormat chart="8" format="8974">
      <pivotArea type="data" outline="0" fieldPosition="0">
        <references count="2">
          <reference field="4294967294" count="1" selected="0">
            <x v="0"/>
          </reference>
          <reference field="8" count="1" selected="0">
            <x v="2123"/>
          </reference>
        </references>
      </pivotArea>
    </chartFormat>
    <chartFormat chart="8" format="8975">
      <pivotArea type="data" outline="0" fieldPosition="0">
        <references count="2">
          <reference field="4294967294" count="1" selected="0">
            <x v="0"/>
          </reference>
          <reference field="8" count="1" selected="0">
            <x v="2124"/>
          </reference>
        </references>
      </pivotArea>
    </chartFormat>
    <chartFormat chart="8" format="8976">
      <pivotArea type="data" outline="0" fieldPosition="0">
        <references count="2">
          <reference field="4294967294" count="1" selected="0">
            <x v="0"/>
          </reference>
          <reference field="8" count="1" selected="0">
            <x v="2125"/>
          </reference>
        </references>
      </pivotArea>
    </chartFormat>
    <chartFormat chart="8" format="8977">
      <pivotArea type="data" outline="0" fieldPosition="0">
        <references count="2">
          <reference field="4294967294" count="1" selected="0">
            <x v="0"/>
          </reference>
          <reference field="8" count="1" selected="0">
            <x v="2126"/>
          </reference>
        </references>
      </pivotArea>
    </chartFormat>
    <chartFormat chart="8" format="8978">
      <pivotArea type="data" outline="0" fieldPosition="0">
        <references count="2">
          <reference field="4294967294" count="1" selected="0">
            <x v="0"/>
          </reference>
          <reference field="8" count="1" selected="0">
            <x v="2127"/>
          </reference>
        </references>
      </pivotArea>
    </chartFormat>
    <chartFormat chart="8" format="8979">
      <pivotArea type="data" outline="0" fieldPosition="0">
        <references count="2">
          <reference field="4294967294" count="1" selected="0">
            <x v="0"/>
          </reference>
          <reference field="8" count="1" selected="0">
            <x v="2128"/>
          </reference>
        </references>
      </pivotArea>
    </chartFormat>
    <chartFormat chart="8" format="8980">
      <pivotArea type="data" outline="0" fieldPosition="0">
        <references count="2">
          <reference field="4294967294" count="1" selected="0">
            <x v="0"/>
          </reference>
          <reference field="8" count="1" selected="0">
            <x v="2129"/>
          </reference>
        </references>
      </pivotArea>
    </chartFormat>
    <chartFormat chart="8" format="8981">
      <pivotArea type="data" outline="0" fieldPosition="0">
        <references count="2">
          <reference field="4294967294" count="1" selected="0">
            <x v="0"/>
          </reference>
          <reference field="8" count="1" selected="0">
            <x v="2130"/>
          </reference>
        </references>
      </pivotArea>
    </chartFormat>
    <chartFormat chart="8" format="8982">
      <pivotArea type="data" outline="0" fieldPosition="0">
        <references count="2">
          <reference field="4294967294" count="1" selected="0">
            <x v="0"/>
          </reference>
          <reference field="8" count="1" selected="0">
            <x v="2131"/>
          </reference>
        </references>
      </pivotArea>
    </chartFormat>
    <chartFormat chart="8" format="8983">
      <pivotArea type="data" outline="0" fieldPosition="0">
        <references count="2">
          <reference field="4294967294" count="1" selected="0">
            <x v="0"/>
          </reference>
          <reference field="8" count="1" selected="0">
            <x v="2132"/>
          </reference>
        </references>
      </pivotArea>
    </chartFormat>
    <chartFormat chart="8" format="8984">
      <pivotArea type="data" outline="0" fieldPosition="0">
        <references count="2">
          <reference field="4294967294" count="1" selected="0">
            <x v="0"/>
          </reference>
          <reference field="8" count="1" selected="0">
            <x v="2133"/>
          </reference>
        </references>
      </pivotArea>
    </chartFormat>
    <chartFormat chart="8" format="8985">
      <pivotArea type="data" outline="0" fieldPosition="0">
        <references count="2">
          <reference field="4294967294" count="1" selected="0">
            <x v="0"/>
          </reference>
          <reference field="8" count="1" selected="0">
            <x v="2134"/>
          </reference>
        </references>
      </pivotArea>
    </chartFormat>
    <chartFormat chart="8" format="8986">
      <pivotArea type="data" outline="0" fieldPosition="0">
        <references count="2">
          <reference field="4294967294" count="1" selected="0">
            <x v="0"/>
          </reference>
          <reference field="8" count="1" selected="0">
            <x v="2135"/>
          </reference>
        </references>
      </pivotArea>
    </chartFormat>
    <chartFormat chart="8" format="8987">
      <pivotArea type="data" outline="0" fieldPosition="0">
        <references count="2">
          <reference field="4294967294" count="1" selected="0">
            <x v="0"/>
          </reference>
          <reference field="8" count="1" selected="0">
            <x v="2136"/>
          </reference>
        </references>
      </pivotArea>
    </chartFormat>
    <chartFormat chart="8" format="8988">
      <pivotArea type="data" outline="0" fieldPosition="0">
        <references count="2">
          <reference field="4294967294" count="1" selected="0">
            <x v="0"/>
          </reference>
          <reference field="8" count="1" selected="0">
            <x v="2137"/>
          </reference>
        </references>
      </pivotArea>
    </chartFormat>
    <chartFormat chart="8" format="8989">
      <pivotArea type="data" outline="0" fieldPosition="0">
        <references count="2">
          <reference field="4294967294" count="1" selected="0">
            <x v="0"/>
          </reference>
          <reference field="8" count="1" selected="0">
            <x v="2138"/>
          </reference>
        </references>
      </pivotArea>
    </chartFormat>
    <chartFormat chart="8" format="8990">
      <pivotArea type="data" outline="0" fieldPosition="0">
        <references count="2">
          <reference field="4294967294" count="1" selected="0">
            <x v="0"/>
          </reference>
          <reference field="8" count="1" selected="0">
            <x v="2139"/>
          </reference>
        </references>
      </pivotArea>
    </chartFormat>
    <chartFormat chart="8" format="8991">
      <pivotArea type="data" outline="0" fieldPosition="0">
        <references count="2">
          <reference field="4294967294" count="1" selected="0">
            <x v="0"/>
          </reference>
          <reference field="8" count="1" selected="0">
            <x v="2140"/>
          </reference>
        </references>
      </pivotArea>
    </chartFormat>
    <chartFormat chart="8" format="8992">
      <pivotArea type="data" outline="0" fieldPosition="0">
        <references count="2">
          <reference field="4294967294" count="1" selected="0">
            <x v="0"/>
          </reference>
          <reference field="8" count="1" selected="0">
            <x v="2141"/>
          </reference>
        </references>
      </pivotArea>
    </chartFormat>
    <chartFormat chart="8" format="8993">
      <pivotArea type="data" outline="0" fieldPosition="0">
        <references count="2">
          <reference field="4294967294" count="1" selected="0">
            <x v="0"/>
          </reference>
          <reference field="8" count="1" selected="0">
            <x v="2142"/>
          </reference>
        </references>
      </pivotArea>
    </chartFormat>
    <chartFormat chart="8" format="8994">
      <pivotArea type="data" outline="0" fieldPosition="0">
        <references count="2">
          <reference field="4294967294" count="1" selected="0">
            <x v="0"/>
          </reference>
          <reference field="8" count="1" selected="0">
            <x v="2143"/>
          </reference>
        </references>
      </pivotArea>
    </chartFormat>
    <chartFormat chart="8" format="8995">
      <pivotArea type="data" outline="0" fieldPosition="0">
        <references count="2">
          <reference field="4294967294" count="1" selected="0">
            <x v="0"/>
          </reference>
          <reference field="8" count="1" selected="0">
            <x v="2144"/>
          </reference>
        </references>
      </pivotArea>
    </chartFormat>
    <chartFormat chart="8" format="8996">
      <pivotArea type="data" outline="0" fieldPosition="0">
        <references count="2">
          <reference field="4294967294" count="1" selected="0">
            <x v="0"/>
          </reference>
          <reference field="8" count="1" selected="0">
            <x v="2145"/>
          </reference>
        </references>
      </pivotArea>
    </chartFormat>
    <chartFormat chart="8" format="8997">
      <pivotArea type="data" outline="0" fieldPosition="0">
        <references count="2">
          <reference field="4294967294" count="1" selected="0">
            <x v="0"/>
          </reference>
          <reference field="8" count="1" selected="0">
            <x v="2146"/>
          </reference>
        </references>
      </pivotArea>
    </chartFormat>
    <chartFormat chart="8" format="8998">
      <pivotArea type="data" outline="0" fieldPosition="0">
        <references count="2">
          <reference field="4294967294" count="1" selected="0">
            <x v="0"/>
          </reference>
          <reference field="8" count="1" selected="0">
            <x v="2147"/>
          </reference>
        </references>
      </pivotArea>
    </chartFormat>
    <chartFormat chart="8" format="8999">
      <pivotArea type="data" outline="0" fieldPosition="0">
        <references count="2">
          <reference field="4294967294" count="1" selected="0">
            <x v="0"/>
          </reference>
          <reference field="8" count="1" selected="0">
            <x v="2148"/>
          </reference>
        </references>
      </pivotArea>
    </chartFormat>
    <chartFormat chart="8" format="9000">
      <pivotArea type="data" outline="0" fieldPosition="0">
        <references count="2">
          <reference field="4294967294" count="1" selected="0">
            <x v="0"/>
          </reference>
          <reference field="8" count="1" selected="0">
            <x v="2149"/>
          </reference>
        </references>
      </pivotArea>
    </chartFormat>
    <chartFormat chart="8" format="9001">
      <pivotArea type="data" outline="0" fieldPosition="0">
        <references count="2">
          <reference field="4294967294" count="1" selected="0">
            <x v="0"/>
          </reference>
          <reference field="8" count="1" selected="0">
            <x v="2150"/>
          </reference>
        </references>
      </pivotArea>
    </chartFormat>
    <chartFormat chart="8" format="9002">
      <pivotArea type="data" outline="0" fieldPosition="0">
        <references count="2">
          <reference field="4294967294" count="1" selected="0">
            <x v="0"/>
          </reference>
          <reference field="8" count="1" selected="0">
            <x v="2151"/>
          </reference>
        </references>
      </pivotArea>
    </chartFormat>
    <chartFormat chart="8" format="9003">
      <pivotArea type="data" outline="0" fieldPosition="0">
        <references count="2">
          <reference field="4294967294" count="1" selected="0">
            <x v="0"/>
          </reference>
          <reference field="8" count="1" selected="0">
            <x v="2152"/>
          </reference>
        </references>
      </pivotArea>
    </chartFormat>
    <chartFormat chart="8" format="9004">
      <pivotArea type="data" outline="0" fieldPosition="0">
        <references count="2">
          <reference field="4294967294" count="1" selected="0">
            <x v="0"/>
          </reference>
          <reference field="8" count="1" selected="0">
            <x v="2153"/>
          </reference>
        </references>
      </pivotArea>
    </chartFormat>
    <chartFormat chart="8" format="9005">
      <pivotArea type="data" outline="0" fieldPosition="0">
        <references count="2">
          <reference field="4294967294" count="1" selected="0">
            <x v="0"/>
          </reference>
          <reference field="8" count="1" selected="0">
            <x v="2154"/>
          </reference>
        </references>
      </pivotArea>
    </chartFormat>
    <chartFormat chart="8" format="9006">
      <pivotArea type="data" outline="0" fieldPosition="0">
        <references count="2">
          <reference field="4294967294" count="1" selected="0">
            <x v="0"/>
          </reference>
          <reference field="8" count="1" selected="0">
            <x v="2155"/>
          </reference>
        </references>
      </pivotArea>
    </chartFormat>
    <chartFormat chart="8" format="9007">
      <pivotArea type="data" outline="0" fieldPosition="0">
        <references count="2">
          <reference field="4294967294" count="1" selected="0">
            <x v="0"/>
          </reference>
          <reference field="8" count="1" selected="0">
            <x v="2156"/>
          </reference>
        </references>
      </pivotArea>
    </chartFormat>
    <chartFormat chart="8" format="9008">
      <pivotArea type="data" outline="0" fieldPosition="0">
        <references count="2">
          <reference field="4294967294" count="1" selected="0">
            <x v="0"/>
          </reference>
          <reference field="8" count="1" selected="0">
            <x v="2157"/>
          </reference>
        </references>
      </pivotArea>
    </chartFormat>
    <chartFormat chart="8" format="9009">
      <pivotArea type="data" outline="0" fieldPosition="0">
        <references count="2">
          <reference field="4294967294" count="1" selected="0">
            <x v="0"/>
          </reference>
          <reference field="8" count="1" selected="0">
            <x v="2158"/>
          </reference>
        </references>
      </pivotArea>
    </chartFormat>
    <chartFormat chart="8" format="9010">
      <pivotArea type="data" outline="0" fieldPosition="0">
        <references count="2">
          <reference field="4294967294" count="1" selected="0">
            <x v="0"/>
          </reference>
          <reference field="8" count="1" selected="0">
            <x v="2159"/>
          </reference>
        </references>
      </pivotArea>
    </chartFormat>
    <chartFormat chart="8" format="9011">
      <pivotArea type="data" outline="0" fieldPosition="0">
        <references count="2">
          <reference field="4294967294" count="1" selected="0">
            <x v="0"/>
          </reference>
          <reference field="8" count="1" selected="0">
            <x v="2160"/>
          </reference>
        </references>
      </pivotArea>
    </chartFormat>
    <chartFormat chart="8" format="9012">
      <pivotArea type="data" outline="0" fieldPosition="0">
        <references count="2">
          <reference field="4294967294" count="1" selected="0">
            <x v="0"/>
          </reference>
          <reference field="8" count="1" selected="0">
            <x v="2161"/>
          </reference>
        </references>
      </pivotArea>
    </chartFormat>
    <chartFormat chart="8" format="9013">
      <pivotArea type="data" outline="0" fieldPosition="0">
        <references count="2">
          <reference field="4294967294" count="1" selected="0">
            <x v="0"/>
          </reference>
          <reference field="8" count="1" selected="0">
            <x v="2162"/>
          </reference>
        </references>
      </pivotArea>
    </chartFormat>
    <chartFormat chart="8" format="9014">
      <pivotArea type="data" outline="0" fieldPosition="0">
        <references count="2">
          <reference field="4294967294" count="1" selected="0">
            <x v="0"/>
          </reference>
          <reference field="8" count="1" selected="0">
            <x v="2163"/>
          </reference>
        </references>
      </pivotArea>
    </chartFormat>
    <chartFormat chart="8" format="9015">
      <pivotArea type="data" outline="0" fieldPosition="0">
        <references count="2">
          <reference field="4294967294" count="1" selected="0">
            <x v="0"/>
          </reference>
          <reference field="8" count="1" selected="0">
            <x v="2164"/>
          </reference>
        </references>
      </pivotArea>
    </chartFormat>
    <chartFormat chart="8" format="9016">
      <pivotArea type="data" outline="0" fieldPosition="0">
        <references count="2">
          <reference field="4294967294" count="1" selected="0">
            <x v="0"/>
          </reference>
          <reference field="8" count="1" selected="0">
            <x v="2165"/>
          </reference>
        </references>
      </pivotArea>
    </chartFormat>
    <chartFormat chart="8" format="9017">
      <pivotArea type="data" outline="0" fieldPosition="0">
        <references count="2">
          <reference field="4294967294" count="1" selected="0">
            <x v="0"/>
          </reference>
          <reference field="8" count="1" selected="0">
            <x v="2166"/>
          </reference>
        </references>
      </pivotArea>
    </chartFormat>
    <chartFormat chart="8" format="9018">
      <pivotArea type="data" outline="0" fieldPosition="0">
        <references count="2">
          <reference field="4294967294" count="1" selected="0">
            <x v="0"/>
          </reference>
          <reference field="8" count="1" selected="0">
            <x v="2167"/>
          </reference>
        </references>
      </pivotArea>
    </chartFormat>
    <chartFormat chart="8" format="9019">
      <pivotArea type="data" outline="0" fieldPosition="0">
        <references count="2">
          <reference field="4294967294" count="1" selected="0">
            <x v="0"/>
          </reference>
          <reference field="8" count="1" selected="0">
            <x v="2168"/>
          </reference>
        </references>
      </pivotArea>
    </chartFormat>
    <chartFormat chart="8" format="9020">
      <pivotArea type="data" outline="0" fieldPosition="0">
        <references count="2">
          <reference field="4294967294" count="1" selected="0">
            <x v="0"/>
          </reference>
          <reference field="8" count="1" selected="0">
            <x v="2169"/>
          </reference>
        </references>
      </pivotArea>
    </chartFormat>
    <chartFormat chart="8" format="9021">
      <pivotArea type="data" outline="0" fieldPosition="0">
        <references count="2">
          <reference field="4294967294" count="1" selected="0">
            <x v="0"/>
          </reference>
          <reference field="8" count="1" selected="0">
            <x v="2170"/>
          </reference>
        </references>
      </pivotArea>
    </chartFormat>
    <chartFormat chart="8" format="9022">
      <pivotArea type="data" outline="0" fieldPosition="0">
        <references count="2">
          <reference field="4294967294" count="1" selected="0">
            <x v="0"/>
          </reference>
          <reference field="8" count="1" selected="0">
            <x v="2171"/>
          </reference>
        </references>
      </pivotArea>
    </chartFormat>
    <chartFormat chart="8" format="9023">
      <pivotArea type="data" outline="0" fieldPosition="0">
        <references count="2">
          <reference field="4294967294" count="1" selected="0">
            <x v="0"/>
          </reference>
          <reference field="8" count="1" selected="0">
            <x v="2172"/>
          </reference>
        </references>
      </pivotArea>
    </chartFormat>
    <chartFormat chart="8" format="9024">
      <pivotArea type="data" outline="0" fieldPosition="0">
        <references count="2">
          <reference field="4294967294" count="1" selected="0">
            <x v="0"/>
          </reference>
          <reference field="8" count="1" selected="0">
            <x v="2173"/>
          </reference>
        </references>
      </pivotArea>
    </chartFormat>
    <chartFormat chart="8" format="9025">
      <pivotArea type="data" outline="0" fieldPosition="0">
        <references count="2">
          <reference field="4294967294" count="1" selected="0">
            <x v="0"/>
          </reference>
          <reference field="8" count="1" selected="0">
            <x v="2174"/>
          </reference>
        </references>
      </pivotArea>
    </chartFormat>
    <chartFormat chart="8" format="9026">
      <pivotArea type="data" outline="0" fieldPosition="0">
        <references count="2">
          <reference field="4294967294" count="1" selected="0">
            <x v="0"/>
          </reference>
          <reference field="8" count="1" selected="0">
            <x v="2175"/>
          </reference>
        </references>
      </pivotArea>
    </chartFormat>
    <chartFormat chart="8" format="9027">
      <pivotArea type="data" outline="0" fieldPosition="0">
        <references count="2">
          <reference field="4294967294" count="1" selected="0">
            <x v="0"/>
          </reference>
          <reference field="8" count="1" selected="0">
            <x v="2176"/>
          </reference>
        </references>
      </pivotArea>
    </chartFormat>
    <chartFormat chart="8" format="9028">
      <pivotArea type="data" outline="0" fieldPosition="0">
        <references count="2">
          <reference field="4294967294" count="1" selected="0">
            <x v="0"/>
          </reference>
          <reference field="8" count="1" selected="0">
            <x v="2177"/>
          </reference>
        </references>
      </pivotArea>
    </chartFormat>
    <chartFormat chart="8" format="9029">
      <pivotArea type="data" outline="0" fieldPosition="0">
        <references count="2">
          <reference field="4294967294" count="1" selected="0">
            <x v="0"/>
          </reference>
          <reference field="8" count="1" selected="0">
            <x v="2178"/>
          </reference>
        </references>
      </pivotArea>
    </chartFormat>
    <chartFormat chart="8" format="9030">
      <pivotArea type="data" outline="0" fieldPosition="0">
        <references count="2">
          <reference field="4294967294" count="1" selected="0">
            <x v="0"/>
          </reference>
          <reference field="8" count="1" selected="0">
            <x v="2179"/>
          </reference>
        </references>
      </pivotArea>
    </chartFormat>
    <chartFormat chart="8" format="9031">
      <pivotArea type="data" outline="0" fieldPosition="0">
        <references count="2">
          <reference field="4294967294" count="1" selected="0">
            <x v="0"/>
          </reference>
          <reference field="8" count="1" selected="0">
            <x v="2180"/>
          </reference>
        </references>
      </pivotArea>
    </chartFormat>
    <chartFormat chart="8" format="9032">
      <pivotArea type="data" outline="0" fieldPosition="0">
        <references count="2">
          <reference field="4294967294" count="1" selected="0">
            <x v="0"/>
          </reference>
          <reference field="8" count="1" selected="0">
            <x v="2181"/>
          </reference>
        </references>
      </pivotArea>
    </chartFormat>
    <chartFormat chart="8" format="9033">
      <pivotArea type="data" outline="0" fieldPosition="0">
        <references count="2">
          <reference field="4294967294" count="1" selected="0">
            <x v="0"/>
          </reference>
          <reference field="8" count="1" selected="0">
            <x v="2182"/>
          </reference>
        </references>
      </pivotArea>
    </chartFormat>
    <chartFormat chart="8" format="9034">
      <pivotArea type="data" outline="0" fieldPosition="0">
        <references count="2">
          <reference field="4294967294" count="1" selected="0">
            <x v="0"/>
          </reference>
          <reference field="8" count="1" selected="0">
            <x v="2183"/>
          </reference>
        </references>
      </pivotArea>
    </chartFormat>
    <chartFormat chart="8" format="9035">
      <pivotArea type="data" outline="0" fieldPosition="0">
        <references count="2">
          <reference field="4294967294" count="1" selected="0">
            <x v="0"/>
          </reference>
          <reference field="8" count="1" selected="0">
            <x v="2184"/>
          </reference>
        </references>
      </pivotArea>
    </chartFormat>
    <chartFormat chart="8" format="9036">
      <pivotArea type="data" outline="0" fieldPosition="0">
        <references count="2">
          <reference field="4294967294" count="1" selected="0">
            <x v="0"/>
          </reference>
          <reference field="8" count="1" selected="0">
            <x v="2185"/>
          </reference>
        </references>
      </pivotArea>
    </chartFormat>
    <chartFormat chart="8" format="9037">
      <pivotArea type="data" outline="0" fieldPosition="0">
        <references count="2">
          <reference field="4294967294" count="1" selected="0">
            <x v="0"/>
          </reference>
          <reference field="8" count="1" selected="0">
            <x v="2186"/>
          </reference>
        </references>
      </pivotArea>
    </chartFormat>
    <chartFormat chart="8" format="9038">
      <pivotArea type="data" outline="0" fieldPosition="0">
        <references count="2">
          <reference field="4294967294" count="1" selected="0">
            <x v="0"/>
          </reference>
          <reference field="8" count="1" selected="0">
            <x v="2187"/>
          </reference>
        </references>
      </pivotArea>
    </chartFormat>
    <chartFormat chart="8" format="9039">
      <pivotArea type="data" outline="0" fieldPosition="0">
        <references count="2">
          <reference field="4294967294" count="1" selected="0">
            <x v="0"/>
          </reference>
          <reference field="8" count="1" selected="0">
            <x v="2188"/>
          </reference>
        </references>
      </pivotArea>
    </chartFormat>
    <chartFormat chart="8" format="9040">
      <pivotArea type="data" outline="0" fieldPosition="0">
        <references count="2">
          <reference field="4294967294" count="1" selected="0">
            <x v="0"/>
          </reference>
          <reference field="8" count="1" selected="0">
            <x v="2189"/>
          </reference>
        </references>
      </pivotArea>
    </chartFormat>
    <chartFormat chart="8" format="9041">
      <pivotArea type="data" outline="0" fieldPosition="0">
        <references count="2">
          <reference field="4294967294" count="1" selected="0">
            <x v="0"/>
          </reference>
          <reference field="8" count="1" selected="0">
            <x v="2190"/>
          </reference>
        </references>
      </pivotArea>
    </chartFormat>
    <chartFormat chart="8" format="9042">
      <pivotArea type="data" outline="0" fieldPosition="0">
        <references count="2">
          <reference field="4294967294" count="1" selected="0">
            <x v="0"/>
          </reference>
          <reference field="8" count="1" selected="0">
            <x v="2191"/>
          </reference>
        </references>
      </pivotArea>
    </chartFormat>
    <chartFormat chart="8" format="9043">
      <pivotArea type="data" outline="0" fieldPosition="0">
        <references count="2">
          <reference field="4294967294" count="1" selected="0">
            <x v="0"/>
          </reference>
          <reference field="8" count="1" selected="0">
            <x v="2192"/>
          </reference>
        </references>
      </pivotArea>
    </chartFormat>
    <chartFormat chart="8" format="9044">
      <pivotArea type="data" outline="0" fieldPosition="0">
        <references count="2">
          <reference field="4294967294" count="1" selected="0">
            <x v="0"/>
          </reference>
          <reference field="8" count="1" selected="0">
            <x v="2193"/>
          </reference>
        </references>
      </pivotArea>
    </chartFormat>
    <chartFormat chart="8" format="9045">
      <pivotArea type="data" outline="0" fieldPosition="0">
        <references count="2">
          <reference field="4294967294" count="1" selected="0">
            <x v="0"/>
          </reference>
          <reference field="8" count="1" selected="0">
            <x v="2194"/>
          </reference>
        </references>
      </pivotArea>
    </chartFormat>
    <chartFormat chart="8" format="9046">
      <pivotArea type="data" outline="0" fieldPosition="0">
        <references count="2">
          <reference field="4294967294" count="1" selected="0">
            <x v="0"/>
          </reference>
          <reference field="8" count="1" selected="0">
            <x v="2195"/>
          </reference>
        </references>
      </pivotArea>
    </chartFormat>
    <chartFormat chart="8" format="9047">
      <pivotArea type="data" outline="0" fieldPosition="0">
        <references count="2">
          <reference field="4294967294" count="1" selected="0">
            <x v="0"/>
          </reference>
          <reference field="8" count="1" selected="0">
            <x v="2196"/>
          </reference>
        </references>
      </pivotArea>
    </chartFormat>
    <chartFormat chart="8" format="9048">
      <pivotArea type="data" outline="0" fieldPosition="0">
        <references count="2">
          <reference field="4294967294" count="1" selected="0">
            <x v="0"/>
          </reference>
          <reference field="8" count="1" selected="0">
            <x v="2197"/>
          </reference>
        </references>
      </pivotArea>
    </chartFormat>
    <chartFormat chart="8" format="9049">
      <pivotArea type="data" outline="0" fieldPosition="0">
        <references count="2">
          <reference field="4294967294" count="1" selected="0">
            <x v="0"/>
          </reference>
          <reference field="8" count="1" selected="0">
            <x v="2198"/>
          </reference>
        </references>
      </pivotArea>
    </chartFormat>
    <chartFormat chart="8" format="9050">
      <pivotArea type="data" outline="0" fieldPosition="0">
        <references count="2">
          <reference field="4294967294" count="1" selected="0">
            <x v="0"/>
          </reference>
          <reference field="8" count="1" selected="0">
            <x v="2199"/>
          </reference>
        </references>
      </pivotArea>
    </chartFormat>
    <chartFormat chart="8" format="9051">
      <pivotArea type="data" outline="0" fieldPosition="0">
        <references count="2">
          <reference field="4294967294" count="1" selected="0">
            <x v="0"/>
          </reference>
          <reference field="8" count="1" selected="0">
            <x v="2200"/>
          </reference>
        </references>
      </pivotArea>
    </chartFormat>
    <chartFormat chart="8" format="9052">
      <pivotArea type="data" outline="0" fieldPosition="0">
        <references count="2">
          <reference field="4294967294" count="1" selected="0">
            <x v="0"/>
          </reference>
          <reference field="8" count="1" selected="0">
            <x v="2201"/>
          </reference>
        </references>
      </pivotArea>
    </chartFormat>
    <chartFormat chart="8" format="9053">
      <pivotArea type="data" outline="0" fieldPosition="0">
        <references count="2">
          <reference field="4294967294" count="1" selected="0">
            <x v="0"/>
          </reference>
          <reference field="8" count="1" selected="0">
            <x v="2202"/>
          </reference>
        </references>
      </pivotArea>
    </chartFormat>
    <chartFormat chart="8" format="9054">
      <pivotArea type="data" outline="0" fieldPosition="0">
        <references count="2">
          <reference field="4294967294" count="1" selected="0">
            <x v="0"/>
          </reference>
          <reference field="8" count="1" selected="0">
            <x v="2203"/>
          </reference>
        </references>
      </pivotArea>
    </chartFormat>
    <chartFormat chart="8" format="9055">
      <pivotArea type="data" outline="0" fieldPosition="0">
        <references count="2">
          <reference field="4294967294" count="1" selected="0">
            <x v="0"/>
          </reference>
          <reference field="8" count="1" selected="0">
            <x v="2204"/>
          </reference>
        </references>
      </pivotArea>
    </chartFormat>
    <chartFormat chart="8" format="9056">
      <pivotArea type="data" outline="0" fieldPosition="0">
        <references count="2">
          <reference field="4294967294" count="1" selected="0">
            <x v="0"/>
          </reference>
          <reference field="8" count="1" selected="0">
            <x v="2205"/>
          </reference>
        </references>
      </pivotArea>
    </chartFormat>
    <chartFormat chart="8" format="9057">
      <pivotArea type="data" outline="0" fieldPosition="0">
        <references count="2">
          <reference field="4294967294" count="1" selected="0">
            <x v="0"/>
          </reference>
          <reference field="8" count="1" selected="0">
            <x v="2206"/>
          </reference>
        </references>
      </pivotArea>
    </chartFormat>
    <chartFormat chart="8" format="9058">
      <pivotArea type="data" outline="0" fieldPosition="0">
        <references count="2">
          <reference field="4294967294" count="1" selected="0">
            <x v="0"/>
          </reference>
          <reference field="8" count="1" selected="0">
            <x v="2207"/>
          </reference>
        </references>
      </pivotArea>
    </chartFormat>
    <chartFormat chart="8" format="9059">
      <pivotArea type="data" outline="0" fieldPosition="0">
        <references count="2">
          <reference field="4294967294" count="1" selected="0">
            <x v="0"/>
          </reference>
          <reference field="8" count="1" selected="0">
            <x v="2208"/>
          </reference>
        </references>
      </pivotArea>
    </chartFormat>
    <chartFormat chart="8" format="9060">
      <pivotArea type="data" outline="0" fieldPosition="0">
        <references count="2">
          <reference field="4294967294" count="1" selected="0">
            <x v="0"/>
          </reference>
          <reference field="8" count="1" selected="0">
            <x v="2209"/>
          </reference>
        </references>
      </pivotArea>
    </chartFormat>
    <chartFormat chart="8" format="9061">
      <pivotArea type="data" outline="0" fieldPosition="0">
        <references count="2">
          <reference field="4294967294" count="1" selected="0">
            <x v="0"/>
          </reference>
          <reference field="8" count="1" selected="0">
            <x v="2210"/>
          </reference>
        </references>
      </pivotArea>
    </chartFormat>
    <chartFormat chart="8" format="9062">
      <pivotArea type="data" outline="0" fieldPosition="0">
        <references count="2">
          <reference field="4294967294" count="1" selected="0">
            <x v="0"/>
          </reference>
          <reference field="8" count="1" selected="0">
            <x v="2211"/>
          </reference>
        </references>
      </pivotArea>
    </chartFormat>
    <chartFormat chart="8" format="9063">
      <pivotArea type="data" outline="0" fieldPosition="0">
        <references count="2">
          <reference field="4294967294" count="1" selected="0">
            <x v="0"/>
          </reference>
          <reference field="8" count="1" selected="0">
            <x v="2212"/>
          </reference>
        </references>
      </pivotArea>
    </chartFormat>
    <chartFormat chart="8" format="9064">
      <pivotArea type="data" outline="0" fieldPosition="0">
        <references count="2">
          <reference field="4294967294" count="1" selected="0">
            <x v="0"/>
          </reference>
          <reference field="8" count="1" selected="0">
            <x v="2213"/>
          </reference>
        </references>
      </pivotArea>
    </chartFormat>
    <chartFormat chart="8" format="9065">
      <pivotArea type="data" outline="0" fieldPosition="0">
        <references count="2">
          <reference field="4294967294" count="1" selected="0">
            <x v="0"/>
          </reference>
          <reference field="8" count="1" selected="0">
            <x v="2214"/>
          </reference>
        </references>
      </pivotArea>
    </chartFormat>
    <chartFormat chart="8" format="9066">
      <pivotArea type="data" outline="0" fieldPosition="0">
        <references count="2">
          <reference field="4294967294" count="1" selected="0">
            <x v="0"/>
          </reference>
          <reference field="8" count="1" selected="0">
            <x v="2215"/>
          </reference>
        </references>
      </pivotArea>
    </chartFormat>
    <chartFormat chart="8" format="9067">
      <pivotArea type="data" outline="0" fieldPosition="0">
        <references count="2">
          <reference field="4294967294" count="1" selected="0">
            <x v="0"/>
          </reference>
          <reference field="8" count="1" selected="0">
            <x v="2216"/>
          </reference>
        </references>
      </pivotArea>
    </chartFormat>
    <chartFormat chart="8" format="9068">
      <pivotArea type="data" outline="0" fieldPosition="0">
        <references count="2">
          <reference field="4294967294" count="1" selected="0">
            <x v="0"/>
          </reference>
          <reference field="8" count="1" selected="0">
            <x v="2217"/>
          </reference>
        </references>
      </pivotArea>
    </chartFormat>
    <chartFormat chart="8" format="9069">
      <pivotArea type="data" outline="0" fieldPosition="0">
        <references count="2">
          <reference field="4294967294" count="1" selected="0">
            <x v="0"/>
          </reference>
          <reference field="8" count="1" selected="0">
            <x v="2218"/>
          </reference>
        </references>
      </pivotArea>
    </chartFormat>
    <chartFormat chart="8" format="9070">
      <pivotArea type="data" outline="0" fieldPosition="0">
        <references count="2">
          <reference field="4294967294" count="1" selected="0">
            <x v="0"/>
          </reference>
          <reference field="8" count="1" selected="0">
            <x v="2219"/>
          </reference>
        </references>
      </pivotArea>
    </chartFormat>
    <chartFormat chart="8" format="9071">
      <pivotArea type="data" outline="0" fieldPosition="0">
        <references count="2">
          <reference field="4294967294" count="1" selected="0">
            <x v="0"/>
          </reference>
          <reference field="8" count="1" selected="0">
            <x v="2220"/>
          </reference>
        </references>
      </pivotArea>
    </chartFormat>
    <chartFormat chart="8" format="9072">
      <pivotArea type="data" outline="0" fieldPosition="0">
        <references count="2">
          <reference field="4294967294" count="1" selected="0">
            <x v="0"/>
          </reference>
          <reference field="8" count="1" selected="0">
            <x v="2221"/>
          </reference>
        </references>
      </pivotArea>
    </chartFormat>
    <chartFormat chart="8" format="9073">
      <pivotArea type="data" outline="0" fieldPosition="0">
        <references count="2">
          <reference field="4294967294" count="1" selected="0">
            <x v="0"/>
          </reference>
          <reference field="8" count="1" selected="0">
            <x v="2222"/>
          </reference>
        </references>
      </pivotArea>
    </chartFormat>
    <chartFormat chart="8" format="9074">
      <pivotArea type="data" outline="0" fieldPosition="0">
        <references count="2">
          <reference field="4294967294" count="1" selected="0">
            <x v="0"/>
          </reference>
          <reference field="8" count="1" selected="0">
            <x v="2223"/>
          </reference>
        </references>
      </pivotArea>
    </chartFormat>
    <chartFormat chart="8" format="9075">
      <pivotArea type="data" outline="0" fieldPosition="0">
        <references count="2">
          <reference field="4294967294" count="1" selected="0">
            <x v="0"/>
          </reference>
          <reference field="8" count="1" selected="0">
            <x v="2224"/>
          </reference>
        </references>
      </pivotArea>
    </chartFormat>
    <chartFormat chart="8" format="9076">
      <pivotArea type="data" outline="0" fieldPosition="0">
        <references count="2">
          <reference field="4294967294" count="1" selected="0">
            <x v="0"/>
          </reference>
          <reference field="8" count="1" selected="0">
            <x v="2225"/>
          </reference>
        </references>
      </pivotArea>
    </chartFormat>
    <chartFormat chart="8" format="9077">
      <pivotArea type="data" outline="0" fieldPosition="0">
        <references count="2">
          <reference field="4294967294" count="1" selected="0">
            <x v="0"/>
          </reference>
          <reference field="8" count="1" selected="0">
            <x v="2226"/>
          </reference>
        </references>
      </pivotArea>
    </chartFormat>
    <chartFormat chart="8" format="9078">
      <pivotArea type="data" outline="0" fieldPosition="0">
        <references count="2">
          <reference field="4294967294" count="1" selected="0">
            <x v="0"/>
          </reference>
          <reference field="8" count="1" selected="0">
            <x v="2227"/>
          </reference>
        </references>
      </pivotArea>
    </chartFormat>
    <chartFormat chart="8" format="9079">
      <pivotArea type="data" outline="0" fieldPosition="0">
        <references count="2">
          <reference field="4294967294" count="1" selected="0">
            <x v="0"/>
          </reference>
          <reference field="8" count="1" selected="0">
            <x v="2228"/>
          </reference>
        </references>
      </pivotArea>
    </chartFormat>
    <chartFormat chart="8" format="9080">
      <pivotArea type="data" outline="0" fieldPosition="0">
        <references count="2">
          <reference field="4294967294" count="1" selected="0">
            <x v="0"/>
          </reference>
          <reference field="8" count="1" selected="0">
            <x v="2229"/>
          </reference>
        </references>
      </pivotArea>
    </chartFormat>
    <chartFormat chart="8" format="9081">
      <pivotArea type="data" outline="0" fieldPosition="0">
        <references count="2">
          <reference field="4294967294" count="1" selected="0">
            <x v="0"/>
          </reference>
          <reference field="8" count="1" selected="0">
            <x v="2230"/>
          </reference>
        </references>
      </pivotArea>
    </chartFormat>
    <chartFormat chart="8" format="9082">
      <pivotArea type="data" outline="0" fieldPosition="0">
        <references count="2">
          <reference field="4294967294" count="1" selected="0">
            <x v="0"/>
          </reference>
          <reference field="8" count="1" selected="0">
            <x v="2231"/>
          </reference>
        </references>
      </pivotArea>
    </chartFormat>
    <chartFormat chart="8" format="9083">
      <pivotArea type="data" outline="0" fieldPosition="0">
        <references count="2">
          <reference field="4294967294" count="1" selected="0">
            <x v="0"/>
          </reference>
          <reference field="8" count="1" selected="0">
            <x v="2232"/>
          </reference>
        </references>
      </pivotArea>
    </chartFormat>
    <chartFormat chart="8" format="9084">
      <pivotArea type="data" outline="0" fieldPosition="0">
        <references count="2">
          <reference field="4294967294" count="1" selected="0">
            <x v="0"/>
          </reference>
          <reference field="8" count="1" selected="0">
            <x v="2233"/>
          </reference>
        </references>
      </pivotArea>
    </chartFormat>
    <chartFormat chart="8" format="9085">
      <pivotArea type="data" outline="0" fieldPosition="0">
        <references count="2">
          <reference field="4294967294" count="1" selected="0">
            <x v="0"/>
          </reference>
          <reference field="8" count="1" selected="0">
            <x v="2234"/>
          </reference>
        </references>
      </pivotArea>
    </chartFormat>
    <chartFormat chart="8" format="9086">
      <pivotArea type="data" outline="0" fieldPosition="0">
        <references count="2">
          <reference field="4294967294" count="1" selected="0">
            <x v="0"/>
          </reference>
          <reference field="8" count="1" selected="0">
            <x v="2235"/>
          </reference>
        </references>
      </pivotArea>
    </chartFormat>
    <chartFormat chart="8" format="9087">
      <pivotArea type="data" outline="0" fieldPosition="0">
        <references count="2">
          <reference field="4294967294" count="1" selected="0">
            <x v="0"/>
          </reference>
          <reference field="8" count="1" selected="0">
            <x v="2236"/>
          </reference>
        </references>
      </pivotArea>
    </chartFormat>
    <chartFormat chart="8" format="9088">
      <pivotArea type="data" outline="0" fieldPosition="0">
        <references count="2">
          <reference field="4294967294" count="1" selected="0">
            <x v="0"/>
          </reference>
          <reference field="8" count="1" selected="0">
            <x v="2237"/>
          </reference>
        </references>
      </pivotArea>
    </chartFormat>
    <chartFormat chart="8" format="9089">
      <pivotArea type="data" outline="0" fieldPosition="0">
        <references count="2">
          <reference field="4294967294" count="1" selected="0">
            <x v="0"/>
          </reference>
          <reference field="8" count="1" selected="0">
            <x v="2238"/>
          </reference>
        </references>
      </pivotArea>
    </chartFormat>
    <chartFormat chart="8" format="9090">
      <pivotArea type="data" outline="0" fieldPosition="0">
        <references count="2">
          <reference field="4294967294" count="1" selected="0">
            <x v="0"/>
          </reference>
          <reference field="8" count="1" selected="0">
            <x v="2239"/>
          </reference>
        </references>
      </pivotArea>
    </chartFormat>
    <chartFormat chart="8" format="9091">
      <pivotArea type="data" outline="0" fieldPosition="0">
        <references count="2">
          <reference field="4294967294" count="1" selected="0">
            <x v="0"/>
          </reference>
          <reference field="8" count="1" selected="0">
            <x v="2240"/>
          </reference>
        </references>
      </pivotArea>
    </chartFormat>
    <chartFormat chart="8" format="9092">
      <pivotArea type="data" outline="0" fieldPosition="0">
        <references count="2">
          <reference field="4294967294" count="1" selected="0">
            <x v="0"/>
          </reference>
          <reference field="8" count="1" selected="0">
            <x v="2241"/>
          </reference>
        </references>
      </pivotArea>
    </chartFormat>
    <chartFormat chart="8" format="9093">
      <pivotArea type="data" outline="0" fieldPosition="0">
        <references count="2">
          <reference field="4294967294" count="1" selected="0">
            <x v="0"/>
          </reference>
          <reference field="8" count="1" selected="0">
            <x v="2242"/>
          </reference>
        </references>
      </pivotArea>
    </chartFormat>
    <chartFormat chart="8" format="9094">
      <pivotArea type="data" outline="0" fieldPosition="0">
        <references count="2">
          <reference field="4294967294" count="1" selected="0">
            <x v="0"/>
          </reference>
          <reference field="8" count="1" selected="0">
            <x v="2243"/>
          </reference>
        </references>
      </pivotArea>
    </chartFormat>
    <chartFormat chart="8" format="9095">
      <pivotArea type="data" outline="0" fieldPosition="0">
        <references count="2">
          <reference field="4294967294" count="1" selected="0">
            <x v="0"/>
          </reference>
          <reference field="8" count="1" selected="0">
            <x v="2244"/>
          </reference>
        </references>
      </pivotArea>
    </chartFormat>
    <chartFormat chart="8" format="9096">
      <pivotArea type="data" outline="0" fieldPosition="0">
        <references count="2">
          <reference field="4294967294" count="1" selected="0">
            <x v="0"/>
          </reference>
          <reference field="8" count="1" selected="0">
            <x v="2245"/>
          </reference>
        </references>
      </pivotArea>
    </chartFormat>
    <chartFormat chart="8" format="9097">
      <pivotArea type="data" outline="0" fieldPosition="0">
        <references count="2">
          <reference field="4294967294" count="1" selected="0">
            <x v="0"/>
          </reference>
          <reference field="8" count="1" selected="0">
            <x v="2246"/>
          </reference>
        </references>
      </pivotArea>
    </chartFormat>
    <chartFormat chart="8" format="9098">
      <pivotArea type="data" outline="0" fieldPosition="0">
        <references count="2">
          <reference field="4294967294" count="1" selected="0">
            <x v="0"/>
          </reference>
          <reference field="8" count="1" selected="0">
            <x v="2247"/>
          </reference>
        </references>
      </pivotArea>
    </chartFormat>
    <chartFormat chart="8" format="9099">
      <pivotArea type="data" outline="0" fieldPosition="0">
        <references count="2">
          <reference field="4294967294" count="1" selected="0">
            <x v="0"/>
          </reference>
          <reference field="8" count="1" selected="0">
            <x v="2248"/>
          </reference>
        </references>
      </pivotArea>
    </chartFormat>
    <chartFormat chart="8" format="9100">
      <pivotArea type="data" outline="0" fieldPosition="0">
        <references count="2">
          <reference field="4294967294" count="1" selected="0">
            <x v="0"/>
          </reference>
          <reference field="8" count="1" selected="0">
            <x v="2249"/>
          </reference>
        </references>
      </pivotArea>
    </chartFormat>
    <chartFormat chart="8" format="9101">
      <pivotArea type="data" outline="0" fieldPosition="0">
        <references count="2">
          <reference field="4294967294" count="1" selected="0">
            <x v="0"/>
          </reference>
          <reference field="8" count="1" selected="0">
            <x v="2250"/>
          </reference>
        </references>
      </pivotArea>
    </chartFormat>
    <chartFormat chart="8" format="9102">
      <pivotArea type="data" outline="0" fieldPosition="0">
        <references count="2">
          <reference field="4294967294" count="1" selected="0">
            <x v="0"/>
          </reference>
          <reference field="8" count="1" selected="0">
            <x v="2251"/>
          </reference>
        </references>
      </pivotArea>
    </chartFormat>
    <chartFormat chart="8" format="9103">
      <pivotArea type="data" outline="0" fieldPosition="0">
        <references count="2">
          <reference field="4294967294" count="1" selected="0">
            <x v="0"/>
          </reference>
          <reference field="8" count="1" selected="0">
            <x v="2252"/>
          </reference>
        </references>
      </pivotArea>
    </chartFormat>
    <chartFormat chart="8" format="9104">
      <pivotArea type="data" outline="0" fieldPosition="0">
        <references count="2">
          <reference field="4294967294" count="1" selected="0">
            <x v="0"/>
          </reference>
          <reference field="8" count="1" selected="0">
            <x v="2253"/>
          </reference>
        </references>
      </pivotArea>
    </chartFormat>
    <chartFormat chart="8" format="9105">
      <pivotArea type="data" outline="0" fieldPosition="0">
        <references count="2">
          <reference field="4294967294" count="1" selected="0">
            <x v="0"/>
          </reference>
          <reference field="8" count="1" selected="0">
            <x v="2254"/>
          </reference>
        </references>
      </pivotArea>
    </chartFormat>
    <chartFormat chart="8" format="9106">
      <pivotArea type="data" outline="0" fieldPosition="0">
        <references count="2">
          <reference field="4294967294" count="1" selected="0">
            <x v="0"/>
          </reference>
          <reference field="8" count="1" selected="0">
            <x v="2255"/>
          </reference>
        </references>
      </pivotArea>
    </chartFormat>
    <chartFormat chart="8" format="9107">
      <pivotArea type="data" outline="0" fieldPosition="0">
        <references count="2">
          <reference field="4294967294" count="1" selected="0">
            <x v="0"/>
          </reference>
          <reference field="8" count="1" selected="0">
            <x v="2256"/>
          </reference>
        </references>
      </pivotArea>
    </chartFormat>
    <chartFormat chart="8" format="9108">
      <pivotArea type="data" outline="0" fieldPosition="0">
        <references count="2">
          <reference field="4294967294" count="1" selected="0">
            <x v="0"/>
          </reference>
          <reference field="8" count="1" selected="0">
            <x v="2257"/>
          </reference>
        </references>
      </pivotArea>
    </chartFormat>
    <chartFormat chart="8" format="9109">
      <pivotArea type="data" outline="0" fieldPosition="0">
        <references count="2">
          <reference field="4294967294" count="1" selected="0">
            <x v="0"/>
          </reference>
          <reference field="8" count="1" selected="0">
            <x v="2258"/>
          </reference>
        </references>
      </pivotArea>
    </chartFormat>
    <chartFormat chart="8" format="9110">
      <pivotArea type="data" outline="0" fieldPosition="0">
        <references count="2">
          <reference field="4294967294" count="1" selected="0">
            <x v="0"/>
          </reference>
          <reference field="8" count="1" selected="0">
            <x v="2259"/>
          </reference>
        </references>
      </pivotArea>
    </chartFormat>
    <chartFormat chart="8" format="9111">
      <pivotArea type="data" outline="0" fieldPosition="0">
        <references count="2">
          <reference field="4294967294" count="1" selected="0">
            <x v="0"/>
          </reference>
          <reference field="8" count="1" selected="0">
            <x v="2260"/>
          </reference>
        </references>
      </pivotArea>
    </chartFormat>
    <chartFormat chart="8" format="9112">
      <pivotArea type="data" outline="0" fieldPosition="0">
        <references count="2">
          <reference field="4294967294" count="1" selected="0">
            <x v="0"/>
          </reference>
          <reference field="8" count="1" selected="0">
            <x v="2261"/>
          </reference>
        </references>
      </pivotArea>
    </chartFormat>
    <chartFormat chart="8" format="9113">
      <pivotArea type="data" outline="0" fieldPosition="0">
        <references count="2">
          <reference field="4294967294" count="1" selected="0">
            <x v="0"/>
          </reference>
          <reference field="8" count="1" selected="0">
            <x v="2262"/>
          </reference>
        </references>
      </pivotArea>
    </chartFormat>
    <chartFormat chart="8" format="9114">
      <pivotArea type="data" outline="0" fieldPosition="0">
        <references count="2">
          <reference field="4294967294" count="1" selected="0">
            <x v="0"/>
          </reference>
          <reference field="8" count="1" selected="0">
            <x v="2263"/>
          </reference>
        </references>
      </pivotArea>
    </chartFormat>
    <chartFormat chart="8" format="9115">
      <pivotArea type="data" outline="0" fieldPosition="0">
        <references count="2">
          <reference field="4294967294" count="1" selected="0">
            <x v="0"/>
          </reference>
          <reference field="8" count="1" selected="0">
            <x v="2264"/>
          </reference>
        </references>
      </pivotArea>
    </chartFormat>
    <chartFormat chart="8" format="9116">
      <pivotArea type="data" outline="0" fieldPosition="0">
        <references count="2">
          <reference field="4294967294" count="1" selected="0">
            <x v="0"/>
          </reference>
          <reference field="8" count="1" selected="0">
            <x v="2265"/>
          </reference>
        </references>
      </pivotArea>
    </chartFormat>
    <chartFormat chart="8" format="9117">
      <pivotArea type="data" outline="0" fieldPosition="0">
        <references count="2">
          <reference field="4294967294" count="1" selected="0">
            <x v="0"/>
          </reference>
          <reference field="8" count="1" selected="0">
            <x v="2266"/>
          </reference>
        </references>
      </pivotArea>
    </chartFormat>
    <chartFormat chart="8" format="9118">
      <pivotArea type="data" outline="0" fieldPosition="0">
        <references count="2">
          <reference field="4294967294" count="1" selected="0">
            <x v="0"/>
          </reference>
          <reference field="8" count="1" selected="0">
            <x v="2267"/>
          </reference>
        </references>
      </pivotArea>
    </chartFormat>
    <chartFormat chart="8" format="9119">
      <pivotArea type="data" outline="0" fieldPosition="0">
        <references count="2">
          <reference field="4294967294" count="1" selected="0">
            <x v="0"/>
          </reference>
          <reference field="8" count="1" selected="0">
            <x v="2268"/>
          </reference>
        </references>
      </pivotArea>
    </chartFormat>
    <chartFormat chart="8" format="9120">
      <pivotArea type="data" outline="0" fieldPosition="0">
        <references count="2">
          <reference field="4294967294" count="1" selected="0">
            <x v="0"/>
          </reference>
          <reference field="8" count="1" selected="0">
            <x v="2269"/>
          </reference>
        </references>
      </pivotArea>
    </chartFormat>
    <chartFormat chart="8" format="9121">
      <pivotArea type="data" outline="0" fieldPosition="0">
        <references count="2">
          <reference field="4294967294" count="1" selected="0">
            <x v="0"/>
          </reference>
          <reference field="8" count="1" selected="0">
            <x v="2270"/>
          </reference>
        </references>
      </pivotArea>
    </chartFormat>
    <chartFormat chart="8" format="9122">
      <pivotArea type="data" outline="0" fieldPosition="0">
        <references count="2">
          <reference field="4294967294" count="1" selected="0">
            <x v="0"/>
          </reference>
          <reference field="8" count="1" selected="0">
            <x v="2271"/>
          </reference>
        </references>
      </pivotArea>
    </chartFormat>
    <chartFormat chart="8" format="9123">
      <pivotArea type="data" outline="0" fieldPosition="0">
        <references count="2">
          <reference field="4294967294" count="1" selected="0">
            <x v="0"/>
          </reference>
          <reference field="8" count="1" selected="0">
            <x v="2272"/>
          </reference>
        </references>
      </pivotArea>
    </chartFormat>
    <chartFormat chart="8" format="9124">
      <pivotArea type="data" outline="0" fieldPosition="0">
        <references count="2">
          <reference field="4294967294" count="1" selected="0">
            <x v="0"/>
          </reference>
          <reference field="8" count="1" selected="0">
            <x v="2273"/>
          </reference>
        </references>
      </pivotArea>
    </chartFormat>
    <chartFormat chart="8" format="9125">
      <pivotArea type="data" outline="0" fieldPosition="0">
        <references count="2">
          <reference field="4294967294" count="1" selected="0">
            <x v="0"/>
          </reference>
          <reference field="8" count="1" selected="0">
            <x v="2274"/>
          </reference>
        </references>
      </pivotArea>
    </chartFormat>
    <chartFormat chart="8" format="9126">
      <pivotArea type="data" outline="0" fieldPosition="0">
        <references count="2">
          <reference field="4294967294" count="1" selected="0">
            <x v="0"/>
          </reference>
          <reference field="8" count="1" selected="0">
            <x v="2275"/>
          </reference>
        </references>
      </pivotArea>
    </chartFormat>
    <chartFormat chart="8" format="9127">
      <pivotArea type="data" outline="0" fieldPosition="0">
        <references count="2">
          <reference field="4294967294" count="1" selected="0">
            <x v="0"/>
          </reference>
          <reference field="8" count="1" selected="0">
            <x v="2276"/>
          </reference>
        </references>
      </pivotArea>
    </chartFormat>
    <chartFormat chart="8" format="9128">
      <pivotArea type="data" outline="0" fieldPosition="0">
        <references count="2">
          <reference field="4294967294" count="1" selected="0">
            <x v="0"/>
          </reference>
          <reference field="8" count="1" selected="0">
            <x v="2277"/>
          </reference>
        </references>
      </pivotArea>
    </chartFormat>
    <chartFormat chart="8" format="9129">
      <pivotArea type="data" outline="0" fieldPosition="0">
        <references count="2">
          <reference field="4294967294" count="1" selected="0">
            <x v="0"/>
          </reference>
          <reference field="8" count="1" selected="0">
            <x v="2278"/>
          </reference>
        </references>
      </pivotArea>
    </chartFormat>
    <chartFormat chart="8" format="9130">
      <pivotArea type="data" outline="0" fieldPosition="0">
        <references count="2">
          <reference field="4294967294" count="1" selected="0">
            <x v="0"/>
          </reference>
          <reference field="8" count="1" selected="0">
            <x v="2279"/>
          </reference>
        </references>
      </pivotArea>
    </chartFormat>
    <chartFormat chart="8" format="9131">
      <pivotArea type="data" outline="0" fieldPosition="0">
        <references count="2">
          <reference field="4294967294" count="1" selected="0">
            <x v="0"/>
          </reference>
          <reference field="8" count="1" selected="0">
            <x v="2280"/>
          </reference>
        </references>
      </pivotArea>
    </chartFormat>
    <chartFormat chart="8" format="9132">
      <pivotArea type="data" outline="0" fieldPosition="0">
        <references count="2">
          <reference field="4294967294" count="1" selected="0">
            <x v="0"/>
          </reference>
          <reference field="8" count="1" selected="0">
            <x v="2281"/>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8" count="1" selected="0">
            <x v="0"/>
          </reference>
        </references>
      </pivotArea>
    </chartFormat>
    <chartFormat chart="14" format="2">
      <pivotArea type="data" outline="0" fieldPosition="0">
        <references count="2">
          <reference field="4294967294" count="1" selected="0">
            <x v="0"/>
          </reference>
          <reference field="8" count="1" selected="0">
            <x v="1"/>
          </reference>
        </references>
      </pivotArea>
    </chartFormat>
    <chartFormat chart="14" format="3">
      <pivotArea type="data" outline="0" fieldPosition="0">
        <references count="2">
          <reference field="4294967294" count="1" selected="0">
            <x v="0"/>
          </reference>
          <reference field="8" count="1" selected="0">
            <x v="2"/>
          </reference>
        </references>
      </pivotArea>
    </chartFormat>
    <chartFormat chart="14" format="4">
      <pivotArea type="data" outline="0" fieldPosition="0">
        <references count="2">
          <reference field="4294967294" count="1" selected="0">
            <x v="0"/>
          </reference>
          <reference field="8" count="1" selected="0">
            <x v="3"/>
          </reference>
        </references>
      </pivotArea>
    </chartFormat>
    <chartFormat chart="14" format="5">
      <pivotArea type="data" outline="0" fieldPosition="0">
        <references count="2">
          <reference field="4294967294" count="1" selected="0">
            <x v="0"/>
          </reference>
          <reference field="8" count="1" selected="0">
            <x v="4"/>
          </reference>
        </references>
      </pivotArea>
    </chartFormat>
    <chartFormat chart="14" format="6">
      <pivotArea type="data" outline="0" fieldPosition="0">
        <references count="2">
          <reference field="4294967294" count="1" selected="0">
            <x v="0"/>
          </reference>
          <reference field="8" count="1" selected="0">
            <x v="5"/>
          </reference>
        </references>
      </pivotArea>
    </chartFormat>
    <chartFormat chart="14" format="7">
      <pivotArea type="data" outline="0" fieldPosition="0">
        <references count="2">
          <reference field="4294967294" count="1" selected="0">
            <x v="0"/>
          </reference>
          <reference field="8" count="1" selected="0">
            <x v="6"/>
          </reference>
        </references>
      </pivotArea>
    </chartFormat>
    <chartFormat chart="14" format="8">
      <pivotArea type="data" outline="0" fieldPosition="0">
        <references count="2">
          <reference field="4294967294" count="1" selected="0">
            <x v="0"/>
          </reference>
          <reference field="8" count="1" selected="0">
            <x v="7"/>
          </reference>
        </references>
      </pivotArea>
    </chartFormat>
    <chartFormat chart="14" format="9">
      <pivotArea type="data" outline="0" fieldPosition="0">
        <references count="2">
          <reference field="4294967294" count="1" selected="0">
            <x v="0"/>
          </reference>
          <reference field="8" count="1" selected="0">
            <x v="8"/>
          </reference>
        </references>
      </pivotArea>
    </chartFormat>
    <chartFormat chart="14" format="10">
      <pivotArea type="data" outline="0" fieldPosition="0">
        <references count="2">
          <reference field="4294967294" count="1" selected="0">
            <x v="0"/>
          </reference>
          <reference field="8" count="1" selected="0">
            <x v="9"/>
          </reference>
        </references>
      </pivotArea>
    </chartFormat>
    <chartFormat chart="14" format="11">
      <pivotArea type="data" outline="0" fieldPosition="0">
        <references count="2">
          <reference field="4294967294" count="1" selected="0">
            <x v="0"/>
          </reference>
          <reference field="8" count="1" selected="0">
            <x v="10"/>
          </reference>
        </references>
      </pivotArea>
    </chartFormat>
    <chartFormat chart="14" format="12">
      <pivotArea type="data" outline="0" fieldPosition="0">
        <references count="2">
          <reference field="4294967294" count="1" selected="0">
            <x v="0"/>
          </reference>
          <reference field="8" count="1" selected="0">
            <x v="11"/>
          </reference>
        </references>
      </pivotArea>
    </chartFormat>
    <chartFormat chart="14" format="13">
      <pivotArea type="data" outline="0" fieldPosition="0">
        <references count="2">
          <reference field="4294967294" count="1" selected="0">
            <x v="0"/>
          </reference>
          <reference field="8" count="1" selected="0">
            <x v="12"/>
          </reference>
        </references>
      </pivotArea>
    </chartFormat>
    <chartFormat chart="14" format="14">
      <pivotArea type="data" outline="0" fieldPosition="0">
        <references count="2">
          <reference field="4294967294" count="1" selected="0">
            <x v="0"/>
          </reference>
          <reference field="8" count="1" selected="0">
            <x v="13"/>
          </reference>
        </references>
      </pivotArea>
    </chartFormat>
    <chartFormat chart="14" format="15">
      <pivotArea type="data" outline="0" fieldPosition="0">
        <references count="2">
          <reference field="4294967294" count="1" selected="0">
            <x v="0"/>
          </reference>
          <reference field="8" count="1" selected="0">
            <x v="14"/>
          </reference>
        </references>
      </pivotArea>
    </chartFormat>
    <chartFormat chart="14" format="16">
      <pivotArea type="data" outline="0" fieldPosition="0">
        <references count="2">
          <reference field="4294967294" count="1" selected="0">
            <x v="0"/>
          </reference>
          <reference field="8" count="1" selected="0">
            <x v="15"/>
          </reference>
        </references>
      </pivotArea>
    </chartFormat>
    <chartFormat chart="14" format="17">
      <pivotArea type="data" outline="0" fieldPosition="0">
        <references count="2">
          <reference field="4294967294" count="1" selected="0">
            <x v="0"/>
          </reference>
          <reference field="8" count="1" selected="0">
            <x v="16"/>
          </reference>
        </references>
      </pivotArea>
    </chartFormat>
    <chartFormat chart="14" format="18">
      <pivotArea type="data" outline="0" fieldPosition="0">
        <references count="2">
          <reference field="4294967294" count="1" selected="0">
            <x v="0"/>
          </reference>
          <reference field="8" count="1" selected="0">
            <x v="17"/>
          </reference>
        </references>
      </pivotArea>
    </chartFormat>
    <chartFormat chart="14" format="19">
      <pivotArea type="data" outline="0" fieldPosition="0">
        <references count="2">
          <reference field="4294967294" count="1" selected="0">
            <x v="0"/>
          </reference>
          <reference field="8" count="1" selected="0">
            <x v="18"/>
          </reference>
        </references>
      </pivotArea>
    </chartFormat>
    <chartFormat chart="14" format="20">
      <pivotArea type="data" outline="0" fieldPosition="0">
        <references count="2">
          <reference field="4294967294" count="1" selected="0">
            <x v="0"/>
          </reference>
          <reference field="8" count="1" selected="0">
            <x v="19"/>
          </reference>
        </references>
      </pivotArea>
    </chartFormat>
    <chartFormat chart="14" format="21">
      <pivotArea type="data" outline="0" fieldPosition="0">
        <references count="2">
          <reference field="4294967294" count="1" selected="0">
            <x v="0"/>
          </reference>
          <reference field="8" count="1" selected="0">
            <x v="20"/>
          </reference>
        </references>
      </pivotArea>
    </chartFormat>
    <chartFormat chart="14" format="22">
      <pivotArea type="data" outline="0" fieldPosition="0">
        <references count="2">
          <reference field="4294967294" count="1" selected="0">
            <x v="0"/>
          </reference>
          <reference field="8" count="1" selected="0">
            <x v="21"/>
          </reference>
        </references>
      </pivotArea>
    </chartFormat>
    <chartFormat chart="14" format="23">
      <pivotArea type="data" outline="0" fieldPosition="0">
        <references count="2">
          <reference field="4294967294" count="1" selected="0">
            <x v="0"/>
          </reference>
          <reference field="8" count="1" selected="0">
            <x v="22"/>
          </reference>
        </references>
      </pivotArea>
    </chartFormat>
    <chartFormat chart="14" format="24">
      <pivotArea type="data" outline="0" fieldPosition="0">
        <references count="2">
          <reference field="4294967294" count="1" selected="0">
            <x v="0"/>
          </reference>
          <reference field="8" count="1" selected="0">
            <x v="23"/>
          </reference>
        </references>
      </pivotArea>
    </chartFormat>
    <chartFormat chart="14" format="25">
      <pivotArea type="data" outline="0" fieldPosition="0">
        <references count="2">
          <reference field="4294967294" count="1" selected="0">
            <x v="0"/>
          </reference>
          <reference field="8" count="1" selected="0">
            <x v="24"/>
          </reference>
        </references>
      </pivotArea>
    </chartFormat>
    <chartFormat chart="14" format="26">
      <pivotArea type="data" outline="0" fieldPosition="0">
        <references count="2">
          <reference field="4294967294" count="1" selected="0">
            <x v="0"/>
          </reference>
          <reference field="8" count="1" selected="0">
            <x v="25"/>
          </reference>
        </references>
      </pivotArea>
    </chartFormat>
    <chartFormat chart="14" format="27">
      <pivotArea type="data" outline="0" fieldPosition="0">
        <references count="2">
          <reference field="4294967294" count="1" selected="0">
            <x v="0"/>
          </reference>
          <reference field="8" count="1" selected="0">
            <x v="26"/>
          </reference>
        </references>
      </pivotArea>
    </chartFormat>
    <chartFormat chart="14" format="28">
      <pivotArea type="data" outline="0" fieldPosition="0">
        <references count="2">
          <reference field="4294967294" count="1" selected="0">
            <x v="0"/>
          </reference>
          <reference field="8" count="1" selected="0">
            <x v="27"/>
          </reference>
        </references>
      </pivotArea>
    </chartFormat>
    <chartFormat chart="14" format="29">
      <pivotArea type="data" outline="0" fieldPosition="0">
        <references count="2">
          <reference field="4294967294" count="1" selected="0">
            <x v="0"/>
          </reference>
          <reference field="8" count="1" selected="0">
            <x v="28"/>
          </reference>
        </references>
      </pivotArea>
    </chartFormat>
    <chartFormat chart="14" format="30">
      <pivotArea type="data" outline="0" fieldPosition="0">
        <references count="2">
          <reference field="4294967294" count="1" selected="0">
            <x v="0"/>
          </reference>
          <reference field="8" count="1" selected="0">
            <x v="29"/>
          </reference>
        </references>
      </pivotArea>
    </chartFormat>
    <chartFormat chart="14" format="31">
      <pivotArea type="data" outline="0" fieldPosition="0">
        <references count="2">
          <reference field="4294967294" count="1" selected="0">
            <x v="0"/>
          </reference>
          <reference field="8" count="1" selected="0">
            <x v="30"/>
          </reference>
        </references>
      </pivotArea>
    </chartFormat>
    <chartFormat chart="14" format="32">
      <pivotArea type="data" outline="0" fieldPosition="0">
        <references count="2">
          <reference field="4294967294" count="1" selected="0">
            <x v="0"/>
          </reference>
          <reference field="8" count="1" selected="0">
            <x v="31"/>
          </reference>
        </references>
      </pivotArea>
    </chartFormat>
    <chartFormat chart="14" format="33">
      <pivotArea type="data" outline="0" fieldPosition="0">
        <references count="2">
          <reference field="4294967294" count="1" selected="0">
            <x v="0"/>
          </reference>
          <reference field="8" count="1" selected="0">
            <x v="32"/>
          </reference>
        </references>
      </pivotArea>
    </chartFormat>
    <chartFormat chart="14" format="34">
      <pivotArea type="data" outline="0" fieldPosition="0">
        <references count="2">
          <reference field="4294967294" count="1" selected="0">
            <x v="0"/>
          </reference>
          <reference field="8" count="1" selected="0">
            <x v="33"/>
          </reference>
        </references>
      </pivotArea>
    </chartFormat>
    <chartFormat chart="14" format="35">
      <pivotArea type="data" outline="0" fieldPosition="0">
        <references count="2">
          <reference field="4294967294" count="1" selected="0">
            <x v="0"/>
          </reference>
          <reference field="8" count="1" selected="0">
            <x v="34"/>
          </reference>
        </references>
      </pivotArea>
    </chartFormat>
    <chartFormat chart="14" format="36">
      <pivotArea type="data" outline="0" fieldPosition="0">
        <references count="2">
          <reference field="4294967294" count="1" selected="0">
            <x v="0"/>
          </reference>
          <reference field="8" count="1" selected="0">
            <x v="35"/>
          </reference>
        </references>
      </pivotArea>
    </chartFormat>
    <chartFormat chart="14" format="37">
      <pivotArea type="data" outline="0" fieldPosition="0">
        <references count="2">
          <reference field="4294967294" count="1" selected="0">
            <x v="0"/>
          </reference>
          <reference field="8" count="1" selected="0">
            <x v="36"/>
          </reference>
        </references>
      </pivotArea>
    </chartFormat>
    <chartFormat chart="14" format="38">
      <pivotArea type="data" outline="0" fieldPosition="0">
        <references count="2">
          <reference field="4294967294" count="1" selected="0">
            <x v="0"/>
          </reference>
          <reference field="8" count="1" selected="0">
            <x v="37"/>
          </reference>
        </references>
      </pivotArea>
    </chartFormat>
    <chartFormat chart="14" format="39">
      <pivotArea type="data" outline="0" fieldPosition="0">
        <references count="2">
          <reference field="4294967294" count="1" selected="0">
            <x v="0"/>
          </reference>
          <reference field="8" count="1" selected="0">
            <x v="38"/>
          </reference>
        </references>
      </pivotArea>
    </chartFormat>
    <chartFormat chart="14" format="40">
      <pivotArea type="data" outline="0" fieldPosition="0">
        <references count="2">
          <reference field="4294967294" count="1" selected="0">
            <x v="0"/>
          </reference>
          <reference field="8" count="1" selected="0">
            <x v="39"/>
          </reference>
        </references>
      </pivotArea>
    </chartFormat>
    <chartFormat chart="14" format="41">
      <pivotArea type="data" outline="0" fieldPosition="0">
        <references count="2">
          <reference field="4294967294" count="1" selected="0">
            <x v="0"/>
          </reference>
          <reference field="8" count="1" selected="0">
            <x v="40"/>
          </reference>
        </references>
      </pivotArea>
    </chartFormat>
    <chartFormat chart="14" format="42">
      <pivotArea type="data" outline="0" fieldPosition="0">
        <references count="2">
          <reference field="4294967294" count="1" selected="0">
            <x v="0"/>
          </reference>
          <reference field="8" count="1" selected="0">
            <x v="41"/>
          </reference>
        </references>
      </pivotArea>
    </chartFormat>
    <chartFormat chart="14" format="43">
      <pivotArea type="data" outline="0" fieldPosition="0">
        <references count="2">
          <reference field="4294967294" count="1" selected="0">
            <x v="0"/>
          </reference>
          <reference field="8" count="1" selected="0">
            <x v="42"/>
          </reference>
        </references>
      </pivotArea>
    </chartFormat>
    <chartFormat chart="14" format="44">
      <pivotArea type="data" outline="0" fieldPosition="0">
        <references count="2">
          <reference field="4294967294" count="1" selected="0">
            <x v="0"/>
          </reference>
          <reference field="8" count="1" selected="0">
            <x v="43"/>
          </reference>
        </references>
      </pivotArea>
    </chartFormat>
    <chartFormat chart="14" format="45">
      <pivotArea type="data" outline="0" fieldPosition="0">
        <references count="2">
          <reference field="4294967294" count="1" selected="0">
            <x v="0"/>
          </reference>
          <reference field="8" count="1" selected="0">
            <x v="44"/>
          </reference>
        </references>
      </pivotArea>
    </chartFormat>
    <chartFormat chart="14" format="46">
      <pivotArea type="data" outline="0" fieldPosition="0">
        <references count="2">
          <reference field="4294967294" count="1" selected="0">
            <x v="0"/>
          </reference>
          <reference field="8" count="1" selected="0">
            <x v="45"/>
          </reference>
        </references>
      </pivotArea>
    </chartFormat>
    <chartFormat chart="14" format="47">
      <pivotArea type="data" outline="0" fieldPosition="0">
        <references count="2">
          <reference field="4294967294" count="1" selected="0">
            <x v="0"/>
          </reference>
          <reference field="8" count="1" selected="0">
            <x v="46"/>
          </reference>
        </references>
      </pivotArea>
    </chartFormat>
    <chartFormat chart="14" format="48">
      <pivotArea type="data" outline="0" fieldPosition="0">
        <references count="2">
          <reference field="4294967294" count="1" selected="0">
            <x v="0"/>
          </reference>
          <reference field="8" count="1" selected="0">
            <x v="47"/>
          </reference>
        </references>
      </pivotArea>
    </chartFormat>
    <chartFormat chart="14" format="49">
      <pivotArea type="data" outline="0" fieldPosition="0">
        <references count="2">
          <reference field="4294967294" count="1" selected="0">
            <x v="0"/>
          </reference>
          <reference field="8" count="1" selected="0">
            <x v="48"/>
          </reference>
        </references>
      </pivotArea>
    </chartFormat>
    <chartFormat chart="14" format="50">
      <pivotArea type="data" outline="0" fieldPosition="0">
        <references count="2">
          <reference field="4294967294" count="1" selected="0">
            <x v="0"/>
          </reference>
          <reference field="8" count="1" selected="0">
            <x v="49"/>
          </reference>
        </references>
      </pivotArea>
    </chartFormat>
    <chartFormat chart="14" format="51">
      <pivotArea type="data" outline="0" fieldPosition="0">
        <references count="2">
          <reference field="4294967294" count="1" selected="0">
            <x v="0"/>
          </reference>
          <reference field="8" count="1" selected="0">
            <x v="50"/>
          </reference>
        </references>
      </pivotArea>
    </chartFormat>
    <chartFormat chart="14" format="52">
      <pivotArea type="data" outline="0" fieldPosition="0">
        <references count="2">
          <reference field="4294967294" count="1" selected="0">
            <x v="0"/>
          </reference>
          <reference field="8" count="1" selected="0">
            <x v="51"/>
          </reference>
        </references>
      </pivotArea>
    </chartFormat>
    <chartFormat chart="14" format="53">
      <pivotArea type="data" outline="0" fieldPosition="0">
        <references count="2">
          <reference field="4294967294" count="1" selected="0">
            <x v="0"/>
          </reference>
          <reference field="8" count="1" selected="0">
            <x v="52"/>
          </reference>
        </references>
      </pivotArea>
    </chartFormat>
    <chartFormat chart="14" format="54">
      <pivotArea type="data" outline="0" fieldPosition="0">
        <references count="2">
          <reference field="4294967294" count="1" selected="0">
            <x v="0"/>
          </reference>
          <reference field="8" count="1" selected="0">
            <x v="53"/>
          </reference>
        </references>
      </pivotArea>
    </chartFormat>
    <chartFormat chart="14" format="55">
      <pivotArea type="data" outline="0" fieldPosition="0">
        <references count="2">
          <reference field="4294967294" count="1" selected="0">
            <x v="0"/>
          </reference>
          <reference field="8" count="1" selected="0">
            <x v="54"/>
          </reference>
        </references>
      </pivotArea>
    </chartFormat>
    <chartFormat chart="14" format="56">
      <pivotArea type="data" outline="0" fieldPosition="0">
        <references count="2">
          <reference field="4294967294" count="1" selected="0">
            <x v="0"/>
          </reference>
          <reference field="8" count="1" selected="0">
            <x v="55"/>
          </reference>
        </references>
      </pivotArea>
    </chartFormat>
    <chartFormat chart="14" format="57">
      <pivotArea type="data" outline="0" fieldPosition="0">
        <references count="2">
          <reference field="4294967294" count="1" selected="0">
            <x v="0"/>
          </reference>
          <reference field="8" count="1" selected="0">
            <x v="56"/>
          </reference>
        </references>
      </pivotArea>
    </chartFormat>
    <chartFormat chart="14" format="58">
      <pivotArea type="data" outline="0" fieldPosition="0">
        <references count="2">
          <reference field="4294967294" count="1" selected="0">
            <x v="0"/>
          </reference>
          <reference field="8" count="1" selected="0">
            <x v="57"/>
          </reference>
        </references>
      </pivotArea>
    </chartFormat>
    <chartFormat chart="14" format="59">
      <pivotArea type="data" outline="0" fieldPosition="0">
        <references count="2">
          <reference field="4294967294" count="1" selected="0">
            <x v="0"/>
          </reference>
          <reference field="8" count="1" selected="0">
            <x v="58"/>
          </reference>
        </references>
      </pivotArea>
    </chartFormat>
    <chartFormat chart="14" format="60">
      <pivotArea type="data" outline="0" fieldPosition="0">
        <references count="2">
          <reference field="4294967294" count="1" selected="0">
            <x v="0"/>
          </reference>
          <reference field="8" count="1" selected="0">
            <x v="59"/>
          </reference>
        </references>
      </pivotArea>
    </chartFormat>
    <chartFormat chart="14" format="61">
      <pivotArea type="data" outline="0" fieldPosition="0">
        <references count="2">
          <reference field="4294967294" count="1" selected="0">
            <x v="0"/>
          </reference>
          <reference field="8" count="1" selected="0">
            <x v="60"/>
          </reference>
        </references>
      </pivotArea>
    </chartFormat>
    <chartFormat chart="14" format="62">
      <pivotArea type="data" outline="0" fieldPosition="0">
        <references count="2">
          <reference field="4294967294" count="1" selected="0">
            <x v="0"/>
          </reference>
          <reference field="8" count="1" selected="0">
            <x v="61"/>
          </reference>
        </references>
      </pivotArea>
    </chartFormat>
    <chartFormat chart="14" format="63">
      <pivotArea type="data" outline="0" fieldPosition="0">
        <references count="2">
          <reference field="4294967294" count="1" selected="0">
            <x v="0"/>
          </reference>
          <reference field="8" count="1" selected="0">
            <x v="62"/>
          </reference>
        </references>
      </pivotArea>
    </chartFormat>
    <chartFormat chart="14" format="64">
      <pivotArea type="data" outline="0" fieldPosition="0">
        <references count="2">
          <reference field="4294967294" count="1" selected="0">
            <x v="0"/>
          </reference>
          <reference field="8" count="1" selected="0">
            <x v="63"/>
          </reference>
        </references>
      </pivotArea>
    </chartFormat>
    <chartFormat chart="14" format="65">
      <pivotArea type="data" outline="0" fieldPosition="0">
        <references count="2">
          <reference field="4294967294" count="1" selected="0">
            <x v="0"/>
          </reference>
          <reference field="8" count="1" selected="0">
            <x v="64"/>
          </reference>
        </references>
      </pivotArea>
    </chartFormat>
    <chartFormat chart="14" format="66">
      <pivotArea type="data" outline="0" fieldPosition="0">
        <references count="2">
          <reference field="4294967294" count="1" selected="0">
            <x v="0"/>
          </reference>
          <reference field="8" count="1" selected="0">
            <x v="65"/>
          </reference>
        </references>
      </pivotArea>
    </chartFormat>
    <chartFormat chart="14" format="67">
      <pivotArea type="data" outline="0" fieldPosition="0">
        <references count="2">
          <reference field="4294967294" count="1" selected="0">
            <x v="0"/>
          </reference>
          <reference field="8" count="1" selected="0">
            <x v="66"/>
          </reference>
        </references>
      </pivotArea>
    </chartFormat>
    <chartFormat chart="14" format="68">
      <pivotArea type="data" outline="0" fieldPosition="0">
        <references count="2">
          <reference field="4294967294" count="1" selected="0">
            <x v="0"/>
          </reference>
          <reference field="8" count="1" selected="0">
            <x v="67"/>
          </reference>
        </references>
      </pivotArea>
    </chartFormat>
    <chartFormat chart="14" format="69">
      <pivotArea type="data" outline="0" fieldPosition="0">
        <references count="2">
          <reference field="4294967294" count="1" selected="0">
            <x v="0"/>
          </reference>
          <reference field="8" count="1" selected="0">
            <x v="68"/>
          </reference>
        </references>
      </pivotArea>
    </chartFormat>
    <chartFormat chart="14" format="70">
      <pivotArea type="data" outline="0" fieldPosition="0">
        <references count="2">
          <reference field="4294967294" count="1" selected="0">
            <x v="0"/>
          </reference>
          <reference field="8" count="1" selected="0">
            <x v="69"/>
          </reference>
        </references>
      </pivotArea>
    </chartFormat>
    <chartFormat chart="14" format="71">
      <pivotArea type="data" outline="0" fieldPosition="0">
        <references count="2">
          <reference field="4294967294" count="1" selected="0">
            <x v="0"/>
          </reference>
          <reference field="8" count="1" selected="0">
            <x v="70"/>
          </reference>
        </references>
      </pivotArea>
    </chartFormat>
    <chartFormat chart="14" format="72">
      <pivotArea type="data" outline="0" fieldPosition="0">
        <references count="2">
          <reference field="4294967294" count="1" selected="0">
            <x v="0"/>
          </reference>
          <reference field="8" count="1" selected="0">
            <x v="71"/>
          </reference>
        </references>
      </pivotArea>
    </chartFormat>
    <chartFormat chart="14" format="73">
      <pivotArea type="data" outline="0" fieldPosition="0">
        <references count="2">
          <reference field="4294967294" count="1" selected="0">
            <x v="0"/>
          </reference>
          <reference field="8" count="1" selected="0">
            <x v="72"/>
          </reference>
        </references>
      </pivotArea>
    </chartFormat>
    <chartFormat chart="14" format="74">
      <pivotArea type="data" outline="0" fieldPosition="0">
        <references count="2">
          <reference field="4294967294" count="1" selected="0">
            <x v="0"/>
          </reference>
          <reference field="8" count="1" selected="0">
            <x v="73"/>
          </reference>
        </references>
      </pivotArea>
    </chartFormat>
    <chartFormat chart="14" format="75">
      <pivotArea type="data" outline="0" fieldPosition="0">
        <references count="2">
          <reference field="4294967294" count="1" selected="0">
            <x v="0"/>
          </reference>
          <reference field="8" count="1" selected="0">
            <x v="74"/>
          </reference>
        </references>
      </pivotArea>
    </chartFormat>
    <chartFormat chart="14" format="76">
      <pivotArea type="data" outline="0" fieldPosition="0">
        <references count="2">
          <reference field="4294967294" count="1" selected="0">
            <x v="0"/>
          </reference>
          <reference field="8" count="1" selected="0">
            <x v="75"/>
          </reference>
        </references>
      </pivotArea>
    </chartFormat>
    <chartFormat chart="14" format="77">
      <pivotArea type="data" outline="0" fieldPosition="0">
        <references count="2">
          <reference field="4294967294" count="1" selected="0">
            <x v="0"/>
          </reference>
          <reference field="8" count="1" selected="0">
            <x v="76"/>
          </reference>
        </references>
      </pivotArea>
    </chartFormat>
    <chartFormat chart="14" format="78">
      <pivotArea type="data" outline="0" fieldPosition="0">
        <references count="2">
          <reference field="4294967294" count="1" selected="0">
            <x v="0"/>
          </reference>
          <reference field="8" count="1" selected="0">
            <x v="77"/>
          </reference>
        </references>
      </pivotArea>
    </chartFormat>
    <chartFormat chart="14" format="79">
      <pivotArea type="data" outline="0" fieldPosition="0">
        <references count="2">
          <reference field="4294967294" count="1" selected="0">
            <x v="0"/>
          </reference>
          <reference field="8" count="1" selected="0">
            <x v="78"/>
          </reference>
        </references>
      </pivotArea>
    </chartFormat>
    <chartFormat chart="14" format="80">
      <pivotArea type="data" outline="0" fieldPosition="0">
        <references count="2">
          <reference field="4294967294" count="1" selected="0">
            <x v="0"/>
          </reference>
          <reference field="8" count="1" selected="0">
            <x v="79"/>
          </reference>
        </references>
      </pivotArea>
    </chartFormat>
    <chartFormat chart="14" format="81">
      <pivotArea type="data" outline="0" fieldPosition="0">
        <references count="2">
          <reference field="4294967294" count="1" selected="0">
            <x v="0"/>
          </reference>
          <reference field="8" count="1" selected="0">
            <x v="80"/>
          </reference>
        </references>
      </pivotArea>
    </chartFormat>
    <chartFormat chart="14" format="82">
      <pivotArea type="data" outline="0" fieldPosition="0">
        <references count="2">
          <reference field="4294967294" count="1" selected="0">
            <x v="0"/>
          </reference>
          <reference field="8" count="1" selected="0">
            <x v="81"/>
          </reference>
        </references>
      </pivotArea>
    </chartFormat>
    <chartFormat chart="14" format="83">
      <pivotArea type="data" outline="0" fieldPosition="0">
        <references count="2">
          <reference field="4294967294" count="1" selected="0">
            <x v="0"/>
          </reference>
          <reference field="8" count="1" selected="0">
            <x v="82"/>
          </reference>
        </references>
      </pivotArea>
    </chartFormat>
    <chartFormat chart="14" format="84">
      <pivotArea type="data" outline="0" fieldPosition="0">
        <references count="2">
          <reference field="4294967294" count="1" selected="0">
            <x v="0"/>
          </reference>
          <reference field="8" count="1" selected="0">
            <x v="83"/>
          </reference>
        </references>
      </pivotArea>
    </chartFormat>
    <chartFormat chart="14" format="85">
      <pivotArea type="data" outline="0" fieldPosition="0">
        <references count="2">
          <reference field="4294967294" count="1" selected="0">
            <x v="0"/>
          </reference>
          <reference field="8" count="1" selected="0">
            <x v="84"/>
          </reference>
        </references>
      </pivotArea>
    </chartFormat>
    <chartFormat chart="14" format="86">
      <pivotArea type="data" outline="0" fieldPosition="0">
        <references count="2">
          <reference field="4294967294" count="1" selected="0">
            <x v="0"/>
          </reference>
          <reference field="8" count="1" selected="0">
            <x v="85"/>
          </reference>
        </references>
      </pivotArea>
    </chartFormat>
    <chartFormat chart="14" format="87">
      <pivotArea type="data" outline="0" fieldPosition="0">
        <references count="2">
          <reference field="4294967294" count="1" selected="0">
            <x v="0"/>
          </reference>
          <reference field="8" count="1" selected="0">
            <x v="86"/>
          </reference>
        </references>
      </pivotArea>
    </chartFormat>
    <chartFormat chart="14" format="88">
      <pivotArea type="data" outline="0" fieldPosition="0">
        <references count="2">
          <reference field="4294967294" count="1" selected="0">
            <x v="0"/>
          </reference>
          <reference field="8" count="1" selected="0">
            <x v="87"/>
          </reference>
        </references>
      </pivotArea>
    </chartFormat>
    <chartFormat chart="14" format="89">
      <pivotArea type="data" outline="0" fieldPosition="0">
        <references count="2">
          <reference field="4294967294" count="1" selected="0">
            <x v="0"/>
          </reference>
          <reference field="8" count="1" selected="0">
            <x v="88"/>
          </reference>
        </references>
      </pivotArea>
    </chartFormat>
    <chartFormat chart="14" format="90">
      <pivotArea type="data" outline="0" fieldPosition="0">
        <references count="2">
          <reference field="4294967294" count="1" selected="0">
            <x v="0"/>
          </reference>
          <reference field="8" count="1" selected="0">
            <x v="89"/>
          </reference>
        </references>
      </pivotArea>
    </chartFormat>
    <chartFormat chart="14" format="91">
      <pivotArea type="data" outline="0" fieldPosition="0">
        <references count="2">
          <reference field="4294967294" count="1" selected="0">
            <x v="0"/>
          </reference>
          <reference field="8" count="1" selected="0">
            <x v="90"/>
          </reference>
        </references>
      </pivotArea>
    </chartFormat>
    <chartFormat chart="14" format="92">
      <pivotArea type="data" outline="0" fieldPosition="0">
        <references count="2">
          <reference field="4294967294" count="1" selected="0">
            <x v="0"/>
          </reference>
          <reference field="8" count="1" selected="0">
            <x v="91"/>
          </reference>
        </references>
      </pivotArea>
    </chartFormat>
    <chartFormat chart="14" format="93">
      <pivotArea type="data" outline="0" fieldPosition="0">
        <references count="2">
          <reference field="4294967294" count="1" selected="0">
            <x v="0"/>
          </reference>
          <reference field="8" count="1" selected="0">
            <x v="92"/>
          </reference>
        </references>
      </pivotArea>
    </chartFormat>
    <chartFormat chart="14" format="94">
      <pivotArea type="data" outline="0" fieldPosition="0">
        <references count="2">
          <reference field="4294967294" count="1" selected="0">
            <x v="0"/>
          </reference>
          <reference field="8" count="1" selected="0">
            <x v="93"/>
          </reference>
        </references>
      </pivotArea>
    </chartFormat>
    <chartFormat chart="14" format="95">
      <pivotArea type="data" outline="0" fieldPosition="0">
        <references count="2">
          <reference field="4294967294" count="1" selected="0">
            <x v="0"/>
          </reference>
          <reference field="8" count="1" selected="0">
            <x v="94"/>
          </reference>
        </references>
      </pivotArea>
    </chartFormat>
    <chartFormat chart="14" format="96">
      <pivotArea type="data" outline="0" fieldPosition="0">
        <references count="2">
          <reference field="4294967294" count="1" selected="0">
            <x v="0"/>
          </reference>
          <reference field="8" count="1" selected="0">
            <x v="95"/>
          </reference>
        </references>
      </pivotArea>
    </chartFormat>
    <chartFormat chart="14" format="97">
      <pivotArea type="data" outline="0" fieldPosition="0">
        <references count="2">
          <reference field="4294967294" count="1" selected="0">
            <x v="0"/>
          </reference>
          <reference field="8" count="1" selected="0">
            <x v="96"/>
          </reference>
        </references>
      </pivotArea>
    </chartFormat>
    <chartFormat chart="14" format="98">
      <pivotArea type="data" outline="0" fieldPosition="0">
        <references count="2">
          <reference field="4294967294" count="1" selected="0">
            <x v="0"/>
          </reference>
          <reference field="8" count="1" selected="0">
            <x v="97"/>
          </reference>
        </references>
      </pivotArea>
    </chartFormat>
    <chartFormat chart="14" format="99">
      <pivotArea type="data" outline="0" fieldPosition="0">
        <references count="2">
          <reference field="4294967294" count="1" selected="0">
            <x v="0"/>
          </reference>
          <reference field="8" count="1" selected="0">
            <x v="98"/>
          </reference>
        </references>
      </pivotArea>
    </chartFormat>
    <chartFormat chart="14" format="100">
      <pivotArea type="data" outline="0" fieldPosition="0">
        <references count="2">
          <reference field="4294967294" count="1" selected="0">
            <x v="0"/>
          </reference>
          <reference field="8" count="1" selected="0">
            <x v="99"/>
          </reference>
        </references>
      </pivotArea>
    </chartFormat>
    <chartFormat chart="14" format="101">
      <pivotArea type="data" outline="0" fieldPosition="0">
        <references count="2">
          <reference field="4294967294" count="1" selected="0">
            <x v="0"/>
          </reference>
          <reference field="8" count="1" selected="0">
            <x v="100"/>
          </reference>
        </references>
      </pivotArea>
    </chartFormat>
    <chartFormat chart="14" format="102">
      <pivotArea type="data" outline="0" fieldPosition="0">
        <references count="2">
          <reference field="4294967294" count="1" selected="0">
            <x v="0"/>
          </reference>
          <reference field="8" count="1" selected="0">
            <x v="101"/>
          </reference>
        </references>
      </pivotArea>
    </chartFormat>
    <chartFormat chart="14" format="103">
      <pivotArea type="data" outline="0" fieldPosition="0">
        <references count="2">
          <reference field="4294967294" count="1" selected="0">
            <x v="0"/>
          </reference>
          <reference field="8" count="1" selected="0">
            <x v="102"/>
          </reference>
        </references>
      </pivotArea>
    </chartFormat>
    <chartFormat chart="14" format="104">
      <pivotArea type="data" outline="0" fieldPosition="0">
        <references count="2">
          <reference field="4294967294" count="1" selected="0">
            <x v="0"/>
          </reference>
          <reference field="8" count="1" selected="0">
            <x v="103"/>
          </reference>
        </references>
      </pivotArea>
    </chartFormat>
    <chartFormat chart="14" format="105">
      <pivotArea type="data" outline="0" fieldPosition="0">
        <references count="2">
          <reference field="4294967294" count="1" selected="0">
            <x v="0"/>
          </reference>
          <reference field="8" count="1" selected="0">
            <x v="104"/>
          </reference>
        </references>
      </pivotArea>
    </chartFormat>
    <chartFormat chart="14" format="106">
      <pivotArea type="data" outline="0" fieldPosition="0">
        <references count="2">
          <reference field="4294967294" count="1" selected="0">
            <x v="0"/>
          </reference>
          <reference field="8" count="1" selected="0">
            <x v="105"/>
          </reference>
        </references>
      </pivotArea>
    </chartFormat>
    <chartFormat chart="14" format="107">
      <pivotArea type="data" outline="0" fieldPosition="0">
        <references count="2">
          <reference field="4294967294" count="1" selected="0">
            <x v="0"/>
          </reference>
          <reference field="8" count="1" selected="0">
            <x v="106"/>
          </reference>
        </references>
      </pivotArea>
    </chartFormat>
    <chartFormat chart="14" format="108">
      <pivotArea type="data" outline="0" fieldPosition="0">
        <references count="2">
          <reference field="4294967294" count="1" selected="0">
            <x v="0"/>
          </reference>
          <reference field="8" count="1" selected="0">
            <x v="107"/>
          </reference>
        </references>
      </pivotArea>
    </chartFormat>
    <chartFormat chart="14" format="109">
      <pivotArea type="data" outline="0" fieldPosition="0">
        <references count="2">
          <reference field="4294967294" count="1" selected="0">
            <x v="0"/>
          </reference>
          <reference field="8" count="1" selected="0">
            <x v="108"/>
          </reference>
        </references>
      </pivotArea>
    </chartFormat>
    <chartFormat chart="14" format="110">
      <pivotArea type="data" outline="0" fieldPosition="0">
        <references count="2">
          <reference field="4294967294" count="1" selected="0">
            <x v="0"/>
          </reference>
          <reference field="8" count="1" selected="0">
            <x v="109"/>
          </reference>
        </references>
      </pivotArea>
    </chartFormat>
    <chartFormat chart="14" format="111">
      <pivotArea type="data" outline="0" fieldPosition="0">
        <references count="2">
          <reference field="4294967294" count="1" selected="0">
            <x v="0"/>
          </reference>
          <reference field="8" count="1" selected="0">
            <x v="110"/>
          </reference>
        </references>
      </pivotArea>
    </chartFormat>
    <chartFormat chart="14" format="112">
      <pivotArea type="data" outline="0" fieldPosition="0">
        <references count="2">
          <reference field="4294967294" count="1" selected="0">
            <x v="0"/>
          </reference>
          <reference field="8" count="1" selected="0">
            <x v="111"/>
          </reference>
        </references>
      </pivotArea>
    </chartFormat>
    <chartFormat chart="14" format="113">
      <pivotArea type="data" outline="0" fieldPosition="0">
        <references count="2">
          <reference field="4294967294" count="1" selected="0">
            <x v="0"/>
          </reference>
          <reference field="8" count="1" selected="0">
            <x v="112"/>
          </reference>
        </references>
      </pivotArea>
    </chartFormat>
    <chartFormat chart="14" format="114">
      <pivotArea type="data" outline="0" fieldPosition="0">
        <references count="2">
          <reference field="4294967294" count="1" selected="0">
            <x v="0"/>
          </reference>
          <reference field="8" count="1" selected="0">
            <x v="113"/>
          </reference>
        </references>
      </pivotArea>
    </chartFormat>
    <chartFormat chart="14" format="115">
      <pivotArea type="data" outline="0" fieldPosition="0">
        <references count="2">
          <reference field="4294967294" count="1" selected="0">
            <x v="0"/>
          </reference>
          <reference field="8" count="1" selected="0">
            <x v="114"/>
          </reference>
        </references>
      </pivotArea>
    </chartFormat>
    <chartFormat chart="14" format="116">
      <pivotArea type="data" outline="0" fieldPosition="0">
        <references count="2">
          <reference field="4294967294" count="1" selected="0">
            <x v="0"/>
          </reference>
          <reference field="8" count="1" selected="0">
            <x v="115"/>
          </reference>
        </references>
      </pivotArea>
    </chartFormat>
    <chartFormat chart="14" format="117">
      <pivotArea type="data" outline="0" fieldPosition="0">
        <references count="2">
          <reference field="4294967294" count="1" selected="0">
            <x v="0"/>
          </reference>
          <reference field="8" count="1" selected="0">
            <x v="116"/>
          </reference>
        </references>
      </pivotArea>
    </chartFormat>
    <chartFormat chart="14" format="118">
      <pivotArea type="data" outline="0" fieldPosition="0">
        <references count="2">
          <reference field="4294967294" count="1" selected="0">
            <x v="0"/>
          </reference>
          <reference field="8" count="1" selected="0">
            <x v="117"/>
          </reference>
        </references>
      </pivotArea>
    </chartFormat>
    <chartFormat chart="14" format="119">
      <pivotArea type="data" outline="0" fieldPosition="0">
        <references count="2">
          <reference field="4294967294" count="1" selected="0">
            <x v="0"/>
          </reference>
          <reference field="8" count="1" selected="0">
            <x v="118"/>
          </reference>
        </references>
      </pivotArea>
    </chartFormat>
    <chartFormat chart="14" format="120">
      <pivotArea type="data" outline="0" fieldPosition="0">
        <references count="2">
          <reference field="4294967294" count="1" selected="0">
            <x v="0"/>
          </reference>
          <reference field="8" count="1" selected="0">
            <x v="119"/>
          </reference>
        </references>
      </pivotArea>
    </chartFormat>
    <chartFormat chart="14" format="121">
      <pivotArea type="data" outline="0" fieldPosition="0">
        <references count="2">
          <reference field="4294967294" count="1" selected="0">
            <x v="0"/>
          </reference>
          <reference field="8" count="1" selected="0">
            <x v="120"/>
          </reference>
        </references>
      </pivotArea>
    </chartFormat>
    <chartFormat chart="14" format="122">
      <pivotArea type="data" outline="0" fieldPosition="0">
        <references count="2">
          <reference field="4294967294" count="1" selected="0">
            <x v="0"/>
          </reference>
          <reference field="8" count="1" selected="0">
            <x v="121"/>
          </reference>
        </references>
      </pivotArea>
    </chartFormat>
    <chartFormat chart="14" format="123">
      <pivotArea type="data" outline="0" fieldPosition="0">
        <references count="2">
          <reference field="4294967294" count="1" selected="0">
            <x v="0"/>
          </reference>
          <reference field="8" count="1" selected="0">
            <x v="122"/>
          </reference>
        </references>
      </pivotArea>
    </chartFormat>
    <chartFormat chart="14" format="124">
      <pivotArea type="data" outline="0" fieldPosition="0">
        <references count="2">
          <reference field="4294967294" count="1" selected="0">
            <x v="0"/>
          </reference>
          <reference field="8" count="1" selected="0">
            <x v="123"/>
          </reference>
        </references>
      </pivotArea>
    </chartFormat>
    <chartFormat chart="14" format="125">
      <pivotArea type="data" outline="0" fieldPosition="0">
        <references count="2">
          <reference field="4294967294" count="1" selected="0">
            <x v="0"/>
          </reference>
          <reference field="8" count="1" selected="0">
            <x v="124"/>
          </reference>
        </references>
      </pivotArea>
    </chartFormat>
    <chartFormat chart="14" format="126">
      <pivotArea type="data" outline="0" fieldPosition="0">
        <references count="2">
          <reference field="4294967294" count="1" selected="0">
            <x v="0"/>
          </reference>
          <reference field="8" count="1" selected="0">
            <x v="125"/>
          </reference>
        </references>
      </pivotArea>
    </chartFormat>
    <chartFormat chart="14" format="127">
      <pivotArea type="data" outline="0" fieldPosition="0">
        <references count="2">
          <reference field="4294967294" count="1" selected="0">
            <x v="0"/>
          </reference>
          <reference field="8" count="1" selected="0">
            <x v="126"/>
          </reference>
        </references>
      </pivotArea>
    </chartFormat>
    <chartFormat chart="14" format="128">
      <pivotArea type="data" outline="0" fieldPosition="0">
        <references count="2">
          <reference field="4294967294" count="1" selected="0">
            <x v="0"/>
          </reference>
          <reference field="8" count="1" selected="0">
            <x v="127"/>
          </reference>
        </references>
      </pivotArea>
    </chartFormat>
    <chartFormat chart="14" format="129">
      <pivotArea type="data" outline="0" fieldPosition="0">
        <references count="2">
          <reference field="4294967294" count="1" selected="0">
            <x v="0"/>
          </reference>
          <reference field="8" count="1" selected="0">
            <x v="128"/>
          </reference>
        </references>
      </pivotArea>
    </chartFormat>
    <chartFormat chart="14" format="130">
      <pivotArea type="data" outline="0" fieldPosition="0">
        <references count="2">
          <reference field="4294967294" count="1" selected="0">
            <x v="0"/>
          </reference>
          <reference field="8" count="1" selected="0">
            <x v="129"/>
          </reference>
        </references>
      </pivotArea>
    </chartFormat>
    <chartFormat chart="14" format="131">
      <pivotArea type="data" outline="0" fieldPosition="0">
        <references count="2">
          <reference field="4294967294" count="1" selected="0">
            <x v="0"/>
          </reference>
          <reference field="8" count="1" selected="0">
            <x v="130"/>
          </reference>
        </references>
      </pivotArea>
    </chartFormat>
    <chartFormat chart="14" format="132">
      <pivotArea type="data" outline="0" fieldPosition="0">
        <references count="2">
          <reference field="4294967294" count="1" selected="0">
            <x v="0"/>
          </reference>
          <reference field="8" count="1" selected="0">
            <x v="131"/>
          </reference>
        </references>
      </pivotArea>
    </chartFormat>
    <chartFormat chart="14" format="133">
      <pivotArea type="data" outline="0" fieldPosition="0">
        <references count="2">
          <reference field="4294967294" count="1" selected="0">
            <x v="0"/>
          </reference>
          <reference field="8" count="1" selected="0">
            <x v="132"/>
          </reference>
        </references>
      </pivotArea>
    </chartFormat>
    <chartFormat chart="14" format="134">
      <pivotArea type="data" outline="0" fieldPosition="0">
        <references count="2">
          <reference field="4294967294" count="1" selected="0">
            <x v="0"/>
          </reference>
          <reference field="8" count="1" selected="0">
            <x v="133"/>
          </reference>
        </references>
      </pivotArea>
    </chartFormat>
    <chartFormat chart="14" format="135">
      <pivotArea type="data" outline="0" fieldPosition="0">
        <references count="2">
          <reference field="4294967294" count="1" selected="0">
            <x v="0"/>
          </reference>
          <reference field="8" count="1" selected="0">
            <x v="134"/>
          </reference>
        </references>
      </pivotArea>
    </chartFormat>
    <chartFormat chart="14" format="136">
      <pivotArea type="data" outline="0" fieldPosition="0">
        <references count="2">
          <reference field="4294967294" count="1" selected="0">
            <x v="0"/>
          </reference>
          <reference field="8" count="1" selected="0">
            <x v="135"/>
          </reference>
        </references>
      </pivotArea>
    </chartFormat>
    <chartFormat chart="14" format="137">
      <pivotArea type="data" outline="0" fieldPosition="0">
        <references count="2">
          <reference field="4294967294" count="1" selected="0">
            <x v="0"/>
          </reference>
          <reference field="8" count="1" selected="0">
            <x v="136"/>
          </reference>
        </references>
      </pivotArea>
    </chartFormat>
    <chartFormat chart="14" format="138">
      <pivotArea type="data" outline="0" fieldPosition="0">
        <references count="2">
          <reference field="4294967294" count="1" selected="0">
            <x v="0"/>
          </reference>
          <reference field="8" count="1" selected="0">
            <x v="137"/>
          </reference>
        </references>
      </pivotArea>
    </chartFormat>
    <chartFormat chart="14" format="139">
      <pivotArea type="data" outline="0" fieldPosition="0">
        <references count="2">
          <reference field="4294967294" count="1" selected="0">
            <x v="0"/>
          </reference>
          <reference field="8" count="1" selected="0">
            <x v="138"/>
          </reference>
        </references>
      </pivotArea>
    </chartFormat>
    <chartFormat chart="14" format="140">
      <pivotArea type="data" outline="0" fieldPosition="0">
        <references count="2">
          <reference field="4294967294" count="1" selected="0">
            <x v="0"/>
          </reference>
          <reference field="8" count="1" selected="0">
            <x v="139"/>
          </reference>
        </references>
      </pivotArea>
    </chartFormat>
    <chartFormat chart="14" format="141">
      <pivotArea type="data" outline="0" fieldPosition="0">
        <references count="2">
          <reference field="4294967294" count="1" selected="0">
            <x v="0"/>
          </reference>
          <reference field="8" count="1" selected="0">
            <x v="140"/>
          </reference>
        </references>
      </pivotArea>
    </chartFormat>
    <chartFormat chart="14" format="142">
      <pivotArea type="data" outline="0" fieldPosition="0">
        <references count="2">
          <reference field="4294967294" count="1" selected="0">
            <x v="0"/>
          </reference>
          <reference field="8" count="1" selected="0">
            <x v="141"/>
          </reference>
        </references>
      </pivotArea>
    </chartFormat>
    <chartFormat chart="14" format="143">
      <pivotArea type="data" outline="0" fieldPosition="0">
        <references count="2">
          <reference field="4294967294" count="1" selected="0">
            <x v="0"/>
          </reference>
          <reference field="8" count="1" selected="0">
            <x v="142"/>
          </reference>
        </references>
      </pivotArea>
    </chartFormat>
    <chartFormat chart="14" format="144">
      <pivotArea type="data" outline="0" fieldPosition="0">
        <references count="2">
          <reference field="4294967294" count="1" selected="0">
            <x v="0"/>
          </reference>
          <reference field="8" count="1" selected="0">
            <x v="143"/>
          </reference>
        </references>
      </pivotArea>
    </chartFormat>
    <chartFormat chart="14" format="145">
      <pivotArea type="data" outline="0" fieldPosition="0">
        <references count="2">
          <reference field="4294967294" count="1" selected="0">
            <x v="0"/>
          </reference>
          <reference field="8" count="1" selected="0">
            <x v="144"/>
          </reference>
        </references>
      </pivotArea>
    </chartFormat>
    <chartFormat chart="14" format="146">
      <pivotArea type="data" outline="0" fieldPosition="0">
        <references count="2">
          <reference field="4294967294" count="1" selected="0">
            <x v="0"/>
          </reference>
          <reference field="8" count="1" selected="0">
            <x v="145"/>
          </reference>
        </references>
      </pivotArea>
    </chartFormat>
    <chartFormat chart="14" format="147">
      <pivotArea type="data" outline="0" fieldPosition="0">
        <references count="2">
          <reference field="4294967294" count="1" selected="0">
            <x v="0"/>
          </reference>
          <reference field="8" count="1" selected="0">
            <x v="146"/>
          </reference>
        </references>
      </pivotArea>
    </chartFormat>
    <chartFormat chart="14" format="148">
      <pivotArea type="data" outline="0" fieldPosition="0">
        <references count="2">
          <reference field="4294967294" count="1" selected="0">
            <x v="0"/>
          </reference>
          <reference field="8" count="1" selected="0">
            <x v="147"/>
          </reference>
        </references>
      </pivotArea>
    </chartFormat>
    <chartFormat chart="14" format="149">
      <pivotArea type="data" outline="0" fieldPosition="0">
        <references count="2">
          <reference field="4294967294" count="1" selected="0">
            <x v="0"/>
          </reference>
          <reference field="8" count="1" selected="0">
            <x v="148"/>
          </reference>
        </references>
      </pivotArea>
    </chartFormat>
    <chartFormat chart="14" format="150">
      <pivotArea type="data" outline="0" fieldPosition="0">
        <references count="2">
          <reference field="4294967294" count="1" selected="0">
            <x v="0"/>
          </reference>
          <reference field="8" count="1" selected="0">
            <x v="149"/>
          </reference>
        </references>
      </pivotArea>
    </chartFormat>
    <chartFormat chart="14" format="151">
      <pivotArea type="data" outline="0" fieldPosition="0">
        <references count="2">
          <reference field="4294967294" count="1" selected="0">
            <x v="0"/>
          </reference>
          <reference field="8" count="1" selected="0">
            <x v="150"/>
          </reference>
        </references>
      </pivotArea>
    </chartFormat>
    <chartFormat chart="14" format="152">
      <pivotArea type="data" outline="0" fieldPosition="0">
        <references count="2">
          <reference field="4294967294" count="1" selected="0">
            <x v="0"/>
          </reference>
          <reference field="8" count="1" selected="0">
            <x v="151"/>
          </reference>
        </references>
      </pivotArea>
    </chartFormat>
    <chartFormat chart="14" format="153">
      <pivotArea type="data" outline="0" fieldPosition="0">
        <references count="2">
          <reference field="4294967294" count="1" selected="0">
            <x v="0"/>
          </reference>
          <reference field="8" count="1" selected="0">
            <x v="152"/>
          </reference>
        </references>
      </pivotArea>
    </chartFormat>
    <chartFormat chart="14" format="154">
      <pivotArea type="data" outline="0" fieldPosition="0">
        <references count="2">
          <reference field="4294967294" count="1" selected="0">
            <x v="0"/>
          </reference>
          <reference field="8" count="1" selected="0">
            <x v="153"/>
          </reference>
        </references>
      </pivotArea>
    </chartFormat>
    <chartFormat chart="14" format="155">
      <pivotArea type="data" outline="0" fieldPosition="0">
        <references count="2">
          <reference field="4294967294" count="1" selected="0">
            <x v="0"/>
          </reference>
          <reference field="8" count="1" selected="0">
            <x v="154"/>
          </reference>
        </references>
      </pivotArea>
    </chartFormat>
    <chartFormat chart="14" format="156">
      <pivotArea type="data" outline="0" fieldPosition="0">
        <references count="2">
          <reference field="4294967294" count="1" selected="0">
            <x v="0"/>
          </reference>
          <reference field="8" count="1" selected="0">
            <x v="155"/>
          </reference>
        </references>
      </pivotArea>
    </chartFormat>
    <chartFormat chart="14" format="157">
      <pivotArea type="data" outline="0" fieldPosition="0">
        <references count="2">
          <reference field="4294967294" count="1" selected="0">
            <x v="0"/>
          </reference>
          <reference field="8" count="1" selected="0">
            <x v="156"/>
          </reference>
        </references>
      </pivotArea>
    </chartFormat>
    <chartFormat chart="14" format="158">
      <pivotArea type="data" outline="0" fieldPosition="0">
        <references count="2">
          <reference field="4294967294" count="1" selected="0">
            <x v="0"/>
          </reference>
          <reference field="8" count="1" selected="0">
            <x v="157"/>
          </reference>
        </references>
      </pivotArea>
    </chartFormat>
    <chartFormat chart="14" format="159">
      <pivotArea type="data" outline="0" fieldPosition="0">
        <references count="2">
          <reference field="4294967294" count="1" selected="0">
            <x v="0"/>
          </reference>
          <reference field="8" count="1" selected="0">
            <x v="158"/>
          </reference>
        </references>
      </pivotArea>
    </chartFormat>
    <chartFormat chart="14" format="160">
      <pivotArea type="data" outline="0" fieldPosition="0">
        <references count="2">
          <reference field="4294967294" count="1" selected="0">
            <x v="0"/>
          </reference>
          <reference field="8" count="1" selected="0">
            <x v="159"/>
          </reference>
        </references>
      </pivotArea>
    </chartFormat>
    <chartFormat chart="14" format="161">
      <pivotArea type="data" outline="0" fieldPosition="0">
        <references count="2">
          <reference field="4294967294" count="1" selected="0">
            <x v="0"/>
          </reference>
          <reference field="8" count="1" selected="0">
            <x v="160"/>
          </reference>
        </references>
      </pivotArea>
    </chartFormat>
    <chartFormat chart="14" format="162">
      <pivotArea type="data" outline="0" fieldPosition="0">
        <references count="2">
          <reference field="4294967294" count="1" selected="0">
            <x v="0"/>
          </reference>
          <reference field="8" count="1" selected="0">
            <x v="161"/>
          </reference>
        </references>
      </pivotArea>
    </chartFormat>
    <chartFormat chart="14" format="163">
      <pivotArea type="data" outline="0" fieldPosition="0">
        <references count="2">
          <reference field="4294967294" count="1" selected="0">
            <x v="0"/>
          </reference>
          <reference field="8" count="1" selected="0">
            <x v="162"/>
          </reference>
        </references>
      </pivotArea>
    </chartFormat>
    <chartFormat chart="14" format="164">
      <pivotArea type="data" outline="0" fieldPosition="0">
        <references count="2">
          <reference field="4294967294" count="1" selected="0">
            <x v="0"/>
          </reference>
          <reference field="8" count="1" selected="0">
            <x v="163"/>
          </reference>
        </references>
      </pivotArea>
    </chartFormat>
    <chartFormat chart="14" format="165">
      <pivotArea type="data" outline="0" fieldPosition="0">
        <references count="2">
          <reference field="4294967294" count="1" selected="0">
            <x v="0"/>
          </reference>
          <reference field="8" count="1" selected="0">
            <x v="164"/>
          </reference>
        </references>
      </pivotArea>
    </chartFormat>
    <chartFormat chart="14" format="166">
      <pivotArea type="data" outline="0" fieldPosition="0">
        <references count="2">
          <reference field="4294967294" count="1" selected="0">
            <x v="0"/>
          </reference>
          <reference field="8" count="1" selected="0">
            <x v="165"/>
          </reference>
        </references>
      </pivotArea>
    </chartFormat>
    <chartFormat chart="14" format="167">
      <pivotArea type="data" outline="0" fieldPosition="0">
        <references count="2">
          <reference field="4294967294" count="1" selected="0">
            <x v="0"/>
          </reference>
          <reference field="8" count="1" selected="0">
            <x v="166"/>
          </reference>
        </references>
      </pivotArea>
    </chartFormat>
    <chartFormat chart="14" format="168">
      <pivotArea type="data" outline="0" fieldPosition="0">
        <references count="2">
          <reference field="4294967294" count="1" selected="0">
            <x v="0"/>
          </reference>
          <reference field="8" count="1" selected="0">
            <x v="167"/>
          </reference>
        </references>
      </pivotArea>
    </chartFormat>
    <chartFormat chart="14" format="169">
      <pivotArea type="data" outline="0" fieldPosition="0">
        <references count="2">
          <reference field="4294967294" count="1" selected="0">
            <x v="0"/>
          </reference>
          <reference field="8" count="1" selected="0">
            <x v="168"/>
          </reference>
        </references>
      </pivotArea>
    </chartFormat>
    <chartFormat chart="14" format="170">
      <pivotArea type="data" outline="0" fieldPosition="0">
        <references count="2">
          <reference field="4294967294" count="1" selected="0">
            <x v="0"/>
          </reference>
          <reference field="8" count="1" selected="0">
            <x v="169"/>
          </reference>
        </references>
      </pivotArea>
    </chartFormat>
    <chartFormat chart="14" format="171">
      <pivotArea type="data" outline="0" fieldPosition="0">
        <references count="2">
          <reference field="4294967294" count="1" selected="0">
            <x v="0"/>
          </reference>
          <reference field="8" count="1" selected="0">
            <x v="170"/>
          </reference>
        </references>
      </pivotArea>
    </chartFormat>
    <chartFormat chart="14" format="172">
      <pivotArea type="data" outline="0" fieldPosition="0">
        <references count="2">
          <reference field="4294967294" count="1" selected="0">
            <x v="0"/>
          </reference>
          <reference field="8" count="1" selected="0">
            <x v="171"/>
          </reference>
        </references>
      </pivotArea>
    </chartFormat>
    <chartFormat chart="14" format="173">
      <pivotArea type="data" outline="0" fieldPosition="0">
        <references count="2">
          <reference field="4294967294" count="1" selected="0">
            <x v="0"/>
          </reference>
          <reference field="8" count="1" selected="0">
            <x v="172"/>
          </reference>
        </references>
      </pivotArea>
    </chartFormat>
    <chartFormat chart="14" format="174">
      <pivotArea type="data" outline="0" fieldPosition="0">
        <references count="2">
          <reference field="4294967294" count="1" selected="0">
            <x v="0"/>
          </reference>
          <reference field="8" count="1" selected="0">
            <x v="173"/>
          </reference>
        </references>
      </pivotArea>
    </chartFormat>
    <chartFormat chart="14" format="175">
      <pivotArea type="data" outline="0" fieldPosition="0">
        <references count="2">
          <reference field="4294967294" count="1" selected="0">
            <x v="0"/>
          </reference>
          <reference field="8" count="1" selected="0">
            <x v="174"/>
          </reference>
        </references>
      </pivotArea>
    </chartFormat>
    <chartFormat chart="14" format="176">
      <pivotArea type="data" outline="0" fieldPosition="0">
        <references count="2">
          <reference field="4294967294" count="1" selected="0">
            <x v="0"/>
          </reference>
          <reference field="8" count="1" selected="0">
            <x v="175"/>
          </reference>
        </references>
      </pivotArea>
    </chartFormat>
    <chartFormat chart="14" format="177">
      <pivotArea type="data" outline="0" fieldPosition="0">
        <references count="2">
          <reference field="4294967294" count="1" selected="0">
            <x v="0"/>
          </reference>
          <reference field="8" count="1" selected="0">
            <x v="176"/>
          </reference>
        </references>
      </pivotArea>
    </chartFormat>
    <chartFormat chart="14" format="178">
      <pivotArea type="data" outline="0" fieldPosition="0">
        <references count="2">
          <reference field="4294967294" count="1" selected="0">
            <x v="0"/>
          </reference>
          <reference field="8" count="1" selected="0">
            <x v="177"/>
          </reference>
        </references>
      </pivotArea>
    </chartFormat>
    <chartFormat chart="14" format="179">
      <pivotArea type="data" outline="0" fieldPosition="0">
        <references count="2">
          <reference field="4294967294" count="1" selected="0">
            <x v="0"/>
          </reference>
          <reference field="8" count="1" selected="0">
            <x v="178"/>
          </reference>
        </references>
      </pivotArea>
    </chartFormat>
    <chartFormat chart="14" format="180">
      <pivotArea type="data" outline="0" fieldPosition="0">
        <references count="2">
          <reference field="4294967294" count="1" selected="0">
            <x v="0"/>
          </reference>
          <reference field="8" count="1" selected="0">
            <x v="179"/>
          </reference>
        </references>
      </pivotArea>
    </chartFormat>
    <chartFormat chart="14" format="181">
      <pivotArea type="data" outline="0" fieldPosition="0">
        <references count="2">
          <reference field="4294967294" count="1" selected="0">
            <x v="0"/>
          </reference>
          <reference field="8" count="1" selected="0">
            <x v="180"/>
          </reference>
        </references>
      </pivotArea>
    </chartFormat>
    <chartFormat chart="14" format="182">
      <pivotArea type="data" outline="0" fieldPosition="0">
        <references count="2">
          <reference field="4294967294" count="1" selected="0">
            <x v="0"/>
          </reference>
          <reference field="8" count="1" selected="0">
            <x v="181"/>
          </reference>
        </references>
      </pivotArea>
    </chartFormat>
    <chartFormat chart="14" format="183">
      <pivotArea type="data" outline="0" fieldPosition="0">
        <references count="2">
          <reference field="4294967294" count="1" selected="0">
            <x v="0"/>
          </reference>
          <reference field="8" count="1" selected="0">
            <x v="182"/>
          </reference>
        </references>
      </pivotArea>
    </chartFormat>
    <chartFormat chart="14" format="184">
      <pivotArea type="data" outline="0" fieldPosition="0">
        <references count="2">
          <reference field="4294967294" count="1" selected="0">
            <x v="0"/>
          </reference>
          <reference field="8" count="1" selected="0">
            <x v="183"/>
          </reference>
        </references>
      </pivotArea>
    </chartFormat>
    <chartFormat chart="14" format="185">
      <pivotArea type="data" outline="0" fieldPosition="0">
        <references count="2">
          <reference field="4294967294" count="1" selected="0">
            <x v="0"/>
          </reference>
          <reference field="8" count="1" selected="0">
            <x v="184"/>
          </reference>
        </references>
      </pivotArea>
    </chartFormat>
    <chartFormat chart="14" format="186">
      <pivotArea type="data" outline="0" fieldPosition="0">
        <references count="2">
          <reference field="4294967294" count="1" selected="0">
            <x v="0"/>
          </reference>
          <reference field="8" count="1" selected="0">
            <x v="185"/>
          </reference>
        </references>
      </pivotArea>
    </chartFormat>
    <chartFormat chart="14" format="187">
      <pivotArea type="data" outline="0" fieldPosition="0">
        <references count="2">
          <reference field="4294967294" count="1" selected="0">
            <x v="0"/>
          </reference>
          <reference field="8" count="1" selected="0">
            <x v="186"/>
          </reference>
        </references>
      </pivotArea>
    </chartFormat>
    <chartFormat chart="14" format="188">
      <pivotArea type="data" outline="0" fieldPosition="0">
        <references count="2">
          <reference field="4294967294" count="1" selected="0">
            <x v="0"/>
          </reference>
          <reference field="8" count="1" selected="0">
            <x v="187"/>
          </reference>
        </references>
      </pivotArea>
    </chartFormat>
    <chartFormat chart="14" format="189">
      <pivotArea type="data" outline="0" fieldPosition="0">
        <references count="2">
          <reference field="4294967294" count="1" selected="0">
            <x v="0"/>
          </reference>
          <reference field="8" count="1" selected="0">
            <x v="188"/>
          </reference>
        </references>
      </pivotArea>
    </chartFormat>
    <chartFormat chart="14" format="190">
      <pivotArea type="data" outline="0" fieldPosition="0">
        <references count="2">
          <reference field="4294967294" count="1" selected="0">
            <x v="0"/>
          </reference>
          <reference field="8" count="1" selected="0">
            <x v="189"/>
          </reference>
        </references>
      </pivotArea>
    </chartFormat>
    <chartFormat chart="14" format="191">
      <pivotArea type="data" outline="0" fieldPosition="0">
        <references count="2">
          <reference field="4294967294" count="1" selected="0">
            <x v="0"/>
          </reference>
          <reference field="8" count="1" selected="0">
            <x v="190"/>
          </reference>
        </references>
      </pivotArea>
    </chartFormat>
    <chartFormat chart="14" format="192">
      <pivotArea type="data" outline="0" fieldPosition="0">
        <references count="2">
          <reference field="4294967294" count="1" selected="0">
            <x v="0"/>
          </reference>
          <reference field="8" count="1" selected="0">
            <x v="191"/>
          </reference>
        </references>
      </pivotArea>
    </chartFormat>
    <chartFormat chart="14" format="193">
      <pivotArea type="data" outline="0" fieldPosition="0">
        <references count="2">
          <reference field="4294967294" count="1" selected="0">
            <x v="0"/>
          </reference>
          <reference field="8" count="1" selected="0">
            <x v="192"/>
          </reference>
        </references>
      </pivotArea>
    </chartFormat>
    <chartFormat chart="14" format="194">
      <pivotArea type="data" outline="0" fieldPosition="0">
        <references count="2">
          <reference field="4294967294" count="1" selected="0">
            <x v="0"/>
          </reference>
          <reference field="8" count="1" selected="0">
            <x v="193"/>
          </reference>
        </references>
      </pivotArea>
    </chartFormat>
    <chartFormat chart="14" format="195">
      <pivotArea type="data" outline="0" fieldPosition="0">
        <references count="2">
          <reference field="4294967294" count="1" selected="0">
            <x v="0"/>
          </reference>
          <reference field="8" count="1" selected="0">
            <x v="194"/>
          </reference>
        </references>
      </pivotArea>
    </chartFormat>
    <chartFormat chart="14" format="196">
      <pivotArea type="data" outline="0" fieldPosition="0">
        <references count="2">
          <reference field="4294967294" count="1" selected="0">
            <x v="0"/>
          </reference>
          <reference field="8" count="1" selected="0">
            <x v="195"/>
          </reference>
        </references>
      </pivotArea>
    </chartFormat>
    <chartFormat chart="14" format="197">
      <pivotArea type="data" outline="0" fieldPosition="0">
        <references count="2">
          <reference field="4294967294" count="1" selected="0">
            <x v="0"/>
          </reference>
          <reference field="8" count="1" selected="0">
            <x v="196"/>
          </reference>
        </references>
      </pivotArea>
    </chartFormat>
    <chartFormat chart="14" format="198">
      <pivotArea type="data" outline="0" fieldPosition="0">
        <references count="2">
          <reference field="4294967294" count="1" selected="0">
            <x v="0"/>
          </reference>
          <reference field="8" count="1" selected="0">
            <x v="197"/>
          </reference>
        </references>
      </pivotArea>
    </chartFormat>
    <chartFormat chart="14" format="199">
      <pivotArea type="data" outline="0" fieldPosition="0">
        <references count="2">
          <reference field="4294967294" count="1" selected="0">
            <x v="0"/>
          </reference>
          <reference field="8" count="1" selected="0">
            <x v="198"/>
          </reference>
        </references>
      </pivotArea>
    </chartFormat>
    <chartFormat chart="14" format="200">
      <pivotArea type="data" outline="0" fieldPosition="0">
        <references count="2">
          <reference field="4294967294" count="1" selected="0">
            <x v="0"/>
          </reference>
          <reference field="8" count="1" selected="0">
            <x v="199"/>
          </reference>
        </references>
      </pivotArea>
    </chartFormat>
    <chartFormat chart="14" format="201">
      <pivotArea type="data" outline="0" fieldPosition="0">
        <references count="2">
          <reference field="4294967294" count="1" selected="0">
            <x v="0"/>
          </reference>
          <reference field="8" count="1" selected="0">
            <x v="200"/>
          </reference>
        </references>
      </pivotArea>
    </chartFormat>
    <chartFormat chart="14" format="202">
      <pivotArea type="data" outline="0" fieldPosition="0">
        <references count="2">
          <reference field="4294967294" count="1" selected="0">
            <x v="0"/>
          </reference>
          <reference field="8" count="1" selected="0">
            <x v="201"/>
          </reference>
        </references>
      </pivotArea>
    </chartFormat>
    <chartFormat chart="14" format="203">
      <pivotArea type="data" outline="0" fieldPosition="0">
        <references count="2">
          <reference field="4294967294" count="1" selected="0">
            <x v="0"/>
          </reference>
          <reference field="8" count="1" selected="0">
            <x v="202"/>
          </reference>
        </references>
      </pivotArea>
    </chartFormat>
    <chartFormat chart="14" format="204">
      <pivotArea type="data" outline="0" fieldPosition="0">
        <references count="2">
          <reference field="4294967294" count="1" selected="0">
            <x v="0"/>
          </reference>
          <reference field="8" count="1" selected="0">
            <x v="203"/>
          </reference>
        </references>
      </pivotArea>
    </chartFormat>
    <chartFormat chart="14" format="205">
      <pivotArea type="data" outline="0" fieldPosition="0">
        <references count="2">
          <reference field="4294967294" count="1" selected="0">
            <x v="0"/>
          </reference>
          <reference field="8" count="1" selected="0">
            <x v="204"/>
          </reference>
        </references>
      </pivotArea>
    </chartFormat>
    <chartFormat chart="14" format="206">
      <pivotArea type="data" outline="0" fieldPosition="0">
        <references count="2">
          <reference field="4294967294" count="1" selected="0">
            <x v="0"/>
          </reference>
          <reference field="8" count="1" selected="0">
            <x v="205"/>
          </reference>
        </references>
      </pivotArea>
    </chartFormat>
    <chartFormat chart="14" format="207">
      <pivotArea type="data" outline="0" fieldPosition="0">
        <references count="2">
          <reference field="4294967294" count="1" selected="0">
            <x v="0"/>
          </reference>
          <reference field="8" count="1" selected="0">
            <x v="206"/>
          </reference>
        </references>
      </pivotArea>
    </chartFormat>
    <chartFormat chart="14" format="208">
      <pivotArea type="data" outline="0" fieldPosition="0">
        <references count="2">
          <reference field="4294967294" count="1" selected="0">
            <x v="0"/>
          </reference>
          <reference field="8" count="1" selected="0">
            <x v="207"/>
          </reference>
        </references>
      </pivotArea>
    </chartFormat>
    <chartFormat chart="14" format="209">
      <pivotArea type="data" outline="0" fieldPosition="0">
        <references count="2">
          <reference field="4294967294" count="1" selected="0">
            <x v="0"/>
          </reference>
          <reference field="8" count="1" selected="0">
            <x v="208"/>
          </reference>
        </references>
      </pivotArea>
    </chartFormat>
    <chartFormat chart="14" format="210">
      <pivotArea type="data" outline="0" fieldPosition="0">
        <references count="2">
          <reference field="4294967294" count="1" selected="0">
            <x v="0"/>
          </reference>
          <reference field="8" count="1" selected="0">
            <x v="209"/>
          </reference>
        </references>
      </pivotArea>
    </chartFormat>
    <chartFormat chart="14" format="211">
      <pivotArea type="data" outline="0" fieldPosition="0">
        <references count="2">
          <reference field="4294967294" count="1" selected="0">
            <x v="0"/>
          </reference>
          <reference field="8" count="1" selected="0">
            <x v="210"/>
          </reference>
        </references>
      </pivotArea>
    </chartFormat>
    <chartFormat chart="14" format="212">
      <pivotArea type="data" outline="0" fieldPosition="0">
        <references count="2">
          <reference field="4294967294" count="1" selected="0">
            <x v="0"/>
          </reference>
          <reference field="8" count="1" selected="0">
            <x v="211"/>
          </reference>
        </references>
      </pivotArea>
    </chartFormat>
    <chartFormat chart="14" format="213">
      <pivotArea type="data" outline="0" fieldPosition="0">
        <references count="2">
          <reference field="4294967294" count="1" selected="0">
            <x v="0"/>
          </reference>
          <reference field="8" count="1" selected="0">
            <x v="212"/>
          </reference>
        </references>
      </pivotArea>
    </chartFormat>
    <chartFormat chart="14" format="214">
      <pivotArea type="data" outline="0" fieldPosition="0">
        <references count="2">
          <reference field="4294967294" count="1" selected="0">
            <x v="0"/>
          </reference>
          <reference field="8" count="1" selected="0">
            <x v="213"/>
          </reference>
        </references>
      </pivotArea>
    </chartFormat>
    <chartFormat chart="14" format="215">
      <pivotArea type="data" outline="0" fieldPosition="0">
        <references count="2">
          <reference field="4294967294" count="1" selected="0">
            <x v="0"/>
          </reference>
          <reference field="8" count="1" selected="0">
            <x v="214"/>
          </reference>
        </references>
      </pivotArea>
    </chartFormat>
    <chartFormat chart="14" format="216">
      <pivotArea type="data" outline="0" fieldPosition="0">
        <references count="2">
          <reference field="4294967294" count="1" selected="0">
            <x v="0"/>
          </reference>
          <reference field="8" count="1" selected="0">
            <x v="215"/>
          </reference>
        </references>
      </pivotArea>
    </chartFormat>
    <chartFormat chart="14" format="217">
      <pivotArea type="data" outline="0" fieldPosition="0">
        <references count="2">
          <reference field="4294967294" count="1" selected="0">
            <x v="0"/>
          </reference>
          <reference field="8" count="1" selected="0">
            <x v="216"/>
          </reference>
        </references>
      </pivotArea>
    </chartFormat>
    <chartFormat chart="14" format="218">
      <pivotArea type="data" outline="0" fieldPosition="0">
        <references count="2">
          <reference field="4294967294" count="1" selected="0">
            <x v="0"/>
          </reference>
          <reference field="8" count="1" selected="0">
            <x v="217"/>
          </reference>
        </references>
      </pivotArea>
    </chartFormat>
    <chartFormat chart="14" format="219">
      <pivotArea type="data" outline="0" fieldPosition="0">
        <references count="2">
          <reference field="4294967294" count="1" selected="0">
            <x v="0"/>
          </reference>
          <reference field="8" count="1" selected="0">
            <x v="218"/>
          </reference>
        </references>
      </pivotArea>
    </chartFormat>
    <chartFormat chart="14" format="220">
      <pivotArea type="data" outline="0" fieldPosition="0">
        <references count="2">
          <reference field="4294967294" count="1" selected="0">
            <x v="0"/>
          </reference>
          <reference field="8" count="1" selected="0">
            <x v="219"/>
          </reference>
        </references>
      </pivotArea>
    </chartFormat>
    <chartFormat chart="14" format="221">
      <pivotArea type="data" outline="0" fieldPosition="0">
        <references count="2">
          <reference field="4294967294" count="1" selected="0">
            <x v="0"/>
          </reference>
          <reference field="8" count="1" selected="0">
            <x v="220"/>
          </reference>
        </references>
      </pivotArea>
    </chartFormat>
    <chartFormat chart="14" format="222">
      <pivotArea type="data" outline="0" fieldPosition="0">
        <references count="2">
          <reference field="4294967294" count="1" selected="0">
            <x v="0"/>
          </reference>
          <reference field="8" count="1" selected="0">
            <x v="221"/>
          </reference>
        </references>
      </pivotArea>
    </chartFormat>
    <chartFormat chart="14" format="223">
      <pivotArea type="data" outline="0" fieldPosition="0">
        <references count="2">
          <reference field="4294967294" count="1" selected="0">
            <x v="0"/>
          </reference>
          <reference field="8" count="1" selected="0">
            <x v="222"/>
          </reference>
        </references>
      </pivotArea>
    </chartFormat>
    <chartFormat chart="14" format="224">
      <pivotArea type="data" outline="0" fieldPosition="0">
        <references count="2">
          <reference field="4294967294" count="1" selected="0">
            <x v="0"/>
          </reference>
          <reference field="8" count="1" selected="0">
            <x v="223"/>
          </reference>
        </references>
      </pivotArea>
    </chartFormat>
    <chartFormat chart="14" format="225">
      <pivotArea type="data" outline="0" fieldPosition="0">
        <references count="2">
          <reference field="4294967294" count="1" selected="0">
            <x v="0"/>
          </reference>
          <reference field="8" count="1" selected="0">
            <x v="224"/>
          </reference>
        </references>
      </pivotArea>
    </chartFormat>
    <chartFormat chart="14" format="226">
      <pivotArea type="data" outline="0" fieldPosition="0">
        <references count="2">
          <reference field="4294967294" count="1" selected="0">
            <x v="0"/>
          </reference>
          <reference field="8" count="1" selected="0">
            <x v="225"/>
          </reference>
        </references>
      </pivotArea>
    </chartFormat>
    <chartFormat chart="14" format="227">
      <pivotArea type="data" outline="0" fieldPosition="0">
        <references count="2">
          <reference field="4294967294" count="1" selected="0">
            <x v="0"/>
          </reference>
          <reference field="8" count="1" selected="0">
            <x v="226"/>
          </reference>
        </references>
      </pivotArea>
    </chartFormat>
    <chartFormat chart="14" format="228">
      <pivotArea type="data" outline="0" fieldPosition="0">
        <references count="2">
          <reference field="4294967294" count="1" selected="0">
            <x v="0"/>
          </reference>
          <reference field="8" count="1" selected="0">
            <x v="227"/>
          </reference>
        </references>
      </pivotArea>
    </chartFormat>
    <chartFormat chart="14" format="229">
      <pivotArea type="data" outline="0" fieldPosition="0">
        <references count="2">
          <reference field="4294967294" count="1" selected="0">
            <x v="0"/>
          </reference>
          <reference field="8" count="1" selected="0">
            <x v="228"/>
          </reference>
        </references>
      </pivotArea>
    </chartFormat>
    <chartFormat chart="14" format="230">
      <pivotArea type="data" outline="0" fieldPosition="0">
        <references count="2">
          <reference field="4294967294" count="1" selected="0">
            <x v="0"/>
          </reference>
          <reference field="8" count="1" selected="0">
            <x v="229"/>
          </reference>
        </references>
      </pivotArea>
    </chartFormat>
    <chartFormat chart="14" format="231">
      <pivotArea type="data" outline="0" fieldPosition="0">
        <references count="2">
          <reference field="4294967294" count="1" selected="0">
            <x v="0"/>
          </reference>
          <reference field="8" count="1" selected="0">
            <x v="230"/>
          </reference>
        </references>
      </pivotArea>
    </chartFormat>
    <chartFormat chart="14" format="232">
      <pivotArea type="data" outline="0" fieldPosition="0">
        <references count="2">
          <reference field="4294967294" count="1" selected="0">
            <x v="0"/>
          </reference>
          <reference field="8" count="1" selected="0">
            <x v="231"/>
          </reference>
        </references>
      </pivotArea>
    </chartFormat>
    <chartFormat chart="14" format="233">
      <pivotArea type="data" outline="0" fieldPosition="0">
        <references count="2">
          <reference field="4294967294" count="1" selected="0">
            <x v="0"/>
          </reference>
          <reference field="8" count="1" selected="0">
            <x v="232"/>
          </reference>
        </references>
      </pivotArea>
    </chartFormat>
    <chartFormat chart="14" format="234">
      <pivotArea type="data" outline="0" fieldPosition="0">
        <references count="2">
          <reference field="4294967294" count="1" selected="0">
            <x v="0"/>
          </reference>
          <reference field="8" count="1" selected="0">
            <x v="233"/>
          </reference>
        </references>
      </pivotArea>
    </chartFormat>
    <chartFormat chart="14" format="235">
      <pivotArea type="data" outline="0" fieldPosition="0">
        <references count="2">
          <reference field="4294967294" count="1" selected="0">
            <x v="0"/>
          </reference>
          <reference field="8" count="1" selected="0">
            <x v="234"/>
          </reference>
        </references>
      </pivotArea>
    </chartFormat>
    <chartFormat chart="14" format="236">
      <pivotArea type="data" outline="0" fieldPosition="0">
        <references count="2">
          <reference field="4294967294" count="1" selected="0">
            <x v="0"/>
          </reference>
          <reference field="8" count="1" selected="0">
            <x v="235"/>
          </reference>
        </references>
      </pivotArea>
    </chartFormat>
    <chartFormat chart="14" format="237">
      <pivotArea type="data" outline="0" fieldPosition="0">
        <references count="2">
          <reference field="4294967294" count="1" selected="0">
            <x v="0"/>
          </reference>
          <reference field="8" count="1" selected="0">
            <x v="236"/>
          </reference>
        </references>
      </pivotArea>
    </chartFormat>
    <chartFormat chart="14" format="238">
      <pivotArea type="data" outline="0" fieldPosition="0">
        <references count="2">
          <reference field="4294967294" count="1" selected="0">
            <x v="0"/>
          </reference>
          <reference field="8" count="1" selected="0">
            <x v="237"/>
          </reference>
        </references>
      </pivotArea>
    </chartFormat>
    <chartFormat chart="14" format="239">
      <pivotArea type="data" outline="0" fieldPosition="0">
        <references count="2">
          <reference field="4294967294" count="1" selected="0">
            <x v="0"/>
          </reference>
          <reference field="8" count="1" selected="0">
            <x v="238"/>
          </reference>
        </references>
      </pivotArea>
    </chartFormat>
    <chartFormat chart="14" format="240">
      <pivotArea type="data" outline="0" fieldPosition="0">
        <references count="2">
          <reference field="4294967294" count="1" selected="0">
            <x v="0"/>
          </reference>
          <reference field="8" count="1" selected="0">
            <x v="239"/>
          </reference>
        </references>
      </pivotArea>
    </chartFormat>
    <chartFormat chart="14" format="241">
      <pivotArea type="data" outline="0" fieldPosition="0">
        <references count="2">
          <reference field="4294967294" count="1" selected="0">
            <x v="0"/>
          </reference>
          <reference field="8" count="1" selected="0">
            <x v="240"/>
          </reference>
        </references>
      </pivotArea>
    </chartFormat>
    <chartFormat chart="14" format="242">
      <pivotArea type="data" outline="0" fieldPosition="0">
        <references count="2">
          <reference field="4294967294" count="1" selected="0">
            <x v="0"/>
          </reference>
          <reference field="8" count="1" selected="0">
            <x v="241"/>
          </reference>
        </references>
      </pivotArea>
    </chartFormat>
    <chartFormat chart="14" format="243">
      <pivotArea type="data" outline="0" fieldPosition="0">
        <references count="2">
          <reference field="4294967294" count="1" selected="0">
            <x v="0"/>
          </reference>
          <reference field="8" count="1" selected="0">
            <x v="242"/>
          </reference>
        </references>
      </pivotArea>
    </chartFormat>
    <chartFormat chart="14" format="244">
      <pivotArea type="data" outline="0" fieldPosition="0">
        <references count="2">
          <reference field="4294967294" count="1" selected="0">
            <x v="0"/>
          </reference>
          <reference field="8" count="1" selected="0">
            <x v="243"/>
          </reference>
        </references>
      </pivotArea>
    </chartFormat>
    <chartFormat chart="14" format="245">
      <pivotArea type="data" outline="0" fieldPosition="0">
        <references count="2">
          <reference field="4294967294" count="1" selected="0">
            <x v="0"/>
          </reference>
          <reference field="8" count="1" selected="0">
            <x v="244"/>
          </reference>
        </references>
      </pivotArea>
    </chartFormat>
    <chartFormat chart="14" format="246">
      <pivotArea type="data" outline="0" fieldPosition="0">
        <references count="2">
          <reference field="4294967294" count="1" selected="0">
            <x v="0"/>
          </reference>
          <reference field="8" count="1" selected="0">
            <x v="245"/>
          </reference>
        </references>
      </pivotArea>
    </chartFormat>
    <chartFormat chart="14" format="247">
      <pivotArea type="data" outline="0" fieldPosition="0">
        <references count="2">
          <reference field="4294967294" count="1" selected="0">
            <x v="0"/>
          </reference>
          <reference field="8" count="1" selected="0">
            <x v="246"/>
          </reference>
        </references>
      </pivotArea>
    </chartFormat>
    <chartFormat chart="14" format="248">
      <pivotArea type="data" outline="0" fieldPosition="0">
        <references count="2">
          <reference field="4294967294" count="1" selected="0">
            <x v="0"/>
          </reference>
          <reference field="8" count="1" selected="0">
            <x v="247"/>
          </reference>
        </references>
      </pivotArea>
    </chartFormat>
    <chartFormat chart="14" format="249">
      <pivotArea type="data" outline="0" fieldPosition="0">
        <references count="2">
          <reference field="4294967294" count="1" selected="0">
            <x v="0"/>
          </reference>
          <reference field="8" count="1" selected="0">
            <x v="248"/>
          </reference>
        </references>
      </pivotArea>
    </chartFormat>
    <chartFormat chart="14" format="250">
      <pivotArea type="data" outline="0" fieldPosition="0">
        <references count="2">
          <reference field="4294967294" count="1" selected="0">
            <x v="0"/>
          </reference>
          <reference field="8" count="1" selected="0">
            <x v="249"/>
          </reference>
        </references>
      </pivotArea>
    </chartFormat>
    <chartFormat chart="14" format="251">
      <pivotArea type="data" outline="0" fieldPosition="0">
        <references count="2">
          <reference field="4294967294" count="1" selected="0">
            <x v="0"/>
          </reference>
          <reference field="8" count="1" selected="0">
            <x v="250"/>
          </reference>
        </references>
      </pivotArea>
    </chartFormat>
    <chartFormat chart="14" format="252">
      <pivotArea type="data" outline="0" fieldPosition="0">
        <references count="2">
          <reference field="4294967294" count="1" selected="0">
            <x v="0"/>
          </reference>
          <reference field="8" count="1" selected="0">
            <x v="251"/>
          </reference>
        </references>
      </pivotArea>
    </chartFormat>
    <chartFormat chart="14" format="253">
      <pivotArea type="data" outline="0" fieldPosition="0">
        <references count="2">
          <reference field="4294967294" count="1" selected="0">
            <x v="0"/>
          </reference>
          <reference field="8" count="1" selected="0">
            <x v="252"/>
          </reference>
        </references>
      </pivotArea>
    </chartFormat>
    <chartFormat chart="14" format="254">
      <pivotArea type="data" outline="0" fieldPosition="0">
        <references count="2">
          <reference field="4294967294" count="1" selected="0">
            <x v="0"/>
          </reference>
          <reference field="8" count="1" selected="0">
            <x v="253"/>
          </reference>
        </references>
      </pivotArea>
    </chartFormat>
    <chartFormat chart="14" format="255">
      <pivotArea type="data" outline="0" fieldPosition="0">
        <references count="2">
          <reference field="4294967294" count="1" selected="0">
            <x v="0"/>
          </reference>
          <reference field="8" count="1" selected="0">
            <x v="254"/>
          </reference>
        </references>
      </pivotArea>
    </chartFormat>
    <chartFormat chart="14" format="256">
      <pivotArea type="data" outline="0" fieldPosition="0">
        <references count="2">
          <reference field="4294967294" count="1" selected="0">
            <x v="0"/>
          </reference>
          <reference field="8" count="1" selected="0">
            <x v="255"/>
          </reference>
        </references>
      </pivotArea>
    </chartFormat>
    <chartFormat chart="14" format="257">
      <pivotArea type="data" outline="0" fieldPosition="0">
        <references count="2">
          <reference field="4294967294" count="1" selected="0">
            <x v="0"/>
          </reference>
          <reference field="8" count="1" selected="0">
            <x v="256"/>
          </reference>
        </references>
      </pivotArea>
    </chartFormat>
    <chartFormat chart="14" format="258">
      <pivotArea type="data" outline="0" fieldPosition="0">
        <references count="2">
          <reference field="4294967294" count="1" selected="0">
            <x v="0"/>
          </reference>
          <reference field="8" count="1" selected="0">
            <x v="257"/>
          </reference>
        </references>
      </pivotArea>
    </chartFormat>
    <chartFormat chart="14" format="259">
      <pivotArea type="data" outline="0" fieldPosition="0">
        <references count="2">
          <reference field="4294967294" count="1" selected="0">
            <x v="0"/>
          </reference>
          <reference field="8" count="1" selected="0">
            <x v="258"/>
          </reference>
        </references>
      </pivotArea>
    </chartFormat>
    <chartFormat chart="14" format="260">
      <pivotArea type="data" outline="0" fieldPosition="0">
        <references count="2">
          <reference field="4294967294" count="1" selected="0">
            <x v="0"/>
          </reference>
          <reference field="8" count="1" selected="0">
            <x v="259"/>
          </reference>
        </references>
      </pivotArea>
    </chartFormat>
    <chartFormat chart="14" format="261">
      <pivotArea type="data" outline="0" fieldPosition="0">
        <references count="2">
          <reference field="4294967294" count="1" selected="0">
            <x v="0"/>
          </reference>
          <reference field="8" count="1" selected="0">
            <x v="260"/>
          </reference>
        </references>
      </pivotArea>
    </chartFormat>
    <chartFormat chart="14" format="262">
      <pivotArea type="data" outline="0" fieldPosition="0">
        <references count="2">
          <reference field="4294967294" count="1" selected="0">
            <x v="0"/>
          </reference>
          <reference field="8" count="1" selected="0">
            <x v="261"/>
          </reference>
        </references>
      </pivotArea>
    </chartFormat>
    <chartFormat chart="14" format="263">
      <pivotArea type="data" outline="0" fieldPosition="0">
        <references count="2">
          <reference field="4294967294" count="1" selected="0">
            <x v="0"/>
          </reference>
          <reference field="8" count="1" selected="0">
            <x v="262"/>
          </reference>
        </references>
      </pivotArea>
    </chartFormat>
    <chartFormat chart="14" format="264">
      <pivotArea type="data" outline="0" fieldPosition="0">
        <references count="2">
          <reference field="4294967294" count="1" selected="0">
            <x v="0"/>
          </reference>
          <reference field="8" count="1" selected="0">
            <x v="263"/>
          </reference>
        </references>
      </pivotArea>
    </chartFormat>
    <chartFormat chart="14" format="265">
      <pivotArea type="data" outline="0" fieldPosition="0">
        <references count="2">
          <reference field="4294967294" count="1" selected="0">
            <x v="0"/>
          </reference>
          <reference field="8" count="1" selected="0">
            <x v="264"/>
          </reference>
        </references>
      </pivotArea>
    </chartFormat>
    <chartFormat chart="14" format="266">
      <pivotArea type="data" outline="0" fieldPosition="0">
        <references count="2">
          <reference field="4294967294" count="1" selected="0">
            <x v="0"/>
          </reference>
          <reference field="8" count="1" selected="0">
            <x v="265"/>
          </reference>
        </references>
      </pivotArea>
    </chartFormat>
    <chartFormat chart="14" format="267">
      <pivotArea type="data" outline="0" fieldPosition="0">
        <references count="2">
          <reference field="4294967294" count="1" selected="0">
            <x v="0"/>
          </reference>
          <reference field="8" count="1" selected="0">
            <x v="266"/>
          </reference>
        </references>
      </pivotArea>
    </chartFormat>
    <chartFormat chart="14" format="268">
      <pivotArea type="data" outline="0" fieldPosition="0">
        <references count="2">
          <reference field="4294967294" count="1" selected="0">
            <x v="0"/>
          </reference>
          <reference field="8" count="1" selected="0">
            <x v="267"/>
          </reference>
        </references>
      </pivotArea>
    </chartFormat>
    <chartFormat chart="14" format="269">
      <pivotArea type="data" outline="0" fieldPosition="0">
        <references count="2">
          <reference field="4294967294" count="1" selected="0">
            <x v="0"/>
          </reference>
          <reference field="8" count="1" selected="0">
            <x v="268"/>
          </reference>
        </references>
      </pivotArea>
    </chartFormat>
    <chartFormat chart="14" format="270">
      <pivotArea type="data" outline="0" fieldPosition="0">
        <references count="2">
          <reference field="4294967294" count="1" selected="0">
            <x v="0"/>
          </reference>
          <reference field="8" count="1" selected="0">
            <x v="269"/>
          </reference>
        </references>
      </pivotArea>
    </chartFormat>
    <chartFormat chart="14" format="271">
      <pivotArea type="data" outline="0" fieldPosition="0">
        <references count="2">
          <reference field="4294967294" count="1" selected="0">
            <x v="0"/>
          </reference>
          <reference field="8" count="1" selected="0">
            <x v="270"/>
          </reference>
        </references>
      </pivotArea>
    </chartFormat>
    <chartFormat chart="14" format="272">
      <pivotArea type="data" outline="0" fieldPosition="0">
        <references count="2">
          <reference field="4294967294" count="1" selected="0">
            <x v="0"/>
          </reference>
          <reference field="8" count="1" selected="0">
            <x v="271"/>
          </reference>
        </references>
      </pivotArea>
    </chartFormat>
    <chartFormat chart="14" format="273">
      <pivotArea type="data" outline="0" fieldPosition="0">
        <references count="2">
          <reference field="4294967294" count="1" selected="0">
            <x v="0"/>
          </reference>
          <reference field="8" count="1" selected="0">
            <x v="272"/>
          </reference>
        </references>
      </pivotArea>
    </chartFormat>
    <chartFormat chart="14" format="274">
      <pivotArea type="data" outline="0" fieldPosition="0">
        <references count="2">
          <reference field="4294967294" count="1" selected="0">
            <x v="0"/>
          </reference>
          <reference field="8" count="1" selected="0">
            <x v="273"/>
          </reference>
        </references>
      </pivotArea>
    </chartFormat>
    <chartFormat chart="14" format="275">
      <pivotArea type="data" outline="0" fieldPosition="0">
        <references count="2">
          <reference field="4294967294" count="1" selected="0">
            <x v="0"/>
          </reference>
          <reference field="8" count="1" selected="0">
            <x v="274"/>
          </reference>
        </references>
      </pivotArea>
    </chartFormat>
    <chartFormat chart="14" format="276">
      <pivotArea type="data" outline="0" fieldPosition="0">
        <references count="2">
          <reference field="4294967294" count="1" selected="0">
            <x v="0"/>
          </reference>
          <reference field="8" count="1" selected="0">
            <x v="275"/>
          </reference>
        </references>
      </pivotArea>
    </chartFormat>
    <chartFormat chart="14" format="277">
      <pivotArea type="data" outline="0" fieldPosition="0">
        <references count="2">
          <reference field="4294967294" count="1" selected="0">
            <x v="0"/>
          </reference>
          <reference field="8" count="1" selected="0">
            <x v="276"/>
          </reference>
        </references>
      </pivotArea>
    </chartFormat>
    <chartFormat chart="14" format="278">
      <pivotArea type="data" outline="0" fieldPosition="0">
        <references count="2">
          <reference field="4294967294" count="1" selected="0">
            <x v="0"/>
          </reference>
          <reference field="8" count="1" selected="0">
            <x v="277"/>
          </reference>
        </references>
      </pivotArea>
    </chartFormat>
    <chartFormat chart="14" format="279">
      <pivotArea type="data" outline="0" fieldPosition="0">
        <references count="2">
          <reference field="4294967294" count="1" selected="0">
            <x v="0"/>
          </reference>
          <reference field="8" count="1" selected="0">
            <x v="278"/>
          </reference>
        </references>
      </pivotArea>
    </chartFormat>
    <chartFormat chart="14" format="280">
      <pivotArea type="data" outline="0" fieldPosition="0">
        <references count="2">
          <reference field="4294967294" count="1" selected="0">
            <x v="0"/>
          </reference>
          <reference field="8" count="1" selected="0">
            <x v="279"/>
          </reference>
        </references>
      </pivotArea>
    </chartFormat>
    <chartFormat chart="14" format="281">
      <pivotArea type="data" outline="0" fieldPosition="0">
        <references count="2">
          <reference field="4294967294" count="1" selected="0">
            <x v="0"/>
          </reference>
          <reference field="8" count="1" selected="0">
            <x v="280"/>
          </reference>
        </references>
      </pivotArea>
    </chartFormat>
    <chartFormat chart="14" format="282">
      <pivotArea type="data" outline="0" fieldPosition="0">
        <references count="2">
          <reference field="4294967294" count="1" selected="0">
            <x v="0"/>
          </reference>
          <reference field="8" count="1" selected="0">
            <x v="281"/>
          </reference>
        </references>
      </pivotArea>
    </chartFormat>
    <chartFormat chart="14" format="283">
      <pivotArea type="data" outline="0" fieldPosition="0">
        <references count="2">
          <reference field="4294967294" count="1" selected="0">
            <x v="0"/>
          </reference>
          <reference field="8" count="1" selected="0">
            <x v="282"/>
          </reference>
        </references>
      </pivotArea>
    </chartFormat>
    <chartFormat chart="14" format="284">
      <pivotArea type="data" outline="0" fieldPosition="0">
        <references count="2">
          <reference field="4294967294" count="1" selected="0">
            <x v="0"/>
          </reference>
          <reference field="8" count="1" selected="0">
            <x v="283"/>
          </reference>
        </references>
      </pivotArea>
    </chartFormat>
    <chartFormat chart="14" format="285">
      <pivotArea type="data" outline="0" fieldPosition="0">
        <references count="2">
          <reference field="4294967294" count="1" selected="0">
            <x v="0"/>
          </reference>
          <reference field="8" count="1" selected="0">
            <x v="284"/>
          </reference>
        </references>
      </pivotArea>
    </chartFormat>
    <chartFormat chart="14" format="286">
      <pivotArea type="data" outline="0" fieldPosition="0">
        <references count="2">
          <reference field="4294967294" count="1" selected="0">
            <x v="0"/>
          </reference>
          <reference field="8" count="1" selected="0">
            <x v="285"/>
          </reference>
        </references>
      </pivotArea>
    </chartFormat>
    <chartFormat chart="14" format="287">
      <pivotArea type="data" outline="0" fieldPosition="0">
        <references count="2">
          <reference field="4294967294" count="1" selected="0">
            <x v="0"/>
          </reference>
          <reference field="8" count="1" selected="0">
            <x v="286"/>
          </reference>
        </references>
      </pivotArea>
    </chartFormat>
    <chartFormat chart="14" format="288">
      <pivotArea type="data" outline="0" fieldPosition="0">
        <references count="2">
          <reference field="4294967294" count="1" selected="0">
            <x v="0"/>
          </reference>
          <reference field="8" count="1" selected="0">
            <x v="287"/>
          </reference>
        </references>
      </pivotArea>
    </chartFormat>
    <chartFormat chart="14" format="289">
      <pivotArea type="data" outline="0" fieldPosition="0">
        <references count="2">
          <reference field="4294967294" count="1" selected="0">
            <x v="0"/>
          </reference>
          <reference field="8" count="1" selected="0">
            <x v="288"/>
          </reference>
        </references>
      </pivotArea>
    </chartFormat>
    <chartFormat chart="14" format="290">
      <pivotArea type="data" outline="0" fieldPosition="0">
        <references count="2">
          <reference field="4294967294" count="1" selected="0">
            <x v="0"/>
          </reference>
          <reference field="8" count="1" selected="0">
            <x v="289"/>
          </reference>
        </references>
      </pivotArea>
    </chartFormat>
    <chartFormat chart="14" format="291">
      <pivotArea type="data" outline="0" fieldPosition="0">
        <references count="2">
          <reference field="4294967294" count="1" selected="0">
            <x v="0"/>
          </reference>
          <reference field="8" count="1" selected="0">
            <x v="290"/>
          </reference>
        </references>
      </pivotArea>
    </chartFormat>
    <chartFormat chart="14" format="292">
      <pivotArea type="data" outline="0" fieldPosition="0">
        <references count="2">
          <reference field="4294967294" count="1" selected="0">
            <x v="0"/>
          </reference>
          <reference field="8" count="1" selected="0">
            <x v="291"/>
          </reference>
        </references>
      </pivotArea>
    </chartFormat>
    <chartFormat chart="14" format="293">
      <pivotArea type="data" outline="0" fieldPosition="0">
        <references count="2">
          <reference field="4294967294" count="1" selected="0">
            <x v="0"/>
          </reference>
          <reference field="8" count="1" selected="0">
            <x v="292"/>
          </reference>
        </references>
      </pivotArea>
    </chartFormat>
    <chartFormat chart="14" format="294">
      <pivotArea type="data" outline="0" fieldPosition="0">
        <references count="2">
          <reference field="4294967294" count="1" selected="0">
            <x v="0"/>
          </reference>
          <reference field="8" count="1" selected="0">
            <x v="293"/>
          </reference>
        </references>
      </pivotArea>
    </chartFormat>
    <chartFormat chart="14" format="295">
      <pivotArea type="data" outline="0" fieldPosition="0">
        <references count="2">
          <reference field="4294967294" count="1" selected="0">
            <x v="0"/>
          </reference>
          <reference field="8" count="1" selected="0">
            <x v="294"/>
          </reference>
        </references>
      </pivotArea>
    </chartFormat>
    <chartFormat chart="14" format="296">
      <pivotArea type="data" outline="0" fieldPosition="0">
        <references count="2">
          <reference field="4294967294" count="1" selected="0">
            <x v="0"/>
          </reference>
          <reference field="8" count="1" selected="0">
            <x v="295"/>
          </reference>
        </references>
      </pivotArea>
    </chartFormat>
    <chartFormat chart="14" format="297">
      <pivotArea type="data" outline="0" fieldPosition="0">
        <references count="2">
          <reference field="4294967294" count="1" selected="0">
            <x v="0"/>
          </reference>
          <reference field="8" count="1" selected="0">
            <x v="296"/>
          </reference>
        </references>
      </pivotArea>
    </chartFormat>
    <chartFormat chart="14" format="298">
      <pivotArea type="data" outline="0" fieldPosition="0">
        <references count="2">
          <reference field="4294967294" count="1" selected="0">
            <x v="0"/>
          </reference>
          <reference field="8" count="1" selected="0">
            <x v="297"/>
          </reference>
        </references>
      </pivotArea>
    </chartFormat>
    <chartFormat chart="14" format="299">
      <pivotArea type="data" outline="0" fieldPosition="0">
        <references count="2">
          <reference field="4294967294" count="1" selected="0">
            <x v="0"/>
          </reference>
          <reference field="8" count="1" selected="0">
            <x v="298"/>
          </reference>
        </references>
      </pivotArea>
    </chartFormat>
    <chartFormat chart="14" format="300">
      <pivotArea type="data" outline="0" fieldPosition="0">
        <references count="2">
          <reference field="4294967294" count="1" selected="0">
            <x v="0"/>
          </reference>
          <reference field="8" count="1" selected="0">
            <x v="299"/>
          </reference>
        </references>
      </pivotArea>
    </chartFormat>
    <chartFormat chart="14" format="301">
      <pivotArea type="data" outline="0" fieldPosition="0">
        <references count="2">
          <reference field="4294967294" count="1" selected="0">
            <x v="0"/>
          </reference>
          <reference field="8" count="1" selected="0">
            <x v="300"/>
          </reference>
        </references>
      </pivotArea>
    </chartFormat>
    <chartFormat chart="14" format="302">
      <pivotArea type="data" outline="0" fieldPosition="0">
        <references count="2">
          <reference field="4294967294" count="1" selected="0">
            <x v="0"/>
          </reference>
          <reference field="8" count="1" selected="0">
            <x v="301"/>
          </reference>
        </references>
      </pivotArea>
    </chartFormat>
    <chartFormat chart="14" format="303">
      <pivotArea type="data" outline="0" fieldPosition="0">
        <references count="2">
          <reference field="4294967294" count="1" selected="0">
            <x v="0"/>
          </reference>
          <reference field="8" count="1" selected="0">
            <x v="302"/>
          </reference>
        </references>
      </pivotArea>
    </chartFormat>
    <chartFormat chart="14" format="304">
      <pivotArea type="data" outline="0" fieldPosition="0">
        <references count="2">
          <reference field="4294967294" count="1" selected="0">
            <x v="0"/>
          </reference>
          <reference field="8" count="1" selected="0">
            <x v="303"/>
          </reference>
        </references>
      </pivotArea>
    </chartFormat>
    <chartFormat chart="14" format="305">
      <pivotArea type="data" outline="0" fieldPosition="0">
        <references count="2">
          <reference field="4294967294" count="1" selected="0">
            <x v="0"/>
          </reference>
          <reference field="8" count="1" selected="0">
            <x v="304"/>
          </reference>
        </references>
      </pivotArea>
    </chartFormat>
    <chartFormat chart="14" format="306">
      <pivotArea type="data" outline="0" fieldPosition="0">
        <references count="2">
          <reference field="4294967294" count="1" selected="0">
            <x v="0"/>
          </reference>
          <reference field="8" count="1" selected="0">
            <x v="305"/>
          </reference>
        </references>
      </pivotArea>
    </chartFormat>
    <chartFormat chart="14" format="307">
      <pivotArea type="data" outline="0" fieldPosition="0">
        <references count="2">
          <reference field="4294967294" count="1" selected="0">
            <x v="0"/>
          </reference>
          <reference field="8" count="1" selected="0">
            <x v="306"/>
          </reference>
        </references>
      </pivotArea>
    </chartFormat>
    <chartFormat chart="14" format="308">
      <pivotArea type="data" outline="0" fieldPosition="0">
        <references count="2">
          <reference field="4294967294" count="1" selected="0">
            <x v="0"/>
          </reference>
          <reference field="8" count="1" selected="0">
            <x v="307"/>
          </reference>
        </references>
      </pivotArea>
    </chartFormat>
    <chartFormat chart="14" format="309">
      <pivotArea type="data" outline="0" fieldPosition="0">
        <references count="2">
          <reference field="4294967294" count="1" selected="0">
            <x v="0"/>
          </reference>
          <reference field="8" count="1" selected="0">
            <x v="308"/>
          </reference>
        </references>
      </pivotArea>
    </chartFormat>
    <chartFormat chart="14" format="310">
      <pivotArea type="data" outline="0" fieldPosition="0">
        <references count="2">
          <reference field="4294967294" count="1" selected="0">
            <x v="0"/>
          </reference>
          <reference field="8" count="1" selected="0">
            <x v="309"/>
          </reference>
        </references>
      </pivotArea>
    </chartFormat>
    <chartFormat chart="14" format="311">
      <pivotArea type="data" outline="0" fieldPosition="0">
        <references count="2">
          <reference field="4294967294" count="1" selected="0">
            <x v="0"/>
          </reference>
          <reference field="8" count="1" selected="0">
            <x v="310"/>
          </reference>
        </references>
      </pivotArea>
    </chartFormat>
    <chartFormat chart="14" format="312">
      <pivotArea type="data" outline="0" fieldPosition="0">
        <references count="2">
          <reference field="4294967294" count="1" selected="0">
            <x v="0"/>
          </reference>
          <reference field="8" count="1" selected="0">
            <x v="311"/>
          </reference>
        </references>
      </pivotArea>
    </chartFormat>
    <chartFormat chart="14" format="313">
      <pivotArea type="data" outline="0" fieldPosition="0">
        <references count="2">
          <reference field="4294967294" count="1" selected="0">
            <x v="0"/>
          </reference>
          <reference field="8" count="1" selected="0">
            <x v="312"/>
          </reference>
        </references>
      </pivotArea>
    </chartFormat>
    <chartFormat chart="14" format="314">
      <pivotArea type="data" outline="0" fieldPosition="0">
        <references count="2">
          <reference field="4294967294" count="1" selected="0">
            <x v="0"/>
          </reference>
          <reference field="8" count="1" selected="0">
            <x v="313"/>
          </reference>
        </references>
      </pivotArea>
    </chartFormat>
    <chartFormat chart="14" format="315">
      <pivotArea type="data" outline="0" fieldPosition="0">
        <references count="2">
          <reference field="4294967294" count="1" selected="0">
            <x v="0"/>
          </reference>
          <reference field="8" count="1" selected="0">
            <x v="314"/>
          </reference>
        </references>
      </pivotArea>
    </chartFormat>
    <chartFormat chart="14" format="316">
      <pivotArea type="data" outline="0" fieldPosition="0">
        <references count="2">
          <reference field="4294967294" count="1" selected="0">
            <x v="0"/>
          </reference>
          <reference field="8" count="1" selected="0">
            <x v="315"/>
          </reference>
        </references>
      </pivotArea>
    </chartFormat>
    <chartFormat chart="14" format="317">
      <pivotArea type="data" outline="0" fieldPosition="0">
        <references count="2">
          <reference field="4294967294" count="1" selected="0">
            <x v="0"/>
          </reference>
          <reference field="8" count="1" selected="0">
            <x v="316"/>
          </reference>
        </references>
      </pivotArea>
    </chartFormat>
    <chartFormat chart="14" format="318">
      <pivotArea type="data" outline="0" fieldPosition="0">
        <references count="2">
          <reference field="4294967294" count="1" selected="0">
            <x v="0"/>
          </reference>
          <reference field="8" count="1" selected="0">
            <x v="317"/>
          </reference>
        </references>
      </pivotArea>
    </chartFormat>
    <chartFormat chart="14" format="319">
      <pivotArea type="data" outline="0" fieldPosition="0">
        <references count="2">
          <reference field="4294967294" count="1" selected="0">
            <x v="0"/>
          </reference>
          <reference field="8" count="1" selected="0">
            <x v="318"/>
          </reference>
        </references>
      </pivotArea>
    </chartFormat>
    <chartFormat chart="14" format="320">
      <pivotArea type="data" outline="0" fieldPosition="0">
        <references count="2">
          <reference field="4294967294" count="1" selected="0">
            <x v="0"/>
          </reference>
          <reference field="8" count="1" selected="0">
            <x v="319"/>
          </reference>
        </references>
      </pivotArea>
    </chartFormat>
    <chartFormat chart="14" format="321">
      <pivotArea type="data" outline="0" fieldPosition="0">
        <references count="2">
          <reference field="4294967294" count="1" selected="0">
            <x v="0"/>
          </reference>
          <reference field="8" count="1" selected="0">
            <x v="320"/>
          </reference>
        </references>
      </pivotArea>
    </chartFormat>
    <chartFormat chart="14" format="322">
      <pivotArea type="data" outline="0" fieldPosition="0">
        <references count="2">
          <reference field="4294967294" count="1" selected="0">
            <x v="0"/>
          </reference>
          <reference field="8" count="1" selected="0">
            <x v="321"/>
          </reference>
        </references>
      </pivotArea>
    </chartFormat>
    <chartFormat chart="14" format="323">
      <pivotArea type="data" outline="0" fieldPosition="0">
        <references count="2">
          <reference field="4294967294" count="1" selected="0">
            <x v="0"/>
          </reference>
          <reference field="8" count="1" selected="0">
            <x v="322"/>
          </reference>
        </references>
      </pivotArea>
    </chartFormat>
    <chartFormat chart="14" format="324">
      <pivotArea type="data" outline="0" fieldPosition="0">
        <references count="2">
          <reference field="4294967294" count="1" selected="0">
            <x v="0"/>
          </reference>
          <reference field="8" count="1" selected="0">
            <x v="323"/>
          </reference>
        </references>
      </pivotArea>
    </chartFormat>
    <chartFormat chart="14" format="325">
      <pivotArea type="data" outline="0" fieldPosition="0">
        <references count="2">
          <reference field="4294967294" count="1" selected="0">
            <x v="0"/>
          </reference>
          <reference field="8" count="1" selected="0">
            <x v="324"/>
          </reference>
        </references>
      </pivotArea>
    </chartFormat>
    <chartFormat chart="14" format="326">
      <pivotArea type="data" outline="0" fieldPosition="0">
        <references count="2">
          <reference field="4294967294" count="1" selected="0">
            <x v="0"/>
          </reference>
          <reference field="8" count="1" selected="0">
            <x v="325"/>
          </reference>
        </references>
      </pivotArea>
    </chartFormat>
    <chartFormat chart="14" format="327">
      <pivotArea type="data" outline="0" fieldPosition="0">
        <references count="2">
          <reference field="4294967294" count="1" selected="0">
            <x v="0"/>
          </reference>
          <reference field="8" count="1" selected="0">
            <x v="326"/>
          </reference>
        </references>
      </pivotArea>
    </chartFormat>
    <chartFormat chart="14" format="328">
      <pivotArea type="data" outline="0" fieldPosition="0">
        <references count="2">
          <reference field="4294967294" count="1" selected="0">
            <x v="0"/>
          </reference>
          <reference field="8" count="1" selected="0">
            <x v="327"/>
          </reference>
        </references>
      </pivotArea>
    </chartFormat>
    <chartFormat chart="14" format="329">
      <pivotArea type="data" outline="0" fieldPosition="0">
        <references count="2">
          <reference field="4294967294" count="1" selected="0">
            <x v="0"/>
          </reference>
          <reference field="8" count="1" selected="0">
            <x v="328"/>
          </reference>
        </references>
      </pivotArea>
    </chartFormat>
    <chartFormat chart="14" format="330">
      <pivotArea type="data" outline="0" fieldPosition="0">
        <references count="2">
          <reference field="4294967294" count="1" selected="0">
            <x v="0"/>
          </reference>
          <reference field="8" count="1" selected="0">
            <x v="329"/>
          </reference>
        </references>
      </pivotArea>
    </chartFormat>
    <chartFormat chart="14" format="331">
      <pivotArea type="data" outline="0" fieldPosition="0">
        <references count="2">
          <reference field="4294967294" count="1" selected="0">
            <x v="0"/>
          </reference>
          <reference field="8" count="1" selected="0">
            <x v="330"/>
          </reference>
        </references>
      </pivotArea>
    </chartFormat>
    <chartFormat chart="14" format="332">
      <pivotArea type="data" outline="0" fieldPosition="0">
        <references count="2">
          <reference field="4294967294" count="1" selected="0">
            <x v="0"/>
          </reference>
          <reference field="8" count="1" selected="0">
            <x v="331"/>
          </reference>
        </references>
      </pivotArea>
    </chartFormat>
    <chartFormat chart="14" format="333">
      <pivotArea type="data" outline="0" fieldPosition="0">
        <references count="2">
          <reference field="4294967294" count="1" selected="0">
            <x v="0"/>
          </reference>
          <reference field="8" count="1" selected="0">
            <x v="332"/>
          </reference>
        </references>
      </pivotArea>
    </chartFormat>
    <chartFormat chart="14" format="334">
      <pivotArea type="data" outline="0" fieldPosition="0">
        <references count="2">
          <reference field="4294967294" count="1" selected="0">
            <x v="0"/>
          </reference>
          <reference field="8" count="1" selected="0">
            <x v="333"/>
          </reference>
        </references>
      </pivotArea>
    </chartFormat>
    <chartFormat chart="14" format="335">
      <pivotArea type="data" outline="0" fieldPosition="0">
        <references count="2">
          <reference field="4294967294" count="1" selected="0">
            <x v="0"/>
          </reference>
          <reference field="8" count="1" selected="0">
            <x v="334"/>
          </reference>
        </references>
      </pivotArea>
    </chartFormat>
    <chartFormat chart="14" format="336">
      <pivotArea type="data" outline="0" fieldPosition="0">
        <references count="2">
          <reference field="4294967294" count="1" selected="0">
            <x v="0"/>
          </reference>
          <reference field="8" count="1" selected="0">
            <x v="335"/>
          </reference>
        </references>
      </pivotArea>
    </chartFormat>
    <chartFormat chart="14" format="337">
      <pivotArea type="data" outline="0" fieldPosition="0">
        <references count="2">
          <reference field="4294967294" count="1" selected="0">
            <x v="0"/>
          </reference>
          <reference field="8" count="1" selected="0">
            <x v="336"/>
          </reference>
        </references>
      </pivotArea>
    </chartFormat>
    <chartFormat chart="14" format="338">
      <pivotArea type="data" outline="0" fieldPosition="0">
        <references count="2">
          <reference field="4294967294" count="1" selected="0">
            <x v="0"/>
          </reference>
          <reference field="8" count="1" selected="0">
            <x v="337"/>
          </reference>
        </references>
      </pivotArea>
    </chartFormat>
    <chartFormat chart="14" format="339">
      <pivotArea type="data" outline="0" fieldPosition="0">
        <references count="2">
          <reference field="4294967294" count="1" selected="0">
            <x v="0"/>
          </reference>
          <reference field="8" count="1" selected="0">
            <x v="338"/>
          </reference>
        </references>
      </pivotArea>
    </chartFormat>
    <chartFormat chart="14" format="340">
      <pivotArea type="data" outline="0" fieldPosition="0">
        <references count="2">
          <reference field="4294967294" count="1" selected="0">
            <x v="0"/>
          </reference>
          <reference field="8" count="1" selected="0">
            <x v="339"/>
          </reference>
        </references>
      </pivotArea>
    </chartFormat>
    <chartFormat chart="14" format="341">
      <pivotArea type="data" outline="0" fieldPosition="0">
        <references count="2">
          <reference field="4294967294" count="1" selected="0">
            <x v="0"/>
          </reference>
          <reference field="8" count="1" selected="0">
            <x v="340"/>
          </reference>
        </references>
      </pivotArea>
    </chartFormat>
    <chartFormat chart="14" format="342">
      <pivotArea type="data" outline="0" fieldPosition="0">
        <references count="2">
          <reference field="4294967294" count="1" selected="0">
            <x v="0"/>
          </reference>
          <reference field="8" count="1" selected="0">
            <x v="341"/>
          </reference>
        </references>
      </pivotArea>
    </chartFormat>
    <chartFormat chart="14" format="343">
      <pivotArea type="data" outline="0" fieldPosition="0">
        <references count="2">
          <reference field="4294967294" count="1" selected="0">
            <x v="0"/>
          </reference>
          <reference field="8" count="1" selected="0">
            <x v="342"/>
          </reference>
        </references>
      </pivotArea>
    </chartFormat>
    <chartFormat chart="14" format="344">
      <pivotArea type="data" outline="0" fieldPosition="0">
        <references count="2">
          <reference field="4294967294" count="1" selected="0">
            <x v="0"/>
          </reference>
          <reference field="8" count="1" selected="0">
            <x v="343"/>
          </reference>
        </references>
      </pivotArea>
    </chartFormat>
    <chartFormat chart="14" format="345">
      <pivotArea type="data" outline="0" fieldPosition="0">
        <references count="2">
          <reference field="4294967294" count="1" selected="0">
            <x v="0"/>
          </reference>
          <reference field="8" count="1" selected="0">
            <x v="344"/>
          </reference>
        </references>
      </pivotArea>
    </chartFormat>
    <chartFormat chart="14" format="346">
      <pivotArea type="data" outline="0" fieldPosition="0">
        <references count="2">
          <reference field="4294967294" count="1" selected="0">
            <x v="0"/>
          </reference>
          <reference field="8" count="1" selected="0">
            <x v="345"/>
          </reference>
        </references>
      </pivotArea>
    </chartFormat>
    <chartFormat chart="14" format="347">
      <pivotArea type="data" outline="0" fieldPosition="0">
        <references count="2">
          <reference field="4294967294" count="1" selected="0">
            <x v="0"/>
          </reference>
          <reference field="8" count="1" selected="0">
            <x v="346"/>
          </reference>
        </references>
      </pivotArea>
    </chartFormat>
    <chartFormat chart="14" format="348">
      <pivotArea type="data" outline="0" fieldPosition="0">
        <references count="2">
          <reference field="4294967294" count="1" selected="0">
            <x v="0"/>
          </reference>
          <reference field="8" count="1" selected="0">
            <x v="347"/>
          </reference>
        </references>
      </pivotArea>
    </chartFormat>
    <chartFormat chart="14" format="349">
      <pivotArea type="data" outline="0" fieldPosition="0">
        <references count="2">
          <reference field="4294967294" count="1" selected="0">
            <x v="0"/>
          </reference>
          <reference field="8" count="1" selected="0">
            <x v="348"/>
          </reference>
        </references>
      </pivotArea>
    </chartFormat>
    <chartFormat chart="14" format="350">
      <pivotArea type="data" outline="0" fieldPosition="0">
        <references count="2">
          <reference field="4294967294" count="1" selected="0">
            <x v="0"/>
          </reference>
          <reference field="8" count="1" selected="0">
            <x v="349"/>
          </reference>
        </references>
      </pivotArea>
    </chartFormat>
    <chartFormat chart="14" format="351">
      <pivotArea type="data" outline="0" fieldPosition="0">
        <references count="2">
          <reference field="4294967294" count="1" selected="0">
            <x v="0"/>
          </reference>
          <reference field="8" count="1" selected="0">
            <x v="350"/>
          </reference>
        </references>
      </pivotArea>
    </chartFormat>
    <chartFormat chart="14" format="352">
      <pivotArea type="data" outline="0" fieldPosition="0">
        <references count="2">
          <reference field="4294967294" count="1" selected="0">
            <x v="0"/>
          </reference>
          <reference field="8" count="1" selected="0">
            <x v="351"/>
          </reference>
        </references>
      </pivotArea>
    </chartFormat>
    <chartFormat chart="14" format="353">
      <pivotArea type="data" outline="0" fieldPosition="0">
        <references count="2">
          <reference field="4294967294" count="1" selected="0">
            <x v="0"/>
          </reference>
          <reference field="8" count="1" selected="0">
            <x v="352"/>
          </reference>
        </references>
      </pivotArea>
    </chartFormat>
    <chartFormat chart="14" format="354">
      <pivotArea type="data" outline="0" fieldPosition="0">
        <references count="2">
          <reference field="4294967294" count="1" selected="0">
            <x v="0"/>
          </reference>
          <reference field="8" count="1" selected="0">
            <x v="353"/>
          </reference>
        </references>
      </pivotArea>
    </chartFormat>
    <chartFormat chart="14" format="355">
      <pivotArea type="data" outline="0" fieldPosition="0">
        <references count="2">
          <reference field="4294967294" count="1" selected="0">
            <x v="0"/>
          </reference>
          <reference field="8" count="1" selected="0">
            <x v="354"/>
          </reference>
        </references>
      </pivotArea>
    </chartFormat>
    <chartFormat chart="14" format="356">
      <pivotArea type="data" outline="0" fieldPosition="0">
        <references count="2">
          <reference field="4294967294" count="1" selected="0">
            <x v="0"/>
          </reference>
          <reference field="8" count="1" selected="0">
            <x v="355"/>
          </reference>
        </references>
      </pivotArea>
    </chartFormat>
    <chartFormat chart="14" format="357">
      <pivotArea type="data" outline="0" fieldPosition="0">
        <references count="2">
          <reference field="4294967294" count="1" selected="0">
            <x v="0"/>
          </reference>
          <reference field="8" count="1" selected="0">
            <x v="356"/>
          </reference>
        </references>
      </pivotArea>
    </chartFormat>
    <chartFormat chart="14" format="358">
      <pivotArea type="data" outline="0" fieldPosition="0">
        <references count="2">
          <reference field="4294967294" count="1" selected="0">
            <x v="0"/>
          </reference>
          <reference field="8" count="1" selected="0">
            <x v="357"/>
          </reference>
        </references>
      </pivotArea>
    </chartFormat>
    <chartFormat chart="14" format="359">
      <pivotArea type="data" outline="0" fieldPosition="0">
        <references count="2">
          <reference field="4294967294" count="1" selected="0">
            <x v="0"/>
          </reference>
          <reference field="8" count="1" selected="0">
            <x v="358"/>
          </reference>
        </references>
      </pivotArea>
    </chartFormat>
    <chartFormat chart="14" format="360">
      <pivotArea type="data" outline="0" fieldPosition="0">
        <references count="2">
          <reference field="4294967294" count="1" selected="0">
            <x v="0"/>
          </reference>
          <reference field="8" count="1" selected="0">
            <x v="359"/>
          </reference>
        </references>
      </pivotArea>
    </chartFormat>
    <chartFormat chart="14" format="361">
      <pivotArea type="data" outline="0" fieldPosition="0">
        <references count="2">
          <reference field="4294967294" count="1" selected="0">
            <x v="0"/>
          </reference>
          <reference field="8" count="1" selected="0">
            <x v="360"/>
          </reference>
        </references>
      </pivotArea>
    </chartFormat>
    <chartFormat chart="14" format="362">
      <pivotArea type="data" outline="0" fieldPosition="0">
        <references count="2">
          <reference field="4294967294" count="1" selected="0">
            <x v="0"/>
          </reference>
          <reference field="8" count="1" selected="0">
            <x v="361"/>
          </reference>
        </references>
      </pivotArea>
    </chartFormat>
    <chartFormat chart="14" format="363">
      <pivotArea type="data" outline="0" fieldPosition="0">
        <references count="2">
          <reference field="4294967294" count="1" selected="0">
            <x v="0"/>
          </reference>
          <reference field="8" count="1" selected="0">
            <x v="362"/>
          </reference>
        </references>
      </pivotArea>
    </chartFormat>
    <chartFormat chart="14" format="364">
      <pivotArea type="data" outline="0" fieldPosition="0">
        <references count="2">
          <reference field="4294967294" count="1" selected="0">
            <x v="0"/>
          </reference>
          <reference field="8" count="1" selected="0">
            <x v="363"/>
          </reference>
        </references>
      </pivotArea>
    </chartFormat>
    <chartFormat chart="14" format="365">
      <pivotArea type="data" outline="0" fieldPosition="0">
        <references count="2">
          <reference field="4294967294" count="1" selected="0">
            <x v="0"/>
          </reference>
          <reference field="8" count="1" selected="0">
            <x v="364"/>
          </reference>
        </references>
      </pivotArea>
    </chartFormat>
    <chartFormat chart="14" format="366">
      <pivotArea type="data" outline="0" fieldPosition="0">
        <references count="2">
          <reference field="4294967294" count="1" selected="0">
            <x v="0"/>
          </reference>
          <reference field="8" count="1" selected="0">
            <x v="365"/>
          </reference>
        </references>
      </pivotArea>
    </chartFormat>
    <chartFormat chart="14" format="367">
      <pivotArea type="data" outline="0" fieldPosition="0">
        <references count="2">
          <reference field="4294967294" count="1" selected="0">
            <x v="0"/>
          </reference>
          <reference field="8" count="1" selected="0">
            <x v="366"/>
          </reference>
        </references>
      </pivotArea>
    </chartFormat>
    <chartFormat chart="14" format="368">
      <pivotArea type="data" outline="0" fieldPosition="0">
        <references count="2">
          <reference field="4294967294" count="1" selected="0">
            <x v="0"/>
          </reference>
          <reference field="8" count="1" selected="0">
            <x v="367"/>
          </reference>
        </references>
      </pivotArea>
    </chartFormat>
    <chartFormat chart="14" format="369">
      <pivotArea type="data" outline="0" fieldPosition="0">
        <references count="2">
          <reference field="4294967294" count="1" selected="0">
            <x v="0"/>
          </reference>
          <reference field="8" count="1" selected="0">
            <x v="368"/>
          </reference>
        </references>
      </pivotArea>
    </chartFormat>
    <chartFormat chart="14" format="370">
      <pivotArea type="data" outline="0" fieldPosition="0">
        <references count="2">
          <reference field="4294967294" count="1" selected="0">
            <x v="0"/>
          </reference>
          <reference field="8" count="1" selected="0">
            <x v="369"/>
          </reference>
        </references>
      </pivotArea>
    </chartFormat>
    <chartFormat chart="14" format="371">
      <pivotArea type="data" outline="0" fieldPosition="0">
        <references count="2">
          <reference field="4294967294" count="1" selected="0">
            <x v="0"/>
          </reference>
          <reference field="8" count="1" selected="0">
            <x v="370"/>
          </reference>
        </references>
      </pivotArea>
    </chartFormat>
    <chartFormat chart="14" format="372">
      <pivotArea type="data" outline="0" fieldPosition="0">
        <references count="2">
          <reference field="4294967294" count="1" selected="0">
            <x v="0"/>
          </reference>
          <reference field="8" count="1" selected="0">
            <x v="371"/>
          </reference>
        </references>
      </pivotArea>
    </chartFormat>
    <chartFormat chart="14" format="373">
      <pivotArea type="data" outline="0" fieldPosition="0">
        <references count="2">
          <reference field="4294967294" count="1" selected="0">
            <x v="0"/>
          </reference>
          <reference field="8" count="1" selected="0">
            <x v="372"/>
          </reference>
        </references>
      </pivotArea>
    </chartFormat>
    <chartFormat chart="14" format="374">
      <pivotArea type="data" outline="0" fieldPosition="0">
        <references count="2">
          <reference field="4294967294" count="1" selected="0">
            <x v="0"/>
          </reference>
          <reference field="8" count="1" selected="0">
            <x v="373"/>
          </reference>
        </references>
      </pivotArea>
    </chartFormat>
    <chartFormat chart="14" format="375">
      <pivotArea type="data" outline="0" fieldPosition="0">
        <references count="2">
          <reference field="4294967294" count="1" selected="0">
            <x v="0"/>
          </reference>
          <reference field="8" count="1" selected="0">
            <x v="374"/>
          </reference>
        </references>
      </pivotArea>
    </chartFormat>
    <chartFormat chart="14" format="376">
      <pivotArea type="data" outline="0" fieldPosition="0">
        <references count="2">
          <reference field="4294967294" count="1" selected="0">
            <x v="0"/>
          </reference>
          <reference field="8" count="1" selected="0">
            <x v="375"/>
          </reference>
        </references>
      </pivotArea>
    </chartFormat>
    <chartFormat chart="14" format="377">
      <pivotArea type="data" outline="0" fieldPosition="0">
        <references count="2">
          <reference field="4294967294" count="1" selected="0">
            <x v="0"/>
          </reference>
          <reference field="8" count="1" selected="0">
            <x v="376"/>
          </reference>
        </references>
      </pivotArea>
    </chartFormat>
    <chartFormat chart="14" format="378">
      <pivotArea type="data" outline="0" fieldPosition="0">
        <references count="2">
          <reference field="4294967294" count="1" selected="0">
            <x v="0"/>
          </reference>
          <reference field="8" count="1" selected="0">
            <x v="377"/>
          </reference>
        </references>
      </pivotArea>
    </chartFormat>
    <chartFormat chart="14" format="379">
      <pivotArea type="data" outline="0" fieldPosition="0">
        <references count="2">
          <reference field="4294967294" count="1" selected="0">
            <x v="0"/>
          </reference>
          <reference field="8" count="1" selected="0">
            <x v="378"/>
          </reference>
        </references>
      </pivotArea>
    </chartFormat>
    <chartFormat chart="14" format="380">
      <pivotArea type="data" outline="0" fieldPosition="0">
        <references count="2">
          <reference field="4294967294" count="1" selected="0">
            <x v="0"/>
          </reference>
          <reference field="8" count="1" selected="0">
            <x v="379"/>
          </reference>
        </references>
      </pivotArea>
    </chartFormat>
    <chartFormat chart="14" format="381">
      <pivotArea type="data" outline="0" fieldPosition="0">
        <references count="2">
          <reference field="4294967294" count="1" selected="0">
            <x v="0"/>
          </reference>
          <reference field="8" count="1" selected="0">
            <x v="380"/>
          </reference>
        </references>
      </pivotArea>
    </chartFormat>
    <chartFormat chart="14" format="382">
      <pivotArea type="data" outline="0" fieldPosition="0">
        <references count="2">
          <reference field="4294967294" count="1" selected="0">
            <x v="0"/>
          </reference>
          <reference field="8" count="1" selected="0">
            <x v="381"/>
          </reference>
        </references>
      </pivotArea>
    </chartFormat>
    <chartFormat chart="14" format="383">
      <pivotArea type="data" outline="0" fieldPosition="0">
        <references count="2">
          <reference field="4294967294" count="1" selected="0">
            <x v="0"/>
          </reference>
          <reference field="8" count="1" selected="0">
            <x v="382"/>
          </reference>
        </references>
      </pivotArea>
    </chartFormat>
    <chartFormat chart="14" format="384">
      <pivotArea type="data" outline="0" fieldPosition="0">
        <references count="2">
          <reference field="4294967294" count="1" selected="0">
            <x v="0"/>
          </reference>
          <reference field="8" count="1" selected="0">
            <x v="383"/>
          </reference>
        </references>
      </pivotArea>
    </chartFormat>
    <chartFormat chart="14" format="385">
      <pivotArea type="data" outline="0" fieldPosition="0">
        <references count="2">
          <reference field="4294967294" count="1" selected="0">
            <x v="0"/>
          </reference>
          <reference field="8" count="1" selected="0">
            <x v="384"/>
          </reference>
        </references>
      </pivotArea>
    </chartFormat>
    <chartFormat chart="14" format="386">
      <pivotArea type="data" outline="0" fieldPosition="0">
        <references count="2">
          <reference field="4294967294" count="1" selected="0">
            <x v="0"/>
          </reference>
          <reference field="8" count="1" selected="0">
            <x v="385"/>
          </reference>
        </references>
      </pivotArea>
    </chartFormat>
    <chartFormat chart="14" format="387">
      <pivotArea type="data" outline="0" fieldPosition="0">
        <references count="2">
          <reference field="4294967294" count="1" selected="0">
            <x v="0"/>
          </reference>
          <reference field="8" count="1" selected="0">
            <x v="386"/>
          </reference>
        </references>
      </pivotArea>
    </chartFormat>
    <chartFormat chart="14" format="388">
      <pivotArea type="data" outline="0" fieldPosition="0">
        <references count="2">
          <reference field="4294967294" count="1" selected="0">
            <x v="0"/>
          </reference>
          <reference field="8" count="1" selected="0">
            <x v="387"/>
          </reference>
        </references>
      </pivotArea>
    </chartFormat>
    <chartFormat chart="14" format="389">
      <pivotArea type="data" outline="0" fieldPosition="0">
        <references count="2">
          <reference field="4294967294" count="1" selected="0">
            <x v="0"/>
          </reference>
          <reference field="8" count="1" selected="0">
            <x v="388"/>
          </reference>
        </references>
      </pivotArea>
    </chartFormat>
    <chartFormat chart="14" format="390">
      <pivotArea type="data" outline="0" fieldPosition="0">
        <references count="2">
          <reference field="4294967294" count="1" selected="0">
            <x v="0"/>
          </reference>
          <reference field="8" count="1" selected="0">
            <x v="389"/>
          </reference>
        </references>
      </pivotArea>
    </chartFormat>
    <chartFormat chart="14" format="391">
      <pivotArea type="data" outline="0" fieldPosition="0">
        <references count="2">
          <reference field="4294967294" count="1" selected="0">
            <x v="0"/>
          </reference>
          <reference field="8" count="1" selected="0">
            <x v="390"/>
          </reference>
        </references>
      </pivotArea>
    </chartFormat>
    <chartFormat chart="14" format="392">
      <pivotArea type="data" outline="0" fieldPosition="0">
        <references count="2">
          <reference field="4294967294" count="1" selected="0">
            <x v="0"/>
          </reference>
          <reference field="8" count="1" selected="0">
            <x v="391"/>
          </reference>
        </references>
      </pivotArea>
    </chartFormat>
    <chartFormat chart="14" format="393">
      <pivotArea type="data" outline="0" fieldPosition="0">
        <references count="2">
          <reference field="4294967294" count="1" selected="0">
            <x v="0"/>
          </reference>
          <reference field="8" count="1" selected="0">
            <x v="392"/>
          </reference>
        </references>
      </pivotArea>
    </chartFormat>
    <chartFormat chart="14" format="394">
      <pivotArea type="data" outline="0" fieldPosition="0">
        <references count="2">
          <reference field="4294967294" count="1" selected="0">
            <x v="0"/>
          </reference>
          <reference field="8" count="1" selected="0">
            <x v="393"/>
          </reference>
        </references>
      </pivotArea>
    </chartFormat>
    <chartFormat chart="14" format="395">
      <pivotArea type="data" outline="0" fieldPosition="0">
        <references count="2">
          <reference field="4294967294" count="1" selected="0">
            <x v="0"/>
          </reference>
          <reference field="8" count="1" selected="0">
            <x v="394"/>
          </reference>
        </references>
      </pivotArea>
    </chartFormat>
    <chartFormat chart="14" format="396">
      <pivotArea type="data" outline="0" fieldPosition="0">
        <references count="2">
          <reference field="4294967294" count="1" selected="0">
            <x v="0"/>
          </reference>
          <reference field="8" count="1" selected="0">
            <x v="395"/>
          </reference>
        </references>
      </pivotArea>
    </chartFormat>
    <chartFormat chart="14" format="397">
      <pivotArea type="data" outline="0" fieldPosition="0">
        <references count="2">
          <reference field="4294967294" count="1" selected="0">
            <x v="0"/>
          </reference>
          <reference field="8" count="1" selected="0">
            <x v="396"/>
          </reference>
        </references>
      </pivotArea>
    </chartFormat>
    <chartFormat chart="14" format="398">
      <pivotArea type="data" outline="0" fieldPosition="0">
        <references count="2">
          <reference field="4294967294" count="1" selected="0">
            <x v="0"/>
          </reference>
          <reference field="8" count="1" selected="0">
            <x v="397"/>
          </reference>
        </references>
      </pivotArea>
    </chartFormat>
    <chartFormat chart="14" format="399">
      <pivotArea type="data" outline="0" fieldPosition="0">
        <references count="2">
          <reference field="4294967294" count="1" selected="0">
            <x v="0"/>
          </reference>
          <reference field="8" count="1" selected="0">
            <x v="398"/>
          </reference>
        </references>
      </pivotArea>
    </chartFormat>
    <chartFormat chart="14" format="400">
      <pivotArea type="data" outline="0" fieldPosition="0">
        <references count="2">
          <reference field="4294967294" count="1" selected="0">
            <x v="0"/>
          </reference>
          <reference field="8" count="1" selected="0">
            <x v="399"/>
          </reference>
        </references>
      </pivotArea>
    </chartFormat>
    <chartFormat chart="14" format="401">
      <pivotArea type="data" outline="0" fieldPosition="0">
        <references count="2">
          <reference field="4294967294" count="1" selected="0">
            <x v="0"/>
          </reference>
          <reference field="8" count="1" selected="0">
            <x v="400"/>
          </reference>
        </references>
      </pivotArea>
    </chartFormat>
    <chartFormat chart="14" format="402">
      <pivotArea type="data" outline="0" fieldPosition="0">
        <references count="2">
          <reference field="4294967294" count="1" selected="0">
            <x v="0"/>
          </reference>
          <reference field="8" count="1" selected="0">
            <x v="401"/>
          </reference>
        </references>
      </pivotArea>
    </chartFormat>
    <chartFormat chart="14" format="403">
      <pivotArea type="data" outline="0" fieldPosition="0">
        <references count="2">
          <reference field="4294967294" count="1" selected="0">
            <x v="0"/>
          </reference>
          <reference field="8" count="1" selected="0">
            <x v="402"/>
          </reference>
        </references>
      </pivotArea>
    </chartFormat>
    <chartFormat chart="14" format="404">
      <pivotArea type="data" outline="0" fieldPosition="0">
        <references count="2">
          <reference field="4294967294" count="1" selected="0">
            <x v="0"/>
          </reference>
          <reference field="8" count="1" selected="0">
            <x v="403"/>
          </reference>
        </references>
      </pivotArea>
    </chartFormat>
    <chartFormat chart="14" format="405">
      <pivotArea type="data" outline="0" fieldPosition="0">
        <references count="2">
          <reference field="4294967294" count="1" selected="0">
            <x v="0"/>
          </reference>
          <reference field="8" count="1" selected="0">
            <x v="404"/>
          </reference>
        </references>
      </pivotArea>
    </chartFormat>
    <chartFormat chart="14" format="406">
      <pivotArea type="data" outline="0" fieldPosition="0">
        <references count="2">
          <reference field="4294967294" count="1" selected="0">
            <x v="0"/>
          </reference>
          <reference field="8" count="1" selected="0">
            <x v="405"/>
          </reference>
        </references>
      </pivotArea>
    </chartFormat>
    <chartFormat chart="14" format="407">
      <pivotArea type="data" outline="0" fieldPosition="0">
        <references count="2">
          <reference field="4294967294" count="1" selected="0">
            <x v="0"/>
          </reference>
          <reference field="8" count="1" selected="0">
            <x v="406"/>
          </reference>
        </references>
      </pivotArea>
    </chartFormat>
    <chartFormat chart="14" format="408">
      <pivotArea type="data" outline="0" fieldPosition="0">
        <references count="2">
          <reference field="4294967294" count="1" selected="0">
            <x v="0"/>
          </reference>
          <reference field="8" count="1" selected="0">
            <x v="407"/>
          </reference>
        </references>
      </pivotArea>
    </chartFormat>
    <chartFormat chart="14" format="409">
      <pivotArea type="data" outline="0" fieldPosition="0">
        <references count="2">
          <reference field="4294967294" count="1" selected="0">
            <x v="0"/>
          </reference>
          <reference field="8" count="1" selected="0">
            <x v="408"/>
          </reference>
        </references>
      </pivotArea>
    </chartFormat>
    <chartFormat chart="14" format="410">
      <pivotArea type="data" outline="0" fieldPosition="0">
        <references count="2">
          <reference field="4294967294" count="1" selected="0">
            <x v="0"/>
          </reference>
          <reference field="8" count="1" selected="0">
            <x v="409"/>
          </reference>
        </references>
      </pivotArea>
    </chartFormat>
    <chartFormat chart="14" format="411">
      <pivotArea type="data" outline="0" fieldPosition="0">
        <references count="2">
          <reference field="4294967294" count="1" selected="0">
            <x v="0"/>
          </reference>
          <reference field="8" count="1" selected="0">
            <x v="410"/>
          </reference>
        </references>
      </pivotArea>
    </chartFormat>
    <chartFormat chart="14" format="412">
      <pivotArea type="data" outline="0" fieldPosition="0">
        <references count="2">
          <reference field="4294967294" count="1" selected="0">
            <x v="0"/>
          </reference>
          <reference field="8" count="1" selected="0">
            <x v="411"/>
          </reference>
        </references>
      </pivotArea>
    </chartFormat>
    <chartFormat chart="14" format="413">
      <pivotArea type="data" outline="0" fieldPosition="0">
        <references count="2">
          <reference field="4294967294" count="1" selected="0">
            <x v="0"/>
          </reference>
          <reference field="8" count="1" selected="0">
            <x v="412"/>
          </reference>
        </references>
      </pivotArea>
    </chartFormat>
    <chartFormat chart="14" format="414">
      <pivotArea type="data" outline="0" fieldPosition="0">
        <references count="2">
          <reference field="4294967294" count="1" selected="0">
            <x v="0"/>
          </reference>
          <reference field="8" count="1" selected="0">
            <x v="413"/>
          </reference>
        </references>
      </pivotArea>
    </chartFormat>
    <chartFormat chart="14" format="415">
      <pivotArea type="data" outline="0" fieldPosition="0">
        <references count="2">
          <reference field="4294967294" count="1" selected="0">
            <x v="0"/>
          </reference>
          <reference field="8" count="1" selected="0">
            <x v="414"/>
          </reference>
        </references>
      </pivotArea>
    </chartFormat>
    <chartFormat chart="14" format="416">
      <pivotArea type="data" outline="0" fieldPosition="0">
        <references count="2">
          <reference field="4294967294" count="1" selected="0">
            <x v="0"/>
          </reference>
          <reference field="8" count="1" selected="0">
            <x v="415"/>
          </reference>
        </references>
      </pivotArea>
    </chartFormat>
    <chartFormat chart="14" format="417">
      <pivotArea type="data" outline="0" fieldPosition="0">
        <references count="2">
          <reference field="4294967294" count="1" selected="0">
            <x v="0"/>
          </reference>
          <reference field="8" count="1" selected="0">
            <x v="416"/>
          </reference>
        </references>
      </pivotArea>
    </chartFormat>
    <chartFormat chart="14" format="418">
      <pivotArea type="data" outline="0" fieldPosition="0">
        <references count="2">
          <reference field="4294967294" count="1" selected="0">
            <x v="0"/>
          </reference>
          <reference field="8" count="1" selected="0">
            <x v="417"/>
          </reference>
        </references>
      </pivotArea>
    </chartFormat>
    <chartFormat chart="14" format="419">
      <pivotArea type="data" outline="0" fieldPosition="0">
        <references count="2">
          <reference field="4294967294" count="1" selected="0">
            <x v="0"/>
          </reference>
          <reference field="8" count="1" selected="0">
            <x v="418"/>
          </reference>
        </references>
      </pivotArea>
    </chartFormat>
    <chartFormat chart="14" format="420">
      <pivotArea type="data" outline="0" fieldPosition="0">
        <references count="2">
          <reference field="4294967294" count="1" selected="0">
            <x v="0"/>
          </reference>
          <reference field="8" count="1" selected="0">
            <x v="419"/>
          </reference>
        </references>
      </pivotArea>
    </chartFormat>
    <chartFormat chart="14" format="421">
      <pivotArea type="data" outline="0" fieldPosition="0">
        <references count="2">
          <reference field="4294967294" count="1" selected="0">
            <x v="0"/>
          </reference>
          <reference field="8" count="1" selected="0">
            <x v="420"/>
          </reference>
        </references>
      </pivotArea>
    </chartFormat>
    <chartFormat chart="14" format="422">
      <pivotArea type="data" outline="0" fieldPosition="0">
        <references count="2">
          <reference field="4294967294" count="1" selected="0">
            <x v="0"/>
          </reference>
          <reference field="8" count="1" selected="0">
            <x v="421"/>
          </reference>
        </references>
      </pivotArea>
    </chartFormat>
    <chartFormat chart="14" format="423">
      <pivotArea type="data" outline="0" fieldPosition="0">
        <references count="2">
          <reference field="4294967294" count="1" selected="0">
            <x v="0"/>
          </reference>
          <reference field="8" count="1" selected="0">
            <x v="422"/>
          </reference>
        </references>
      </pivotArea>
    </chartFormat>
    <chartFormat chart="14" format="424">
      <pivotArea type="data" outline="0" fieldPosition="0">
        <references count="2">
          <reference field="4294967294" count="1" selected="0">
            <x v="0"/>
          </reference>
          <reference field="8" count="1" selected="0">
            <x v="423"/>
          </reference>
        </references>
      </pivotArea>
    </chartFormat>
    <chartFormat chart="14" format="425">
      <pivotArea type="data" outline="0" fieldPosition="0">
        <references count="2">
          <reference field="4294967294" count="1" selected="0">
            <x v="0"/>
          </reference>
          <reference field="8" count="1" selected="0">
            <x v="424"/>
          </reference>
        </references>
      </pivotArea>
    </chartFormat>
    <chartFormat chart="14" format="426">
      <pivotArea type="data" outline="0" fieldPosition="0">
        <references count="2">
          <reference field="4294967294" count="1" selected="0">
            <x v="0"/>
          </reference>
          <reference field="8" count="1" selected="0">
            <x v="425"/>
          </reference>
        </references>
      </pivotArea>
    </chartFormat>
    <chartFormat chart="14" format="427">
      <pivotArea type="data" outline="0" fieldPosition="0">
        <references count="2">
          <reference field="4294967294" count="1" selected="0">
            <x v="0"/>
          </reference>
          <reference field="8" count="1" selected="0">
            <x v="426"/>
          </reference>
        </references>
      </pivotArea>
    </chartFormat>
    <chartFormat chart="14" format="428">
      <pivotArea type="data" outline="0" fieldPosition="0">
        <references count="2">
          <reference field="4294967294" count="1" selected="0">
            <x v="0"/>
          </reference>
          <reference field="8" count="1" selected="0">
            <x v="427"/>
          </reference>
        </references>
      </pivotArea>
    </chartFormat>
    <chartFormat chart="14" format="429">
      <pivotArea type="data" outline="0" fieldPosition="0">
        <references count="2">
          <reference field="4294967294" count="1" selected="0">
            <x v="0"/>
          </reference>
          <reference field="8" count="1" selected="0">
            <x v="428"/>
          </reference>
        </references>
      </pivotArea>
    </chartFormat>
    <chartFormat chart="14" format="430">
      <pivotArea type="data" outline="0" fieldPosition="0">
        <references count="2">
          <reference field="4294967294" count="1" selected="0">
            <x v="0"/>
          </reference>
          <reference field="8" count="1" selected="0">
            <x v="429"/>
          </reference>
        </references>
      </pivotArea>
    </chartFormat>
    <chartFormat chart="14" format="431">
      <pivotArea type="data" outline="0" fieldPosition="0">
        <references count="2">
          <reference field="4294967294" count="1" selected="0">
            <x v="0"/>
          </reference>
          <reference field="8" count="1" selected="0">
            <x v="430"/>
          </reference>
        </references>
      </pivotArea>
    </chartFormat>
    <chartFormat chart="14" format="432">
      <pivotArea type="data" outline="0" fieldPosition="0">
        <references count="2">
          <reference field="4294967294" count="1" selected="0">
            <x v="0"/>
          </reference>
          <reference field="8" count="1" selected="0">
            <x v="431"/>
          </reference>
        </references>
      </pivotArea>
    </chartFormat>
    <chartFormat chart="14" format="433">
      <pivotArea type="data" outline="0" fieldPosition="0">
        <references count="2">
          <reference field="4294967294" count="1" selected="0">
            <x v="0"/>
          </reference>
          <reference field="8" count="1" selected="0">
            <x v="432"/>
          </reference>
        </references>
      </pivotArea>
    </chartFormat>
    <chartFormat chart="14" format="434">
      <pivotArea type="data" outline="0" fieldPosition="0">
        <references count="2">
          <reference field="4294967294" count="1" selected="0">
            <x v="0"/>
          </reference>
          <reference field="8" count="1" selected="0">
            <x v="433"/>
          </reference>
        </references>
      </pivotArea>
    </chartFormat>
    <chartFormat chart="14" format="435">
      <pivotArea type="data" outline="0" fieldPosition="0">
        <references count="2">
          <reference field="4294967294" count="1" selected="0">
            <x v="0"/>
          </reference>
          <reference field="8" count="1" selected="0">
            <x v="434"/>
          </reference>
        </references>
      </pivotArea>
    </chartFormat>
    <chartFormat chart="14" format="436">
      <pivotArea type="data" outline="0" fieldPosition="0">
        <references count="2">
          <reference field="4294967294" count="1" selected="0">
            <x v="0"/>
          </reference>
          <reference field="8" count="1" selected="0">
            <x v="435"/>
          </reference>
        </references>
      </pivotArea>
    </chartFormat>
    <chartFormat chart="14" format="437">
      <pivotArea type="data" outline="0" fieldPosition="0">
        <references count="2">
          <reference field="4294967294" count="1" selected="0">
            <x v="0"/>
          </reference>
          <reference field="8" count="1" selected="0">
            <x v="436"/>
          </reference>
        </references>
      </pivotArea>
    </chartFormat>
    <chartFormat chart="14" format="438">
      <pivotArea type="data" outline="0" fieldPosition="0">
        <references count="2">
          <reference field="4294967294" count="1" selected="0">
            <x v="0"/>
          </reference>
          <reference field="8" count="1" selected="0">
            <x v="437"/>
          </reference>
        </references>
      </pivotArea>
    </chartFormat>
    <chartFormat chart="14" format="439">
      <pivotArea type="data" outline="0" fieldPosition="0">
        <references count="2">
          <reference field="4294967294" count="1" selected="0">
            <x v="0"/>
          </reference>
          <reference field="8" count="1" selected="0">
            <x v="438"/>
          </reference>
        </references>
      </pivotArea>
    </chartFormat>
    <chartFormat chart="14" format="440">
      <pivotArea type="data" outline="0" fieldPosition="0">
        <references count="2">
          <reference field="4294967294" count="1" selected="0">
            <x v="0"/>
          </reference>
          <reference field="8" count="1" selected="0">
            <x v="439"/>
          </reference>
        </references>
      </pivotArea>
    </chartFormat>
    <chartFormat chart="14" format="441">
      <pivotArea type="data" outline="0" fieldPosition="0">
        <references count="2">
          <reference field="4294967294" count="1" selected="0">
            <x v="0"/>
          </reference>
          <reference field="8" count="1" selected="0">
            <x v="440"/>
          </reference>
        </references>
      </pivotArea>
    </chartFormat>
    <chartFormat chart="14" format="442">
      <pivotArea type="data" outline="0" fieldPosition="0">
        <references count="2">
          <reference field="4294967294" count="1" selected="0">
            <x v="0"/>
          </reference>
          <reference field="8" count="1" selected="0">
            <x v="441"/>
          </reference>
        </references>
      </pivotArea>
    </chartFormat>
    <chartFormat chart="14" format="443">
      <pivotArea type="data" outline="0" fieldPosition="0">
        <references count="2">
          <reference field="4294967294" count="1" selected="0">
            <x v="0"/>
          </reference>
          <reference field="8" count="1" selected="0">
            <x v="442"/>
          </reference>
        </references>
      </pivotArea>
    </chartFormat>
    <chartFormat chart="14" format="444">
      <pivotArea type="data" outline="0" fieldPosition="0">
        <references count="2">
          <reference field="4294967294" count="1" selected="0">
            <x v="0"/>
          </reference>
          <reference field="8" count="1" selected="0">
            <x v="443"/>
          </reference>
        </references>
      </pivotArea>
    </chartFormat>
    <chartFormat chart="14" format="445">
      <pivotArea type="data" outline="0" fieldPosition="0">
        <references count="2">
          <reference field="4294967294" count="1" selected="0">
            <x v="0"/>
          </reference>
          <reference field="8" count="1" selected="0">
            <x v="444"/>
          </reference>
        </references>
      </pivotArea>
    </chartFormat>
    <chartFormat chart="14" format="446">
      <pivotArea type="data" outline="0" fieldPosition="0">
        <references count="2">
          <reference field="4294967294" count="1" selected="0">
            <x v="0"/>
          </reference>
          <reference field="8" count="1" selected="0">
            <x v="445"/>
          </reference>
        </references>
      </pivotArea>
    </chartFormat>
    <chartFormat chart="14" format="447">
      <pivotArea type="data" outline="0" fieldPosition="0">
        <references count="2">
          <reference field="4294967294" count="1" selected="0">
            <x v="0"/>
          </reference>
          <reference field="8" count="1" selected="0">
            <x v="446"/>
          </reference>
        </references>
      </pivotArea>
    </chartFormat>
    <chartFormat chart="14" format="448">
      <pivotArea type="data" outline="0" fieldPosition="0">
        <references count="2">
          <reference field="4294967294" count="1" selected="0">
            <x v="0"/>
          </reference>
          <reference field="8" count="1" selected="0">
            <x v="447"/>
          </reference>
        </references>
      </pivotArea>
    </chartFormat>
    <chartFormat chart="14" format="449">
      <pivotArea type="data" outline="0" fieldPosition="0">
        <references count="2">
          <reference field="4294967294" count="1" selected="0">
            <x v="0"/>
          </reference>
          <reference field="8" count="1" selected="0">
            <x v="448"/>
          </reference>
        </references>
      </pivotArea>
    </chartFormat>
    <chartFormat chart="14" format="450">
      <pivotArea type="data" outline="0" fieldPosition="0">
        <references count="2">
          <reference field="4294967294" count="1" selected="0">
            <x v="0"/>
          </reference>
          <reference field="8" count="1" selected="0">
            <x v="449"/>
          </reference>
        </references>
      </pivotArea>
    </chartFormat>
    <chartFormat chart="14" format="451">
      <pivotArea type="data" outline="0" fieldPosition="0">
        <references count="2">
          <reference field="4294967294" count="1" selected="0">
            <x v="0"/>
          </reference>
          <reference field="8" count="1" selected="0">
            <x v="450"/>
          </reference>
        </references>
      </pivotArea>
    </chartFormat>
    <chartFormat chart="14" format="452">
      <pivotArea type="data" outline="0" fieldPosition="0">
        <references count="2">
          <reference field="4294967294" count="1" selected="0">
            <x v="0"/>
          </reference>
          <reference field="8" count="1" selected="0">
            <x v="451"/>
          </reference>
        </references>
      </pivotArea>
    </chartFormat>
    <chartFormat chart="14" format="453">
      <pivotArea type="data" outline="0" fieldPosition="0">
        <references count="2">
          <reference field="4294967294" count="1" selected="0">
            <x v="0"/>
          </reference>
          <reference field="8" count="1" selected="0">
            <x v="452"/>
          </reference>
        </references>
      </pivotArea>
    </chartFormat>
    <chartFormat chart="14" format="454">
      <pivotArea type="data" outline="0" fieldPosition="0">
        <references count="2">
          <reference field="4294967294" count="1" selected="0">
            <x v="0"/>
          </reference>
          <reference field="8" count="1" selected="0">
            <x v="453"/>
          </reference>
        </references>
      </pivotArea>
    </chartFormat>
    <chartFormat chart="14" format="455">
      <pivotArea type="data" outline="0" fieldPosition="0">
        <references count="2">
          <reference field="4294967294" count="1" selected="0">
            <x v="0"/>
          </reference>
          <reference field="8" count="1" selected="0">
            <x v="454"/>
          </reference>
        </references>
      </pivotArea>
    </chartFormat>
    <chartFormat chart="14" format="456">
      <pivotArea type="data" outline="0" fieldPosition="0">
        <references count="2">
          <reference field="4294967294" count="1" selected="0">
            <x v="0"/>
          </reference>
          <reference field="8" count="1" selected="0">
            <x v="455"/>
          </reference>
        </references>
      </pivotArea>
    </chartFormat>
    <chartFormat chart="14" format="457">
      <pivotArea type="data" outline="0" fieldPosition="0">
        <references count="2">
          <reference field="4294967294" count="1" selected="0">
            <x v="0"/>
          </reference>
          <reference field="8" count="1" selected="0">
            <x v="456"/>
          </reference>
        </references>
      </pivotArea>
    </chartFormat>
    <chartFormat chart="14" format="458">
      <pivotArea type="data" outline="0" fieldPosition="0">
        <references count="2">
          <reference field="4294967294" count="1" selected="0">
            <x v="0"/>
          </reference>
          <reference field="8" count="1" selected="0">
            <x v="457"/>
          </reference>
        </references>
      </pivotArea>
    </chartFormat>
    <chartFormat chart="14" format="459">
      <pivotArea type="data" outline="0" fieldPosition="0">
        <references count="2">
          <reference field="4294967294" count="1" selected="0">
            <x v="0"/>
          </reference>
          <reference field="8" count="1" selected="0">
            <x v="458"/>
          </reference>
        </references>
      </pivotArea>
    </chartFormat>
    <chartFormat chart="14" format="460">
      <pivotArea type="data" outline="0" fieldPosition="0">
        <references count="2">
          <reference field="4294967294" count="1" selected="0">
            <x v="0"/>
          </reference>
          <reference field="8" count="1" selected="0">
            <x v="459"/>
          </reference>
        </references>
      </pivotArea>
    </chartFormat>
    <chartFormat chart="14" format="461">
      <pivotArea type="data" outline="0" fieldPosition="0">
        <references count="2">
          <reference field="4294967294" count="1" selected="0">
            <x v="0"/>
          </reference>
          <reference field="8" count="1" selected="0">
            <x v="460"/>
          </reference>
        </references>
      </pivotArea>
    </chartFormat>
    <chartFormat chart="14" format="462">
      <pivotArea type="data" outline="0" fieldPosition="0">
        <references count="2">
          <reference field="4294967294" count="1" selected="0">
            <x v="0"/>
          </reference>
          <reference field="8" count="1" selected="0">
            <x v="461"/>
          </reference>
        </references>
      </pivotArea>
    </chartFormat>
    <chartFormat chart="14" format="463">
      <pivotArea type="data" outline="0" fieldPosition="0">
        <references count="2">
          <reference field="4294967294" count="1" selected="0">
            <x v="0"/>
          </reference>
          <reference field="8" count="1" selected="0">
            <x v="462"/>
          </reference>
        </references>
      </pivotArea>
    </chartFormat>
    <chartFormat chart="14" format="464">
      <pivotArea type="data" outline="0" fieldPosition="0">
        <references count="2">
          <reference field="4294967294" count="1" selected="0">
            <x v="0"/>
          </reference>
          <reference field="8" count="1" selected="0">
            <x v="463"/>
          </reference>
        </references>
      </pivotArea>
    </chartFormat>
    <chartFormat chart="14" format="465">
      <pivotArea type="data" outline="0" fieldPosition="0">
        <references count="2">
          <reference field="4294967294" count="1" selected="0">
            <x v="0"/>
          </reference>
          <reference field="8" count="1" selected="0">
            <x v="464"/>
          </reference>
        </references>
      </pivotArea>
    </chartFormat>
    <chartFormat chart="14" format="466">
      <pivotArea type="data" outline="0" fieldPosition="0">
        <references count="2">
          <reference field="4294967294" count="1" selected="0">
            <x v="0"/>
          </reference>
          <reference field="8" count="1" selected="0">
            <x v="465"/>
          </reference>
        </references>
      </pivotArea>
    </chartFormat>
    <chartFormat chart="14" format="467">
      <pivotArea type="data" outline="0" fieldPosition="0">
        <references count="2">
          <reference field="4294967294" count="1" selected="0">
            <x v="0"/>
          </reference>
          <reference field="8" count="1" selected="0">
            <x v="466"/>
          </reference>
        </references>
      </pivotArea>
    </chartFormat>
    <chartFormat chart="14" format="468">
      <pivotArea type="data" outline="0" fieldPosition="0">
        <references count="2">
          <reference field="4294967294" count="1" selected="0">
            <x v="0"/>
          </reference>
          <reference field="8" count="1" selected="0">
            <x v="467"/>
          </reference>
        </references>
      </pivotArea>
    </chartFormat>
    <chartFormat chart="14" format="469">
      <pivotArea type="data" outline="0" fieldPosition="0">
        <references count="2">
          <reference field="4294967294" count="1" selected="0">
            <x v="0"/>
          </reference>
          <reference field="8" count="1" selected="0">
            <x v="468"/>
          </reference>
        </references>
      </pivotArea>
    </chartFormat>
    <chartFormat chart="14" format="470">
      <pivotArea type="data" outline="0" fieldPosition="0">
        <references count="2">
          <reference field="4294967294" count="1" selected="0">
            <x v="0"/>
          </reference>
          <reference field="8" count="1" selected="0">
            <x v="469"/>
          </reference>
        </references>
      </pivotArea>
    </chartFormat>
    <chartFormat chart="14" format="471">
      <pivotArea type="data" outline="0" fieldPosition="0">
        <references count="2">
          <reference field="4294967294" count="1" selected="0">
            <x v="0"/>
          </reference>
          <reference field="8" count="1" selected="0">
            <x v="470"/>
          </reference>
        </references>
      </pivotArea>
    </chartFormat>
    <chartFormat chart="14" format="472">
      <pivotArea type="data" outline="0" fieldPosition="0">
        <references count="2">
          <reference field="4294967294" count="1" selected="0">
            <x v="0"/>
          </reference>
          <reference field="8" count="1" selected="0">
            <x v="471"/>
          </reference>
        </references>
      </pivotArea>
    </chartFormat>
    <chartFormat chart="14" format="473">
      <pivotArea type="data" outline="0" fieldPosition="0">
        <references count="2">
          <reference field="4294967294" count="1" selected="0">
            <x v="0"/>
          </reference>
          <reference field="8" count="1" selected="0">
            <x v="472"/>
          </reference>
        </references>
      </pivotArea>
    </chartFormat>
    <chartFormat chart="14" format="474">
      <pivotArea type="data" outline="0" fieldPosition="0">
        <references count="2">
          <reference field="4294967294" count="1" selected="0">
            <x v="0"/>
          </reference>
          <reference field="8" count="1" selected="0">
            <x v="473"/>
          </reference>
        </references>
      </pivotArea>
    </chartFormat>
    <chartFormat chart="14" format="475">
      <pivotArea type="data" outline="0" fieldPosition="0">
        <references count="2">
          <reference field="4294967294" count="1" selected="0">
            <x v="0"/>
          </reference>
          <reference field="8" count="1" selected="0">
            <x v="474"/>
          </reference>
        </references>
      </pivotArea>
    </chartFormat>
    <chartFormat chart="14" format="476">
      <pivotArea type="data" outline="0" fieldPosition="0">
        <references count="2">
          <reference field="4294967294" count="1" selected="0">
            <x v="0"/>
          </reference>
          <reference field="8" count="1" selected="0">
            <x v="475"/>
          </reference>
        </references>
      </pivotArea>
    </chartFormat>
    <chartFormat chart="14" format="477">
      <pivotArea type="data" outline="0" fieldPosition="0">
        <references count="2">
          <reference field="4294967294" count="1" selected="0">
            <x v="0"/>
          </reference>
          <reference field="8" count="1" selected="0">
            <x v="476"/>
          </reference>
        </references>
      </pivotArea>
    </chartFormat>
    <chartFormat chart="14" format="478">
      <pivotArea type="data" outline="0" fieldPosition="0">
        <references count="2">
          <reference field="4294967294" count="1" selected="0">
            <x v="0"/>
          </reference>
          <reference field="8" count="1" selected="0">
            <x v="477"/>
          </reference>
        </references>
      </pivotArea>
    </chartFormat>
    <chartFormat chart="14" format="479">
      <pivotArea type="data" outline="0" fieldPosition="0">
        <references count="2">
          <reference field="4294967294" count="1" selected="0">
            <x v="0"/>
          </reference>
          <reference field="8" count="1" selected="0">
            <x v="478"/>
          </reference>
        </references>
      </pivotArea>
    </chartFormat>
    <chartFormat chart="14" format="480">
      <pivotArea type="data" outline="0" fieldPosition="0">
        <references count="2">
          <reference field="4294967294" count="1" selected="0">
            <x v="0"/>
          </reference>
          <reference field="8" count="1" selected="0">
            <x v="479"/>
          </reference>
        </references>
      </pivotArea>
    </chartFormat>
    <chartFormat chart="14" format="481">
      <pivotArea type="data" outline="0" fieldPosition="0">
        <references count="2">
          <reference field="4294967294" count="1" selected="0">
            <x v="0"/>
          </reference>
          <reference field="8" count="1" selected="0">
            <x v="480"/>
          </reference>
        </references>
      </pivotArea>
    </chartFormat>
    <chartFormat chart="14" format="482">
      <pivotArea type="data" outline="0" fieldPosition="0">
        <references count="2">
          <reference field="4294967294" count="1" selected="0">
            <x v="0"/>
          </reference>
          <reference field="8" count="1" selected="0">
            <x v="481"/>
          </reference>
        </references>
      </pivotArea>
    </chartFormat>
    <chartFormat chart="14" format="483">
      <pivotArea type="data" outline="0" fieldPosition="0">
        <references count="2">
          <reference field="4294967294" count="1" selected="0">
            <x v="0"/>
          </reference>
          <reference field="8" count="1" selected="0">
            <x v="482"/>
          </reference>
        </references>
      </pivotArea>
    </chartFormat>
    <chartFormat chart="14" format="484">
      <pivotArea type="data" outline="0" fieldPosition="0">
        <references count="2">
          <reference field="4294967294" count="1" selected="0">
            <x v="0"/>
          </reference>
          <reference field="8" count="1" selected="0">
            <x v="483"/>
          </reference>
        </references>
      </pivotArea>
    </chartFormat>
    <chartFormat chart="14" format="485">
      <pivotArea type="data" outline="0" fieldPosition="0">
        <references count="2">
          <reference field="4294967294" count="1" selected="0">
            <x v="0"/>
          </reference>
          <reference field="8" count="1" selected="0">
            <x v="484"/>
          </reference>
        </references>
      </pivotArea>
    </chartFormat>
    <chartFormat chart="14" format="486">
      <pivotArea type="data" outline="0" fieldPosition="0">
        <references count="2">
          <reference field="4294967294" count="1" selected="0">
            <x v="0"/>
          </reference>
          <reference field="8" count="1" selected="0">
            <x v="485"/>
          </reference>
        </references>
      </pivotArea>
    </chartFormat>
    <chartFormat chart="14" format="487">
      <pivotArea type="data" outline="0" fieldPosition="0">
        <references count="2">
          <reference field="4294967294" count="1" selected="0">
            <x v="0"/>
          </reference>
          <reference field="8" count="1" selected="0">
            <x v="486"/>
          </reference>
        </references>
      </pivotArea>
    </chartFormat>
    <chartFormat chart="14" format="488">
      <pivotArea type="data" outline="0" fieldPosition="0">
        <references count="2">
          <reference field="4294967294" count="1" selected="0">
            <x v="0"/>
          </reference>
          <reference field="8" count="1" selected="0">
            <x v="487"/>
          </reference>
        </references>
      </pivotArea>
    </chartFormat>
    <chartFormat chart="14" format="489">
      <pivotArea type="data" outline="0" fieldPosition="0">
        <references count="2">
          <reference field="4294967294" count="1" selected="0">
            <x v="0"/>
          </reference>
          <reference field="8" count="1" selected="0">
            <x v="488"/>
          </reference>
        </references>
      </pivotArea>
    </chartFormat>
    <chartFormat chart="14" format="490">
      <pivotArea type="data" outline="0" fieldPosition="0">
        <references count="2">
          <reference field="4294967294" count="1" selected="0">
            <x v="0"/>
          </reference>
          <reference field="8" count="1" selected="0">
            <x v="489"/>
          </reference>
        </references>
      </pivotArea>
    </chartFormat>
    <chartFormat chart="14" format="491">
      <pivotArea type="data" outline="0" fieldPosition="0">
        <references count="2">
          <reference field="4294967294" count="1" selected="0">
            <x v="0"/>
          </reference>
          <reference field="8" count="1" selected="0">
            <x v="490"/>
          </reference>
        </references>
      </pivotArea>
    </chartFormat>
    <chartFormat chart="14" format="492">
      <pivotArea type="data" outline="0" fieldPosition="0">
        <references count="2">
          <reference field="4294967294" count="1" selected="0">
            <x v="0"/>
          </reference>
          <reference field="8" count="1" selected="0">
            <x v="491"/>
          </reference>
        </references>
      </pivotArea>
    </chartFormat>
    <chartFormat chart="14" format="493">
      <pivotArea type="data" outline="0" fieldPosition="0">
        <references count="2">
          <reference field="4294967294" count="1" selected="0">
            <x v="0"/>
          </reference>
          <reference field="8" count="1" selected="0">
            <x v="492"/>
          </reference>
        </references>
      </pivotArea>
    </chartFormat>
    <chartFormat chart="14" format="494">
      <pivotArea type="data" outline="0" fieldPosition="0">
        <references count="2">
          <reference field="4294967294" count="1" selected="0">
            <x v="0"/>
          </reference>
          <reference field="8" count="1" selected="0">
            <x v="493"/>
          </reference>
        </references>
      </pivotArea>
    </chartFormat>
    <chartFormat chart="14" format="495">
      <pivotArea type="data" outline="0" fieldPosition="0">
        <references count="2">
          <reference field="4294967294" count="1" selected="0">
            <x v="0"/>
          </reference>
          <reference field="8" count="1" selected="0">
            <x v="494"/>
          </reference>
        </references>
      </pivotArea>
    </chartFormat>
    <chartFormat chart="14" format="496">
      <pivotArea type="data" outline="0" fieldPosition="0">
        <references count="2">
          <reference field="4294967294" count="1" selected="0">
            <x v="0"/>
          </reference>
          <reference field="8" count="1" selected="0">
            <x v="495"/>
          </reference>
        </references>
      </pivotArea>
    </chartFormat>
    <chartFormat chart="14" format="497">
      <pivotArea type="data" outline="0" fieldPosition="0">
        <references count="2">
          <reference field="4294967294" count="1" selected="0">
            <x v="0"/>
          </reference>
          <reference field="8" count="1" selected="0">
            <x v="496"/>
          </reference>
        </references>
      </pivotArea>
    </chartFormat>
    <chartFormat chart="14" format="498">
      <pivotArea type="data" outline="0" fieldPosition="0">
        <references count="2">
          <reference field="4294967294" count="1" selected="0">
            <x v="0"/>
          </reference>
          <reference field="8" count="1" selected="0">
            <x v="497"/>
          </reference>
        </references>
      </pivotArea>
    </chartFormat>
    <chartFormat chart="14" format="499">
      <pivotArea type="data" outline="0" fieldPosition="0">
        <references count="2">
          <reference field="4294967294" count="1" selected="0">
            <x v="0"/>
          </reference>
          <reference field="8" count="1" selected="0">
            <x v="498"/>
          </reference>
        </references>
      </pivotArea>
    </chartFormat>
    <chartFormat chart="14" format="500">
      <pivotArea type="data" outline="0" fieldPosition="0">
        <references count="2">
          <reference field="4294967294" count="1" selected="0">
            <x v="0"/>
          </reference>
          <reference field="8" count="1" selected="0">
            <x v="499"/>
          </reference>
        </references>
      </pivotArea>
    </chartFormat>
    <chartFormat chart="14" format="501">
      <pivotArea type="data" outline="0" fieldPosition="0">
        <references count="2">
          <reference field="4294967294" count="1" selected="0">
            <x v="0"/>
          </reference>
          <reference field="8" count="1" selected="0">
            <x v="500"/>
          </reference>
        </references>
      </pivotArea>
    </chartFormat>
    <chartFormat chart="14" format="502">
      <pivotArea type="data" outline="0" fieldPosition="0">
        <references count="2">
          <reference field="4294967294" count="1" selected="0">
            <x v="0"/>
          </reference>
          <reference field="8" count="1" selected="0">
            <x v="501"/>
          </reference>
        </references>
      </pivotArea>
    </chartFormat>
    <chartFormat chart="14" format="503">
      <pivotArea type="data" outline="0" fieldPosition="0">
        <references count="2">
          <reference field="4294967294" count="1" selected="0">
            <x v="0"/>
          </reference>
          <reference field="8" count="1" selected="0">
            <x v="502"/>
          </reference>
        </references>
      </pivotArea>
    </chartFormat>
    <chartFormat chart="14" format="504">
      <pivotArea type="data" outline="0" fieldPosition="0">
        <references count="2">
          <reference field="4294967294" count="1" selected="0">
            <x v="0"/>
          </reference>
          <reference field="8" count="1" selected="0">
            <x v="503"/>
          </reference>
        </references>
      </pivotArea>
    </chartFormat>
    <chartFormat chart="14" format="505">
      <pivotArea type="data" outline="0" fieldPosition="0">
        <references count="2">
          <reference field="4294967294" count="1" selected="0">
            <x v="0"/>
          </reference>
          <reference field="8" count="1" selected="0">
            <x v="504"/>
          </reference>
        </references>
      </pivotArea>
    </chartFormat>
    <chartFormat chart="14" format="506">
      <pivotArea type="data" outline="0" fieldPosition="0">
        <references count="2">
          <reference field="4294967294" count="1" selected="0">
            <x v="0"/>
          </reference>
          <reference field="8" count="1" selected="0">
            <x v="505"/>
          </reference>
        </references>
      </pivotArea>
    </chartFormat>
    <chartFormat chart="14" format="507">
      <pivotArea type="data" outline="0" fieldPosition="0">
        <references count="2">
          <reference field="4294967294" count="1" selected="0">
            <x v="0"/>
          </reference>
          <reference field="8" count="1" selected="0">
            <x v="506"/>
          </reference>
        </references>
      </pivotArea>
    </chartFormat>
    <chartFormat chart="14" format="508">
      <pivotArea type="data" outline="0" fieldPosition="0">
        <references count="2">
          <reference field="4294967294" count="1" selected="0">
            <x v="0"/>
          </reference>
          <reference field="8" count="1" selected="0">
            <x v="507"/>
          </reference>
        </references>
      </pivotArea>
    </chartFormat>
    <chartFormat chart="14" format="509">
      <pivotArea type="data" outline="0" fieldPosition="0">
        <references count="2">
          <reference field="4294967294" count="1" selected="0">
            <x v="0"/>
          </reference>
          <reference field="8" count="1" selected="0">
            <x v="508"/>
          </reference>
        </references>
      </pivotArea>
    </chartFormat>
    <chartFormat chart="14" format="510">
      <pivotArea type="data" outline="0" fieldPosition="0">
        <references count="2">
          <reference field="4294967294" count="1" selected="0">
            <x v="0"/>
          </reference>
          <reference field="8" count="1" selected="0">
            <x v="509"/>
          </reference>
        </references>
      </pivotArea>
    </chartFormat>
    <chartFormat chart="14" format="511">
      <pivotArea type="data" outline="0" fieldPosition="0">
        <references count="2">
          <reference field="4294967294" count="1" selected="0">
            <x v="0"/>
          </reference>
          <reference field="8" count="1" selected="0">
            <x v="510"/>
          </reference>
        </references>
      </pivotArea>
    </chartFormat>
    <chartFormat chart="14" format="512">
      <pivotArea type="data" outline="0" fieldPosition="0">
        <references count="2">
          <reference field="4294967294" count="1" selected="0">
            <x v="0"/>
          </reference>
          <reference field="8" count="1" selected="0">
            <x v="511"/>
          </reference>
        </references>
      </pivotArea>
    </chartFormat>
    <chartFormat chart="14" format="513">
      <pivotArea type="data" outline="0" fieldPosition="0">
        <references count="2">
          <reference field="4294967294" count="1" selected="0">
            <x v="0"/>
          </reference>
          <reference field="8" count="1" selected="0">
            <x v="512"/>
          </reference>
        </references>
      </pivotArea>
    </chartFormat>
    <chartFormat chart="14" format="514">
      <pivotArea type="data" outline="0" fieldPosition="0">
        <references count="2">
          <reference field="4294967294" count="1" selected="0">
            <x v="0"/>
          </reference>
          <reference field="8" count="1" selected="0">
            <x v="513"/>
          </reference>
        </references>
      </pivotArea>
    </chartFormat>
    <chartFormat chart="14" format="515">
      <pivotArea type="data" outline="0" fieldPosition="0">
        <references count="2">
          <reference field="4294967294" count="1" selected="0">
            <x v="0"/>
          </reference>
          <reference field="8" count="1" selected="0">
            <x v="514"/>
          </reference>
        </references>
      </pivotArea>
    </chartFormat>
    <chartFormat chart="14" format="516">
      <pivotArea type="data" outline="0" fieldPosition="0">
        <references count="2">
          <reference field="4294967294" count="1" selected="0">
            <x v="0"/>
          </reference>
          <reference field="8" count="1" selected="0">
            <x v="515"/>
          </reference>
        </references>
      </pivotArea>
    </chartFormat>
    <chartFormat chart="14" format="517">
      <pivotArea type="data" outline="0" fieldPosition="0">
        <references count="2">
          <reference field="4294967294" count="1" selected="0">
            <x v="0"/>
          </reference>
          <reference field="8" count="1" selected="0">
            <x v="516"/>
          </reference>
        </references>
      </pivotArea>
    </chartFormat>
    <chartFormat chart="14" format="518">
      <pivotArea type="data" outline="0" fieldPosition="0">
        <references count="2">
          <reference field="4294967294" count="1" selected="0">
            <x v="0"/>
          </reference>
          <reference field="8" count="1" selected="0">
            <x v="517"/>
          </reference>
        </references>
      </pivotArea>
    </chartFormat>
    <chartFormat chart="14" format="519">
      <pivotArea type="data" outline="0" fieldPosition="0">
        <references count="2">
          <reference field="4294967294" count="1" selected="0">
            <x v="0"/>
          </reference>
          <reference field="8" count="1" selected="0">
            <x v="518"/>
          </reference>
        </references>
      </pivotArea>
    </chartFormat>
    <chartFormat chart="14" format="520">
      <pivotArea type="data" outline="0" fieldPosition="0">
        <references count="2">
          <reference field="4294967294" count="1" selected="0">
            <x v="0"/>
          </reference>
          <reference field="8" count="1" selected="0">
            <x v="519"/>
          </reference>
        </references>
      </pivotArea>
    </chartFormat>
    <chartFormat chart="14" format="521">
      <pivotArea type="data" outline="0" fieldPosition="0">
        <references count="2">
          <reference field="4294967294" count="1" selected="0">
            <x v="0"/>
          </reference>
          <reference field="8" count="1" selected="0">
            <x v="520"/>
          </reference>
        </references>
      </pivotArea>
    </chartFormat>
    <chartFormat chart="14" format="522">
      <pivotArea type="data" outline="0" fieldPosition="0">
        <references count="2">
          <reference field="4294967294" count="1" selected="0">
            <x v="0"/>
          </reference>
          <reference field="8" count="1" selected="0">
            <x v="521"/>
          </reference>
        </references>
      </pivotArea>
    </chartFormat>
    <chartFormat chart="14" format="523">
      <pivotArea type="data" outline="0" fieldPosition="0">
        <references count="2">
          <reference field="4294967294" count="1" selected="0">
            <x v="0"/>
          </reference>
          <reference field="8" count="1" selected="0">
            <x v="522"/>
          </reference>
        </references>
      </pivotArea>
    </chartFormat>
    <chartFormat chart="14" format="524">
      <pivotArea type="data" outline="0" fieldPosition="0">
        <references count="2">
          <reference field="4294967294" count="1" selected="0">
            <x v="0"/>
          </reference>
          <reference field="8" count="1" selected="0">
            <x v="523"/>
          </reference>
        </references>
      </pivotArea>
    </chartFormat>
    <chartFormat chart="14" format="525">
      <pivotArea type="data" outline="0" fieldPosition="0">
        <references count="2">
          <reference field="4294967294" count="1" selected="0">
            <x v="0"/>
          </reference>
          <reference field="8" count="1" selected="0">
            <x v="524"/>
          </reference>
        </references>
      </pivotArea>
    </chartFormat>
    <chartFormat chart="14" format="526">
      <pivotArea type="data" outline="0" fieldPosition="0">
        <references count="2">
          <reference field="4294967294" count="1" selected="0">
            <x v="0"/>
          </reference>
          <reference field="8" count="1" selected="0">
            <x v="525"/>
          </reference>
        </references>
      </pivotArea>
    </chartFormat>
    <chartFormat chart="14" format="527">
      <pivotArea type="data" outline="0" fieldPosition="0">
        <references count="2">
          <reference field="4294967294" count="1" selected="0">
            <x v="0"/>
          </reference>
          <reference field="8" count="1" selected="0">
            <x v="526"/>
          </reference>
        </references>
      </pivotArea>
    </chartFormat>
    <chartFormat chart="14" format="528">
      <pivotArea type="data" outline="0" fieldPosition="0">
        <references count="2">
          <reference field="4294967294" count="1" selected="0">
            <x v="0"/>
          </reference>
          <reference field="8" count="1" selected="0">
            <x v="527"/>
          </reference>
        </references>
      </pivotArea>
    </chartFormat>
    <chartFormat chart="14" format="529">
      <pivotArea type="data" outline="0" fieldPosition="0">
        <references count="2">
          <reference field="4294967294" count="1" selected="0">
            <x v="0"/>
          </reference>
          <reference field="8" count="1" selected="0">
            <x v="528"/>
          </reference>
        </references>
      </pivotArea>
    </chartFormat>
    <chartFormat chart="14" format="530">
      <pivotArea type="data" outline="0" fieldPosition="0">
        <references count="2">
          <reference field="4294967294" count="1" selected="0">
            <x v="0"/>
          </reference>
          <reference field="8" count="1" selected="0">
            <x v="529"/>
          </reference>
        </references>
      </pivotArea>
    </chartFormat>
    <chartFormat chart="14" format="531">
      <pivotArea type="data" outline="0" fieldPosition="0">
        <references count="2">
          <reference field="4294967294" count="1" selected="0">
            <x v="0"/>
          </reference>
          <reference field="8" count="1" selected="0">
            <x v="530"/>
          </reference>
        </references>
      </pivotArea>
    </chartFormat>
    <chartFormat chart="14" format="532">
      <pivotArea type="data" outline="0" fieldPosition="0">
        <references count="2">
          <reference field="4294967294" count="1" selected="0">
            <x v="0"/>
          </reference>
          <reference field="8" count="1" selected="0">
            <x v="531"/>
          </reference>
        </references>
      </pivotArea>
    </chartFormat>
    <chartFormat chart="14" format="533">
      <pivotArea type="data" outline="0" fieldPosition="0">
        <references count="2">
          <reference field="4294967294" count="1" selected="0">
            <x v="0"/>
          </reference>
          <reference field="8" count="1" selected="0">
            <x v="532"/>
          </reference>
        </references>
      </pivotArea>
    </chartFormat>
    <chartFormat chart="14" format="534">
      <pivotArea type="data" outline="0" fieldPosition="0">
        <references count="2">
          <reference field="4294967294" count="1" selected="0">
            <x v="0"/>
          </reference>
          <reference field="8" count="1" selected="0">
            <x v="533"/>
          </reference>
        </references>
      </pivotArea>
    </chartFormat>
    <chartFormat chart="14" format="535">
      <pivotArea type="data" outline="0" fieldPosition="0">
        <references count="2">
          <reference field="4294967294" count="1" selected="0">
            <x v="0"/>
          </reference>
          <reference field="8" count="1" selected="0">
            <x v="534"/>
          </reference>
        </references>
      </pivotArea>
    </chartFormat>
    <chartFormat chart="14" format="536">
      <pivotArea type="data" outline="0" fieldPosition="0">
        <references count="2">
          <reference field="4294967294" count="1" selected="0">
            <x v="0"/>
          </reference>
          <reference field="8" count="1" selected="0">
            <x v="535"/>
          </reference>
        </references>
      </pivotArea>
    </chartFormat>
    <chartFormat chart="14" format="537">
      <pivotArea type="data" outline="0" fieldPosition="0">
        <references count="2">
          <reference field="4294967294" count="1" selected="0">
            <x v="0"/>
          </reference>
          <reference field="8" count="1" selected="0">
            <x v="536"/>
          </reference>
        </references>
      </pivotArea>
    </chartFormat>
    <chartFormat chart="14" format="538">
      <pivotArea type="data" outline="0" fieldPosition="0">
        <references count="2">
          <reference field="4294967294" count="1" selected="0">
            <x v="0"/>
          </reference>
          <reference field="8" count="1" selected="0">
            <x v="537"/>
          </reference>
        </references>
      </pivotArea>
    </chartFormat>
    <chartFormat chart="14" format="539">
      <pivotArea type="data" outline="0" fieldPosition="0">
        <references count="2">
          <reference field="4294967294" count="1" selected="0">
            <x v="0"/>
          </reference>
          <reference field="8" count="1" selected="0">
            <x v="538"/>
          </reference>
        </references>
      </pivotArea>
    </chartFormat>
    <chartFormat chart="14" format="540">
      <pivotArea type="data" outline="0" fieldPosition="0">
        <references count="2">
          <reference field="4294967294" count="1" selected="0">
            <x v="0"/>
          </reference>
          <reference field="8" count="1" selected="0">
            <x v="539"/>
          </reference>
        </references>
      </pivotArea>
    </chartFormat>
    <chartFormat chart="14" format="541">
      <pivotArea type="data" outline="0" fieldPosition="0">
        <references count="2">
          <reference field="4294967294" count="1" selected="0">
            <x v="0"/>
          </reference>
          <reference field="8" count="1" selected="0">
            <x v="540"/>
          </reference>
        </references>
      </pivotArea>
    </chartFormat>
    <chartFormat chart="14" format="542">
      <pivotArea type="data" outline="0" fieldPosition="0">
        <references count="2">
          <reference field="4294967294" count="1" selected="0">
            <x v="0"/>
          </reference>
          <reference field="8" count="1" selected="0">
            <x v="541"/>
          </reference>
        </references>
      </pivotArea>
    </chartFormat>
    <chartFormat chart="14" format="543">
      <pivotArea type="data" outline="0" fieldPosition="0">
        <references count="2">
          <reference field="4294967294" count="1" selected="0">
            <x v="0"/>
          </reference>
          <reference field="8" count="1" selected="0">
            <x v="542"/>
          </reference>
        </references>
      </pivotArea>
    </chartFormat>
    <chartFormat chart="14" format="544">
      <pivotArea type="data" outline="0" fieldPosition="0">
        <references count="2">
          <reference field="4294967294" count="1" selected="0">
            <x v="0"/>
          </reference>
          <reference field="8" count="1" selected="0">
            <x v="543"/>
          </reference>
        </references>
      </pivotArea>
    </chartFormat>
    <chartFormat chart="14" format="545">
      <pivotArea type="data" outline="0" fieldPosition="0">
        <references count="2">
          <reference field="4294967294" count="1" selected="0">
            <x v="0"/>
          </reference>
          <reference field="8" count="1" selected="0">
            <x v="544"/>
          </reference>
        </references>
      </pivotArea>
    </chartFormat>
    <chartFormat chart="14" format="546">
      <pivotArea type="data" outline="0" fieldPosition="0">
        <references count="2">
          <reference field="4294967294" count="1" selected="0">
            <x v="0"/>
          </reference>
          <reference field="8" count="1" selected="0">
            <x v="545"/>
          </reference>
        </references>
      </pivotArea>
    </chartFormat>
    <chartFormat chart="14" format="547">
      <pivotArea type="data" outline="0" fieldPosition="0">
        <references count="2">
          <reference field="4294967294" count="1" selected="0">
            <x v="0"/>
          </reference>
          <reference field="8" count="1" selected="0">
            <x v="546"/>
          </reference>
        </references>
      </pivotArea>
    </chartFormat>
    <chartFormat chart="14" format="548">
      <pivotArea type="data" outline="0" fieldPosition="0">
        <references count="2">
          <reference field="4294967294" count="1" selected="0">
            <x v="0"/>
          </reference>
          <reference field="8" count="1" selected="0">
            <x v="547"/>
          </reference>
        </references>
      </pivotArea>
    </chartFormat>
    <chartFormat chart="14" format="549">
      <pivotArea type="data" outline="0" fieldPosition="0">
        <references count="2">
          <reference field="4294967294" count="1" selected="0">
            <x v="0"/>
          </reference>
          <reference field="8" count="1" selected="0">
            <x v="548"/>
          </reference>
        </references>
      </pivotArea>
    </chartFormat>
    <chartFormat chart="14" format="550">
      <pivotArea type="data" outline="0" fieldPosition="0">
        <references count="2">
          <reference field="4294967294" count="1" selected="0">
            <x v="0"/>
          </reference>
          <reference field="8" count="1" selected="0">
            <x v="549"/>
          </reference>
        </references>
      </pivotArea>
    </chartFormat>
    <chartFormat chart="14" format="551">
      <pivotArea type="data" outline="0" fieldPosition="0">
        <references count="2">
          <reference field="4294967294" count="1" selected="0">
            <x v="0"/>
          </reference>
          <reference field="8" count="1" selected="0">
            <x v="550"/>
          </reference>
        </references>
      </pivotArea>
    </chartFormat>
    <chartFormat chart="14" format="552">
      <pivotArea type="data" outline="0" fieldPosition="0">
        <references count="2">
          <reference field="4294967294" count="1" selected="0">
            <x v="0"/>
          </reference>
          <reference field="8" count="1" selected="0">
            <x v="551"/>
          </reference>
        </references>
      </pivotArea>
    </chartFormat>
    <chartFormat chart="14" format="553">
      <pivotArea type="data" outline="0" fieldPosition="0">
        <references count="2">
          <reference field="4294967294" count="1" selected="0">
            <x v="0"/>
          </reference>
          <reference field="8" count="1" selected="0">
            <x v="552"/>
          </reference>
        </references>
      </pivotArea>
    </chartFormat>
    <chartFormat chart="14" format="554">
      <pivotArea type="data" outline="0" fieldPosition="0">
        <references count="2">
          <reference field="4294967294" count="1" selected="0">
            <x v="0"/>
          </reference>
          <reference field="8" count="1" selected="0">
            <x v="553"/>
          </reference>
        </references>
      </pivotArea>
    </chartFormat>
    <chartFormat chart="14" format="555">
      <pivotArea type="data" outline="0" fieldPosition="0">
        <references count="2">
          <reference field="4294967294" count="1" selected="0">
            <x v="0"/>
          </reference>
          <reference field="8" count="1" selected="0">
            <x v="554"/>
          </reference>
        </references>
      </pivotArea>
    </chartFormat>
    <chartFormat chart="14" format="556">
      <pivotArea type="data" outline="0" fieldPosition="0">
        <references count="2">
          <reference field="4294967294" count="1" selected="0">
            <x v="0"/>
          </reference>
          <reference field="8" count="1" selected="0">
            <x v="555"/>
          </reference>
        </references>
      </pivotArea>
    </chartFormat>
    <chartFormat chart="14" format="557">
      <pivotArea type="data" outline="0" fieldPosition="0">
        <references count="2">
          <reference field="4294967294" count="1" selected="0">
            <x v="0"/>
          </reference>
          <reference field="8" count="1" selected="0">
            <x v="556"/>
          </reference>
        </references>
      </pivotArea>
    </chartFormat>
    <chartFormat chart="14" format="558">
      <pivotArea type="data" outline="0" fieldPosition="0">
        <references count="2">
          <reference field="4294967294" count="1" selected="0">
            <x v="0"/>
          </reference>
          <reference field="8" count="1" selected="0">
            <x v="557"/>
          </reference>
        </references>
      </pivotArea>
    </chartFormat>
    <chartFormat chart="14" format="559">
      <pivotArea type="data" outline="0" fieldPosition="0">
        <references count="2">
          <reference field="4294967294" count="1" selected="0">
            <x v="0"/>
          </reference>
          <reference field="8" count="1" selected="0">
            <x v="558"/>
          </reference>
        </references>
      </pivotArea>
    </chartFormat>
    <chartFormat chart="14" format="560">
      <pivotArea type="data" outline="0" fieldPosition="0">
        <references count="2">
          <reference field="4294967294" count="1" selected="0">
            <x v="0"/>
          </reference>
          <reference field="8" count="1" selected="0">
            <x v="559"/>
          </reference>
        </references>
      </pivotArea>
    </chartFormat>
    <chartFormat chart="14" format="561">
      <pivotArea type="data" outline="0" fieldPosition="0">
        <references count="2">
          <reference field="4294967294" count="1" selected="0">
            <x v="0"/>
          </reference>
          <reference field="8" count="1" selected="0">
            <x v="560"/>
          </reference>
        </references>
      </pivotArea>
    </chartFormat>
    <chartFormat chart="14" format="562">
      <pivotArea type="data" outline="0" fieldPosition="0">
        <references count="2">
          <reference field="4294967294" count="1" selected="0">
            <x v="0"/>
          </reference>
          <reference field="8" count="1" selected="0">
            <x v="561"/>
          </reference>
        </references>
      </pivotArea>
    </chartFormat>
    <chartFormat chart="14" format="563">
      <pivotArea type="data" outline="0" fieldPosition="0">
        <references count="2">
          <reference field="4294967294" count="1" selected="0">
            <x v="0"/>
          </reference>
          <reference field="8" count="1" selected="0">
            <x v="562"/>
          </reference>
        </references>
      </pivotArea>
    </chartFormat>
    <chartFormat chart="14" format="564">
      <pivotArea type="data" outline="0" fieldPosition="0">
        <references count="2">
          <reference field="4294967294" count="1" selected="0">
            <x v="0"/>
          </reference>
          <reference field="8" count="1" selected="0">
            <x v="563"/>
          </reference>
        </references>
      </pivotArea>
    </chartFormat>
    <chartFormat chart="14" format="565">
      <pivotArea type="data" outline="0" fieldPosition="0">
        <references count="2">
          <reference field="4294967294" count="1" selected="0">
            <x v="0"/>
          </reference>
          <reference field="8" count="1" selected="0">
            <x v="564"/>
          </reference>
        </references>
      </pivotArea>
    </chartFormat>
    <chartFormat chart="14" format="566">
      <pivotArea type="data" outline="0" fieldPosition="0">
        <references count="2">
          <reference field="4294967294" count="1" selected="0">
            <x v="0"/>
          </reference>
          <reference field="8" count="1" selected="0">
            <x v="565"/>
          </reference>
        </references>
      </pivotArea>
    </chartFormat>
    <chartFormat chart="14" format="567">
      <pivotArea type="data" outline="0" fieldPosition="0">
        <references count="2">
          <reference field="4294967294" count="1" selected="0">
            <x v="0"/>
          </reference>
          <reference field="8" count="1" selected="0">
            <x v="566"/>
          </reference>
        </references>
      </pivotArea>
    </chartFormat>
    <chartFormat chart="14" format="568">
      <pivotArea type="data" outline="0" fieldPosition="0">
        <references count="2">
          <reference field="4294967294" count="1" selected="0">
            <x v="0"/>
          </reference>
          <reference field="8" count="1" selected="0">
            <x v="567"/>
          </reference>
        </references>
      </pivotArea>
    </chartFormat>
    <chartFormat chart="14" format="569">
      <pivotArea type="data" outline="0" fieldPosition="0">
        <references count="2">
          <reference field="4294967294" count="1" selected="0">
            <x v="0"/>
          </reference>
          <reference field="8" count="1" selected="0">
            <x v="568"/>
          </reference>
        </references>
      </pivotArea>
    </chartFormat>
    <chartFormat chart="14" format="570">
      <pivotArea type="data" outline="0" fieldPosition="0">
        <references count="2">
          <reference field="4294967294" count="1" selected="0">
            <x v="0"/>
          </reference>
          <reference field="8" count="1" selected="0">
            <x v="569"/>
          </reference>
        </references>
      </pivotArea>
    </chartFormat>
    <chartFormat chart="14" format="571">
      <pivotArea type="data" outline="0" fieldPosition="0">
        <references count="2">
          <reference field="4294967294" count="1" selected="0">
            <x v="0"/>
          </reference>
          <reference field="8" count="1" selected="0">
            <x v="570"/>
          </reference>
        </references>
      </pivotArea>
    </chartFormat>
    <chartFormat chart="14" format="572">
      <pivotArea type="data" outline="0" fieldPosition="0">
        <references count="2">
          <reference field="4294967294" count="1" selected="0">
            <x v="0"/>
          </reference>
          <reference field="8" count="1" selected="0">
            <x v="571"/>
          </reference>
        </references>
      </pivotArea>
    </chartFormat>
    <chartFormat chart="14" format="573">
      <pivotArea type="data" outline="0" fieldPosition="0">
        <references count="2">
          <reference field="4294967294" count="1" selected="0">
            <x v="0"/>
          </reference>
          <reference field="8" count="1" selected="0">
            <x v="572"/>
          </reference>
        </references>
      </pivotArea>
    </chartFormat>
    <chartFormat chart="14" format="574">
      <pivotArea type="data" outline="0" fieldPosition="0">
        <references count="2">
          <reference field="4294967294" count="1" selected="0">
            <x v="0"/>
          </reference>
          <reference field="8" count="1" selected="0">
            <x v="573"/>
          </reference>
        </references>
      </pivotArea>
    </chartFormat>
    <chartFormat chart="14" format="575">
      <pivotArea type="data" outline="0" fieldPosition="0">
        <references count="2">
          <reference field="4294967294" count="1" selected="0">
            <x v="0"/>
          </reference>
          <reference field="8" count="1" selected="0">
            <x v="574"/>
          </reference>
        </references>
      </pivotArea>
    </chartFormat>
    <chartFormat chart="14" format="576">
      <pivotArea type="data" outline="0" fieldPosition="0">
        <references count="2">
          <reference field="4294967294" count="1" selected="0">
            <x v="0"/>
          </reference>
          <reference field="8" count="1" selected="0">
            <x v="575"/>
          </reference>
        </references>
      </pivotArea>
    </chartFormat>
    <chartFormat chart="14" format="577">
      <pivotArea type="data" outline="0" fieldPosition="0">
        <references count="2">
          <reference field="4294967294" count="1" selected="0">
            <x v="0"/>
          </reference>
          <reference field="8" count="1" selected="0">
            <x v="576"/>
          </reference>
        </references>
      </pivotArea>
    </chartFormat>
    <chartFormat chart="14" format="578">
      <pivotArea type="data" outline="0" fieldPosition="0">
        <references count="2">
          <reference field="4294967294" count="1" selected="0">
            <x v="0"/>
          </reference>
          <reference field="8" count="1" selected="0">
            <x v="577"/>
          </reference>
        </references>
      </pivotArea>
    </chartFormat>
    <chartFormat chart="14" format="579">
      <pivotArea type="data" outline="0" fieldPosition="0">
        <references count="2">
          <reference field="4294967294" count="1" selected="0">
            <x v="0"/>
          </reference>
          <reference field="8" count="1" selected="0">
            <x v="578"/>
          </reference>
        </references>
      </pivotArea>
    </chartFormat>
    <chartFormat chart="14" format="580">
      <pivotArea type="data" outline="0" fieldPosition="0">
        <references count="2">
          <reference field="4294967294" count="1" selected="0">
            <x v="0"/>
          </reference>
          <reference field="8" count="1" selected="0">
            <x v="579"/>
          </reference>
        </references>
      </pivotArea>
    </chartFormat>
    <chartFormat chart="14" format="581">
      <pivotArea type="data" outline="0" fieldPosition="0">
        <references count="2">
          <reference field="4294967294" count="1" selected="0">
            <x v="0"/>
          </reference>
          <reference field="8" count="1" selected="0">
            <x v="580"/>
          </reference>
        </references>
      </pivotArea>
    </chartFormat>
    <chartFormat chart="14" format="582">
      <pivotArea type="data" outline="0" fieldPosition="0">
        <references count="2">
          <reference field="4294967294" count="1" selected="0">
            <x v="0"/>
          </reference>
          <reference field="8" count="1" selected="0">
            <x v="581"/>
          </reference>
        </references>
      </pivotArea>
    </chartFormat>
    <chartFormat chart="14" format="583">
      <pivotArea type="data" outline="0" fieldPosition="0">
        <references count="2">
          <reference field="4294967294" count="1" selected="0">
            <x v="0"/>
          </reference>
          <reference field="8" count="1" selected="0">
            <x v="582"/>
          </reference>
        </references>
      </pivotArea>
    </chartFormat>
    <chartFormat chart="14" format="584">
      <pivotArea type="data" outline="0" fieldPosition="0">
        <references count="2">
          <reference field="4294967294" count="1" selected="0">
            <x v="0"/>
          </reference>
          <reference field="8" count="1" selected="0">
            <x v="583"/>
          </reference>
        </references>
      </pivotArea>
    </chartFormat>
    <chartFormat chart="14" format="585">
      <pivotArea type="data" outline="0" fieldPosition="0">
        <references count="2">
          <reference field="4294967294" count="1" selected="0">
            <x v="0"/>
          </reference>
          <reference field="8" count="1" selected="0">
            <x v="584"/>
          </reference>
        </references>
      </pivotArea>
    </chartFormat>
    <chartFormat chart="14" format="586">
      <pivotArea type="data" outline="0" fieldPosition="0">
        <references count="2">
          <reference field="4294967294" count="1" selected="0">
            <x v="0"/>
          </reference>
          <reference field="8" count="1" selected="0">
            <x v="585"/>
          </reference>
        </references>
      </pivotArea>
    </chartFormat>
    <chartFormat chart="14" format="587">
      <pivotArea type="data" outline="0" fieldPosition="0">
        <references count="2">
          <reference field="4294967294" count="1" selected="0">
            <x v="0"/>
          </reference>
          <reference field="8" count="1" selected="0">
            <x v="586"/>
          </reference>
        </references>
      </pivotArea>
    </chartFormat>
    <chartFormat chart="14" format="588">
      <pivotArea type="data" outline="0" fieldPosition="0">
        <references count="2">
          <reference field="4294967294" count="1" selected="0">
            <x v="0"/>
          </reference>
          <reference field="8" count="1" selected="0">
            <x v="587"/>
          </reference>
        </references>
      </pivotArea>
    </chartFormat>
    <chartFormat chart="14" format="589">
      <pivotArea type="data" outline="0" fieldPosition="0">
        <references count="2">
          <reference field="4294967294" count="1" selected="0">
            <x v="0"/>
          </reference>
          <reference field="8" count="1" selected="0">
            <x v="588"/>
          </reference>
        </references>
      </pivotArea>
    </chartFormat>
    <chartFormat chart="14" format="590">
      <pivotArea type="data" outline="0" fieldPosition="0">
        <references count="2">
          <reference field="4294967294" count="1" selected="0">
            <x v="0"/>
          </reference>
          <reference field="8" count="1" selected="0">
            <x v="589"/>
          </reference>
        </references>
      </pivotArea>
    </chartFormat>
    <chartFormat chart="14" format="591">
      <pivotArea type="data" outline="0" fieldPosition="0">
        <references count="2">
          <reference field="4294967294" count="1" selected="0">
            <x v="0"/>
          </reference>
          <reference field="8" count="1" selected="0">
            <x v="590"/>
          </reference>
        </references>
      </pivotArea>
    </chartFormat>
    <chartFormat chart="14" format="592">
      <pivotArea type="data" outline="0" fieldPosition="0">
        <references count="2">
          <reference field="4294967294" count="1" selected="0">
            <x v="0"/>
          </reference>
          <reference field="8" count="1" selected="0">
            <x v="591"/>
          </reference>
        </references>
      </pivotArea>
    </chartFormat>
    <chartFormat chart="14" format="593">
      <pivotArea type="data" outline="0" fieldPosition="0">
        <references count="2">
          <reference field="4294967294" count="1" selected="0">
            <x v="0"/>
          </reference>
          <reference field="8" count="1" selected="0">
            <x v="592"/>
          </reference>
        </references>
      </pivotArea>
    </chartFormat>
    <chartFormat chart="14" format="594">
      <pivotArea type="data" outline="0" fieldPosition="0">
        <references count="2">
          <reference field="4294967294" count="1" selected="0">
            <x v="0"/>
          </reference>
          <reference field="8" count="1" selected="0">
            <x v="593"/>
          </reference>
        </references>
      </pivotArea>
    </chartFormat>
    <chartFormat chart="14" format="595">
      <pivotArea type="data" outline="0" fieldPosition="0">
        <references count="2">
          <reference field="4294967294" count="1" selected="0">
            <x v="0"/>
          </reference>
          <reference field="8" count="1" selected="0">
            <x v="594"/>
          </reference>
        </references>
      </pivotArea>
    </chartFormat>
    <chartFormat chart="14" format="596">
      <pivotArea type="data" outline="0" fieldPosition="0">
        <references count="2">
          <reference field="4294967294" count="1" selected="0">
            <x v="0"/>
          </reference>
          <reference field="8" count="1" selected="0">
            <x v="595"/>
          </reference>
        </references>
      </pivotArea>
    </chartFormat>
    <chartFormat chart="14" format="597">
      <pivotArea type="data" outline="0" fieldPosition="0">
        <references count="2">
          <reference field="4294967294" count="1" selected="0">
            <x v="0"/>
          </reference>
          <reference field="8" count="1" selected="0">
            <x v="596"/>
          </reference>
        </references>
      </pivotArea>
    </chartFormat>
    <chartFormat chart="14" format="598">
      <pivotArea type="data" outline="0" fieldPosition="0">
        <references count="2">
          <reference field="4294967294" count="1" selected="0">
            <x v="0"/>
          </reference>
          <reference field="8" count="1" selected="0">
            <x v="597"/>
          </reference>
        </references>
      </pivotArea>
    </chartFormat>
    <chartFormat chart="14" format="599">
      <pivotArea type="data" outline="0" fieldPosition="0">
        <references count="2">
          <reference field="4294967294" count="1" selected="0">
            <x v="0"/>
          </reference>
          <reference field="8" count="1" selected="0">
            <x v="598"/>
          </reference>
        </references>
      </pivotArea>
    </chartFormat>
    <chartFormat chart="14" format="600">
      <pivotArea type="data" outline="0" fieldPosition="0">
        <references count="2">
          <reference field="4294967294" count="1" selected="0">
            <x v="0"/>
          </reference>
          <reference field="8" count="1" selected="0">
            <x v="599"/>
          </reference>
        </references>
      </pivotArea>
    </chartFormat>
    <chartFormat chart="14" format="601">
      <pivotArea type="data" outline="0" fieldPosition="0">
        <references count="2">
          <reference field="4294967294" count="1" selected="0">
            <x v="0"/>
          </reference>
          <reference field="8" count="1" selected="0">
            <x v="600"/>
          </reference>
        </references>
      </pivotArea>
    </chartFormat>
    <chartFormat chart="14" format="602">
      <pivotArea type="data" outline="0" fieldPosition="0">
        <references count="2">
          <reference field="4294967294" count="1" selected="0">
            <x v="0"/>
          </reference>
          <reference field="8" count="1" selected="0">
            <x v="601"/>
          </reference>
        </references>
      </pivotArea>
    </chartFormat>
    <chartFormat chart="14" format="603">
      <pivotArea type="data" outline="0" fieldPosition="0">
        <references count="2">
          <reference field="4294967294" count="1" selected="0">
            <x v="0"/>
          </reference>
          <reference field="8" count="1" selected="0">
            <x v="602"/>
          </reference>
        </references>
      </pivotArea>
    </chartFormat>
    <chartFormat chart="14" format="604">
      <pivotArea type="data" outline="0" fieldPosition="0">
        <references count="2">
          <reference field="4294967294" count="1" selected="0">
            <x v="0"/>
          </reference>
          <reference field="8" count="1" selected="0">
            <x v="603"/>
          </reference>
        </references>
      </pivotArea>
    </chartFormat>
    <chartFormat chart="14" format="605">
      <pivotArea type="data" outline="0" fieldPosition="0">
        <references count="2">
          <reference field="4294967294" count="1" selected="0">
            <x v="0"/>
          </reference>
          <reference field="8" count="1" selected="0">
            <x v="604"/>
          </reference>
        </references>
      </pivotArea>
    </chartFormat>
    <chartFormat chart="14" format="606">
      <pivotArea type="data" outline="0" fieldPosition="0">
        <references count="2">
          <reference field="4294967294" count="1" selected="0">
            <x v="0"/>
          </reference>
          <reference field="8" count="1" selected="0">
            <x v="605"/>
          </reference>
        </references>
      </pivotArea>
    </chartFormat>
    <chartFormat chart="14" format="607">
      <pivotArea type="data" outline="0" fieldPosition="0">
        <references count="2">
          <reference field="4294967294" count="1" selected="0">
            <x v="0"/>
          </reference>
          <reference field="8" count="1" selected="0">
            <x v="606"/>
          </reference>
        </references>
      </pivotArea>
    </chartFormat>
    <chartFormat chart="14" format="608">
      <pivotArea type="data" outline="0" fieldPosition="0">
        <references count="2">
          <reference field="4294967294" count="1" selected="0">
            <x v="0"/>
          </reference>
          <reference field="8" count="1" selected="0">
            <x v="607"/>
          </reference>
        </references>
      </pivotArea>
    </chartFormat>
    <chartFormat chart="14" format="609">
      <pivotArea type="data" outline="0" fieldPosition="0">
        <references count="2">
          <reference field="4294967294" count="1" selected="0">
            <x v="0"/>
          </reference>
          <reference field="8" count="1" selected="0">
            <x v="608"/>
          </reference>
        </references>
      </pivotArea>
    </chartFormat>
    <chartFormat chart="14" format="610">
      <pivotArea type="data" outline="0" fieldPosition="0">
        <references count="2">
          <reference field="4294967294" count="1" selected="0">
            <x v="0"/>
          </reference>
          <reference field="8" count="1" selected="0">
            <x v="609"/>
          </reference>
        </references>
      </pivotArea>
    </chartFormat>
    <chartFormat chart="14" format="611">
      <pivotArea type="data" outline="0" fieldPosition="0">
        <references count="2">
          <reference field="4294967294" count="1" selected="0">
            <x v="0"/>
          </reference>
          <reference field="8" count="1" selected="0">
            <x v="610"/>
          </reference>
        </references>
      </pivotArea>
    </chartFormat>
    <chartFormat chart="14" format="612">
      <pivotArea type="data" outline="0" fieldPosition="0">
        <references count="2">
          <reference field="4294967294" count="1" selected="0">
            <x v="0"/>
          </reference>
          <reference field="8" count="1" selected="0">
            <x v="611"/>
          </reference>
        </references>
      </pivotArea>
    </chartFormat>
    <chartFormat chart="14" format="613">
      <pivotArea type="data" outline="0" fieldPosition="0">
        <references count="2">
          <reference field="4294967294" count="1" selected="0">
            <x v="0"/>
          </reference>
          <reference field="8" count="1" selected="0">
            <x v="612"/>
          </reference>
        </references>
      </pivotArea>
    </chartFormat>
    <chartFormat chart="14" format="614">
      <pivotArea type="data" outline="0" fieldPosition="0">
        <references count="2">
          <reference field="4294967294" count="1" selected="0">
            <x v="0"/>
          </reference>
          <reference field="8" count="1" selected="0">
            <x v="613"/>
          </reference>
        </references>
      </pivotArea>
    </chartFormat>
    <chartFormat chart="14" format="615">
      <pivotArea type="data" outline="0" fieldPosition="0">
        <references count="2">
          <reference field="4294967294" count="1" selected="0">
            <x v="0"/>
          </reference>
          <reference field="8" count="1" selected="0">
            <x v="614"/>
          </reference>
        </references>
      </pivotArea>
    </chartFormat>
    <chartFormat chart="14" format="616">
      <pivotArea type="data" outline="0" fieldPosition="0">
        <references count="2">
          <reference field="4294967294" count="1" selected="0">
            <x v="0"/>
          </reference>
          <reference field="8" count="1" selected="0">
            <x v="615"/>
          </reference>
        </references>
      </pivotArea>
    </chartFormat>
    <chartFormat chart="14" format="617">
      <pivotArea type="data" outline="0" fieldPosition="0">
        <references count="2">
          <reference field="4294967294" count="1" selected="0">
            <x v="0"/>
          </reference>
          <reference field="8" count="1" selected="0">
            <x v="616"/>
          </reference>
        </references>
      </pivotArea>
    </chartFormat>
    <chartFormat chart="14" format="618">
      <pivotArea type="data" outline="0" fieldPosition="0">
        <references count="2">
          <reference field="4294967294" count="1" selected="0">
            <x v="0"/>
          </reference>
          <reference field="8" count="1" selected="0">
            <x v="617"/>
          </reference>
        </references>
      </pivotArea>
    </chartFormat>
    <chartFormat chart="14" format="619">
      <pivotArea type="data" outline="0" fieldPosition="0">
        <references count="2">
          <reference field="4294967294" count="1" selected="0">
            <x v="0"/>
          </reference>
          <reference field="8" count="1" selected="0">
            <x v="618"/>
          </reference>
        </references>
      </pivotArea>
    </chartFormat>
    <chartFormat chart="14" format="620">
      <pivotArea type="data" outline="0" fieldPosition="0">
        <references count="2">
          <reference field="4294967294" count="1" selected="0">
            <x v="0"/>
          </reference>
          <reference field="8" count="1" selected="0">
            <x v="619"/>
          </reference>
        </references>
      </pivotArea>
    </chartFormat>
    <chartFormat chart="14" format="621">
      <pivotArea type="data" outline="0" fieldPosition="0">
        <references count="2">
          <reference field="4294967294" count="1" selected="0">
            <x v="0"/>
          </reference>
          <reference field="8" count="1" selected="0">
            <x v="620"/>
          </reference>
        </references>
      </pivotArea>
    </chartFormat>
    <chartFormat chart="14" format="622">
      <pivotArea type="data" outline="0" fieldPosition="0">
        <references count="2">
          <reference field="4294967294" count="1" selected="0">
            <x v="0"/>
          </reference>
          <reference field="8" count="1" selected="0">
            <x v="621"/>
          </reference>
        </references>
      </pivotArea>
    </chartFormat>
    <chartFormat chart="14" format="623">
      <pivotArea type="data" outline="0" fieldPosition="0">
        <references count="2">
          <reference field="4294967294" count="1" selected="0">
            <x v="0"/>
          </reference>
          <reference field="8" count="1" selected="0">
            <x v="622"/>
          </reference>
        </references>
      </pivotArea>
    </chartFormat>
    <chartFormat chart="14" format="624">
      <pivotArea type="data" outline="0" fieldPosition="0">
        <references count="2">
          <reference field="4294967294" count="1" selected="0">
            <x v="0"/>
          </reference>
          <reference field="8" count="1" selected="0">
            <x v="623"/>
          </reference>
        </references>
      </pivotArea>
    </chartFormat>
    <chartFormat chart="14" format="625">
      <pivotArea type="data" outline="0" fieldPosition="0">
        <references count="2">
          <reference field="4294967294" count="1" selected="0">
            <x v="0"/>
          </reference>
          <reference field="8" count="1" selected="0">
            <x v="624"/>
          </reference>
        </references>
      </pivotArea>
    </chartFormat>
    <chartFormat chart="14" format="626">
      <pivotArea type="data" outline="0" fieldPosition="0">
        <references count="2">
          <reference field="4294967294" count="1" selected="0">
            <x v="0"/>
          </reference>
          <reference field="8" count="1" selected="0">
            <x v="625"/>
          </reference>
        </references>
      </pivotArea>
    </chartFormat>
    <chartFormat chart="14" format="627">
      <pivotArea type="data" outline="0" fieldPosition="0">
        <references count="2">
          <reference field="4294967294" count="1" selected="0">
            <x v="0"/>
          </reference>
          <reference field="8" count="1" selected="0">
            <x v="626"/>
          </reference>
        </references>
      </pivotArea>
    </chartFormat>
    <chartFormat chart="14" format="628">
      <pivotArea type="data" outline="0" fieldPosition="0">
        <references count="2">
          <reference field="4294967294" count="1" selected="0">
            <x v="0"/>
          </reference>
          <reference field="8" count="1" selected="0">
            <x v="627"/>
          </reference>
        </references>
      </pivotArea>
    </chartFormat>
    <chartFormat chart="14" format="629">
      <pivotArea type="data" outline="0" fieldPosition="0">
        <references count="2">
          <reference field="4294967294" count="1" selected="0">
            <x v="0"/>
          </reference>
          <reference field="8" count="1" selected="0">
            <x v="628"/>
          </reference>
        </references>
      </pivotArea>
    </chartFormat>
    <chartFormat chart="14" format="630">
      <pivotArea type="data" outline="0" fieldPosition="0">
        <references count="2">
          <reference field="4294967294" count="1" selected="0">
            <x v="0"/>
          </reference>
          <reference field="8" count="1" selected="0">
            <x v="629"/>
          </reference>
        </references>
      </pivotArea>
    </chartFormat>
    <chartFormat chart="14" format="631">
      <pivotArea type="data" outline="0" fieldPosition="0">
        <references count="2">
          <reference field="4294967294" count="1" selected="0">
            <x v="0"/>
          </reference>
          <reference field="8" count="1" selected="0">
            <x v="630"/>
          </reference>
        </references>
      </pivotArea>
    </chartFormat>
    <chartFormat chart="14" format="632">
      <pivotArea type="data" outline="0" fieldPosition="0">
        <references count="2">
          <reference field="4294967294" count="1" selected="0">
            <x v="0"/>
          </reference>
          <reference field="8" count="1" selected="0">
            <x v="631"/>
          </reference>
        </references>
      </pivotArea>
    </chartFormat>
    <chartFormat chart="14" format="633">
      <pivotArea type="data" outline="0" fieldPosition="0">
        <references count="2">
          <reference field="4294967294" count="1" selected="0">
            <x v="0"/>
          </reference>
          <reference field="8" count="1" selected="0">
            <x v="632"/>
          </reference>
        </references>
      </pivotArea>
    </chartFormat>
    <chartFormat chart="14" format="634">
      <pivotArea type="data" outline="0" fieldPosition="0">
        <references count="2">
          <reference field="4294967294" count="1" selected="0">
            <x v="0"/>
          </reference>
          <reference field="8" count="1" selected="0">
            <x v="633"/>
          </reference>
        </references>
      </pivotArea>
    </chartFormat>
    <chartFormat chart="14" format="635">
      <pivotArea type="data" outline="0" fieldPosition="0">
        <references count="2">
          <reference field="4294967294" count="1" selected="0">
            <x v="0"/>
          </reference>
          <reference field="8" count="1" selected="0">
            <x v="634"/>
          </reference>
        </references>
      </pivotArea>
    </chartFormat>
    <chartFormat chart="14" format="636">
      <pivotArea type="data" outline="0" fieldPosition="0">
        <references count="2">
          <reference field="4294967294" count="1" selected="0">
            <x v="0"/>
          </reference>
          <reference field="8" count="1" selected="0">
            <x v="635"/>
          </reference>
        </references>
      </pivotArea>
    </chartFormat>
    <chartFormat chart="14" format="637">
      <pivotArea type="data" outline="0" fieldPosition="0">
        <references count="2">
          <reference field="4294967294" count="1" selected="0">
            <x v="0"/>
          </reference>
          <reference field="8" count="1" selected="0">
            <x v="636"/>
          </reference>
        </references>
      </pivotArea>
    </chartFormat>
    <chartFormat chart="14" format="638">
      <pivotArea type="data" outline="0" fieldPosition="0">
        <references count="2">
          <reference field="4294967294" count="1" selected="0">
            <x v="0"/>
          </reference>
          <reference field="8" count="1" selected="0">
            <x v="637"/>
          </reference>
        </references>
      </pivotArea>
    </chartFormat>
    <chartFormat chart="14" format="639">
      <pivotArea type="data" outline="0" fieldPosition="0">
        <references count="2">
          <reference field="4294967294" count="1" selected="0">
            <x v="0"/>
          </reference>
          <reference field="8" count="1" selected="0">
            <x v="638"/>
          </reference>
        </references>
      </pivotArea>
    </chartFormat>
    <chartFormat chart="14" format="640">
      <pivotArea type="data" outline="0" fieldPosition="0">
        <references count="2">
          <reference field="4294967294" count="1" selected="0">
            <x v="0"/>
          </reference>
          <reference field="8" count="1" selected="0">
            <x v="639"/>
          </reference>
        </references>
      </pivotArea>
    </chartFormat>
    <chartFormat chart="14" format="641">
      <pivotArea type="data" outline="0" fieldPosition="0">
        <references count="2">
          <reference field="4294967294" count="1" selected="0">
            <x v="0"/>
          </reference>
          <reference field="8" count="1" selected="0">
            <x v="640"/>
          </reference>
        </references>
      </pivotArea>
    </chartFormat>
    <chartFormat chart="14" format="642">
      <pivotArea type="data" outline="0" fieldPosition="0">
        <references count="2">
          <reference field="4294967294" count="1" selected="0">
            <x v="0"/>
          </reference>
          <reference field="8" count="1" selected="0">
            <x v="641"/>
          </reference>
        </references>
      </pivotArea>
    </chartFormat>
    <chartFormat chart="14" format="643">
      <pivotArea type="data" outline="0" fieldPosition="0">
        <references count="2">
          <reference field="4294967294" count="1" selected="0">
            <x v="0"/>
          </reference>
          <reference field="8" count="1" selected="0">
            <x v="642"/>
          </reference>
        </references>
      </pivotArea>
    </chartFormat>
    <chartFormat chart="14" format="644">
      <pivotArea type="data" outline="0" fieldPosition="0">
        <references count="2">
          <reference field="4294967294" count="1" selected="0">
            <x v="0"/>
          </reference>
          <reference field="8" count="1" selected="0">
            <x v="643"/>
          </reference>
        </references>
      </pivotArea>
    </chartFormat>
    <chartFormat chart="14" format="645">
      <pivotArea type="data" outline="0" fieldPosition="0">
        <references count="2">
          <reference field="4294967294" count="1" selected="0">
            <x v="0"/>
          </reference>
          <reference field="8" count="1" selected="0">
            <x v="644"/>
          </reference>
        </references>
      </pivotArea>
    </chartFormat>
    <chartFormat chart="14" format="646">
      <pivotArea type="data" outline="0" fieldPosition="0">
        <references count="2">
          <reference field="4294967294" count="1" selected="0">
            <x v="0"/>
          </reference>
          <reference field="8" count="1" selected="0">
            <x v="645"/>
          </reference>
        </references>
      </pivotArea>
    </chartFormat>
    <chartFormat chart="14" format="647">
      <pivotArea type="data" outline="0" fieldPosition="0">
        <references count="2">
          <reference field="4294967294" count="1" selected="0">
            <x v="0"/>
          </reference>
          <reference field="8" count="1" selected="0">
            <x v="646"/>
          </reference>
        </references>
      </pivotArea>
    </chartFormat>
    <chartFormat chart="14" format="648">
      <pivotArea type="data" outline="0" fieldPosition="0">
        <references count="2">
          <reference field="4294967294" count="1" selected="0">
            <x v="0"/>
          </reference>
          <reference field="8" count="1" selected="0">
            <x v="647"/>
          </reference>
        </references>
      </pivotArea>
    </chartFormat>
    <chartFormat chart="14" format="649">
      <pivotArea type="data" outline="0" fieldPosition="0">
        <references count="2">
          <reference field="4294967294" count="1" selected="0">
            <x v="0"/>
          </reference>
          <reference field="8" count="1" selected="0">
            <x v="648"/>
          </reference>
        </references>
      </pivotArea>
    </chartFormat>
    <chartFormat chart="14" format="650">
      <pivotArea type="data" outline="0" fieldPosition="0">
        <references count="2">
          <reference field="4294967294" count="1" selected="0">
            <x v="0"/>
          </reference>
          <reference field="8" count="1" selected="0">
            <x v="649"/>
          </reference>
        </references>
      </pivotArea>
    </chartFormat>
    <chartFormat chart="14" format="651">
      <pivotArea type="data" outline="0" fieldPosition="0">
        <references count="2">
          <reference field="4294967294" count="1" selected="0">
            <x v="0"/>
          </reference>
          <reference field="8" count="1" selected="0">
            <x v="650"/>
          </reference>
        </references>
      </pivotArea>
    </chartFormat>
    <chartFormat chart="14" format="652">
      <pivotArea type="data" outline="0" fieldPosition="0">
        <references count="2">
          <reference field="4294967294" count="1" selected="0">
            <x v="0"/>
          </reference>
          <reference field="8" count="1" selected="0">
            <x v="651"/>
          </reference>
        </references>
      </pivotArea>
    </chartFormat>
    <chartFormat chart="14" format="653">
      <pivotArea type="data" outline="0" fieldPosition="0">
        <references count="2">
          <reference field="4294967294" count="1" selected="0">
            <x v="0"/>
          </reference>
          <reference field="8" count="1" selected="0">
            <x v="652"/>
          </reference>
        </references>
      </pivotArea>
    </chartFormat>
    <chartFormat chart="14" format="654">
      <pivotArea type="data" outline="0" fieldPosition="0">
        <references count="2">
          <reference field="4294967294" count="1" selected="0">
            <x v="0"/>
          </reference>
          <reference field="8" count="1" selected="0">
            <x v="653"/>
          </reference>
        </references>
      </pivotArea>
    </chartFormat>
    <chartFormat chart="14" format="655">
      <pivotArea type="data" outline="0" fieldPosition="0">
        <references count="2">
          <reference field="4294967294" count="1" selected="0">
            <x v="0"/>
          </reference>
          <reference field="8" count="1" selected="0">
            <x v="654"/>
          </reference>
        </references>
      </pivotArea>
    </chartFormat>
    <chartFormat chart="14" format="656">
      <pivotArea type="data" outline="0" fieldPosition="0">
        <references count="2">
          <reference field="4294967294" count="1" selected="0">
            <x v="0"/>
          </reference>
          <reference field="8" count="1" selected="0">
            <x v="655"/>
          </reference>
        </references>
      </pivotArea>
    </chartFormat>
    <chartFormat chart="14" format="657">
      <pivotArea type="data" outline="0" fieldPosition="0">
        <references count="2">
          <reference field="4294967294" count="1" selected="0">
            <x v="0"/>
          </reference>
          <reference field="8" count="1" selected="0">
            <x v="656"/>
          </reference>
        </references>
      </pivotArea>
    </chartFormat>
    <chartFormat chart="14" format="658">
      <pivotArea type="data" outline="0" fieldPosition="0">
        <references count="2">
          <reference field="4294967294" count="1" selected="0">
            <x v="0"/>
          </reference>
          <reference field="8" count="1" selected="0">
            <x v="657"/>
          </reference>
        </references>
      </pivotArea>
    </chartFormat>
    <chartFormat chart="14" format="659">
      <pivotArea type="data" outline="0" fieldPosition="0">
        <references count="2">
          <reference field="4294967294" count="1" selected="0">
            <x v="0"/>
          </reference>
          <reference field="8" count="1" selected="0">
            <x v="658"/>
          </reference>
        </references>
      </pivotArea>
    </chartFormat>
    <chartFormat chart="14" format="660">
      <pivotArea type="data" outline="0" fieldPosition="0">
        <references count="2">
          <reference field="4294967294" count="1" selected="0">
            <x v="0"/>
          </reference>
          <reference field="8" count="1" selected="0">
            <x v="659"/>
          </reference>
        </references>
      </pivotArea>
    </chartFormat>
    <chartFormat chart="14" format="661">
      <pivotArea type="data" outline="0" fieldPosition="0">
        <references count="2">
          <reference field="4294967294" count="1" selected="0">
            <x v="0"/>
          </reference>
          <reference field="8" count="1" selected="0">
            <x v="660"/>
          </reference>
        </references>
      </pivotArea>
    </chartFormat>
    <chartFormat chart="14" format="662">
      <pivotArea type="data" outline="0" fieldPosition="0">
        <references count="2">
          <reference field="4294967294" count="1" selected="0">
            <x v="0"/>
          </reference>
          <reference field="8" count="1" selected="0">
            <x v="661"/>
          </reference>
        </references>
      </pivotArea>
    </chartFormat>
    <chartFormat chart="14" format="663">
      <pivotArea type="data" outline="0" fieldPosition="0">
        <references count="2">
          <reference field="4294967294" count="1" selected="0">
            <x v="0"/>
          </reference>
          <reference field="8" count="1" selected="0">
            <x v="662"/>
          </reference>
        </references>
      </pivotArea>
    </chartFormat>
    <chartFormat chart="14" format="664">
      <pivotArea type="data" outline="0" fieldPosition="0">
        <references count="2">
          <reference field="4294967294" count="1" selected="0">
            <x v="0"/>
          </reference>
          <reference field="8" count="1" selected="0">
            <x v="663"/>
          </reference>
        </references>
      </pivotArea>
    </chartFormat>
    <chartFormat chart="14" format="665">
      <pivotArea type="data" outline="0" fieldPosition="0">
        <references count="2">
          <reference field="4294967294" count="1" selected="0">
            <x v="0"/>
          </reference>
          <reference field="8" count="1" selected="0">
            <x v="664"/>
          </reference>
        </references>
      </pivotArea>
    </chartFormat>
    <chartFormat chart="14" format="666">
      <pivotArea type="data" outline="0" fieldPosition="0">
        <references count="2">
          <reference field="4294967294" count="1" selected="0">
            <x v="0"/>
          </reference>
          <reference field="8" count="1" selected="0">
            <x v="665"/>
          </reference>
        </references>
      </pivotArea>
    </chartFormat>
    <chartFormat chart="14" format="667">
      <pivotArea type="data" outline="0" fieldPosition="0">
        <references count="2">
          <reference field="4294967294" count="1" selected="0">
            <x v="0"/>
          </reference>
          <reference field="8" count="1" selected="0">
            <x v="666"/>
          </reference>
        </references>
      </pivotArea>
    </chartFormat>
    <chartFormat chart="14" format="668">
      <pivotArea type="data" outline="0" fieldPosition="0">
        <references count="2">
          <reference field="4294967294" count="1" selected="0">
            <x v="0"/>
          </reference>
          <reference field="8" count="1" selected="0">
            <x v="667"/>
          </reference>
        </references>
      </pivotArea>
    </chartFormat>
    <chartFormat chart="14" format="669">
      <pivotArea type="data" outline="0" fieldPosition="0">
        <references count="2">
          <reference field="4294967294" count="1" selected="0">
            <x v="0"/>
          </reference>
          <reference field="8" count="1" selected="0">
            <x v="668"/>
          </reference>
        </references>
      </pivotArea>
    </chartFormat>
    <chartFormat chart="14" format="670">
      <pivotArea type="data" outline="0" fieldPosition="0">
        <references count="2">
          <reference field="4294967294" count="1" selected="0">
            <x v="0"/>
          </reference>
          <reference field="8" count="1" selected="0">
            <x v="669"/>
          </reference>
        </references>
      </pivotArea>
    </chartFormat>
    <chartFormat chart="14" format="671">
      <pivotArea type="data" outline="0" fieldPosition="0">
        <references count="2">
          <reference field="4294967294" count="1" selected="0">
            <x v="0"/>
          </reference>
          <reference field="8" count="1" selected="0">
            <x v="670"/>
          </reference>
        </references>
      </pivotArea>
    </chartFormat>
    <chartFormat chart="14" format="672">
      <pivotArea type="data" outline="0" fieldPosition="0">
        <references count="2">
          <reference field="4294967294" count="1" selected="0">
            <x v="0"/>
          </reference>
          <reference field="8" count="1" selected="0">
            <x v="671"/>
          </reference>
        </references>
      </pivotArea>
    </chartFormat>
    <chartFormat chart="14" format="673">
      <pivotArea type="data" outline="0" fieldPosition="0">
        <references count="2">
          <reference field="4294967294" count="1" selected="0">
            <x v="0"/>
          </reference>
          <reference field="8" count="1" selected="0">
            <x v="672"/>
          </reference>
        </references>
      </pivotArea>
    </chartFormat>
    <chartFormat chart="14" format="674">
      <pivotArea type="data" outline="0" fieldPosition="0">
        <references count="2">
          <reference field="4294967294" count="1" selected="0">
            <x v="0"/>
          </reference>
          <reference field="8" count="1" selected="0">
            <x v="673"/>
          </reference>
        </references>
      </pivotArea>
    </chartFormat>
    <chartFormat chart="14" format="675">
      <pivotArea type="data" outline="0" fieldPosition="0">
        <references count="2">
          <reference field="4294967294" count="1" selected="0">
            <x v="0"/>
          </reference>
          <reference field="8" count="1" selected="0">
            <x v="674"/>
          </reference>
        </references>
      </pivotArea>
    </chartFormat>
    <chartFormat chart="14" format="676">
      <pivotArea type="data" outline="0" fieldPosition="0">
        <references count="2">
          <reference field="4294967294" count="1" selected="0">
            <x v="0"/>
          </reference>
          <reference field="8" count="1" selected="0">
            <x v="675"/>
          </reference>
        </references>
      </pivotArea>
    </chartFormat>
    <chartFormat chart="14" format="677">
      <pivotArea type="data" outline="0" fieldPosition="0">
        <references count="2">
          <reference field="4294967294" count="1" selected="0">
            <x v="0"/>
          </reference>
          <reference field="8" count="1" selected="0">
            <x v="676"/>
          </reference>
        </references>
      </pivotArea>
    </chartFormat>
    <chartFormat chart="14" format="678">
      <pivotArea type="data" outline="0" fieldPosition="0">
        <references count="2">
          <reference field="4294967294" count="1" selected="0">
            <x v="0"/>
          </reference>
          <reference field="8" count="1" selected="0">
            <x v="677"/>
          </reference>
        </references>
      </pivotArea>
    </chartFormat>
    <chartFormat chart="14" format="679">
      <pivotArea type="data" outline="0" fieldPosition="0">
        <references count="2">
          <reference field="4294967294" count="1" selected="0">
            <x v="0"/>
          </reference>
          <reference field="8" count="1" selected="0">
            <x v="678"/>
          </reference>
        </references>
      </pivotArea>
    </chartFormat>
    <chartFormat chart="14" format="680">
      <pivotArea type="data" outline="0" fieldPosition="0">
        <references count="2">
          <reference field="4294967294" count="1" selected="0">
            <x v="0"/>
          </reference>
          <reference field="8" count="1" selected="0">
            <x v="679"/>
          </reference>
        </references>
      </pivotArea>
    </chartFormat>
    <chartFormat chart="14" format="681">
      <pivotArea type="data" outline="0" fieldPosition="0">
        <references count="2">
          <reference field="4294967294" count="1" selected="0">
            <x v="0"/>
          </reference>
          <reference field="8" count="1" selected="0">
            <x v="680"/>
          </reference>
        </references>
      </pivotArea>
    </chartFormat>
    <chartFormat chart="14" format="682">
      <pivotArea type="data" outline="0" fieldPosition="0">
        <references count="2">
          <reference field="4294967294" count="1" selected="0">
            <x v="0"/>
          </reference>
          <reference field="8" count="1" selected="0">
            <x v="681"/>
          </reference>
        </references>
      </pivotArea>
    </chartFormat>
    <chartFormat chart="14" format="683">
      <pivotArea type="data" outline="0" fieldPosition="0">
        <references count="2">
          <reference field="4294967294" count="1" selected="0">
            <x v="0"/>
          </reference>
          <reference field="8" count="1" selected="0">
            <x v="682"/>
          </reference>
        </references>
      </pivotArea>
    </chartFormat>
    <chartFormat chart="14" format="684">
      <pivotArea type="data" outline="0" fieldPosition="0">
        <references count="2">
          <reference field="4294967294" count="1" selected="0">
            <x v="0"/>
          </reference>
          <reference field="8" count="1" selected="0">
            <x v="683"/>
          </reference>
        </references>
      </pivotArea>
    </chartFormat>
    <chartFormat chart="14" format="685">
      <pivotArea type="data" outline="0" fieldPosition="0">
        <references count="2">
          <reference field="4294967294" count="1" selected="0">
            <x v="0"/>
          </reference>
          <reference field="8" count="1" selected="0">
            <x v="684"/>
          </reference>
        </references>
      </pivotArea>
    </chartFormat>
    <chartFormat chart="14" format="686">
      <pivotArea type="data" outline="0" fieldPosition="0">
        <references count="2">
          <reference field="4294967294" count="1" selected="0">
            <x v="0"/>
          </reference>
          <reference field="8" count="1" selected="0">
            <x v="685"/>
          </reference>
        </references>
      </pivotArea>
    </chartFormat>
    <chartFormat chart="14" format="687">
      <pivotArea type="data" outline="0" fieldPosition="0">
        <references count="2">
          <reference field="4294967294" count="1" selected="0">
            <x v="0"/>
          </reference>
          <reference field="8" count="1" selected="0">
            <x v="686"/>
          </reference>
        </references>
      </pivotArea>
    </chartFormat>
    <chartFormat chart="14" format="688">
      <pivotArea type="data" outline="0" fieldPosition="0">
        <references count="2">
          <reference field="4294967294" count="1" selected="0">
            <x v="0"/>
          </reference>
          <reference field="8" count="1" selected="0">
            <x v="687"/>
          </reference>
        </references>
      </pivotArea>
    </chartFormat>
    <chartFormat chart="14" format="689">
      <pivotArea type="data" outline="0" fieldPosition="0">
        <references count="2">
          <reference field="4294967294" count="1" selected="0">
            <x v="0"/>
          </reference>
          <reference field="8" count="1" selected="0">
            <x v="688"/>
          </reference>
        </references>
      </pivotArea>
    </chartFormat>
    <chartFormat chart="14" format="690">
      <pivotArea type="data" outline="0" fieldPosition="0">
        <references count="2">
          <reference field="4294967294" count="1" selected="0">
            <x v="0"/>
          </reference>
          <reference field="8" count="1" selected="0">
            <x v="689"/>
          </reference>
        </references>
      </pivotArea>
    </chartFormat>
    <chartFormat chart="14" format="691">
      <pivotArea type="data" outline="0" fieldPosition="0">
        <references count="2">
          <reference field="4294967294" count="1" selected="0">
            <x v="0"/>
          </reference>
          <reference field="8" count="1" selected="0">
            <x v="690"/>
          </reference>
        </references>
      </pivotArea>
    </chartFormat>
    <chartFormat chart="14" format="692">
      <pivotArea type="data" outline="0" fieldPosition="0">
        <references count="2">
          <reference field="4294967294" count="1" selected="0">
            <x v="0"/>
          </reference>
          <reference field="8" count="1" selected="0">
            <x v="691"/>
          </reference>
        </references>
      </pivotArea>
    </chartFormat>
    <chartFormat chart="14" format="693">
      <pivotArea type="data" outline="0" fieldPosition="0">
        <references count="2">
          <reference field="4294967294" count="1" selected="0">
            <x v="0"/>
          </reference>
          <reference field="8" count="1" selected="0">
            <x v="692"/>
          </reference>
        </references>
      </pivotArea>
    </chartFormat>
    <chartFormat chart="14" format="694">
      <pivotArea type="data" outline="0" fieldPosition="0">
        <references count="2">
          <reference field="4294967294" count="1" selected="0">
            <x v="0"/>
          </reference>
          <reference field="8" count="1" selected="0">
            <x v="693"/>
          </reference>
        </references>
      </pivotArea>
    </chartFormat>
    <chartFormat chart="14" format="695">
      <pivotArea type="data" outline="0" fieldPosition="0">
        <references count="2">
          <reference field="4294967294" count="1" selected="0">
            <x v="0"/>
          </reference>
          <reference field="8" count="1" selected="0">
            <x v="694"/>
          </reference>
        </references>
      </pivotArea>
    </chartFormat>
    <chartFormat chart="14" format="696">
      <pivotArea type="data" outline="0" fieldPosition="0">
        <references count="2">
          <reference field="4294967294" count="1" selected="0">
            <x v="0"/>
          </reference>
          <reference field="8" count="1" selected="0">
            <x v="695"/>
          </reference>
        </references>
      </pivotArea>
    </chartFormat>
    <chartFormat chart="14" format="697">
      <pivotArea type="data" outline="0" fieldPosition="0">
        <references count="2">
          <reference field="4294967294" count="1" selected="0">
            <x v="0"/>
          </reference>
          <reference field="8" count="1" selected="0">
            <x v="696"/>
          </reference>
        </references>
      </pivotArea>
    </chartFormat>
    <chartFormat chart="14" format="698">
      <pivotArea type="data" outline="0" fieldPosition="0">
        <references count="2">
          <reference field="4294967294" count="1" selected="0">
            <x v="0"/>
          </reference>
          <reference field="8" count="1" selected="0">
            <x v="697"/>
          </reference>
        </references>
      </pivotArea>
    </chartFormat>
    <chartFormat chart="14" format="699">
      <pivotArea type="data" outline="0" fieldPosition="0">
        <references count="2">
          <reference field="4294967294" count="1" selected="0">
            <x v="0"/>
          </reference>
          <reference field="8" count="1" selected="0">
            <x v="698"/>
          </reference>
        </references>
      </pivotArea>
    </chartFormat>
    <chartFormat chart="14" format="700">
      <pivotArea type="data" outline="0" fieldPosition="0">
        <references count="2">
          <reference field="4294967294" count="1" selected="0">
            <x v="0"/>
          </reference>
          <reference field="8" count="1" selected="0">
            <x v="699"/>
          </reference>
        </references>
      </pivotArea>
    </chartFormat>
    <chartFormat chart="14" format="701">
      <pivotArea type="data" outline="0" fieldPosition="0">
        <references count="2">
          <reference field="4294967294" count="1" selected="0">
            <x v="0"/>
          </reference>
          <reference field="8" count="1" selected="0">
            <x v="700"/>
          </reference>
        </references>
      </pivotArea>
    </chartFormat>
    <chartFormat chart="14" format="702">
      <pivotArea type="data" outline="0" fieldPosition="0">
        <references count="2">
          <reference field="4294967294" count="1" selected="0">
            <x v="0"/>
          </reference>
          <reference field="8" count="1" selected="0">
            <x v="701"/>
          </reference>
        </references>
      </pivotArea>
    </chartFormat>
    <chartFormat chart="14" format="703">
      <pivotArea type="data" outline="0" fieldPosition="0">
        <references count="2">
          <reference field="4294967294" count="1" selected="0">
            <x v="0"/>
          </reference>
          <reference field="8" count="1" selected="0">
            <x v="702"/>
          </reference>
        </references>
      </pivotArea>
    </chartFormat>
    <chartFormat chart="14" format="704">
      <pivotArea type="data" outline="0" fieldPosition="0">
        <references count="2">
          <reference field="4294967294" count="1" selected="0">
            <x v="0"/>
          </reference>
          <reference field="8" count="1" selected="0">
            <x v="703"/>
          </reference>
        </references>
      </pivotArea>
    </chartFormat>
    <chartFormat chart="14" format="705">
      <pivotArea type="data" outline="0" fieldPosition="0">
        <references count="2">
          <reference field="4294967294" count="1" selected="0">
            <x v="0"/>
          </reference>
          <reference field="8" count="1" selected="0">
            <x v="704"/>
          </reference>
        </references>
      </pivotArea>
    </chartFormat>
    <chartFormat chart="14" format="706">
      <pivotArea type="data" outline="0" fieldPosition="0">
        <references count="2">
          <reference field="4294967294" count="1" selected="0">
            <x v="0"/>
          </reference>
          <reference field="8" count="1" selected="0">
            <x v="705"/>
          </reference>
        </references>
      </pivotArea>
    </chartFormat>
    <chartFormat chart="14" format="707">
      <pivotArea type="data" outline="0" fieldPosition="0">
        <references count="2">
          <reference field="4294967294" count="1" selected="0">
            <x v="0"/>
          </reference>
          <reference field="8" count="1" selected="0">
            <x v="706"/>
          </reference>
        </references>
      </pivotArea>
    </chartFormat>
    <chartFormat chart="14" format="708">
      <pivotArea type="data" outline="0" fieldPosition="0">
        <references count="2">
          <reference field="4294967294" count="1" selected="0">
            <x v="0"/>
          </reference>
          <reference field="8" count="1" selected="0">
            <x v="707"/>
          </reference>
        </references>
      </pivotArea>
    </chartFormat>
    <chartFormat chart="14" format="709">
      <pivotArea type="data" outline="0" fieldPosition="0">
        <references count="2">
          <reference field="4294967294" count="1" selected="0">
            <x v="0"/>
          </reference>
          <reference field="8" count="1" selected="0">
            <x v="708"/>
          </reference>
        </references>
      </pivotArea>
    </chartFormat>
    <chartFormat chart="14" format="710">
      <pivotArea type="data" outline="0" fieldPosition="0">
        <references count="2">
          <reference field="4294967294" count="1" selected="0">
            <x v="0"/>
          </reference>
          <reference field="8" count="1" selected="0">
            <x v="709"/>
          </reference>
        </references>
      </pivotArea>
    </chartFormat>
    <chartFormat chart="14" format="711">
      <pivotArea type="data" outline="0" fieldPosition="0">
        <references count="2">
          <reference field="4294967294" count="1" selected="0">
            <x v="0"/>
          </reference>
          <reference field="8" count="1" selected="0">
            <x v="710"/>
          </reference>
        </references>
      </pivotArea>
    </chartFormat>
    <chartFormat chart="14" format="712">
      <pivotArea type="data" outline="0" fieldPosition="0">
        <references count="2">
          <reference field="4294967294" count="1" selected="0">
            <x v="0"/>
          </reference>
          <reference field="8" count="1" selected="0">
            <x v="711"/>
          </reference>
        </references>
      </pivotArea>
    </chartFormat>
    <chartFormat chart="14" format="713">
      <pivotArea type="data" outline="0" fieldPosition="0">
        <references count="2">
          <reference field="4294967294" count="1" selected="0">
            <x v="0"/>
          </reference>
          <reference field="8" count="1" selected="0">
            <x v="712"/>
          </reference>
        </references>
      </pivotArea>
    </chartFormat>
    <chartFormat chart="14" format="714">
      <pivotArea type="data" outline="0" fieldPosition="0">
        <references count="2">
          <reference field="4294967294" count="1" selected="0">
            <x v="0"/>
          </reference>
          <reference field="8" count="1" selected="0">
            <x v="713"/>
          </reference>
        </references>
      </pivotArea>
    </chartFormat>
    <chartFormat chart="14" format="715">
      <pivotArea type="data" outline="0" fieldPosition="0">
        <references count="2">
          <reference field="4294967294" count="1" selected="0">
            <x v="0"/>
          </reference>
          <reference field="8" count="1" selected="0">
            <x v="714"/>
          </reference>
        </references>
      </pivotArea>
    </chartFormat>
    <chartFormat chart="14" format="716">
      <pivotArea type="data" outline="0" fieldPosition="0">
        <references count="2">
          <reference field="4294967294" count="1" selected="0">
            <x v="0"/>
          </reference>
          <reference field="8" count="1" selected="0">
            <x v="715"/>
          </reference>
        </references>
      </pivotArea>
    </chartFormat>
    <chartFormat chart="14" format="717">
      <pivotArea type="data" outline="0" fieldPosition="0">
        <references count="2">
          <reference field="4294967294" count="1" selected="0">
            <x v="0"/>
          </reference>
          <reference field="8" count="1" selected="0">
            <x v="716"/>
          </reference>
        </references>
      </pivotArea>
    </chartFormat>
    <chartFormat chart="14" format="718">
      <pivotArea type="data" outline="0" fieldPosition="0">
        <references count="2">
          <reference field="4294967294" count="1" selected="0">
            <x v="0"/>
          </reference>
          <reference field="8" count="1" selected="0">
            <x v="717"/>
          </reference>
        </references>
      </pivotArea>
    </chartFormat>
    <chartFormat chart="14" format="719">
      <pivotArea type="data" outline="0" fieldPosition="0">
        <references count="2">
          <reference field="4294967294" count="1" selected="0">
            <x v="0"/>
          </reference>
          <reference field="8" count="1" selected="0">
            <x v="718"/>
          </reference>
        </references>
      </pivotArea>
    </chartFormat>
    <chartFormat chart="14" format="720">
      <pivotArea type="data" outline="0" fieldPosition="0">
        <references count="2">
          <reference field="4294967294" count="1" selected="0">
            <x v="0"/>
          </reference>
          <reference field="8" count="1" selected="0">
            <x v="719"/>
          </reference>
        </references>
      </pivotArea>
    </chartFormat>
    <chartFormat chart="14" format="721">
      <pivotArea type="data" outline="0" fieldPosition="0">
        <references count="2">
          <reference field="4294967294" count="1" selected="0">
            <x v="0"/>
          </reference>
          <reference field="8" count="1" selected="0">
            <x v="720"/>
          </reference>
        </references>
      </pivotArea>
    </chartFormat>
    <chartFormat chart="14" format="722">
      <pivotArea type="data" outline="0" fieldPosition="0">
        <references count="2">
          <reference field="4294967294" count="1" selected="0">
            <x v="0"/>
          </reference>
          <reference field="8" count="1" selected="0">
            <x v="721"/>
          </reference>
        </references>
      </pivotArea>
    </chartFormat>
    <chartFormat chart="14" format="723">
      <pivotArea type="data" outline="0" fieldPosition="0">
        <references count="2">
          <reference field="4294967294" count="1" selected="0">
            <x v="0"/>
          </reference>
          <reference field="8" count="1" selected="0">
            <x v="722"/>
          </reference>
        </references>
      </pivotArea>
    </chartFormat>
    <chartFormat chart="14" format="724">
      <pivotArea type="data" outline="0" fieldPosition="0">
        <references count="2">
          <reference field="4294967294" count="1" selected="0">
            <x v="0"/>
          </reference>
          <reference field="8" count="1" selected="0">
            <x v="723"/>
          </reference>
        </references>
      </pivotArea>
    </chartFormat>
    <chartFormat chart="14" format="725">
      <pivotArea type="data" outline="0" fieldPosition="0">
        <references count="2">
          <reference field="4294967294" count="1" selected="0">
            <x v="0"/>
          </reference>
          <reference field="8" count="1" selected="0">
            <x v="724"/>
          </reference>
        </references>
      </pivotArea>
    </chartFormat>
    <chartFormat chart="14" format="726">
      <pivotArea type="data" outline="0" fieldPosition="0">
        <references count="2">
          <reference field="4294967294" count="1" selected="0">
            <x v="0"/>
          </reference>
          <reference field="8" count="1" selected="0">
            <x v="725"/>
          </reference>
        </references>
      </pivotArea>
    </chartFormat>
    <chartFormat chart="14" format="727">
      <pivotArea type="data" outline="0" fieldPosition="0">
        <references count="2">
          <reference field="4294967294" count="1" selected="0">
            <x v="0"/>
          </reference>
          <reference field="8" count="1" selected="0">
            <x v="726"/>
          </reference>
        </references>
      </pivotArea>
    </chartFormat>
    <chartFormat chart="14" format="728">
      <pivotArea type="data" outline="0" fieldPosition="0">
        <references count="2">
          <reference field="4294967294" count="1" selected="0">
            <x v="0"/>
          </reference>
          <reference field="8" count="1" selected="0">
            <x v="727"/>
          </reference>
        </references>
      </pivotArea>
    </chartFormat>
    <chartFormat chart="14" format="729">
      <pivotArea type="data" outline="0" fieldPosition="0">
        <references count="2">
          <reference field="4294967294" count="1" selected="0">
            <x v="0"/>
          </reference>
          <reference field="8" count="1" selected="0">
            <x v="728"/>
          </reference>
        </references>
      </pivotArea>
    </chartFormat>
    <chartFormat chart="14" format="730">
      <pivotArea type="data" outline="0" fieldPosition="0">
        <references count="2">
          <reference field="4294967294" count="1" selected="0">
            <x v="0"/>
          </reference>
          <reference field="8" count="1" selected="0">
            <x v="729"/>
          </reference>
        </references>
      </pivotArea>
    </chartFormat>
    <chartFormat chart="14" format="731">
      <pivotArea type="data" outline="0" fieldPosition="0">
        <references count="2">
          <reference field="4294967294" count="1" selected="0">
            <x v="0"/>
          </reference>
          <reference field="8" count="1" selected="0">
            <x v="730"/>
          </reference>
        </references>
      </pivotArea>
    </chartFormat>
    <chartFormat chart="14" format="732">
      <pivotArea type="data" outline="0" fieldPosition="0">
        <references count="2">
          <reference field="4294967294" count="1" selected="0">
            <x v="0"/>
          </reference>
          <reference field="8" count="1" selected="0">
            <x v="731"/>
          </reference>
        </references>
      </pivotArea>
    </chartFormat>
    <chartFormat chart="14" format="733">
      <pivotArea type="data" outline="0" fieldPosition="0">
        <references count="2">
          <reference field="4294967294" count="1" selected="0">
            <x v="0"/>
          </reference>
          <reference field="8" count="1" selected="0">
            <x v="732"/>
          </reference>
        </references>
      </pivotArea>
    </chartFormat>
    <chartFormat chart="14" format="734">
      <pivotArea type="data" outline="0" fieldPosition="0">
        <references count="2">
          <reference field="4294967294" count="1" selected="0">
            <x v="0"/>
          </reference>
          <reference field="8" count="1" selected="0">
            <x v="733"/>
          </reference>
        </references>
      </pivotArea>
    </chartFormat>
    <chartFormat chart="14" format="735">
      <pivotArea type="data" outline="0" fieldPosition="0">
        <references count="2">
          <reference field="4294967294" count="1" selected="0">
            <x v="0"/>
          </reference>
          <reference field="8" count="1" selected="0">
            <x v="734"/>
          </reference>
        </references>
      </pivotArea>
    </chartFormat>
    <chartFormat chart="14" format="736">
      <pivotArea type="data" outline="0" fieldPosition="0">
        <references count="2">
          <reference field="4294967294" count="1" selected="0">
            <x v="0"/>
          </reference>
          <reference field="8" count="1" selected="0">
            <x v="735"/>
          </reference>
        </references>
      </pivotArea>
    </chartFormat>
    <chartFormat chart="14" format="737">
      <pivotArea type="data" outline="0" fieldPosition="0">
        <references count="2">
          <reference field="4294967294" count="1" selected="0">
            <x v="0"/>
          </reference>
          <reference field="8" count="1" selected="0">
            <x v="736"/>
          </reference>
        </references>
      </pivotArea>
    </chartFormat>
    <chartFormat chart="14" format="738">
      <pivotArea type="data" outline="0" fieldPosition="0">
        <references count="2">
          <reference field="4294967294" count="1" selected="0">
            <x v="0"/>
          </reference>
          <reference field="8" count="1" selected="0">
            <x v="737"/>
          </reference>
        </references>
      </pivotArea>
    </chartFormat>
    <chartFormat chart="14" format="739">
      <pivotArea type="data" outline="0" fieldPosition="0">
        <references count="2">
          <reference field="4294967294" count="1" selected="0">
            <x v="0"/>
          </reference>
          <reference field="8" count="1" selected="0">
            <x v="738"/>
          </reference>
        </references>
      </pivotArea>
    </chartFormat>
    <chartFormat chart="14" format="740">
      <pivotArea type="data" outline="0" fieldPosition="0">
        <references count="2">
          <reference field="4294967294" count="1" selected="0">
            <x v="0"/>
          </reference>
          <reference field="8" count="1" selected="0">
            <x v="739"/>
          </reference>
        </references>
      </pivotArea>
    </chartFormat>
    <chartFormat chart="14" format="741">
      <pivotArea type="data" outline="0" fieldPosition="0">
        <references count="2">
          <reference field="4294967294" count="1" selected="0">
            <x v="0"/>
          </reference>
          <reference field="8" count="1" selected="0">
            <x v="740"/>
          </reference>
        </references>
      </pivotArea>
    </chartFormat>
    <chartFormat chart="14" format="742">
      <pivotArea type="data" outline="0" fieldPosition="0">
        <references count="2">
          <reference field="4294967294" count="1" selected="0">
            <x v="0"/>
          </reference>
          <reference field="8" count="1" selected="0">
            <x v="741"/>
          </reference>
        </references>
      </pivotArea>
    </chartFormat>
    <chartFormat chart="14" format="743">
      <pivotArea type="data" outline="0" fieldPosition="0">
        <references count="2">
          <reference field="4294967294" count="1" selected="0">
            <x v="0"/>
          </reference>
          <reference field="8" count="1" selected="0">
            <x v="742"/>
          </reference>
        </references>
      </pivotArea>
    </chartFormat>
    <chartFormat chart="14" format="744">
      <pivotArea type="data" outline="0" fieldPosition="0">
        <references count="2">
          <reference field="4294967294" count="1" selected="0">
            <x v="0"/>
          </reference>
          <reference field="8" count="1" selected="0">
            <x v="743"/>
          </reference>
        </references>
      </pivotArea>
    </chartFormat>
    <chartFormat chart="14" format="745">
      <pivotArea type="data" outline="0" fieldPosition="0">
        <references count="2">
          <reference field="4294967294" count="1" selected="0">
            <x v="0"/>
          </reference>
          <reference field="8" count="1" selected="0">
            <x v="744"/>
          </reference>
        </references>
      </pivotArea>
    </chartFormat>
    <chartFormat chart="14" format="746">
      <pivotArea type="data" outline="0" fieldPosition="0">
        <references count="2">
          <reference field="4294967294" count="1" selected="0">
            <x v="0"/>
          </reference>
          <reference field="8" count="1" selected="0">
            <x v="745"/>
          </reference>
        </references>
      </pivotArea>
    </chartFormat>
    <chartFormat chart="14" format="747">
      <pivotArea type="data" outline="0" fieldPosition="0">
        <references count="2">
          <reference field="4294967294" count="1" selected="0">
            <x v="0"/>
          </reference>
          <reference field="8" count="1" selected="0">
            <x v="746"/>
          </reference>
        </references>
      </pivotArea>
    </chartFormat>
    <chartFormat chart="14" format="748">
      <pivotArea type="data" outline="0" fieldPosition="0">
        <references count="2">
          <reference field="4294967294" count="1" selected="0">
            <x v="0"/>
          </reference>
          <reference field="8" count="1" selected="0">
            <x v="747"/>
          </reference>
        </references>
      </pivotArea>
    </chartFormat>
    <chartFormat chart="14" format="749">
      <pivotArea type="data" outline="0" fieldPosition="0">
        <references count="2">
          <reference field="4294967294" count="1" selected="0">
            <x v="0"/>
          </reference>
          <reference field="8" count="1" selected="0">
            <x v="748"/>
          </reference>
        </references>
      </pivotArea>
    </chartFormat>
    <chartFormat chart="14" format="750">
      <pivotArea type="data" outline="0" fieldPosition="0">
        <references count="2">
          <reference field="4294967294" count="1" selected="0">
            <x v="0"/>
          </reference>
          <reference field="8" count="1" selected="0">
            <x v="749"/>
          </reference>
        </references>
      </pivotArea>
    </chartFormat>
    <chartFormat chart="14" format="751">
      <pivotArea type="data" outline="0" fieldPosition="0">
        <references count="2">
          <reference field="4294967294" count="1" selected="0">
            <x v="0"/>
          </reference>
          <reference field="8" count="1" selected="0">
            <x v="750"/>
          </reference>
        </references>
      </pivotArea>
    </chartFormat>
    <chartFormat chart="14" format="752">
      <pivotArea type="data" outline="0" fieldPosition="0">
        <references count="2">
          <reference field="4294967294" count="1" selected="0">
            <x v="0"/>
          </reference>
          <reference field="8" count="1" selected="0">
            <x v="751"/>
          </reference>
        </references>
      </pivotArea>
    </chartFormat>
    <chartFormat chart="14" format="753">
      <pivotArea type="data" outline="0" fieldPosition="0">
        <references count="2">
          <reference field="4294967294" count="1" selected="0">
            <x v="0"/>
          </reference>
          <reference field="8" count="1" selected="0">
            <x v="752"/>
          </reference>
        </references>
      </pivotArea>
    </chartFormat>
    <chartFormat chart="14" format="754">
      <pivotArea type="data" outline="0" fieldPosition="0">
        <references count="2">
          <reference field="4294967294" count="1" selected="0">
            <x v="0"/>
          </reference>
          <reference field="8" count="1" selected="0">
            <x v="753"/>
          </reference>
        </references>
      </pivotArea>
    </chartFormat>
    <chartFormat chart="14" format="755">
      <pivotArea type="data" outline="0" fieldPosition="0">
        <references count="2">
          <reference field="4294967294" count="1" selected="0">
            <x v="0"/>
          </reference>
          <reference field="8" count="1" selected="0">
            <x v="754"/>
          </reference>
        </references>
      </pivotArea>
    </chartFormat>
    <chartFormat chart="14" format="756">
      <pivotArea type="data" outline="0" fieldPosition="0">
        <references count="2">
          <reference field="4294967294" count="1" selected="0">
            <x v="0"/>
          </reference>
          <reference field="8" count="1" selected="0">
            <x v="755"/>
          </reference>
        </references>
      </pivotArea>
    </chartFormat>
    <chartFormat chart="14" format="757">
      <pivotArea type="data" outline="0" fieldPosition="0">
        <references count="2">
          <reference field="4294967294" count="1" selected="0">
            <x v="0"/>
          </reference>
          <reference field="8" count="1" selected="0">
            <x v="756"/>
          </reference>
        </references>
      </pivotArea>
    </chartFormat>
    <chartFormat chart="14" format="758">
      <pivotArea type="data" outline="0" fieldPosition="0">
        <references count="2">
          <reference field="4294967294" count="1" selected="0">
            <x v="0"/>
          </reference>
          <reference field="8" count="1" selected="0">
            <x v="757"/>
          </reference>
        </references>
      </pivotArea>
    </chartFormat>
    <chartFormat chart="14" format="759">
      <pivotArea type="data" outline="0" fieldPosition="0">
        <references count="2">
          <reference field="4294967294" count="1" selected="0">
            <x v="0"/>
          </reference>
          <reference field="8" count="1" selected="0">
            <x v="758"/>
          </reference>
        </references>
      </pivotArea>
    </chartFormat>
    <chartFormat chart="14" format="760">
      <pivotArea type="data" outline="0" fieldPosition="0">
        <references count="2">
          <reference field="4294967294" count="1" selected="0">
            <x v="0"/>
          </reference>
          <reference field="8" count="1" selected="0">
            <x v="759"/>
          </reference>
        </references>
      </pivotArea>
    </chartFormat>
    <chartFormat chart="14" format="761">
      <pivotArea type="data" outline="0" fieldPosition="0">
        <references count="2">
          <reference field="4294967294" count="1" selected="0">
            <x v="0"/>
          </reference>
          <reference field="8" count="1" selected="0">
            <x v="760"/>
          </reference>
        </references>
      </pivotArea>
    </chartFormat>
    <chartFormat chart="14" format="762">
      <pivotArea type="data" outline="0" fieldPosition="0">
        <references count="2">
          <reference field="4294967294" count="1" selected="0">
            <x v="0"/>
          </reference>
          <reference field="8" count="1" selected="0">
            <x v="761"/>
          </reference>
        </references>
      </pivotArea>
    </chartFormat>
    <chartFormat chart="14" format="763">
      <pivotArea type="data" outline="0" fieldPosition="0">
        <references count="2">
          <reference field="4294967294" count="1" selected="0">
            <x v="0"/>
          </reference>
          <reference field="8" count="1" selected="0">
            <x v="762"/>
          </reference>
        </references>
      </pivotArea>
    </chartFormat>
    <chartFormat chart="14" format="764">
      <pivotArea type="data" outline="0" fieldPosition="0">
        <references count="2">
          <reference field="4294967294" count="1" selected="0">
            <x v="0"/>
          </reference>
          <reference field="8" count="1" selected="0">
            <x v="763"/>
          </reference>
        </references>
      </pivotArea>
    </chartFormat>
    <chartFormat chart="14" format="765">
      <pivotArea type="data" outline="0" fieldPosition="0">
        <references count="2">
          <reference field="4294967294" count="1" selected="0">
            <x v="0"/>
          </reference>
          <reference field="8" count="1" selected="0">
            <x v="764"/>
          </reference>
        </references>
      </pivotArea>
    </chartFormat>
    <chartFormat chart="14" format="766">
      <pivotArea type="data" outline="0" fieldPosition="0">
        <references count="2">
          <reference field="4294967294" count="1" selected="0">
            <x v="0"/>
          </reference>
          <reference field="8" count="1" selected="0">
            <x v="765"/>
          </reference>
        </references>
      </pivotArea>
    </chartFormat>
    <chartFormat chart="14" format="767">
      <pivotArea type="data" outline="0" fieldPosition="0">
        <references count="2">
          <reference field="4294967294" count="1" selected="0">
            <x v="0"/>
          </reference>
          <reference field="8" count="1" selected="0">
            <x v="766"/>
          </reference>
        </references>
      </pivotArea>
    </chartFormat>
    <chartFormat chart="14" format="768">
      <pivotArea type="data" outline="0" fieldPosition="0">
        <references count="2">
          <reference field="4294967294" count="1" selected="0">
            <x v="0"/>
          </reference>
          <reference field="8" count="1" selected="0">
            <x v="767"/>
          </reference>
        </references>
      </pivotArea>
    </chartFormat>
    <chartFormat chart="14" format="769">
      <pivotArea type="data" outline="0" fieldPosition="0">
        <references count="2">
          <reference field="4294967294" count="1" selected="0">
            <x v="0"/>
          </reference>
          <reference field="8" count="1" selected="0">
            <x v="768"/>
          </reference>
        </references>
      </pivotArea>
    </chartFormat>
    <chartFormat chart="14" format="770">
      <pivotArea type="data" outline="0" fieldPosition="0">
        <references count="2">
          <reference field="4294967294" count="1" selected="0">
            <x v="0"/>
          </reference>
          <reference field="8" count="1" selected="0">
            <x v="769"/>
          </reference>
        </references>
      </pivotArea>
    </chartFormat>
    <chartFormat chart="14" format="771">
      <pivotArea type="data" outline="0" fieldPosition="0">
        <references count="2">
          <reference field="4294967294" count="1" selected="0">
            <x v="0"/>
          </reference>
          <reference field="8" count="1" selected="0">
            <x v="770"/>
          </reference>
        </references>
      </pivotArea>
    </chartFormat>
    <chartFormat chart="14" format="772">
      <pivotArea type="data" outline="0" fieldPosition="0">
        <references count="2">
          <reference field="4294967294" count="1" selected="0">
            <x v="0"/>
          </reference>
          <reference field="8" count="1" selected="0">
            <x v="771"/>
          </reference>
        </references>
      </pivotArea>
    </chartFormat>
    <chartFormat chart="14" format="773">
      <pivotArea type="data" outline="0" fieldPosition="0">
        <references count="2">
          <reference field="4294967294" count="1" selected="0">
            <x v="0"/>
          </reference>
          <reference field="8" count="1" selected="0">
            <x v="772"/>
          </reference>
        </references>
      </pivotArea>
    </chartFormat>
    <chartFormat chart="14" format="774">
      <pivotArea type="data" outline="0" fieldPosition="0">
        <references count="2">
          <reference field="4294967294" count="1" selected="0">
            <x v="0"/>
          </reference>
          <reference field="8" count="1" selected="0">
            <x v="773"/>
          </reference>
        </references>
      </pivotArea>
    </chartFormat>
    <chartFormat chart="14" format="775">
      <pivotArea type="data" outline="0" fieldPosition="0">
        <references count="2">
          <reference field="4294967294" count="1" selected="0">
            <x v="0"/>
          </reference>
          <reference field="8" count="1" selected="0">
            <x v="774"/>
          </reference>
        </references>
      </pivotArea>
    </chartFormat>
    <chartFormat chart="14" format="776">
      <pivotArea type="data" outline="0" fieldPosition="0">
        <references count="2">
          <reference field="4294967294" count="1" selected="0">
            <x v="0"/>
          </reference>
          <reference field="8" count="1" selected="0">
            <x v="775"/>
          </reference>
        </references>
      </pivotArea>
    </chartFormat>
    <chartFormat chart="14" format="777">
      <pivotArea type="data" outline="0" fieldPosition="0">
        <references count="2">
          <reference field="4294967294" count="1" selected="0">
            <x v="0"/>
          </reference>
          <reference field="8" count="1" selected="0">
            <x v="776"/>
          </reference>
        </references>
      </pivotArea>
    </chartFormat>
    <chartFormat chart="14" format="778">
      <pivotArea type="data" outline="0" fieldPosition="0">
        <references count="2">
          <reference field="4294967294" count="1" selected="0">
            <x v="0"/>
          </reference>
          <reference field="8" count="1" selected="0">
            <x v="777"/>
          </reference>
        </references>
      </pivotArea>
    </chartFormat>
    <chartFormat chart="14" format="779">
      <pivotArea type="data" outline="0" fieldPosition="0">
        <references count="2">
          <reference field="4294967294" count="1" selected="0">
            <x v="0"/>
          </reference>
          <reference field="8" count="1" selected="0">
            <x v="778"/>
          </reference>
        </references>
      </pivotArea>
    </chartFormat>
    <chartFormat chart="14" format="780">
      <pivotArea type="data" outline="0" fieldPosition="0">
        <references count="2">
          <reference field="4294967294" count="1" selected="0">
            <x v="0"/>
          </reference>
          <reference field="8" count="1" selected="0">
            <x v="779"/>
          </reference>
        </references>
      </pivotArea>
    </chartFormat>
    <chartFormat chart="14" format="781">
      <pivotArea type="data" outline="0" fieldPosition="0">
        <references count="2">
          <reference field="4294967294" count="1" selected="0">
            <x v="0"/>
          </reference>
          <reference field="8" count="1" selected="0">
            <x v="780"/>
          </reference>
        </references>
      </pivotArea>
    </chartFormat>
    <chartFormat chart="14" format="782">
      <pivotArea type="data" outline="0" fieldPosition="0">
        <references count="2">
          <reference field="4294967294" count="1" selected="0">
            <x v="0"/>
          </reference>
          <reference field="8" count="1" selected="0">
            <x v="781"/>
          </reference>
        </references>
      </pivotArea>
    </chartFormat>
    <chartFormat chart="14" format="783">
      <pivotArea type="data" outline="0" fieldPosition="0">
        <references count="2">
          <reference field="4294967294" count="1" selected="0">
            <x v="0"/>
          </reference>
          <reference field="8" count="1" selected="0">
            <x v="782"/>
          </reference>
        </references>
      </pivotArea>
    </chartFormat>
    <chartFormat chart="14" format="784">
      <pivotArea type="data" outline="0" fieldPosition="0">
        <references count="2">
          <reference field="4294967294" count="1" selected="0">
            <x v="0"/>
          </reference>
          <reference field="8" count="1" selected="0">
            <x v="783"/>
          </reference>
        </references>
      </pivotArea>
    </chartFormat>
    <chartFormat chart="14" format="785">
      <pivotArea type="data" outline="0" fieldPosition="0">
        <references count="2">
          <reference field="4294967294" count="1" selected="0">
            <x v="0"/>
          </reference>
          <reference field="8" count="1" selected="0">
            <x v="784"/>
          </reference>
        </references>
      </pivotArea>
    </chartFormat>
    <chartFormat chart="14" format="786">
      <pivotArea type="data" outline="0" fieldPosition="0">
        <references count="2">
          <reference field="4294967294" count="1" selected="0">
            <x v="0"/>
          </reference>
          <reference field="8" count="1" selected="0">
            <x v="785"/>
          </reference>
        </references>
      </pivotArea>
    </chartFormat>
    <chartFormat chart="14" format="787">
      <pivotArea type="data" outline="0" fieldPosition="0">
        <references count="2">
          <reference field="4294967294" count="1" selected="0">
            <x v="0"/>
          </reference>
          <reference field="8" count="1" selected="0">
            <x v="786"/>
          </reference>
        </references>
      </pivotArea>
    </chartFormat>
    <chartFormat chart="14" format="788">
      <pivotArea type="data" outline="0" fieldPosition="0">
        <references count="2">
          <reference field="4294967294" count="1" selected="0">
            <x v="0"/>
          </reference>
          <reference field="8" count="1" selected="0">
            <x v="787"/>
          </reference>
        </references>
      </pivotArea>
    </chartFormat>
    <chartFormat chart="14" format="789">
      <pivotArea type="data" outline="0" fieldPosition="0">
        <references count="2">
          <reference field="4294967294" count="1" selected="0">
            <x v="0"/>
          </reference>
          <reference field="8" count="1" selected="0">
            <x v="788"/>
          </reference>
        </references>
      </pivotArea>
    </chartFormat>
    <chartFormat chart="14" format="790">
      <pivotArea type="data" outline="0" fieldPosition="0">
        <references count="2">
          <reference field="4294967294" count="1" selected="0">
            <x v="0"/>
          </reference>
          <reference field="8" count="1" selected="0">
            <x v="789"/>
          </reference>
        </references>
      </pivotArea>
    </chartFormat>
    <chartFormat chart="14" format="791">
      <pivotArea type="data" outline="0" fieldPosition="0">
        <references count="2">
          <reference field="4294967294" count="1" selected="0">
            <x v="0"/>
          </reference>
          <reference field="8" count="1" selected="0">
            <x v="790"/>
          </reference>
        </references>
      </pivotArea>
    </chartFormat>
    <chartFormat chart="14" format="792">
      <pivotArea type="data" outline="0" fieldPosition="0">
        <references count="2">
          <reference field="4294967294" count="1" selected="0">
            <x v="0"/>
          </reference>
          <reference field="8" count="1" selected="0">
            <x v="791"/>
          </reference>
        </references>
      </pivotArea>
    </chartFormat>
    <chartFormat chart="14" format="793">
      <pivotArea type="data" outline="0" fieldPosition="0">
        <references count="2">
          <reference field="4294967294" count="1" selected="0">
            <x v="0"/>
          </reference>
          <reference field="8" count="1" selected="0">
            <x v="792"/>
          </reference>
        </references>
      </pivotArea>
    </chartFormat>
    <chartFormat chart="14" format="794">
      <pivotArea type="data" outline="0" fieldPosition="0">
        <references count="2">
          <reference field="4294967294" count="1" selected="0">
            <x v="0"/>
          </reference>
          <reference field="8" count="1" selected="0">
            <x v="793"/>
          </reference>
        </references>
      </pivotArea>
    </chartFormat>
    <chartFormat chart="14" format="795">
      <pivotArea type="data" outline="0" fieldPosition="0">
        <references count="2">
          <reference field="4294967294" count="1" selected="0">
            <x v="0"/>
          </reference>
          <reference field="8" count="1" selected="0">
            <x v="794"/>
          </reference>
        </references>
      </pivotArea>
    </chartFormat>
    <chartFormat chart="14" format="796">
      <pivotArea type="data" outline="0" fieldPosition="0">
        <references count="2">
          <reference field="4294967294" count="1" selected="0">
            <x v="0"/>
          </reference>
          <reference field="8" count="1" selected="0">
            <x v="795"/>
          </reference>
        </references>
      </pivotArea>
    </chartFormat>
    <chartFormat chart="14" format="797">
      <pivotArea type="data" outline="0" fieldPosition="0">
        <references count="2">
          <reference field="4294967294" count="1" selected="0">
            <x v="0"/>
          </reference>
          <reference field="8" count="1" selected="0">
            <x v="796"/>
          </reference>
        </references>
      </pivotArea>
    </chartFormat>
    <chartFormat chart="14" format="798">
      <pivotArea type="data" outline="0" fieldPosition="0">
        <references count="2">
          <reference field="4294967294" count="1" selected="0">
            <x v="0"/>
          </reference>
          <reference field="8" count="1" selected="0">
            <x v="797"/>
          </reference>
        </references>
      </pivotArea>
    </chartFormat>
    <chartFormat chart="14" format="799">
      <pivotArea type="data" outline="0" fieldPosition="0">
        <references count="2">
          <reference field="4294967294" count="1" selected="0">
            <x v="0"/>
          </reference>
          <reference field="8" count="1" selected="0">
            <x v="798"/>
          </reference>
        </references>
      </pivotArea>
    </chartFormat>
    <chartFormat chart="14" format="800">
      <pivotArea type="data" outline="0" fieldPosition="0">
        <references count="2">
          <reference field="4294967294" count="1" selected="0">
            <x v="0"/>
          </reference>
          <reference field="8" count="1" selected="0">
            <x v="799"/>
          </reference>
        </references>
      </pivotArea>
    </chartFormat>
    <chartFormat chart="14" format="801">
      <pivotArea type="data" outline="0" fieldPosition="0">
        <references count="2">
          <reference field="4294967294" count="1" selected="0">
            <x v="0"/>
          </reference>
          <reference field="8" count="1" selected="0">
            <x v="800"/>
          </reference>
        </references>
      </pivotArea>
    </chartFormat>
    <chartFormat chart="14" format="802">
      <pivotArea type="data" outline="0" fieldPosition="0">
        <references count="2">
          <reference field="4294967294" count="1" selected="0">
            <x v="0"/>
          </reference>
          <reference field="8" count="1" selected="0">
            <x v="801"/>
          </reference>
        </references>
      </pivotArea>
    </chartFormat>
    <chartFormat chart="14" format="803">
      <pivotArea type="data" outline="0" fieldPosition="0">
        <references count="2">
          <reference field="4294967294" count="1" selected="0">
            <x v="0"/>
          </reference>
          <reference field="8" count="1" selected="0">
            <x v="802"/>
          </reference>
        </references>
      </pivotArea>
    </chartFormat>
    <chartFormat chart="14" format="804">
      <pivotArea type="data" outline="0" fieldPosition="0">
        <references count="2">
          <reference field="4294967294" count="1" selected="0">
            <x v="0"/>
          </reference>
          <reference field="8" count="1" selected="0">
            <x v="803"/>
          </reference>
        </references>
      </pivotArea>
    </chartFormat>
    <chartFormat chart="14" format="805">
      <pivotArea type="data" outline="0" fieldPosition="0">
        <references count="2">
          <reference field="4294967294" count="1" selected="0">
            <x v="0"/>
          </reference>
          <reference field="8" count="1" selected="0">
            <x v="804"/>
          </reference>
        </references>
      </pivotArea>
    </chartFormat>
    <chartFormat chart="14" format="806">
      <pivotArea type="data" outline="0" fieldPosition="0">
        <references count="2">
          <reference field="4294967294" count="1" selected="0">
            <x v="0"/>
          </reference>
          <reference field="8" count="1" selected="0">
            <x v="805"/>
          </reference>
        </references>
      </pivotArea>
    </chartFormat>
    <chartFormat chart="14" format="807">
      <pivotArea type="data" outline="0" fieldPosition="0">
        <references count="2">
          <reference field="4294967294" count="1" selected="0">
            <x v="0"/>
          </reference>
          <reference field="8" count="1" selected="0">
            <x v="806"/>
          </reference>
        </references>
      </pivotArea>
    </chartFormat>
    <chartFormat chart="14" format="808">
      <pivotArea type="data" outline="0" fieldPosition="0">
        <references count="2">
          <reference field="4294967294" count="1" selected="0">
            <x v="0"/>
          </reference>
          <reference field="8" count="1" selected="0">
            <x v="807"/>
          </reference>
        </references>
      </pivotArea>
    </chartFormat>
    <chartFormat chart="14" format="809">
      <pivotArea type="data" outline="0" fieldPosition="0">
        <references count="2">
          <reference field="4294967294" count="1" selected="0">
            <x v="0"/>
          </reference>
          <reference field="8" count="1" selected="0">
            <x v="808"/>
          </reference>
        </references>
      </pivotArea>
    </chartFormat>
    <chartFormat chart="14" format="810">
      <pivotArea type="data" outline="0" fieldPosition="0">
        <references count="2">
          <reference field="4294967294" count="1" selected="0">
            <x v="0"/>
          </reference>
          <reference field="8" count="1" selected="0">
            <x v="809"/>
          </reference>
        </references>
      </pivotArea>
    </chartFormat>
    <chartFormat chart="14" format="811">
      <pivotArea type="data" outline="0" fieldPosition="0">
        <references count="2">
          <reference field="4294967294" count="1" selected="0">
            <x v="0"/>
          </reference>
          <reference field="8" count="1" selected="0">
            <x v="810"/>
          </reference>
        </references>
      </pivotArea>
    </chartFormat>
    <chartFormat chart="14" format="812">
      <pivotArea type="data" outline="0" fieldPosition="0">
        <references count="2">
          <reference field="4294967294" count="1" selected="0">
            <x v="0"/>
          </reference>
          <reference field="8" count="1" selected="0">
            <x v="811"/>
          </reference>
        </references>
      </pivotArea>
    </chartFormat>
    <chartFormat chart="14" format="813">
      <pivotArea type="data" outline="0" fieldPosition="0">
        <references count="2">
          <reference field="4294967294" count="1" selected="0">
            <x v="0"/>
          </reference>
          <reference field="8" count="1" selected="0">
            <x v="812"/>
          </reference>
        </references>
      </pivotArea>
    </chartFormat>
    <chartFormat chart="14" format="814">
      <pivotArea type="data" outline="0" fieldPosition="0">
        <references count="2">
          <reference field="4294967294" count="1" selected="0">
            <x v="0"/>
          </reference>
          <reference field="8" count="1" selected="0">
            <x v="813"/>
          </reference>
        </references>
      </pivotArea>
    </chartFormat>
    <chartFormat chart="14" format="815">
      <pivotArea type="data" outline="0" fieldPosition="0">
        <references count="2">
          <reference field="4294967294" count="1" selected="0">
            <x v="0"/>
          </reference>
          <reference field="8" count="1" selected="0">
            <x v="814"/>
          </reference>
        </references>
      </pivotArea>
    </chartFormat>
    <chartFormat chart="14" format="816">
      <pivotArea type="data" outline="0" fieldPosition="0">
        <references count="2">
          <reference field="4294967294" count="1" selected="0">
            <x v="0"/>
          </reference>
          <reference field="8" count="1" selected="0">
            <x v="815"/>
          </reference>
        </references>
      </pivotArea>
    </chartFormat>
    <chartFormat chart="14" format="817">
      <pivotArea type="data" outline="0" fieldPosition="0">
        <references count="2">
          <reference field="4294967294" count="1" selected="0">
            <x v="0"/>
          </reference>
          <reference field="8" count="1" selected="0">
            <x v="816"/>
          </reference>
        </references>
      </pivotArea>
    </chartFormat>
    <chartFormat chart="14" format="818">
      <pivotArea type="data" outline="0" fieldPosition="0">
        <references count="2">
          <reference field="4294967294" count="1" selected="0">
            <x v="0"/>
          </reference>
          <reference field="8" count="1" selected="0">
            <x v="817"/>
          </reference>
        </references>
      </pivotArea>
    </chartFormat>
    <chartFormat chart="14" format="819">
      <pivotArea type="data" outline="0" fieldPosition="0">
        <references count="2">
          <reference field="4294967294" count="1" selected="0">
            <x v="0"/>
          </reference>
          <reference field="8" count="1" selected="0">
            <x v="818"/>
          </reference>
        </references>
      </pivotArea>
    </chartFormat>
    <chartFormat chart="14" format="820">
      <pivotArea type="data" outline="0" fieldPosition="0">
        <references count="2">
          <reference field="4294967294" count="1" selected="0">
            <x v="0"/>
          </reference>
          <reference field="8" count="1" selected="0">
            <x v="819"/>
          </reference>
        </references>
      </pivotArea>
    </chartFormat>
    <chartFormat chart="14" format="821">
      <pivotArea type="data" outline="0" fieldPosition="0">
        <references count="2">
          <reference field="4294967294" count="1" selected="0">
            <x v="0"/>
          </reference>
          <reference field="8" count="1" selected="0">
            <x v="820"/>
          </reference>
        </references>
      </pivotArea>
    </chartFormat>
    <chartFormat chart="14" format="822">
      <pivotArea type="data" outline="0" fieldPosition="0">
        <references count="2">
          <reference field="4294967294" count="1" selected="0">
            <x v="0"/>
          </reference>
          <reference field="8" count="1" selected="0">
            <x v="821"/>
          </reference>
        </references>
      </pivotArea>
    </chartFormat>
    <chartFormat chart="14" format="823">
      <pivotArea type="data" outline="0" fieldPosition="0">
        <references count="2">
          <reference field="4294967294" count="1" selected="0">
            <x v="0"/>
          </reference>
          <reference field="8" count="1" selected="0">
            <x v="822"/>
          </reference>
        </references>
      </pivotArea>
    </chartFormat>
    <chartFormat chart="14" format="824">
      <pivotArea type="data" outline="0" fieldPosition="0">
        <references count="2">
          <reference field="4294967294" count="1" selected="0">
            <x v="0"/>
          </reference>
          <reference field="8" count="1" selected="0">
            <x v="823"/>
          </reference>
        </references>
      </pivotArea>
    </chartFormat>
    <chartFormat chart="14" format="825">
      <pivotArea type="data" outline="0" fieldPosition="0">
        <references count="2">
          <reference field="4294967294" count="1" selected="0">
            <x v="0"/>
          </reference>
          <reference field="8" count="1" selected="0">
            <x v="824"/>
          </reference>
        </references>
      </pivotArea>
    </chartFormat>
    <chartFormat chart="14" format="826">
      <pivotArea type="data" outline="0" fieldPosition="0">
        <references count="2">
          <reference field="4294967294" count="1" selected="0">
            <x v="0"/>
          </reference>
          <reference field="8" count="1" selected="0">
            <x v="825"/>
          </reference>
        </references>
      </pivotArea>
    </chartFormat>
    <chartFormat chart="14" format="827">
      <pivotArea type="data" outline="0" fieldPosition="0">
        <references count="2">
          <reference field="4294967294" count="1" selected="0">
            <x v="0"/>
          </reference>
          <reference field="8" count="1" selected="0">
            <x v="826"/>
          </reference>
        </references>
      </pivotArea>
    </chartFormat>
    <chartFormat chart="14" format="828">
      <pivotArea type="data" outline="0" fieldPosition="0">
        <references count="2">
          <reference field="4294967294" count="1" selected="0">
            <x v="0"/>
          </reference>
          <reference field="8" count="1" selected="0">
            <x v="827"/>
          </reference>
        </references>
      </pivotArea>
    </chartFormat>
    <chartFormat chart="14" format="829">
      <pivotArea type="data" outline="0" fieldPosition="0">
        <references count="2">
          <reference field="4294967294" count="1" selected="0">
            <x v="0"/>
          </reference>
          <reference field="8" count="1" selected="0">
            <x v="828"/>
          </reference>
        </references>
      </pivotArea>
    </chartFormat>
    <chartFormat chart="14" format="830">
      <pivotArea type="data" outline="0" fieldPosition="0">
        <references count="2">
          <reference field="4294967294" count="1" selected="0">
            <x v="0"/>
          </reference>
          <reference field="8" count="1" selected="0">
            <x v="829"/>
          </reference>
        </references>
      </pivotArea>
    </chartFormat>
    <chartFormat chart="14" format="831">
      <pivotArea type="data" outline="0" fieldPosition="0">
        <references count="2">
          <reference field="4294967294" count="1" selected="0">
            <x v="0"/>
          </reference>
          <reference field="8" count="1" selected="0">
            <x v="830"/>
          </reference>
        </references>
      </pivotArea>
    </chartFormat>
    <chartFormat chart="14" format="832">
      <pivotArea type="data" outline="0" fieldPosition="0">
        <references count="2">
          <reference field="4294967294" count="1" selected="0">
            <x v="0"/>
          </reference>
          <reference field="8" count="1" selected="0">
            <x v="831"/>
          </reference>
        </references>
      </pivotArea>
    </chartFormat>
    <chartFormat chart="14" format="833">
      <pivotArea type="data" outline="0" fieldPosition="0">
        <references count="2">
          <reference field="4294967294" count="1" selected="0">
            <x v="0"/>
          </reference>
          <reference field="8" count="1" selected="0">
            <x v="832"/>
          </reference>
        </references>
      </pivotArea>
    </chartFormat>
    <chartFormat chart="14" format="834">
      <pivotArea type="data" outline="0" fieldPosition="0">
        <references count="2">
          <reference field="4294967294" count="1" selected="0">
            <x v="0"/>
          </reference>
          <reference field="8" count="1" selected="0">
            <x v="833"/>
          </reference>
        </references>
      </pivotArea>
    </chartFormat>
    <chartFormat chart="14" format="835">
      <pivotArea type="data" outline="0" fieldPosition="0">
        <references count="2">
          <reference field="4294967294" count="1" selected="0">
            <x v="0"/>
          </reference>
          <reference field="8" count="1" selected="0">
            <x v="834"/>
          </reference>
        </references>
      </pivotArea>
    </chartFormat>
    <chartFormat chart="14" format="836">
      <pivotArea type="data" outline="0" fieldPosition="0">
        <references count="2">
          <reference field="4294967294" count="1" selected="0">
            <x v="0"/>
          </reference>
          <reference field="8" count="1" selected="0">
            <x v="835"/>
          </reference>
        </references>
      </pivotArea>
    </chartFormat>
    <chartFormat chart="14" format="837">
      <pivotArea type="data" outline="0" fieldPosition="0">
        <references count="2">
          <reference field="4294967294" count="1" selected="0">
            <x v="0"/>
          </reference>
          <reference field="8" count="1" selected="0">
            <x v="836"/>
          </reference>
        </references>
      </pivotArea>
    </chartFormat>
    <chartFormat chart="14" format="838">
      <pivotArea type="data" outline="0" fieldPosition="0">
        <references count="2">
          <reference field="4294967294" count="1" selected="0">
            <x v="0"/>
          </reference>
          <reference field="8" count="1" selected="0">
            <x v="837"/>
          </reference>
        </references>
      </pivotArea>
    </chartFormat>
    <chartFormat chart="14" format="839">
      <pivotArea type="data" outline="0" fieldPosition="0">
        <references count="2">
          <reference field="4294967294" count="1" selected="0">
            <x v="0"/>
          </reference>
          <reference field="8" count="1" selected="0">
            <x v="838"/>
          </reference>
        </references>
      </pivotArea>
    </chartFormat>
    <chartFormat chart="14" format="840">
      <pivotArea type="data" outline="0" fieldPosition="0">
        <references count="2">
          <reference field="4294967294" count="1" selected="0">
            <x v="0"/>
          </reference>
          <reference field="8" count="1" selected="0">
            <x v="839"/>
          </reference>
        </references>
      </pivotArea>
    </chartFormat>
    <chartFormat chart="14" format="841">
      <pivotArea type="data" outline="0" fieldPosition="0">
        <references count="2">
          <reference field="4294967294" count="1" selected="0">
            <x v="0"/>
          </reference>
          <reference field="8" count="1" selected="0">
            <x v="840"/>
          </reference>
        </references>
      </pivotArea>
    </chartFormat>
    <chartFormat chart="14" format="842">
      <pivotArea type="data" outline="0" fieldPosition="0">
        <references count="2">
          <reference field="4294967294" count="1" selected="0">
            <x v="0"/>
          </reference>
          <reference field="8" count="1" selected="0">
            <x v="841"/>
          </reference>
        </references>
      </pivotArea>
    </chartFormat>
    <chartFormat chart="14" format="843">
      <pivotArea type="data" outline="0" fieldPosition="0">
        <references count="2">
          <reference field="4294967294" count="1" selected="0">
            <x v="0"/>
          </reference>
          <reference field="8" count="1" selected="0">
            <x v="842"/>
          </reference>
        </references>
      </pivotArea>
    </chartFormat>
    <chartFormat chart="14" format="844">
      <pivotArea type="data" outline="0" fieldPosition="0">
        <references count="2">
          <reference field="4294967294" count="1" selected="0">
            <x v="0"/>
          </reference>
          <reference field="8" count="1" selected="0">
            <x v="843"/>
          </reference>
        </references>
      </pivotArea>
    </chartFormat>
    <chartFormat chart="14" format="845">
      <pivotArea type="data" outline="0" fieldPosition="0">
        <references count="2">
          <reference field="4294967294" count="1" selected="0">
            <x v="0"/>
          </reference>
          <reference field="8" count="1" selected="0">
            <x v="844"/>
          </reference>
        </references>
      </pivotArea>
    </chartFormat>
    <chartFormat chart="14" format="846">
      <pivotArea type="data" outline="0" fieldPosition="0">
        <references count="2">
          <reference field="4294967294" count="1" selected="0">
            <x v="0"/>
          </reference>
          <reference field="8" count="1" selected="0">
            <x v="845"/>
          </reference>
        </references>
      </pivotArea>
    </chartFormat>
    <chartFormat chart="14" format="847">
      <pivotArea type="data" outline="0" fieldPosition="0">
        <references count="2">
          <reference field="4294967294" count="1" selected="0">
            <x v="0"/>
          </reference>
          <reference field="8" count="1" selected="0">
            <x v="846"/>
          </reference>
        </references>
      </pivotArea>
    </chartFormat>
    <chartFormat chart="14" format="848">
      <pivotArea type="data" outline="0" fieldPosition="0">
        <references count="2">
          <reference field="4294967294" count="1" selected="0">
            <x v="0"/>
          </reference>
          <reference field="8" count="1" selected="0">
            <x v="847"/>
          </reference>
        </references>
      </pivotArea>
    </chartFormat>
    <chartFormat chart="14" format="849">
      <pivotArea type="data" outline="0" fieldPosition="0">
        <references count="2">
          <reference field="4294967294" count="1" selected="0">
            <x v="0"/>
          </reference>
          <reference field="8" count="1" selected="0">
            <x v="848"/>
          </reference>
        </references>
      </pivotArea>
    </chartFormat>
    <chartFormat chart="14" format="850">
      <pivotArea type="data" outline="0" fieldPosition="0">
        <references count="2">
          <reference field="4294967294" count="1" selected="0">
            <x v="0"/>
          </reference>
          <reference field="8" count="1" selected="0">
            <x v="849"/>
          </reference>
        </references>
      </pivotArea>
    </chartFormat>
    <chartFormat chart="14" format="851">
      <pivotArea type="data" outline="0" fieldPosition="0">
        <references count="2">
          <reference field="4294967294" count="1" selected="0">
            <x v="0"/>
          </reference>
          <reference field="8" count="1" selected="0">
            <x v="850"/>
          </reference>
        </references>
      </pivotArea>
    </chartFormat>
    <chartFormat chart="14" format="852">
      <pivotArea type="data" outline="0" fieldPosition="0">
        <references count="2">
          <reference field="4294967294" count="1" selected="0">
            <x v="0"/>
          </reference>
          <reference field="8" count="1" selected="0">
            <x v="851"/>
          </reference>
        </references>
      </pivotArea>
    </chartFormat>
    <chartFormat chart="14" format="853">
      <pivotArea type="data" outline="0" fieldPosition="0">
        <references count="2">
          <reference field="4294967294" count="1" selected="0">
            <x v="0"/>
          </reference>
          <reference field="8" count="1" selected="0">
            <x v="852"/>
          </reference>
        </references>
      </pivotArea>
    </chartFormat>
    <chartFormat chart="14" format="854">
      <pivotArea type="data" outline="0" fieldPosition="0">
        <references count="2">
          <reference field="4294967294" count="1" selected="0">
            <x v="0"/>
          </reference>
          <reference field="8" count="1" selected="0">
            <x v="853"/>
          </reference>
        </references>
      </pivotArea>
    </chartFormat>
    <chartFormat chart="14" format="855">
      <pivotArea type="data" outline="0" fieldPosition="0">
        <references count="2">
          <reference field="4294967294" count="1" selected="0">
            <x v="0"/>
          </reference>
          <reference field="8" count="1" selected="0">
            <x v="854"/>
          </reference>
        </references>
      </pivotArea>
    </chartFormat>
    <chartFormat chart="14" format="856">
      <pivotArea type="data" outline="0" fieldPosition="0">
        <references count="2">
          <reference field="4294967294" count="1" selected="0">
            <x v="0"/>
          </reference>
          <reference field="8" count="1" selected="0">
            <x v="855"/>
          </reference>
        </references>
      </pivotArea>
    </chartFormat>
    <chartFormat chart="14" format="857">
      <pivotArea type="data" outline="0" fieldPosition="0">
        <references count="2">
          <reference field="4294967294" count="1" selected="0">
            <x v="0"/>
          </reference>
          <reference field="8" count="1" selected="0">
            <x v="856"/>
          </reference>
        </references>
      </pivotArea>
    </chartFormat>
    <chartFormat chart="14" format="858">
      <pivotArea type="data" outline="0" fieldPosition="0">
        <references count="2">
          <reference field="4294967294" count="1" selected="0">
            <x v="0"/>
          </reference>
          <reference field="8" count="1" selected="0">
            <x v="857"/>
          </reference>
        </references>
      </pivotArea>
    </chartFormat>
    <chartFormat chart="14" format="859">
      <pivotArea type="data" outline="0" fieldPosition="0">
        <references count="2">
          <reference field="4294967294" count="1" selected="0">
            <x v="0"/>
          </reference>
          <reference field="8" count="1" selected="0">
            <x v="858"/>
          </reference>
        </references>
      </pivotArea>
    </chartFormat>
    <chartFormat chart="14" format="860">
      <pivotArea type="data" outline="0" fieldPosition="0">
        <references count="2">
          <reference field="4294967294" count="1" selected="0">
            <x v="0"/>
          </reference>
          <reference field="8" count="1" selected="0">
            <x v="859"/>
          </reference>
        </references>
      </pivotArea>
    </chartFormat>
    <chartFormat chart="14" format="861">
      <pivotArea type="data" outline="0" fieldPosition="0">
        <references count="2">
          <reference field="4294967294" count="1" selected="0">
            <x v="0"/>
          </reference>
          <reference field="8" count="1" selected="0">
            <x v="860"/>
          </reference>
        </references>
      </pivotArea>
    </chartFormat>
    <chartFormat chart="14" format="862">
      <pivotArea type="data" outline="0" fieldPosition="0">
        <references count="2">
          <reference field="4294967294" count="1" selected="0">
            <x v="0"/>
          </reference>
          <reference field="8" count="1" selected="0">
            <x v="861"/>
          </reference>
        </references>
      </pivotArea>
    </chartFormat>
    <chartFormat chart="14" format="863">
      <pivotArea type="data" outline="0" fieldPosition="0">
        <references count="2">
          <reference field="4294967294" count="1" selected="0">
            <x v="0"/>
          </reference>
          <reference field="8" count="1" selected="0">
            <x v="862"/>
          </reference>
        </references>
      </pivotArea>
    </chartFormat>
    <chartFormat chart="14" format="864">
      <pivotArea type="data" outline="0" fieldPosition="0">
        <references count="2">
          <reference field="4294967294" count="1" selected="0">
            <x v="0"/>
          </reference>
          <reference field="8" count="1" selected="0">
            <x v="863"/>
          </reference>
        </references>
      </pivotArea>
    </chartFormat>
    <chartFormat chart="14" format="865">
      <pivotArea type="data" outline="0" fieldPosition="0">
        <references count="2">
          <reference field="4294967294" count="1" selected="0">
            <x v="0"/>
          </reference>
          <reference field="8" count="1" selected="0">
            <x v="864"/>
          </reference>
        </references>
      </pivotArea>
    </chartFormat>
    <chartFormat chart="14" format="866">
      <pivotArea type="data" outline="0" fieldPosition="0">
        <references count="2">
          <reference field="4294967294" count="1" selected="0">
            <x v="0"/>
          </reference>
          <reference field="8" count="1" selected="0">
            <x v="865"/>
          </reference>
        </references>
      </pivotArea>
    </chartFormat>
    <chartFormat chart="14" format="867">
      <pivotArea type="data" outline="0" fieldPosition="0">
        <references count="2">
          <reference field="4294967294" count="1" selected="0">
            <x v="0"/>
          </reference>
          <reference field="8" count="1" selected="0">
            <x v="866"/>
          </reference>
        </references>
      </pivotArea>
    </chartFormat>
    <chartFormat chart="14" format="868">
      <pivotArea type="data" outline="0" fieldPosition="0">
        <references count="2">
          <reference field="4294967294" count="1" selected="0">
            <x v="0"/>
          </reference>
          <reference field="8" count="1" selected="0">
            <x v="867"/>
          </reference>
        </references>
      </pivotArea>
    </chartFormat>
    <chartFormat chart="14" format="869">
      <pivotArea type="data" outline="0" fieldPosition="0">
        <references count="2">
          <reference field="4294967294" count="1" selected="0">
            <x v="0"/>
          </reference>
          <reference field="8" count="1" selected="0">
            <x v="868"/>
          </reference>
        </references>
      </pivotArea>
    </chartFormat>
    <chartFormat chart="14" format="870">
      <pivotArea type="data" outline="0" fieldPosition="0">
        <references count="2">
          <reference field="4294967294" count="1" selected="0">
            <x v="0"/>
          </reference>
          <reference field="8" count="1" selected="0">
            <x v="869"/>
          </reference>
        </references>
      </pivotArea>
    </chartFormat>
    <chartFormat chart="14" format="871">
      <pivotArea type="data" outline="0" fieldPosition="0">
        <references count="2">
          <reference field="4294967294" count="1" selected="0">
            <x v="0"/>
          </reference>
          <reference field="8" count="1" selected="0">
            <x v="870"/>
          </reference>
        </references>
      </pivotArea>
    </chartFormat>
    <chartFormat chart="14" format="872">
      <pivotArea type="data" outline="0" fieldPosition="0">
        <references count="2">
          <reference field="4294967294" count="1" selected="0">
            <x v="0"/>
          </reference>
          <reference field="8" count="1" selected="0">
            <x v="871"/>
          </reference>
        </references>
      </pivotArea>
    </chartFormat>
    <chartFormat chart="14" format="873">
      <pivotArea type="data" outline="0" fieldPosition="0">
        <references count="2">
          <reference field="4294967294" count="1" selected="0">
            <x v="0"/>
          </reference>
          <reference field="8" count="1" selected="0">
            <x v="872"/>
          </reference>
        </references>
      </pivotArea>
    </chartFormat>
    <chartFormat chart="14" format="874">
      <pivotArea type="data" outline="0" fieldPosition="0">
        <references count="2">
          <reference field="4294967294" count="1" selected="0">
            <x v="0"/>
          </reference>
          <reference field="8" count="1" selected="0">
            <x v="873"/>
          </reference>
        </references>
      </pivotArea>
    </chartFormat>
    <chartFormat chart="14" format="875">
      <pivotArea type="data" outline="0" fieldPosition="0">
        <references count="2">
          <reference field="4294967294" count="1" selected="0">
            <x v="0"/>
          </reference>
          <reference field="8" count="1" selected="0">
            <x v="874"/>
          </reference>
        </references>
      </pivotArea>
    </chartFormat>
    <chartFormat chart="14" format="876">
      <pivotArea type="data" outline="0" fieldPosition="0">
        <references count="2">
          <reference field="4294967294" count="1" selected="0">
            <x v="0"/>
          </reference>
          <reference field="8" count="1" selected="0">
            <x v="875"/>
          </reference>
        </references>
      </pivotArea>
    </chartFormat>
    <chartFormat chart="14" format="877">
      <pivotArea type="data" outline="0" fieldPosition="0">
        <references count="2">
          <reference field="4294967294" count="1" selected="0">
            <x v="0"/>
          </reference>
          <reference field="8" count="1" selected="0">
            <x v="876"/>
          </reference>
        </references>
      </pivotArea>
    </chartFormat>
    <chartFormat chart="14" format="878">
      <pivotArea type="data" outline="0" fieldPosition="0">
        <references count="2">
          <reference field="4294967294" count="1" selected="0">
            <x v="0"/>
          </reference>
          <reference field="8" count="1" selected="0">
            <x v="877"/>
          </reference>
        </references>
      </pivotArea>
    </chartFormat>
    <chartFormat chart="14" format="879">
      <pivotArea type="data" outline="0" fieldPosition="0">
        <references count="2">
          <reference field="4294967294" count="1" selected="0">
            <x v="0"/>
          </reference>
          <reference field="8" count="1" selected="0">
            <x v="878"/>
          </reference>
        </references>
      </pivotArea>
    </chartFormat>
    <chartFormat chart="14" format="880">
      <pivotArea type="data" outline="0" fieldPosition="0">
        <references count="2">
          <reference field="4294967294" count="1" selected="0">
            <x v="0"/>
          </reference>
          <reference field="8" count="1" selected="0">
            <x v="879"/>
          </reference>
        </references>
      </pivotArea>
    </chartFormat>
    <chartFormat chart="14" format="881">
      <pivotArea type="data" outline="0" fieldPosition="0">
        <references count="2">
          <reference field="4294967294" count="1" selected="0">
            <x v="0"/>
          </reference>
          <reference field="8" count="1" selected="0">
            <x v="880"/>
          </reference>
        </references>
      </pivotArea>
    </chartFormat>
    <chartFormat chart="14" format="882">
      <pivotArea type="data" outline="0" fieldPosition="0">
        <references count="2">
          <reference field="4294967294" count="1" selected="0">
            <x v="0"/>
          </reference>
          <reference field="8" count="1" selected="0">
            <x v="881"/>
          </reference>
        </references>
      </pivotArea>
    </chartFormat>
    <chartFormat chart="14" format="883">
      <pivotArea type="data" outline="0" fieldPosition="0">
        <references count="2">
          <reference field="4294967294" count="1" selected="0">
            <x v="0"/>
          </reference>
          <reference field="8" count="1" selected="0">
            <x v="882"/>
          </reference>
        </references>
      </pivotArea>
    </chartFormat>
    <chartFormat chart="14" format="884">
      <pivotArea type="data" outline="0" fieldPosition="0">
        <references count="2">
          <reference field="4294967294" count="1" selected="0">
            <x v="0"/>
          </reference>
          <reference field="8" count="1" selected="0">
            <x v="883"/>
          </reference>
        </references>
      </pivotArea>
    </chartFormat>
    <chartFormat chart="14" format="885">
      <pivotArea type="data" outline="0" fieldPosition="0">
        <references count="2">
          <reference field="4294967294" count="1" selected="0">
            <x v="0"/>
          </reference>
          <reference field="8" count="1" selected="0">
            <x v="884"/>
          </reference>
        </references>
      </pivotArea>
    </chartFormat>
    <chartFormat chart="14" format="886">
      <pivotArea type="data" outline="0" fieldPosition="0">
        <references count="2">
          <reference field="4294967294" count="1" selected="0">
            <x v="0"/>
          </reference>
          <reference field="8" count="1" selected="0">
            <x v="885"/>
          </reference>
        </references>
      </pivotArea>
    </chartFormat>
    <chartFormat chart="14" format="887">
      <pivotArea type="data" outline="0" fieldPosition="0">
        <references count="2">
          <reference field="4294967294" count="1" selected="0">
            <x v="0"/>
          </reference>
          <reference field="8" count="1" selected="0">
            <x v="886"/>
          </reference>
        </references>
      </pivotArea>
    </chartFormat>
    <chartFormat chart="14" format="888">
      <pivotArea type="data" outline="0" fieldPosition="0">
        <references count="2">
          <reference field="4294967294" count="1" selected="0">
            <x v="0"/>
          </reference>
          <reference field="8" count="1" selected="0">
            <x v="887"/>
          </reference>
        </references>
      </pivotArea>
    </chartFormat>
    <chartFormat chart="14" format="889">
      <pivotArea type="data" outline="0" fieldPosition="0">
        <references count="2">
          <reference field="4294967294" count="1" selected="0">
            <x v="0"/>
          </reference>
          <reference field="8" count="1" selected="0">
            <x v="888"/>
          </reference>
        </references>
      </pivotArea>
    </chartFormat>
    <chartFormat chart="14" format="890">
      <pivotArea type="data" outline="0" fieldPosition="0">
        <references count="2">
          <reference field="4294967294" count="1" selected="0">
            <x v="0"/>
          </reference>
          <reference field="8" count="1" selected="0">
            <x v="889"/>
          </reference>
        </references>
      </pivotArea>
    </chartFormat>
    <chartFormat chart="14" format="891">
      <pivotArea type="data" outline="0" fieldPosition="0">
        <references count="2">
          <reference field="4294967294" count="1" selected="0">
            <x v="0"/>
          </reference>
          <reference field="8" count="1" selected="0">
            <x v="890"/>
          </reference>
        </references>
      </pivotArea>
    </chartFormat>
    <chartFormat chart="14" format="892">
      <pivotArea type="data" outline="0" fieldPosition="0">
        <references count="2">
          <reference field="4294967294" count="1" selected="0">
            <x v="0"/>
          </reference>
          <reference field="8" count="1" selected="0">
            <x v="891"/>
          </reference>
        </references>
      </pivotArea>
    </chartFormat>
    <chartFormat chart="14" format="893">
      <pivotArea type="data" outline="0" fieldPosition="0">
        <references count="2">
          <reference field="4294967294" count="1" selected="0">
            <x v="0"/>
          </reference>
          <reference field="8" count="1" selected="0">
            <x v="892"/>
          </reference>
        </references>
      </pivotArea>
    </chartFormat>
    <chartFormat chart="14" format="894">
      <pivotArea type="data" outline="0" fieldPosition="0">
        <references count="2">
          <reference field="4294967294" count="1" selected="0">
            <x v="0"/>
          </reference>
          <reference field="8" count="1" selected="0">
            <x v="893"/>
          </reference>
        </references>
      </pivotArea>
    </chartFormat>
    <chartFormat chart="14" format="895">
      <pivotArea type="data" outline="0" fieldPosition="0">
        <references count="2">
          <reference field="4294967294" count="1" selected="0">
            <x v="0"/>
          </reference>
          <reference field="8" count="1" selected="0">
            <x v="894"/>
          </reference>
        </references>
      </pivotArea>
    </chartFormat>
    <chartFormat chart="14" format="896">
      <pivotArea type="data" outline="0" fieldPosition="0">
        <references count="2">
          <reference field="4294967294" count="1" selected="0">
            <x v="0"/>
          </reference>
          <reference field="8" count="1" selected="0">
            <x v="895"/>
          </reference>
        </references>
      </pivotArea>
    </chartFormat>
    <chartFormat chart="14" format="897">
      <pivotArea type="data" outline="0" fieldPosition="0">
        <references count="2">
          <reference field="4294967294" count="1" selected="0">
            <x v="0"/>
          </reference>
          <reference field="8" count="1" selected="0">
            <x v="896"/>
          </reference>
        </references>
      </pivotArea>
    </chartFormat>
    <chartFormat chart="14" format="898">
      <pivotArea type="data" outline="0" fieldPosition="0">
        <references count="2">
          <reference field="4294967294" count="1" selected="0">
            <x v="0"/>
          </reference>
          <reference field="8" count="1" selected="0">
            <x v="897"/>
          </reference>
        </references>
      </pivotArea>
    </chartFormat>
    <chartFormat chart="14" format="899">
      <pivotArea type="data" outline="0" fieldPosition="0">
        <references count="2">
          <reference field="4294967294" count="1" selected="0">
            <x v="0"/>
          </reference>
          <reference field="8" count="1" selected="0">
            <x v="898"/>
          </reference>
        </references>
      </pivotArea>
    </chartFormat>
    <chartFormat chart="14" format="900">
      <pivotArea type="data" outline="0" fieldPosition="0">
        <references count="2">
          <reference field="4294967294" count="1" selected="0">
            <x v="0"/>
          </reference>
          <reference field="8" count="1" selected="0">
            <x v="899"/>
          </reference>
        </references>
      </pivotArea>
    </chartFormat>
    <chartFormat chart="14" format="901">
      <pivotArea type="data" outline="0" fieldPosition="0">
        <references count="2">
          <reference field="4294967294" count="1" selected="0">
            <x v="0"/>
          </reference>
          <reference field="8" count="1" selected="0">
            <x v="900"/>
          </reference>
        </references>
      </pivotArea>
    </chartFormat>
    <chartFormat chart="14" format="902">
      <pivotArea type="data" outline="0" fieldPosition="0">
        <references count="2">
          <reference field="4294967294" count="1" selected="0">
            <x v="0"/>
          </reference>
          <reference field="8" count="1" selected="0">
            <x v="901"/>
          </reference>
        </references>
      </pivotArea>
    </chartFormat>
    <chartFormat chart="14" format="903">
      <pivotArea type="data" outline="0" fieldPosition="0">
        <references count="2">
          <reference field="4294967294" count="1" selected="0">
            <x v="0"/>
          </reference>
          <reference field="8" count="1" selected="0">
            <x v="902"/>
          </reference>
        </references>
      </pivotArea>
    </chartFormat>
    <chartFormat chart="14" format="904">
      <pivotArea type="data" outline="0" fieldPosition="0">
        <references count="2">
          <reference field="4294967294" count="1" selected="0">
            <x v="0"/>
          </reference>
          <reference field="8" count="1" selected="0">
            <x v="903"/>
          </reference>
        </references>
      </pivotArea>
    </chartFormat>
    <chartFormat chart="14" format="905">
      <pivotArea type="data" outline="0" fieldPosition="0">
        <references count="2">
          <reference field="4294967294" count="1" selected="0">
            <x v="0"/>
          </reference>
          <reference field="8" count="1" selected="0">
            <x v="904"/>
          </reference>
        </references>
      </pivotArea>
    </chartFormat>
    <chartFormat chart="14" format="906">
      <pivotArea type="data" outline="0" fieldPosition="0">
        <references count="2">
          <reference field="4294967294" count="1" selected="0">
            <x v="0"/>
          </reference>
          <reference field="8" count="1" selected="0">
            <x v="905"/>
          </reference>
        </references>
      </pivotArea>
    </chartFormat>
    <chartFormat chart="14" format="907">
      <pivotArea type="data" outline="0" fieldPosition="0">
        <references count="2">
          <reference field="4294967294" count="1" selected="0">
            <x v="0"/>
          </reference>
          <reference field="8" count="1" selected="0">
            <x v="906"/>
          </reference>
        </references>
      </pivotArea>
    </chartFormat>
    <chartFormat chart="14" format="908">
      <pivotArea type="data" outline="0" fieldPosition="0">
        <references count="2">
          <reference field="4294967294" count="1" selected="0">
            <x v="0"/>
          </reference>
          <reference field="8" count="1" selected="0">
            <x v="907"/>
          </reference>
        </references>
      </pivotArea>
    </chartFormat>
    <chartFormat chart="14" format="909">
      <pivotArea type="data" outline="0" fieldPosition="0">
        <references count="2">
          <reference field="4294967294" count="1" selected="0">
            <x v="0"/>
          </reference>
          <reference field="8" count="1" selected="0">
            <x v="908"/>
          </reference>
        </references>
      </pivotArea>
    </chartFormat>
    <chartFormat chart="14" format="910">
      <pivotArea type="data" outline="0" fieldPosition="0">
        <references count="2">
          <reference field="4294967294" count="1" selected="0">
            <x v="0"/>
          </reference>
          <reference field="8" count="1" selected="0">
            <x v="909"/>
          </reference>
        </references>
      </pivotArea>
    </chartFormat>
    <chartFormat chart="14" format="911">
      <pivotArea type="data" outline="0" fieldPosition="0">
        <references count="2">
          <reference field="4294967294" count="1" selected="0">
            <x v="0"/>
          </reference>
          <reference field="8" count="1" selected="0">
            <x v="910"/>
          </reference>
        </references>
      </pivotArea>
    </chartFormat>
    <chartFormat chart="14" format="912">
      <pivotArea type="data" outline="0" fieldPosition="0">
        <references count="2">
          <reference field="4294967294" count="1" selected="0">
            <x v="0"/>
          </reference>
          <reference field="8" count="1" selected="0">
            <x v="911"/>
          </reference>
        </references>
      </pivotArea>
    </chartFormat>
    <chartFormat chart="14" format="913">
      <pivotArea type="data" outline="0" fieldPosition="0">
        <references count="2">
          <reference field="4294967294" count="1" selected="0">
            <x v="0"/>
          </reference>
          <reference field="8" count="1" selected="0">
            <x v="912"/>
          </reference>
        </references>
      </pivotArea>
    </chartFormat>
    <chartFormat chart="14" format="914">
      <pivotArea type="data" outline="0" fieldPosition="0">
        <references count="2">
          <reference field="4294967294" count="1" selected="0">
            <x v="0"/>
          </reference>
          <reference field="8" count="1" selected="0">
            <x v="913"/>
          </reference>
        </references>
      </pivotArea>
    </chartFormat>
    <chartFormat chart="14" format="915">
      <pivotArea type="data" outline="0" fieldPosition="0">
        <references count="2">
          <reference field="4294967294" count="1" selected="0">
            <x v="0"/>
          </reference>
          <reference field="8" count="1" selected="0">
            <x v="914"/>
          </reference>
        </references>
      </pivotArea>
    </chartFormat>
    <chartFormat chart="14" format="916">
      <pivotArea type="data" outline="0" fieldPosition="0">
        <references count="2">
          <reference field="4294967294" count="1" selected="0">
            <x v="0"/>
          </reference>
          <reference field="8" count="1" selected="0">
            <x v="915"/>
          </reference>
        </references>
      </pivotArea>
    </chartFormat>
    <chartFormat chart="14" format="917">
      <pivotArea type="data" outline="0" fieldPosition="0">
        <references count="2">
          <reference field="4294967294" count="1" selected="0">
            <x v="0"/>
          </reference>
          <reference field="8" count="1" selected="0">
            <x v="916"/>
          </reference>
        </references>
      </pivotArea>
    </chartFormat>
    <chartFormat chart="14" format="918">
      <pivotArea type="data" outline="0" fieldPosition="0">
        <references count="2">
          <reference field="4294967294" count="1" selected="0">
            <x v="0"/>
          </reference>
          <reference field="8" count="1" selected="0">
            <x v="917"/>
          </reference>
        </references>
      </pivotArea>
    </chartFormat>
    <chartFormat chart="14" format="919">
      <pivotArea type="data" outline="0" fieldPosition="0">
        <references count="2">
          <reference field="4294967294" count="1" selected="0">
            <x v="0"/>
          </reference>
          <reference field="8" count="1" selected="0">
            <x v="918"/>
          </reference>
        </references>
      </pivotArea>
    </chartFormat>
    <chartFormat chart="14" format="920">
      <pivotArea type="data" outline="0" fieldPosition="0">
        <references count="2">
          <reference field="4294967294" count="1" selected="0">
            <x v="0"/>
          </reference>
          <reference field="8" count="1" selected="0">
            <x v="919"/>
          </reference>
        </references>
      </pivotArea>
    </chartFormat>
    <chartFormat chart="14" format="921">
      <pivotArea type="data" outline="0" fieldPosition="0">
        <references count="2">
          <reference field="4294967294" count="1" selected="0">
            <x v="0"/>
          </reference>
          <reference field="8" count="1" selected="0">
            <x v="920"/>
          </reference>
        </references>
      </pivotArea>
    </chartFormat>
    <chartFormat chart="14" format="922">
      <pivotArea type="data" outline="0" fieldPosition="0">
        <references count="2">
          <reference field="4294967294" count="1" selected="0">
            <x v="0"/>
          </reference>
          <reference field="8" count="1" selected="0">
            <x v="921"/>
          </reference>
        </references>
      </pivotArea>
    </chartFormat>
    <chartFormat chart="14" format="923">
      <pivotArea type="data" outline="0" fieldPosition="0">
        <references count="2">
          <reference field="4294967294" count="1" selected="0">
            <x v="0"/>
          </reference>
          <reference field="8" count="1" selected="0">
            <x v="922"/>
          </reference>
        </references>
      </pivotArea>
    </chartFormat>
    <chartFormat chart="14" format="924">
      <pivotArea type="data" outline="0" fieldPosition="0">
        <references count="2">
          <reference field="4294967294" count="1" selected="0">
            <x v="0"/>
          </reference>
          <reference field="8" count="1" selected="0">
            <x v="923"/>
          </reference>
        </references>
      </pivotArea>
    </chartFormat>
    <chartFormat chart="14" format="925">
      <pivotArea type="data" outline="0" fieldPosition="0">
        <references count="2">
          <reference field="4294967294" count="1" selected="0">
            <x v="0"/>
          </reference>
          <reference field="8" count="1" selected="0">
            <x v="924"/>
          </reference>
        </references>
      </pivotArea>
    </chartFormat>
    <chartFormat chart="14" format="926">
      <pivotArea type="data" outline="0" fieldPosition="0">
        <references count="2">
          <reference field="4294967294" count="1" selected="0">
            <x v="0"/>
          </reference>
          <reference field="8" count="1" selected="0">
            <x v="925"/>
          </reference>
        </references>
      </pivotArea>
    </chartFormat>
    <chartFormat chart="14" format="927">
      <pivotArea type="data" outline="0" fieldPosition="0">
        <references count="2">
          <reference field="4294967294" count="1" selected="0">
            <x v="0"/>
          </reference>
          <reference field="8" count="1" selected="0">
            <x v="926"/>
          </reference>
        </references>
      </pivotArea>
    </chartFormat>
    <chartFormat chart="14" format="928">
      <pivotArea type="data" outline="0" fieldPosition="0">
        <references count="2">
          <reference field="4294967294" count="1" selected="0">
            <x v="0"/>
          </reference>
          <reference field="8" count="1" selected="0">
            <x v="927"/>
          </reference>
        </references>
      </pivotArea>
    </chartFormat>
    <chartFormat chart="14" format="929">
      <pivotArea type="data" outline="0" fieldPosition="0">
        <references count="2">
          <reference field="4294967294" count="1" selected="0">
            <x v="0"/>
          </reference>
          <reference field="8" count="1" selected="0">
            <x v="928"/>
          </reference>
        </references>
      </pivotArea>
    </chartFormat>
    <chartFormat chart="14" format="930">
      <pivotArea type="data" outline="0" fieldPosition="0">
        <references count="2">
          <reference field="4294967294" count="1" selected="0">
            <x v="0"/>
          </reference>
          <reference field="8" count="1" selected="0">
            <x v="929"/>
          </reference>
        </references>
      </pivotArea>
    </chartFormat>
    <chartFormat chart="14" format="931">
      <pivotArea type="data" outline="0" fieldPosition="0">
        <references count="2">
          <reference field="4294967294" count="1" selected="0">
            <x v="0"/>
          </reference>
          <reference field="8" count="1" selected="0">
            <x v="930"/>
          </reference>
        </references>
      </pivotArea>
    </chartFormat>
    <chartFormat chart="14" format="932">
      <pivotArea type="data" outline="0" fieldPosition="0">
        <references count="2">
          <reference field="4294967294" count="1" selected="0">
            <x v="0"/>
          </reference>
          <reference field="8" count="1" selected="0">
            <x v="931"/>
          </reference>
        </references>
      </pivotArea>
    </chartFormat>
    <chartFormat chart="14" format="933">
      <pivotArea type="data" outline="0" fieldPosition="0">
        <references count="2">
          <reference field="4294967294" count="1" selected="0">
            <x v="0"/>
          </reference>
          <reference field="8" count="1" selected="0">
            <x v="932"/>
          </reference>
        </references>
      </pivotArea>
    </chartFormat>
    <chartFormat chart="14" format="934">
      <pivotArea type="data" outline="0" fieldPosition="0">
        <references count="2">
          <reference field="4294967294" count="1" selected="0">
            <x v="0"/>
          </reference>
          <reference field="8" count="1" selected="0">
            <x v="933"/>
          </reference>
        </references>
      </pivotArea>
    </chartFormat>
    <chartFormat chart="14" format="935">
      <pivotArea type="data" outline="0" fieldPosition="0">
        <references count="2">
          <reference field="4294967294" count="1" selected="0">
            <x v="0"/>
          </reference>
          <reference field="8" count="1" selected="0">
            <x v="934"/>
          </reference>
        </references>
      </pivotArea>
    </chartFormat>
    <chartFormat chart="14" format="936">
      <pivotArea type="data" outline="0" fieldPosition="0">
        <references count="2">
          <reference field="4294967294" count="1" selected="0">
            <x v="0"/>
          </reference>
          <reference field="8" count="1" selected="0">
            <x v="935"/>
          </reference>
        </references>
      </pivotArea>
    </chartFormat>
    <chartFormat chart="14" format="937">
      <pivotArea type="data" outline="0" fieldPosition="0">
        <references count="2">
          <reference field="4294967294" count="1" selected="0">
            <x v="0"/>
          </reference>
          <reference field="8" count="1" selected="0">
            <x v="936"/>
          </reference>
        </references>
      </pivotArea>
    </chartFormat>
    <chartFormat chart="14" format="938">
      <pivotArea type="data" outline="0" fieldPosition="0">
        <references count="2">
          <reference field="4294967294" count="1" selected="0">
            <x v="0"/>
          </reference>
          <reference field="8" count="1" selected="0">
            <x v="937"/>
          </reference>
        </references>
      </pivotArea>
    </chartFormat>
    <chartFormat chart="14" format="939">
      <pivotArea type="data" outline="0" fieldPosition="0">
        <references count="2">
          <reference field="4294967294" count="1" selected="0">
            <x v="0"/>
          </reference>
          <reference field="8" count="1" selected="0">
            <x v="938"/>
          </reference>
        </references>
      </pivotArea>
    </chartFormat>
    <chartFormat chart="14" format="940">
      <pivotArea type="data" outline="0" fieldPosition="0">
        <references count="2">
          <reference field="4294967294" count="1" selected="0">
            <x v="0"/>
          </reference>
          <reference field="8" count="1" selected="0">
            <x v="939"/>
          </reference>
        </references>
      </pivotArea>
    </chartFormat>
    <chartFormat chart="14" format="941">
      <pivotArea type="data" outline="0" fieldPosition="0">
        <references count="2">
          <reference field="4294967294" count="1" selected="0">
            <x v="0"/>
          </reference>
          <reference field="8" count="1" selected="0">
            <x v="940"/>
          </reference>
        </references>
      </pivotArea>
    </chartFormat>
    <chartFormat chart="14" format="942">
      <pivotArea type="data" outline="0" fieldPosition="0">
        <references count="2">
          <reference field="4294967294" count="1" selected="0">
            <x v="0"/>
          </reference>
          <reference field="8" count="1" selected="0">
            <x v="941"/>
          </reference>
        </references>
      </pivotArea>
    </chartFormat>
    <chartFormat chart="14" format="943">
      <pivotArea type="data" outline="0" fieldPosition="0">
        <references count="2">
          <reference field="4294967294" count="1" selected="0">
            <x v="0"/>
          </reference>
          <reference field="8" count="1" selected="0">
            <x v="942"/>
          </reference>
        </references>
      </pivotArea>
    </chartFormat>
    <chartFormat chart="14" format="944">
      <pivotArea type="data" outline="0" fieldPosition="0">
        <references count="2">
          <reference field="4294967294" count="1" selected="0">
            <x v="0"/>
          </reference>
          <reference field="8" count="1" selected="0">
            <x v="943"/>
          </reference>
        </references>
      </pivotArea>
    </chartFormat>
    <chartFormat chart="14" format="945">
      <pivotArea type="data" outline="0" fieldPosition="0">
        <references count="2">
          <reference field="4294967294" count="1" selected="0">
            <x v="0"/>
          </reference>
          <reference field="8" count="1" selected="0">
            <x v="944"/>
          </reference>
        </references>
      </pivotArea>
    </chartFormat>
    <chartFormat chart="14" format="946">
      <pivotArea type="data" outline="0" fieldPosition="0">
        <references count="2">
          <reference field="4294967294" count="1" selected="0">
            <x v="0"/>
          </reference>
          <reference field="8" count="1" selected="0">
            <x v="945"/>
          </reference>
        </references>
      </pivotArea>
    </chartFormat>
    <chartFormat chart="14" format="947">
      <pivotArea type="data" outline="0" fieldPosition="0">
        <references count="2">
          <reference field="4294967294" count="1" selected="0">
            <x v="0"/>
          </reference>
          <reference field="8" count="1" selected="0">
            <x v="946"/>
          </reference>
        </references>
      </pivotArea>
    </chartFormat>
    <chartFormat chart="14" format="948">
      <pivotArea type="data" outline="0" fieldPosition="0">
        <references count="2">
          <reference field="4294967294" count="1" selected="0">
            <x v="0"/>
          </reference>
          <reference field="8" count="1" selected="0">
            <x v="947"/>
          </reference>
        </references>
      </pivotArea>
    </chartFormat>
    <chartFormat chart="14" format="949">
      <pivotArea type="data" outline="0" fieldPosition="0">
        <references count="2">
          <reference field="4294967294" count="1" selected="0">
            <x v="0"/>
          </reference>
          <reference field="8" count="1" selected="0">
            <x v="948"/>
          </reference>
        </references>
      </pivotArea>
    </chartFormat>
    <chartFormat chart="14" format="950">
      <pivotArea type="data" outline="0" fieldPosition="0">
        <references count="2">
          <reference field="4294967294" count="1" selected="0">
            <x v="0"/>
          </reference>
          <reference field="8" count="1" selected="0">
            <x v="949"/>
          </reference>
        </references>
      </pivotArea>
    </chartFormat>
    <chartFormat chart="14" format="951">
      <pivotArea type="data" outline="0" fieldPosition="0">
        <references count="2">
          <reference field="4294967294" count="1" selected="0">
            <x v="0"/>
          </reference>
          <reference field="8" count="1" selected="0">
            <x v="950"/>
          </reference>
        </references>
      </pivotArea>
    </chartFormat>
    <chartFormat chart="14" format="952">
      <pivotArea type="data" outline="0" fieldPosition="0">
        <references count="2">
          <reference field="4294967294" count="1" selected="0">
            <x v="0"/>
          </reference>
          <reference field="8" count="1" selected="0">
            <x v="951"/>
          </reference>
        </references>
      </pivotArea>
    </chartFormat>
    <chartFormat chart="14" format="953">
      <pivotArea type="data" outline="0" fieldPosition="0">
        <references count="2">
          <reference field="4294967294" count="1" selected="0">
            <x v="0"/>
          </reference>
          <reference field="8" count="1" selected="0">
            <x v="952"/>
          </reference>
        </references>
      </pivotArea>
    </chartFormat>
    <chartFormat chart="14" format="954">
      <pivotArea type="data" outline="0" fieldPosition="0">
        <references count="2">
          <reference field="4294967294" count="1" selected="0">
            <x v="0"/>
          </reference>
          <reference field="8" count="1" selected="0">
            <x v="953"/>
          </reference>
        </references>
      </pivotArea>
    </chartFormat>
    <chartFormat chart="14" format="955">
      <pivotArea type="data" outline="0" fieldPosition="0">
        <references count="2">
          <reference field="4294967294" count="1" selected="0">
            <x v="0"/>
          </reference>
          <reference field="8" count="1" selected="0">
            <x v="954"/>
          </reference>
        </references>
      </pivotArea>
    </chartFormat>
    <chartFormat chart="14" format="956">
      <pivotArea type="data" outline="0" fieldPosition="0">
        <references count="2">
          <reference field="4294967294" count="1" selected="0">
            <x v="0"/>
          </reference>
          <reference field="8" count="1" selected="0">
            <x v="955"/>
          </reference>
        </references>
      </pivotArea>
    </chartFormat>
    <chartFormat chart="14" format="957">
      <pivotArea type="data" outline="0" fieldPosition="0">
        <references count="2">
          <reference field="4294967294" count="1" selected="0">
            <x v="0"/>
          </reference>
          <reference field="8" count="1" selected="0">
            <x v="956"/>
          </reference>
        </references>
      </pivotArea>
    </chartFormat>
    <chartFormat chart="14" format="958">
      <pivotArea type="data" outline="0" fieldPosition="0">
        <references count="2">
          <reference field="4294967294" count="1" selected="0">
            <x v="0"/>
          </reference>
          <reference field="8" count="1" selected="0">
            <x v="957"/>
          </reference>
        </references>
      </pivotArea>
    </chartFormat>
    <chartFormat chart="14" format="959">
      <pivotArea type="data" outline="0" fieldPosition="0">
        <references count="2">
          <reference field="4294967294" count="1" selected="0">
            <x v="0"/>
          </reference>
          <reference field="8" count="1" selected="0">
            <x v="958"/>
          </reference>
        </references>
      </pivotArea>
    </chartFormat>
    <chartFormat chart="14" format="960">
      <pivotArea type="data" outline="0" fieldPosition="0">
        <references count="2">
          <reference field="4294967294" count="1" selected="0">
            <x v="0"/>
          </reference>
          <reference field="8" count="1" selected="0">
            <x v="959"/>
          </reference>
        </references>
      </pivotArea>
    </chartFormat>
    <chartFormat chart="14" format="961">
      <pivotArea type="data" outline="0" fieldPosition="0">
        <references count="2">
          <reference field="4294967294" count="1" selected="0">
            <x v="0"/>
          </reference>
          <reference field="8" count="1" selected="0">
            <x v="960"/>
          </reference>
        </references>
      </pivotArea>
    </chartFormat>
    <chartFormat chart="14" format="962">
      <pivotArea type="data" outline="0" fieldPosition="0">
        <references count="2">
          <reference field="4294967294" count="1" selected="0">
            <x v="0"/>
          </reference>
          <reference field="8" count="1" selected="0">
            <x v="961"/>
          </reference>
        </references>
      </pivotArea>
    </chartFormat>
    <chartFormat chart="14" format="963">
      <pivotArea type="data" outline="0" fieldPosition="0">
        <references count="2">
          <reference field="4294967294" count="1" selected="0">
            <x v="0"/>
          </reference>
          <reference field="8" count="1" selected="0">
            <x v="962"/>
          </reference>
        </references>
      </pivotArea>
    </chartFormat>
    <chartFormat chart="14" format="964">
      <pivotArea type="data" outline="0" fieldPosition="0">
        <references count="2">
          <reference field="4294967294" count="1" selected="0">
            <x v="0"/>
          </reference>
          <reference field="8" count="1" selected="0">
            <x v="963"/>
          </reference>
        </references>
      </pivotArea>
    </chartFormat>
    <chartFormat chart="14" format="965">
      <pivotArea type="data" outline="0" fieldPosition="0">
        <references count="2">
          <reference field="4294967294" count="1" selected="0">
            <x v="0"/>
          </reference>
          <reference field="8" count="1" selected="0">
            <x v="964"/>
          </reference>
        </references>
      </pivotArea>
    </chartFormat>
    <chartFormat chart="14" format="966">
      <pivotArea type="data" outline="0" fieldPosition="0">
        <references count="2">
          <reference field="4294967294" count="1" selected="0">
            <x v="0"/>
          </reference>
          <reference field="8" count="1" selected="0">
            <x v="965"/>
          </reference>
        </references>
      </pivotArea>
    </chartFormat>
    <chartFormat chart="14" format="967">
      <pivotArea type="data" outline="0" fieldPosition="0">
        <references count="2">
          <reference field="4294967294" count="1" selected="0">
            <x v="0"/>
          </reference>
          <reference field="8" count="1" selected="0">
            <x v="966"/>
          </reference>
        </references>
      </pivotArea>
    </chartFormat>
    <chartFormat chart="14" format="968">
      <pivotArea type="data" outline="0" fieldPosition="0">
        <references count="2">
          <reference field="4294967294" count="1" selected="0">
            <x v="0"/>
          </reference>
          <reference field="8" count="1" selected="0">
            <x v="967"/>
          </reference>
        </references>
      </pivotArea>
    </chartFormat>
    <chartFormat chart="14" format="969">
      <pivotArea type="data" outline="0" fieldPosition="0">
        <references count="2">
          <reference field="4294967294" count="1" selected="0">
            <x v="0"/>
          </reference>
          <reference field="8" count="1" selected="0">
            <x v="968"/>
          </reference>
        </references>
      </pivotArea>
    </chartFormat>
    <chartFormat chart="14" format="970">
      <pivotArea type="data" outline="0" fieldPosition="0">
        <references count="2">
          <reference field="4294967294" count="1" selected="0">
            <x v="0"/>
          </reference>
          <reference field="8" count="1" selected="0">
            <x v="969"/>
          </reference>
        </references>
      </pivotArea>
    </chartFormat>
    <chartFormat chart="14" format="971">
      <pivotArea type="data" outline="0" fieldPosition="0">
        <references count="2">
          <reference field="4294967294" count="1" selected="0">
            <x v="0"/>
          </reference>
          <reference field="8" count="1" selected="0">
            <x v="970"/>
          </reference>
        </references>
      </pivotArea>
    </chartFormat>
    <chartFormat chart="14" format="972">
      <pivotArea type="data" outline="0" fieldPosition="0">
        <references count="2">
          <reference field="4294967294" count="1" selected="0">
            <x v="0"/>
          </reference>
          <reference field="8" count="1" selected="0">
            <x v="971"/>
          </reference>
        </references>
      </pivotArea>
    </chartFormat>
    <chartFormat chart="14" format="973">
      <pivotArea type="data" outline="0" fieldPosition="0">
        <references count="2">
          <reference field="4294967294" count="1" selected="0">
            <x v="0"/>
          </reference>
          <reference field="8" count="1" selected="0">
            <x v="972"/>
          </reference>
        </references>
      </pivotArea>
    </chartFormat>
    <chartFormat chart="14" format="974">
      <pivotArea type="data" outline="0" fieldPosition="0">
        <references count="2">
          <reference field="4294967294" count="1" selected="0">
            <x v="0"/>
          </reference>
          <reference field="8" count="1" selected="0">
            <x v="973"/>
          </reference>
        </references>
      </pivotArea>
    </chartFormat>
    <chartFormat chart="14" format="975">
      <pivotArea type="data" outline="0" fieldPosition="0">
        <references count="2">
          <reference field="4294967294" count="1" selected="0">
            <x v="0"/>
          </reference>
          <reference field="8" count="1" selected="0">
            <x v="974"/>
          </reference>
        </references>
      </pivotArea>
    </chartFormat>
    <chartFormat chart="14" format="976">
      <pivotArea type="data" outline="0" fieldPosition="0">
        <references count="2">
          <reference field="4294967294" count="1" selected="0">
            <x v="0"/>
          </reference>
          <reference field="8" count="1" selected="0">
            <x v="975"/>
          </reference>
        </references>
      </pivotArea>
    </chartFormat>
    <chartFormat chart="14" format="977">
      <pivotArea type="data" outline="0" fieldPosition="0">
        <references count="2">
          <reference field="4294967294" count="1" selected="0">
            <x v="0"/>
          </reference>
          <reference field="8" count="1" selected="0">
            <x v="976"/>
          </reference>
        </references>
      </pivotArea>
    </chartFormat>
    <chartFormat chart="14" format="978">
      <pivotArea type="data" outline="0" fieldPosition="0">
        <references count="2">
          <reference field="4294967294" count="1" selected="0">
            <x v="0"/>
          </reference>
          <reference field="8" count="1" selected="0">
            <x v="977"/>
          </reference>
        </references>
      </pivotArea>
    </chartFormat>
    <chartFormat chart="14" format="979">
      <pivotArea type="data" outline="0" fieldPosition="0">
        <references count="2">
          <reference field="4294967294" count="1" selected="0">
            <x v="0"/>
          </reference>
          <reference field="8" count="1" selected="0">
            <x v="978"/>
          </reference>
        </references>
      </pivotArea>
    </chartFormat>
    <chartFormat chart="14" format="980">
      <pivotArea type="data" outline="0" fieldPosition="0">
        <references count="2">
          <reference field="4294967294" count="1" selected="0">
            <x v="0"/>
          </reference>
          <reference field="8" count="1" selected="0">
            <x v="979"/>
          </reference>
        </references>
      </pivotArea>
    </chartFormat>
    <chartFormat chart="14" format="981">
      <pivotArea type="data" outline="0" fieldPosition="0">
        <references count="2">
          <reference field="4294967294" count="1" selected="0">
            <x v="0"/>
          </reference>
          <reference field="8" count="1" selected="0">
            <x v="980"/>
          </reference>
        </references>
      </pivotArea>
    </chartFormat>
    <chartFormat chart="14" format="982">
      <pivotArea type="data" outline="0" fieldPosition="0">
        <references count="2">
          <reference field="4294967294" count="1" selected="0">
            <x v="0"/>
          </reference>
          <reference field="8" count="1" selected="0">
            <x v="981"/>
          </reference>
        </references>
      </pivotArea>
    </chartFormat>
    <chartFormat chart="14" format="983">
      <pivotArea type="data" outline="0" fieldPosition="0">
        <references count="2">
          <reference field="4294967294" count="1" selected="0">
            <x v="0"/>
          </reference>
          <reference field="8" count="1" selected="0">
            <x v="982"/>
          </reference>
        </references>
      </pivotArea>
    </chartFormat>
    <chartFormat chart="14" format="984">
      <pivotArea type="data" outline="0" fieldPosition="0">
        <references count="2">
          <reference field="4294967294" count="1" selected="0">
            <x v="0"/>
          </reference>
          <reference field="8" count="1" selected="0">
            <x v="983"/>
          </reference>
        </references>
      </pivotArea>
    </chartFormat>
    <chartFormat chart="14" format="985">
      <pivotArea type="data" outline="0" fieldPosition="0">
        <references count="2">
          <reference field="4294967294" count="1" selected="0">
            <x v="0"/>
          </reference>
          <reference field="8" count="1" selected="0">
            <x v="984"/>
          </reference>
        </references>
      </pivotArea>
    </chartFormat>
    <chartFormat chart="14" format="986">
      <pivotArea type="data" outline="0" fieldPosition="0">
        <references count="2">
          <reference field="4294967294" count="1" selected="0">
            <x v="0"/>
          </reference>
          <reference field="8" count="1" selected="0">
            <x v="985"/>
          </reference>
        </references>
      </pivotArea>
    </chartFormat>
    <chartFormat chart="14" format="987">
      <pivotArea type="data" outline="0" fieldPosition="0">
        <references count="2">
          <reference field="4294967294" count="1" selected="0">
            <x v="0"/>
          </reference>
          <reference field="8" count="1" selected="0">
            <x v="986"/>
          </reference>
        </references>
      </pivotArea>
    </chartFormat>
    <chartFormat chart="14" format="988">
      <pivotArea type="data" outline="0" fieldPosition="0">
        <references count="2">
          <reference field="4294967294" count="1" selected="0">
            <x v="0"/>
          </reference>
          <reference field="8" count="1" selected="0">
            <x v="987"/>
          </reference>
        </references>
      </pivotArea>
    </chartFormat>
    <chartFormat chart="14" format="989">
      <pivotArea type="data" outline="0" fieldPosition="0">
        <references count="2">
          <reference field="4294967294" count="1" selected="0">
            <x v="0"/>
          </reference>
          <reference field="8" count="1" selected="0">
            <x v="988"/>
          </reference>
        </references>
      </pivotArea>
    </chartFormat>
    <chartFormat chart="14" format="990">
      <pivotArea type="data" outline="0" fieldPosition="0">
        <references count="2">
          <reference field="4294967294" count="1" selected="0">
            <x v="0"/>
          </reference>
          <reference field="8" count="1" selected="0">
            <x v="989"/>
          </reference>
        </references>
      </pivotArea>
    </chartFormat>
    <chartFormat chart="14" format="991">
      <pivotArea type="data" outline="0" fieldPosition="0">
        <references count="2">
          <reference field="4294967294" count="1" selected="0">
            <x v="0"/>
          </reference>
          <reference field="8" count="1" selected="0">
            <x v="990"/>
          </reference>
        </references>
      </pivotArea>
    </chartFormat>
    <chartFormat chart="14" format="992">
      <pivotArea type="data" outline="0" fieldPosition="0">
        <references count="2">
          <reference field="4294967294" count="1" selected="0">
            <x v="0"/>
          </reference>
          <reference field="8" count="1" selected="0">
            <x v="991"/>
          </reference>
        </references>
      </pivotArea>
    </chartFormat>
    <chartFormat chart="14" format="993">
      <pivotArea type="data" outline="0" fieldPosition="0">
        <references count="2">
          <reference field="4294967294" count="1" selected="0">
            <x v="0"/>
          </reference>
          <reference field="8" count="1" selected="0">
            <x v="992"/>
          </reference>
        </references>
      </pivotArea>
    </chartFormat>
    <chartFormat chart="14" format="994">
      <pivotArea type="data" outline="0" fieldPosition="0">
        <references count="2">
          <reference field="4294967294" count="1" selected="0">
            <x v="0"/>
          </reference>
          <reference field="8" count="1" selected="0">
            <x v="993"/>
          </reference>
        </references>
      </pivotArea>
    </chartFormat>
    <chartFormat chart="14" format="995">
      <pivotArea type="data" outline="0" fieldPosition="0">
        <references count="2">
          <reference field="4294967294" count="1" selected="0">
            <x v="0"/>
          </reference>
          <reference field="8" count="1" selected="0">
            <x v="994"/>
          </reference>
        </references>
      </pivotArea>
    </chartFormat>
    <chartFormat chart="14" format="996">
      <pivotArea type="data" outline="0" fieldPosition="0">
        <references count="2">
          <reference field="4294967294" count="1" selected="0">
            <x v="0"/>
          </reference>
          <reference field="8" count="1" selected="0">
            <x v="995"/>
          </reference>
        </references>
      </pivotArea>
    </chartFormat>
    <chartFormat chart="14" format="997">
      <pivotArea type="data" outline="0" fieldPosition="0">
        <references count="2">
          <reference field="4294967294" count="1" selected="0">
            <x v="0"/>
          </reference>
          <reference field="8" count="1" selected="0">
            <x v="996"/>
          </reference>
        </references>
      </pivotArea>
    </chartFormat>
    <chartFormat chart="14" format="998">
      <pivotArea type="data" outline="0" fieldPosition="0">
        <references count="2">
          <reference field="4294967294" count="1" selected="0">
            <x v="0"/>
          </reference>
          <reference field="8" count="1" selected="0">
            <x v="997"/>
          </reference>
        </references>
      </pivotArea>
    </chartFormat>
    <chartFormat chart="14" format="999">
      <pivotArea type="data" outline="0" fieldPosition="0">
        <references count="2">
          <reference field="4294967294" count="1" selected="0">
            <x v="0"/>
          </reference>
          <reference field="8" count="1" selected="0">
            <x v="998"/>
          </reference>
        </references>
      </pivotArea>
    </chartFormat>
    <chartFormat chart="14" format="1000">
      <pivotArea type="data" outline="0" fieldPosition="0">
        <references count="2">
          <reference field="4294967294" count="1" selected="0">
            <x v="0"/>
          </reference>
          <reference field="8" count="1" selected="0">
            <x v="999"/>
          </reference>
        </references>
      </pivotArea>
    </chartFormat>
    <chartFormat chart="14" format="1001">
      <pivotArea type="data" outline="0" fieldPosition="0">
        <references count="2">
          <reference field="4294967294" count="1" selected="0">
            <x v="0"/>
          </reference>
          <reference field="8" count="1" selected="0">
            <x v="1000"/>
          </reference>
        </references>
      </pivotArea>
    </chartFormat>
    <chartFormat chart="14" format="1002">
      <pivotArea type="data" outline="0" fieldPosition="0">
        <references count="2">
          <reference field="4294967294" count="1" selected="0">
            <x v="0"/>
          </reference>
          <reference field="8" count="1" selected="0">
            <x v="1001"/>
          </reference>
        </references>
      </pivotArea>
    </chartFormat>
    <chartFormat chart="14" format="1003">
      <pivotArea type="data" outline="0" fieldPosition="0">
        <references count="2">
          <reference field="4294967294" count="1" selected="0">
            <x v="0"/>
          </reference>
          <reference field="8" count="1" selected="0">
            <x v="1002"/>
          </reference>
        </references>
      </pivotArea>
    </chartFormat>
    <chartFormat chart="14" format="1004">
      <pivotArea type="data" outline="0" fieldPosition="0">
        <references count="2">
          <reference field="4294967294" count="1" selected="0">
            <x v="0"/>
          </reference>
          <reference field="8" count="1" selected="0">
            <x v="1003"/>
          </reference>
        </references>
      </pivotArea>
    </chartFormat>
    <chartFormat chart="14" format="1005">
      <pivotArea type="data" outline="0" fieldPosition="0">
        <references count="2">
          <reference field="4294967294" count="1" selected="0">
            <x v="0"/>
          </reference>
          <reference field="8" count="1" selected="0">
            <x v="1004"/>
          </reference>
        </references>
      </pivotArea>
    </chartFormat>
    <chartFormat chart="14" format="1006">
      <pivotArea type="data" outline="0" fieldPosition="0">
        <references count="2">
          <reference field="4294967294" count="1" selected="0">
            <x v="0"/>
          </reference>
          <reference field="8" count="1" selected="0">
            <x v="1005"/>
          </reference>
        </references>
      </pivotArea>
    </chartFormat>
    <chartFormat chart="14" format="1007">
      <pivotArea type="data" outline="0" fieldPosition="0">
        <references count="2">
          <reference field="4294967294" count="1" selected="0">
            <x v="0"/>
          </reference>
          <reference field="8" count="1" selected="0">
            <x v="1006"/>
          </reference>
        </references>
      </pivotArea>
    </chartFormat>
    <chartFormat chart="14" format="1008">
      <pivotArea type="data" outline="0" fieldPosition="0">
        <references count="2">
          <reference field="4294967294" count="1" selected="0">
            <x v="0"/>
          </reference>
          <reference field="8" count="1" selected="0">
            <x v="1007"/>
          </reference>
        </references>
      </pivotArea>
    </chartFormat>
    <chartFormat chart="14" format="1009">
      <pivotArea type="data" outline="0" fieldPosition="0">
        <references count="2">
          <reference field="4294967294" count="1" selected="0">
            <x v="0"/>
          </reference>
          <reference field="8" count="1" selected="0">
            <x v="1008"/>
          </reference>
        </references>
      </pivotArea>
    </chartFormat>
    <chartFormat chart="14" format="1010">
      <pivotArea type="data" outline="0" fieldPosition="0">
        <references count="2">
          <reference field="4294967294" count="1" selected="0">
            <x v="0"/>
          </reference>
          <reference field="8" count="1" selected="0">
            <x v="1009"/>
          </reference>
        </references>
      </pivotArea>
    </chartFormat>
    <chartFormat chart="14" format="1011">
      <pivotArea type="data" outline="0" fieldPosition="0">
        <references count="2">
          <reference field="4294967294" count="1" selected="0">
            <x v="0"/>
          </reference>
          <reference field="8" count="1" selected="0">
            <x v="1010"/>
          </reference>
        </references>
      </pivotArea>
    </chartFormat>
    <chartFormat chart="14" format="1012">
      <pivotArea type="data" outline="0" fieldPosition="0">
        <references count="2">
          <reference field="4294967294" count="1" selected="0">
            <x v="0"/>
          </reference>
          <reference field="8" count="1" selected="0">
            <x v="1011"/>
          </reference>
        </references>
      </pivotArea>
    </chartFormat>
    <chartFormat chart="14" format="1013">
      <pivotArea type="data" outline="0" fieldPosition="0">
        <references count="2">
          <reference field="4294967294" count="1" selected="0">
            <x v="0"/>
          </reference>
          <reference field="8" count="1" selected="0">
            <x v="1012"/>
          </reference>
        </references>
      </pivotArea>
    </chartFormat>
    <chartFormat chart="14" format="1014">
      <pivotArea type="data" outline="0" fieldPosition="0">
        <references count="2">
          <reference field="4294967294" count="1" selected="0">
            <x v="0"/>
          </reference>
          <reference field="8" count="1" selected="0">
            <x v="1013"/>
          </reference>
        </references>
      </pivotArea>
    </chartFormat>
    <chartFormat chart="14" format="1015">
      <pivotArea type="data" outline="0" fieldPosition="0">
        <references count="2">
          <reference field="4294967294" count="1" selected="0">
            <x v="0"/>
          </reference>
          <reference field="8" count="1" selected="0">
            <x v="1014"/>
          </reference>
        </references>
      </pivotArea>
    </chartFormat>
    <chartFormat chart="14" format="1016">
      <pivotArea type="data" outline="0" fieldPosition="0">
        <references count="2">
          <reference field="4294967294" count="1" selected="0">
            <x v="0"/>
          </reference>
          <reference field="8" count="1" selected="0">
            <x v="1015"/>
          </reference>
        </references>
      </pivotArea>
    </chartFormat>
    <chartFormat chart="14" format="1017">
      <pivotArea type="data" outline="0" fieldPosition="0">
        <references count="2">
          <reference field="4294967294" count="1" selected="0">
            <x v="0"/>
          </reference>
          <reference field="8" count="1" selected="0">
            <x v="1016"/>
          </reference>
        </references>
      </pivotArea>
    </chartFormat>
    <chartFormat chart="14" format="1018">
      <pivotArea type="data" outline="0" fieldPosition="0">
        <references count="2">
          <reference field="4294967294" count="1" selected="0">
            <x v="0"/>
          </reference>
          <reference field="8" count="1" selected="0">
            <x v="1017"/>
          </reference>
        </references>
      </pivotArea>
    </chartFormat>
    <chartFormat chart="14" format="1019">
      <pivotArea type="data" outline="0" fieldPosition="0">
        <references count="2">
          <reference field="4294967294" count="1" selected="0">
            <x v="0"/>
          </reference>
          <reference field="8" count="1" selected="0">
            <x v="1018"/>
          </reference>
        </references>
      </pivotArea>
    </chartFormat>
    <chartFormat chart="14" format="1020">
      <pivotArea type="data" outline="0" fieldPosition="0">
        <references count="2">
          <reference field="4294967294" count="1" selected="0">
            <x v="0"/>
          </reference>
          <reference field="8" count="1" selected="0">
            <x v="1019"/>
          </reference>
        </references>
      </pivotArea>
    </chartFormat>
    <chartFormat chart="14" format="1021">
      <pivotArea type="data" outline="0" fieldPosition="0">
        <references count="2">
          <reference field="4294967294" count="1" selected="0">
            <x v="0"/>
          </reference>
          <reference field="8" count="1" selected="0">
            <x v="1020"/>
          </reference>
        </references>
      </pivotArea>
    </chartFormat>
    <chartFormat chart="14" format="1022">
      <pivotArea type="data" outline="0" fieldPosition="0">
        <references count="2">
          <reference field="4294967294" count="1" selected="0">
            <x v="0"/>
          </reference>
          <reference field="8" count="1" selected="0">
            <x v="1021"/>
          </reference>
        </references>
      </pivotArea>
    </chartFormat>
    <chartFormat chart="14" format="1023">
      <pivotArea type="data" outline="0" fieldPosition="0">
        <references count="2">
          <reference field="4294967294" count="1" selected="0">
            <x v="0"/>
          </reference>
          <reference field="8" count="1" selected="0">
            <x v="1022"/>
          </reference>
        </references>
      </pivotArea>
    </chartFormat>
    <chartFormat chart="14" format="1024">
      <pivotArea type="data" outline="0" fieldPosition="0">
        <references count="2">
          <reference field="4294967294" count="1" selected="0">
            <x v="0"/>
          </reference>
          <reference field="8" count="1" selected="0">
            <x v="1023"/>
          </reference>
        </references>
      </pivotArea>
    </chartFormat>
    <chartFormat chart="14" format="1025">
      <pivotArea type="data" outline="0" fieldPosition="0">
        <references count="2">
          <reference field="4294967294" count="1" selected="0">
            <x v="0"/>
          </reference>
          <reference field="8" count="1" selected="0">
            <x v="1024"/>
          </reference>
        </references>
      </pivotArea>
    </chartFormat>
    <chartFormat chart="14" format="1026">
      <pivotArea type="data" outline="0" fieldPosition="0">
        <references count="2">
          <reference field="4294967294" count="1" selected="0">
            <x v="0"/>
          </reference>
          <reference field="8" count="1" selected="0">
            <x v="1025"/>
          </reference>
        </references>
      </pivotArea>
    </chartFormat>
    <chartFormat chart="14" format="1027">
      <pivotArea type="data" outline="0" fieldPosition="0">
        <references count="2">
          <reference field="4294967294" count="1" selected="0">
            <x v="0"/>
          </reference>
          <reference field="8" count="1" selected="0">
            <x v="1026"/>
          </reference>
        </references>
      </pivotArea>
    </chartFormat>
    <chartFormat chart="14" format="1028">
      <pivotArea type="data" outline="0" fieldPosition="0">
        <references count="2">
          <reference field="4294967294" count="1" selected="0">
            <x v="0"/>
          </reference>
          <reference field="8" count="1" selected="0">
            <x v="1027"/>
          </reference>
        </references>
      </pivotArea>
    </chartFormat>
    <chartFormat chart="14" format="1029">
      <pivotArea type="data" outline="0" fieldPosition="0">
        <references count="2">
          <reference field="4294967294" count="1" selected="0">
            <x v="0"/>
          </reference>
          <reference field="8" count="1" selected="0">
            <x v="1028"/>
          </reference>
        </references>
      </pivotArea>
    </chartFormat>
    <chartFormat chart="14" format="1030">
      <pivotArea type="data" outline="0" fieldPosition="0">
        <references count="2">
          <reference field="4294967294" count="1" selected="0">
            <x v="0"/>
          </reference>
          <reference field="8" count="1" selected="0">
            <x v="1029"/>
          </reference>
        </references>
      </pivotArea>
    </chartFormat>
    <chartFormat chart="14" format="1031">
      <pivotArea type="data" outline="0" fieldPosition="0">
        <references count="2">
          <reference field="4294967294" count="1" selected="0">
            <x v="0"/>
          </reference>
          <reference field="8" count="1" selected="0">
            <x v="1030"/>
          </reference>
        </references>
      </pivotArea>
    </chartFormat>
    <chartFormat chart="14" format="1032">
      <pivotArea type="data" outline="0" fieldPosition="0">
        <references count="2">
          <reference field="4294967294" count="1" selected="0">
            <x v="0"/>
          </reference>
          <reference field="8" count="1" selected="0">
            <x v="1031"/>
          </reference>
        </references>
      </pivotArea>
    </chartFormat>
    <chartFormat chart="14" format="1033">
      <pivotArea type="data" outline="0" fieldPosition="0">
        <references count="2">
          <reference field="4294967294" count="1" selected="0">
            <x v="0"/>
          </reference>
          <reference field="8" count="1" selected="0">
            <x v="1032"/>
          </reference>
        </references>
      </pivotArea>
    </chartFormat>
    <chartFormat chart="14" format="1034">
      <pivotArea type="data" outline="0" fieldPosition="0">
        <references count="2">
          <reference field="4294967294" count="1" selected="0">
            <x v="0"/>
          </reference>
          <reference field="8" count="1" selected="0">
            <x v="1033"/>
          </reference>
        </references>
      </pivotArea>
    </chartFormat>
    <chartFormat chart="14" format="1035">
      <pivotArea type="data" outline="0" fieldPosition="0">
        <references count="2">
          <reference field="4294967294" count="1" selected="0">
            <x v="0"/>
          </reference>
          <reference field="8" count="1" selected="0">
            <x v="1034"/>
          </reference>
        </references>
      </pivotArea>
    </chartFormat>
    <chartFormat chart="14" format="1036">
      <pivotArea type="data" outline="0" fieldPosition="0">
        <references count="2">
          <reference field="4294967294" count="1" selected="0">
            <x v="0"/>
          </reference>
          <reference field="8" count="1" selected="0">
            <x v="1035"/>
          </reference>
        </references>
      </pivotArea>
    </chartFormat>
    <chartFormat chart="14" format="1037">
      <pivotArea type="data" outline="0" fieldPosition="0">
        <references count="2">
          <reference field="4294967294" count="1" selected="0">
            <x v="0"/>
          </reference>
          <reference field="8" count="1" selected="0">
            <x v="1036"/>
          </reference>
        </references>
      </pivotArea>
    </chartFormat>
    <chartFormat chart="14" format="1038">
      <pivotArea type="data" outline="0" fieldPosition="0">
        <references count="2">
          <reference field="4294967294" count="1" selected="0">
            <x v="0"/>
          </reference>
          <reference field="8" count="1" selected="0">
            <x v="1037"/>
          </reference>
        </references>
      </pivotArea>
    </chartFormat>
    <chartFormat chart="14" format="1039">
      <pivotArea type="data" outline="0" fieldPosition="0">
        <references count="2">
          <reference field="4294967294" count="1" selected="0">
            <x v="0"/>
          </reference>
          <reference field="8" count="1" selected="0">
            <x v="1038"/>
          </reference>
        </references>
      </pivotArea>
    </chartFormat>
    <chartFormat chart="14" format="1040">
      <pivotArea type="data" outline="0" fieldPosition="0">
        <references count="2">
          <reference field="4294967294" count="1" selected="0">
            <x v="0"/>
          </reference>
          <reference field="8" count="1" selected="0">
            <x v="1039"/>
          </reference>
        </references>
      </pivotArea>
    </chartFormat>
    <chartFormat chart="14" format="1041">
      <pivotArea type="data" outline="0" fieldPosition="0">
        <references count="2">
          <reference field="4294967294" count="1" selected="0">
            <x v="0"/>
          </reference>
          <reference field="8" count="1" selected="0">
            <x v="1040"/>
          </reference>
        </references>
      </pivotArea>
    </chartFormat>
    <chartFormat chart="14" format="1042">
      <pivotArea type="data" outline="0" fieldPosition="0">
        <references count="2">
          <reference field="4294967294" count="1" selected="0">
            <x v="0"/>
          </reference>
          <reference field="8" count="1" selected="0">
            <x v="1041"/>
          </reference>
        </references>
      </pivotArea>
    </chartFormat>
    <chartFormat chart="14" format="1043">
      <pivotArea type="data" outline="0" fieldPosition="0">
        <references count="2">
          <reference field="4294967294" count="1" selected="0">
            <x v="0"/>
          </reference>
          <reference field="8" count="1" selected="0">
            <x v="1042"/>
          </reference>
        </references>
      </pivotArea>
    </chartFormat>
    <chartFormat chart="14" format="1044">
      <pivotArea type="data" outline="0" fieldPosition="0">
        <references count="2">
          <reference field="4294967294" count="1" selected="0">
            <x v="0"/>
          </reference>
          <reference field="8" count="1" selected="0">
            <x v="1043"/>
          </reference>
        </references>
      </pivotArea>
    </chartFormat>
    <chartFormat chart="14" format="1045">
      <pivotArea type="data" outline="0" fieldPosition="0">
        <references count="2">
          <reference field="4294967294" count="1" selected="0">
            <x v="0"/>
          </reference>
          <reference field="8" count="1" selected="0">
            <x v="1044"/>
          </reference>
        </references>
      </pivotArea>
    </chartFormat>
    <chartFormat chart="14" format="1046">
      <pivotArea type="data" outline="0" fieldPosition="0">
        <references count="2">
          <reference field="4294967294" count="1" selected="0">
            <x v="0"/>
          </reference>
          <reference field="8" count="1" selected="0">
            <x v="1045"/>
          </reference>
        </references>
      </pivotArea>
    </chartFormat>
    <chartFormat chart="14" format="1047">
      <pivotArea type="data" outline="0" fieldPosition="0">
        <references count="2">
          <reference field="4294967294" count="1" selected="0">
            <x v="0"/>
          </reference>
          <reference field="8" count="1" selected="0">
            <x v="1046"/>
          </reference>
        </references>
      </pivotArea>
    </chartFormat>
    <chartFormat chart="14" format="1048">
      <pivotArea type="data" outline="0" fieldPosition="0">
        <references count="2">
          <reference field="4294967294" count="1" selected="0">
            <x v="0"/>
          </reference>
          <reference field="8" count="1" selected="0">
            <x v="1047"/>
          </reference>
        </references>
      </pivotArea>
    </chartFormat>
    <chartFormat chart="14" format="1049">
      <pivotArea type="data" outline="0" fieldPosition="0">
        <references count="2">
          <reference field="4294967294" count="1" selected="0">
            <x v="0"/>
          </reference>
          <reference field="8" count="1" selected="0">
            <x v="1048"/>
          </reference>
        </references>
      </pivotArea>
    </chartFormat>
    <chartFormat chart="14" format="1050">
      <pivotArea type="data" outline="0" fieldPosition="0">
        <references count="2">
          <reference field="4294967294" count="1" selected="0">
            <x v="0"/>
          </reference>
          <reference field="8" count="1" selected="0">
            <x v="1049"/>
          </reference>
        </references>
      </pivotArea>
    </chartFormat>
    <chartFormat chart="14" format="1051">
      <pivotArea type="data" outline="0" fieldPosition="0">
        <references count="2">
          <reference field="4294967294" count="1" selected="0">
            <x v="0"/>
          </reference>
          <reference field="8" count="1" selected="0">
            <x v="1050"/>
          </reference>
        </references>
      </pivotArea>
    </chartFormat>
    <chartFormat chart="14" format="1052">
      <pivotArea type="data" outline="0" fieldPosition="0">
        <references count="2">
          <reference field="4294967294" count="1" selected="0">
            <x v="0"/>
          </reference>
          <reference field="8" count="1" selected="0">
            <x v="1051"/>
          </reference>
        </references>
      </pivotArea>
    </chartFormat>
    <chartFormat chart="14" format="1053">
      <pivotArea type="data" outline="0" fieldPosition="0">
        <references count="2">
          <reference field="4294967294" count="1" selected="0">
            <x v="0"/>
          </reference>
          <reference field="8" count="1" selected="0">
            <x v="1052"/>
          </reference>
        </references>
      </pivotArea>
    </chartFormat>
    <chartFormat chart="14" format="1054">
      <pivotArea type="data" outline="0" fieldPosition="0">
        <references count="2">
          <reference field="4294967294" count="1" selected="0">
            <x v="0"/>
          </reference>
          <reference field="8" count="1" selected="0">
            <x v="1053"/>
          </reference>
        </references>
      </pivotArea>
    </chartFormat>
    <chartFormat chart="14" format="1055">
      <pivotArea type="data" outline="0" fieldPosition="0">
        <references count="2">
          <reference field="4294967294" count="1" selected="0">
            <x v="0"/>
          </reference>
          <reference field="8" count="1" selected="0">
            <x v="1054"/>
          </reference>
        </references>
      </pivotArea>
    </chartFormat>
    <chartFormat chart="14" format="1056">
      <pivotArea type="data" outline="0" fieldPosition="0">
        <references count="2">
          <reference field="4294967294" count="1" selected="0">
            <x v="0"/>
          </reference>
          <reference field="8" count="1" selected="0">
            <x v="1055"/>
          </reference>
        </references>
      </pivotArea>
    </chartFormat>
    <chartFormat chart="14" format="1057">
      <pivotArea type="data" outline="0" fieldPosition="0">
        <references count="2">
          <reference field="4294967294" count="1" selected="0">
            <x v="0"/>
          </reference>
          <reference field="8" count="1" selected="0">
            <x v="1056"/>
          </reference>
        </references>
      </pivotArea>
    </chartFormat>
    <chartFormat chart="14" format="1058">
      <pivotArea type="data" outline="0" fieldPosition="0">
        <references count="2">
          <reference field="4294967294" count="1" selected="0">
            <x v="0"/>
          </reference>
          <reference field="8" count="1" selected="0">
            <x v="1057"/>
          </reference>
        </references>
      </pivotArea>
    </chartFormat>
    <chartFormat chart="14" format="1059">
      <pivotArea type="data" outline="0" fieldPosition="0">
        <references count="2">
          <reference field="4294967294" count="1" selected="0">
            <x v="0"/>
          </reference>
          <reference field="8" count="1" selected="0">
            <x v="1058"/>
          </reference>
        </references>
      </pivotArea>
    </chartFormat>
    <chartFormat chart="14" format="1060">
      <pivotArea type="data" outline="0" fieldPosition="0">
        <references count="2">
          <reference field="4294967294" count="1" selected="0">
            <x v="0"/>
          </reference>
          <reference field="8" count="1" selected="0">
            <x v="1059"/>
          </reference>
        </references>
      </pivotArea>
    </chartFormat>
    <chartFormat chart="14" format="1061">
      <pivotArea type="data" outline="0" fieldPosition="0">
        <references count="2">
          <reference field="4294967294" count="1" selected="0">
            <x v="0"/>
          </reference>
          <reference field="8" count="1" selected="0">
            <x v="1060"/>
          </reference>
        </references>
      </pivotArea>
    </chartFormat>
    <chartFormat chart="14" format="1062">
      <pivotArea type="data" outline="0" fieldPosition="0">
        <references count="2">
          <reference field="4294967294" count="1" selected="0">
            <x v="0"/>
          </reference>
          <reference field="8" count="1" selected="0">
            <x v="1061"/>
          </reference>
        </references>
      </pivotArea>
    </chartFormat>
    <chartFormat chart="14" format="1063">
      <pivotArea type="data" outline="0" fieldPosition="0">
        <references count="2">
          <reference field="4294967294" count="1" selected="0">
            <x v="0"/>
          </reference>
          <reference field="8" count="1" selected="0">
            <x v="1062"/>
          </reference>
        </references>
      </pivotArea>
    </chartFormat>
    <chartFormat chart="14" format="1064">
      <pivotArea type="data" outline="0" fieldPosition="0">
        <references count="2">
          <reference field="4294967294" count="1" selected="0">
            <x v="0"/>
          </reference>
          <reference field="8" count="1" selected="0">
            <x v="1063"/>
          </reference>
        </references>
      </pivotArea>
    </chartFormat>
    <chartFormat chart="14" format="1065">
      <pivotArea type="data" outline="0" fieldPosition="0">
        <references count="2">
          <reference field="4294967294" count="1" selected="0">
            <x v="0"/>
          </reference>
          <reference field="8" count="1" selected="0">
            <x v="1064"/>
          </reference>
        </references>
      </pivotArea>
    </chartFormat>
    <chartFormat chart="14" format="1066">
      <pivotArea type="data" outline="0" fieldPosition="0">
        <references count="2">
          <reference field="4294967294" count="1" selected="0">
            <x v="0"/>
          </reference>
          <reference field="8" count="1" selected="0">
            <x v="1065"/>
          </reference>
        </references>
      </pivotArea>
    </chartFormat>
    <chartFormat chart="14" format="1067">
      <pivotArea type="data" outline="0" fieldPosition="0">
        <references count="2">
          <reference field="4294967294" count="1" selected="0">
            <x v="0"/>
          </reference>
          <reference field="8" count="1" selected="0">
            <x v="1066"/>
          </reference>
        </references>
      </pivotArea>
    </chartFormat>
    <chartFormat chart="14" format="1068">
      <pivotArea type="data" outline="0" fieldPosition="0">
        <references count="2">
          <reference field="4294967294" count="1" selected="0">
            <x v="0"/>
          </reference>
          <reference field="8" count="1" selected="0">
            <x v="1067"/>
          </reference>
        </references>
      </pivotArea>
    </chartFormat>
    <chartFormat chart="14" format="1069">
      <pivotArea type="data" outline="0" fieldPosition="0">
        <references count="2">
          <reference field="4294967294" count="1" selected="0">
            <x v="0"/>
          </reference>
          <reference field="8" count="1" selected="0">
            <x v="1068"/>
          </reference>
        </references>
      </pivotArea>
    </chartFormat>
    <chartFormat chart="14" format="1070">
      <pivotArea type="data" outline="0" fieldPosition="0">
        <references count="2">
          <reference field="4294967294" count="1" selected="0">
            <x v="0"/>
          </reference>
          <reference field="8" count="1" selected="0">
            <x v="1069"/>
          </reference>
        </references>
      </pivotArea>
    </chartFormat>
    <chartFormat chart="14" format="1071">
      <pivotArea type="data" outline="0" fieldPosition="0">
        <references count="2">
          <reference field="4294967294" count="1" selected="0">
            <x v="0"/>
          </reference>
          <reference field="8" count="1" selected="0">
            <x v="1070"/>
          </reference>
        </references>
      </pivotArea>
    </chartFormat>
    <chartFormat chart="14" format="1072">
      <pivotArea type="data" outline="0" fieldPosition="0">
        <references count="2">
          <reference field="4294967294" count="1" selected="0">
            <x v="0"/>
          </reference>
          <reference field="8" count="1" selected="0">
            <x v="1071"/>
          </reference>
        </references>
      </pivotArea>
    </chartFormat>
    <chartFormat chart="14" format="1073">
      <pivotArea type="data" outline="0" fieldPosition="0">
        <references count="2">
          <reference field="4294967294" count="1" selected="0">
            <x v="0"/>
          </reference>
          <reference field="8" count="1" selected="0">
            <x v="1072"/>
          </reference>
        </references>
      </pivotArea>
    </chartFormat>
    <chartFormat chart="14" format="1074">
      <pivotArea type="data" outline="0" fieldPosition="0">
        <references count="2">
          <reference field="4294967294" count="1" selected="0">
            <x v="0"/>
          </reference>
          <reference field="8" count="1" selected="0">
            <x v="1073"/>
          </reference>
        </references>
      </pivotArea>
    </chartFormat>
    <chartFormat chart="14" format="1075">
      <pivotArea type="data" outline="0" fieldPosition="0">
        <references count="2">
          <reference field="4294967294" count="1" selected="0">
            <x v="0"/>
          </reference>
          <reference field="8" count="1" selected="0">
            <x v="1074"/>
          </reference>
        </references>
      </pivotArea>
    </chartFormat>
    <chartFormat chart="14" format="1076">
      <pivotArea type="data" outline="0" fieldPosition="0">
        <references count="2">
          <reference field="4294967294" count="1" selected="0">
            <x v="0"/>
          </reference>
          <reference field="8" count="1" selected="0">
            <x v="1075"/>
          </reference>
        </references>
      </pivotArea>
    </chartFormat>
    <chartFormat chart="14" format="1077">
      <pivotArea type="data" outline="0" fieldPosition="0">
        <references count="2">
          <reference field="4294967294" count="1" selected="0">
            <x v="0"/>
          </reference>
          <reference field="8" count="1" selected="0">
            <x v="1076"/>
          </reference>
        </references>
      </pivotArea>
    </chartFormat>
    <chartFormat chart="14" format="1078">
      <pivotArea type="data" outline="0" fieldPosition="0">
        <references count="2">
          <reference field="4294967294" count="1" selected="0">
            <x v="0"/>
          </reference>
          <reference field="8" count="1" selected="0">
            <x v="1077"/>
          </reference>
        </references>
      </pivotArea>
    </chartFormat>
    <chartFormat chart="14" format="1079">
      <pivotArea type="data" outline="0" fieldPosition="0">
        <references count="2">
          <reference field="4294967294" count="1" selected="0">
            <x v="0"/>
          </reference>
          <reference field="8" count="1" selected="0">
            <x v="1078"/>
          </reference>
        </references>
      </pivotArea>
    </chartFormat>
    <chartFormat chart="14" format="1080">
      <pivotArea type="data" outline="0" fieldPosition="0">
        <references count="2">
          <reference field="4294967294" count="1" selected="0">
            <x v="0"/>
          </reference>
          <reference field="8" count="1" selected="0">
            <x v="1079"/>
          </reference>
        </references>
      </pivotArea>
    </chartFormat>
    <chartFormat chart="14" format="1081">
      <pivotArea type="data" outline="0" fieldPosition="0">
        <references count="2">
          <reference field="4294967294" count="1" selected="0">
            <x v="0"/>
          </reference>
          <reference field="8" count="1" selected="0">
            <x v="1080"/>
          </reference>
        </references>
      </pivotArea>
    </chartFormat>
    <chartFormat chart="14" format="1082">
      <pivotArea type="data" outline="0" fieldPosition="0">
        <references count="2">
          <reference field="4294967294" count="1" selected="0">
            <x v="0"/>
          </reference>
          <reference field="8" count="1" selected="0">
            <x v="1081"/>
          </reference>
        </references>
      </pivotArea>
    </chartFormat>
    <chartFormat chart="14" format="1083">
      <pivotArea type="data" outline="0" fieldPosition="0">
        <references count="2">
          <reference field="4294967294" count="1" selected="0">
            <x v="0"/>
          </reference>
          <reference field="8" count="1" selected="0">
            <x v="1082"/>
          </reference>
        </references>
      </pivotArea>
    </chartFormat>
    <chartFormat chart="14" format="1084">
      <pivotArea type="data" outline="0" fieldPosition="0">
        <references count="2">
          <reference field="4294967294" count="1" selected="0">
            <x v="0"/>
          </reference>
          <reference field="8" count="1" selected="0">
            <x v="1083"/>
          </reference>
        </references>
      </pivotArea>
    </chartFormat>
    <chartFormat chart="14" format="1085">
      <pivotArea type="data" outline="0" fieldPosition="0">
        <references count="2">
          <reference field="4294967294" count="1" selected="0">
            <x v="0"/>
          </reference>
          <reference field="8" count="1" selected="0">
            <x v="1084"/>
          </reference>
        </references>
      </pivotArea>
    </chartFormat>
    <chartFormat chart="14" format="1086">
      <pivotArea type="data" outline="0" fieldPosition="0">
        <references count="2">
          <reference field="4294967294" count="1" selected="0">
            <x v="0"/>
          </reference>
          <reference field="8" count="1" selected="0">
            <x v="1085"/>
          </reference>
        </references>
      </pivotArea>
    </chartFormat>
    <chartFormat chart="14" format="1087">
      <pivotArea type="data" outline="0" fieldPosition="0">
        <references count="2">
          <reference field="4294967294" count="1" selected="0">
            <x v="0"/>
          </reference>
          <reference field="8" count="1" selected="0">
            <x v="1086"/>
          </reference>
        </references>
      </pivotArea>
    </chartFormat>
    <chartFormat chart="14" format="1088">
      <pivotArea type="data" outline="0" fieldPosition="0">
        <references count="2">
          <reference field="4294967294" count="1" selected="0">
            <x v="0"/>
          </reference>
          <reference field="8" count="1" selected="0">
            <x v="1087"/>
          </reference>
        </references>
      </pivotArea>
    </chartFormat>
    <chartFormat chart="14" format="1089">
      <pivotArea type="data" outline="0" fieldPosition="0">
        <references count="2">
          <reference field="4294967294" count="1" selected="0">
            <x v="0"/>
          </reference>
          <reference field="8" count="1" selected="0">
            <x v="1088"/>
          </reference>
        </references>
      </pivotArea>
    </chartFormat>
    <chartFormat chart="14" format="1090">
      <pivotArea type="data" outline="0" fieldPosition="0">
        <references count="2">
          <reference field="4294967294" count="1" selected="0">
            <x v="0"/>
          </reference>
          <reference field="8" count="1" selected="0">
            <x v="1089"/>
          </reference>
        </references>
      </pivotArea>
    </chartFormat>
    <chartFormat chart="14" format="1091">
      <pivotArea type="data" outline="0" fieldPosition="0">
        <references count="2">
          <reference field="4294967294" count="1" selected="0">
            <x v="0"/>
          </reference>
          <reference field="8" count="1" selected="0">
            <x v="1090"/>
          </reference>
        </references>
      </pivotArea>
    </chartFormat>
    <chartFormat chart="14" format="1092">
      <pivotArea type="data" outline="0" fieldPosition="0">
        <references count="2">
          <reference field="4294967294" count="1" selected="0">
            <x v="0"/>
          </reference>
          <reference field="8" count="1" selected="0">
            <x v="1091"/>
          </reference>
        </references>
      </pivotArea>
    </chartFormat>
    <chartFormat chart="14" format="1093">
      <pivotArea type="data" outline="0" fieldPosition="0">
        <references count="2">
          <reference field="4294967294" count="1" selected="0">
            <x v="0"/>
          </reference>
          <reference field="8" count="1" selected="0">
            <x v="1092"/>
          </reference>
        </references>
      </pivotArea>
    </chartFormat>
    <chartFormat chart="14" format="1094">
      <pivotArea type="data" outline="0" fieldPosition="0">
        <references count="2">
          <reference field="4294967294" count="1" selected="0">
            <x v="0"/>
          </reference>
          <reference field="8" count="1" selected="0">
            <x v="1093"/>
          </reference>
        </references>
      </pivotArea>
    </chartFormat>
    <chartFormat chart="14" format="1095">
      <pivotArea type="data" outline="0" fieldPosition="0">
        <references count="2">
          <reference field="4294967294" count="1" selected="0">
            <x v="0"/>
          </reference>
          <reference field="8" count="1" selected="0">
            <x v="1094"/>
          </reference>
        </references>
      </pivotArea>
    </chartFormat>
    <chartFormat chart="14" format="1096">
      <pivotArea type="data" outline="0" fieldPosition="0">
        <references count="2">
          <reference field="4294967294" count="1" selected="0">
            <x v="0"/>
          </reference>
          <reference field="8" count="1" selected="0">
            <x v="1095"/>
          </reference>
        </references>
      </pivotArea>
    </chartFormat>
    <chartFormat chart="14" format="1097">
      <pivotArea type="data" outline="0" fieldPosition="0">
        <references count="2">
          <reference field="4294967294" count="1" selected="0">
            <x v="0"/>
          </reference>
          <reference field="8" count="1" selected="0">
            <x v="1096"/>
          </reference>
        </references>
      </pivotArea>
    </chartFormat>
    <chartFormat chart="14" format="1098">
      <pivotArea type="data" outline="0" fieldPosition="0">
        <references count="2">
          <reference field="4294967294" count="1" selected="0">
            <x v="0"/>
          </reference>
          <reference field="8" count="1" selected="0">
            <x v="1097"/>
          </reference>
        </references>
      </pivotArea>
    </chartFormat>
    <chartFormat chart="14" format="1099">
      <pivotArea type="data" outline="0" fieldPosition="0">
        <references count="2">
          <reference field="4294967294" count="1" selected="0">
            <x v="0"/>
          </reference>
          <reference field="8" count="1" selected="0">
            <x v="1098"/>
          </reference>
        </references>
      </pivotArea>
    </chartFormat>
    <chartFormat chart="14" format="1100">
      <pivotArea type="data" outline="0" fieldPosition="0">
        <references count="2">
          <reference field="4294967294" count="1" selected="0">
            <x v="0"/>
          </reference>
          <reference field="8" count="1" selected="0">
            <x v="1099"/>
          </reference>
        </references>
      </pivotArea>
    </chartFormat>
    <chartFormat chart="14" format="1101">
      <pivotArea type="data" outline="0" fieldPosition="0">
        <references count="2">
          <reference field="4294967294" count="1" selected="0">
            <x v="0"/>
          </reference>
          <reference field="8" count="1" selected="0">
            <x v="1100"/>
          </reference>
        </references>
      </pivotArea>
    </chartFormat>
    <chartFormat chart="14" format="1102">
      <pivotArea type="data" outline="0" fieldPosition="0">
        <references count="2">
          <reference field="4294967294" count="1" selected="0">
            <x v="0"/>
          </reference>
          <reference field="8" count="1" selected="0">
            <x v="1101"/>
          </reference>
        </references>
      </pivotArea>
    </chartFormat>
    <chartFormat chart="14" format="1103">
      <pivotArea type="data" outline="0" fieldPosition="0">
        <references count="2">
          <reference field="4294967294" count="1" selected="0">
            <x v="0"/>
          </reference>
          <reference field="8" count="1" selected="0">
            <x v="1102"/>
          </reference>
        </references>
      </pivotArea>
    </chartFormat>
    <chartFormat chart="14" format="1104">
      <pivotArea type="data" outline="0" fieldPosition="0">
        <references count="2">
          <reference field="4294967294" count="1" selected="0">
            <x v="0"/>
          </reference>
          <reference field="8" count="1" selected="0">
            <x v="1103"/>
          </reference>
        </references>
      </pivotArea>
    </chartFormat>
    <chartFormat chart="14" format="1105">
      <pivotArea type="data" outline="0" fieldPosition="0">
        <references count="2">
          <reference field="4294967294" count="1" selected="0">
            <x v="0"/>
          </reference>
          <reference field="8" count="1" selected="0">
            <x v="1104"/>
          </reference>
        </references>
      </pivotArea>
    </chartFormat>
    <chartFormat chart="14" format="1106">
      <pivotArea type="data" outline="0" fieldPosition="0">
        <references count="2">
          <reference field="4294967294" count="1" selected="0">
            <x v="0"/>
          </reference>
          <reference field="8" count="1" selected="0">
            <x v="1105"/>
          </reference>
        </references>
      </pivotArea>
    </chartFormat>
    <chartFormat chart="14" format="1107">
      <pivotArea type="data" outline="0" fieldPosition="0">
        <references count="2">
          <reference field="4294967294" count="1" selected="0">
            <x v="0"/>
          </reference>
          <reference field="8" count="1" selected="0">
            <x v="1106"/>
          </reference>
        </references>
      </pivotArea>
    </chartFormat>
    <chartFormat chart="14" format="1108">
      <pivotArea type="data" outline="0" fieldPosition="0">
        <references count="2">
          <reference field="4294967294" count="1" selected="0">
            <x v="0"/>
          </reference>
          <reference field="8" count="1" selected="0">
            <x v="1107"/>
          </reference>
        </references>
      </pivotArea>
    </chartFormat>
    <chartFormat chart="14" format="1109">
      <pivotArea type="data" outline="0" fieldPosition="0">
        <references count="2">
          <reference field="4294967294" count="1" selected="0">
            <x v="0"/>
          </reference>
          <reference field="8" count="1" selected="0">
            <x v="1108"/>
          </reference>
        </references>
      </pivotArea>
    </chartFormat>
    <chartFormat chart="14" format="1110">
      <pivotArea type="data" outline="0" fieldPosition="0">
        <references count="2">
          <reference field="4294967294" count="1" selected="0">
            <x v="0"/>
          </reference>
          <reference field="8" count="1" selected="0">
            <x v="1109"/>
          </reference>
        </references>
      </pivotArea>
    </chartFormat>
    <chartFormat chart="14" format="1111">
      <pivotArea type="data" outline="0" fieldPosition="0">
        <references count="2">
          <reference field="4294967294" count="1" selected="0">
            <x v="0"/>
          </reference>
          <reference field="8" count="1" selected="0">
            <x v="1110"/>
          </reference>
        </references>
      </pivotArea>
    </chartFormat>
    <chartFormat chart="14" format="1112">
      <pivotArea type="data" outline="0" fieldPosition="0">
        <references count="2">
          <reference field="4294967294" count="1" selected="0">
            <x v="0"/>
          </reference>
          <reference field="8" count="1" selected="0">
            <x v="1111"/>
          </reference>
        </references>
      </pivotArea>
    </chartFormat>
    <chartFormat chart="14" format="1113">
      <pivotArea type="data" outline="0" fieldPosition="0">
        <references count="2">
          <reference field="4294967294" count="1" selected="0">
            <x v="0"/>
          </reference>
          <reference field="8" count="1" selected="0">
            <x v="1112"/>
          </reference>
        </references>
      </pivotArea>
    </chartFormat>
    <chartFormat chart="14" format="1114">
      <pivotArea type="data" outline="0" fieldPosition="0">
        <references count="2">
          <reference field="4294967294" count="1" selected="0">
            <x v="0"/>
          </reference>
          <reference field="8" count="1" selected="0">
            <x v="1113"/>
          </reference>
        </references>
      </pivotArea>
    </chartFormat>
    <chartFormat chart="14" format="1115">
      <pivotArea type="data" outline="0" fieldPosition="0">
        <references count="2">
          <reference field="4294967294" count="1" selected="0">
            <x v="0"/>
          </reference>
          <reference field="8" count="1" selected="0">
            <x v="1114"/>
          </reference>
        </references>
      </pivotArea>
    </chartFormat>
    <chartFormat chart="14" format="1116">
      <pivotArea type="data" outline="0" fieldPosition="0">
        <references count="2">
          <reference field="4294967294" count="1" selected="0">
            <x v="0"/>
          </reference>
          <reference field="8" count="1" selected="0">
            <x v="1115"/>
          </reference>
        </references>
      </pivotArea>
    </chartFormat>
    <chartFormat chart="14" format="1117">
      <pivotArea type="data" outline="0" fieldPosition="0">
        <references count="2">
          <reference field="4294967294" count="1" selected="0">
            <x v="0"/>
          </reference>
          <reference field="8" count="1" selected="0">
            <x v="1116"/>
          </reference>
        </references>
      </pivotArea>
    </chartFormat>
    <chartFormat chart="14" format="1118">
      <pivotArea type="data" outline="0" fieldPosition="0">
        <references count="2">
          <reference field="4294967294" count="1" selected="0">
            <x v="0"/>
          </reference>
          <reference field="8" count="1" selected="0">
            <x v="1117"/>
          </reference>
        </references>
      </pivotArea>
    </chartFormat>
    <chartFormat chart="14" format="1119">
      <pivotArea type="data" outline="0" fieldPosition="0">
        <references count="2">
          <reference field="4294967294" count="1" selected="0">
            <x v="0"/>
          </reference>
          <reference field="8" count="1" selected="0">
            <x v="1118"/>
          </reference>
        </references>
      </pivotArea>
    </chartFormat>
    <chartFormat chart="14" format="1120">
      <pivotArea type="data" outline="0" fieldPosition="0">
        <references count="2">
          <reference field="4294967294" count="1" selected="0">
            <x v="0"/>
          </reference>
          <reference field="8" count="1" selected="0">
            <x v="1119"/>
          </reference>
        </references>
      </pivotArea>
    </chartFormat>
    <chartFormat chart="14" format="1121">
      <pivotArea type="data" outline="0" fieldPosition="0">
        <references count="2">
          <reference field="4294967294" count="1" selected="0">
            <x v="0"/>
          </reference>
          <reference field="8" count="1" selected="0">
            <x v="1120"/>
          </reference>
        </references>
      </pivotArea>
    </chartFormat>
    <chartFormat chart="14" format="1122">
      <pivotArea type="data" outline="0" fieldPosition="0">
        <references count="2">
          <reference field="4294967294" count="1" selected="0">
            <x v="0"/>
          </reference>
          <reference field="8" count="1" selected="0">
            <x v="1121"/>
          </reference>
        </references>
      </pivotArea>
    </chartFormat>
    <chartFormat chart="14" format="1123">
      <pivotArea type="data" outline="0" fieldPosition="0">
        <references count="2">
          <reference field="4294967294" count="1" selected="0">
            <x v="0"/>
          </reference>
          <reference field="8" count="1" selected="0">
            <x v="1122"/>
          </reference>
        </references>
      </pivotArea>
    </chartFormat>
    <chartFormat chart="14" format="1124">
      <pivotArea type="data" outline="0" fieldPosition="0">
        <references count="2">
          <reference field="4294967294" count="1" selected="0">
            <x v="0"/>
          </reference>
          <reference field="8" count="1" selected="0">
            <x v="1123"/>
          </reference>
        </references>
      </pivotArea>
    </chartFormat>
    <chartFormat chart="14" format="1125">
      <pivotArea type="data" outline="0" fieldPosition="0">
        <references count="2">
          <reference field="4294967294" count="1" selected="0">
            <x v="0"/>
          </reference>
          <reference field="8" count="1" selected="0">
            <x v="1124"/>
          </reference>
        </references>
      </pivotArea>
    </chartFormat>
    <chartFormat chart="14" format="1126">
      <pivotArea type="data" outline="0" fieldPosition="0">
        <references count="2">
          <reference field="4294967294" count="1" selected="0">
            <x v="0"/>
          </reference>
          <reference field="8" count="1" selected="0">
            <x v="1125"/>
          </reference>
        </references>
      </pivotArea>
    </chartFormat>
    <chartFormat chart="14" format="1127">
      <pivotArea type="data" outline="0" fieldPosition="0">
        <references count="2">
          <reference field="4294967294" count="1" selected="0">
            <x v="0"/>
          </reference>
          <reference field="8" count="1" selected="0">
            <x v="1126"/>
          </reference>
        </references>
      </pivotArea>
    </chartFormat>
    <chartFormat chart="14" format="1128">
      <pivotArea type="data" outline="0" fieldPosition="0">
        <references count="2">
          <reference field="4294967294" count="1" selected="0">
            <x v="0"/>
          </reference>
          <reference field="8" count="1" selected="0">
            <x v="1127"/>
          </reference>
        </references>
      </pivotArea>
    </chartFormat>
    <chartFormat chart="14" format="1129">
      <pivotArea type="data" outline="0" fieldPosition="0">
        <references count="2">
          <reference field="4294967294" count="1" selected="0">
            <x v="0"/>
          </reference>
          <reference field="8" count="1" selected="0">
            <x v="1128"/>
          </reference>
        </references>
      </pivotArea>
    </chartFormat>
    <chartFormat chart="14" format="1130">
      <pivotArea type="data" outline="0" fieldPosition="0">
        <references count="2">
          <reference field="4294967294" count="1" selected="0">
            <x v="0"/>
          </reference>
          <reference field="8" count="1" selected="0">
            <x v="1129"/>
          </reference>
        </references>
      </pivotArea>
    </chartFormat>
    <chartFormat chart="14" format="1131">
      <pivotArea type="data" outline="0" fieldPosition="0">
        <references count="2">
          <reference field="4294967294" count="1" selected="0">
            <x v="0"/>
          </reference>
          <reference field="8" count="1" selected="0">
            <x v="1130"/>
          </reference>
        </references>
      </pivotArea>
    </chartFormat>
    <chartFormat chart="14" format="1132">
      <pivotArea type="data" outline="0" fieldPosition="0">
        <references count="2">
          <reference field="4294967294" count="1" selected="0">
            <x v="0"/>
          </reference>
          <reference field="8" count="1" selected="0">
            <x v="1131"/>
          </reference>
        </references>
      </pivotArea>
    </chartFormat>
    <chartFormat chart="14" format="1133">
      <pivotArea type="data" outline="0" fieldPosition="0">
        <references count="2">
          <reference field="4294967294" count="1" selected="0">
            <x v="0"/>
          </reference>
          <reference field="8" count="1" selected="0">
            <x v="1132"/>
          </reference>
        </references>
      </pivotArea>
    </chartFormat>
    <chartFormat chart="14" format="1134">
      <pivotArea type="data" outline="0" fieldPosition="0">
        <references count="2">
          <reference field="4294967294" count="1" selected="0">
            <x v="0"/>
          </reference>
          <reference field="8" count="1" selected="0">
            <x v="1133"/>
          </reference>
        </references>
      </pivotArea>
    </chartFormat>
    <chartFormat chart="14" format="1135">
      <pivotArea type="data" outline="0" fieldPosition="0">
        <references count="2">
          <reference field="4294967294" count="1" selected="0">
            <x v="0"/>
          </reference>
          <reference field="8" count="1" selected="0">
            <x v="1134"/>
          </reference>
        </references>
      </pivotArea>
    </chartFormat>
    <chartFormat chart="14" format="1136">
      <pivotArea type="data" outline="0" fieldPosition="0">
        <references count="2">
          <reference field="4294967294" count="1" selected="0">
            <x v="0"/>
          </reference>
          <reference field="8" count="1" selected="0">
            <x v="1135"/>
          </reference>
        </references>
      </pivotArea>
    </chartFormat>
    <chartFormat chart="14" format="1137">
      <pivotArea type="data" outline="0" fieldPosition="0">
        <references count="2">
          <reference field="4294967294" count="1" selected="0">
            <x v="0"/>
          </reference>
          <reference field="8" count="1" selected="0">
            <x v="1136"/>
          </reference>
        </references>
      </pivotArea>
    </chartFormat>
    <chartFormat chart="14" format="1138">
      <pivotArea type="data" outline="0" fieldPosition="0">
        <references count="2">
          <reference field="4294967294" count="1" selected="0">
            <x v="0"/>
          </reference>
          <reference field="8" count="1" selected="0">
            <x v="1137"/>
          </reference>
        </references>
      </pivotArea>
    </chartFormat>
    <chartFormat chart="14" format="1139">
      <pivotArea type="data" outline="0" fieldPosition="0">
        <references count="2">
          <reference field="4294967294" count="1" selected="0">
            <x v="0"/>
          </reference>
          <reference field="8" count="1" selected="0">
            <x v="1138"/>
          </reference>
        </references>
      </pivotArea>
    </chartFormat>
    <chartFormat chart="14" format="1140">
      <pivotArea type="data" outline="0" fieldPosition="0">
        <references count="2">
          <reference field="4294967294" count="1" selected="0">
            <x v="0"/>
          </reference>
          <reference field="8" count="1" selected="0">
            <x v="1139"/>
          </reference>
        </references>
      </pivotArea>
    </chartFormat>
    <chartFormat chart="14" format="1141">
      <pivotArea type="data" outline="0" fieldPosition="0">
        <references count="2">
          <reference field="4294967294" count="1" selected="0">
            <x v="0"/>
          </reference>
          <reference field="8" count="1" selected="0">
            <x v="1140"/>
          </reference>
        </references>
      </pivotArea>
    </chartFormat>
    <chartFormat chart="14" format="1142">
      <pivotArea type="data" outline="0" fieldPosition="0">
        <references count="2">
          <reference field="4294967294" count="1" selected="0">
            <x v="0"/>
          </reference>
          <reference field="8" count="1" selected="0">
            <x v="1141"/>
          </reference>
        </references>
      </pivotArea>
    </chartFormat>
    <chartFormat chart="14" format="1143">
      <pivotArea type="data" outline="0" fieldPosition="0">
        <references count="2">
          <reference field="4294967294" count="1" selected="0">
            <x v="0"/>
          </reference>
          <reference field="8" count="1" selected="0">
            <x v="1142"/>
          </reference>
        </references>
      </pivotArea>
    </chartFormat>
    <chartFormat chart="14" format="1144">
      <pivotArea type="data" outline="0" fieldPosition="0">
        <references count="2">
          <reference field="4294967294" count="1" selected="0">
            <x v="0"/>
          </reference>
          <reference field="8" count="1" selected="0">
            <x v="1143"/>
          </reference>
        </references>
      </pivotArea>
    </chartFormat>
    <chartFormat chart="14" format="1145">
      <pivotArea type="data" outline="0" fieldPosition="0">
        <references count="2">
          <reference field="4294967294" count="1" selected="0">
            <x v="0"/>
          </reference>
          <reference field="8" count="1" selected="0">
            <x v="1144"/>
          </reference>
        </references>
      </pivotArea>
    </chartFormat>
    <chartFormat chart="14" format="1146">
      <pivotArea type="data" outline="0" fieldPosition="0">
        <references count="2">
          <reference field="4294967294" count="1" selected="0">
            <x v="0"/>
          </reference>
          <reference field="8" count="1" selected="0">
            <x v="1145"/>
          </reference>
        </references>
      </pivotArea>
    </chartFormat>
    <chartFormat chart="14" format="1147">
      <pivotArea type="data" outline="0" fieldPosition="0">
        <references count="2">
          <reference field="4294967294" count="1" selected="0">
            <x v="0"/>
          </reference>
          <reference field="8" count="1" selected="0">
            <x v="1146"/>
          </reference>
        </references>
      </pivotArea>
    </chartFormat>
    <chartFormat chart="14" format="1148">
      <pivotArea type="data" outline="0" fieldPosition="0">
        <references count="2">
          <reference field="4294967294" count="1" selected="0">
            <x v="0"/>
          </reference>
          <reference field="8" count="1" selected="0">
            <x v="1147"/>
          </reference>
        </references>
      </pivotArea>
    </chartFormat>
    <chartFormat chart="14" format="1149">
      <pivotArea type="data" outline="0" fieldPosition="0">
        <references count="2">
          <reference field="4294967294" count="1" selected="0">
            <x v="0"/>
          </reference>
          <reference field="8" count="1" selected="0">
            <x v="1148"/>
          </reference>
        </references>
      </pivotArea>
    </chartFormat>
    <chartFormat chart="14" format="1150">
      <pivotArea type="data" outline="0" fieldPosition="0">
        <references count="2">
          <reference field="4294967294" count="1" selected="0">
            <x v="0"/>
          </reference>
          <reference field="8" count="1" selected="0">
            <x v="1149"/>
          </reference>
        </references>
      </pivotArea>
    </chartFormat>
    <chartFormat chart="14" format="1151">
      <pivotArea type="data" outline="0" fieldPosition="0">
        <references count="2">
          <reference field="4294967294" count="1" selected="0">
            <x v="0"/>
          </reference>
          <reference field="8" count="1" selected="0">
            <x v="1150"/>
          </reference>
        </references>
      </pivotArea>
    </chartFormat>
    <chartFormat chart="14" format="1152">
      <pivotArea type="data" outline="0" fieldPosition="0">
        <references count="2">
          <reference field="4294967294" count="1" selected="0">
            <x v="0"/>
          </reference>
          <reference field="8" count="1" selected="0">
            <x v="1151"/>
          </reference>
        </references>
      </pivotArea>
    </chartFormat>
    <chartFormat chart="14" format="1153">
      <pivotArea type="data" outline="0" fieldPosition="0">
        <references count="2">
          <reference field="4294967294" count="1" selected="0">
            <x v="0"/>
          </reference>
          <reference field="8" count="1" selected="0">
            <x v="1152"/>
          </reference>
        </references>
      </pivotArea>
    </chartFormat>
    <chartFormat chart="14" format="1154">
      <pivotArea type="data" outline="0" fieldPosition="0">
        <references count="2">
          <reference field="4294967294" count="1" selected="0">
            <x v="0"/>
          </reference>
          <reference field="8" count="1" selected="0">
            <x v="1153"/>
          </reference>
        </references>
      </pivotArea>
    </chartFormat>
    <chartFormat chart="14" format="1155">
      <pivotArea type="data" outline="0" fieldPosition="0">
        <references count="2">
          <reference field="4294967294" count="1" selected="0">
            <x v="0"/>
          </reference>
          <reference field="8" count="1" selected="0">
            <x v="1154"/>
          </reference>
        </references>
      </pivotArea>
    </chartFormat>
    <chartFormat chart="14" format="1156">
      <pivotArea type="data" outline="0" fieldPosition="0">
        <references count="2">
          <reference field="4294967294" count="1" selected="0">
            <x v="0"/>
          </reference>
          <reference field="8" count="1" selected="0">
            <x v="1155"/>
          </reference>
        </references>
      </pivotArea>
    </chartFormat>
    <chartFormat chart="14" format="1157">
      <pivotArea type="data" outline="0" fieldPosition="0">
        <references count="2">
          <reference field="4294967294" count="1" selected="0">
            <x v="0"/>
          </reference>
          <reference field="8" count="1" selected="0">
            <x v="1156"/>
          </reference>
        </references>
      </pivotArea>
    </chartFormat>
    <chartFormat chart="14" format="1158">
      <pivotArea type="data" outline="0" fieldPosition="0">
        <references count="2">
          <reference field="4294967294" count="1" selected="0">
            <x v="0"/>
          </reference>
          <reference field="8" count="1" selected="0">
            <x v="1157"/>
          </reference>
        </references>
      </pivotArea>
    </chartFormat>
    <chartFormat chart="14" format="1159">
      <pivotArea type="data" outline="0" fieldPosition="0">
        <references count="2">
          <reference field="4294967294" count="1" selected="0">
            <x v="0"/>
          </reference>
          <reference field="8" count="1" selected="0">
            <x v="1158"/>
          </reference>
        </references>
      </pivotArea>
    </chartFormat>
    <chartFormat chart="14" format="1160">
      <pivotArea type="data" outline="0" fieldPosition="0">
        <references count="2">
          <reference field="4294967294" count="1" selected="0">
            <x v="0"/>
          </reference>
          <reference field="8" count="1" selected="0">
            <x v="1159"/>
          </reference>
        </references>
      </pivotArea>
    </chartFormat>
    <chartFormat chart="14" format="1161">
      <pivotArea type="data" outline="0" fieldPosition="0">
        <references count="2">
          <reference field="4294967294" count="1" selected="0">
            <x v="0"/>
          </reference>
          <reference field="8" count="1" selected="0">
            <x v="1160"/>
          </reference>
        </references>
      </pivotArea>
    </chartFormat>
    <chartFormat chart="14" format="1162">
      <pivotArea type="data" outline="0" fieldPosition="0">
        <references count="2">
          <reference field="4294967294" count="1" selected="0">
            <x v="0"/>
          </reference>
          <reference field="8" count="1" selected="0">
            <x v="1161"/>
          </reference>
        </references>
      </pivotArea>
    </chartFormat>
    <chartFormat chart="14" format="1163">
      <pivotArea type="data" outline="0" fieldPosition="0">
        <references count="2">
          <reference field="4294967294" count="1" selected="0">
            <x v="0"/>
          </reference>
          <reference field="8" count="1" selected="0">
            <x v="1162"/>
          </reference>
        </references>
      </pivotArea>
    </chartFormat>
    <chartFormat chart="14" format="1164">
      <pivotArea type="data" outline="0" fieldPosition="0">
        <references count="2">
          <reference field="4294967294" count="1" selected="0">
            <x v="0"/>
          </reference>
          <reference field="8" count="1" selected="0">
            <x v="1163"/>
          </reference>
        </references>
      </pivotArea>
    </chartFormat>
    <chartFormat chart="14" format="1165">
      <pivotArea type="data" outline="0" fieldPosition="0">
        <references count="2">
          <reference field="4294967294" count="1" selected="0">
            <x v="0"/>
          </reference>
          <reference field="8" count="1" selected="0">
            <x v="1164"/>
          </reference>
        </references>
      </pivotArea>
    </chartFormat>
    <chartFormat chart="14" format="1166">
      <pivotArea type="data" outline="0" fieldPosition="0">
        <references count="2">
          <reference field="4294967294" count="1" selected="0">
            <x v="0"/>
          </reference>
          <reference field="8" count="1" selected="0">
            <x v="1165"/>
          </reference>
        </references>
      </pivotArea>
    </chartFormat>
    <chartFormat chart="14" format="1167">
      <pivotArea type="data" outline="0" fieldPosition="0">
        <references count="2">
          <reference field="4294967294" count="1" selected="0">
            <x v="0"/>
          </reference>
          <reference field="8" count="1" selected="0">
            <x v="1166"/>
          </reference>
        </references>
      </pivotArea>
    </chartFormat>
    <chartFormat chart="14" format="1168">
      <pivotArea type="data" outline="0" fieldPosition="0">
        <references count="2">
          <reference field="4294967294" count="1" selected="0">
            <x v="0"/>
          </reference>
          <reference field="8" count="1" selected="0">
            <x v="1167"/>
          </reference>
        </references>
      </pivotArea>
    </chartFormat>
    <chartFormat chart="14" format="1169">
      <pivotArea type="data" outline="0" fieldPosition="0">
        <references count="2">
          <reference field="4294967294" count="1" selected="0">
            <x v="0"/>
          </reference>
          <reference field="8" count="1" selected="0">
            <x v="1168"/>
          </reference>
        </references>
      </pivotArea>
    </chartFormat>
    <chartFormat chart="14" format="1170">
      <pivotArea type="data" outline="0" fieldPosition="0">
        <references count="2">
          <reference field="4294967294" count="1" selected="0">
            <x v="0"/>
          </reference>
          <reference field="8" count="1" selected="0">
            <x v="1169"/>
          </reference>
        </references>
      </pivotArea>
    </chartFormat>
    <chartFormat chart="14" format="1171">
      <pivotArea type="data" outline="0" fieldPosition="0">
        <references count="2">
          <reference field="4294967294" count="1" selected="0">
            <x v="0"/>
          </reference>
          <reference field="8" count="1" selected="0">
            <x v="1170"/>
          </reference>
        </references>
      </pivotArea>
    </chartFormat>
    <chartFormat chart="14" format="1172">
      <pivotArea type="data" outline="0" fieldPosition="0">
        <references count="2">
          <reference field="4294967294" count="1" selected="0">
            <x v="0"/>
          </reference>
          <reference field="8" count="1" selected="0">
            <x v="1171"/>
          </reference>
        </references>
      </pivotArea>
    </chartFormat>
    <chartFormat chart="14" format="1173">
      <pivotArea type="data" outline="0" fieldPosition="0">
        <references count="2">
          <reference field="4294967294" count="1" selected="0">
            <x v="0"/>
          </reference>
          <reference field="8" count="1" selected="0">
            <x v="1172"/>
          </reference>
        </references>
      </pivotArea>
    </chartFormat>
    <chartFormat chart="14" format="1174">
      <pivotArea type="data" outline="0" fieldPosition="0">
        <references count="2">
          <reference field="4294967294" count="1" selected="0">
            <x v="0"/>
          </reference>
          <reference field="8" count="1" selected="0">
            <x v="1173"/>
          </reference>
        </references>
      </pivotArea>
    </chartFormat>
    <chartFormat chart="14" format="1175">
      <pivotArea type="data" outline="0" fieldPosition="0">
        <references count="2">
          <reference field="4294967294" count="1" selected="0">
            <x v="0"/>
          </reference>
          <reference field="8" count="1" selected="0">
            <x v="1174"/>
          </reference>
        </references>
      </pivotArea>
    </chartFormat>
    <chartFormat chart="14" format="1176">
      <pivotArea type="data" outline="0" fieldPosition="0">
        <references count="2">
          <reference field="4294967294" count="1" selected="0">
            <x v="0"/>
          </reference>
          <reference field="8" count="1" selected="0">
            <x v="1175"/>
          </reference>
        </references>
      </pivotArea>
    </chartFormat>
    <chartFormat chart="14" format="1177">
      <pivotArea type="data" outline="0" fieldPosition="0">
        <references count="2">
          <reference field="4294967294" count="1" selected="0">
            <x v="0"/>
          </reference>
          <reference field="8" count="1" selected="0">
            <x v="1176"/>
          </reference>
        </references>
      </pivotArea>
    </chartFormat>
    <chartFormat chart="14" format="1178">
      <pivotArea type="data" outline="0" fieldPosition="0">
        <references count="2">
          <reference field="4294967294" count="1" selected="0">
            <x v="0"/>
          </reference>
          <reference field="8" count="1" selected="0">
            <x v="1177"/>
          </reference>
        </references>
      </pivotArea>
    </chartFormat>
    <chartFormat chart="14" format="1179">
      <pivotArea type="data" outline="0" fieldPosition="0">
        <references count="2">
          <reference field="4294967294" count="1" selected="0">
            <x v="0"/>
          </reference>
          <reference field="8" count="1" selected="0">
            <x v="1178"/>
          </reference>
        </references>
      </pivotArea>
    </chartFormat>
    <chartFormat chart="14" format="1180">
      <pivotArea type="data" outline="0" fieldPosition="0">
        <references count="2">
          <reference field="4294967294" count="1" selected="0">
            <x v="0"/>
          </reference>
          <reference field="8" count="1" selected="0">
            <x v="1179"/>
          </reference>
        </references>
      </pivotArea>
    </chartFormat>
    <chartFormat chart="14" format="1181">
      <pivotArea type="data" outline="0" fieldPosition="0">
        <references count="2">
          <reference field="4294967294" count="1" selected="0">
            <x v="0"/>
          </reference>
          <reference field="8" count="1" selected="0">
            <x v="1180"/>
          </reference>
        </references>
      </pivotArea>
    </chartFormat>
    <chartFormat chart="14" format="1182">
      <pivotArea type="data" outline="0" fieldPosition="0">
        <references count="2">
          <reference field="4294967294" count="1" selected="0">
            <x v="0"/>
          </reference>
          <reference field="8" count="1" selected="0">
            <x v="1181"/>
          </reference>
        </references>
      </pivotArea>
    </chartFormat>
    <chartFormat chart="14" format="1183">
      <pivotArea type="data" outline="0" fieldPosition="0">
        <references count="2">
          <reference field="4294967294" count="1" selected="0">
            <x v="0"/>
          </reference>
          <reference field="8" count="1" selected="0">
            <x v="1182"/>
          </reference>
        </references>
      </pivotArea>
    </chartFormat>
    <chartFormat chart="14" format="1184">
      <pivotArea type="data" outline="0" fieldPosition="0">
        <references count="2">
          <reference field="4294967294" count="1" selected="0">
            <x v="0"/>
          </reference>
          <reference field="8" count="1" selected="0">
            <x v="1183"/>
          </reference>
        </references>
      </pivotArea>
    </chartFormat>
    <chartFormat chart="14" format="1185">
      <pivotArea type="data" outline="0" fieldPosition="0">
        <references count="2">
          <reference field="4294967294" count="1" selected="0">
            <x v="0"/>
          </reference>
          <reference field="8" count="1" selected="0">
            <x v="1184"/>
          </reference>
        </references>
      </pivotArea>
    </chartFormat>
    <chartFormat chart="14" format="1186">
      <pivotArea type="data" outline="0" fieldPosition="0">
        <references count="2">
          <reference field="4294967294" count="1" selected="0">
            <x v="0"/>
          </reference>
          <reference field="8" count="1" selected="0">
            <x v="1185"/>
          </reference>
        </references>
      </pivotArea>
    </chartFormat>
    <chartFormat chart="14" format="1187">
      <pivotArea type="data" outline="0" fieldPosition="0">
        <references count="2">
          <reference field="4294967294" count="1" selected="0">
            <x v="0"/>
          </reference>
          <reference field="8" count="1" selected="0">
            <x v="1186"/>
          </reference>
        </references>
      </pivotArea>
    </chartFormat>
    <chartFormat chart="14" format="1188">
      <pivotArea type="data" outline="0" fieldPosition="0">
        <references count="2">
          <reference field="4294967294" count="1" selected="0">
            <x v="0"/>
          </reference>
          <reference field="8" count="1" selected="0">
            <x v="1187"/>
          </reference>
        </references>
      </pivotArea>
    </chartFormat>
    <chartFormat chart="14" format="1189">
      <pivotArea type="data" outline="0" fieldPosition="0">
        <references count="2">
          <reference field="4294967294" count="1" selected="0">
            <x v="0"/>
          </reference>
          <reference field="8" count="1" selected="0">
            <x v="1188"/>
          </reference>
        </references>
      </pivotArea>
    </chartFormat>
    <chartFormat chart="14" format="1190">
      <pivotArea type="data" outline="0" fieldPosition="0">
        <references count="2">
          <reference field="4294967294" count="1" selected="0">
            <x v="0"/>
          </reference>
          <reference field="8" count="1" selected="0">
            <x v="1189"/>
          </reference>
        </references>
      </pivotArea>
    </chartFormat>
    <chartFormat chart="14" format="1191">
      <pivotArea type="data" outline="0" fieldPosition="0">
        <references count="2">
          <reference field="4294967294" count="1" selected="0">
            <x v="0"/>
          </reference>
          <reference field="8" count="1" selected="0">
            <x v="1190"/>
          </reference>
        </references>
      </pivotArea>
    </chartFormat>
    <chartFormat chart="14" format="1192">
      <pivotArea type="data" outline="0" fieldPosition="0">
        <references count="2">
          <reference field="4294967294" count="1" selected="0">
            <x v="0"/>
          </reference>
          <reference field="8" count="1" selected="0">
            <x v="1191"/>
          </reference>
        </references>
      </pivotArea>
    </chartFormat>
    <chartFormat chart="14" format="1193">
      <pivotArea type="data" outline="0" fieldPosition="0">
        <references count="2">
          <reference field="4294967294" count="1" selected="0">
            <x v="0"/>
          </reference>
          <reference field="8" count="1" selected="0">
            <x v="1192"/>
          </reference>
        </references>
      </pivotArea>
    </chartFormat>
    <chartFormat chart="14" format="1194">
      <pivotArea type="data" outline="0" fieldPosition="0">
        <references count="2">
          <reference field="4294967294" count="1" selected="0">
            <x v="0"/>
          </reference>
          <reference field="8" count="1" selected="0">
            <x v="1193"/>
          </reference>
        </references>
      </pivotArea>
    </chartFormat>
    <chartFormat chart="14" format="1195">
      <pivotArea type="data" outline="0" fieldPosition="0">
        <references count="2">
          <reference field="4294967294" count="1" selected="0">
            <x v="0"/>
          </reference>
          <reference field="8" count="1" selected="0">
            <x v="1194"/>
          </reference>
        </references>
      </pivotArea>
    </chartFormat>
    <chartFormat chart="14" format="1196">
      <pivotArea type="data" outline="0" fieldPosition="0">
        <references count="2">
          <reference field="4294967294" count="1" selected="0">
            <x v="0"/>
          </reference>
          <reference field="8" count="1" selected="0">
            <x v="1195"/>
          </reference>
        </references>
      </pivotArea>
    </chartFormat>
    <chartFormat chart="14" format="1197">
      <pivotArea type="data" outline="0" fieldPosition="0">
        <references count="2">
          <reference field="4294967294" count="1" selected="0">
            <x v="0"/>
          </reference>
          <reference field="8" count="1" selected="0">
            <x v="1196"/>
          </reference>
        </references>
      </pivotArea>
    </chartFormat>
    <chartFormat chart="14" format="1198">
      <pivotArea type="data" outline="0" fieldPosition="0">
        <references count="2">
          <reference field="4294967294" count="1" selected="0">
            <x v="0"/>
          </reference>
          <reference field="8" count="1" selected="0">
            <x v="1197"/>
          </reference>
        </references>
      </pivotArea>
    </chartFormat>
    <chartFormat chart="14" format="1199">
      <pivotArea type="data" outline="0" fieldPosition="0">
        <references count="2">
          <reference field="4294967294" count="1" selected="0">
            <x v="0"/>
          </reference>
          <reference field="8" count="1" selected="0">
            <x v="1198"/>
          </reference>
        </references>
      </pivotArea>
    </chartFormat>
    <chartFormat chart="14" format="1200">
      <pivotArea type="data" outline="0" fieldPosition="0">
        <references count="2">
          <reference field="4294967294" count="1" selected="0">
            <x v="0"/>
          </reference>
          <reference field="8" count="1" selected="0">
            <x v="1199"/>
          </reference>
        </references>
      </pivotArea>
    </chartFormat>
    <chartFormat chart="14" format="1201">
      <pivotArea type="data" outline="0" fieldPosition="0">
        <references count="2">
          <reference field="4294967294" count="1" selected="0">
            <x v="0"/>
          </reference>
          <reference field="8" count="1" selected="0">
            <x v="1200"/>
          </reference>
        </references>
      </pivotArea>
    </chartFormat>
    <chartFormat chart="14" format="1202">
      <pivotArea type="data" outline="0" fieldPosition="0">
        <references count="2">
          <reference field="4294967294" count="1" selected="0">
            <x v="0"/>
          </reference>
          <reference field="8" count="1" selected="0">
            <x v="1201"/>
          </reference>
        </references>
      </pivotArea>
    </chartFormat>
    <chartFormat chart="14" format="1203">
      <pivotArea type="data" outline="0" fieldPosition="0">
        <references count="2">
          <reference field="4294967294" count="1" selected="0">
            <x v="0"/>
          </reference>
          <reference field="8" count="1" selected="0">
            <x v="1202"/>
          </reference>
        </references>
      </pivotArea>
    </chartFormat>
    <chartFormat chart="14" format="1204">
      <pivotArea type="data" outline="0" fieldPosition="0">
        <references count="2">
          <reference field="4294967294" count="1" selected="0">
            <x v="0"/>
          </reference>
          <reference field="8" count="1" selected="0">
            <x v="1203"/>
          </reference>
        </references>
      </pivotArea>
    </chartFormat>
    <chartFormat chart="14" format="1205">
      <pivotArea type="data" outline="0" fieldPosition="0">
        <references count="2">
          <reference field="4294967294" count="1" selected="0">
            <x v="0"/>
          </reference>
          <reference field="8" count="1" selected="0">
            <x v="1204"/>
          </reference>
        </references>
      </pivotArea>
    </chartFormat>
    <chartFormat chart="14" format="1206">
      <pivotArea type="data" outline="0" fieldPosition="0">
        <references count="2">
          <reference field="4294967294" count="1" selected="0">
            <x v="0"/>
          </reference>
          <reference field="8" count="1" selected="0">
            <x v="1205"/>
          </reference>
        </references>
      </pivotArea>
    </chartFormat>
    <chartFormat chart="14" format="1207">
      <pivotArea type="data" outline="0" fieldPosition="0">
        <references count="2">
          <reference field="4294967294" count="1" selected="0">
            <x v="0"/>
          </reference>
          <reference field="8" count="1" selected="0">
            <x v="1206"/>
          </reference>
        </references>
      </pivotArea>
    </chartFormat>
    <chartFormat chart="14" format="1208">
      <pivotArea type="data" outline="0" fieldPosition="0">
        <references count="2">
          <reference field="4294967294" count="1" selected="0">
            <x v="0"/>
          </reference>
          <reference field="8" count="1" selected="0">
            <x v="1207"/>
          </reference>
        </references>
      </pivotArea>
    </chartFormat>
    <chartFormat chart="14" format="1209">
      <pivotArea type="data" outline="0" fieldPosition="0">
        <references count="2">
          <reference field="4294967294" count="1" selected="0">
            <x v="0"/>
          </reference>
          <reference field="8" count="1" selected="0">
            <x v="1208"/>
          </reference>
        </references>
      </pivotArea>
    </chartFormat>
    <chartFormat chart="14" format="1210">
      <pivotArea type="data" outline="0" fieldPosition="0">
        <references count="2">
          <reference field="4294967294" count="1" selected="0">
            <x v="0"/>
          </reference>
          <reference field="8" count="1" selected="0">
            <x v="1209"/>
          </reference>
        </references>
      </pivotArea>
    </chartFormat>
    <chartFormat chart="14" format="1211">
      <pivotArea type="data" outline="0" fieldPosition="0">
        <references count="2">
          <reference field="4294967294" count="1" selected="0">
            <x v="0"/>
          </reference>
          <reference field="8" count="1" selected="0">
            <x v="1210"/>
          </reference>
        </references>
      </pivotArea>
    </chartFormat>
    <chartFormat chart="14" format="1212">
      <pivotArea type="data" outline="0" fieldPosition="0">
        <references count="2">
          <reference field="4294967294" count="1" selected="0">
            <x v="0"/>
          </reference>
          <reference field="8" count="1" selected="0">
            <x v="1211"/>
          </reference>
        </references>
      </pivotArea>
    </chartFormat>
    <chartFormat chart="14" format="1213">
      <pivotArea type="data" outline="0" fieldPosition="0">
        <references count="2">
          <reference field="4294967294" count="1" selected="0">
            <x v="0"/>
          </reference>
          <reference field="8" count="1" selected="0">
            <x v="1212"/>
          </reference>
        </references>
      </pivotArea>
    </chartFormat>
    <chartFormat chart="14" format="1214">
      <pivotArea type="data" outline="0" fieldPosition="0">
        <references count="2">
          <reference field="4294967294" count="1" selected="0">
            <x v="0"/>
          </reference>
          <reference field="8" count="1" selected="0">
            <x v="1213"/>
          </reference>
        </references>
      </pivotArea>
    </chartFormat>
    <chartFormat chart="14" format="1215">
      <pivotArea type="data" outline="0" fieldPosition="0">
        <references count="2">
          <reference field="4294967294" count="1" selected="0">
            <x v="0"/>
          </reference>
          <reference field="8" count="1" selected="0">
            <x v="1214"/>
          </reference>
        </references>
      </pivotArea>
    </chartFormat>
    <chartFormat chart="14" format="1216">
      <pivotArea type="data" outline="0" fieldPosition="0">
        <references count="2">
          <reference field="4294967294" count="1" selected="0">
            <x v="0"/>
          </reference>
          <reference field="8" count="1" selected="0">
            <x v="1215"/>
          </reference>
        </references>
      </pivotArea>
    </chartFormat>
    <chartFormat chart="14" format="1217">
      <pivotArea type="data" outline="0" fieldPosition="0">
        <references count="2">
          <reference field="4294967294" count="1" selected="0">
            <x v="0"/>
          </reference>
          <reference field="8" count="1" selected="0">
            <x v="1216"/>
          </reference>
        </references>
      </pivotArea>
    </chartFormat>
    <chartFormat chart="14" format="1218">
      <pivotArea type="data" outline="0" fieldPosition="0">
        <references count="2">
          <reference field="4294967294" count="1" selected="0">
            <x v="0"/>
          </reference>
          <reference field="8" count="1" selected="0">
            <x v="1217"/>
          </reference>
        </references>
      </pivotArea>
    </chartFormat>
    <chartFormat chart="14" format="1219">
      <pivotArea type="data" outline="0" fieldPosition="0">
        <references count="2">
          <reference field="4294967294" count="1" selected="0">
            <x v="0"/>
          </reference>
          <reference field="8" count="1" selected="0">
            <x v="1218"/>
          </reference>
        </references>
      </pivotArea>
    </chartFormat>
    <chartFormat chart="14" format="1220">
      <pivotArea type="data" outline="0" fieldPosition="0">
        <references count="2">
          <reference field="4294967294" count="1" selected="0">
            <x v="0"/>
          </reference>
          <reference field="8" count="1" selected="0">
            <x v="1219"/>
          </reference>
        </references>
      </pivotArea>
    </chartFormat>
    <chartFormat chart="14" format="1221">
      <pivotArea type="data" outline="0" fieldPosition="0">
        <references count="2">
          <reference field="4294967294" count="1" selected="0">
            <x v="0"/>
          </reference>
          <reference field="8" count="1" selected="0">
            <x v="1220"/>
          </reference>
        </references>
      </pivotArea>
    </chartFormat>
    <chartFormat chart="14" format="1222">
      <pivotArea type="data" outline="0" fieldPosition="0">
        <references count="2">
          <reference field="4294967294" count="1" selected="0">
            <x v="0"/>
          </reference>
          <reference field="8" count="1" selected="0">
            <x v="1221"/>
          </reference>
        </references>
      </pivotArea>
    </chartFormat>
    <chartFormat chart="14" format="1223">
      <pivotArea type="data" outline="0" fieldPosition="0">
        <references count="2">
          <reference field="4294967294" count="1" selected="0">
            <x v="0"/>
          </reference>
          <reference field="8" count="1" selected="0">
            <x v="1222"/>
          </reference>
        </references>
      </pivotArea>
    </chartFormat>
    <chartFormat chart="14" format="1224">
      <pivotArea type="data" outline="0" fieldPosition="0">
        <references count="2">
          <reference field="4294967294" count="1" selected="0">
            <x v="0"/>
          </reference>
          <reference field="8" count="1" selected="0">
            <x v="1223"/>
          </reference>
        </references>
      </pivotArea>
    </chartFormat>
    <chartFormat chart="14" format="1225">
      <pivotArea type="data" outline="0" fieldPosition="0">
        <references count="2">
          <reference field="4294967294" count="1" selected="0">
            <x v="0"/>
          </reference>
          <reference field="8" count="1" selected="0">
            <x v="1224"/>
          </reference>
        </references>
      </pivotArea>
    </chartFormat>
    <chartFormat chart="14" format="1226">
      <pivotArea type="data" outline="0" fieldPosition="0">
        <references count="2">
          <reference field="4294967294" count="1" selected="0">
            <x v="0"/>
          </reference>
          <reference field="8" count="1" selected="0">
            <x v="1225"/>
          </reference>
        </references>
      </pivotArea>
    </chartFormat>
    <chartFormat chart="14" format="1227">
      <pivotArea type="data" outline="0" fieldPosition="0">
        <references count="2">
          <reference field="4294967294" count="1" selected="0">
            <x v="0"/>
          </reference>
          <reference field="8" count="1" selected="0">
            <x v="1226"/>
          </reference>
        </references>
      </pivotArea>
    </chartFormat>
    <chartFormat chart="14" format="1228">
      <pivotArea type="data" outline="0" fieldPosition="0">
        <references count="2">
          <reference field="4294967294" count="1" selected="0">
            <x v="0"/>
          </reference>
          <reference field="8" count="1" selected="0">
            <x v="1227"/>
          </reference>
        </references>
      </pivotArea>
    </chartFormat>
    <chartFormat chart="14" format="1229">
      <pivotArea type="data" outline="0" fieldPosition="0">
        <references count="2">
          <reference field="4294967294" count="1" selected="0">
            <x v="0"/>
          </reference>
          <reference field="8" count="1" selected="0">
            <x v="1228"/>
          </reference>
        </references>
      </pivotArea>
    </chartFormat>
    <chartFormat chart="14" format="1230">
      <pivotArea type="data" outline="0" fieldPosition="0">
        <references count="2">
          <reference field="4294967294" count="1" selected="0">
            <x v="0"/>
          </reference>
          <reference field="8" count="1" selected="0">
            <x v="1229"/>
          </reference>
        </references>
      </pivotArea>
    </chartFormat>
    <chartFormat chart="14" format="1231">
      <pivotArea type="data" outline="0" fieldPosition="0">
        <references count="2">
          <reference field="4294967294" count="1" selected="0">
            <x v="0"/>
          </reference>
          <reference field="8" count="1" selected="0">
            <x v="1230"/>
          </reference>
        </references>
      </pivotArea>
    </chartFormat>
    <chartFormat chart="14" format="1232">
      <pivotArea type="data" outline="0" fieldPosition="0">
        <references count="2">
          <reference field="4294967294" count="1" selected="0">
            <x v="0"/>
          </reference>
          <reference field="8" count="1" selected="0">
            <x v="1231"/>
          </reference>
        </references>
      </pivotArea>
    </chartFormat>
    <chartFormat chart="14" format="1233">
      <pivotArea type="data" outline="0" fieldPosition="0">
        <references count="2">
          <reference field="4294967294" count="1" selected="0">
            <x v="0"/>
          </reference>
          <reference field="8" count="1" selected="0">
            <x v="1232"/>
          </reference>
        </references>
      </pivotArea>
    </chartFormat>
    <chartFormat chart="14" format="1234">
      <pivotArea type="data" outline="0" fieldPosition="0">
        <references count="2">
          <reference field="4294967294" count="1" selected="0">
            <x v="0"/>
          </reference>
          <reference field="8" count="1" selected="0">
            <x v="1233"/>
          </reference>
        </references>
      </pivotArea>
    </chartFormat>
    <chartFormat chart="14" format="1235">
      <pivotArea type="data" outline="0" fieldPosition="0">
        <references count="2">
          <reference field="4294967294" count="1" selected="0">
            <x v="0"/>
          </reference>
          <reference field="8" count="1" selected="0">
            <x v="1234"/>
          </reference>
        </references>
      </pivotArea>
    </chartFormat>
    <chartFormat chart="14" format="1236">
      <pivotArea type="data" outline="0" fieldPosition="0">
        <references count="2">
          <reference field="4294967294" count="1" selected="0">
            <x v="0"/>
          </reference>
          <reference field="8" count="1" selected="0">
            <x v="1235"/>
          </reference>
        </references>
      </pivotArea>
    </chartFormat>
    <chartFormat chart="14" format="1237">
      <pivotArea type="data" outline="0" fieldPosition="0">
        <references count="2">
          <reference field="4294967294" count="1" selected="0">
            <x v="0"/>
          </reference>
          <reference field="8" count="1" selected="0">
            <x v="1236"/>
          </reference>
        </references>
      </pivotArea>
    </chartFormat>
    <chartFormat chart="14" format="1238">
      <pivotArea type="data" outline="0" fieldPosition="0">
        <references count="2">
          <reference field="4294967294" count="1" selected="0">
            <x v="0"/>
          </reference>
          <reference field="8" count="1" selected="0">
            <x v="1237"/>
          </reference>
        </references>
      </pivotArea>
    </chartFormat>
    <chartFormat chart="14" format="1239">
      <pivotArea type="data" outline="0" fieldPosition="0">
        <references count="2">
          <reference field="4294967294" count="1" selected="0">
            <x v="0"/>
          </reference>
          <reference field="8" count="1" selected="0">
            <x v="1238"/>
          </reference>
        </references>
      </pivotArea>
    </chartFormat>
    <chartFormat chart="14" format="1240">
      <pivotArea type="data" outline="0" fieldPosition="0">
        <references count="2">
          <reference field="4294967294" count="1" selected="0">
            <x v="0"/>
          </reference>
          <reference field="8" count="1" selected="0">
            <x v="1239"/>
          </reference>
        </references>
      </pivotArea>
    </chartFormat>
    <chartFormat chart="14" format="1241">
      <pivotArea type="data" outline="0" fieldPosition="0">
        <references count="2">
          <reference field="4294967294" count="1" selected="0">
            <x v="0"/>
          </reference>
          <reference field="8" count="1" selected="0">
            <x v="1240"/>
          </reference>
        </references>
      </pivotArea>
    </chartFormat>
    <chartFormat chart="14" format="1242">
      <pivotArea type="data" outline="0" fieldPosition="0">
        <references count="2">
          <reference field="4294967294" count="1" selected="0">
            <x v="0"/>
          </reference>
          <reference field="8" count="1" selected="0">
            <x v="1241"/>
          </reference>
        </references>
      </pivotArea>
    </chartFormat>
    <chartFormat chart="14" format="1243">
      <pivotArea type="data" outline="0" fieldPosition="0">
        <references count="2">
          <reference field="4294967294" count="1" selected="0">
            <x v="0"/>
          </reference>
          <reference field="8" count="1" selected="0">
            <x v="1242"/>
          </reference>
        </references>
      </pivotArea>
    </chartFormat>
    <chartFormat chart="14" format="1244">
      <pivotArea type="data" outline="0" fieldPosition="0">
        <references count="2">
          <reference field="4294967294" count="1" selected="0">
            <x v="0"/>
          </reference>
          <reference field="8" count="1" selected="0">
            <x v="1243"/>
          </reference>
        </references>
      </pivotArea>
    </chartFormat>
    <chartFormat chart="14" format="1245">
      <pivotArea type="data" outline="0" fieldPosition="0">
        <references count="2">
          <reference field="4294967294" count="1" selected="0">
            <x v="0"/>
          </reference>
          <reference field="8" count="1" selected="0">
            <x v="1244"/>
          </reference>
        </references>
      </pivotArea>
    </chartFormat>
    <chartFormat chart="14" format="1246">
      <pivotArea type="data" outline="0" fieldPosition="0">
        <references count="2">
          <reference field="4294967294" count="1" selected="0">
            <x v="0"/>
          </reference>
          <reference field="8" count="1" selected="0">
            <x v="1245"/>
          </reference>
        </references>
      </pivotArea>
    </chartFormat>
    <chartFormat chart="14" format="1247">
      <pivotArea type="data" outline="0" fieldPosition="0">
        <references count="2">
          <reference field="4294967294" count="1" selected="0">
            <x v="0"/>
          </reference>
          <reference field="8" count="1" selected="0">
            <x v="1246"/>
          </reference>
        </references>
      </pivotArea>
    </chartFormat>
    <chartFormat chart="14" format="1248">
      <pivotArea type="data" outline="0" fieldPosition="0">
        <references count="2">
          <reference field="4294967294" count="1" selected="0">
            <x v="0"/>
          </reference>
          <reference field="8" count="1" selected="0">
            <x v="1247"/>
          </reference>
        </references>
      </pivotArea>
    </chartFormat>
    <chartFormat chart="14" format="1249">
      <pivotArea type="data" outline="0" fieldPosition="0">
        <references count="2">
          <reference field="4294967294" count="1" selected="0">
            <x v="0"/>
          </reference>
          <reference field="8" count="1" selected="0">
            <x v="1248"/>
          </reference>
        </references>
      </pivotArea>
    </chartFormat>
    <chartFormat chart="14" format="1250">
      <pivotArea type="data" outline="0" fieldPosition="0">
        <references count="2">
          <reference field="4294967294" count="1" selected="0">
            <x v="0"/>
          </reference>
          <reference field="8" count="1" selected="0">
            <x v="1249"/>
          </reference>
        </references>
      </pivotArea>
    </chartFormat>
    <chartFormat chart="14" format="1251">
      <pivotArea type="data" outline="0" fieldPosition="0">
        <references count="2">
          <reference field="4294967294" count="1" selected="0">
            <x v="0"/>
          </reference>
          <reference field="8" count="1" selected="0">
            <x v="1250"/>
          </reference>
        </references>
      </pivotArea>
    </chartFormat>
    <chartFormat chart="14" format="1252">
      <pivotArea type="data" outline="0" fieldPosition="0">
        <references count="2">
          <reference field="4294967294" count="1" selected="0">
            <x v="0"/>
          </reference>
          <reference field="8" count="1" selected="0">
            <x v="1251"/>
          </reference>
        </references>
      </pivotArea>
    </chartFormat>
    <chartFormat chart="14" format="1253">
      <pivotArea type="data" outline="0" fieldPosition="0">
        <references count="2">
          <reference field="4294967294" count="1" selected="0">
            <x v="0"/>
          </reference>
          <reference field="8" count="1" selected="0">
            <x v="1252"/>
          </reference>
        </references>
      </pivotArea>
    </chartFormat>
    <chartFormat chart="14" format="1254">
      <pivotArea type="data" outline="0" fieldPosition="0">
        <references count="2">
          <reference field="4294967294" count="1" selected="0">
            <x v="0"/>
          </reference>
          <reference field="8" count="1" selected="0">
            <x v="1253"/>
          </reference>
        </references>
      </pivotArea>
    </chartFormat>
    <chartFormat chart="14" format="1255">
      <pivotArea type="data" outline="0" fieldPosition="0">
        <references count="2">
          <reference field="4294967294" count="1" selected="0">
            <x v="0"/>
          </reference>
          <reference field="8" count="1" selected="0">
            <x v="1254"/>
          </reference>
        </references>
      </pivotArea>
    </chartFormat>
    <chartFormat chart="14" format="1256">
      <pivotArea type="data" outline="0" fieldPosition="0">
        <references count="2">
          <reference field="4294967294" count="1" selected="0">
            <x v="0"/>
          </reference>
          <reference field="8" count="1" selected="0">
            <x v="1255"/>
          </reference>
        </references>
      </pivotArea>
    </chartFormat>
    <chartFormat chart="14" format="1257">
      <pivotArea type="data" outline="0" fieldPosition="0">
        <references count="2">
          <reference field="4294967294" count="1" selected="0">
            <x v="0"/>
          </reference>
          <reference field="8" count="1" selected="0">
            <x v="1256"/>
          </reference>
        </references>
      </pivotArea>
    </chartFormat>
    <chartFormat chart="14" format="1258">
      <pivotArea type="data" outline="0" fieldPosition="0">
        <references count="2">
          <reference field="4294967294" count="1" selected="0">
            <x v="0"/>
          </reference>
          <reference field="8" count="1" selected="0">
            <x v="1257"/>
          </reference>
        </references>
      </pivotArea>
    </chartFormat>
    <chartFormat chart="14" format="1259">
      <pivotArea type="data" outline="0" fieldPosition="0">
        <references count="2">
          <reference field="4294967294" count="1" selected="0">
            <x v="0"/>
          </reference>
          <reference field="8" count="1" selected="0">
            <x v="1258"/>
          </reference>
        </references>
      </pivotArea>
    </chartFormat>
    <chartFormat chart="14" format="1260">
      <pivotArea type="data" outline="0" fieldPosition="0">
        <references count="2">
          <reference field="4294967294" count="1" selected="0">
            <x v="0"/>
          </reference>
          <reference field="8" count="1" selected="0">
            <x v="1259"/>
          </reference>
        </references>
      </pivotArea>
    </chartFormat>
    <chartFormat chart="14" format="1261">
      <pivotArea type="data" outline="0" fieldPosition="0">
        <references count="2">
          <reference field="4294967294" count="1" selected="0">
            <x v="0"/>
          </reference>
          <reference field="8" count="1" selected="0">
            <x v="1260"/>
          </reference>
        </references>
      </pivotArea>
    </chartFormat>
    <chartFormat chart="14" format="1262">
      <pivotArea type="data" outline="0" fieldPosition="0">
        <references count="2">
          <reference field="4294967294" count="1" selected="0">
            <x v="0"/>
          </reference>
          <reference field="8" count="1" selected="0">
            <x v="1261"/>
          </reference>
        </references>
      </pivotArea>
    </chartFormat>
    <chartFormat chart="14" format="1263">
      <pivotArea type="data" outline="0" fieldPosition="0">
        <references count="2">
          <reference field="4294967294" count="1" selected="0">
            <x v="0"/>
          </reference>
          <reference field="8" count="1" selected="0">
            <x v="1262"/>
          </reference>
        </references>
      </pivotArea>
    </chartFormat>
    <chartFormat chart="14" format="1264">
      <pivotArea type="data" outline="0" fieldPosition="0">
        <references count="2">
          <reference field="4294967294" count="1" selected="0">
            <x v="0"/>
          </reference>
          <reference field="8" count="1" selected="0">
            <x v="1263"/>
          </reference>
        </references>
      </pivotArea>
    </chartFormat>
    <chartFormat chart="14" format="1265">
      <pivotArea type="data" outline="0" fieldPosition="0">
        <references count="2">
          <reference field="4294967294" count="1" selected="0">
            <x v="0"/>
          </reference>
          <reference field="8" count="1" selected="0">
            <x v="1264"/>
          </reference>
        </references>
      </pivotArea>
    </chartFormat>
    <chartFormat chart="14" format="1266">
      <pivotArea type="data" outline="0" fieldPosition="0">
        <references count="2">
          <reference field="4294967294" count="1" selected="0">
            <x v="0"/>
          </reference>
          <reference field="8" count="1" selected="0">
            <x v="1265"/>
          </reference>
        </references>
      </pivotArea>
    </chartFormat>
    <chartFormat chart="14" format="1267">
      <pivotArea type="data" outline="0" fieldPosition="0">
        <references count="2">
          <reference field="4294967294" count="1" selected="0">
            <x v="0"/>
          </reference>
          <reference field="8" count="1" selected="0">
            <x v="1266"/>
          </reference>
        </references>
      </pivotArea>
    </chartFormat>
    <chartFormat chart="14" format="1268">
      <pivotArea type="data" outline="0" fieldPosition="0">
        <references count="2">
          <reference field="4294967294" count="1" selected="0">
            <x v="0"/>
          </reference>
          <reference field="8" count="1" selected="0">
            <x v="1267"/>
          </reference>
        </references>
      </pivotArea>
    </chartFormat>
    <chartFormat chart="14" format="1269">
      <pivotArea type="data" outline="0" fieldPosition="0">
        <references count="2">
          <reference field="4294967294" count="1" selected="0">
            <x v="0"/>
          </reference>
          <reference field="8" count="1" selected="0">
            <x v="1268"/>
          </reference>
        </references>
      </pivotArea>
    </chartFormat>
    <chartFormat chart="14" format="1270">
      <pivotArea type="data" outline="0" fieldPosition="0">
        <references count="2">
          <reference field="4294967294" count="1" selected="0">
            <x v="0"/>
          </reference>
          <reference field="8" count="1" selected="0">
            <x v="1269"/>
          </reference>
        </references>
      </pivotArea>
    </chartFormat>
    <chartFormat chart="14" format="1271">
      <pivotArea type="data" outline="0" fieldPosition="0">
        <references count="2">
          <reference field="4294967294" count="1" selected="0">
            <x v="0"/>
          </reference>
          <reference field="8" count="1" selected="0">
            <x v="1270"/>
          </reference>
        </references>
      </pivotArea>
    </chartFormat>
    <chartFormat chart="14" format="1272">
      <pivotArea type="data" outline="0" fieldPosition="0">
        <references count="2">
          <reference field="4294967294" count="1" selected="0">
            <x v="0"/>
          </reference>
          <reference field="8" count="1" selected="0">
            <x v="1271"/>
          </reference>
        </references>
      </pivotArea>
    </chartFormat>
    <chartFormat chart="14" format="1273">
      <pivotArea type="data" outline="0" fieldPosition="0">
        <references count="2">
          <reference field="4294967294" count="1" selected="0">
            <x v="0"/>
          </reference>
          <reference field="8" count="1" selected="0">
            <x v="1272"/>
          </reference>
        </references>
      </pivotArea>
    </chartFormat>
    <chartFormat chart="14" format="1274">
      <pivotArea type="data" outline="0" fieldPosition="0">
        <references count="2">
          <reference field="4294967294" count="1" selected="0">
            <x v="0"/>
          </reference>
          <reference field="8" count="1" selected="0">
            <x v="1273"/>
          </reference>
        </references>
      </pivotArea>
    </chartFormat>
    <chartFormat chart="14" format="1275">
      <pivotArea type="data" outline="0" fieldPosition="0">
        <references count="2">
          <reference field="4294967294" count="1" selected="0">
            <x v="0"/>
          </reference>
          <reference field="8" count="1" selected="0">
            <x v="1274"/>
          </reference>
        </references>
      </pivotArea>
    </chartFormat>
    <chartFormat chart="14" format="1276">
      <pivotArea type="data" outline="0" fieldPosition="0">
        <references count="2">
          <reference field="4294967294" count="1" selected="0">
            <x v="0"/>
          </reference>
          <reference field="8" count="1" selected="0">
            <x v="1275"/>
          </reference>
        </references>
      </pivotArea>
    </chartFormat>
    <chartFormat chart="14" format="1277">
      <pivotArea type="data" outline="0" fieldPosition="0">
        <references count="2">
          <reference field="4294967294" count="1" selected="0">
            <x v="0"/>
          </reference>
          <reference field="8" count="1" selected="0">
            <x v="1276"/>
          </reference>
        </references>
      </pivotArea>
    </chartFormat>
    <chartFormat chart="14" format="1278">
      <pivotArea type="data" outline="0" fieldPosition="0">
        <references count="2">
          <reference field="4294967294" count="1" selected="0">
            <x v="0"/>
          </reference>
          <reference field="8" count="1" selected="0">
            <x v="1277"/>
          </reference>
        </references>
      </pivotArea>
    </chartFormat>
    <chartFormat chart="14" format="1279">
      <pivotArea type="data" outline="0" fieldPosition="0">
        <references count="2">
          <reference field="4294967294" count="1" selected="0">
            <x v="0"/>
          </reference>
          <reference field="8" count="1" selected="0">
            <x v="1278"/>
          </reference>
        </references>
      </pivotArea>
    </chartFormat>
    <chartFormat chart="14" format="1280">
      <pivotArea type="data" outline="0" fieldPosition="0">
        <references count="2">
          <reference field="4294967294" count="1" selected="0">
            <x v="0"/>
          </reference>
          <reference field="8" count="1" selected="0">
            <x v="1279"/>
          </reference>
        </references>
      </pivotArea>
    </chartFormat>
    <chartFormat chart="14" format="1281">
      <pivotArea type="data" outline="0" fieldPosition="0">
        <references count="2">
          <reference field="4294967294" count="1" selected="0">
            <x v="0"/>
          </reference>
          <reference field="8" count="1" selected="0">
            <x v="1280"/>
          </reference>
        </references>
      </pivotArea>
    </chartFormat>
    <chartFormat chart="14" format="1282">
      <pivotArea type="data" outline="0" fieldPosition="0">
        <references count="2">
          <reference field="4294967294" count="1" selected="0">
            <x v="0"/>
          </reference>
          <reference field="8" count="1" selected="0">
            <x v="1281"/>
          </reference>
        </references>
      </pivotArea>
    </chartFormat>
    <chartFormat chart="14" format="1283">
      <pivotArea type="data" outline="0" fieldPosition="0">
        <references count="2">
          <reference field="4294967294" count="1" selected="0">
            <x v="0"/>
          </reference>
          <reference field="8" count="1" selected="0">
            <x v="1282"/>
          </reference>
        </references>
      </pivotArea>
    </chartFormat>
    <chartFormat chart="14" format="1284">
      <pivotArea type="data" outline="0" fieldPosition="0">
        <references count="2">
          <reference field="4294967294" count="1" selected="0">
            <x v="0"/>
          </reference>
          <reference field="8" count="1" selected="0">
            <x v="1283"/>
          </reference>
        </references>
      </pivotArea>
    </chartFormat>
    <chartFormat chart="14" format="1285">
      <pivotArea type="data" outline="0" fieldPosition="0">
        <references count="2">
          <reference field="4294967294" count="1" selected="0">
            <x v="0"/>
          </reference>
          <reference field="8" count="1" selected="0">
            <x v="1284"/>
          </reference>
        </references>
      </pivotArea>
    </chartFormat>
    <chartFormat chart="14" format="1286">
      <pivotArea type="data" outline="0" fieldPosition="0">
        <references count="2">
          <reference field="4294967294" count="1" selected="0">
            <x v="0"/>
          </reference>
          <reference field="8" count="1" selected="0">
            <x v="1285"/>
          </reference>
        </references>
      </pivotArea>
    </chartFormat>
    <chartFormat chart="14" format="1287">
      <pivotArea type="data" outline="0" fieldPosition="0">
        <references count="2">
          <reference field="4294967294" count="1" selected="0">
            <x v="0"/>
          </reference>
          <reference field="8" count="1" selected="0">
            <x v="1286"/>
          </reference>
        </references>
      </pivotArea>
    </chartFormat>
    <chartFormat chart="14" format="1288">
      <pivotArea type="data" outline="0" fieldPosition="0">
        <references count="2">
          <reference field="4294967294" count="1" selected="0">
            <x v="0"/>
          </reference>
          <reference field="8" count="1" selected="0">
            <x v="1287"/>
          </reference>
        </references>
      </pivotArea>
    </chartFormat>
    <chartFormat chart="14" format="1289">
      <pivotArea type="data" outline="0" fieldPosition="0">
        <references count="2">
          <reference field="4294967294" count="1" selected="0">
            <x v="0"/>
          </reference>
          <reference field="8" count="1" selected="0">
            <x v="1288"/>
          </reference>
        </references>
      </pivotArea>
    </chartFormat>
    <chartFormat chart="14" format="1290">
      <pivotArea type="data" outline="0" fieldPosition="0">
        <references count="2">
          <reference field="4294967294" count="1" selected="0">
            <x v="0"/>
          </reference>
          <reference field="8" count="1" selected="0">
            <x v="1289"/>
          </reference>
        </references>
      </pivotArea>
    </chartFormat>
    <chartFormat chart="14" format="1291">
      <pivotArea type="data" outline="0" fieldPosition="0">
        <references count="2">
          <reference field="4294967294" count="1" selected="0">
            <x v="0"/>
          </reference>
          <reference field="8" count="1" selected="0">
            <x v="1290"/>
          </reference>
        </references>
      </pivotArea>
    </chartFormat>
    <chartFormat chart="14" format="1292">
      <pivotArea type="data" outline="0" fieldPosition="0">
        <references count="2">
          <reference field="4294967294" count="1" selected="0">
            <x v="0"/>
          </reference>
          <reference field="8" count="1" selected="0">
            <x v="1291"/>
          </reference>
        </references>
      </pivotArea>
    </chartFormat>
    <chartFormat chart="14" format="1293">
      <pivotArea type="data" outline="0" fieldPosition="0">
        <references count="2">
          <reference field="4294967294" count="1" selected="0">
            <x v="0"/>
          </reference>
          <reference field="8" count="1" selected="0">
            <x v="1292"/>
          </reference>
        </references>
      </pivotArea>
    </chartFormat>
    <chartFormat chart="14" format="1294">
      <pivotArea type="data" outline="0" fieldPosition="0">
        <references count="2">
          <reference field="4294967294" count="1" selected="0">
            <x v="0"/>
          </reference>
          <reference field="8" count="1" selected="0">
            <x v="1293"/>
          </reference>
        </references>
      </pivotArea>
    </chartFormat>
    <chartFormat chart="14" format="1295">
      <pivotArea type="data" outline="0" fieldPosition="0">
        <references count="2">
          <reference field="4294967294" count="1" selected="0">
            <x v="0"/>
          </reference>
          <reference field="8" count="1" selected="0">
            <x v="1294"/>
          </reference>
        </references>
      </pivotArea>
    </chartFormat>
    <chartFormat chart="14" format="1296">
      <pivotArea type="data" outline="0" fieldPosition="0">
        <references count="2">
          <reference field="4294967294" count="1" selected="0">
            <x v="0"/>
          </reference>
          <reference field="8" count="1" selected="0">
            <x v="1295"/>
          </reference>
        </references>
      </pivotArea>
    </chartFormat>
    <chartFormat chart="14" format="1297">
      <pivotArea type="data" outline="0" fieldPosition="0">
        <references count="2">
          <reference field="4294967294" count="1" selected="0">
            <x v="0"/>
          </reference>
          <reference field="8" count="1" selected="0">
            <x v="1296"/>
          </reference>
        </references>
      </pivotArea>
    </chartFormat>
    <chartFormat chart="14" format="1298">
      <pivotArea type="data" outline="0" fieldPosition="0">
        <references count="2">
          <reference field="4294967294" count="1" selected="0">
            <x v="0"/>
          </reference>
          <reference field="8" count="1" selected="0">
            <x v="1297"/>
          </reference>
        </references>
      </pivotArea>
    </chartFormat>
    <chartFormat chart="14" format="1299">
      <pivotArea type="data" outline="0" fieldPosition="0">
        <references count="2">
          <reference field="4294967294" count="1" selected="0">
            <x v="0"/>
          </reference>
          <reference field="8" count="1" selected="0">
            <x v="1298"/>
          </reference>
        </references>
      </pivotArea>
    </chartFormat>
    <chartFormat chart="14" format="1300">
      <pivotArea type="data" outline="0" fieldPosition="0">
        <references count="2">
          <reference field="4294967294" count="1" selected="0">
            <x v="0"/>
          </reference>
          <reference field="8" count="1" selected="0">
            <x v="1299"/>
          </reference>
        </references>
      </pivotArea>
    </chartFormat>
    <chartFormat chart="14" format="1301">
      <pivotArea type="data" outline="0" fieldPosition="0">
        <references count="2">
          <reference field="4294967294" count="1" selected="0">
            <x v="0"/>
          </reference>
          <reference field="8" count="1" selected="0">
            <x v="1300"/>
          </reference>
        </references>
      </pivotArea>
    </chartFormat>
    <chartFormat chart="14" format="1302">
      <pivotArea type="data" outline="0" fieldPosition="0">
        <references count="2">
          <reference field="4294967294" count="1" selected="0">
            <x v="0"/>
          </reference>
          <reference field="8" count="1" selected="0">
            <x v="1301"/>
          </reference>
        </references>
      </pivotArea>
    </chartFormat>
    <chartFormat chart="14" format="1303">
      <pivotArea type="data" outline="0" fieldPosition="0">
        <references count="2">
          <reference field="4294967294" count="1" selected="0">
            <x v="0"/>
          </reference>
          <reference field="8" count="1" selected="0">
            <x v="1302"/>
          </reference>
        </references>
      </pivotArea>
    </chartFormat>
    <chartFormat chart="14" format="1304">
      <pivotArea type="data" outline="0" fieldPosition="0">
        <references count="2">
          <reference field="4294967294" count="1" selected="0">
            <x v="0"/>
          </reference>
          <reference field="8" count="1" selected="0">
            <x v="1303"/>
          </reference>
        </references>
      </pivotArea>
    </chartFormat>
    <chartFormat chart="14" format="1305">
      <pivotArea type="data" outline="0" fieldPosition="0">
        <references count="2">
          <reference field="4294967294" count="1" selected="0">
            <x v="0"/>
          </reference>
          <reference field="8" count="1" selected="0">
            <x v="1304"/>
          </reference>
        </references>
      </pivotArea>
    </chartFormat>
    <chartFormat chart="14" format="1306">
      <pivotArea type="data" outline="0" fieldPosition="0">
        <references count="2">
          <reference field="4294967294" count="1" selected="0">
            <x v="0"/>
          </reference>
          <reference field="8" count="1" selected="0">
            <x v="1305"/>
          </reference>
        </references>
      </pivotArea>
    </chartFormat>
    <chartFormat chart="14" format="1307">
      <pivotArea type="data" outline="0" fieldPosition="0">
        <references count="2">
          <reference field="4294967294" count="1" selected="0">
            <x v="0"/>
          </reference>
          <reference field="8" count="1" selected="0">
            <x v="1306"/>
          </reference>
        </references>
      </pivotArea>
    </chartFormat>
    <chartFormat chart="14" format="1308">
      <pivotArea type="data" outline="0" fieldPosition="0">
        <references count="2">
          <reference field="4294967294" count="1" selected="0">
            <x v="0"/>
          </reference>
          <reference field="8" count="1" selected="0">
            <x v="1307"/>
          </reference>
        </references>
      </pivotArea>
    </chartFormat>
    <chartFormat chart="14" format="1309">
      <pivotArea type="data" outline="0" fieldPosition="0">
        <references count="2">
          <reference field="4294967294" count="1" selected="0">
            <x v="0"/>
          </reference>
          <reference field="8" count="1" selected="0">
            <x v="1308"/>
          </reference>
        </references>
      </pivotArea>
    </chartFormat>
    <chartFormat chart="14" format="1310">
      <pivotArea type="data" outline="0" fieldPosition="0">
        <references count="2">
          <reference field="4294967294" count="1" selected="0">
            <x v="0"/>
          </reference>
          <reference field="8" count="1" selected="0">
            <x v="1309"/>
          </reference>
        </references>
      </pivotArea>
    </chartFormat>
    <chartFormat chart="14" format="1311">
      <pivotArea type="data" outline="0" fieldPosition="0">
        <references count="2">
          <reference field="4294967294" count="1" selected="0">
            <x v="0"/>
          </reference>
          <reference field="8" count="1" selected="0">
            <x v="1310"/>
          </reference>
        </references>
      </pivotArea>
    </chartFormat>
    <chartFormat chart="14" format="1312">
      <pivotArea type="data" outline="0" fieldPosition="0">
        <references count="2">
          <reference field="4294967294" count="1" selected="0">
            <x v="0"/>
          </reference>
          <reference field="8" count="1" selected="0">
            <x v="1311"/>
          </reference>
        </references>
      </pivotArea>
    </chartFormat>
    <chartFormat chart="14" format="1313">
      <pivotArea type="data" outline="0" fieldPosition="0">
        <references count="2">
          <reference field="4294967294" count="1" selected="0">
            <x v="0"/>
          </reference>
          <reference field="8" count="1" selected="0">
            <x v="1312"/>
          </reference>
        </references>
      </pivotArea>
    </chartFormat>
    <chartFormat chart="14" format="1314">
      <pivotArea type="data" outline="0" fieldPosition="0">
        <references count="2">
          <reference field="4294967294" count="1" selected="0">
            <x v="0"/>
          </reference>
          <reference field="8" count="1" selected="0">
            <x v="1313"/>
          </reference>
        </references>
      </pivotArea>
    </chartFormat>
    <chartFormat chart="14" format="1315">
      <pivotArea type="data" outline="0" fieldPosition="0">
        <references count="2">
          <reference field="4294967294" count="1" selected="0">
            <x v="0"/>
          </reference>
          <reference field="8" count="1" selected="0">
            <x v="1314"/>
          </reference>
        </references>
      </pivotArea>
    </chartFormat>
    <chartFormat chart="14" format="1316">
      <pivotArea type="data" outline="0" fieldPosition="0">
        <references count="2">
          <reference field="4294967294" count="1" selected="0">
            <x v="0"/>
          </reference>
          <reference field="8" count="1" selected="0">
            <x v="1315"/>
          </reference>
        </references>
      </pivotArea>
    </chartFormat>
    <chartFormat chart="14" format="1317">
      <pivotArea type="data" outline="0" fieldPosition="0">
        <references count="2">
          <reference field="4294967294" count="1" selected="0">
            <x v="0"/>
          </reference>
          <reference field="8" count="1" selected="0">
            <x v="1316"/>
          </reference>
        </references>
      </pivotArea>
    </chartFormat>
    <chartFormat chart="14" format="1318">
      <pivotArea type="data" outline="0" fieldPosition="0">
        <references count="2">
          <reference field="4294967294" count="1" selected="0">
            <x v="0"/>
          </reference>
          <reference field="8" count="1" selected="0">
            <x v="1317"/>
          </reference>
        </references>
      </pivotArea>
    </chartFormat>
    <chartFormat chart="14" format="1319">
      <pivotArea type="data" outline="0" fieldPosition="0">
        <references count="2">
          <reference field="4294967294" count="1" selected="0">
            <x v="0"/>
          </reference>
          <reference field="8" count="1" selected="0">
            <x v="1318"/>
          </reference>
        </references>
      </pivotArea>
    </chartFormat>
    <chartFormat chart="14" format="1320">
      <pivotArea type="data" outline="0" fieldPosition="0">
        <references count="2">
          <reference field="4294967294" count="1" selected="0">
            <x v="0"/>
          </reference>
          <reference field="8" count="1" selected="0">
            <x v="1319"/>
          </reference>
        </references>
      </pivotArea>
    </chartFormat>
    <chartFormat chart="14" format="1321">
      <pivotArea type="data" outline="0" fieldPosition="0">
        <references count="2">
          <reference field="4294967294" count="1" selected="0">
            <x v="0"/>
          </reference>
          <reference field="8" count="1" selected="0">
            <x v="1320"/>
          </reference>
        </references>
      </pivotArea>
    </chartFormat>
    <chartFormat chart="14" format="1322">
      <pivotArea type="data" outline="0" fieldPosition="0">
        <references count="2">
          <reference field="4294967294" count="1" selected="0">
            <x v="0"/>
          </reference>
          <reference field="8" count="1" selected="0">
            <x v="1321"/>
          </reference>
        </references>
      </pivotArea>
    </chartFormat>
    <chartFormat chart="14" format="1323">
      <pivotArea type="data" outline="0" fieldPosition="0">
        <references count="2">
          <reference field="4294967294" count="1" selected="0">
            <x v="0"/>
          </reference>
          <reference field="8" count="1" selected="0">
            <x v="1322"/>
          </reference>
        </references>
      </pivotArea>
    </chartFormat>
    <chartFormat chart="14" format="1324">
      <pivotArea type="data" outline="0" fieldPosition="0">
        <references count="2">
          <reference field="4294967294" count="1" selected="0">
            <x v="0"/>
          </reference>
          <reference field="8" count="1" selected="0">
            <x v="1323"/>
          </reference>
        </references>
      </pivotArea>
    </chartFormat>
    <chartFormat chart="14" format="1325">
      <pivotArea type="data" outline="0" fieldPosition="0">
        <references count="2">
          <reference field="4294967294" count="1" selected="0">
            <x v="0"/>
          </reference>
          <reference field="8" count="1" selected="0">
            <x v="1324"/>
          </reference>
        </references>
      </pivotArea>
    </chartFormat>
    <chartFormat chart="14" format="1326">
      <pivotArea type="data" outline="0" fieldPosition="0">
        <references count="2">
          <reference field="4294967294" count="1" selected="0">
            <x v="0"/>
          </reference>
          <reference field="8" count="1" selected="0">
            <x v="1325"/>
          </reference>
        </references>
      </pivotArea>
    </chartFormat>
    <chartFormat chart="14" format="1327">
      <pivotArea type="data" outline="0" fieldPosition="0">
        <references count="2">
          <reference field="4294967294" count="1" selected="0">
            <x v="0"/>
          </reference>
          <reference field="8" count="1" selected="0">
            <x v="1326"/>
          </reference>
        </references>
      </pivotArea>
    </chartFormat>
    <chartFormat chart="14" format="1328">
      <pivotArea type="data" outline="0" fieldPosition="0">
        <references count="2">
          <reference field="4294967294" count="1" selected="0">
            <x v="0"/>
          </reference>
          <reference field="8" count="1" selected="0">
            <x v="1327"/>
          </reference>
        </references>
      </pivotArea>
    </chartFormat>
    <chartFormat chart="14" format="1329">
      <pivotArea type="data" outline="0" fieldPosition="0">
        <references count="2">
          <reference field="4294967294" count="1" selected="0">
            <x v="0"/>
          </reference>
          <reference field="8" count="1" selected="0">
            <x v="1328"/>
          </reference>
        </references>
      </pivotArea>
    </chartFormat>
    <chartFormat chart="14" format="1330">
      <pivotArea type="data" outline="0" fieldPosition="0">
        <references count="2">
          <reference field="4294967294" count="1" selected="0">
            <x v="0"/>
          </reference>
          <reference field="8" count="1" selected="0">
            <x v="1329"/>
          </reference>
        </references>
      </pivotArea>
    </chartFormat>
    <chartFormat chart="14" format="1331">
      <pivotArea type="data" outline="0" fieldPosition="0">
        <references count="2">
          <reference field="4294967294" count="1" selected="0">
            <x v="0"/>
          </reference>
          <reference field="8" count="1" selected="0">
            <x v="1330"/>
          </reference>
        </references>
      </pivotArea>
    </chartFormat>
    <chartFormat chart="14" format="1332">
      <pivotArea type="data" outline="0" fieldPosition="0">
        <references count="2">
          <reference field="4294967294" count="1" selected="0">
            <x v="0"/>
          </reference>
          <reference field="8" count="1" selected="0">
            <x v="1331"/>
          </reference>
        </references>
      </pivotArea>
    </chartFormat>
    <chartFormat chart="14" format="1333">
      <pivotArea type="data" outline="0" fieldPosition="0">
        <references count="2">
          <reference field="4294967294" count="1" selected="0">
            <x v="0"/>
          </reference>
          <reference field="8" count="1" selected="0">
            <x v="1332"/>
          </reference>
        </references>
      </pivotArea>
    </chartFormat>
    <chartFormat chart="14" format="1334">
      <pivotArea type="data" outline="0" fieldPosition="0">
        <references count="2">
          <reference field="4294967294" count="1" selected="0">
            <x v="0"/>
          </reference>
          <reference field="8" count="1" selected="0">
            <x v="1333"/>
          </reference>
        </references>
      </pivotArea>
    </chartFormat>
    <chartFormat chart="14" format="1335">
      <pivotArea type="data" outline="0" fieldPosition="0">
        <references count="2">
          <reference field="4294967294" count="1" selected="0">
            <x v="0"/>
          </reference>
          <reference field="8" count="1" selected="0">
            <x v="1334"/>
          </reference>
        </references>
      </pivotArea>
    </chartFormat>
    <chartFormat chart="14" format="1336">
      <pivotArea type="data" outline="0" fieldPosition="0">
        <references count="2">
          <reference field="4294967294" count="1" selected="0">
            <x v="0"/>
          </reference>
          <reference field="8" count="1" selected="0">
            <x v="1335"/>
          </reference>
        </references>
      </pivotArea>
    </chartFormat>
    <chartFormat chart="14" format="1337">
      <pivotArea type="data" outline="0" fieldPosition="0">
        <references count="2">
          <reference field="4294967294" count="1" selected="0">
            <x v="0"/>
          </reference>
          <reference field="8" count="1" selected="0">
            <x v="1336"/>
          </reference>
        </references>
      </pivotArea>
    </chartFormat>
    <chartFormat chart="14" format="1338">
      <pivotArea type="data" outline="0" fieldPosition="0">
        <references count="2">
          <reference field="4294967294" count="1" selected="0">
            <x v="0"/>
          </reference>
          <reference field="8" count="1" selected="0">
            <x v="1337"/>
          </reference>
        </references>
      </pivotArea>
    </chartFormat>
    <chartFormat chart="14" format="1339">
      <pivotArea type="data" outline="0" fieldPosition="0">
        <references count="2">
          <reference field="4294967294" count="1" selected="0">
            <x v="0"/>
          </reference>
          <reference field="8" count="1" selected="0">
            <x v="1338"/>
          </reference>
        </references>
      </pivotArea>
    </chartFormat>
    <chartFormat chart="14" format="1340">
      <pivotArea type="data" outline="0" fieldPosition="0">
        <references count="2">
          <reference field="4294967294" count="1" selected="0">
            <x v="0"/>
          </reference>
          <reference field="8" count="1" selected="0">
            <x v="1339"/>
          </reference>
        </references>
      </pivotArea>
    </chartFormat>
    <chartFormat chart="14" format="1341">
      <pivotArea type="data" outline="0" fieldPosition="0">
        <references count="2">
          <reference field="4294967294" count="1" selected="0">
            <x v="0"/>
          </reference>
          <reference field="8" count="1" selected="0">
            <x v="1340"/>
          </reference>
        </references>
      </pivotArea>
    </chartFormat>
    <chartFormat chart="14" format="1342">
      <pivotArea type="data" outline="0" fieldPosition="0">
        <references count="2">
          <reference field="4294967294" count="1" selected="0">
            <x v="0"/>
          </reference>
          <reference field="8" count="1" selected="0">
            <x v="1341"/>
          </reference>
        </references>
      </pivotArea>
    </chartFormat>
    <chartFormat chart="14" format="1343">
      <pivotArea type="data" outline="0" fieldPosition="0">
        <references count="2">
          <reference field="4294967294" count="1" selected="0">
            <x v="0"/>
          </reference>
          <reference field="8" count="1" selected="0">
            <x v="1342"/>
          </reference>
        </references>
      </pivotArea>
    </chartFormat>
    <chartFormat chart="14" format="1344">
      <pivotArea type="data" outline="0" fieldPosition="0">
        <references count="2">
          <reference field="4294967294" count="1" selected="0">
            <x v="0"/>
          </reference>
          <reference field="8" count="1" selected="0">
            <x v="1343"/>
          </reference>
        </references>
      </pivotArea>
    </chartFormat>
    <chartFormat chart="14" format="1345">
      <pivotArea type="data" outline="0" fieldPosition="0">
        <references count="2">
          <reference field="4294967294" count="1" selected="0">
            <x v="0"/>
          </reference>
          <reference field="8" count="1" selected="0">
            <x v="1344"/>
          </reference>
        </references>
      </pivotArea>
    </chartFormat>
    <chartFormat chart="14" format="1346">
      <pivotArea type="data" outline="0" fieldPosition="0">
        <references count="2">
          <reference field="4294967294" count="1" selected="0">
            <x v="0"/>
          </reference>
          <reference field="8" count="1" selected="0">
            <x v="1345"/>
          </reference>
        </references>
      </pivotArea>
    </chartFormat>
    <chartFormat chart="14" format="1347">
      <pivotArea type="data" outline="0" fieldPosition="0">
        <references count="2">
          <reference field="4294967294" count="1" selected="0">
            <x v="0"/>
          </reference>
          <reference field="8" count="1" selected="0">
            <x v="1346"/>
          </reference>
        </references>
      </pivotArea>
    </chartFormat>
    <chartFormat chart="14" format="1348">
      <pivotArea type="data" outline="0" fieldPosition="0">
        <references count="2">
          <reference field="4294967294" count="1" selected="0">
            <x v="0"/>
          </reference>
          <reference field="8" count="1" selected="0">
            <x v="1347"/>
          </reference>
        </references>
      </pivotArea>
    </chartFormat>
    <chartFormat chart="14" format="1349">
      <pivotArea type="data" outline="0" fieldPosition="0">
        <references count="2">
          <reference field="4294967294" count="1" selected="0">
            <x v="0"/>
          </reference>
          <reference field="8" count="1" selected="0">
            <x v="1348"/>
          </reference>
        </references>
      </pivotArea>
    </chartFormat>
    <chartFormat chart="14" format="1350">
      <pivotArea type="data" outline="0" fieldPosition="0">
        <references count="2">
          <reference field="4294967294" count="1" selected="0">
            <x v="0"/>
          </reference>
          <reference field="8" count="1" selected="0">
            <x v="1349"/>
          </reference>
        </references>
      </pivotArea>
    </chartFormat>
    <chartFormat chart="14" format="1351">
      <pivotArea type="data" outline="0" fieldPosition="0">
        <references count="2">
          <reference field="4294967294" count="1" selected="0">
            <x v="0"/>
          </reference>
          <reference field="8" count="1" selected="0">
            <x v="1350"/>
          </reference>
        </references>
      </pivotArea>
    </chartFormat>
    <chartFormat chart="14" format="1352">
      <pivotArea type="data" outline="0" fieldPosition="0">
        <references count="2">
          <reference field="4294967294" count="1" selected="0">
            <x v="0"/>
          </reference>
          <reference field="8" count="1" selected="0">
            <x v="1351"/>
          </reference>
        </references>
      </pivotArea>
    </chartFormat>
    <chartFormat chart="14" format="1353">
      <pivotArea type="data" outline="0" fieldPosition="0">
        <references count="2">
          <reference field="4294967294" count="1" selected="0">
            <x v="0"/>
          </reference>
          <reference field="8" count="1" selected="0">
            <x v="1352"/>
          </reference>
        </references>
      </pivotArea>
    </chartFormat>
    <chartFormat chart="14" format="1354">
      <pivotArea type="data" outline="0" fieldPosition="0">
        <references count="2">
          <reference field="4294967294" count="1" selected="0">
            <x v="0"/>
          </reference>
          <reference field="8" count="1" selected="0">
            <x v="1353"/>
          </reference>
        </references>
      </pivotArea>
    </chartFormat>
    <chartFormat chart="14" format="1355">
      <pivotArea type="data" outline="0" fieldPosition="0">
        <references count="2">
          <reference field="4294967294" count="1" selected="0">
            <x v="0"/>
          </reference>
          <reference field="8" count="1" selected="0">
            <x v="1354"/>
          </reference>
        </references>
      </pivotArea>
    </chartFormat>
    <chartFormat chart="14" format="1356">
      <pivotArea type="data" outline="0" fieldPosition="0">
        <references count="2">
          <reference field="4294967294" count="1" selected="0">
            <x v="0"/>
          </reference>
          <reference field="8" count="1" selected="0">
            <x v="1355"/>
          </reference>
        </references>
      </pivotArea>
    </chartFormat>
    <chartFormat chart="14" format="1357">
      <pivotArea type="data" outline="0" fieldPosition="0">
        <references count="2">
          <reference field="4294967294" count="1" selected="0">
            <x v="0"/>
          </reference>
          <reference field="8" count="1" selected="0">
            <x v="1356"/>
          </reference>
        </references>
      </pivotArea>
    </chartFormat>
    <chartFormat chart="14" format="1358">
      <pivotArea type="data" outline="0" fieldPosition="0">
        <references count="2">
          <reference field="4294967294" count="1" selected="0">
            <x v="0"/>
          </reference>
          <reference field="8" count="1" selected="0">
            <x v="1357"/>
          </reference>
        </references>
      </pivotArea>
    </chartFormat>
    <chartFormat chart="14" format="1359">
      <pivotArea type="data" outline="0" fieldPosition="0">
        <references count="2">
          <reference field="4294967294" count="1" selected="0">
            <x v="0"/>
          </reference>
          <reference field="8" count="1" selected="0">
            <x v="1358"/>
          </reference>
        </references>
      </pivotArea>
    </chartFormat>
    <chartFormat chart="14" format="1360">
      <pivotArea type="data" outline="0" fieldPosition="0">
        <references count="2">
          <reference field="4294967294" count="1" selected="0">
            <x v="0"/>
          </reference>
          <reference field="8" count="1" selected="0">
            <x v="1359"/>
          </reference>
        </references>
      </pivotArea>
    </chartFormat>
    <chartFormat chart="14" format="1361">
      <pivotArea type="data" outline="0" fieldPosition="0">
        <references count="2">
          <reference field="4294967294" count="1" selected="0">
            <x v="0"/>
          </reference>
          <reference field="8" count="1" selected="0">
            <x v="1360"/>
          </reference>
        </references>
      </pivotArea>
    </chartFormat>
    <chartFormat chart="14" format="1362">
      <pivotArea type="data" outline="0" fieldPosition="0">
        <references count="2">
          <reference field="4294967294" count="1" selected="0">
            <x v="0"/>
          </reference>
          <reference field="8" count="1" selected="0">
            <x v="1361"/>
          </reference>
        </references>
      </pivotArea>
    </chartFormat>
    <chartFormat chart="14" format="1363">
      <pivotArea type="data" outline="0" fieldPosition="0">
        <references count="2">
          <reference field="4294967294" count="1" selected="0">
            <x v="0"/>
          </reference>
          <reference field="8" count="1" selected="0">
            <x v="1362"/>
          </reference>
        </references>
      </pivotArea>
    </chartFormat>
    <chartFormat chart="14" format="1364">
      <pivotArea type="data" outline="0" fieldPosition="0">
        <references count="2">
          <reference field="4294967294" count="1" selected="0">
            <x v="0"/>
          </reference>
          <reference field="8" count="1" selected="0">
            <x v="1363"/>
          </reference>
        </references>
      </pivotArea>
    </chartFormat>
    <chartFormat chart="14" format="1365">
      <pivotArea type="data" outline="0" fieldPosition="0">
        <references count="2">
          <reference field="4294967294" count="1" selected="0">
            <x v="0"/>
          </reference>
          <reference field="8" count="1" selected="0">
            <x v="1364"/>
          </reference>
        </references>
      </pivotArea>
    </chartFormat>
    <chartFormat chart="14" format="1366">
      <pivotArea type="data" outline="0" fieldPosition="0">
        <references count="2">
          <reference field="4294967294" count="1" selected="0">
            <x v="0"/>
          </reference>
          <reference field="8" count="1" selected="0">
            <x v="1365"/>
          </reference>
        </references>
      </pivotArea>
    </chartFormat>
    <chartFormat chart="14" format="1367">
      <pivotArea type="data" outline="0" fieldPosition="0">
        <references count="2">
          <reference field="4294967294" count="1" selected="0">
            <x v="0"/>
          </reference>
          <reference field="8" count="1" selected="0">
            <x v="1366"/>
          </reference>
        </references>
      </pivotArea>
    </chartFormat>
    <chartFormat chart="14" format="1368">
      <pivotArea type="data" outline="0" fieldPosition="0">
        <references count="2">
          <reference field="4294967294" count="1" selected="0">
            <x v="0"/>
          </reference>
          <reference field="8" count="1" selected="0">
            <x v="1367"/>
          </reference>
        </references>
      </pivotArea>
    </chartFormat>
    <chartFormat chart="14" format="1369">
      <pivotArea type="data" outline="0" fieldPosition="0">
        <references count="2">
          <reference field="4294967294" count="1" selected="0">
            <x v="0"/>
          </reference>
          <reference field="8" count="1" selected="0">
            <x v="1368"/>
          </reference>
        </references>
      </pivotArea>
    </chartFormat>
    <chartFormat chart="14" format="1370">
      <pivotArea type="data" outline="0" fieldPosition="0">
        <references count="2">
          <reference field="4294967294" count="1" selected="0">
            <x v="0"/>
          </reference>
          <reference field="8" count="1" selected="0">
            <x v="1369"/>
          </reference>
        </references>
      </pivotArea>
    </chartFormat>
    <chartFormat chart="14" format="1371">
      <pivotArea type="data" outline="0" fieldPosition="0">
        <references count="2">
          <reference field="4294967294" count="1" selected="0">
            <x v="0"/>
          </reference>
          <reference field="8" count="1" selected="0">
            <x v="1370"/>
          </reference>
        </references>
      </pivotArea>
    </chartFormat>
    <chartFormat chart="14" format="1372">
      <pivotArea type="data" outline="0" fieldPosition="0">
        <references count="2">
          <reference field="4294967294" count="1" selected="0">
            <x v="0"/>
          </reference>
          <reference field="8" count="1" selected="0">
            <x v="1371"/>
          </reference>
        </references>
      </pivotArea>
    </chartFormat>
    <chartFormat chart="14" format="1373">
      <pivotArea type="data" outline="0" fieldPosition="0">
        <references count="2">
          <reference field="4294967294" count="1" selected="0">
            <x v="0"/>
          </reference>
          <reference field="8" count="1" selected="0">
            <x v="1372"/>
          </reference>
        </references>
      </pivotArea>
    </chartFormat>
    <chartFormat chart="14" format="1374">
      <pivotArea type="data" outline="0" fieldPosition="0">
        <references count="2">
          <reference field="4294967294" count="1" selected="0">
            <x v="0"/>
          </reference>
          <reference field="8" count="1" selected="0">
            <x v="1373"/>
          </reference>
        </references>
      </pivotArea>
    </chartFormat>
    <chartFormat chart="14" format="1375">
      <pivotArea type="data" outline="0" fieldPosition="0">
        <references count="2">
          <reference field="4294967294" count="1" selected="0">
            <x v="0"/>
          </reference>
          <reference field="8" count="1" selected="0">
            <x v="1374"/>
          </reference>
        </references>
      </pivotArea>
    </chartFormat>
    <chartFormat chart="14" format="1376">
      <pivotArea type="data" outline="0" fieldPosition="0">
        <references count="2">
          <reference field="4294967294" count="1" selected="0">
            <x v="0"/>
          </reference>
          <reference field="8" count="1" selected="0">
            <x v="1375"/>
          </reference>
        </references>
      </pivotArea>
    </chartFormat>
    <chartFormat chart="14" format="1377">
      <pivotArea type="data" outline="0" fieldPosition="0">
        <references count="2">
          <reference field="4294967294" count="1" selected="0">
            <x v="0"/>
          </reference>
          <reference field="8" count="1" selected="0">
            <x v="1376"/>
          </reference>
        </references>
      </pivotArea>
    </chartFormat>
    <chartFormat chart="14" format="1378">
      <pivotArea type="data" outline="0" fieldPosition="0">
        <references count="2">
          <reference field="4294967294" count="1" selected="0">
            <x v="0"/>
          </reference>
          <reference field="8" count="1" selected="0">
            <x v="1377"/>
          </reference>
        </references>
      </pivotArea>
    </chartFormat>
    <chartFormat chart="14" format="1379">
      <pivotArea type="data" outline="0" fieldPosition="0">
        <references count="2">
          <reference field="4294967294" count="1" selected="0">
            <x v="0"/>
          </reference>
          <reference field="8" count="1" selected="0">
            <x v="1378"/>
          </reference>
        </references>
      </pivotArea>
    </chartFormat>
    <chartFormat chart="14" format="1380">
      <pivotArea type="data" outline="0" fieldPosition="0">
        <references count="2">
          <reference field="4294967294" count="1" selected="0">
            <x v="0"/>
          </reference>
          <reference field="8" count="1" selected="0">
            <x v="1379"/>
          </reference>
        </references>
      </pivotArea>
    </chartFormat>
    <chartFormat chart="14" format="1381">
      <pivotArea type="data" outline="0" fieldPosition="0">
        <references count="2">
          <reference field="4294967294" count="1" selected="0">
            <x v="0"/>
          </reference>
          <reference field="8" count="1" selected="0">
            <x v="1380"/>
          </reference>
        </references>
      </pivotArea>
    </chartFormat>
    <chartFormat chart="14" format="1382">
      <pivotArea type="data" outline="0" fieldPosition="0">
        <references count="2">
          <reference field="4294967294" count="1" selected="0">
            <x v="0"/>
          </reference>
          <reference field="8" count="1" selected="0">
            <x v="1381"/>
          </reference>
        </references>
      </pivotArea>
    </chartFormat>
    <chartFormat chart="14" format="1383">
      <pivotArea type="data" outline="0" fieldPosition="0">
        <references count="2">
          <reference field="4294967294" count="1" selected="0">
            <x v="0"/>
          </reference>
          <reference field="8" count="1" selected="0">
            <x v="1382"/>
          </reference>
        </references>
      </pivotArea>
    </chartFormat>
    <chartFormat chart="14" format="1384">
      <pivotArea type="data" outline="0" fieldPosition="0">
        <references count="2">
          <reference field="4294967294" count="1" selected="0">
            <x v="0"/>
          </reference>
          <reference field="8" count="1" selected="0">
            <x v="1383"/>
          </reference>
        </references>
      </pivotArea>
    </chartFormat>
    <chartFormat chart="14" format="1385">
      <pivotArea type="data" outline="0" fieldPosition="0">
        <references count="2">
          <reference field="4294967294" count="1" selected="0">
            <x v="0"/>
          </reference>
          <reference field="8" count="1" selected="0">
            <x v="1384"/>
          </reference>
        </references>
      </pivotArea>
    </chartFormat>
    <chartFormat chart="14" format="1386">
      <pivotArea type="data" outline="0" fieldPosition="0">
        <references count="2">
          <reference field="4294967294" count="1" selected="0">
            <x v="0"/>
          </reference>
          <reference field="8" count="1" selected="0">
            <x v="1385"/>
          </reference>
        </references>
      </pivotArea>
    </chartFormat>
    <chartFormat chart="14" format="1387">
      <pivotArea type="data" outline="0" fieldPosition="0">
        <references count="2">
          <reference field="4294967294" count="1" selected="0">
            <x v="0"/>
          </reference>
          <reference field="8" count="1" selected="0">
            <x v="1386"/>
          </reference>
        </references>
      </pivotArea>
    </chartFormat>
    <chartFormat chart="14" format="1388">
      <pivotArea type="data" outline="0" fieldPosition="0">
        <references count="2">
          <reference field="4294967294" count="1" selected="0">
            <x v="0"/>
          </reference>
          <reference field="8" count="1" selected="0">
            <x v="1387"/>
          </reference>
        </references>
      </pivotArea>
    </chartFormat>
    <chartFormat chart="14" format="1389">
      <pivotArea type="data" outline="0" fieldPosition="0">
        <references count="2">
          <reference field="4294967294" count="1" selected="0">
            <x v="0"/>
          </reference>
          <reference field="8" count="1" selected="0">
            <x v="1388"/>
          </reference>
        </references>
      </pivotArea>
    </chartFormat>
    <chartFormat chart="14" format="1390">
      <pivotArea type="data" outline="0" fieldPosition="0">
        <references count="2">
          <reference field="4294967294" count="1" selected="0">
            <x v="0"/>
          </reference>
          <reference field="8" count="1" selected="0">
            <x v="1389"/>
          </reference>
        </references>
      </pivotArea>
    </chartFormat>
    <chartFormat chart="14" format="1391">
      <pivotArea type="data" outline="0" fieldPosition="0">
        <references count="2">
          <reference field="4294967294" count="1" selected="0">
            <x v="0"/>
          </reference>
          <reference field="8" count="1" selected="0">
            <x v="1390"/>
          </reference>
        </references>
      </pivotArea>
    </chartFormat>
    <chartFormat chart="14" format="1392">
      <pivotArea type="data" outline="0" fieldPosition="0">
        <references count="2">
          <reference field="4294967294" count="1" selected="0">
            <x v="0"/>
          </reference>
          <reference field="8" count="1" selected="0">
            <x v="1391"/>
          </reference>
        </references>
      </pivotArea>
    </chartFormat>
    <chartFormat chart="14" format="1393">
      <pivotArea type="data" outline="0" fieldPosition="0">
        <references count="2">
          <reference field="4294967294" count="1" selected="0">
            <x v="0"/>
          </reference>
          <reference field="8" count="1" selected="0">
            <x v="1392"/>
          </reference>
        </references>
      </pivotArea>
    </chartFormat>
    <chartFormat chart="14" format="1394">
      <pivotArea type="data" outline="0" fieldPosition="0">
        <references count="2">
          <reference field="4294967294" count="1" selected="0">
            <x v="0"/>
          </reference>
          <reference field="8" count="1" selected="0">
            <x v="1393"/>
          </reference>
        </references>
      </pivotArea>
    </chartFormat>
    <chartFormat chart="14" format="1395">
      <pivotArea type="data" outline="0" fieldPosition="0">
        <references count="2">
          <reference field="4294967294" count="1" selected="0">
            <x v="0"/>
          </reference>
          <reference field="8" count="1" selected="0">
            <x v="1394"/>
          </reference>
        </references>
      </pivotArea>
    </chartFormat>
    <chartFormat chart="14" format="1396">
      <pivotArea type="data" outline="0" fieldPosition="0">
        <references count="2">
          <reference field="4294967294" count="1" selected="0">
            <x v="0"/>
          </reference>
          <reference field="8" count="1" selected="0">
            <x v="1395"/>
          </reference>
        </references>
      </pivotArea>
    </chartFormat>
    <chartFormat chart="14" format="1397">
      <pivotArea type="data" outline="0" fieldPosition="0">
        <references count="2">
          <reference field="4294967294" count="1" selected="0">
            <x v="0"/>
          </reference>
          <reference field="8" count="1" selected="0">
            <x v="1396"/>
          </reference>
        </references>
      </pivotArea>
    </chartFormat>
    <chartFormat chart="14" format="1398">
      <pivotArea type="data" outline="0" fieldPosition="0">
        <references count="2">
          <reference field="4294967294" count="1" selected="0">
            <x v="0"/>
          </reference>
          <reference field="8" count="1" selected="0">
            <x v="1397"/>
          </reference>
        </references>
      </pivotArea>
    </chartFormat>
    <chartFormat chart="14" format="1399">
      <pivotArea type="data" outline="0" fieldPosition="0">
        <references count="2">
          <reference field="4294967294" count="1" selected="0">
            <x v="0"/>
          </reference>
          <reference field="8" count="1" selected="0">
            <x v="1398"/>
          </reference>
        </references>
      </pivotArea>
    </chartFormat>
    <chartFormat chart="14" format="1400">
      <pivotArea type="data" outline="0" fieldPosition="0">
        <references count="2">
          <reference field="4294967294" count="1" selected="0">
            <x v="0"/>
          </reference>
          <reference field="8" count="1" selected="0">
            <x v="1399"/>
          </reference>
        </references>
      </pivotArea>
    </chartFormat>
    <chartFormat chart="14" format="1401">
      <pivotArea type="data" outline="0" fieldPosition="0">
        <references count="2">
          <reference field="4294967294" count="1" selected="0">
            <x v="0"/>
          </reference>
          <reference field="8" count="1" selected="0">
            <x v="1400"/>
          </reference>
        </references>
      </pivotArea>
    </chartFormat>
    <chartFormat chart="14" format="1402">
      <pivotArea type="data" outline="0" fieldPosition="0">
        <references count="2">
          <reference field="4294967294" count="1" selected="0">
            <x v="0"/>
          </reference>
          <reference field="8" count="1" selected="0">
            <x v="1401"/>
          </reference>
        </references>
      </pivotArea>
    </chartFormat>
    <chartFormat chart="14" format="1403">
      <pivotArea type="data" outline="0" fieldPosition="0">
        <references count="2">
          <reference field="4294967294" count="1" selected="0">
            <x v="0"/>
          </reference>
          <reference field="8" count="1" selected="0">
            <x v="1402"/>
          </reference>
        </references>
      </pivotArea>
    </chartFormat>
    <chartFormat chart="14" format="1404">
      <pivotArea type="data" outline="0" fieldPosition="0">
        <references count="2">
          <reference field="4294967294" count="1" selected="0">
            <x v="0"/>
          </reference>
          <reference field="8" count="1" selected="0">
            <x v="1403"/>
          </reference>
        </references>
      </pivotArea>
    </chartFormat>
    <chartFormat chart="14" format="1405">
      <pivotArea type="data" outline="0" fieldPosition="0">
        <references count="2">
          <reference field="4294967294" count="1" selected="0">
            <x v="0"/>
          </reference>
          <reference field="8" count="1" selected="0">
            <x v="1404"/>
          </reference>
        </references>
      </pivotArea>
    </chartFormat>
    <chartFormat chart="14" format="1406">
      <pivotArea type="data" outline="0" fieldPosition="0">
        <references count="2">
          <reference field="4294967294" count="1" selected="0">
            <x v="0"/>
          </reference>
          <reference field="8" count="1" selected="0">
            <x v="1405"/>
          </reference>
        </references>
      </pivotArea>
    </chartFormat>
    <chartFormat chart="14" format="1407">
      <pivotArea type="data" outline="0" fieldPosition="0">
        <references count="2">
          <reference field="4294967294" count="1" selected="0">
            <x v="0"/>
          </reference>
          <reference field="8" count="1" selected="0">
            <x v="1406"/>
          </reference>
        </references>
      </pivotArea>
    </chartFormat>
    <chartFormat chart="14" format="1408">
      <pivotArea type="data" outline="0" fieldPosition="0">
        <references count="2">
          <reference field="4294967294" count="1" selected="0">
            <x v="0"/>
          </reference>
          <reference field="8" count="1" selected="0">
            <x v="1407"/>
          </reference>
        </references>
      </pivotArea>
    </chartFormat>
    <chartFormat chart="14" format="1409">
      <pivotArea type="data" outline="0" fieldPosition="0">
        <references count="2">
          <reference field="4294967294" count="1" selected="0">
            <x v="0"/>
          </reference>
          <reference field="8" count="1" selected="0">
            <x v="1408"/>
          </reference>
        </references>
      </pivotArea>
    </chartFormat>
    <chartFormat chart="14" format="1410">
      <pivotArea type="data" outline="0" fieldPosition="0">
        <references count="2">
          <reference field="4294967294" count="1" selected="0">
            <x v="0"/>
          </reference>
          <reference field="8" count="1" selected="0">
            <x v="1409"/>
          </reference>
        </references>
      </pivotArea>
    </chartFormat>
    <chartFormat chart="14" format="1411">
      <pivotArea type="data" outline="0" fieldPosition="0">
        <references count="2">
          <reference field="4294967294" count="1" selected="0">
            <x v="0"/>
          </reference>
          <reference field="8" count="1" selected="0">
            <x v="1410"/>
          </reference>
        </references>
      </pivotArea>
    </chartFormat>
    <chartFormat chart="14" format="1412">
      <pivotArea type="data" outline="0" fieldPosition="0">
        <references count="2">
          <reference field="4294967294" count="1" selected="0">
            <x v="0"/>
          </reference>
          <reference field="8" count="1" selected="0">
            <x v="1411"/>
          </reference>
        </references>
      </pivotArea>
    </chartFormat>
    <chartFormat chart="14" format="1413">
      <pivotArea type="data" outline="0" fieldPosition="0">
        <references count="2">
          <reference field="4294967294" count="1" selected="0">
            <x v="0"/>
          </reference>
          <reference field="8" count="1" selected="0">
            <x v="1412"/>
          </reference>
        </references>
      </pivotArea>
    </chartFormat>
    <chartFormat chart="14" format="1414">
      <pivotArea type="data" outline="0" fieldPosition="0">
        <references count="2">
          <reference field="4294967294" count="1" selected="0">
            <x v="0"/>
          </reference>
          <reference field="8" count="1" selected="0">
            <x v="1413"/>
          </reference>
        </references>
      </pivotArea>
    </chartFormat>
    <chartFormat chart="14" format="1415">
      <pivotArea type="data" outline="0" fieldPosition="0">
        <references count="2">
          <reference field="4294967294" count="1" selected="0">
            <x v="0"/>
          </reference>
          <reference field="8" count="1" selected="0">
            <x v="1414"/>
          </reference>
        </references>
      </pivotArea>
    </chartFormat>
    <chartFormat chart="14" format="1416">
      <pivotArea type="data" outline="0" fieldPosition="0">
        <references count="2">
          <reference field="4294967294" count="1" selected="0">
            <x v="0"/>
          </reference>
          <reference field="8" count="1" selected="0">
            <x v="1415"/>
          </reference>
        </references>
      </pivotArea>
    </chartFormat>
    <chartFormat chart="14" format="1417">
      <pivotArea type="data" outline="0" fieldPosition="0">
        <references count="2">
          <reference field="4294967294" count="1" selected="0">
            <x v="0"/>
          </reference>
          <reference field="8" count="1" selected="0">
            <x v="1416"/>
          </reference>
        </references>
      </pivotArea>
    </chartFormat>
    <chartFormat chart="14" format="1418">
      <pivotArea type="data" outline="0" fieldPosition="0">
        <references count="2">
          <reference field="4294967294" count="1" selected="0">
            <x v="0"/>
          </reference>
          <reference field="8" count="1" selected="0">
            <x v="1417"/>
          </reference>
        </references>
      </pivotArea>
    </chartFormat>
    <chartFormat chart="14" format="1419">
      <pivotArea type="data" outline="0" fieldPosition="0">
        <references count="2">
          <reference field="4294967294" count="1" selected="0">
            <x v="0"/>
          </reference>
          <reference field="8" count="1" selected="0">
            <x v="1418"/>
          </reference>
        </references>
      </pivotArea>
    </chartFormat>
    <chartFormat chart="14" format="1420">
      <pivotArea type="data" outline="0" fieldPosition="0">
        <references count="2">
          <reference field="4294967294" count="1" selected="0">
            <x v="0"/>
          </reference>
          <reference field="8" count="1" selected="0">
            <x v="1419"/>
          </reference>
        </references>
      </pivotArea>
    </chartFormat>
    <chartFormat chart="14" format="1421">
      <pivotArea type="data" outline="0" fieldPosition="0">
        <references count="2">
          <reference field="4294967294" count="1" selected="0">
            <x v="0"/>
          </reference>
          <reference field="8" count="1" selected="0">
            <x v="1420"/>
          </reference>
        </references>
      </pivotArea>
    </chartFormat>
    <chartFormat chart="14" format="1422">
      <pivotArea type="data" outline="0" fieldPosition="0">
        <references count="2">
          <reference field="4294967294" count="1" selected="0">
            <x v="0"/>
          </reference>
          <reference field="8" count="1" selected="0">
            <x v="1421"/>
          </reference>
        </references>
      </pivotArea>
    </chartFormat>
    <chartFormat chart="14" format="1423">
      <pivotArea type="data" outline="0" fieldPosition="0">
        <references count="2">
          <reference field="4294967294" count="1" selected="0">
            <x v="0"/>
          </reference>
          <reference field="8" count="1" selected="0">
            <x v="1422"/>
          </reference>
        </references>
      </pivotArea>
    </chartFormat>
    <chartFormat chart="14" format="1424">
      <pivotArea type="data" outline="0" fieldPosition="0">
        <references count="2">
          <reference field="4294967294" count="1" selected="0">
            <x v="0"/>
          </reference>
          <reference field="8" count="1" selected="0">
            <x v="1423"/>
          </reference>
        </references>
      </pivotArea>
    </chartFormat>
    <chartFormat chart="14" format="1425">
      <pivotArea type="data" outline="0" fieldPosition="0">
        <references count="2">
          <reference field="4294967294" count="1" selected="0">
            <x v="0"/>
          </reference>
          <reference field="8" count="1" selected="0">
            <x v="1424"/>
          </reference>
        </references>
      </pivotArea>
    </chartFormat>
    <chartFormat chart="14" format="1426">
      <pivotArea type="data" outline="0" fieldPosition="0">
        <references count="2">
          <reference field="4294967294" count="1" selected="0">
            <x v="0"/>
          </reference>
          <reference field="8" count="1" selected="0">
            <x v="1425"/>
          </reference>
        </references>
      </pivotArea>
    </chartFormat>
    <chartFormat chart="14" format="1427">
      <pivotArea type="data" outline="0" fieldPosition="0">
        <references count="2">
          <reference field="4294967294" count="1" selected="0">
            <x v="0"/>
          </reference>
          <reference field="8" count="1" selected="0">
            <x v="1426"/>
          </reference>
        </references>
      </pivotArea>
    </chartFormat>
    <chartFormat chart="14" format="1428">
      <pivotArea type="data" outline="0" fieldPosition="0">
        <references count="2">
          <reference field="4294967294" count="1" selected="0">
            <x v="0"/>
          </reference>
          <reference field="8" count="1" selected="0">
            <x v="1427"/>
          </reference>
        </references>
      </pivotArea>
    </chartFormat>
    <chartFormat chart="14" format="1429">
      <pivotArea type="data" outline="0" fieldPosition="0">
        <references count="2">
          <reference field="4294967294" count="1" selected="0">
            <x v="0"/>
          </reference>
          <reference field="8" count="1" selected="0">
            <x v="1428"/>
          </reference>
        </references>
      </pivotArea>
    </chartFormat>
    <chartFormat chart="14" format="1430">
      <pivotArea type="data" outline="0" fieldPosition="0">
        <references count="2">
          <reference field="4294967294" count="1" selected="0">
            <x v="0"/>
          </reference>
          <reference field="8" count="1" selected="0">
            <x v="1429"/>
          </reference>
        </references>
      </pivotArea>
    </chartFormat>
    <chartFormat chart="14" format="1431">
      <pivotArea type="data" outline="0" fieldPosition="0">
        <references count="2">
          <reference field="4294967294" count="1" selected="0">
            <x v="0"/>
          </reference>
          <reference field="8" count="1" selected="0">
            <x v="1430"/>
          </reference>
        </references>
      </pivotArea>
    </chartFormat>
    <chartFormat chart="14" format="1432">
      <pivotArea type="data" outline="0" fieldPosition="0">
        <references count="2">
          <reference field="4294967294" count="1" selected="0">
            <x v="0"/>
          </reference>
          <reference field="8" count="1" selected="0">
            <x v="1431"/>
          </reference>
        </references>
      </pivotArea>
    </chartFormat>
    <chartFormat chart="14" format="1433">
      <pivotArea type="data" outline="0" fieldPosition="0">
        <references count="2">
          <reference field="4294967294" count="1" selected="0">
            <x v="0"/>
          </reference>
          <reference field="8" count="1" selected="0">
            <x v="1432"/>
          </reference>
        </references>
      </pivotArea>
    </chartFormat>
    <chartFormat chart="14" format="1434">
      <pivotArea type="data" outline="0" fieldPosition="0">
        <references count="2">
          <reference field="4294967294" count="1" selected="0">
            <x v="0"/>
          </reference>
          <reference field="8" count="1" selected="0">
            <x v="1433"/>
          </reference>
        </references>
      </pivotArea>
    </chartFormat>
    <chartFormat chart="14" format="1435">
      <pivotArea type="data" outline="0" fieldPosition="0">
        <references count="2">
          <reference field="4294967294" count="1" selected="0">
            <x v="0"/>
          </reference>
          <reference field="8" count="1" selected="0">
            <x v="1434"/>
          </reference>
        </references>
      </pivotArea>
    </chartFormat>
    <chartFormat chart="14" format="1436">
      <pivotArea type="data" outline="0" fieldPosition="0">
        <references count="2">
          <reference field="4294967294" count="1" selected="0">
            <x v="0"/>
          </reference>
          <reference field="8" count="1" selected="0">
            <x v="1435"/>
          </reference>
        </references>
      </pivotArea>
    </chartFormat>
    <chartFormat chart="14" format="1437">
      <pivotArea type="data" outline="0" fieldPosition="0">
        <references count="2">
          <reference field="4294967294" count="1" selected="0">
            <x v="0"/>
          </reference>
          <reference field="8" count="1" selected="0">
            <x v="1436"/>
          </reference>
        </references>
      </pivotArea>
    </chartFormat>
    <chartFormat chart="14" format="1438">
      <pivotArea type="data" outline="0" fieldPosition="0">
        <references count="2">
          <reference field="4294967294" count="1" selected="0">
            <x v="0"/>
          </reference>
          <reference field="8" count="1" selected="0">
            <x v="1437"/>
          </reference>
        </references>
      </pivotArea>
    </chartFormat>
    <chartFormat chart="14" format="1439">
      <pivotArea type="data" outline="0" fieldPosition="0">
        <references count="2">
          <reference field="4294967294" count="1" selected="0">
            <x v="0"/>
          </reference>
          <reference field="8" count="1" selected="0">
            <x v="1438"/>
          </reference>
        </references>
      </pivotArea>
    </chartFormat>
    <chartFormat chart="14" format="1440">
      <pivotArea type="data" outline="0" fieldPosition="0">
        <references count="2">
          <reference field="4294967294" count="1" selected="0">
            <x v="0"/>
          </reference>
          <reference field="8" count="1" selected="0">
            <x v="1439"/>
          </reference>
        </references>
      </pivotArea>
    </chartFormat>
    <chartFormat chart="14" format="1441">
      <pivotArea type="data" outline="0" fieldPosition="0">
        <references count="2">
          <reference field="4294967294" count="1" selected="0">
            <x v="0"/>
          </reference>
          <reference field="8" count="1" selected="0">
            <x v="1440"/>
          </reference>
        </references>
      </pivotArea>
    </chartFormat>
    <chartFormat chart="14" format="1442">
      <pivotArea type="data" outline="0" fieldPosition="0">
        <references count="2">
          <reference field="4294967294" count="1" selected="0">
            <x v="0"/>
          </reference>
          <reference field="8" count="1" selected="0">
            <x v="1441"/>
          </reference>
        </references>
      </pivotArea>
    </chartFormat>
    <chartFormat chart="14" format="1443">
      <pivotArea type="data" outline="0" fieldPosition="0">
        <references count="2">
          <reference field="4294967294" count="1" selected="0">
            <x v="0"/>
          </reference>
          <reference field="8" count="1" selected="0">
            <x v="1442"/>
          </reference>
        </references>
      </pivotArea>
    </chartFormat>
    <chartFormat chart="14" format="1444">
      <pivotArea type="data" outline="0" fieldPosition="0">
        <references count="2">
          <reference field="4294967294" count="1" selected="0">
            <x v="0"/>
          </reference>
          <reference field="8" count="1" selected="0">
            <x v="1443"/>
          </reference>
        </references>
      </pivotArea>
    </chartFormat>
    <chartFormat chart="14" format="1445">
      <pivotArea type="data" outline="0" fieldPosition="0">
        <references count="2">
          <reference field="4294967294" count="1" selected="0">
            <x v="0"/>
          </reference>
          <reference field="8" count="1" selected="0">
            <x v="1444"/>
          </reference>
        </references>
      </pivotArea>
    </chartFormat>
    <chartFormat chart="14" format="1446">
      <pivotArea type="data" outline="0" fieldPosition="0">
        <references count="2">
          <reference field="4294967294" count="1" selected="0">
            <x v="0"/>
          </reference>
          <reference field="8" count="1" selected="0">
            <x v="1445"/>
          </reference>
        </references>
      </pivotArea>
    </chartFormat>
    <chartFormat chart="14" format="1447">
      <pivotArea type="data" outline="0" fieldPosition="0">
        <references count="2">
          <reference field="4294967294" count="1" selected="0">
            <x v="0"/>
          </reference>
          <reference field="8" count="1" selected="0">
            <x v="1446"/>
          </reference>
        </references>
      </pivotArea>
    </chartFormat>
    <chartFormat chart="14" format="1448">
      <pivotArea type="data" outline="0" fieldPosition="0">
        <references count="2">
          <reference field="4294967294" count="1" selected="0">
            <x v="0"/>
          </reference>
          <reference field="8" count="1" selected="0">
            <x v="1447"/>
          </reference>
        </references>
      </pivotArea>
    </chartFormat>
    <chartFormat chart="14" format="1449">
      <pivotArea type="data" outline="0" fieldPosition="0">
        <references count="2">
          <reference field="4294967294" count="1" selected="0">
            <x v="0"/>
          </reference>
          <reference field="8" count="1" selected="0">
            <x v="1448"/>
          </reference>
        </references>
      </pivotArea>
    </chartFormat>
    <chartFormat chart="14" format="1450">
      <pivotArea type="data" outline="0" fieldPosition="0">
        <references count="2">
          <reference field="4294967294" count="1" selected="0">
            <x v="0"/>
          </reference>
          <reference field="8" count="1" selected="0">
            <x v="1449"/>
          </reference>
        </references>
      </pivotArea>
    </chartFormat>
    <chartFormat chart="14" format="1451">
      <pivotArea type="data" outline="0" fieldPosition="0">
        <references count="2">
          <reference field="4294967294" count="1" selected="0">
            <x v="0"/>
          </reference>
          <reference field="8" count="1" selected="0">
            <x v="1450"/>
          </reference>
        </references>
      </pivotArea>
    </chartFormat>
    <chartFormat chart="14" format="1452">
      <pivotArea type="data" outline="0" fieldPosition="0">
        <references count="2">
          <reference field="4294967294" count="1" selected="0">
            <x v="0"/>
          </reference>
          <reference field="8" count="1" selected="0">
            <x v="1451"/>
          </reference>
        </references>
      </pivotArea>
    </chartFormat>
    <chartFormat chart="14" format="1453">
      <pivotArea type="data" outline="0" fieldPosition="0">
        <references count="2">
          <reference field="4294967294" count="1" selected="0">
            <x v="0"/>
          </reference>
          <reference field="8" count="1" selected="0">
            <x v="1452"/>
          </reference>
        </references>
      </pivotArea>
    </chartFormat>
    <chartFormat chart="14" format="1454">
      <pivotArea type="data" outline="0" fieldPosition="0">
        <references count="2">
          <reference field="4294967294" count="1" selected="0">
            <x v="0"/>
          </reference>
          <reference field="8" count="1" selected="0">
            <x v="1453"/>
          </reference>
        </references>
      </pivotArea>
    </chartFormat>
    <chartFormat chart="14" format="1455">
      <pivotArea type="data" outline="0" fieldPosition="0">
        <references count="2">
          <reference field="4294967294" count="1" selected="0">
            <x v="0"/>
          </reference>
          <reference field="8" count="1" selected="0">
            <x v="1454"/>
          </reference>
        </references>
      </pivotArea>
    </chartFormat>
    <chartFormat chart="14" format="1456">
      <pivotArea type="data" outline="0" fieldPosition="0">
        <references count="2">
          <reference field="4294967294" count="1" selected="0">
            <x v="0"/>
          </reference>
          <reference field="8" count="1" selected="0">
            <x v="1455"/>
          </reference>
        </references>
      </pivotArea>
    </chartFormat>
    <chartFormat chart="14" format="1457">
      <pivotArea type="data" outline="0" fieldPosition="0">
        <references count="2">
          <reference field="4294967294" count="1" selected="0">
            <x v="0"/>
          </reference>
          <reference field="8" count="1" selected="0">
            <x v="1456"/>
          </reference>
        </references>
      </pivotArea>
    </chartFormat>
    <chartFormat chart="14" format="1458">
      <pivotArea type="data" outline="0" fieldPosition="0">
        <references count="2">
          <reference field="4294967294" count="1" selected="0">
            <x v="0"/>
          </reference>
          <reference field="8" count="1" selected="0">
            <x v="1457"/>
          </reference>
        </references>
      </pivotArea>
    </chartFormat>
    <chartFormat chart="14" format="1459">
      <pivotArea type="data" outline="0" fieldPosition="0">
        <references count="2">
          <reference field="4294967294" count="1" selected="0">
            <x v="0"/>
          </reference>
          <reference field="8" count="1" selected="0">
            <x v="1458"/>
          </reference>
        </references>
      </pivotArea>
    </chartFormat>
    <chartFormat chart="14" format="1460">
      <pivotArea type="data" outline="0" fieldPosition="0">
        <references count="2">
          <reference field="4294967294" count="1" selected="0">
            <x v="0"/>
          </reference>
          <reference field="8" count="1" selected="0">
            <x v="1459"/>
          </reference>
        </references>
      </pivotArea>
    </chartFormat>
    <chartFormat chart="14" format="1461">
      <pivotArea type="data" outline="0" fieldPosition="0">
        <references count="2">
          <reference field="4294967294" count="1" selected="0">
            <x v="0"/>
          </reference>
          <reference field="8" count="1" selected="0">
            <x v="1460"/>
          </reference>
        </references>
      </pivotArea>
    </chartFormat>
    <chartFormat chart="14" format="1462">
      <pivotArea type="data" outline="0" fieldPosition="0">
        <references count="2">
          <reference field="4294967294" count="1" selected="0">
            <x v="0"/>
          </reference>
          <reference field="8" count="1" selected="0">
            <x v="1461"/>
          </reference>
        </references>
      </pivotArea>
    </chartFormat>
    <chartFormat chart="14" format="1463">
      <pivotArea type="data" outline="0" fieldPosition="0">
        <references count="2">
          <reference field="4294967294" count="1" selected="0">
            <x v="0"/>
          </reference>
          <reference field="8" count="1" selected="0">
            <x v="1462"/>
          </reference>
        </references>
      </pivotArea>
    </chartFormat>
    <chartFormat chart="14" format="1464">
      <pivotArea type="data" outline="0" fieldPosition="0">
        <references count="2">
          <reference field="4294967294" count="1" selected="0">
            <x v="0"/>
          </reference>
          <reference field="8" count="1" selected="0">
            <x v="1463"/>
          </reference>
        </references>
      </pivotArea>
    </chartFormat>
    <chartFormat chart="14" format="1465">
      <pivotArea type="data" outline="0" fieldPosition="0">
        <references count="2">
          <reference field="4294967294" count="1" selected="0">
            <x v="0"/>
          </reference>
          <reference field="8" count="1" selected="0">
            <x v="1464"/>
          </reference>
        </references>
      </pivotArea>
    </chartFormat>
    <chartFormat chart="14" format="1466">
      <pivotArea type="data" outline="0" fieldPosition="0">
        <references count="2">
          <reference field="4294967294" count="1" selected="0">
            <x v="0"/>
          </reference>
          <reference field="8" count="1" selected="0">
            <x v="1465"/>
          </reference>
        </references>
      </pivotArea>
    </chartFormat>
    <chartFormat chart="14" format="1467">
      <pivotArea type="data" outline="0" fieldPosition="0">
        <references count="2">
          <reference field="4294967294" count="1" selected="0">
            <x v="0"/>
          </reference>
          <reference field="8" count="1" selected="0">
            <x v="1466"/>
          </reference>
        </references>
      </pivotArea>
    </chartFormat>
    <chartFormat chart="14" format="1468">
      <pivotArea type="data" outline="0" fieldPosition="0">
        <references count="2">
          <reference field="4294967294" count="1" selected="0">
            <x v="0"/>
          </reference>
          <reference field="8" count="1" selected="0">
            <x v="1467"/>
          </reference>
        </references>
      </pivotArea>
    </chartFormat>
    <chartFormat chart="14" format="1469">
      <pivotArea type="data" outline="0" fieldPosition="0">
        <references count="2">
          <reference field="4294967294" count="1" selected="0">
            <x v="0"/>
          </reference>
          <reference field="8" count="1" selected="0">
            <x v="1468"/>
          </reference>
        </references>
      </pivotArea>
    </chartFormat>
    <chartFormat chart="14" format="1470">
      <pivotArea type="data" outline="0" fieldPosition="0">
        <references count="2">
          <reference field="4294967294" count="1" selected="0">
            <x v="0"/>
          </reference>
          <reference field="8" count="1" selected="0">
            <x v="1469"/>
          </reference>
        </references>
      </pivotArea>
    </chartFormat>
    <chartFormat chart="14" format="1471">
      <pivotArea type="data" outline="0" fieldPosition="0">
        <references count="2">
          <reference field="4294967294" count="1" selected="0">
            <x v="0"/>
          </reference>
          <reference field="8" count="1" selected="0">
            <x v="1470"/>
          </reference>
        </references>
      </pivotArea>
    </chartFormat>
    <chartFormat chart="14" format="1472">
      <pivotArea type="data" outline="0" fieldPosition="0">
        <references count="2">
          <reference field="4294967294" count="1" selected="0">
            <x v="0"/>
          </reference>
          <reference field="8" count="1" selected="0">
            <x v="1471"/>
          </reference>
        </references>
      </pivotArea>
    </chartFormat>
    <chartFormat chart="14" format="1473">
      <pivotArea type="data" outline="0" fieldPosition="0">
        <references count="2">
          <reference field="4294967294" count="1" selected="0">
            <x v="0"/>
          </reference>
          <reference field="8" count="1" selected="0">
            <x v="1472"/>
          </reference>
        </references>
      </pivotArea>
    </chartFormat>
    <chartFormat chart="14" format="1474">
      <pivotArea type="data" outline="0" fieldPosition="0">
        <references count="2">
          <reference field="4294967294" count="1" selected="0">
            <x v="0"/>
          </reference>
          <reference field="8" count="1" selected="0">
            <x v="1473"/>
          </reference>
        </references>
      </pivotArea>
    </chartFormat>
    <chartFormat chart="14" format="1475">
      <pivotArea type="data" outline="0" fieldPosition="0">
        <references count="2">
          <reference field="4294967294" count="1" selected="0">
            <x v="0"/>
          </reference>
          <reference field="8" count="1" selected="0">
            <x v="1474"/>
          </reference>
        </references>
      </pivotArea>
    </chartFormat>
    <chartFormat chart="14" format="1476">
      <pivotArea type="data" outline="0" fieldPosition="0">
        <references count="2">
          <reference field="4294967294" count="1" selected="0">
            <x v="0"/>
          </reference>
          <reference field="8" count="1" selected="0">
            <x v="1475"/>
          </reference>
        </references>
      </pivotArea>
    </chartFormat>
    <chartFormat chart="14" format="1477">
      <pivotArea type="data" outline="0" fieldPosition="0">
        <references count="2">
          <reference field="4294967294" count="1" selected="0">
            <x v="0"/>
          </reference>
          <reference field="8" count="1" selected="0">
            <x v="1476"/>
          </reference>
        </references>
      </pivotArea>
    </chartFormat>
    <chartFormat chart="14" format="1478">
      <pivotArea type="data" outline="0" fieldPosition="0">
        <references count="2">
          <reference field="4294967294" count="1" selected="0">
            <x v="0"/>
          </reference>
          <reference field="8" count="1" selected="0">
            <x v="1477"/>
          </reference>
        </references>
      </pivotArea>
    </chartFormat>
    <chartFormat chart="14" format="1479">
      <pivotArea type="data" outline="0" fieldPosition="0">
        <references count="2">
          <reference field="4294967294" count="1" selected="0">
            <x v="0"/>
          </reference>
          <reference field="8" count="1" selected="0">
            <x v="1478"/>
          </reference>
        </references>
      </pivotArea>
    </chartFormat>
    <chartFormat chart="14" format="1480">
      <pivotArea type="data" outline="0" fieldPosition="0">
        <references count="2">
          <reference field="4294967294" count="1" selected="0">
            <x v="0"/>
          </reference>
          <reference field="8" count="1" selected="0">
            <x v="1479"/>
          </reference>
        </references>
      </pivotArea>
    </chartFormat>
    <chartFormat chart="14" format="1481">
      <pivotArea type="data" outline="0" fieldPosition="0">
        <references count="2">
          <reference field="4294967294" count="1" selected="0">
            <x v="0"/>
          </reference>
          <reference field="8" count="1" selected="0">
            <x v="1480"/>
          </reference>
        </references>
      </pivotArea>
    </chartFormat>
    <chartFormat chart="14" format="1482">
      <pivotArea type="data" outline="0" fieldPosition="0">
        <references count="2">
          <reference field="4294967294" count="1" selected="0">
            <x v="0"/>
          </reference>
          <reference field="8" count="1" selected="0">
            <x v="1481"/>
          </reference>
        </references>
      </pivotArea>
    </chartFormat>
    <chartFormat chart="14" format="1483">
      <pivotArea type="data" outline="0" fieldPosition="0">
        <references count="2">
          <reference field="4294967294" count="1" selected="0">
            <x v="0"/>
          </reference>
          <reference field="8" count="1" selected="0">
            <x v="1482"/>
          </reference>
        </references>
      </pivotArea>
    </chartFormat>
    <chartFormat chart="14" format="1484">
      <pivotArea type="data" outline="0" fieldPosition="0">
        <references count="2">
          <reference field="4294967294" count="1" selected="0">
            <x v="0"/>
          </reference>
          <reference field="8" count="1" selected="0">
            <x v="1483"/>
          </reference>
        </references>
      </pivotArea>
    </chartFormat>
    <chartFormat chart="14" format="1485">
      <pivotArea type="data" outline="0" fieldPosition="0">
        <references count="2">
          <reference field="4294967294" count="1" selected="0">
            <x v="0"/>
          </reference>
          <reference field="8" count="1" selected="0">
            <x v="1484"/>
          </reference>
        </references>
      </pivotArea>
    </chartFormat>
    <chartFormat chart="14" format="1486">
      <pivotArea type="data" outline="0" fieldPosition="0">
        <references count="2">
          <reference field="4294967294" count="1" selected="0">
            <x v="0"/>
          </reference>
          <reference field="8" count="1" selected="0">
            <x v="1485"/>
          </reference>
        </references>
      </pivotArea>
    </chartFormat>
    <chartFormat chart="14" format="1487">
      <pivotArea type="data" outline="0" fieldPosition="0">
        <references count="2">
          <reference field="4294967294" count="1" selected="0">
            <x v="0"/>
          </reference>
          <reference field="8" count="1" selected="0">
            <x v="1486"/>
          </reference>
        </references>
      </pivotArea>
    </chartFormat>
    <chartFormat chart="14" format="1488">
      <pivotArea type="data" outline="0" fieldPosition="0">
        <references count="2">
          <reference field="4294967294" count="1" selected="0">
            <x v="0"/>
          </reference>
          <reference field="8" count="1" selected="0">
            <x v="1487"/>
          </reference>
        </references>
      </pivotArea>
    </chartFormat>
    <chartFormat chart="14" format="1489">
      <pivotArea type="data" outline="0" fieldPosition="0">
        <references count="2">
          <reference field="4294967294" count="1" selected="0">
            <x v="0"/>
          </reference>
          <reference field="8" count="1" selected="0">
            <x v="1488"/>
          </reference>
        </references>
      </pivotArea>
    </chartFormat>
    <chartFormat chart="14" format="1490">
      <pivotArea type="data" outline="0" fieldPosition="0">
        <references count="2">
          <reference field="4294967294" count="1" selected="0">
            <x v="0"/>
          </reference>
          <reference field="8" count="1" selected="0">
            <x v="1489"/>
          </reference>
        </references>
      </pivotArea>
    </chartFormat>
    <chartFormat chart="14" format="1491">
      <pivotArea type="data" outline="0" fieldPosition="0">
        <references count="2">
          <reference field="4294967294" count="1" selected="0">
            <x v="0"/>
          </reference>
          <reference field="8" count="1" selected="0">
            <x v="1490"/>
          </reference>
        </references>
      </pivotArea>
    </chartFormat>
    <chartFormat chart="14" format="1492">
      <pivotArea type="data" outline="0" fieldPosition="0">
        <references count="2">
          <reference field="4294967294" count="1" selected="0">
            <x v="0"/>
          </reference>
          <reference field="8" count="1" selected="0">
            <x v="1491"/>
          </reference>
        </references>
      </pivotArea>
    </chartFormat>
    <chartFormat chart="14" format="1493">
      <pivotArea type="data" outline="0" fieldPosition="0">
        <references count="2">
          <reference field="4294967294" count="1" selected="0">
            <x v="0"/>
          </reference>
          <reference field="8" count="1" selected="0">
            <x v="1492"/>
          </reference>
        </references>
      </pivotArea>
    </chartFormat>
    <chartFormat chart="14" format="1494">
      <pivotArea type="data" outline="0" fieldPosition="0">
        <references count="2">
          <reference field="4294967294" count="1" selected="0">
            <x v="0"/>
          </reference>
          <reference field="8" count="1" selected="0">
            <x v="1493"/>
          </reference>
        </references>
      </pivotArea>
    </chartFormat>
    <chartFormat chart="14" format="1495">
      <pivotArea type="data" outline="0" fieldPosition="0">
        <references count="2">
          <reference field="4294967294" count="1" selected="0">
            <x v="0"/>
          </reference>
          <reference field="8" count="1" selected="0">
            <x v="1494"/>
          </reference>
        </references>
      </pivotArea>
    </chartFormat>
    <chartFormat chart="14" format="1496">
      <pivotArea type="data" outline="0" fieldPosition="0">
        <references count="2">
          <reference field="4294967294" count="1" selected="0">
            <x v="0"/>
          </reference>
          <reference field="8" count="1" selected="0">
            <x v="1495"/>
          </reference>
        </references>
      </pivotArea>
    </chartFormat>
    <chartFormat chart="14" format="1497">
      <pivotArea type="data" outline="0" fieldPosition="0">
        <references count="2">
          <reference field="4294967294" count="1" selected="0">
            <x v="0"/>
          </reference>
          <reference field="8" count="1" selected="0">
            <x v="1496"/>
          </reference>
        </references>
      </pivotArea>
    </chartFormat>
    <chartFormat chart="14" format="1498">
      <pivotArea type="data" outline="0" fieldPosition="0">
        <references count="2">
          <reference field="4294967294" count="1" selected="0">
            <x v="0"/>
          </reference>
          <reference field="8" count="1" selected="0">
            <x v="1497"/>
          </reference>
        </references>
      </pivotArea>
    </chartFormat>
    <chartFormat chart="14" format="1499">
      <pivotArea type="data" outline="0" fieldPosition="0">
        <references count="2">
          <reference field="4294967294" count="1" selected="0">
            <x v="0"/>
          </reference>
          <reference field="8" count="1" selected="0">
            <x v="1498"/>
          </reference>
        </references>
      </pivotArea>
    </chartFormat>
    <chartFormat chart="14" format="1500">
      <pivotArea type="data" outline="0" fieldPosition="0">
        <references count="2">
          <reference field="4294967294" count="1" selected="0">
            <x v="0"/>
          </reference>
          <reference field="8" count="1" selected="0">
            <x v="1499"/>
          </reference>
        </references>
      </pivotArea>
    </chartFormat>
    <chartFormat chart="14" format="1501">
      <pivotArea type="data" outline="0" fieldPosition="0">
        <references count="2">
          <reference field="4294967294" count="1" selected="0">
            <x v="0"/>
          </reference>
          <reference field="8" count="1" selected="0">
            <x v="1500"/>
          </reference>
        </references>
      </pivotArea>
    </chartFormat>
    <chartFormat chart="14" format="1502">
      <pivotArea type="data" outline="0" fieldPosition="0">
        <references count="2">
          <reference field="4294967294" count="1" selected="0">
            <x v="0"/>
          </reference>
          <reference field="8" count="1" selected="0">
            <x v="1501"/>
          </reference>
        </references>
      </pivotArea>
    </chartFormat>
    <chartFormat chart="14" format="1503">
      <pivotArea type="data" outline="0" fieldPosition="0">
        <references count="2">
          <reference field="4294967294" count="1" selected="0">
            <x v="0"/>
          </reference>
          <reference field="8" count="1" selected="0">
            <x v="1502"/>
          </reference>
        </references>
      </pivotArea>
    </chartFormat>
    <chartFormat chart="14" format="1504">
      <pivotArea type="data" outline="0" fieldPosition="0">
        <references count="2">
          <reference field="4294967294" count="1" selected="0">
            <x v="0"/>
          </reference>
          <reference field="8" count="1" selected="0">
            <x v="1503"/>
          </reference>
        </references>
      </pivotArea>
    </chartFormat>
    <chartFormat chart="14" format="1505">
      <pivotArea type="data" outline="0" fieldPosition="0">
        <references count="2">
          <reference field="4294967294" count="1" selected="0">
            <x v="0"/>
          </reference>
          <reference field="8" count="1" selected="0">
            <x v="1504"/>
          </reference>
        </references>
      </pivotArea>
    </chartFormat>
    <chartFormat chart="14" format="1506">
      <pivotArea type="data" outline="0" fieldPosition="0">
        <references count="2">
          <reference field="4294967294" count="1" selected="0">
            <x v="0"/>
          </reference>
          <reference field="8" count="1" selected="0">
            <x v="1505"/>
          </reference>
        </references>
      </pivotArea>
    </chartFormat>
    <chartFormat chart="14" format="1507">
      <pivotArea type="data" outline="0" fieldPosition="0">
        <references count="2">
          <reference field="4294967294" count="1" selected="0">
            <x v="0"/>
          </reference>
          <reference field="8" count="1" selected="0">
            <x v="1506"/>
          </reference>
        </references>
      </pivotArea>
    </chartFormat>
    <chartFormat chart="14" format="1508">
      <pivotArea type="data" outline="0" fieldPosition="0">
        <references count="2">
          <reference field="4294967294" count="1" selected="0">
            <x v="0"/>
          </reference>
          <reference field="8" count="1" selected="0">
            <x v="1507"/>
          </reference>
        </references>
      </pivotArea>
    </chartFormat>
    <chartFormat chart="14" format="1509">
      <pivotArea type="data" outline="0" fieldPosition="0">
        <references count="2">
          <reference field="4294967294" count="1" selected="0">
            <x v="0"/>
          </reference>
          <reference field="8" count="1" selected="0">
            <x v="1508"/>
          </reference>
        </references>
      </pivotArea>
    </chartFormat>
    <chartFormat chart="14" format="1510">
      <pivotArea type="data" outline="0" fieldPosition="0">
        <references count="2">
          <reference field="4294967294" count="1" selected="0">
            <x v="0"/>
          </reference>
          <reference field="8" count="1" selected="0">
            <x v="1509"/>
          </reference>
        </references>
      </pivotArea>
    </chartFormat>
    <chartFormat chart="14" format="1511">
      <pivotArea type="data" outline="0" fieldPosition="0">
        <references count="2">
          <reference field="4294967294" count="1" selected="0">
            <x v="0"/>
          </reference>
          <reference field="8" count="1" selected="0">
            <x v="1510"/>
          </reference>
        </references>
      </pivotArea>
    </chartFormat>
    <chartFormat chart="14" format="1512">
      <pivotArea type="data" outline="0" fieldPosition="0">
        <references count="2">
          <reference field="4294967294" count="1" selected="0">
            <x v="0"/>
          </reference>
          <reference field="8" count="1" selected="0">
            <x v="1511"/>
          </reference>
        </references>
      </pivotArea>
    </chartFormat>
    <chartFormat chart="14" format="1513">
      <pivotArea type="data" outline="0" fieldPosition="0">
        <references count="2">
          <reference field="4294967294" count="1" selected="0">
            <x v="0"/>
          </reference>
          <reference field="8" count="1" selected="0">
            <x v="1512"/>
          </reference>
        </references>
      </pivotArea>
    </chartFormat>
    <chartFormat chart="14" format="1514">
      <pivotArea type="data" outline="0" fieldPosition="0">
        <references count="2">
          <reference field="4294967294" count="1" selected="0">
            <x v="0"/>
          </reference>
          <reference field="8" count="1" selected="0">
            <x v="1513"/>
          </reference>
        </references>
      </pivotArea>
    </chartFormat>
    <chartFormat chart="14" format="1515">
      <pivotArea type="data" outline="0" fieldPosition="0">
        <references count="2">
          <reference field="4294967294" count="1" selected="0">
            <x v="0"/>
          </reference>
          <reference field="8" count="1" selected="0">
            <x v="1514"/>
          </reference>
        </references>
      </pivotArea>
    </chartFormat>
    <chartFormat chart="14" format="1516">
      <pivotArea type="data" outline="0" fieldPosition="0">
        <references count="2">
          <reference field="4294967294" count="1" selected="0">
            <x v="0"/>
          </reference>
          <reference field="8" count="1" selected="0">
            <x v="1515"/>
          </reference>
        </references>
      </pivotArea>
    </chartFormat>
    <chartFormat chart="14" format="1517">
      <pivotArea type="data" outline="0" fieldPosition="0">
        <references count="2">
          <reference field="4294967294" count="1" selected="0">
            <x v="0"/>
          </reference>
          <reference field="8" count="1" selected="0">
            <x v="1516"/>
          </reference>
        </references>
      </pivotArea>
    </chartFormat>
    <chartFormat chart="14" format="1518">
      <pivotArea type="data" outline="0" fieldPosition="0">
        <references count="2">
          <reference field="4294967294" count="1" selected="0">
            <x v="0"/>
          </reference>
          <reference field="8" count="1" selected="0">
            <x v="1517"/>
          </reference>
        </references>
      </pivotArea>
    </chartFormat>
    <chartFormat chart="14" format="1519">
      <pivotArea type="data" outline="0" fieldPosition="0">
        <references count="2">
          <reference field="4294967294" count="1" selected="0">
            <x v="0"/>
          </reference>
          <reference field="8" count="1" selected="0">
            <x v="1518"/>
          </reference>
        </references>
      </pivotArea>
    </chartFormat>
    <chartFormat chart="14" format="1520">
      <pivotArea type="data" outline="0" fieldPosition="0">
        <references count="2">
          <reference field="4294967294" count="1" selected="0">
            <x v="0"/>
          </reference>
          <reference field="8" count="1" selected="0">
            <x v="1519"/>
          </reference>
        </references>
      </pivotArea>
    </chartFormat>
    <chartFormat chart="14" format="1521">
      <pivotArea type="data" outline="0" fieldPosition="0">
        <references count="2">
          <reference field="4294967294" count="1" selected="0">
            <x v="0"/>
          </reference>
          <reference field="8" count="1" selected="0">
            <x v="1520"/>
          </reference>
        </references>
      </pivotArea>
    </chartFormat>
    <chartFormat chart="14" format="1522">
      <pivotArea type="data" outline="0" fieldPosition="0">
        <references count="2">
          <reference field="4294967294" count="1" selected="0">
            <x v="0"/>
          </reference>
          <reference field="8" count="1" selected="0">
            <x v="1521"/>
          </reference>
        </references>
      </pivotArea>
    </chartFormat>
    <chartFormat chart="14" format="1523">
      <pivotArea type="data" outline="0" fieldPosition="0">
        <references count="2">
          <reference field="4294967294" count="1" selected="0">
            <x v="0"/>
          </reference>
          <reference field="8" count="1" selected="0">
            <x v="1522"/>
          </reference>
        </references>
      </pivotArea>
    </chartFormat>
    <chartFormat chart="14" format="1524">
      <pivotArea type="data" outline="0" fieldPosition="0">
        <references count="2">
          <reference field="4294967294" count="1" selected="0">
            <x v="0"/>
          </reference>
          <reference field="8" count="1" selected="0">
            <x v="1523"/>
          </reference>
        </references>
      </pivotArea>
    </chartFormat>
    <chartFormat chart="14" format="1525">
      <pivotArea type="data" outline="0" fieldPosition="0">
        <references count="2">
          <reference field="4294967294" count="1" selected="0">
            <x v="0"/>
          </reference>
          <reference field="8" count="1" selected="0">
            <x v="1524"/>
          </reference>
        </references>
      </pivotArea>
    </chartFormat>
    <chartFormat chart="14" format="1526">
      <pivotArea type="data" outline="0" fieldPosition="0">
        <references count="2">
          <reference field="4294967294" count="1" selected="0">
            <x v="0"/>
          </reference>
          <reference field="8" count="1" selected="0">
            <x v="1525"/>
          </reference>
        </references>
      </pivotArea>
    </chartFormat>
    <chartFormat chart="14" format="1527">
      <pivotArea type="data" outline="0" fieldPosition="0">
        <references count="2">
          <reference field="4294967294" count="1" selected="0">
            <x v="0"/>
          </reference>
          <reference field="8" count="1" selected="0">
            <x v="1526"/>
          </reference>
        </references>
      </pivotArea>
    </chartFormat>
    <chartFormat chart="14" format="1528">
      <pivotArea type="data" outline="0" fieldPosition="0">
        <references count="2">
          <reference field="4294967294" count="1" selected="0">
            <x v="0"/>
          </reference>
          <reference field="8" count="1" selected="0">
            <x v="1527"/>
          </reference>
        </references>
      </pivotArea>
    </chartFormat>
    <chartFormat chart="14" format="1529">
      <pivotArea type="data" outline="0" fieldPosition="0">
        <references count="2">
          <reference field="4294967294" count="1" selected="0">
            <x v="0"/>
          </reference>
          <reference field="8" count="1" selected="0">
            <x v="1528"/>
          </reference>
        </references>
      </pivotArea>
    </chartFormat>
    <chartFormat chart="14" format="1530">
      <pivotArea type="data" outline="0" fieldPosition="0">
        <references count="2">
          <reference field="4294967294" count="1" selected="0">
            <x v="0"/>
          </reference>
          <reference field="8" count="1" selected="0">
            <x v="1529"/>
          </reference>
        </references>
      </pivotArea>
    </chartFormat>
    <chartFormat chart="14" format="1531">
      <pivotArea type="data" outline="0" fieldPosition="0">
        <references count="2">
          <reference field="4294967294" count="1" selected="0">
            <x v="0"/>
          </reference>
          <reference field="8" count="1" selected="0">
            <x v="1530"/>
          </reference>
        </references>
      </pivotArea>
    </chartFormat>
    <chartFormat chart="14" format="1532">
      <pivotArea type="data" outline="0" fieldPosition="0">
        <references count="2">
          <reference field="4294967294" count="1" selected="0">
            <x v="0"/>
          </reference>
          <reference field="8" count="1" selected="0">
            <x v="1531"/>
          </reference>
        </references>
      </pivotArea>
    </chartFormat>
    <chartFormat chart="14" format="1533">
      <pivotArea type="data" outline="0" fieldPosition="0">
        <references count="2">
          <reference field="4294967294" count="1" selected="0">
            <x v="0"/>
          </reference>
          <reference field="8" count="1" selected="0">
            <x v="1532"/>
          </reference>
        </references>
      </pivotArea>
    </chartFormat>
    <chartFormat chart="14" format="1534">
      <pivotArea type="data" outline="0" fieldPosition="0">
        <references count="2">
          <reference field="4294967294" count="1" selected="0">
            <x v="0"/>
          </reference>
          <reference field="8" count="1" selected="0">
            <x v="1533"/>
          </reference>
        </references>
      </pivotArea>
    </chartFormat>
    <chartFormat chart="14" format="1535">
      <pivotArea type="data" outline="0" fieldPosition="0">
        <references count="2">
          <reference field="4294967294" count="1" selected="0">
            <x v="0"/>
          </reference>
          <reference field="8" count="1" selected="0">
            <x v="1534"/>
          </reference>
        </references>
      </pivotArea>
    </chartFormat>
    <chartFormat chart="14" format="1536">
      <pivotArea type="data" outline="0" fieldPosition="0">
        <references count="2">
          <reference field="4294967294" count="1" selected="0">
            <x v="0"/>
          </reference>
          <reference field="8" count="1" selected="0">
            <x v="1535"/>
          </reference>
        </references>
      </pivotArea>
    </chartFormat>
    <chartFormat chart="14" format="1537">
      <pivotArea type="data" outline="0" fieldPosition="0">
        <references count="2">
          <reference field="4294967294" count="1" selected="0">
            <x v="0"/>
          </reference>
          <reference field="8" count="1" selected="0">
            <x v="1536"/>
          </reference>
        </references>
      </pivotArea>
    </chartFormat>
    <chartFormat chart="14" format="1538">
      <pivotArea type="data" outline="0" fieldPosition="0">
        <references count="2">
          <reference field="4294967294" count="1" selected="0">
            <x v="0"/>
          </reference>
          <reference field="8" count="1" selected="0">
            <x v="1537"/>
          </reference>
        </references>
      </pivotArea>
    </chartFormat>
    <chartFormat chart="14" format="1539">
      <pivotArea type="data" outline="0" fieldPosition="0">
        <references count="2">
          <reference field="4294967294" count="1" selected="0">
            <x v="0"/>
          </reference>
          <reference field="8" count="1" selected="0">
            <x v="1538"/>
          </reference>
        </references>
      </pivotArea>
    </chartFormat>
    <chartFormat chart="14" format="1540">
      <pivotArea type="data" outline="0" fieldPosition="0">
        <references count="2">
          <reference field="4294967294" count="1" selected="0">
            <x v="0"/>
          </reference>
          <reference field="8" count="1" selected="0">
            <x v="1539"/>
          </reference>
        </references>
      </pivotArea>
    </chartFormat>
    <chartFormat chart="14" format="1541">
      <pivotArea type="data" outline="0" fieldPosition="0">
        <references count="2">
          <reference field="4294967294" count="1" selected="0">
            <x v="0"/>
          </reference>
          <reference field="8" count="1" selected="0">
            <x v="1540"/>
          </reference>
        </references>
      </pivotArea>
    </chartFormat>
    <chartFormat chart="14" format="1542">
      <pivotArea type="data" outline="0" fieldPosition="0">
        <references count="2">
          <reference field="4294967294" count="1" selected="0">
            <x v="0"/>
          </reference>
          <reference field="8" count="1" selected="0">
            <x v="1541"/>
          </reference>
        </references>
      </pivotArea>
    </chartFormat>
    <chartFormat chart="14" format="1543">
      <pivotArea type="data" outline="0" fieldPosition="0">
        <references count="2">
          <reference field="4294967294" count="1" selected="0">
            <x v="0"/>
          </reference>
          <reference field="8" count="1" selected="0">
            <x v="1542"/>
          </reference>
        </references>
      </pivotArea>
    </chartFormat>
    <chartFormat chart="14" format="1544">
      <pivotArea type="data" outline="0" fieldPosition="0">
        <references count="2">
          <reference field="4294967294" count="1" selected="0">
            <x v="0"/>
          </reference>
          <reference field="8" count="1" selected="0">
            <x v="1543"/>
          </reference>
        </references>
      </pivotArea>
    </chartFormat>
    <chartFormat chart="14" format="1545">
      <pivotArea type="data" outline="0" fieldPosition="0">
        <references count="2">
          <reference field="4294967294" count="1" selected="0">
            <x v="0"/>
          </reference>
          <reference field="8" count="1" selected="0">
            <x v="1544"/>
          </reference>
        </references>
      </pivotArea>
    </chartFormat>
    <chartFormat chart="14" format="1546">
      <pivotArea type="data" outline="0" fieldPosition="0">
        <references count="2">
          <reference field="4294967294" count="1" selected="0">
            <x v="0"/>
          </reference>
          <reference field="8" count="1" selected="0">
            <x v="1545"/>
          </reference>
        </references>
      </pivotArea>
    </chartFormat>
    <chartFormat chart="14" format="1547">
      <pivotArea type="data" outline="0" fieldPosition="0">
        <references count="2">
          <reference field="4294967294" count="1" selected="0">
            <x v="0"/>
          </reference>
          <reference field="8" count="1" selected="0">
            <x v="1546"/>
          </reference>
        </references>
      </pivotArea>
    </chartFormat>
    <chartFormat chart="14" format="1548">
      <pivotArea type="data" outline="0" fieldPosition="0">
        <references count="2">
          <reference field="4294967294" count="1" selected="0">
            <x v="0"/>
          </reference>
          <reference field="8" count="1" selected="0">
            <x v="1547"/>
          </reference>
        </references>
      </pivotArea>
    </chartFormat>
    <chartFormat chart="14" format="1549">
      <pivotArea type="data" outline="0" fieldPosition="0">
        <references count="2">
          <reference field="4294967294" count="1" selected="0">
            <x v="0"/>
          </reference>
          <reference field="8" count="1" selected="0">
            <x v="1548"/>
          </reference>
        </references>
      </pivotArea>
    </chartFormat>
    <chartFormat chart="14" format="1550">
      <pivotArea type="data" outline="0" fieldPosition="0">
        <references count="2">
          <reference field="4294967294" count="1" selected="0">
            <x v="0"/>
          </reference>
          <reference field="8" count="1" selected="0">
            <x v="1549"/>
          </reference>
        </references>
      </pivotArea>
    </chartFormat>
    <chartFormat chart="14" format="1551">
      <pivotArea type="data" outline="0" fieldPosition="0">
        <references count="2">
          <reference field="4294967294" count="1" selected="0">
            <x v="0"/>
          </reference>
          <reference field="8" count="1" selected="0">
            <x v="1550"/>
          </reference>
        </references>
      </pivotArea>
    </chartFormat>
    <chartFormat chart="14" format="1552">
      <pivotArea type="data" outline="0" fieldPosition="0">
        <references count="2">
          <reference field="4294967294" count="1" selected="0">
            <x v="0"/>
          </reference>
          <reference field="8" count="1" selected="0">
            <x v="1551"/>
          </reference>
        </references>
      </pivotArea>
    </chartFormat>
    <chartFormat chart="14" format="1553">
      <pivotArea type="data" outline="0" fieldPosition="0">
        <references count="2">
          <reference field="4294967294" count="1" selected="0">
            <x v="0"/>
          </reference>
          <reference field="8" count="1" selected="0">
            <x v="1552"/>
          </reference>
        </references>
      </pivotArea>
    </chartFormat>
    <chartFormat chart="14" format="1554">
      <pivotArea type="data" outline="0" fieldPosition="0">
        <references count="2">
          <reference field="4294967294" count="1" selected="0">
            <x v="0"/>
          </reference>
          <reference field="8" count="1" selected="0">
            <x v="1553"/>
          </reference>
        </references>
      </pivotArea>
    </chartFormat>
    <chartFormat chart="14" format="1555">
      <pivotArea type="data" outline="0" fieldPosition="0">
        <references count="2">
          <reference field="4294967294" count="1" selected="0">
            <x v="0"/>
          </reference>
          <reference field="8" count="1" selected="0">
            <x v="1554"/>
          </reference>
        </references>
      </pivotArea>
    </chartFormat>
    <chartFormat chart="14" format="1556">
      <pivotArea type="data" outline="0" fieldPosition="0">
        <references count="2">
          <reference field="4294967294" count="1" selected="0">
            <x v="0"/>
          </reference>
          <reference field="8" count="1" selected="0">
            <x v="1555"/>
          </reference>
        </references>
      </pivotArea>
    </chartFormat>
    <chartFormat chart="14" format="1557">
      <pivotArea type="data" outline="0" fieldPosition="0">
        <references count="2">
          <reference field="4294967294" count="1" selected="0">
            <x v="0"/>
          </reference>
          <reference field="8" count="1" selected="0">
            <x v="1556"/>
          </reference>
        </references>
      </pivotArea>
    </chartFormat>
    <chartFormat chart="14" format="1558">
      <pivotArea type="data" outline="0" fieldPosition="0">
        <references count="2">
          <reference field="4294967294" count="1" selected="0">
            <x v="0"/>
          </reference>
          <reference field="8" count="1" selected="0">
            <x v="1557"/>
          </reference>
        </references>
      </pivotArea>
    </chartFormat>
    <chartFormat chart="14" format="1559">
      <pivotArea type="data" outline="0" fieldPosition="0">
        <references count="2">
          <reference field="4294967294" count="1" selected="0">
            <x v="0"/>
          </reference>
          <reference field="8" count="1" selected="0">
            <x v="1558"/>
          </reference>
        </references>
      </pivotArea>
    </chartFormat>
    <chartFormat chart="14" format="1560">
      <pivotArea type="data" outline="0" fieldPosition="0">
        <references count="2">
          <reference field="4294967294" count="1" selected="0">
            <x v="0"/>
          </reference>
          <reference field="8" count="1" selected="0">
            <x v="1559"/>
          </reference>
        </references>
      </pivotArea>
    </chartFormat>
    <chartFormat chart="14" format="1561">
      <pivotArea type="data" outline="0" fieldPosition="0">
        <references count="2">
          <reference field="4294967294" count="1" selected="0">
            <x v="0"/>
          </reference>
          <reference field="8" count="1" selected="0">
            <x v="1560"/>
          </reference>
        </references>
      </pivotArea>
    </chartFormat>
    <chartFormat chart="14" format="1562">
      <pivotArea type="data" outline="0" fieldPosition="0">
        <references count="2">
          <reference field="4294967294" count="1" selected="0">
            <x v="0"/>
          </reference>
          <reference field="8" count="1" selected="0">
            <x v="1561"/>
          </reference>
        </references>
      </pivotArea>
    </chartFormat>
    <chartFormat chart="14" format="1563">
      <pivotArea type="data" outline="0" fieldPosition="0">
        <references count="2">
          <reference field="4294967294" count="1" selected="0">
            <x v="0"/>
          </reference>
          <reference field="8" count="1" selected="0">
            <x v="1562"/>
          </reference>
        </references>
      </pivotArea>
    </chartFormat>
    <chartFormat chart="14" format="1564">
      <pivotArea type="data" outline="0" fieldPosition="0">
        <references count="2">
          <reference field="4294967294" count="1" selected="0">
            <x v="0"/>
          </reference>
          <reference field="8" count="1" selected="0">
            <x v="1563"/>
          </reference>
        </references>
      </pivotArea>
    </chartFormat>
    <chartFormat chart="14" format="1565">
      <pivotArea type="data" outline="0" fieldPosition="0">
        <references count="2">
          <reference field="4294967294" count="1" selected="0">
            <x v="0"/>
          </reference>
          <reference field="8" count="1" selected="0">
            <x v="1564"/>
          </reference>
        </references>
      </pivotArea>
    </chartFormat>
    <chartFormat chart="14" format="1566">
      <pivotArea type="data" outline="0" fieldPosition="0">
        <references count="2">
          <reference field="4294967294" count="1" selected="0">
            <x v="0"/>
          </reference>
          <reference field="8" count="1" selected="0">
            <x v="1565"/>
          </reference>
        </references>
      </pivotArea>
    </chartFormat>
    <chartFormat chart="14" format="1567">
      <pivotArea type="data" outline="0" fieldPosition="0">
        <references count="2">
          <reference field="4294967294" count="1" selected="0">
            <x v="0"/>
          </reference>
          <reference field="8" count="1" selected="0">
            <x v="1566"/>
          </reference>
        </references>
      </pivotArea>
    </chartFormat>
    <chartFormat chart="14" format="1568">
      <pivotArea type="data" outline="0" fieldPosition="0">
        <references count="2">
          <reference field="4294967294" count="1" selected="0">
            <x v="0"/>
          </reference>
          <reference field="8" count="1" selected="0">
            <x v="1567"/>
          </reference>
        </references>
      </pivotArea>
    </chartFormat>
    <chartFormat chart="14" format="1569">
      <pivotArea type="data" outline="0" fieldPosition="0">
        <references count="2">
          <reference field="4294967294" count="1" selected="0">
            <x v="0"/>
          </reference>
          <reference field="8" count="1" selected="0">
            <x v="1568"/>
          </reference>
        </references>
      </pivotArea>
    </chartFormat>
    <chartFormat chart="14" format="1570">
      <pivotArea type="data" outline="0" fieldPosition="0">
        <references count="2">
          <reference field="4294967294" count="1" selected="0">
            <x v="0"/>
          </reference>
          <reference field="8" count="1" selected="0">
            <x v="1569"/>
          </reference>
        </references>
      </pivotArea>
    </chartFormat>
    <chartFormat chart="14" format="1571">
      <pivotArea type="data" outline="0" fieldPosition="0">
        <references count="2">
          <reference field="4294967294" count="1" selected="0">
            <x v="0"/>
          </reference>
          <reference field="8" count="1" selected="0">
            <x v="1570"/>
          </reference>
        </references>
      </pivotArea>
    </chartFormat>
    <chartFormat chart="14" format="1572">
      <pivotArea type="data" outline="0" fieldPosition="0">
        <references count="2">
          <reference field="4294967294" count="1" selected="0">
            <x v="0"/>
          </reference>
          <reference field="8" count="1" selected="0">
            <x v="1571"/>
          </reference>
        </references>
      </pivotArea>
    </chartFormat>
    <chartFormat chart="14" format="1573">
      <pivotArea type="data" outline="0" fieldPosition="0">
        <references count="2">
          <reference field="4294967294" count="1" selected="0">
            <x v="0"/>
          </reference>
          <reference field="8" count="1" selected="0">
            <x v="1572"/>
          </reference>
        </references>
      </pivotArea>
    </chartFormat>
    <chartFormat chart="14" format="1574">
      <pivotArea type="data" outline="0" fieldPosition="0">
        <references count="2">
          <reference field="4294967294" count="1" selected="0">
            <x v="0"/>
          </reference>
          <reference field="8" count="1" selected="0">
            <x v="1573"/>
          </reference>
        </references>
      </pivotArea>
    </chartFormat>
    <chartFormat chart="14" format="1575">
      <pivotArea type="data" outline="0" fieldPosition="0">
        <references count="2">
          <reference field="4294967294" count="1" selected="0">
            <x v="0"/>
          </reference>
          <reference field="8" count="1" selected="0">
            <x v="1574"/>
          </reference>
        </references>
      </pivotArea>
    </chartFormat>
    <chartFormat chart="14" format="1576">
      <pivotArea type="data" outline="0" fieldPosition="0">
        <references count="2">
          <reference field="4294967294" count="1" selected="0">
            <x v="0"/>
          </reference>
          <reference field="8" count="1" selected="0">
            <x v="1575"/>
          </reference>
        </references>
      </pivotArea>
    </chartFormat>
    <chartFormat chart="14" format="1577">
      <pivotArea type="data" outline="0" fieldPosition="0">
        <references count="2">
          <reference field="4294967294" count="1" selected="0">
            <x v="0"/>
          </reference>
          <reference field="8" count="1" selected="0">
            <x v="1576"/>
          </reference>
        </references>
      </pivotArea>
    </chartFormat>
    <chartFormat chart="14" format="1578">
      <pivotArea type="data" outline="0" fieldPosition="0">
        <references count="2">
          <reference field="4294967294" count="1" selected="0">
            <x v="0"/>
          </reference>
          <reference field="8" count="1" selected="0">
            <x v="1577"/>
          </reference>
        </references>
      </pivotArea>
    </chartFormat>
    <chartFormat chart="14" format="1579">
      <pivotArea type="data" outline="0" fieldPosition="0">
        <references count="2">
          <reference field="4294967294" count="1" selected="0">
            <x v="0"/>
          </reference>
          <reference field="8" count="1" selected="0">
            <x v="1578"/>
          </reference>
        </references>
      </pivotArea>
    </chartFormat>
    <chartFormat chart="14" format="1580">
      <pivotArea type="data" outline="0" fieldPosition="0">
        <references count="2">
          <reference field="4294967294" count="1" selected="0">
            <x v="0"/>
          </reference>
          <reference field="8" count="1" selected="0">
            <x v="1579"/>
          </reference>
        </references>
      </pivotArea>
    </chartFormat>
    <chartFormat chart="14" format="1581">
      <pivotArea type="data" outline="0" fieldPosition="0">
        <references count="2">
          <reference field="4294967294" count="1" selected="0">
            <x v="0"/>
          </reference>
          <reference field="8" count="1" selected="0">
            <x v="1580"/>
          </reference>
        </references>
      </pivotArea>
    </chartFormat>
    <chartFormat chart="14" format="1582">
      <pivotArea type="data" outline="0" fieldPosition="0">
        <references count="2">
          <reference field="4294967294" count="1" selected="0">
            <x v="0"/>
          </reference>
          <reference field="8" count="1" selected="0">
            <x v="1581"/>
          </reference>
        </references>
      </pivotArea>
    </chartFormat>
    <chartFormat chart="14" format="1583">
      <pivotArea type="data" outline="0" fieldPosition="0">
        <references count="2">
          <reference field="4294967294" count="1" selected="0">
            <x v="0"/>
          </reference>
          <reference field="8" count="1" selected="0">
            <x v="1582"/>
          </reference>
        </references>
      </pivotArea>
    </chartFormat>
    <chartFormat chart="14" format="1584">
      <pivotArea type="data" outline="0" fieldPosition="0">
        <references count="2">
          <reference field="4294967294" count="1" selected="0">
            <x v="0"/>
          </reference>
          <reference field="8" count="1" selected="0">
            <x v="1583"/>
          </reference>
        </references>
      </pivotArea>
    </chartFormat>
    <chartFormat chart="14" format="1585">
      <pivotArea type="data" outline="0" fieldPosition="0">
        <references count="2">
          <reference field="4294967294" count="1" selected="0">
            <x v="0"/>
          </reference>
          <reference field="8" count="1" selected="0">
            <x v="1584"/>
          </reference>
        </references>
      </pivotArea>
    </chartFormat>
    <chartFormat chart="14" format="1586">
      <pivotArea type="data" outline="0" fieldPosition="0">
        <references count="2">
          <reference field="4294967294" count="1" selected="0">
            <x v="0"/>
          </reference>
          <reference field="8" count="1" selected="0">
            <x v="1585"/>
          </reference>
        </references>
      </pivotArea>
    </chartFormat>
    <chartFormat chart="14" format="1587">
      <pivotArea type="data" outline="0" fieldPosition="0">
        <references count="2">
          <reference field="4294967294" count="1" selected="0">
            <x v="0"/>
          </reference>
          <reference field="8" count="1" selected="0">
            <x v="1586"/>
          </reference>
        </references>
      </pivotArea>
    </chartFormat>
    <chartFormat chart="14" format="1588">
      <pivotArea type="data" outline="0" fieldPosition="0">
        <references count="2">
          <reference field="4294967294" count="1" selected="0">
            <x v="0"/>
          </reference>
          <reference field="8" count="1" selected="0">
            <x v="1587"/>
          </reference>
        </references>
      </pivotArea>
    </chartFormat>
    <chartFormat chart="14" format="1589">
      <pivotArea type="data" outline="0" fieldPosition="0">
        <references count="2">
          <reference field="4294967294" count="1" selected="0">
            <x v="0"/>
          </reference>
          <reference field="8" count="1" selected="0">
            <x v="1588"/>
          </reference>
        </references>
      </pivotArea>
    </chartFormat>
    <chartFormat chart="14" format="1590">
      <pivotArea type="data" outline="0" fieldPosition="0">
        <references count="2">
          <reference field="4294967294" count="1" selected="0">
            <x v="0"/>
          </reference>
          <reference field="8" count="1" selected="0">
            <x v="1589"/>
          </reference>
        </references>
      </pivotArea>
    </chartFormat>
    <chartFormat chart="14" format="1591">
      <pivotArea type="data" outline="0" fieldPosition="0">
        <references count="2">
          <reference field="4294967294" count="1" selected="0">
            <x v="0"/>
          </reference>
          <reference field="8" count="1" selected="0">
            <x v="1590"/>
          </reference>
        </references>
      </pivotArea>
    </chartFormat>
    <chartFormat chart="14" format="1592">
      <pivotArea type="data" outline="0" fieldPosition="0">
        <references count="2">
          <reference field="4294967294" count="1" selected="0">
            <x v="0"/>
          </reference>
          <reference field="8" count="1" selected="0">
            <x v="1591"/>
          </reference>
        </references>
      </pivotArea>
    </chartFormat>
    <chartFormat chart="14" format="1593">
      <pivotArea type="data" outline="0" fieldPosition="0">
        <references count="2">
          <reference field="4294967294" count="1" selected="0">
            <x v="0"/>
          </reference>
          <reference field="8" count="1" selected="0">
            <x v="1592"/>
          </reference>
        </references>
      </pivotArea>
    </chartFormat>
    <chartFormat chart="14" format="1594">
      <pivotArea type="data" outline="0" fieldPosition="0">
        <references count="2">
          <reference field="4294967294" count="1" selected="0">
            <x v="0"/>
          </reference>
          <reference field="8" count="1" selected="0">
            <x v="1593"/>
          </reference>
        </references>
      </pivotArea>
    </chartFormat>
    <chartFormat chart="14" format="1595">
      <pivotArea type="data" outline="0" fieldPosition="0">
        <references count="2">
          <reference field="4294967294" count="1" selected="0">
            <x v="0"/>
          </reference>
          <reference field="8" count="1" selected="0">
            <x v="1594"/>
          </reference>
        </references>
      </pivotArea>
    </chartFormat>
    <chartFormat chart="14" format="1596">
      <pivotArea type="data" outline="0" fieldPosition="0">
        <references count="2">
          <reference field="4294967294" count="1" selected="0">
            <x v="0"/>
          </reference>
          <reference field="8" count="1" selected="0">
            <x v="1595"/>
          </reference>
        </references>
      </pivotArea>
    </chartFormat>
    <chartFormat chart="14" format="1597">
      <pivotArea type="data" outline="0" fieldPosition="0">
        <references count="2">
          <reference field="4294967294" count="1" selected="0">
            <x v="0"/>
          </reference>
          <reference field="8" count="1" selected="0">
            <x v="1596"/>
          </reference>
        </references>
      </pivotArea>
    </chartFormat>
    <chartFormat chart="14" format="1598">
      <pivotArea type="data" outline="0" fieldPosition="0">
        <references count="2">
          <reference field="4294967294" count="1" selected="0">
            <x v="0"/>
          </reference>
          <reference field="8" count="1" selected="0">
            <x v="1597"/>
          </reference>
        </references>
      </pivotArea>
    </chartFormat>
    <chartFormat chart="14" format="1599">
      <pivotArea type="data" outline="0" fieldPosition="0">
        <references count="2">
          <reference field="4294967294" count="1" selected="0">
            <x v="0"/>
          </reference>
          <reference field="8" count="1" selected="0">
            <x v="1598"/>
          </reference>
        </references>
      </pivotArea>
    </chartFormat>
    <chartFormat chart="14" format="1600">
      <pivotArea type="data" outline="0" fieldPosition="0">
        <references count="2">
          <reference field="4294967294" count="1" selected="0">
            <x v="0"/>
          </reference>
          <reference field="8" count="1" selected="0">
            <x v="1599"/>
          </reference>
        </references>
      </pivotArea>
    </chartFormat>
    <chartFormat chart="14" format="1601">
      <pivotArea type="data" outline="0" fieldPosition="0">
        <references count="2">
          <reference field="4294967294" count="1" selected="0">
            <x v="0"/>
          </reference>
          <reference field="8" count="1" selected="0">
            <x v="1600"/>
          </reference>
        </references>
      </pivotArea>
    </chartFormat>
    <chartFormat chart="14" format="1602">
      <pivotArea type="data" outline="0" fieldPosition="0">
        <references count="2">
          <reference field="4294967294" count="1" selected="0">
            <x v="0"/>
          </reference>
          <reference field="8" count="1" selected="0">
            <x v="1601"/>
          </reference>
        </references>
      </pivotArea>
    </chartFormat>
    <chartFormat chart="14" format="1603">
      <pivotArea type="data" outline="0" fieldPosition="0">
        <references count="2">
          <reference field="4294967294" count="1" selected="0">
            <x v="0"/>
          </reference>
          <reference field="8" count="1" selected="0">
            <x v="1602"/>
          </reference>
        </references>
      </pivotArea>
    </chartFormat>
    <chartFormat chart="14" format="1604">
      <pivotArea type="data" outline="0" fieldPosition="0">
        <references count="2">
          <reference field="4294967294" count="1" selected="0">
            <x v="0"/>
          </reference>
          <reference field="8" count="1" selected="0">
            <x v="1603"/>
          </reference>
        </references>
      </pivotArea>
    </chartFormat>
    <chartFormat chart="14" format="1605">
      <pivotArea type="data" outline="0" fieldPosition="0">
        <references count="2">
          <reference field="4294967294" count="1" selected="0">
            <x v="0"/>
          </reference>
          <reference field="8" count="1" selected="0">
            <x v="1604"/>
          </reference>
        </references>
      </pivotArea>
    </chartFormat>
    <chartFormat chart="14" format="1606">
      <pivotArea type="data" outline="0" fieldPosition="0">
        <references count="2">
          <reference field="4294967294" count="1" selected="0">
            <x v="0"/>
          </reference>
          <reference field="8" count="1" selected="0">
            <x v="1605"/>
          </reference>
        </references>
      </pivotArea>
    </chartFormat>
    <chartFormat chart="14" format="1607">
      <pivotArea type="data" outline="0" fieldPosition="0">
        <references count="2">
          <reference field="4294967294" count="1" selected="0">
            <x v="0"/>
          </reference>
          <reference field="8" count="1" selected="0">
            <x v="1606"/>
          </reference>
        </references>
      </pivotArea>
    </chartFormat>
    <chartFormat chart="14" format="1608">
      <pivotArea type="data" outline="0" fieldPosition="0">
        <references count="2">
          <reference field="4294967294" count="1" selected="0">
            <x v="0"/>
          </reference>
          <reference field="8" count="1" selected="0">
            <x v="1607"/>
          </reference>
        </references>
      </pivotArea>
    </chartFormat>
    <chartFormat chart="14" format="1609">
      <pivotArea type="data" outline="0" fieldPosition="0">
        <references count="2">
          <reference field="4294967294" count="1" selected="0">
            <x v="0"/>
          </reference>
          <reference field="8" count="1" selected="0">
            <x v="1608"/>
          </reference>
        </references>
      </pivotArea>
    </chartFormat>
    <chartFormat chart="14" format="1610">
      <pivotArea type="data" outline="0" fieldPosition="0">
        <references count="2">
          <reference field="4294967294" count="1" selected="0">
            <x v="0"/>
          </reference>
          <reference field="8" count="1" selected="0">
            <x v="1609"/>
          </reference>
        </references>
      </pivotArea>
    </chartFormat>
    <chartFormat chart="14" format="1611">
      <pivotArea type="data" outline="0" fieldPosition="0">
        <references count="2">
          <reference field="4294967294" count="1" selected="0">
            <x v="0"/>
          </reference>
          <reference field="8" count="1" selected="0">
            <x v="1610"/>
          </reference>
        </references>
      </pivotArea>
    </chartFormat>
    <chartFormat chart="14" format="1612">
      <pivotArea type="data" outline="0" fieldPosition="0">
        <references count="2">
          <reference field="4294967294" count="1" selected="0">
            <x v="0"/>
          </reference>
          <reference field="8" count="1" selected="0">
            <x v="1611"/>
          </reference>
        </references>
      </pivotArea>
    </chartFormat>
    <chartFormat chart="14" format="1613">
      <pivotArea type="data" outline="0" fieldPosition="0">
        <references count="2">
          <reference field="4294967294" count="1" selected="0">
            <x v="0"/>
          </reference>
          <reference field="8" count="1" selected="0">
            <x v="1612"/>
          </reference>
        </references>
      </pivotArea>
    </chartFormat>
    <chartFormat chart="14" format="1614">
      <pivotArea type="data" outline="0" fieldPosition="0">
        <references count="2">
          <reference field="4294967294" count="1" selected="0">
            <x v="0"/>
          </reference>
          <reference field="8" count="1" selected="0">
            <x v="1613"/>
          </reference>
        </references>
      </pivotArea>
    </chartFormat>
    <chartFormat chart="14" format="1615">
      <pivotArea type="data" outline="0" fieldPosition="0">
        <references count="2">
          <reference field="4294967294" count="1" selected="0">
            <x v="0"/>
          </reference>
          <reference field="8" count="1" selected="0">
            <x v="1614"/>
          </reference>
        </references>
      </pivotArea>
    </chartFormat>
    <chartFormat chart="14" format="1616">
      <pivotArea type="data" outline="0" fieldPosition="0">
        <references count="2">
          <reference field="4294967294" count="1" selected="0">
            <x v="0"/>
          </reference>
          <reference field="8" count="1" selected="0">
            <x v="1615"/>
          </reference>
        </references>
      </pivotArea>
    </chartFormat>
    <chartFormat chart="14" format="1617">
      <pivotArea type="data" outline="0" fieldPosition="0">
        <references count="2">
          <reference field="4294967294" count="1" selected="0">
            <x v="0"/>
          </reference>
          <reference field="8" count="1" selected="0">
            <x v="1616"/>
          </reference>
        </references>
      </pivotArea>
    </chartFormat>
    <chartFormat chart="14" format="1618">
      <pivotArea type="data" outline="0" fieldPosition="0">
        <references count="2">
          <reference field="4294967294" count="1" selected="0">
            <x v="0"/>
          </reference>
          <reference field="8" count="1" selected="0">
            <x v="1617"/>
          </reference>
        </references>
      </pivotArea>
    </chartFormat>
    <chartFormat chart="14" format="1619">
      <pivotArea type="data" outline="0" fieldPosition="0">
        <references count="2">
          <reference field="4294967294" count="1" selected="0">
            <x v="0"/>
          </reference>
          <reference field="8" count="1" selected="0">
            <x v="1618"/>
          </reference>
        </references>
      </pivotArea>
    </chartFormat>
    <chartFormat chart="14" format="1620">
      <pivotArea type="data" outline="0" fieldPosition="0">
        <references count="2">
          <reference field="4294967294" count="1" selected="0">
            <x v="0"/>
          </reference>
          <reference field="8" count="1" selected="0">
            <x v="1619"/>
          </reference>
        </references>
      </pivotArea>
    </chartFormat>
    <chartFormat chart="14" format="1621">
      <pivotArea type="data" outline="0" fieldPosition="0">
        <references count="2">
          <reference field="4294967294" count="1" selected="0">
            <x v="0"/>
          </reference>
          <reference field="8" count="1" selected="0">
            <x v="1620"/>
          </reference>
        </references>
      </pivotArea>
    </chartFormat>
    <chartFormat chart="14" format="1622">
      <pivotArea type="data" outline="0" fieldPosition="0">
        <references count="2">
          <reference field="4294967294" count="1" selected="0">
            <x v="0"/>
          </reference>
          <reference field="8" count="1" selected="0">
            <x v="1621"/>
          </reference>
        </references>
      </pivotArea>
    </chartFormat>
    <chartFormat chart="14" format="1623">
      <pivotArea type="data" outline="0" fieldPosition="0">
        <references count="2">
          <reference field="4294967294" count="1" selected="0">
            <x v="0"/>
          </reference>
          <reference field="8" count="1" selected="0">
            <x v="1622"/>
          </reference>
        </references>
      </pivotArea>
    </chartFormat>
    <chartFormat chart="14" format="1624">
      <pivotArea type="data" outline="0" fieldPosition="0">
        <references count="2">
          <reference field="4294967294" count="1" selected="0">
            <x v="0"/>
          </reference>
          <reference field="8" count="1" selected="0">
            <x v="1623"/>
          </reference>
        </references>
      </pivotArea>
    </chartFormat>
    <chartFormat chart="14" format="1625">
      <pivotArea type="data" outline="0" fieldPosition="0">
        <references count="2">
          <reference field="4294967294" count="1" selected="0">
            <x v="0"/>
          </reference>
          <reference field="8" count="1" selected="0">
            <x v="1624"/>
          </reference>
        </references>
      </pivotArea>
    </chartFormat>
    <chartFormat chart="14" format="1626">
      <pivotArea type="data" outline="0" fieldPosition="0">
        <references count="2">
          <reference field="4294967294" count="1" selected="0">
            <x v="0"/>
          </reference>
          <reference field="8" count="1" selected="0">
            <x v="1625"/>
          </reference>
        </references>
      </pivotArea>
    </chartFormat>
    <chartFormat chart="14" format="1627">
      <pivotArea type="data" outline="0" fieldPosition="0">
        <references count="2">
          <reference field="4294967294" count="1" selected="0">
            <x v="0"/>
          </reference>
          <reference field="8" count="1" selected="0">
            <x v="1626"/>
          </reference>
        </references>
      </pivotArea>
    </chartFormat>
    <chartFormat chart="14" format="1628">
      <pivotArea type="data" outline="0" fieldPosition="0">
        <references count="2">
          <reference field="4294967294" count="1" selected="0">
            <x v="0"/>
          </reference>
          <reference field="8" count="1" selected="0">
            <x v="1627"/>
          </reference>
        </references>
      </pivotArea>
    </chartFormat>
    <chartFormat chart="14" format="1629">
      <pivotArea type="data" outline="0" fieldPosition="0">
        <references count="2">
          <reference field="4294967294" count="1" selected="0">
            <x v="0"/>
          </reference>
          <reference field="8" count="1" selected="0">
            <x v="1628"/>
          </reference>
        </references>
      </pivotArea>
    </chartFormat>
    <chartFormat chart="14" format="1630">
      <pivotArea type="data" outline="0" fieldPosition="0">
        <references count="2">
          <reference field="4294967294" count="1" selected="0">
            <x v="0"/>
          </reference>
          <reference field="8" count="1" selected="0">
            <x v="1629"/>
          </reference>
        </references>
      </pivotArea>
    </chartFormat>
    <chartFormat chart="14" format="1631">
      <pivotArea type="data" outline="0" fieldPosition="0">
        <references count="2">
          <reference field="4294967294" count="1" selected="0">
            <x v="0"/>
          </reference>
          <reference field="8" count="1" selected="0">
            <x v="1630"/>
          </reference>
        </references>
      </pivotArea>
    </chartFormat>
    <chartFormat chart="14" format="1632">
      <pivotArea type="data" outline="0" fieldPosition="0">
        <references count="2">
          <reference field="4294967294" count="1" selected="0">
            <x v="0"/>
          </reference>
          <reference field="8" count="1" selected="0">
            <x v="1631"/>
          </reference>
        </references>
      </pivotArea>
    </chartFormat>
    <chartFormat chart="14" format="1633">
      <pivotArea type="data" outline="0" fieldPosition="0">
        <references count="2">
          <reference field="4294967294" count="1" selected="0">
            <x v="0"/>
          </reference>
          <reference field="8" count="1" selected="0">
            <x v="1632"/>
          </reference>
        </references>
      </pivotArea>
    </chartFormat>
    <chartFormat chart="14" format="1634">
      <pivotArea type="data" outline="0" fieldPosition="0">
        <references count="2">
          <reference field="4294967294" count="1" selected="0">
            <x v="0"/>
          </reference>
          <reference field="8" count="1" selected="0">
            <x v="1633"/>
          </reference>
        </references>
      </pivotArea>
    </chartFormat>
    <chartFormat chart="14" format="1635">
      <pivotArea type="data" outline="0" fieldPosition="0">
        <references count="2">
          <reference field="4294967294" count="1" selected="0">
            <x v="0"/>
          </reference>
          <reference field="8" count="1" selected="0">
            <x v="1634"/>
          </reference>
        </references>
      </pivotArea>
    </chartFormat>
    <chartFormat chart="14" format="1636">
      <pivotArea type="data" outline="0" fieldPosition="0">
        <references count="2">
          <reference field="4294967294" count="1" selected="0">
            <x v="0"/>
          </reference>
          <reference field="8" count="1" selected="0">
            <x v="1635"/>
          </reference>
        </references>
      </pivotArea>
    </chartFormat>
    <chartFormat chart="14" format="1637">
      <pivotArea type="data" outline="0" fieldPosition="0">
        <references count="2">
          <reference field="4294967294" count="1" selected="0">
            <x v="0"/>
          </reference>
          <reference field="8" count="1" selected="0">
            <x v="1636"/>
          </reference>
        </references>
      </pivotArea>
    </chartFormat>
    <chartFormat chart="14" format="1638">
      <pivotArea type="data" outline="0" fieldPosition="0">
        <references count="2">
          <reference field="4294967294" count="1" selected="0">
            <x v="0"/>
          </reference>
          <reference field="8" count="1" selected="0">
            <x v="1637"/>
          </reference>
        </references>
      </pivotArea>
    </chartFormat>
    <chartFormat chart="14" format="1639">
      <pivotArea type="data" outline="0" fieldPosition="0">
        <references count="2">
          <reference field="4294967294" count="1" selected="0">
            <x v="0"/>
          </reference>
          <reference field="8" count="1" selected="0">
            <x v="1638"/>
          </reference>
        </references>
      </pivotArea>
    </chartFormat>
    <chartFormat chart="14" format="1640">
      <pivotArea type="data" outline="0" fieldPosition="0">
        <references count="2">
          <reference field="4294967294" count="1" selected="0">
            <x v="0"/>
          </reference>
          <reference field="8" count="1" selected="0">
            <x v="1639"/>
          </reference>
        </references>
      </pivotArea>
    </chartFormat>
    <chartFormat chart="14" format="1641">
      <pivotArea type="data" outline="0" fieldPosition="0">
        <references count="2">
          <reference field="4294967294" count="1" selected="0">
            <x v="0"/>
          </reference>
          <reference field="8" count="1" selected="0">
            <x v="1640"/>
          </reference>
        </references>
      </pivotArea>
    </chartFormat>
    <chartFormat chart="14" format="1642">
      <pivotArea type="data" outline="0" fieldPosition="0">
        <references count="2">
          <reference field="4294967294" count="1" selected="0">
            <x v="0"/>
          </reference>
          <reference field="8" count="1" selected="0">
            <x v="1641"/>
          </reference>
        </references>
      </pivotArea>
    </chartFormat>
    <chartFormat chart="14" format="1643">
      <pivotArea type="data" outline="0" fieldPosition="0">
        <references count="2">
          <reference field="4294967294" count="1" selected="0">
            <x v="0"/>
          </reference>
          <reference field="8" count="1" selected="0">
            <x v="1642"/>
          </reference>
        </references>
      </pivotArea>
    </chartFormat>
    <chartFormat chart="14" format="1644">
      <pivotArea type="data" outline="0" fieldPosition="0">
        <references count="2">
          <reference field="4294967294" count="1" selected="0">
            <x v="0"/>
          </reference>
          <reference field="8" count="1" selected="0">
            <x v="1643"/>
          </reference>
        </references>
      </pivotArea>
    </chartFormat>
    <chartFormat chart="14" format="1645">
      <pivotArea type="data" outline="0" fieldPosition="0">
        <references count="2">
          <reference field="4294967294" count="1" selected="0">
            <x v="0"/>
          </reference>
          <reference field="8" count="1" selected="0">
            <x v="1644"/>
          </reference>
        </references>
      </pivotArea>
    </chartFormat>
    <chartFormat chart="14" format="1646">
      <pivotArea type="data" outline="0" fieldPosition="0">
        <references count="2">
          <reference field="4294967294" count="1" selected="0">
            <x v="0"/>
          </reference>
          <reference field="8" count="1" selected="0">
            <x v="1645"/>
          </reference>
        </references>
      </pivotArea>
    </chartFormat>
    <chartFormat chart="14" format="1647">
      <pivotArea type="data" outline="0" fieldPosition="0">
        <references count="2">
          <reference field="4294967294" count="1" selected="0">
            <x v="0"/>
          </reference>
          <reference field="8" count="1" selected="0">
            <x v="1646"/>
          </reference>
        </references>
      </pivotArea>
    </chartFormat>
    <chartFormat chart="14" format="1648">
      <pivotArea type="data" outline="0" fieldPosition="0">
        <references count="2">
          <reference field="4294967294" count="1" selected="0">
            <x v="0"/>
          </reference>
          <reference field="8" count="1" selected="0">
            <x v="1647"/>
          </reference>
        </references>
      </pivotArea>
    </chartFormat>
    <chartFormat chart="14" format="1649">
      <pivotArea type="data" outline="0" fieldPosition="0">
        <references count="2">
          <reference field="4294967294" count="1" selected="0">
            <x v="0"/>
          </reference>
          <reference field="8" count="1" selected="0">
            <x v="1648"/>
          </reference>
        </references>
      </pivotArea>
    </chartFormat>
    <chartFormat chart="14" format="1650">
      <pivotArea type="data" outline="0" fieldPosition="0">
        <references count="2">
          <reference field="4294967294" count="1" selected="0">
            <x v="0"/>
          </reference>
          <reference field="8" count="1" selected="0">
            <x v="1649"/>
          </reference>
        </references>
      </pivotArea>
    </chartFormat>
    <chartFormat chart="14" format="1651">
      <pivotArea type="data" outline="0" fieldPosition="0">
        <references count="2">
          <reference field="4294967294" count="1" selected="0">
            <x v="0"/>
          </reference>
          <reference field="8" count="1" selected="0">
            <x v="1650"/>
          </reference>
        </references>
      </pivotArea>
    </chartFormat>
    <chartFormat chart="14" format="1652">
      <pivotArea type="data" outline="0" fieldPosition="0">
        <references count="2">
          <reference field="4294967294" count="1" selected="0">
            <x v="0"/>
          </reference>
          <reference field="8" count="1" selected="0">
            <x v="1651"/>
          </reference>
        </references>
      </pivotArea>
    </chartFormat>
    <chartFormat chart="14" format="1653">
      <pivotArea type="data" outline="0" fieldPosition="0">
        <references count="2">
          <reference field="4294967294" count="1" selected="0">
            <x v="0"/>
          </reference>
          <reference field="8" count="1" selected="0">
            <x v="1652"/>
          </reference>
        </references>
      </pivotArea>
    </chartFormat>
    <chartFormat chart="14" format="1654">
      <pivotArea type="data" outline="0" fieldPosition="0">
        <references count="2">
          <reference field="4294967294" count="1" selected="0">
            <x v="0"/>
          </reference>
          <reference field="8" count="1" selected="0">
            <x v="1653"/>
          </reference>
        </references>
      </pivotArea>
    </chartFormat>
    <chartFormat chart="14" format="1655">
      <pivotArea type="data" outline="0" fieldPosition="0">
        <references count="2">
          <reference field="4294967294" count="1" selected="0">
            <x v="0"/>
          </reference>
          <reference field="8" count="1" selected="0">
            <x v="1654"/>
          </reference>
        </references>
      </pivotArea>
    </chartFormat>
    <chartFormat chart="14" format="1656">
      <pivotArea type="data" outline="0" fieldPosition="0">
        <references count="2">
          <reference field="4294967294" count="1" selected="0">
            <x v="0"/>
          </reference>
          <reference field="8" count="1" selected="0">
            <x v="1655"/>
          </reference>
        </references>
      </pivotArea>
    </chartFormat>
    <chartFormat chart="14" format="1657">
      <pivotArea type="data" outline="0" fieldPosition="0">
        <references count="2">
          <reference field="4294967294" count="1" selected="0">
            <x v="0"/>
          </reference>
          <reference field="8" count="1" selected="0">
            <x v="1656"/>
          </reference>
        </references>
      </pivotArea>
    </chartFormat>
    <chartFormat chart="14" format="1658">
      <pivotArea type="data" outline="0" fieldPosition="0">
        <references count="2">
          <reference field="4294967294" count="1" selected="0">
            <x v="0"/>
          </reference>
          <reference field="8" count="1" selected="0">
            <x v="1657"/>
          </reference>
        </references>
      </pivotArea>
    </chartFormat>
    <chartFormat chart="14" format="1659">
      <pivotArea type="data" outline="0" fieldPosition="0">
        <references count="2">
          <reference field="4294967294" count="1" selected="0">
            <x v="0"/>
          </reference>
          <reference field="8" count="1" selected="0">
            <x v="1658"/>
          </reference>
        </references>
      </pivotArea>
    </chartFormat>
    <chartFormat chart="14" format="1660">
      <pivotArea type="data" outline="0" fieldPosition="0">
        <references count="2">
          <reference field="4294967294" count="1" selected="0">
            <x v="0"/>
          </reference>
          <reference field="8" count="1" selected="0">
            <x v="1659"/>
          </reference>
        </references>
      </pivotArea>
    </chartFormat>
    <chartFormat chart="14" format="1661">
      <pivotArea type="data" outline="0" fieldPosition="0">
        <references count="2">
          <reference field="4294967294" count="1" selected="0">
            <x v="0"/>
          </reference>
          <reference field="8" count="1" selected="0">
            <x v="1660"/>
          </reference>
        </references>
      </pivotArea>
    </chartFormat>
    <chartFormat chart="14" format="1662">
      <pivotArea type="data" outline="0" fieldPosition="0">
        <references count="2">
          <reference field="4294967294" count="1" selected="0">
            <x v="0"/>
          </reference>
          <reference field="8" count="1" selected="0">
            <x v="1661"/>
          </reference>
        </references>
      </pivotArea>
    </chartFormat>
    <chartFormat chart="14" format="1663">
      <pivotArea type="data" outline="0" fieldPosition="0">
        <references count="2">
          <reference field="4294967294" count="1" selected="0">
            <x v="0"/>
          </reference>
          <reference field="8" count="1" selected="0">
            <x v="1662"/>
          </reference>
        </references>
      </pivotArea>
    </chartFormat>
    <chartFormat chart="14" format="1664">
      <pivotArea type="data" outline="0" fieldPosition="0">
        <references count="2">
          <reference field="4294967294" count="1" selected="0">
            <x v="0"/>
          </reference>
          <reference field="8" count="1" selected="0">
            <x v="1663"/>
          </reference>
        </references>
      </pivotArea>
    </chartFormat>
    <chartFormat chart="14" format="1665">
      <pivotArea type="data" outline="0" fieldPosition="0">
        <references count="2">
          <reference field="4294967294" count="1" selected="0">
            <x v="0"/>
          </reference>
          <reference field="8" count="1" selected="0">
            <x v="1664"/>
          </reference>
        </references>
      </pivotArea>
    </chartFormat>
    <chartFormat chart="14" format="1666">
      <pivotArea type="data" outline="0" fieldPosition="0">
        <references count="2">
          <reference field="4294967294" count="1" selected="0">
            <x v="0"/>
          </reference>
          <reference field="8" count="1" selected="0">
            <x v="1665"/>
          </reference>
        </references>
      </pivotArea>
    </chartFormat>
    <chartFormat chart="14" format="1667">
      <pivotArea type="data" outline="0" fieldPosition="0">
        <references count="2">
          <reference field="4294967294" count="1" selected="0">
            <x v="0"/>
          </reference>
          <reference field="8" count="1" selected="0">
            <x v="1666"/>
          </reference>
        </references>
      </pivotArea>
    </chartFormat>
    <chartFormat chart="14" format="1668">
      <pivotArea type="data" outline="0" fieldPosition="0">
        <references count="2">
          <reference field="4294967294" count="1" selected="0">
            <x v="0"/>
          </reference>
          <reference field="8" count="1" selected="0">
            <x v="1667"/>
          </reference>
        </references>
      </pivotArea>
    </chartFormat>
    <chartFormat chart="14" format="1669">
      <pivotArea type="data" outline="0" fieldPosition="0">
        <references count="2">
          <reference field="4294967294" count="1" selected="0">
            <x v="0"/>
          </reference>
          <reference field="8" count="1" selected="0">
            <x v="1668"/>
          </reference>
        </references>
      </pivotArea>
    </chartFormat>
    <chartFormat chart="14" format="1670">
      <pivotArea type="data" outline="0" fieldPosition="0">
        <references count="2">
          <reference field="4294967294" count="1" selected="0">
            <x v="0"/>
          </reference>
          <reference field="8" count="1" selected="0">
            <x v="1669"/>
          </reference>
        </references>
      </pivotArea>
    </chartFormat>
    <chartFormat chart="14" format="1671">
      <pivotArea type="data" outline="0" fieldPosition="0">
        <references count="2">
          <reference field="4294967294" count="1" selected="0">
            <x v="0"/>
          </reference>
          <reference field="8" count="1" selected="0">
            <x v="1670"/>
          </reference>
        </references>
      </pivotArea>
    </chartFormat>
    <chartFormat chart="14" format="1672">
      <pivotArea type="data" outline="0" fieldPosition="0">
        <references count="2">
          <reference field="4294967294" count="1" selected="0">
            <x v="0"/>
          </reference>
          <reference field="8" count="1" selected="0">
            <x v="1671"/>
          </reference>
        </references>
      </pivotArea>
    </chartFormat>
    <chartFormat chart="14" format="1673">
      <pivotArea type="data" outline="0" fieldPosition="0">
        <references count="2">
          <reference field="4294967294" count="1" selected="0">
            <x v="0"/>
          </reference>
          <reference field="8" count="1" selected="0">
            <x v="1672"/>
          </reference>
        </references>
      </pivotArea>
    </chartFormat>
    <chartFormat chart="14" format="1674">
      <pivotArea type="data" outline="0" fieldPosition="0">
        <references count="2">
          <reference field="4294967294" count="1" selected="0">
            <x v="0"/>
          </reference>
          <reference field="8" count="1" selected="0">
            <x v="1673"/>
          </reference>
        </references>
      </pivotArea>
    </chartFormat>
    <chartFormat chart="14" format="1675">
      <pivotArea type="data" outline="0" fieldPosition="0">
        <references count="2">
          <reference field="4294967294" count="1" selected="0">
            <x v="0"/>
          </reference>
          <reference field="8" count="1" selected="0">
            <x v="1674"/>
          </reference>
        </references>
      </pivotArea>
    </chartFormat>
    <chartFormat chart="14" format="1676">
      <pivotArea type="data" outline="0" fieldPosition="0">
        <references count="2">
          <reference field="4294967294" count="1" selected="0">
            <x v="0"/>
          </reference>
          <reference field="8" count="1" selected="0">
            <x v="1675"/>
          </reference>
        </references>
      </pivotArea>
    </chartFormat>
    <chartFormat chart="14" format="1677">
      <pivotArea type="data" outline="0" fieldPosition="0">
        <references count="2">
          <reference field="4294967294" count="1" selected="0">
            <x v="0"/>
          </reference>
          <reference field="8" count="1" selected="0">
            <x v="1676"/>
          </reference>
        </references>
      </pivotArea>
    </chartFormat>
    <chartFormat chart="14" format="1678">
      <pivotArea type="data" outline="0" fieldPosition="0">
        <references count="2">
          <reference field="4294967294" count="1" selected="0">
            <x v="0"/>
          </reference>
          <reference field="8" count="1" selected="0">
            <x v="1677"/>
          </reference>
        </references>
      </pivotArea>
    </chartFormat>
    <chartFormat chart="14" format="1679">
      <pivotArea type="data" outline="0" fieldPosition="0">
        <references count="2">
          <reference field="4294967294" count="1" selected="0">
            <x v="0"/>
          </reference>
          <reference field="8" count="1" selected="0">
            <x v="1678"/>
          </reference>
        </references>
      </pivotArea>
    </chartFormat>
    <chartFormat chart="14" format="1680">
      <pivotArea type="data" outline="0" fieldPosition="0">
        <references count="2">
          <reference field="4294967294" count="1" selected="0">
            <x v="0"/>
          </reference>
          <reference field="8" count="1" selected="0">
            <x v="1679"/>
          </reference>
        </references>
      </pivotArea>
    </chartFormat>
    <chartFormat chart="14" format="1681">
      <pivotArea type="data" outline="0" fieldPosition="0">
        <references count="2">
          <reference field="4294967294" count="1" selected="0">
            <x v="0"/>
          </reference>
          <reference field="8" count="1" selected="0">
            <x v="1680"/>
          </reference>
        </references>
      </pivotArea>
    </chartFormat>
    <chartFormat chart="14" format="1682">
      <pivotArea type="data" outline="0" fieldPosition="0">
        <references count="2">
          <reference field="4294967294" count="1" selected="0">
            <x v="0"/>
          </reference>
          <reference field="8" count="1" selected="0">
            <x v="1681"/>
          </reference>
        </references>
      </pivotArea>
    </chartFormat>
    <chartFormat chart="14" format="1683">
      <pivotArea type="data" outline="0" fieldPosition="0">
        <references count="2">
          <reference field="4294967294" count="1" selected="0">
            <x v="0"/>
          </reference>
          <reference field="8" count="1" selected="0">
            <x v="1682"/>
          </reference>
        </references>
      </pivotArea>
    </chartFormat>
    <chartFormat chart="14" format="1684">
      <pivotArea type="data" outline="0" fieldPosition="0">
        <references count="2">
          <reference field="4294967294" count="1" selected="0">
            <x v="0"/>
          </reference>
          <reference field="8" count="1" selected="0">
            <x v="1683"/>
          </reference>
        </references>
      </pivotArea>
    </chartFormat>
    <chartFormat chart="14" format="1685">
      <pivotArea type="data" outline="0" fieldPosition="0">
        <references count="2">
          <reference field="4294967294" count="1" selected="0">
            <x v="0"/>
          </reference>
          <reference field="8" count="1" selected="0">
            <x v="1684"/>
          </reference>
        </references>
      </pivotArea>
    </chartFormat>
    <chartFormat chart="14" format="1686">
      <pivotArea type="data" outline="0" fieldPosition="0">
        <references count="2">
          <reference field="4294967294" count="1" selected="0">
            <x v="0"/>
          </reference>
          <reference field="8" count="1" selected="0">
            <x v="1685"/>
          </reference>
        </references>
      </pivotArea>
    </chartFormat>
    <chartFormat chart="14" format="1687">
      <pivotArea type="data" outline="0" fieldPosition="0">
        <references count="2">
          <reference field="4294967294" count="1" selected="0">
            <x v="0"/>
          </reference>
          <reference field="8" count="1" selected="0">
            <x v="1686"/>
          </reference>
        </references>
      </pivotArea>
    </chartFormat>
    <chartFormat chart="14" format="1688">
      <pivotArea type="data" outline="0" fieldPosition="0">
        <references count="2">
          <reference field="4294967294" count="1" selected="0">
            <x v="0"/>
          </reference>
          <reference field="8" count="1" selected="0">
            <x v="1687"/>
          </reference>
        </references>
      </pivotArea>
    </chartFormat>
    <chartFormat chart="14" format="1689">
      <pivotArea type="data" outline="0" fieldPosition="0">
        <references count="2">
          <reference field="4294967294" count="1" selected="0">
            <x v="0"/>
          </reference>
          <reference field="8" count="1" selected="0">
            <x v="1688"/>
          </reference>
        </references>
      </pivotArea>
    </chartFormat>
    <chartFormat chart="14" format="1690">
      <pivotArea type="data" outline="0" fieldPosition="0">
        <references count="2">
          <reference field="4294967294" count="1" selected="0">
            <x v="0"/>
          </reference>
          <reference field="8" count="1" selected="0">
            <x v="1689"/>
          </reference>
        </references>
      </pivotArea>
    </chartFormat>
    <chartFormat chart="14" format="1691">
      <pivotArea type="data" outline="0" fieldPosition="0">
        <references count="2">
          <reference field="4294967294" count="1" selected="0">
            <x v="0"/>
          </reference>
          <reference field="8" count="1" selected="0">
            <x v="1690"/>
          </reference>
        </references>
      </pivotArea>
    </chartFormat>
    <chartFormat chart="14" format="1692">
      <pivotArea type="data" outline="0" fieldPosition="0">
        <references count="2">
          <reference field="4294967294" count="1" selected="0">
            <x v="0"/>
          </reference>
          <reference field="8" count="1" selected="0">
            <x v="1691"/>
          </reference>
        </references>
      </pivotArea>
    </chartFormat>
    <chartFormat chart="14" format="1693">
      <pivotArea type="data" outline="0" fieldPosition="0">
        <references count="2">
          <reference field="4294967294" count="1" selected="0">
            <x v="0"/>
          </reference>
          <reference field="8" count="1" selected="0">
            <x v="1692"/>
          </reference>
        </references>
      </pivotArea>
    </chartFormat>
    <chartFormat chart="14" format="1694">
      <pivotArea type="data" outline="0" fieldPosition="0">
        <references count="2">
          <reference field="4294967294" count="1" selected="0">
            <x v="0"/>
          </reference>
          <reference field="8" count="1" selected="0">
            <x v="1693"/>
          </reference>
        </references>
      </pivotArea>
    </chartFormat>
    <chartFormat chart="14" format="1695">
      <pivotArea type="data" outline="0" fieldPosition="0">
        <references count="2">
          <reference field="4294967294" count="1" selected="0">
            <x v="0"/>
          </reference>
          <reference field="8" count="1" selected="0">
            <x v="1694"/>
          </reference>
        </references>
      </pivotArea>
    </chartFormat>
    <chartFormat chart="14" format="1696">
      <pivotArea type="data" outline="0" fieldPosition="0">
        <references count="2">
          <reference field="4294967294" count="1" selected="0">
            <x v="0"/>
          </reference>
          <reference field="8" count="1" selected="0">
            <x v="1695"/>
          </reference>
        </references>
      </pivotArea>
    </chartFormat>
    <chartFormat chart="14" format="1697">
      <pivotArea type="data" outline="0" fieldPosition="0">
        <references count="2">
          <reference field="4294967294" count="1" selected="0">
            <x v="0"/>
          </reference>
          <reference field="8" count="1" selected="0">
            <x v="1696"/>
          </reference>
        </references>
      </pivotArea>
    </chartFormat>
    <chartFormat chart="14" format="1698">
      <pivotArea type="data" outline="0" fieldPosition="0">
        <references count="2">
          <reference field="4294967294" count="1" selected="0">
            <x v="0"/>
          </reference>
          <reference field="8" count="1" selected="0">
            <x v="1697"/>
          </reference>
        </references>
      </pivotArea>
    </chartFormat>
    <chartFormat chart="14" format="1699">
      <pivotArea type="data" outline="0" fieldPosition="0">
        <references count="2">
          <reference field="4294967294" count="1" selected="0">
            <x v="0"/>
          </reference>
          <reference field="8" count="1" selected="0">
            <x v="1698"/>
          </reference>
        </references>
      </pivotArea>
    </chartFormat>
    <chartFormat chart="14" format="1700">
      <pivotArea type="data" outline="0" fieldPosition="0">
        <references count="2">
          <reference field="4294967294" count="1" selected="0">
            <x v="0"/>
          </reference>
          <reference field="8" count="1" selected="0">
            <x v="1699"/>
          </reference>
        </references>
      </pivotArea>
    </chartFormat>
    <chartFormat chart="14" format="1701">
      <pivotArea type="data" outline="0" fieldPosition="0">
        <references count="2">
          <reference field="4294967294" count="1" selected="0">
            <x v="0"/>
          </reference>
          <reference field="8" count="1" selected="0">
            <x v="1700"/>
          </reference>
        </references>
      </pivotArea>
    </chartFormat>
    <chartFormat chart="14" format="1702">
      <pivotArea type="data" outline="0" fieldPosition="0">
        <references count="2">
          <reference field="4294967294" count="1" selected="0">
            <x v="0"/>
          </reference>
          <reference field="8" count="1" selected="0">
            <x v="1701"/>
          </reference>
        </references>
      </pivotArea>
    </chartFormat>
    <chartFormat chart="14" format="1703">
      <pivotArea type="data" outline="0" fieldPosition="0">
        <references count="2">
          <reference field="4294967294" count="1" selected="0">
            <x v="0"/>
          </reference>
          <reference field="8" count="1" selected="0">
            <x v="1702"/>
          </reference>
        </references>
      </pivotArea>
    </chartFormat>
    <chartFormat chart="14" format="1704">
      <pivotArea type="data" outline="0" fieldPosition="0">
        <references count="2">
          <reference field="4294967294" count="1" selected="0">
            <x v="0"/>
          </reference>
          <reference field="8" count="1" selected="0">
            <x v="1703"/>
          </reference>
        </references>
      </pivotArea>
    </chartFormat>
    <chartFormat chart="14" format="1705">
      <pivotArea type="data" outline="0" fieldPosition="0">
        <references count="2">
          <reference field="4294967294" count="1" selected="0">
            <x v="0"/>
          </reference>
          <reference field="8" count="1" selected="0">
            <x v="1704"/>
          </reference>
        </references>
      </pivotArea>
    </chartFormat>
    <chartFormat chart="14" format="1706">
      <pivotArea type="data" outline="0" fieldPosition="0">
        <references count="2">
          <reference field="4294967294" count="1" selected="0">
            <x v="0"/>
          </reference>
          <reference field="8" count="1" selected="0">
            <x v="1705"/>
          </reference>
        </references>
      </pivotArea>
    </chartFormat>
    <chartFormat chart="14" format="1707">
      <pivotArea type="data" outline="0" fieldPosition="0">
        <references count="2">
          <reference field="4294967294" count="1" selected="0">
            <x v="0"/>
          </reference>
          <reference field="8" count="1" selected="0">
            <x v="1706"/>
          </reference>
        </references>
      </pivotArea>
    </chartFormat>
    <chartFormat chart="14" format="1708">
      <pivotArea type="data" outline="0" fieldPosition="0">
        <references count="2">
          <reference field="4294967294" count="1" selected="0">
            <x v="0"/>
          </reference>
          <reference field="8" count="1" selected="0">
            <x v="1707"/>
          </reference>
        </references>
      </pivotArea>
    </chartFormat>
    <chartFormat chart="14" format="1709">
      <pivotArea type="data" outline="0" fieldPosition="0">
        <references count="2">
          <reference field="4294967294" count="1" selected="0">
            <x v="0"/>
          </reference>
          <reference field="8" count="1" selected="0">
            <x v="1708"/>
          </reference>
        </references>
      </pivotArea>
    </chartFormat>
    <chartFormat chart="14" format="1710">
      <pivotArea type="data" outline="0" fieldPosition="0">
        <references count="2">
          <reference field="4294967294" count="1" selected="0">
            <x v="0"/>
          </reference>
          <reference field="8" count="1" selected="0">
            <x v="1709"/>
          </reference>
        </references>
      </pivotArea>
    </chartFormat>
    <chartFormat chart="14" format="1711">
      <pivotArea type="data" outline="0" fieldPosition="0">
        <references count="2">
          <reference field="4294967294" count="1" selected="0">
            <x v="0"/>
          </reference>
          <reference field="8" count="1" selected="0">
            <x v="1710"/>
          </reference>
        </references>
      </pivotArea>
    </chartFormat>
    <chartFormat chart="14" format="1712">
      <pivotArea type="data" outline="0" fieldPosition="0">
        <references count="2">
          <reference field="4294967294" count="1" selected="0">
            <x v="0"/>
          </reference>
          <reference field="8" count="1" selected="0">
            <x v="1711"/>
          </reference>
        </references>
      </pivotArea>
    </chartFormat>
    <chartFormat chart="14" format="1713">
      <pivotArea type="data" outline="0" fieldPosition="0">
        <references count="2">
          <reference field="4294967294" count="1" selected="0">
            <x v="0"/>
          </reference>
          <reference field="8" count="1" selected="0">
            <x v="1712"/>
          </reference>
        </references>
      </pivotArea>
    </chartFormat>
    <chartFormat chart="14" format="1714">
      <pivotArea type="data" outline="0" fieldPosition="0">
        <references count="2">
          <reference field="4294967294" count="1" selected="0">
            <x v="0"/>
          </reference>
          <reference field="8" count="1" selected="0">
            <x v="1713"/>
          </reference>
        </references>
      </pivotArea>
    </chartFormat>
    <chartFormat chart="14" format="1715">
      <pivotArea type="data" outline="0" fieldPosition="0">
        <references count="2">
          <reference field="4294967294" count="1" selected="0">
            <x v="0"/>
          </reference>
          <reference field="8" count="1" selected="0">
            <x v="1714"/>
          </reference>
        </references>
      </pivotArea>
    </chartFormat>
    <chartFormat chart="14" format="1716">
      <pivotArea type="data" outline="0" fieldPosition="0">
        <references count="2">
          <reference field="4294967294" count="1" selected="0">
            <x v="0"/>
          </reference>
          <reference field="8" count="1" selected="0">
            <x v="1715"/>
          </reference>
        </references>
      </pivotArea>
    </chartFormat>
    <chartFormat chart="14" format="1717">
      <pivotArea type="data" outline="0" fieldPosition="0">
        <references count="2">
          <reference field="4294967294" count="1" selected="0">
            <x v="0"/>
          </reference>
          <reference field="8" count="1" selected="0">
            <x v="1716"/>
          </reference>
        </references>
      </pivotArea>
    </chartFormat>
    <chartFormat chart="14" format="1718">
      <pivotArea type="data" outline="0" fieldPosition="0">
        <references count="2">
          <reference field="4294967294" count="1" selected="0">
            <x v="0"/>
          </reference>
          <reference field="8" count="1" selected="0">
            <x v="1717"/>
          </reference>
        </references>
      </pivotArea>
    </chartFormat>
    <chartFormat chart="14" format="1719">
      <pivotArea type="data" outline="0" fieldPosition="0">
        <references count="2">
          <reference field="4294967294" count="1" selected="0">
            <x v="0"/>
          </reference>
          <reference field="8" count="1" selected="0">
            <x v="1718"/>
          </reference>
        </references>
      </pivotArea>
    </chartFormat>
    <chartFormat chart="14" format="1720">
      <pivotArea type="data" outline="0" fieldPosition="0">
        <references count="2">
          <reference field="4294967294" count="1" selected="0">
            <x v="0"/>
          </reference>
          <reference field="8" count="1" selected="0">
            <x v="1719"/>
          </reference>
        </references>
      </pivotArea>
    </chartFormat>
    <chartFormat chart="14" format="1721">
      <pivotArea type="data" outline="0" fieldPosition="0">
        <references count="2">
          <reference field="4294967294" count="1" selected="0">
            <x v="0"/>
          </reference>
          <reference field="8" count="1" selected="0">
            <x v="1720"/>
          </reference>
        </references>
      </pivotArea>
    </chartFormat>
    <chartFormat chart="14" format="1722">
      <pivotArea type="data" outline="0" fieldPosition="0">
        <references count="2">
          <reference field="4294967294" count="1" selected="0">
            <x v="0"/>
          </reference>
          <reference field="8" count="1" selected="0">
            <x v="1721"/>
          </reference>
        </references>
      </pivotArea>
    </chartFormat>
    <chartFormat chart="14" format="1723">
      <pivotArea type="data" outline="0" fieldPosition="0">
        <references count="2">
          <reference field="4294967294" count="1" selected="0">
            <x v="0"/>
          </reference>
          <reference field="8" count="1" selected="0">
            <x v="1722"/>
          </reference>
        </references>
      </pivotArea>
    </chartFormat>
    <chartFormat chart="14" format="1724">
      <pivotArea type="data" outline="0" fieldPosition="0">
        <references count="2">
          <reference field="4294967294" count="1" selected="0">
            <x v="0"/>
          </reference>
          <reference field="8" count="1" selected="0">
            <x v="1723"/>
          </reference>
        </references>
      </pivotArea>
    </chartFormat>
    <chartFormat chart="14" format="1725">
      <pivotArea type="data" outline="0" fieldPosition="0">
        <references count="2">
          <reference field="4294967294" count="1" selected="0">
            <x v="0"/>
          </reference>
          <reference field="8" count="1" selected="0">
            <x v="1724"/>
          </reference>
        </references>
      </pivotArea>
    </chartFormat>
    <chartFormat chart="14" format="1726">
      <pivotArea type="data" outline="0" fieldPosition="0">
        <references count="2">
          <reference field="4294967294" count="1" selected="0">
            <x v="0"/>
          </reference>
          <reference field="8" count="1" selected="0">
            <x v="1725"/>
          </reference>
        </references>
      </pivotArea>
    </chartFormat>
    <chartFormat chart="14" format="1727">
      <pivotArea type="data" outline="0" fieldPosition="0">
        <references count="2">
          <reference field="4294967294" count="1" selected="0">
            <x v="0"/>
          </reference>
          <reference field="8" count="1" selected="0">
            <x v="1726"/>
          </reference>
        </references>
      </pivotArea>
    </chartFormat>
    <chartFormat chart="14" format="1728">
      <pivotArea type="data" outline="0" fieldPosition="0">
        <references count="2">
          <reference field="4294967294" count="1" selected="0">
            <x v="0"/>
          </reference>
          <reference field="8" count="1" selected="0">
            <x v="1727"/>
          </reference>
        </references>
      </pivotArea>
    </chartFormat>
    <chartFormat chart="14" format="1729">
      <pivotArea type="data" outline="0" fieldPosition="0">
        <references count="2">
          <reference field="4294967294" count="1" selected="0">
            <x v="0"/>
          </reference>
          <reference field="8" count="1" selected="0">
            <x v="1728"/>
          </reference>
        </references>
      </pivotArea>
    </chartFormat>
    <chartFormat chart="14" format="1730">
      <pivotArea type="data" outline="0" fieldPosition="0">
        <references count="2">
          <reference field="4294967294" count="1" selected="0">
            <x v="0"/>
          </reference>
          <reference field="8" count="1" selected="0">
            <x v="1729"/>
          </reference>
        </references>
      </pivotArea>
    </chartFormat>
    <chartFormat chart="14" format="1731">
      <pivotArea type="data" outline="0" fieldPosition="0">
        <references count="2">
          <reference field="4294967294" count="1" selected="0">
            <x v="0"/>
          </reference>
          <reference field="8" count="1" selected="0">
            <x v="1730"/>
          </reference>
        </references>
      </pivotArea>
    </chartFormat>
    <chartFormat chart="14" format="1732">
      <pivotArea type="data" outline="0" fieldPosition="0">
        <references count="2">
          <reference field="4294967294" count="1" selected="0">
            <x v="0"/>
          </reference>
          <reference field="8" count="1" selected="0">
            <x v="1731"/>
          </reference>
        </references>
      </pivotArea>
    </chartFormat>
    <chartFormat chart="14" format="1733">
      <pivotArea type="data" outline="0" fieldPosition="0">
        <references count="2">
          <reference field="4294967294" count="1" selected="0">
            <x v="0"/>
          </reference>
          <reference field="8" count="1" selected="0">
            <x v="1732"/>
          </reference>
        </references>
      </pivotArea>
    </chartFormat>
    <chartFormat chart="14" format="1734">
      <pivotArea type="data" outline="0" fieldPosition="0">
        <references count="2">
          <reference field="4294967294" count="1" selected="0">
            <x v="0"/>
          </reference>
          <reference field="8" count="1" selected="0">
            <x v="1733"/>
          </reference>
        </references>
      </pivotArea>
    </chartFormat>
    <chartFormat chart="14" format="1735">
      <pivotArea type="data" outline="0" fieldPosition="0">
        <references count="2">
          <reference field="4294967294" count="1" selected="0">
            <x v="0"/>
          </reference>
          <reference field="8" count="1" selected="0">
            <x v="1734"/>
          </reference>
        </references>
      </pivotArea>
    </chartFormat>
    <chartFormat chart="14" format="1736">
      <pivotArea type="data" outline="0" fieldPosition="0">
        <references count="2">
          <reference field="4294967294" count="1" selected="0">
            <x v="0"/>
          </reference>
          <reference field="8" count="1" selected="0">
            <x v="1735"/>
          </reference>
        </references>
      </pivotArea>
    </chartFormat>
    <chartFormat chart="14" format="1737">
      <pivotArea type="data" outline="0" fieldPosition="0">
        <references count="2">
          <reference field="4294967294" count="1" selected="0">
            <x v="0"/>
          </reference>
          <reference field="8" count="1" selected="0">
            <x v="1736"/>
          </reference>
        </references>
      </pivotArea>
    </chartFormat>
    <chartFormat chart="14" format="1738">
      <pivotArea type="data" outline="0" fieldPosition="0">
        <references count="2">
          <reference field="4294967294" count="1" selected="0">
            <x v="0"/>
          </reference>
          <reference field="8" count="1" selected="0">
            <x v="1737"/>
          </reference>
        </references>
      </pivotArea>
    </chartFormat>
    <chartFormat chart="14" format="1739">
      <pivotArea type="data" outline="0" fieldPosition="0">
        <references count="2">
          <reference field="4294967294" count="1" selected="0">
            <x v="0"/>
          </reference>
          <reference field="8" count="1" selected="0">
            <x v="1738"/>
          </reference>
        </references>
      </pivotArea>
    </chartFormat>
    <chartFormat chart="14" format="1740">
      <pivotArea type="data" outline="0" fieldPosition="0">
        <references count="2">
          <reference field="4294967294" count="1" selected="0">
            <x v="0"/>
          </reference>
          <reference field="8" count="1" selected="0">
            <x v="1739"/>
          </reference>
        </references>
      </pivotArea>
    </chartFormat>
    <chartFormat chart="14" format="1741">
      <pivotArea type="data" outline="0" fieldPosition="0">
        <references count="2">
          <reference field="4294967294" count="1" selected="0">
            <x v="0"/>
          </reference>
          <reference field="8" count="1" selected="0">
            <x v="1740"/>
          </reference>
        </references>
      </pivotArea>
    </chartFormat>
    <chartFormat chart="14" format="1742">
      <pivotArea type="data" outline="0" fieldPosition="0">
        <references count="2">
          <reference field="4294967294" count="1" selected="0">
            <x v="0"/>
          </reference>
          <reference field="8" count="1" selected="0">
            <x v="1741"/>
          </reference>
        </references>
      </pivotArea>
    </chartFormat>
    <chartFormat chart="14" format="1743">
      <pivotArea type="data" outline="0" fieldPosition="0">
        <references count="2">
          <reference field="4294967294" count="1" selected="0">
            <x v="0"/>
          </reference>
          <reference field="8" count="1" selected="0">
            <x v="1742"/>
          </reference>
        </references>
      </pivotArea>
    </chartFormat>
    <chartFormat chart="14" format="1744">
      <pivotArea type="data" outline="0" fieldPosition="0">
        <references count="2">
          <reference field="4294967294" count="1" selected="0">
            <x v="0"/>
          </reference>
          <reference field="8" count="1" selected="0">
            <x v="1743"/>
          </reference>
        </references>
      </pivotArea>
    </chartFormat>
    <chartFormat chart="14" format="1745">
      <pivotArea type="data" outline="0" fieldPosition="0">
        <references count="2">
          <reference field="4294967294" count="1" selected="0">
            <x v="0"/>
          </reference>
          <reference field="8" count="1" selected="0">
            <x v="1744"/>
          </reference>
        </references>
      </pivotArea>
    </chartFormat>
    <chartFormat chart="14" format="1746">
      <pivotArea type="data" outline="0" fieldPosition="0">
        <references count="2">
          <reference field="4294967294" count="1" selected="0">
            <x v="0"/>
          </reference>
          <reference field="8" count="1" selected="0">
            <x v="1745"/>
          </reference>
        </references>
      </pivotArea>
    </chartFormat>
    <chartFormat chart="14" format="1747">
      <pivotArea type="data" outline="0" fieldPosition="0">
        <references count="2">
          <reference field="4294967294" count="1" selected="0">
            <x v="0"/>
          </reference>
          <reference field="8" count="1" selected="0">
            <x v="1746"/>
          </reference>
        </references>
      </pivotArea>
    </chartFormat>
    <chartFormat chart="14" format="1748">
      <pivotArea type="data" outline="0" fieldPosition="0">
        <references count="2">
          <reference field="4294967294" count="1" selected="0">
            <x v="0"/>
          </reference>
          <reference field="8" count="1" selected="0">
            <x v="1747"/>
          </reference>
        </references>
      </pivotArea>
    </chartFormat>
    <chartFormat chart="14" format="1749">
      <pivotArea type="data" outline="0" fieldPosition="0">
        <references count="2">
          <reference field="4294967294" count="1" selected="0">
            <x v="0"/>
          </reference>
          <reference field="8" count="1" selected="0">
            <x v="1748"/>
          </reference>
        </references>
      </pivotArea>
    </chartFormat>
    <chartFormat chart="14" format="1750">
      <pivotArea type="data" outline="0" fieldPosition="0">
        <references count="2">
          <reference field="4294967294" count="1" selected="0">
            <x v="0"/>
          </reference>
          <reference field="8" count="1" selected="0">
            <x v="1749"/>
          </reference>
        </references>
      </pivotArea>
    </chartFormat>
    <chartFormat chart="14" format="1751">
      <pivotArea type="data" outline="0" fieldPosition="0">
        <references count="2">
          <reference field="4294967294" count="1" selected="0">
            <x v="0"/>
          </reference>
          <reference field="8" count="1" selected="0">
            <x v="1750"/>
          </reference>
        </references>
      </pivotArea>
    </chartFormat>
    <chartFormat chart="14" format="1752">
      <pivotArea type="data" outline="0" fieldPosition="0">
        <references count="2">
          <reference field="4294967294" count="1" selected="0">
            <x v="0"/>
          </reference>
          <reference field="8" count="1" selected="0">
            <x v="1751"/>
          </reference>
        </references>
      </pivotArea>
    </chartFormat>
    <chartFormat chart="14" format="1753">
      <pivotArea type="data" outline="0" fieldPosition="0">
        <references count="2">
          <reference field="4294967294" count="1" selected="0">
            <x v="0"/>
          </reference>
          <reference field="8" count="1" selected="0">
            <x v="1752"/>
          </reference>
        </references>
      </pivotArea>
    </chartFormat>
    <chartFormat chart="14" format="1754">
      <pivotArea type="data" outline="0" fieldPosition="0">
        <references count="2">
          <reference field="4294967294" count="1" selected="0">
            <x v="0"/>
          </reference>
          <reference field="8" count="1" selected="0">
            <x v="1753"/>
          </reference>
        </references>
      </pivotArea>
    </chartFormat>
    <chartFormat chart="14" format="1755">
      <pivotArea type="data" outline="0" fieldPosition="0">
        <references count="2">
          <reference field="4294967294" count="1" selected="0">
            <x v="0"/>
          </reference>
          <reference field="8" count="1" selected="0">
            <x v="1754"/>
          </reference>
        </references>
      </pivotArea>
    </chartFormat>
    <chartFormat chart="14" format="1756">
      <pivotArea type="data" outline="0" fieldPosition="0">
        <references count="2">
          <reference field="4294967294" count="1" selected="0">
            <x v="0"/>
          </reference>
          <reference field="8" count="1" selected="0">
            <x v="1755"/>
          </reference>
        </references>
      </pivotArea>
    </chartFormat>
    <chartFormat chart="14" format="1757">
      <pivotArea type="data" outline="0" fieldPosition="0">
        <references count="2">
          <reference field="4294967294" count="1" selected="0">
            <x v="0"/>
          </reference>
          <reference field="8" count="1" selected="0">
            <x v="1756"/>
          </reference>
        </references>
      </pivotArea>
    </chartFormat>
    <chartFormat chart="14" format="1758">
      <pivotArea type="data" outline="0" fieldPosition="0">
        <references count="2">
          <reference field="4294967294" count="1" selected="0">
            <x v="0"/>
          </reference>
          <reference field="8" count="1" selected="0">
            <x v="1757"/>
          </reference>
        </references>
      </pivotArea>
    </chartFormat>
    <chartFormat chart="14" format="1759">
      <pivotArea type="data" outline="0" fieldPosition="0">
        <references count="2">
          <reference field="4294967294" count="1" selected="0">
            <x v="0"/>
          </reference>
          <reference field="8" count="1" selected="0">
            <x v="1758"/>
          </reference>
        </references>
      </pivotArea>
    </chartFormat>
    <chartFormat chart="14" format="1760">
      <pivotArea type="data" outline="0" fieldPosition="0">
        <references count="2">
          <reference field="4294967294" count="1" selected="0">
            <x v="0"/>
          </reference>
          <reference field="8" count="1" selected="0">
            <x v="1759"/>
          </reference>
        </references>
      </pivotArea>
    </chartFormat>
    <chartFormat chart="14" format="1761">
      <pivotArea type="data" outline="0" fieldPosition="0">
        <references count="2">
          <reference field="4294967294" count="1" selected="0">
            <x v="0"/>
          </reference>
          <reference field="8" count="1" selected="0">
            <x v="1760"/>
          </reference>
        </references>
      </pivotArea>
    </chartFormat>
    <chartFormat chart="14" format="1762">
      <pivotArea type="data" outline="0" fieldPosition="0">
        <references count="2">
          <reference field="4294967294" count="1" selected="0">
            <x v="0"/>
          </reference>
          <reference field="8" count="1" selected="0">
            <x v="1761"/>
          </reference>
        </references>
      </pivotArea>
    </chartFormat>
    <chartFormat chart="14" format="1763">
      <pivotArea type="data" outline="0" fieldPosition="0">
        <references count="2">
          <reference field="4294967294" count="1" selected="0">
            <x v="0"/>
          </reference>
          <reference field="8" count="1" selected="0">
            <x v="1762"/>
          </reference>
        </references>
      </pivotArea>
    </chartFormat>
    <chartFormat chart="14" format="1764">
      <pivotArea type="data" outline="0" fieldPosition="0">
        <references count="2">
          <reference field="4294967294" count="1" selected="0">
            <x v="0"/>
          </reference>
          <reference field="8" count="1" selected="0">
            <x v="1763"/>
          </reference>
        </references>
      </pivotArea>
    </chartFormat>
    <chartFormat chart="14" format="1765">
      <pivotArea type="data" outline="0" fieldPosition="0">
        <references count="2">
          <reference field="4294967294" count="1" selected="0">
            <x v="0"/>
          </reference>
          <reference field="8" count="1" selected="0">
            <x v="1764"/>
          </reference>
        </references>
      </pivotArea>
    </chartFormat>
    <chartFormat chart="14" format="1766">
      <pivotArea type="data" outline="0" fieldPosition="0">
        <references count="2">
          <reference field="4294967294" count="1" selected="0">
            <x v="0"/>
          </reference>
          <reference field="8" count="1" selected="0">
            <x v="1765"/>
          </reference>
        </references>
      </pivotArea>
    </chartFormat>
    <chartFormat chart="14" format="1767">
      <pivotArea type="data" outline="0" fieldPosition="0">
        <references count="2">
          <reference field="4294967294" count="1" selected="0">
            <x v="0"/>
          </reference>
          <reference field="8" count="1" selected="0">
            <x v="1766"/>
          </reference>
        </references>
      </pivotArea>
    </chartFormat>
    <chartFormat chart="14" format="1768">
      <pivotArea type="data" outline="0" fieldPosition="0">
        <references count="2">
          <reference field="4294967294" count="1" selected="0">
            <x v="0"/>
          </reference>
          <reference field="8" count="1" selected="0">
            <x v="1767"/>
          </reference>
        </references>
      </pivotArea>
    </chartFormat>
    <chartFormat chart="14" format="1769">
      <pivotArea type="data" outline="0" fieldPosition="0">
        <references count="2">
          <reference field="4294967294" count="1" selected="0">
            <x v="0"/>
          </reference>
          <reference field="8" count="1" selected="0">
            <x v="1768"/>
          </reference>
        </references>
      </pivotArea>
    </chartFormat>
    <chartFormat chart="14" format="1770">
      <pivotArea type="data" outline="0" fieldPosition="0">
        <references count="2">
          <reference field="4294967294" count="1" selected="0">
            <x v="0"/>
          </reference>
          <reference field="8" count="1" selected="0">
            <x v="1769"/>
          </reference>
        </references>
      </pivotArea>
    </chartFormat>
    <chartFormat chart="14" format="1771">
      <pivotArea type="data" outline="0" fieldPosition="0">
        <references count="2">
          <reference field="4294967294" count="1" selected="0">
            <x v="0"/>
          </reference>
          <reference field="8" count="1" selected="0">
            <x v="1770"/>
          </reference>
        </references>
      </pivotArea>
    </chartFormat>
    <chartFormat chart="14" format="1772">
      <pivotArea type="data" outline="0" fieldPosition="0">
        <references count="2">
          <reference field="4294967294" count="1" selected="0">
            <x v="0"/>
          </reference>
          <reference field="8" count="1" selected="0">
            <x v="1771"/>
          </reference>
        </references>
      </pivotArea>
    </chartFormat>
    <chartFormat chart="14" format="1773">
      <pivotArea type="data" outline="0" fieldPosition="0">
        <references count="2">
          <reference field="4294967294" count="1" selected="0">
            <x v="0"/>
          </reference>
          <reference field="8" count="1" selected="0">
            <x v="1772"/>
          </reference>
        </references>
      </pivotArea>
    </chartFormat>
    <chartFormat chart="14" format="1774">
      <pivotArea type="data" outline="0" fieldPosition="0">
        <references count="2">
          <reference field="4294967294" count="1" selected="0">
            <x v="0"/>
          </reference>
          <reference field="8" count="1" selected="0">
            <x v="1773"/>
          </reference>
        </references>
      </pivotArea>
    </chartFormat>
    <chartFormat chart="14" format="1775">
      <pivotArea type="data" outline="0" fieldPosition="0">
        <references count="2">
          <reference field="4294967294" count="1" selected="0">
            <x v="0"/>
          </reference>
          <reference field="8" count="1" selected="0">
            <x v="1774"/>
          </reference>
        </references>
      </pivotArea>
    </chartFormat>
    <chartFormat chart="14" format="1776">
      <pivotArea type="data" outline="0" fieldPosition="0">
        <references count="2">
          <reference field="4294967294" count="1" selected="0">
            <x v="0"/>
          </reference>
          <reference field="8" count="1" selected="0">
            <x v="1775"/>
          </reference>
        </references>
      </pivotArea>
    </chartFormat>
    <chartFormat chart="14" format="1777">
      <pivotArea type="data" outline="0" fieldPosition="0">
        <references count="2">
          <reference field="4294967294" count="1" selected="0">
            <x v="0"/>
          </reference>
          <reference field="8" count="1" selected="0">
            <x v="1776"/>
          </reference>
        </references>
      </pivotArea>
    </chartFormat>
    <chartFormat chart="14" format="1778">
      <pivotArea type="data" outline="0" fieldPosition="0">
        <references count="2">
          <reference field="4294967294" count="1" selected="0">
            <x v="0"/>
          </reference>
          <reference field="8" count="1" selected="0">
            <x v="1777"/>
          </reference>
        </references>
      </pivotArea>
    </chartFormat>
    <chartFormat chart="14" format="1779">
      <pivotArea type="data" outline="0" fieldPosition="0">
        <references count="2">
          <reference field="4294967294" count="1" selected="0">
            <x v="0"/>
          </reference>
          <reference field="8" count="1" selected="0">
            <x v="1778"/>
          </reference>
        </references>
      </pivotArea>
    </chartFormat>
    <chartFormat chart="14" format="1780">
      <pivotArea type="data" outline="0" fieldPosition="0">
        <references count="2">
          <reference field="4294967294" count="1" selected="0">
            <x v="0"/>
          </reference>
          <reference field="8" count="1" selected="0">
            <x v="1779"/>
          </reference>
        </references>
      </pivotArea>
    </chartFormat>
    <chartFormat chart="14" format="1781">
      <pivotArea type="data" outline="0" fieldPosition="0">
        <references count="2">
          <reference field="4294967294" count="1" selected="0">
            <x v="0"/>
          </reference>
          <reference field="8" count="1" selected="0">
            <x v="1780"/>
          </reference>
        </references>
      </pivotArea>
    </chartFormat>
    <chartFormat chart="14" format="1782">
      <pivotArea type="data" outline="0" fieldPosition="0">
        <references count="2">
          <reference field="4294967294" count="1" selected="0">
            <x v="0"/>
          </reference>
          <reference field="8" count="1" selected="0">
            <x v="1781"/>
          </reference>
        </references>
      </pivotArea>
    </chartFormat>
    <chartFormat chart="14" format="1783">
      <pivotArea type="data" outline="0" fieldPosition="0">
        <references count="2">
          <reference field="4294967294" count="1" selected="0">
            <x v="0"/>
          </reference>
          <reference field="8" count="1" selected="0">
            <x v="1782"/>
          </reference>
        </references>
      </pivotArea>
    </chartFormat>
    <chartFormat chart="14" format="1784">
      <pivotArea type="data" outline="0" fieldPosition="0">
        <references count="2">
          <reference field="4294967294" count="1" selected="0">
            <x v="0"/>
          </reference>
          <reference field="8" count="1" selected="0">
            <x v="1783"/>
          </reference>
        </references>
      </pivotArea>
    </chartFormat>
    <chartFormat chart="14" format="1785">
      <pivotArea type="data" outline="0" fieldPosition="0">
        <references count="2">
          <reference field="4294967294" count="1" selected="0">
            <x v="0"/>
          </reference>
          <reference field="8" count="1" selected="0">
            <x v="1784"/>
          </reference>
        </references>
      </pivotArea>
    </chartFormat>
    <chartFormat chart="14" format="1786">
      <pivotArea type="data" outline="0" fieldPosition="0">
        <references count="2">
          <reference field="4294967294" count="1" selected="0">
            <x v="0"/>
          </reference>
          <reference field="8" count="1" selected="0">
            <x v="1785"/>
          </reference>
        </references>
      </pivotArea>
    </chartFormat>
    <chartFormat chart="14" format="1787">
      <pivotArea type="data" outline="0" fieldPosition="0">
        <references count="2">
          <reference field="4294967294" count="1" selected="0">
            <x v="0"/>
          </reference>
          <reference field="8" count="1" selected="0">
            <x v="1786"/>
          </reference>
        </references>
      </pivotArea>
    </chartFormat>
    <chartFormat chart="14" format="1788">
      <pivotArea type="data" outline="0" fieldPosition="0">
        <references count="2">
          <reference field="4294967294" count="1" selected="0">
            <x v="0"/>
          </reference>
          <reference field="8" count="1" selected="0">
            <x v="1787"/>
          </reference>
        </references>
      </pivotArea>
    </chartFormat>
    <chartFormat chart="14" format="1789">
      <pivotArea type="data" outline="0" fieldPosition="0">
        <references count="2">
          <reference field="4294967294" count="1" selected="0">
            <x v="0"/>
          </reference>
          <reference field="8" count="1" selected="0">
            <x v="1788"/>
          </reference>
        </references>
      </pivotArea>
    </chartFormat>
    <chartFormat chart="14" format="1790">
      <pivotArea type="data" outline="0" fieldPosition="0">
        <references count="2">
          <reference field="4294967294" count="1" selected="0">
            <x v="0"/>
          </reference>
          <reference field="8" count="1" selected="0">
            <x v="1789"/>
          </reference>
        </references>
      </pivotArea>
    </chartFormat>
    <chartFormat chart="14" format="1791">
      <pivotArea type="data" outline="0" fieldPosition="0">
        <references count="2">
          <reference field="4294967294" count="1" selected="0">
            <x v="0"/>
          </reference>
          <reference field="8" count="1" selected="0">
            <x v="1790"/>
          </reference>
        </references>
      </pivotArea>
    </chartFormat>
    <chartFormat chart="14" format="1792">
      <pivotArea type="data" outline="0" fieldPosition="0">
        <references count="2">
          <reference field="4294967294" count="1" selected="0">
            <x v="0"/>
          </reference>
          <reference field="8" count="1" selected="0">
            <x v="1791"/>
          </reference>
        </references>
      </pivotArea>
    </chartFormat>
    <chartFormat chart="14" format="1793">
      <pivotArea type="data" outline="0" fieldPosition="0">
        <references count="2">
          <reference field="4294967294" count="1" selected="0">
            <x v="0"/>
          </reference>
          <reference field="8" count="1" selected="0">
            <x v="1792"/>
          </reference>
        </references>
      </pivotArea>
    </chartFormat>
    <chartFormat chart="14" format="1794">
      <pivotArea type="data" outline="0" fieldPosition="0">
        <references count="2">
          <reference field="4294967294" count="1" selected="0">
            <x v="0"/>
          </reference>
          <reference field="8" count="1" selected="0">
            <x v="1793"/>
          </reference>
        </references>
      </pivotArea>
    </chartFormat>
    <chartFormat chart="14" format="1795">
      <pivotArea type="data" outline="0" fieldPosition="0">
        <references count="2">
          <reference field="4294967294" count="1" selected="0">
            <x v="0"/>
          </reference>
          <reference field="8" count="1" selected="0">
            <x v="1794"/>
          </reference>
        </references>
      </pivotArea>
    </chartFormat>
    <chartFormat chart="14" format="1796">
      <pivotArea type="data" outline="0" fieldPosition="0">
        <references count="2">
          <reference field="4294967294" count="1" selected="0">
            <x v="0"/>
          </reference>
          <reference field="8" count="1" selected="0">
            <x v="1795"/>
          </reference>
        </references>
      </pivotArea>
    </chartFormat>
    <chartFormat chart="14" format="1797">
      <pivotArea type="data" outline="0" fieldPosition="0">
        <references count="2">
          <reference field="4294967294" count="1" selected="0">
            <x v="0"/>
          </reference>
          <reference field="8" count="1" selected="0">
            <x v="1796"/>
          </reference>
        </references>
      </pivotArea>
    </chartFormat>
    <chartFormat chart="14" format="1798">
      <pivotArea type="data" outline="0" fieldPosition="0">
        <references count="2">
          <reference field="4294967294" count="1" selected="0">
            <x v="0"/>
          </reference>
          <reference field="8" count="1" selected="0">
            <x v="1797"/>
          </reference>
        </references>
      </pivotArea>
    </chartFormat>
    <chartFormat chart="14" format="1799">
      <pivotArea type="data" outline="0" fieldPosition="0">
        <references count="2">
          <reference field="4294967294" count="1" selected="0">
            <x v="0"/>
          </reference>
          <reference field="8" count="1" selected="0">
            <x v="1798"/>
          </reference>
        </references>
      </pivotArea>
    </chartFormat>
    <chartFormat chart="14" format="1800">
      <pivotArea type="data" outline="0" fieldPosition="0">
        <references count="2">
          <reference field="4294967294" count="1" selected="0">
            <x v="0"/>
          </reference>
          <reference field="8" count="1" selected="0">
            <x v="1799"/>
          </reference>
        </references>
      </pivotArea>
    </chartFormat>
    <chartFormat chart="14" format="1801">
      <pivotArea type="data" outline="0" fieldPosition="0">
        <references count="2">
          <reference field="4294967294" count="1" selected="0">
            <x v="0"/>
          </reference>
          <reference field="8" count="1" selected="0">
            <x v="1800"/>
          </reference>
        </references>
      </pivotArea>
    </chartFormat>
    <chartFormat chart="14" format="1802">
      <pivotArea type="data" outline="0" fieldPosition="0">
        <references count="2">
          <reference field="4294967294" count="1" selected="0">
            <x v="0"/>
          </reference>
          <reference field="8" count="1" selected="0">
            <x v="1801"/>
          </reference>
        </references>
      </pivotArea>
    </chartFormat>
    <chartFormat chart="14" format="1803">
      <pivotArea type="data" outline="0" fieldPosition="0">
        <references count="2">
          <reference field="4294967294" count="1" selected="0">
            <x v="0"/>
          </reference>
          <reference field="8" count="1" selected="0">
            <x v="1802"/>
          </reference>
        </references>
      </pivotArea>
    </chartFormat>
    <chartFormat chart="14" format="1804">
      <pivotArea type="data" outline="0" fieldPosition="0">
        <references count="2">
          <reference field="4294967294" count="1" selected="0">
            <x v="0"/>
          </reference>
          <reference field="8" count="1" selected="0">
            <x v="1803"/>
          </reference>
        </references>
      </pivotArea>
    </chartFormat>
    <chartFormat chart="14" format="1805">
      <pivotArea type="data" outline="0" fieldPosition="0">
        <references count="2">
          <reference field="4294967294" count="1" selected="0">
            <x v="0"/>
          </reference>
          <reference field="8" count="1" selected="0">
            <x v="1804"/>
          </reference>
        </references>
      </pivotArea>
    </chartFormat>
    <chartFormat chart="14" format="1806">
      <pivotArea type="data" outline="0" fieldPosition="0">
        <references count="2">
          <reference field="4294967294" count="1" selected="0">
            <x v="0"/>
          </reference>
          <reference field="8" count="1" selected="0">
            <x v="1805"/>
          </reference>
        </references>
      </pivotArea>
    </chartFormat>
    <chartFormat chart="14" format="1807">
      <pivotArea type="data" outline="0" fieldPosition="0">
        <references count="2">
          <reference field="4294967294" count="1" selected="0">
            <x v="0"/>
          </reference>
          <reference field="8" count="1" selected="0">
            <x v="1806"/>
          </reference>
        </references>
      </pivotArea>
    </chartFormat>
    <chartFormat chart="14" format="1808">
      <pivotArea type="data" outline="0" fieldPosition="0">
        <references count="2">
          <reference field="4294967294" count="1" selected="0">
            <x v="0"/>
          </reference>
          <reference field="8" count="1" selected="0">
            <x v="1807"/>
          </reference>
        </references>
      </pivotArea>
    </chartFormat>
    <chartFormat chart="14" format="1809">
      <pivotArea type="data" outline="0" fieldPosition="0">
        <references count="2">
          <reference field="4294967294" count="1" selected="0">
            <x v="0"/>
          </reference>
          <reference field="8" count="1" selected="0">
            <x v="1808"/>
          </reference>
        </references>
      </pivotArea>
    </chartFormat>
    <chartFormat chart="14" format="1810">
      <pivotArea type="data" outline="0" fieldPosition="0">
        <references count="2">
          <reference field="4294967294" count="1" selected="0">
            <x v="0"/>
          </reference>
          <reference field="8" count="1" selected="0">
            <x v="1809"/>
          </reference>
        </references>
      </pivotArea>
    </chartFormat>
    <chartFormat chart="14" format="1811">
      <pivotArea type="data" outline="0" fieldPosition="0">
        <references count="2">
          <reference field="4294967294" count="1" selected="0">
            <x v="0"/>
          </reference>
          <reference field="8" count="1" selected="0">
            <x v="1810"/>
          </reference>
        </references>
      </pivotArea>
    </chartFormat>
    <chartFormat chart="14" format="1812">
      <pivotArea type="data" outline="0" fieldPosition="0">
        <references count="2">
          <reference field="4294967294" count="1" selected="0">
            <x v="0"/>
          </reference>
          <reference field="8" count="1" selected="0">
            <x v="1811"/>
          </reference>
        </references>
      </pivotArea>
    </chartFormat>
    <chartFormat chart="14" format="1813">
      <pivotArea type="data" outline="0" fieldPosition="0">
        <references count="2">
          <reference field="4294967294" count="1" selected="0">
            <x v="0"/>
          </reference>
          <reference field="8" count="1" selected="0">
            <x v="1812"/>
          </reference>
        </references>
      </pivotArea>
    </chartFormat>
    <chartFormat chart="14" format="1814">
      <pivotArea type="data" outline="0" fieldPosition="0">
        <references count="2">
          <reference field="4294967294" count="1" selected="0">
            <x v="0"/>
          </reference>
          <reference field="8" count="1" selected="0">
            <x v="1813"/>
          </reference>
        </references>
      </pivotArea>
    </chartFormat>
    <chartFormat chart="14" format="1815">
      <pivotArea type="data" outline="0" fieldPosition="0">
        <references count="2">
          <reference field="4294967294" count="1" selected="0">
            <x v="0"/>
          </reference>
          <reference field="8" count="1" selected="0">
            <x v="1814"/>
          </reference>
        </references>
      </pivotArea>
    </chartFormat>
    <chartFormat chart="14" format="1816">
      <pivotArea type="data" outline="0" fieldPosition="0">
        <references count="2">
          <reference field="4294967294" count="1" selected="0">
            <x v="0"/>
          </reference>
          <reference field="8" count="1" selected="0">
            <x v="1815"/>
          </reference>
        </references>
      </pivotArea>
    </chartFormat>
    <chartFormat chart="14" format="1817">
      <pivotArea type="data" outline="0" fieldPosition="0">
        <references count="2">
          <reference field="4294967294" count="1" selected="0">
            <x v="0"/>
          </reference>
          <reference field="8" count="1" selected="0">
            <x v="1816"/>
          </reference>
        </references>
      </pivotArea>
    </chartFormat>
    <chartFormat chart="14" format="1818">
      <pivotArea type="data" outline="0" fieldPosition="0">
        <references count="2">
          <reference field="4294967294" count="1" selected="0">
            <x v="0"/>
          </reference>
          <reference field="8" count="1" selected="0">
            <x v="1817"/>
          </reference>
        </references>
      </pivotArea>
    </chartFormat>
    <chartFormat chart="14" format="1819">
      <pivotArea type="data" outline="0" fieldPosition="0">
        <references count="2">
          <reference field="4294967294" count="1" selected="0">
            <x v="0"/>
          </reference>
          <reference field="8" count="1" selected="0">
            <x v="1818"/>
          </reference>
        </references>
      </pivotArea>
    </chartFormat>
    <chartFormat chart="14" format="1820">
      <pivotArea type="data" outline="0" fieldPosition="0">
        <references count="2">
          <reference field="4294967294" count="1" selected="0">
            <x v="0"/>
          </reference>
          <reference field="8" count="1" selected="0">
            <x v="1819"/>
          </reference>
        </references>
      </pivotArea>
    </chartFormat>
    <chartFormat chart="14" format="1821">
      <pivotArea type="data" outline="0" fieldPosition="0">
        <references count="2">
          <reference field="4294967294" count="1" selected="0">
            <x v="0"/>
          </reference>
          <reference field="8" count="1" selected="0">
            <x v="1820"/>
          </reference>
        </references>
      </pivotArea>
    </chartFormat>
    <chartFormat chart="14" format="1822">
      <pivotArea type="data" outline="0" fieldPosition="0">
        <references count="2">
          <reference field="4294967294" count="1" selected="0">
            <x v="0"/>
          </reference>
          <reference field="8" count="1" selected="0">
            <x v="1821"/>
          </reference>
        </references>
      </pivotArea>
    </chartFormat>
    <chartFormat chart="14" format="1823">
      <pivotArea type="data" outline="0" fieldPosition="0">
        <references count="2">
          <reference field="4294967294" count="1" selected="0">
            <x v="0"/>
          </reference>
          <reference field="8" count="1" selected="0">
            <x v="1822"/>
          </reference>
        </references>
      </pivotArea>
    </chartFormat>
    <chartFormat chart="14" format="1824">
      <pivotArea type="data" outline="0" fieldPosition="0">
        <references count="2">
          <reference field="4294967294" count="1" selected="0">
            <x v="0"/>
          </reference>
          <reference field="8" count="1" selected="0">
            <x v="1823"/>
          </reference>
        </references>
      </pivotArea>
    </chartFormat>
    <chartFormat chart="14" format="1825">
      <pivotArea type="data" outline="0" fieldPosition="0">
        <references count="2">
          <reference field="4294967294" count="1" selected="0">
            <x v="0"/>
          </reference>
          <reference field="8" count="1" selected="0">
            <x v="1824"/>
          </reference>
        </references>
      </pivotArea>
    </chartFormat>
    <chartFormat chart="14" format="1826">
      <pivotArea type="data" outline="0" fieldPosition="0">
        <references count="2">
          <reference field="4294967294" count="1" selected="0">
            <x v="0"/>
          </reference>
          <reference field="8" count="1" selected="0">
            <x v="1825"/>
          </reference>
        </references>
      </pivotArea>
    </chartFormat>
    <chartFormat chart="14" format="1827">
      <pivotArea type="data" outline="0" fieldPosition="0">
        <references count="2">
          <reference field="4294967294" count="1" selected="0">
            <x v="0"/>
          </reference>
          <reference field="8" count="1" selected="0">
            <x v="1826"/>
          </reference>
        </references>
      </pivotArea>
    </chartFormat>
    <chartFormat chart="14" format="1828">
      <pivotArea type="data" outline="0" fieldPosition="0">
        <references count="2">
          <reference field="4294967294" count="1" selected="0">
            <x v="0"/>
          </reference>
          <reference field="8" count="1" selected="0">
            <x v="1827"/>
          </reference>
        </references>
      </pivotArea>
    </chartFormat>
    <chartFormat chart="14" format="1829">
      <pivotArea type="data" outline="0" fieldPosition="0">
        <references count="2">
          <reference field="4294967294" count="1" selected="0">
            <x v="0"/>
          </reference>
          <reference field="8" count="1" selected="0">
            <x v="1828"/>
          </reference>
        </references>
      </pivotArea>
    </chartFormat>
    <chartFormat chart="14" format="1830">
      <pivotArea type="data" outline="0" fieldPosition="0">
        <references count="2">
          <reference field="4294967294" count="1" selected="0">
            <x v="0"/>
          </reference>
          <reference field="8" count="1" selected="0">
            <x v="1829"/>
          </reference>
        </references>
      </pivotArea>
    </chartFormat>
    <chartFormat chart="14" format="1831">
      <pivotArea type="data" outline="0" fieldPosition="0">
        <references count="2">
          <reference field="4294967294" count="1" selected="0">
            <x v="0"/>
          </reference>
          <reference field="8" count="1" selected="0">
            <x v="1830"/>
          </reference>
        </references>
      </pivotArea>
    </chartFormat>
    <chartFormat chart="14" format="1832">
      <pivotArea type="data" outline="0" fieldPosition="0">
        <references count="2">
          <reference field="4294967294" count="1" selected="0">
            <x v="0"/>
          </reference>
          <reference field="8" count="1" selected="0">
            <x v="1831"/>
          </reference>
        </references>
      </pivotArea>
    </chartFormat>
    <chartFormat chart="14" format="1833">
      <pivotArea type="data" outline="0" fieldPosition="0">
        <references count="2">
          <reference field="4294967294" count="1" selected="0">
            <x v="0"/>
          </reference>
          <reference field="8" count="1" selected="0">
            <x v="1832"/>
          </reference>
        </references>
      </pivotArea>
    </chartFormat>
    <chartFormat chart="14" format="1834">
      <pivotArea type="data" outline="0" fieldPosition="0">
        <references count="2">
          <reference field="4294967294" count="1" selected="0">
            <x v="0"/>
          </reference>
          <reference field="8" count="1" selected="0">
            <x v="1833"/>
          </reference>
        </references>
      </pivotArea>
    </chartFormat>
    <chartFormat chart="14" format="1835">
      <pivotArea type="data" outline="0" fieldPosition="0">
        <references count="2">
          <reference field="4294967294" count="1" selected="0">
            <x v="0"/>
          </reference>
          <reference field="8" count="1" selected="0">
            <x v="1834"/>
          </reference>
        </references>
      </pivotArea>
    </chartFormat>
    <chartFormat chart="14" format="1836">
      <pivotArea type="data" outline="0" fieldPosition="0">
        <references count="2">
          <reference field="4294967294" count="1" selected="0">
            <x v="0"/>
          </reference>
          <reference field="8" count="1" selected="0">
            <x v="1835"/>
          </reference>
        </references>
      </pivotArea>
    </chartFormat>
    <chartFormat chart="14" format="1837">
      <pivotArea type="data" outline="0" fieldPosition="0">
        <references count="2">
          <reference field="4294967294" count="1" selected="0">
            <x v="0"/>
          </reference>
          <reference field="8" count="1" selected="0">
            <x v="1836"/>
          </reference>
        </references>
      </pivotArea>
    </chartFormat>
    <chartFormat chart="14" format="1838">
      <pivotArea type="data" outline="0" fieldPosition="0">
        <references count="2">
          <reference field="4294967294" count="1" selected="0">
            <x v="0"/>
          </reference>
          <reference field="8" count="1" selected="0">
            <x v="1837"/>
          </reference>
        </references>
      </pivotArea>
    </chartFormat>
    <chartFormat chart="14" format="1839">
      <pivotArea type="data" outline="0" fieldPosition="0">
        <references count="2">
          <reference field="4294967294" count="1" selected="0">
            <x v="0"/>
          </reference>
          <reference field="8" count="1" selected="0">
            <x v="1838"/>
          </reference>
        </references>
      </pivotArea>
    </chartFormat>
    <chartFormat chart="14" format="1840">
      <pivotArea type="data" outline="0" fieldPosition="0">
        <references count="2">
          <reference field="4294967294" count="1" selected="0">
            <x v="0"/>
          </reference>
          <reference field="8" count="1" selected="0">
            <x v="1839"/>
          </reference>
        </references>
      </pivotArea>
    </chartFormat>
    <chartFormat chart="14" format="1841">
      <pivotArea type="data" outline="0" fieldPosition="0">
        <references count="2">
          <reference field="4294967294" count="1" selected="0">
            <x v="0"/>
          </reference>
          <reference field="8" count="1" selected="0">
            <x v="1840"/>
          </reference>
        </references>
      </pivotArea>
    </chartFormat>
    <chartFormat chart="14" format="1842">
      <pivotArea type="data" outline="0" fieldPosition="0">
        <references count="2">
          <reference field="4294967294" count="1" selected="0">
            <x v="0"/>
          </reference>
          <reference field="8" count="1" selected="0">
            <x v="1841"/>
          </reference>
        </references>
      </pivotArea>
    </chartFormat>
    <chartFormat chart="14" format="1843">
      <pivotArea type="data" outline="0" fieldPosition="0">
        <references count="2">
          <reference field="4294967294" count="1" selected="0">
            <x v="0"/>
          </reference>
          <reference field="8" count="1" selected="0">
            <x v="1842"/>
          </reference>
        </references>
      </pivotArea>
    </chartFormat>
    <chartFormat chart="14" format="1844">
      <pivotArea type="data" outline="0" fieldPosition="0">
        <references count="2">
          <reference field="4294967294" count="1" selected="0">
            <x v="0"/>
          </reference>
          <reference field="8" count="1" selected="0">
            <x v="1843"/>
          </reference>
        </references>
      </pivotArea>
    </chartFormat>
    <chartFormat chart="14" format="1845">
      <pivotArea type="data" outline="0" fieldPosition="0">
        <references count="2">
          <reference field="4294967294" count="1" selected="0">
            <x v="0"/>
          </reference>
          <reference field="8" count="1" selected="0">
            <x v="1844"/>
          </reference>
        </references>
      </pivotArea>
    </chartFormat>
    <chartFormat chart="14" format="1846">
      <pivotArea type="data" outline="0" fieldPosition="0">
        <references count="2">
          <reference field="4294967294" count="1" selected="0">
            <x v="0"/>
          </reference>
          <reference field="8" count="1" selected="0">
            <x v="1845"/>
          </reference>
        </references>
      </pivotArea>
    </chartFormat>
    <chartFormat chart="14" format="1847">
      <pivotArea type="data" outline="0" fieldPosition="0">
        <references count="2">
          <reference field="4294967294" count="1" selected="0">
            <x v="0"/>
          </reference>
          <reference field="8" count="1" selected="0">
            <x v="1846"/>
          </reference>
        </references>
      </pivotArea>
    </chartFormat>
    <chartFormat chart="14" format="1848">
      <pivotArea type="data" outline="0" fieldPosition="0">
        <references count="2">
          <reference field="4294967294" count="1" selected="0">
            <x v="0"/>
          </reference>
          <reference field="8" count="1" selected="0">
            <x v="1847"/>
          </reference>
        </references>
      </pivotArea>
    </chartFormat>
    <chartFormat chart="14" format="1849">
      <pivotArea type="data" outline="0" fieldPosition="0">
        <references count="2">
          <reference field="4294967294" count="1" selected="0">
            <x v="0"/>
          </reference>
          <reference field="8" count="1" selected="0">
            <x v="1848"/>
          </reference>
        </references>
      </pivotArea>
    </chartFormat>
    <chartFormat chart="14" format="1850">
      <pivotArea type="data" outline="0" fieldPosition="0">
        <references count="2">
          <reference field="4294967294" count="1" selected="0">
            <x v="0"/>
          </reference>
          <reference field="8" count="1" selected="0">
            <x v="1849"/>
          </reference>
        </references>
      </pivotArea>
    </chartFormat>
    <chartFormat chart="14" format="1851">
      <pivotArea type="data" outline="0" fieldPosition="0">
        <references count="2">
          <reference field="4294967294" count="1" selected="0">
            <x v="0"/>
          </reference>
          <reference field="8" count="1" selected="0">
            <x v="1850"/>
          </reference>
        </references>
      </pivotArea>
    </chartFormat>
    <chartFormat chart="14" format="1852">
      <pivotArea type="data" outline="0" fieldPosition="0">
        <references count="2">
          <reference field="4294967294" count="1" selected="0">
            <x v="0"/>
          </reference>
          <reference field="8" count="1" selected="0">
            <x v="1851"/>
          </reference>
        </references>
      </pivotArea>
    </chartFormat>
    <chartFormat chart="14" format="1853">
      <pivotArea type="data" outline="0" fieldPosition="0">
        <references count="2">
          <reference field="4294967294" count="1" selected="0">
            <x v="0"/>
          </reference>
          <reference field="8" count="1" selected="0">
            <x v="1852"/>
          </reference>
        </references>
      </pivotArea>
    </chartFormat>
    <chartFormat chart="14" format="1854">
      <pivotArea type="data" outline="0" fieldPosition="0">
        <references count="2">
          <reference field="4294967294" count="1" selected="0">
            <x v="0"/>
          </reference>
          <reference field="8" count="1" selected="0">
            <x v="1853"/>
          </reference>
        </references>
      </pivotArea>
    </chartFormat>
    <chartFormat chart="14" format="1855">
      <pivotArea type="data" outline="0" fieldPosition="0">
        <references count="2">
          <reference field="4294967294" count="1" selected="0">
            <x v="0"/>
          </reference>
          <reference field="8" count="1" selected="0">
            <x v="1854"/>
          </reference>
        </references>
      </pivotArea>
    </chartFormat>
    <chartFormat chart="14" format="1856">
      <pivotArea type="data" outline="0" fieldPosition="0">
        <references count="2">
          <reference field="4294967294" count="1" selected="0">
            <x v="0"/>
          </reference>
          <reference field="8" count="1" selected="0">
            <x v="1855"/>
          </reference>
        </references>
      </pivotArea>
    </chartFormat>
    <chartFormat chart="14" format="1857">
      <pivotArea type="data" outline="0" fieldPosition="0">
        <references count="2">
          <reference field="4294967294" count="1" selected="0">
            <x v="0"/>
          </reference>
          <reference field="8" count="1" selected="0">
            <x v="1856"/>
          </reference>
        </references>
      </pivotArea>
    </chartFormat>
    <chartFormat chart="14" format="1858">
      <pivotArea type="data" outline="0" fieldPosition="0">
        <references count="2">
          <reference field="4294967294" count="1" selected="0">
            <x v="0"/>
          </reference>
          <reference field="8" count="1" selected="0">
            <x v="1857"/>
          </reference>
        </references>
      </pivotArea>
    </chartFormat>
    <chartFormat chart="14" format="1859">
      <pivotArea type="data" outline="0" fieldPosition="0">
        <references count="2">
          <reference field="4294967294" count="1" selected="0">
            <x v="0"/>
          </reference>
          <reference field="8" count="1" selected="0">
            <x v="1858"/>
          </reference>
        </references>
      </pivotArea>
    </chartFormat>
    <chartFormat chart="14" format="1860">
      <pivotArea type="data" outline="0" fieldPosition="0">
        <references count="2">
          <reference field="4294967294" count="1" selected="0">
            <x v="0"/>
          </reference>
          <reference field="8" count="1" selected="0">
            <x v="1859"/>
          </reference>
        </references>
      </pivotArea>
    </chartFormat>
    <chartFormat chart="14" format="1861">
      <pivotArea type="data" outline="0" fieldPosition="0">
        <references count="2">
          <reference field="4294967294" count="1" selected="0">
            <x v="0"/>
          </reference>
          <reference field="8" count="1" selected="0">
            <x v="1860"/>
          </reference>
        </references>
      </pivotArea>
    </chartFormat>
    <chartFormat chart="14" format="1862">
      <pivotArea type="data" outline="0" fieldPosition="0">
        <references count="2">
          <reference field="4294967294" count="1" selected="0">
            <x v="0"/>
          </reference>
          <reference field="8" count="1" selected="0">
            <x v="1861"/>
          </reference>
        </references>
      </pivotArea>
    </chartFormat>
    <chartFormat chart="14" format="1863">
      <pivotArea type="data" outline="0" fieldPosition="0">
        <references count="2">
          <reference field="4294967294" count="1" selected="0">
            <x v="0"/>
          </reference>
          <reference field="8" count="1" selected="0">
            <x v="1862"/>
          </reference>
        </references>
      </pivotArea>
    </chartFormat>
    <chartFormat chart="14" format="1864">
      <pivotArea type="data" outline="0" fieldPosition="0">
        <references count="2">
          <reference field="4294967294" count="1" selected="0">
            <x v="0"/>
          </reference>
          <reference field="8" count="1" selected="0">
            <x v="1863"/>
          </reference>
        </references>
      </pivotArea>
    </chartFormat>
    <chartFormat chart="14" format="1865">
      <pivotArea type="data" outline="0" fieldPosition="0">
        <references count="2">
          <reference field="4294967294" count="1" selected="0">
            <x v="0"/>
          </reference>
          <reference field="8" count="1" selected="0">
            <x v="1864"/>
          </reference>
        </references>
      </pivotArea>
    </chartFormat>
    <chartFormat chart="14" format="1866">
      <pivotArea type="data" outline="0" fieldPosition="0">
        <references count="2">
          <reference field="4294967294" count="1" selected="0">
            <x v="0"/>
          </reference>
          <reference field="8" count="1" selected="0">
            <x v="1865"/>
          </reference>
        </references>
      </pivotArea>
    </chartFormat>
    <chartFormat chart="14" format="1867">
      <pivotArea type="data" outline="0" fieldPosition="0">
        <references count="2">
          <reference field="4294967294" count="1" selected="0">
            <x v="0"/>
          </reference>
          <reference field="8" count="1" selected="0">
            <x v="1866"/>
          </reference>
        </references>
      </pivotArea>
    </chartFormat>
    <chartFormat chart="14" format="1868">
      <pivotArea type="data" outline="0" fieldPosition="0">
        <references count="2">
          <reference field="4294967294" count="1" selected="0">
            <x v="0"/>
          </reference>
          <reference field="8" count="1" selected="0">
            <x v="1867"/>
          </reference>
        </references>
      </pivotArea>
    </chartFormat>
    <chartFormat chart="14" format="1869">
      <pivotArea type="data" outline="0" fieldPosition="0">
        <references count="2">
          <reference field="4294967294" count="1" selected="0">
            <x v="0"/>
          </reference>
          <reference field="8" count="1" selected="0">
            <x v="1868"/>
          </reference>
        </references>
      </pivotArea>
    </chartFormat>
    <chartFormat chart="14" format="1870">
      <pivotArea type="data" outline="0" fieldPosition="0">
        <references count="2">
          <reference field="4294967294" count="1" selected="0">
            <x v="0"/>
          </reference>
          <reference field="8" count="1" selected="0">
            <x v="1869"/>
          </reference>
        </references>
      </pivotArea>
    </chartFormat>
    <chartFormat chart="14" format="1871">
      <pivotArea type="data" outline="0" fieldPosition="0">
        <references count="2">
          <reference field="4294967294" count="1" selected="0">
            <x v="0"/>
          </reference>
          <reference field="8" count="1" selected="0">
            <x v="1870"/>
          </reference>
        </references>
      </pivotArea>
    </chartFormat>
    <chartFormat chart="14" format="1872">
      <pivotArea type="data" outline="0" fieldPosition="0">
        <references count="2">
          <reference field="4294967294" count="1" selected="0">
            <x v="0"/>
          </reference>
          <reference field="8" count="1" selected="0">
            <x v="1871"/>
          </reference>
        </references>
      </pivotArea>
    </chartFormat>
    <chartFormat chart="14" format="1873">
      <pivotArea type="data" outline="0" fieldPosition="0">
        <references count="2">
          <reference field="4294967294" count="1" selected="0">
            <x v="0"/>
          </reference>
          <reference field="8" count="1" selected="0">
            <x v="1872"/>
          </reference>
        </references>
      </pivotArea>
    </chartFormat>
    <chartFormat chart="14" format="1874">
      <pivotArea type="data" outline="0" fieldPosition="0">
        <references count="2">
          <reference field="4294967294" count="1" selected="0">
            <x v="0"/>
          </reference>
          <reference field="8" count="1" selected="0">
            <x v="1873"/>
          </reference>
        </references>
      </pivotArea>
    </chartFormat>
    <chartFormat chart="14" format="1875">
      <pivotArea type="data" outline="0" fieldPosition="0">
        <references count="2">
          <reference field="4294967294" count="1" selected="0">
            <x v="0"/>
          </reference>
          <reference field="8" count="1" selected="0">
            <x v="1874"/>
          </reference>
        </references>
      </pivotArea>
    </chartFormat>
    <chartFormat chart="14" format="1876">
      <pivotArea type="data" outline="0" fieldPosition="0">
        <references count="2">
          <reference field="4294967294" count="1" selected="0">
            <x v="0"/>
          </reference>
          <reference field="8" count="1" selected="0">
            <x v="1875"/>
          </reference>
        </references>
      </pivotArea>
    </chartFormat>
    <chartFormat chart="14" format="1877">
      <pivotArea type="data" outline="0" fieldPosition="0">
        <references count="2">
          <reference field="4294967294" count="1" selected="0">
            <x v="0"/>
          </reference>
          <reference field="8" count="1" selected="0">
            <x v="1876"/>
          </reference>
        </references>
      </pivotArea>
    </chartFormat>
    <chartFormat chart="14" format="1878">
      <pivotArea type="data" outline="0" fieldPosition="0">
        <references count="2">
          <reference field="4294967294" count="1" selected="0">
            <x v="0"/>
          </reference>
          <reference field="8" count="1" selected="0">
            <x v="1877"/>
          </reference>
        </references>
      </pivotArea>
    </chartFormat>
    <chartFormat chart="14" format="1879">
      <pivotArea type="data" outline="0" fieldPosition="0">
        <references count="2">
          <reference field="4294967294" count="1" selected="0">
            <x v="0"/>
          </reference>
          <reference field="8" count="1" selected="0">
            <x v="1878"/>
          </reference>
        </references>
      </pivotArea>
    </chartFormat>
    <chartFormat chart="14" format="1880">
      <pivotArea type="data" outline="0" fieldPosition="0">
        <references count="2">
          <reference field="4294967294" count="1" selected="0">
            <x v="0"/>
          </reference>
          <reference field="8" count="1" selected="0">
            <x v="1879"/>
          </reference>
        </references>
      </pivotArea>
    </chartFormat>
    <chartFormat chart="14" format="1881">
      <pivotArea type="data" outline="0" fieldPosition="0">
        <references count="2">
          <reference field="4294967294" count="1" selected="0">
            <x v="0"/>
          </reference>
          <reference field="8" count="1" selected="0">
            <x v="1880"/>
          </reference>
        </references>
      </pivotArea>
    </chartFormat>
    <chartFormat chart="14" format="1882">
      <pivotArea type="data" outline="0" fieldPosition="0">
        <references count="2">
          <reference field="4294967294" count="1" selected="0">
            <x v="0"/>
          </reference>
          <reference field="8" count="1" selected="0">
            <x v="1881"/>
          </reference>
        </references>
      </pivotArea>
    </chartFormat>
    <chartFormat chart="14" format="1883">
      <pivotArea type="data" outline="0" fieldPosition="0">
        <references count="2">
          <reference field="4294967294" count="1" selected="0">
            <x v="0"/>
          </reference>
          <reference field="8" count="1" selected="0">
            <x v="1882"/>
          </reference>
        </references>
      </pivotArea>
    </chartFormat>
    <chartFormat chart="14" format="1884">
      <pivotArea type="data" outline="0" fieldPosition="0">
        <references count="2">
          <reference field="4294967294" count="1" selected="0">
            <x v="0"/>
          </reference>
          <reference field="8" count="1" selected="0">
            <x v="1883"/>
          </reference>
        </references>
      </pivotArea>
    </chartFormat>
    <chartFormat chart="14" format="1885">
      <pivotArea type="data" outline="0" fieldPosition="0">
        <references count="2">
          <reference field="4294967294" count="1" selected="0">
            <x v="0"/>
          </reference>
          <reference field="8" count="1" selected="0">
            <x v="1884"/>
          </reference>
        </references>
      </pivotArea>
    </chartFormat>
    <chartFormat chart="14" format="1886">
      <pivotArea type="data" outline="0" fieldPosition="0">
        <references count="2">
          <reference field="4294967294" count="1" selected="0">
            <x v="0"/>
          </reference>
          <reference field="8" count="1" selected="0">
            <x v="1885"/>
          </reference>
        </references>
      </pivotArea>
    </chartFormat>
    <chartFormat chart="14" format="1887">
      <pivotArea type="data" outline="0" fieldPosition="0">
        <references count="2">
          <reference field="4294967294" count="1" selected="0">
            <x v="0"/>
          </reference>
          <reference field="8" count="1" selected="0">
            <x v="1886"/>
          </reference>
        </references>
      </pivotArea>
    </chartFormat>
    <chartFormat chart="14" format="1888">
      <pivotArea type="data" outline="0" fieldPosition="0">
        <references count="2">
          <reference field="4294967294" count="1" selected="0">
            <x v="0"/>
          </reference>
          <reference field="8" count="1" selected="0">
            <x v="1887"/>
          </reference>
        </references>
      </pivotArea>
    </chartFormat>
    <chartFormat chart="14" format="1889">
      <pivotArea type="data" outline="0" fieldPosition="0">
        <references count="2">
          <reference field="4294967294" count="1" selected="0">
            <x v="0"/>
          </reference>
          <reference field="8" count="1" selected="0">
            <x v="1888"/>
          </reference>
        </references>
      </pivotArea>
    </chartFormat>
    <chartFormat chart="14" format="1890">
      <pivotArea type="data" outline="0" fieldPosition="0">
        <references count="2">
          <reference field="4294967294" count="1" selected="0">
            <x v="0"/>
          </reference>
          <reference field="8" count="1" selected="0">
            <x v="1889"/>
          </reference>
        </references>
      </pivotArea>
    </chartFormat>
    <chartFormat chart="14" format="1891">
      <pivotArea type="data" outline="0" fieldPosition="0">
        <references count="2">
          <reference field="4294967294" count="1" selected="0">
            <x v="0"/>
          </reference>
          <reference field="8" count="1" selected="0">
            <x v="1890"/>
          </reference>
        </references>
      </pivotArea>
    </chartFormat>
    <chartFormat chart="14" format="1892">
      <pivotArea type="data" outline="0" fieldPosition="0">
        <references count="2">
          <reference field="4294967294" count="1" selected="0">
            <x v="0"/>
          </reference>
          <reference field="8" count="1" selected="0">
            <x v="1891"/>
          </reference>
        </references>
      </pivotArea>
    </chartFormat>
    <chartFormat chart="14" format="1893">
      <pivotArea type="data" outline="0" fieldPosition="0">
        <references count="2">
          <reference field="4294967294" count="1" selected="0">
            <x v="0"/>
          </reference>
          <reference field="8" count="1" selected="0">
            <x v="1892"/>
          </reference>
        </references>
      </pivotArea>
    </chartFormat>
    <chartFormat chart="14" format="1894">
      <pivotArea type="data" outline="0" fieldPosition="0">
        <references count="2">
          <reference field="4294967294" count="1" selected="0">
            <x v="0"/>
          </reference>
          <reference field="8" count="1" selected="0">
            <x v="1893"/>
          </reference>
        </references>
      </pivotArea>
    </chartFormat>
    <chartFormat chart="14" format="1895">
      <pivotArea type="data" outline="0" fieldPosition="0">
        <references count="2">
          <reference field="4294967294" count="1" selected="0">
            <x v="0"/>
          </reference>
          <reference field="8" count="1" selected="0">
            <x v="1894"/>
          </reference>
        </references>
      </pivotArea>
    </chartFormat>
    <chartFormat chart="14" format="1896">
      <pivotArea type="data" outline="0" fieldPosition="0">
        <references count="2">
          <reference field="4294967294" count="1" selected="0">
            <x v="0"/>
          </reference>
          <reference field="8" count="1" selected="0">
            <x v="1895"/>
          </reference>
        </references>
      </pivotArea>
    </chartFormat>
    <chartFormat chart="14" format="1897">
      <pivotArea type="data" outline="0" fieldPosition="0">
        <references count="2">
          <reference field="4294967294" count="1" selected="0">
            <x v="0"/>
          </reference>
          <reference field="8" count="1" selected="0">
            <x v="1896"/>
          </reference>
        </references>
      </pivotArea>
    </chartFormat>
    <chartFormat chart="14" format="1898">
      <pivotArea type="data" outline="0" fieldPosition="0">
        <references count="2">
          <reference field="4294967294" count="1" selected="0">
            <x v="0"/>
          </reference>
          <reference field="8" count="1" selected="0">
            <x v="1897"/>
          </reference>
        </references>
      </pivotArea>
    </chartFormat>
    <chartFormat chart="14" format="1899">
      <pivotArea type="data" outline="0" fieldPosition="0">
        <references count="2">
          <reference field="4294967294" count="1" selected="0">
            <x v="0"/>
          </reference>
          <reference field="8" count="1" selected="0">
            <x v="1898"/>
          </reference>
        </references>
      </pivotArea>
    </chartFormat>
    <chartFormat chart="14" format="1900">
      <pivotArea type="data" outline="0" fieldPosition="0">
        <references count="2">
          <reference field="4294967294" count="1" selected="0">
            <x v="0"/>
          </reference>
          <reference field="8" count="1" selected="0">
            <x v="1899"/>
          </reference>
        </references>
      </pivotArea>
    </chartFormat>
    <chartFormat chart="14" format="1901">
      <pivotArea type="data" outline="0" fieldPosition="0">
        <references count="2">
          <reference field="4294967294" count="1" selected="0">
            <x v="0"/>
          </reference>
          <reference field="8" count="1" selected="0">
            <x v="1900"/>
          </reference>
        </references>
      </pivotArea>
    </chartFormat>
    <chartFormat chart="14" format="1902">
      <pivotArea type="data" outline="0" fieldPosition="0">
        <references count="2">
          <reference field="4294967294" count="1" selected="0">
            <x v="0"/>
          </reference>
          <reference field="8" count="1" selected="0">
            <x v="1901"/>
          </reference>
        </references>
      </pivotArea>
    </chartFormat>
    <chartFormat chart="14" format="1903">
      <pivotArea type="data" outline="0" fieldPosition="0">
        <references count="2">
          <reference field="4294967294" count="1" selected="0">
            <x v="0"/>
          </reference>
          <reference field="8" count="1" selected="0">
            <x v="1902"/>
          </reference>
        </references>
      </pivotArea>
    </chartFormat>
    <chartFormat chart="14" format="1904">
      <pivotArea type="data" outline="0" fieldPosition="0">
        <references count="2">
          <reference field="4294967294" count="1" selected="0">
            <x v="0"/>
          </reference>
          <reference field="8" count="1" selected="0">
            <x v="1903"/>
          </reference>
        </references>
      </pivotArea>
    </chartFormat>
    <chartFormat chart="14" format="1905">
      <pivotArea type="data" outline="0" fieldPosition="0">
        <references count="2">
          <reference field="4294967294" count="1" selected="0">
            <x v="0"/>
          </reference>
          <reference field="8" count="1" selected="0">
            <x v="1904"/>
          </reference>
        </references>
      </pivotArea>
    </chartFormat>
    <chartFormat chart="14" format="1906">
      <pivotArea type="data" outline="0" fieldPosition="0">
        <references count="2">
          <reference field="4294967294" count="1" selected="0">
            <x v="0"/>
          </reference>
          <reference field="8" count="1" selected="0">
            <x v="1905"/>
          </reference>
        </references>
      </pivotArea>
    </chartFormat>
    <chartFormat chart="14" format="1907">
      <pivotArea type="data" outline="0" fieldPosition="0">
        <references count="2">
          <reference field="4294967294" count="1" selected="0">
            <x v="0"/>
          </reference>
          <reference field="8" count="1" selected="0">
            <x v="1906"/>
          </reference>
        </references>
      </pivotArea>
    </chartFormat>
    <chartFormat chart="14" format="1908">
      <pivotArea type="data" outline="0" fieldPosition="0">
        <references count="2">
          <reference field="4294967294" count="1" selected="0">
            <x v="0"/>
          </reference>
          <reference field="8" count="1" selected="0">
            <x v="1907"/>
          </reference>
        </references>
      </pivotArea>
    </chartFormat>
    <chartFormat chart="14" format="1909">
      <pivotArea type="data" outline="0" fieldPosition="0">
        <references count="2">
          <reference field="4294967294" count="1" selected="0">
            <x v="0"/>
          </reference>
          <reference field="8" count="1" selected="0">
            <x v="1908"/>
          </reference>
        </references>
      </pivotArea>
    </chartFormat>
    <chartFormat chart="14" format="1910">
      <pivotArea type="data" outline="0" fieldPosition="0">
        <references count="2">
          <reference field="4294967294" count="1" selected="0">
            <x v="0"/>
          </reference>
          <reference field="8" count="1" selected="0">
            <x v="1909"/>
          </reference>
        </references>
      </pivotArea>
    </chartFormat>
    <chartFormat chart="14" format="1911">
      <pivotArea type="data" outline="0" fieldPosition="0">
        <references count="2">
          <reference field="4294967294" count="1" selected="0">
            <x v="0"/>
          </reference>
          <reference field="8" count="1" selected="0">
            <x v="1910"/>
          </reference>
        </references>
      </pivotArea>
    </chartFormat>
    <chartFormat chart="14" format="1912">
      <pivotArea type="data" outline="0" fieldPosition="0">
        <references count="2">
          <reference field="4294967294" count="1" selected="0">
            <x v="0"/>
          </reference>
          <reference field="8" count="1" selected="0">
            <x v="1911"/>
          </reference>
        </references>
      </pivotArea>
    </chartFormat>
    <chartFormat chart="14" format="1913">
      <pivotArea type="data" outline="0" fieldPosition="0">
        <references count="2">
          <reference field="4294967294" count="1" selected="0">
            <x v="0"/>
          </reference>
          <reference field="8" count="1" selected="0">
            <x v="1912"/>
          </reference>
        </references>
      </pivotArea>
    </chartFormat>
    <chartFormat chart="14" format="1914">
      <pivotArea type="data" outline="0" fieldPosition="0">
        <references count="2">
          <reference field="4294967294" count="1" selected="0">
            <x v="0"/>
          </reference>
          <reference field="8" count="1" selected="0">
            <x v="1913"/>
          </reference>
        </references>
      </pivotArea>
    </chartFormat>
    <chartFormat chart="14" format="1915">
      <pivotArea type="data" outline="0" fieldPosition="0">
        <references count="2">
          <reference field="4294967294" count="1" selected="0">
            <x v="0"/>
          </reference>
          <reference field="8" count="1" selected="0">
            <x v="1914"/>
          </reference>
        </references>
      </pivotArea>
    </chartFormat>
    <chartFormat chart="14" format="1916">
      <pivotArea type="data" outline="0" fieldPosition="0">
        <references count="2">
          <reference field="4294967294" count="1" selected="0">
            <x v="0"/>
          </reference>
          <reference field="8" count="1" selected="0">
            <x v="1915"/>
          </reference>
        </references>
      </pivotArea>
    </chartFormat>
    <chartFormat chart="14" format="1917">
      <pivotArea type="data" outline="0" fieldPosition="0">
        <references count="2">
          <reference field="4294967294" count="1" selected="0">
            <x v="0"/>
          </reference>
          <reference field="8" count="1" selected="0">
            <x v="1916"/>
          </reference>
        </references>
      </pivotArea>
    </chartFormat>
    <chartFormat chart="14" format="1918">
      <pivotArea type="data" outline="0" fieldPosition="0">
        <references count="2">
          <reference field="4294967294" count="1" selected="0">
            <x v="0"/>
          </reference>
          <reference field="8" count="1" selected="0">
            <x v="1917"/>
          </reference>
        </references>
      </pivotArea>
    </chartFormat>
    <chartFormat chart="14" format="1919">
      <pivotArea type="data" outline="0" fieldPosition="0">
        <references count="2">
          <reference field="4294967294" count="1" selected="0">
            <x v="0"/>
          </reference>
          <reference field="8" count="1" selected="0">
            <x v="1918"/>
          </reference>
        </references>
      </pivotArea>
    </chartFormat>
    <chartFormat chart="14" format="1920">
      <pivotArea type="data" outline="0" fieldPosition="0">
        <references count="2">
          <reference field="4294967294" count="1" selected="0">
            <x v="0"/>
          </reference>
          <reference field="8" count="1" selected="0">
            <x v="1919"/>
          </reference>
        </references>
      </pivotArea>
    </chartFormat>
    <chartFormat chart="14" format="1921">
      <pivotArea type="data" outline="0" fieldPosition="0">
        <references count="2">
          <reference field="4294967294" count="1" selected="0">
            <x v="0"/>
          </reference>
          <reference field="8" count="1" selected="0">
            <x v="1920"/>
          </reference>
        </references>
      </pivotArea>
    </chartFormat>
    <chartFormat chart="14" format="1922">
      <pivotArea type="data" outline="0" fieldPosition="0">
        <references count="2">
          <reference field="4294967294" count="1" selected="0">
            <x v="0"/>
          </reference>
          <reference field="8" count="1" selected="0">
            <x v="1921"/>
          </reference>
        </references>
      </pivotArea>
    </chartFormat>
    <chartFormat chart="14" format="1923">
      <pivotArea type="data" outline="0" fieldPosition="0">
        <references count="2">
          <reference field="4294967294" count="1" selected="0">
            <x v="0"/>
          </reference>
          <reference field="8" count="1" selected="0">
            <x v="1922"/>
          </reference>
        </references>
      </pivotArea>
    </chartFormat>
    <chartFormat chart="14" format="1924">
      <pivotArea type="data" outline="0" fieldPosition="0">
        <references count="2">
          <reference field="4294967294" count="1" selected="0">
            <x v="0"/>
          </reference>
          <reference field="8" count="1" selected="0">
            <x v="1923"/>
          </reference>
        </references>
      </pivotArea>
    </chartFormat>
    <chartFormat chart="14" format="1925">
      <pivotArea type="data" outline="0" fieldPosition="0">
        <references count="2">
          <reference field="4294967294" count="1" selected="0">
            <x v="0"/>
          </reference>
          <reference field="8" count="1" selected="0">
            <x v="1924"/>
          </reference>
        </references>
      </pivotArea>
    </chartFormat>
    <chartFormat chart="14" format="1926">
      <pivotArea type="data" outline="0" fieldPosition="0">
        <references count="2">
          <reference field="4294967294" count="1" selected="0">
            <x v="0"/>
          </reference>
          <reference field="8" count="1" selected="0">
            <x v="1925"/>
          </reference>
        </references>
      </pivotArea>
    </chartFormat>
    <chartFormat chart="14" format="1927">
      <pivotArea type="data" outline="0" fieldPosition="0">
        <references count="2">
          <reference field="4294967294" count="1" selected="0">
            <x v="0"/>
          </reference>
          <reference field="8" count="1" selected="0">
            <x v="1926"/>
          </reference>
        </references>
      </pivotArea>
    </chartFormat>
    <chartFormat chart="14" format="1928">
      <pivotArea type="data" outline="0" fieldPosition="0">
        <references count="2">
          <reference field="4294967294" count="1" selected="0">
            <x v="0"/>
          </reference>
          <reference field="8" count="1" selected="0">
            <x v="1927"/>
          </reference>
        </references>
      </pivotArea>
    </chartFormat>
    <chartFormat chart="14" format="1929">
      <pivotArea type="data" outline="0" fieldPosition="0">
        <references count="2">
          <reference field="4294967294" count="1" selected="0">
            <x v="0"/>
          </reference>
          <reference field="8" count="1" selected="0">
            <x v="1928"/>
          </reference>
        </references>
      </pivotArea>
    </chartFormat>
    <chartFormat chart="14" format="1930">
      <pivotArea type="data" outline="0" fieldPosition="0">
        <references count="2">
          <reference field="4294967294" count="1" selected="0">
            <x v="0"/>
          </reference>
          <reference field="8" count="1" selected="0">
            <x v="1929"/>
          </reference>
        </references>
      </pivotArea>
    </chartFormat>
    <chartFormat chart="14" format="1931">
      <pivotArea type="data" outline="0" fieldPosition="0">
        <references count="2">
          <reference field="4294967294" count="1" selected="0">
            <x v="0"/>
          </reference>
          <reference field="8" count="1" selected="0">
            <x v="1930"/>
          </reference>
        </references>
      </pivotArea>
    </chartFormat>
    <chartFormat chart="14" format="1932">
      <pivotArea type="data" outline="0" fieldPosition="0">
        <references count="2">
          <reference field="4294967294" count="1" selected="0">
            <x v="0"/>
          </reference>
          <reference field="8" count="1" selected="0">
            <x v="1931"/>
          </reference>
        </references>
      </pivotArea>
    </chartFormat>
    <chartFormat chart="14" format="1933">
      <pivotArea type="data" outline="0" fieldPosition="0">
        <references count="2">
          <reference field="4294967294" count="1" selected="0">
            <x v="0"/>
          </reference>
          <reference field="8" count="1" selected="0">
            <x v="1932"/>
          </reference>
        </references>
      </pivotArea>
    </chartFormat>
    <chartFormat chart="14" format="1934">
      <pivotArea type="data" outline="0" fieldPosition="0">
        <references count="2">
          <reference field="4294967294" count="1" selected="0">
            <x v="0"/>
          </reference>
          <reference field="8" count="1" selected="0">
            <x v="1933"/>
          </reference>
        </references>
      </pivotArea>
    </chartFormat>
    <chartFormat chart="14" format="1935">
      <pivotArea type="data" outline="0" fieldPosition="0">
        <references count="2">
          <reference field="4294967294" count="1" selected="0">
            <x v="0"/>
          </reference>
          <reference field="8" count="1" selected="0">
            <x v="1934"/>
          </reference>
        </references>
      </pivotArea>
    </chartFormat>
    <chartFormat chart="14" format="1936">
      <pivotArea type="data" outline="0" fieldPosition="0">
        <references count="2">
          <reference field="4294967294" count="1" selected="0">
            <x v="0"/>
          </reference>
          <reference field="8" count="1" selected="0">
            <x v="1935"/>
          </reference>
        </references>
      </pivotArea>
    </chartFormat>
    <chartFormat chart="14" format="1937">
      <pivotArea type="data" outline="0" fieldPosition="0">
        <references count="2">
          <reference field="4294967294" count="1" selected="0">
            <x v="0"/>
          </reference>
          <reference field="8" count="1" selected="0">
            <x v="1936"/>
          </reference>
        </references>
      </pivotArea>
    </chartFormat>
    <chartFormat chart="14" format="1938">
      <pivotArea type="data" outline="0" fieldPosition="0">
        <references count="2">
          <reference field="4294967294" count="1" selected="0">
            <x v="0"/>
          </reference>
          <reference field="8" count="1" selected="0">
            <x v="1937"/>
          </reference>
        </references>
      </pivotArea>
    </chartFormat>
    <chartFormat chart="14" format="1939">
      <pivotArea type="data" outline="0" fieldPosition="0">
        <references count="2">
          <reference field="4294967294" count="1" selected="0">
            <x v="0"/>
          </reference>
          <reference field="8" count="1" selected="0">
            <x v="1938"/>
          </reference>
        </references>
      </pivotArea>
    </chartFormat>
    <chartFormat chart="14" format="1940">
      <pivotArea type="data" outline="0" fieldPosition="0">
        <references count="2">
          <reference field="4294967294" count="1" selected="0">
            <x v="0"/>
          </reference>
          <reference field="8" count="1" selected="0">
            <x v="1939"/>
          </reference>
        </references>
      </pivotArea>
    </chartFormat>
    <chartFormat chart="14" format="1941">
      <pivotArea type="data" outline="0" fieldPosition="0">
        <references count="2">
          <reference field="4294967294" count="1" selected="0">
            <x v="0"/>
          </reference>
          <reference field="8" count="1" selected="0">
            <x v="1940"/>
          </reference>
        </references>
      </pivotArea>
    </chartFormat>
    <chartFormat chart="14" format="1942">
      <pivotArea type="data" outline="0" fieldPosition="0">
        <references count="2">
          <reference field="4294967294" count="1" selected="0">
            <x v="0"/>
          </reference>
          <reference field="8" count="1" selected="0">
            <x v="1941"/>
          </reference>
        </references>
      </pivotArea>
    </chartFormat>
    <chartFormat chart="14" format="1943">
      <pivotArea type="data" outline="0" fieldPosition="0">
        <references count="2">
          <reference field="4294967294" count="1" selected="0">
            <x v="0"/>
          </reference>
          <reference field="8" count="1" selected="0">
            <x v="1942"/>
          </reference>
        </references>
      </pivotArea>
    </chartFormat>
    <chartFormat chart="14" format="1944">
      <pivotArea type="data" outline="0" fieldPosition="0">
        <references count="2">
          <reference field="4294967294" count="1" selected="0">
            <x v="0"/>
          </reference>
          <reference field="8" count="1" selected="0">
            <x v="1943"/>
          </reference>
        </references>
      </pivotArea>
    </chartFormat>
    <chartFormat chart="14" format="1945">
      <pivotArea type="data" outline="0" fieldPosition="0">
        <references count="2">
          <reference field="4294967294" count="1" selected="0">
            <x v="0"/>
          </reference>
          <reference field="8" count="1" selected="0">
            <x v="1944"/>
          </reference>
        </references>
      </pivotArea>
    </chartFormat>
    <chartFormat chart="14" format="1946">
      <pivotArea type="data" outline="0" fieldPosition="0">
        <references count="2">
          <reference field="4294967294" count="1" selected="0">
            <x v="0"/>
          </reference>
          <reference field="8" count="1" selected="0">
            <x v="1945"/>
          </reference>
        </references>
      </pivotArea>
    </chartFormat>
    <chartFormat chart="14" format="1947">
      <pivotArea type="data" outline="0" fieldPosition="0">
        <references count="2">
          <reference field="4294967294" count="1" selected="0">
            <x v="0"/>
          </reference>
          <reference field="8" count="1" selected="0">
            <x v="1946"/>
          </reference>
        </references>
      </pivotArea>
    </chartFormat>
    <chartFormat chart="14" format="1948">
      <pivotArea type="data" outline="0" fieldPosition="0">
        <references count="2">
          <reference field="4294967294" count="1" selected="0">
            <x v="0"/>
          </reference>
          <reference field="8" count="1" selected="0">
            <x v="1947"/>
          </reference>
        </references>
      </pivotArea>
    </chartFormat>
    <chartFormat chart="14" format="1949">
      <pivotArea type="data" outline="0" fieldPosition="0">
        <references count="2">
          <reference field="4294967294" count="1" selected="0">
            <x v="0"/>
          </reference>
          <reference field="8" count="1" selected="0">
            <x v="1948"/>
          </reference>
        </references>
      </pivotArea>
    </chartFormat>
    <chartFormat chart="14" format="1950">
      <pivotArea type="data" outline="0" fieldPosition="0">
        <references count="2">
          <reference field="4294967294" count="1" selected="0">
            <x v="0"/>
          </reference>
          <reference field="8" count="1" selected="0">
            <x v="1949"/>
          </reference>
        </references>
      </pivotArea>
    </chartFormat>
    <chartFormat chart="14" format="1951">
      <pivotArea type="data" outline="0" fieldPosition="0">
        <references count="2">
          <reference field="4294967294" count="1" selected="0">
            <x v="0"/>
          </reference>
          <reference field="8" count="1" selected="0">
            <x v="1950"/>
          </reference>
        </references>
      </pivotArea>
    </chartFormat>
    <chartFormat chart="14" format="1952">
      <pivotArea type="data" outline="0" fieldPosition="0">
        <references count="2">
          <reference field="4294967294" count="1" selected="0">
            <x v="0"/>
          </reference>
          <reference field="8" count="1" selected="0">
            <x v="1951"/>
          </reference>
        </references>
      </pivotArea>
    </chartFormat>
    <chartFormat chart="14" format="1953">
      <pivotArea type="data" outline="0" fieldPosition="0">
        <references count="2">
          <reference field="4294967294" count="1" selected="0">
            <x v="0"/>
          </reference>
          <reference field="8" count="1" selected="0">
            <x v="1952"/>
          </reference>
        </references>
      </pivotArea>
    </chartFormat>
    <chartFormat chart="14" format="1954">
      <pivotArea type="data" outline="0" fieldPosition="0">
        <references count="2">
          <reference field="4294967294" count="1" selected="0">
            <x v="0"/>
          </reference>
          <reference field="8" count="1" selected="0">
            <x v="1953"/>
          </reference>
        </references>
      </pivotArea>
    </chartFormat>
    <chartFormat chart="14" format="1955">
      <pivotArea type="data" outline="0" fieldPosition="0">
        <references count="2">
          <reference field="4294967294" count="1" selected="0">
            <x v="0"/>
          </reference>
          <reference field="8" count="1" selected="0">
            <x v="1954"/>
          </reference>
        </references>
      </pivotArea>
    </chartFormat>
    <chartFormat chart="14" format="1956">
      <pivotArea type="data" outline="0" fieldPosition="0">
        <references count="2">
          <reference field="4294967294" count="1" selected="0">
            <x v="0"/>
          </reference>
          <reference field="8" count="1" selected="0">
            <x v="1955"/>
          </reference>
        </references>
      </pivotArea>
    </chartFormat>
    <chartFormat chart="14" format="1957">
      <pivotArea type="data" outline="0" fieldPosition="0">
        <references count="2">
          <reference field="4294967294" count="1" selected="0">
            <x v="0"/>
          </reference>
          <reference field="8" count="1" selected="0">
            <x v="1956"/>
          </reference>
        </references>
      </pivotArea>
    </chartFormat>
    <chartFormat chart="14" format="1958">
      <pivotArea type="data" outline="0" fieldPosition="0">
        <references count="2">
          <reference field="4294967294" count="1" selected="0">
            <x v="0"/>
          </reference>
          <reference field="8" count="1" selected="0">
            <x v="1957"/>
          </reference>
        </references>
      </pivotArea>
    </chartFormat>
    <chartFormat chart="14" format="1959">
      <pivotArea type="data" outline="0" fieldPosition="0">
        <references count="2">
          <reference field="4294967294" count="1" selected="0">
            <x v="0"/>
          </reference>
          <reference field="8" count="1" selected="0">
            <x v="1958"/>
          </reference>
        </references>
      </pivotArea>
    </chartFormat>
    <chartFormat chart="14" format="1960">
      <pivotArea type="data" outline="0" fieldPosition="0">
        <references count="2">
          <reference field="4294967294" count="1" selected="0">
            <x v="0"/>
          </reference>
          <reference field="8" count="1" selected="0">
            <x v="1959"/>
          </reference>
        </references>
      </pivotArea>
    </chartFormat>
    <chartFormat chart="14" format="1961">
      <pivotArea type="data" outline="0" fieldPosition="0">
        <references count="2">
          <reference field="4294967294" count="1" selected="0">
            <x v="0"/>
          </reference>
          <reference field="8" count="1" selected="0">
            <x v="1960"/>
          </reference>
        </references>
      </pivotArea>
    </chartFormat>
    <chartFormat chart="14" format="1962">
      <pivotArea type="data" outline="0" fieldPosition="0">
        <references count="2">
          <reference field="4294967294" count="1" selected="0">
            <x v="0"/>
          </reference>
          <reference field="8" count="1" selected="0">
            <x v="1961"/>
          </reference>
        </references>
      </pivotArea>
    </chartFormat>
    <chartFormat chart="14" format="1963">
      <pivotArea type="data" outline="0" fieldPosition="0">
        <references count="2">
          <reference field="4294967294" count="1" selected="0">
            <x v="0"/>
          </reference>
          <reference field="8" count="1" selected="0">
            <x v="1962"/>
          </reference>
        </references>
      </pivotArea>
    </chartFormat>
    <chartFormat chart="14" format="1964">
      <pivotArea type="data" outline="0" fieldPosition="0">
        <references count="2">
          <reference field="4294967294" count="1" selected="0">
            <x v="0"/>
          </reference>
          <reference field="8" count="1" selected="0">
            <x v="1963"/>
          </reference>
        </references>
      </pivotArea>
    </chartFormat>
    <chartFormat chart="14" format="1965">
      <pivotArea type="data" outline="0" fieldPosition="0">
        <references count="2">
          <reference field="4294967294" count="1" selected="0">
            <x v="0"/>
          </reference>
          <reference field="8" count="1" selected="0">
            <x v="1964"/>
          </reference>
        </references>
      </pivotArea>
    </chartFormat>
    <chartFormat chart="14" format="1966">
      <pivotArea type="data" outline="0" fieldPosition="0">
        <references count="2">
          <reference field="4294967294" count="1" selected="0">
            <x v="0"/>
          </reference>
          <reference field="8" count="1" selected="0">
            <x v="1965"/>
          </reference>
        </references>
      </pivotArea>
    </chartFormat>
    <chartFormat chart="14" format="1967">
      <pivotArea type="data" outline="0" fieldPosition="0">
        <references count="2">
          <reference field="4294967294" count="1" selected="0">
            <x v="0"/>
          </reference>
          <reference field="8" count="1" selected="0">
            <x v="1966"/>
          </reference>
        </references>
      </pivotArea>
    </chartFormat>
    <chartFormat chart="14" format="1968">
      <pivotArea type="data" outline="0" fieldPosition="0">
        <references count="2">
          <reference field="4294967294" count="1" selected="0">
            <x v="0"/>
          </reference>
          <reference field="8" count="1" selected="0">
            <x v="1967"/>
          </reference>
        </references>
      </pivotArea>
    </chartFormat>
    <chartFormat chart="14" format="1969">
      <pivotArea type="data" outline="0" fieldPosition="0">
        <references count="2">
          <reference field="4294967294" count="1" selected="0">
            <x v="0"/>
          </reference>
          <reference field="8" count="1" selected="0">
            <x v="1968"/>
          </reference>
        </references>
      </pivotArea>
    </chartFormat>
    <chartFormat chart="14" format="1970">
      <pivotArea type="data" outline="0" fieldPosition="0">
        <references count="2">
          <reference field="4294967294" count="1" selected="0">
            <x v="0"/>
          </reference>
          <reference field="8" count="1" selected="0">
            <x v="1969"/>
          </reference>
        </references>
      </pivotArea>
    </chartFormat>
    <chartFormat chart="14" format="1971">
      <pivotArea type="data" outline="0" fieldPosition="0">
        <references count="2">
          <reference field="4294967294" count="1" selected="0">
            <x v="0"/>
          </reference>
          <reference field="8" count="1" selected="0">
            <x v="1970"/>
          </reference>
        </references>
      </pivotArea>
    </chartFormat>
    <chartFormat chart="14" format="1972">
      <pivotArea type="data" outline="0" fieldPosition="0">
        <references count="2">
          <reference field="4294967294" count="1" selected="0">
            <x v="0"/>
          </reference>
          <reference field="8" count="1" selected="0">
            <x v="1971"/>
          </reference>
        </references>
      </pivotArea>
    </chartFormat>
    <chartFormat chart="14" format="1973">
      <pivotArea type="data" outline="0" fieldPosition="0">
        <references count="2">
          <reference field="4294967294" count="1" selected="0">
            <x v="0"/>
          </reference>
          <reference field="8" count="1" selected="0">
            <x v="1972"/>
          </reference>
        </references>
      </pivotArea>
    </chartFormat>
    <chartFormat chart="14" format="1974">
      <pivotArea type="data" outline="0" fieldPosition="0">
        <references count="2">
          <reference field="4294967294" count="1" selected="0">
            <x v="0"/>
          </reference>
          <reference field="8" count="1" selected="0">
            <x v="1973"/>
          </reference>
        </references>
      </pivotArea>
    </chartFormat>
    <chartFormat chart="14" format="1975">
      <pivotArea type="data" outline="0" fieldPosition="0">
        <references count="2">
          <reference field="4294967294" count="1" selected="0">
            <x v="0"/>
          </reference>
          <reference field="8" count="1" selected="0">
            <x v="1974"/>
          </reference>
        </references>
      </pivotArea>
    </chartFormat>
    <chartFormat chart="14" format="1976">
      <pivotArea type="data" outline="0" fieldPosition="0">
        <references count="2">
          <reference field="4294967294" count="1" selected="0">
            <x v="0"/>
          </reference>
          <reference field="8" count="1" selected="0">
            <x v="1975"/>
          </reference>
        </references>
      </pivotArea>
    </chartFormat>
    <chartFormat chart="14" format="1977">
      <pivotArea type="data" outline="0" fieldPosition="0">
        <references count="2">
          <reference field="4294967294" count="1" selected="0">
            <x v="0"/>
          </reference>
          <reference field="8" count="1" selected="0">
            <x v="1976"/>
          </reference>
        </references>
      </pivotArea>
    </chartFormat>
    <chartFormat chart="14" format="1978">
      <pivotArea type="data" outline="0" fieldPosition="0">
        <references count="2">
          <reference field="4294967294" count="1" selected="0">
            <x v="0"/>
          </reference>
          <reference field="8" count="1" selected="0">
            <x v="1977"/>
          </reference>
        </references>
      </pivotArea>
    </chartFormat>
    <chartFormat chart="14" format="1979">
      <pivotArea type="data" outline="0" fieldPosition="0">
        <references count="2">
          <reference field="4294967294" count="1" selected="0">
            <x v="0"/>
          </reference>
          <reference field="8" count="1" selected="0">
            <x v="1978"/>
          </reference>
        </references>
      </pivotArea>
    </chartFormat>
    <chartFormat chart="14" format="1980">
      <pivotArea type="data" outline="0" fieldPosition="0">
        <references count="2">
          <reference field="4294967294" count="1" selected="0">
            <x v="0"/>
          </reference>
          <reference field="8" count="1" selected="0">
            <x v="1979"/>
          </reference>
        </references>
      </pivotArea>
    </chartFormat>
    <chartFormat chart="14" format="1981">
      <pivotArea type="data" outline="0" fieldPosition="0">
        <references count="2">
          <reference field="4294967294" count="1" selected="0">
            <x v="0"/>
          </reference>
          <reference field="8" count="1" selected="0">
            <x v="1980"/>
          </reference>
        </references>
      </pivotArea>
    </chartFormat>
    <chartFormat chart="14" format="1982">
      <pivotArea type="data" outline="0" fieldPosition="0">
        <references count="2">
          <reference field="4294967294" count="1" selected="0">
            <x v="0"/>
          </reference>
          <reference field="8" count="1" selected="0">
            <x v="1981"/>
          </reference>
        </references>
      </pivotArea>
    </chartFormat>
    <chartFormat chart="14" format="1983">
      <pivotArea type="data" outline="0" fieldPosition="0">
        <references count="2">
          <reference field="4294967294" count="1" selected="0">
            <x v="0"/>
          </reference>
          <reference field="8" count="1" selected="0">
            <x v="1982"/>
          </reference>
        </references>
      </pivotArea>
    </chartFormat>
    <chartFormat chart="14" format="1984">
      <pivotArea type="data" outline="0" fieldPosition="0">
        <references count="2">
          <reference field="4294967294" count="1" selected="0">
            <x v="0"/>
          </reference>
          <reference field="8" count="1" selected="0">
            <x v="1983"/>
          </reference>
        </references>
      </pivotArea>
    </chartFormat>
    <chartFormat chart="14" format="1985">
      <pivotArea type="data" outline="0" fieldPosition="0">
        <references count="2">
          <reference field="4294967294" count="1" selected="0">
            <x v="0"/>
          </reference>
          <reference field="8" count="1" selected="0">
            <x v="1984"/>
          </reference>
        </references>
      </pivotArea>
    </chartFormat>
    <chartFormat chart="14" format="1986">
      <pivotArea type="data" outline="0" fieldPosition="0">
        <references count="2">
          <reference field="4294967294" count="1" selected="0">
            <x v="0"/>
          </reference>
          <reference field="8" count="1" selected="0">
            <x v="1985"/>
          </reference>
        </references>
      </pivotArea>
    </chartFormat>
    <chartFormat chart="14" format="1987">
      <pivotArea type="data" outline="0" fieldPosition="0">
        <references count="2">
          <reference field="4294967294" count="1" selected="0">
            <x v="0"/>
          </reference>
          <reference field="8" count="1" selected="0">
            <x v="1986"/>
          </reference>
        </references>
      </pivotArea>
    </chartFormat>
    <chartFormat chart="14" format="1988">
      <pivotArea type="data" outline="0" fieldPosition="0">
        <references count="2">
          <reference field="4294967294" count="1" selected="0">
            <x v="0"/>
          </reference>
          <reference field="8" count="1" selected="0">
            <x v="1987"/>
          </reference>
        </references>
      </pivotArea>
    </chartFormat>
    <chartFormat chart="14" format="1989">
      <pivotArea type="data" outline="0" fieldPosition="0">
        <references count="2">
          <reference field="4294967294" count="1" selected="0">
            <x v="0"/>
          </reference>
          <reference field="8" count="1" selected="0">
            <x v="1988"/>
          </reference>
        </references>
      </pivotArea>
    </chartFormat>
    <chartFormat chart="14" format="1990">
      <pivotArea type="data" outline="0" fieldPosition="0">
        <references count="2">
          <reference field="4294967294" count="1" selected="0">
            <x v="0"/>
          </reference>
          <reference field="8" count="1" selected="0">
            <x v="1989"/>
          </reference>
        </references>
      </pivotArea>
    </chartFormat>
    <chartFormat chart="14" format="1991">
      <pivotArea type="data" outline="0" fieldPosition="0">
        <references count="2">
          <reference field="4294967294" count="1" selected="0">
            <x v="0"/>
          </reference>
          <reference field="8" count="1" selected="0">
            <x v="1990"/>
          </reference>
        </references>
      </pivotArea>
    </chartFormat>
    <chartFormat chart="14" format="1992">
      <pivotArea type="data" outline="0" fieldPosition="0">
        <references count="2">
          <reference field="4294967294" count="1" selected="0">
            <x v="0"/>
          </reference>
          <reference field="8" count="1" selected="0">
            <x v="1991"/>
          </reference>
        </references>
      </pivotArea>
    </chartFormat>
    <chartFormat chart="14" format="1993">
      <pivotArea type="data" outline="0" fieldPosition="0">
        <references count="2">
          <reference field="4294967294" count="1" selected="0">
            <x v="0"/>
          </reference>
          <reference field="8" count="1" selected="0">
            <x v="1992"/>
          </reference>
        </references>
      </pivotArea>
    </chartFormat>
    <chartFormat chart="14" format="1994">
      <pivotArea type="data" outline="0" fieldPosition="0">
        <references count="2">
          <reference field="4294967294" count="1" selected="0">
            <x v="0"/>
          </reference>
          <reference field="8" count="1" selected="0">
            <x v="1993"/>
          </reference>
        </references>
      </pivotArea>
    </chartFormat>
    <chartFormat chart="14" format="1995">
      <pivotArea type="data" outline="0" fieldPosition="0">
        <references count="2">
          <reference field="4294967294" count="1" selected="0">
            <x v="0"/>
          </reference>
          <reference field="8" count="1" selected="0">
            <x v="1994"/>
          </reference>
        </references>
      </pivotArea>
    </chartFormat>
    <chartFormat chart="14" format="1996">
      <pivotArea type="data" outline="0" fieldPosition="0">
        <references count="2">
          <reference field="4294967294" count="1" selected="0">
            <x v="0"/>
          </reference>
          <reference field="8" count="1" selected="0">
            <x v="1995"/>
          </reference>
        </references>
      </pivotArea>
    </chartFormat>
    <chartFormat chart="14" format="1997">
      <pivotArea type="data" outline="0" fieldPosition="0">
        <references count="2">
          <reference field="4294967294" count="1" selected="0">
            <x v="0"/>
          </reference>
          <reference field="8" count="1" selected="0">
            <x v="1996"/>
          </reference>
        </references>
      </pivotArea>
    </chartFormat>
    <chartFormat chart="14" format="1998">
      <pivotArea type="data" outline="0" fieldPosition="0">
        <references count="2">
          <reference field="4294967294" count="1" selected="0">
            <x v="0"/>
          </reference>
          <reference field="8" count="1" selected="0">
            <x v="1997"/>
          </reference>
        </references>
      </pivotArea>
    </chartFormat>
    <chartFormat chart="14" format="1999">
      <pivotArea type="data" outline="0" fieldPosition="0">
        <references count="2">
          <reference field="4294967294" count="1" selected="0">
            <x v="0"/>
          </reference>
          <reference field="8" count="1" selected="0">
            <x v="1998"/>
          </reference>
        </references>
      </pivotArea>
    </chartFormat>
    <chartFormat chart="14" format="2000">
      <pivotArea type="data" outline="0" fieldPosition="0">
        <references count="2">
          <reference field="4294967294" count="1" selected="0">
            <x v="0"/>
          </reference>
          <reference field="8" count="1" selected="0">
            <x v="1999"/>
          </reference>
        </references>
      </pivotArea>
    </chartFormat>
    <chartFormat chart="14" format="2001">
      <pivotArea type="data" outline="0" fieldPosition="0">
        <references count="2">
          <reference field="4294967294" count="1" selected="0">
            <x v="0"/>
          </reference>
          <reference field="8" count="1" selected="0">
            <x v="2000"/>
          </reference>
        </references>
      </pivotArea>
    </chartFormat>
    <chartFormat chart="14" format="2002">
      <pivotArea type="data" outline="0" fieldPosition="0">
        <references count="2">
          <reference field="4294967294" count="1" selected="0">
            <x v="0"/>
          </reference>
          <reference field="8" count="1" selected="0">
            <x v="2001"/>
          </reference>
        </references>
      </pivotArea>
    </chartFormat>
    <chartFormat chart="14" format="2003">
      <pivotArea type="data" outline="0" fieldPosition="0">
        <references count="2">
          <reference field="4294967294" count="1" selected="0">
            <x v="0"/>
          </reference>
          <reference field="8" count="1" selected="0">
            <x v="2002"/>
          </reference>
        </references>
      </pivotArea>
    </chartFormat>
    <chartFormat chart="14" format="2004">
      <pivotArea type="data" outline="0" fieldPosition="0">
        <references count="2">
          <reference field="4294967294" count="1" selected="0">
            <x v="0"/>
          </reference>
          <reference field="8" count="1" selected="0">
            <x v="2003"/>
          </reference>
        </references>
      </pivotArea>
    </chartFormat>
    <chartFormat chart="14" format="2005">
      <pivotArea type="data" outline="0" fieldPosition="0">
        <references count="2">
          <reference field="4294967294" count="1" selected="0">
            <x v="0"/>
          </reference>
          <reference field="8" count="1" selected="0">
            <x v="2004"/>
          </reference>
        </references>
      </pivotArea>
    </chartFormat>
    <chartFormat chart="14" format="2006">
      <pivotArea type="data" outline="0" fieldPosition="0">
        <references count="2">
          <reference field="4294967294" count="1" selected="0">
            <x v="0"/>
          </reference>
          <reference field="8" count="1" selected="0">
            <x v="2005"/>
          </reference>
        </references>
      </pivotArea>
    </chartFormat>
    <chartFormat chart="14" format="2007">
      <pivotArea type="data" outline="0" fieldPosition="0">
        <references count="2">
          <reference field="4294967294" count="1" selected="0">
            <x v="0"/>
          </reference>
          <reference field="8" count="1" selected="0">
            <x v="2006"/>
          </reference>
        </references>
      </pivotArea>
    </chartFormat>
    <chartFormat chart="14" format="2008">
      <pivotArea type="data" outline="0" fieldPosition="0">
        <references count="2">
          <reference field="4294967294" count="1" selected="0">
            <x v="0"/>
          </reference>
          <reference field="8" count="1" selected="0">
            <x v="2007"/>
          </reference>
        </references>
      </pivotArea>
    </chartFormat>
    <chartFormat chart="14" format="2009">
      <pivotArea type="data" outline="0" fieldPosition="0">
        <references count="2">
          <reference field="4294967294" count="1" selected="0">
            <x v="0"/>
          </reference>
          <reference field="8" count="1" selected="0">
            <x v="2008"/>
          </reference>
        </references>
      </pivotArea>
    </chartFormat>
    <chartFormat chart="14" format="2010">
      <pivotArea type="data" outline="0" fieldPosition="0">
        <references count="2">
          <reference field="4294967294" count="1" selected="0">
            <x v="0"/>
          </reference>
          <reference field="8" count="1" selected="0">
            <x v="2009"/>
          </reference>
        </references>
      </pivotArea>
    </chartFormat>
    <chartFormat chart="14" format="2011">
      <pivotArea type="data" outline="0" fieldPosition="0">
        <references count="2">
          <reference field="4294967294" count="1" selected="0">
            <x v="0"/>
          </reference>
          <reference field="8" count="1" selected="0">
            <x v="2010"/>
          </reference>
        </references>
      </pivotArea>
    </chartFormat>
    <chartFormat chart="14" format="2012">
      <pivotArea type="data" outline="0" fieldPosition="0">
        <references count="2">
          <reference field="4294967294" count="1" selected="0">
            <x v="0"/>
          </reference>
          <reference field="8" count="1" selected="0">
            <x v="2011"/>
          </reference>
        </references>
      </pivotArea>
    </chartFormat>
    <chartFormat chart="14" format="2013">
      <pivotArea type="data" outline="0" fieldPosition="0">
        <references count="2">
          <reference field="4294967294" count="1" selected="0">
            <x v="0"/>
          </reference>
          <reference field="8" count="1" selected="0">
            <x v="2012"/>
          </reference>
        </references>
      </pivotArea>
    </chartFormat>
    <chartFormat chart="14" format="2014">
      <pivotArea type="data" outline="0" fieldPosition="0">
        <references count="2">
          <reference field="4294967294" count="1" selected="0">
            <x v="0"/>
          </reference>
          <reference field="8" count="1" selected="0">
            <x v="2013"/>
          </reference>
        </references>
      </pivotArea>
    </chartFormat>
    <chartFormat chart="14" format="2015">
      <pivotArea type="data" outline="0" fieldPosition="0">
        <references count="2">
          <reference field="4294967294" count="1" selected="0">
            <x v="0"/>
          </reference>
          <reference field="8" count="1" selected="0">
            <x v="2014"/>
          </reference>
        </references>
      </pivotArea>
    </chartFormat>
    <chartFormat chart="14" format="2016">
      <pivotArea type="data" outline="0" fieldPosition="0">
        <references count="2">
          <reference field="4294967294" count="1" selected="0">
            <x v="0"/>
          </reference>
          <reference field="8" count="1" selected="0">
            <x v="2015"/>
          </reference>
        </references>
      </pivotArea>
    </chartFormat>
    <chartFormat chart="14" format="2017">
      <pivotArea type="data" outline="0" fieldPosition="0">
        <references count="2">
          <reference field="4294967294" count="1" selected="0">
            <x v="0"/>
          </reference>
          <reference field="8" count="1" selected="0">
            <x v="2016"/>
          </reference>
        </references>
      </pivotArea>
    </chartFormat>
    <chartFormat chart="14" format="2018">
      <pivotArea type="data" outline="0" fieldPosition="0">
        <references count="2">
          <reference field="4294967294" count="1" selected="0">
            <x v="0"/>
          </reference>
          <reference field="8" count="1" selected="0">
            <x v="2017"/>
          </reference>
        </references>
      </pivotArea>
    </chartFormat>
    <chartFormat chart="14" format="2019">
      <pivotArea type="data" outline="0" fieldPosition="0">
        <references count="2">
          <reference field="4294967294" count="1" selected="0">
            <x v="0"/>
          </reference>
          <reference field="8" count="1" selected="0">
            <x v="2018"/>
          </reference>
        </references>
      </pivotArea>
    </chartFormat>
    <chartFormat chart="14" format="2020">
      <pivotArea type="data" outline="0" fieldPosition="0">
        <references count="2">
          <reference field="4294967294" count="1" selected="0">
            <x v="0"/>
          </reference>
          <reference field="8" count="1" selected="0">
            <x v="2019"/>
          </reference>
        </references>
      </pivotArea>
    </chartFormat>
    <chartFormat chart="14" format="2021">
      <pivotArea type="data" outline="0" fieldPosition="0">
        <references count="2">
          <reference field="4294967294" count="1" selected="0">
            <x v="0"/>
          </reference>
          <reference field="8" count="1" selected="0">
            <x v="2020"/>
          </reference>
        </references>
      </pivotArea>
    </chartFormat>
    <chartFormat chart="14" format="2022">
      <pivotArea type="data" outline="0" fieldPosition="0">
        <references count="2">
          <reference field="4294967294" count="1" selected="0">
            <x v="0"/>
          </reference>
          <reference field="8" count="1" selected="0">
            <x v="2021"/>
          </reference>
        </references>
      </pivotArea>
    </chartFormat>
    <chartFormat chart="14" format="2023">
      <pivotArea type="data" outline="0" fieldPosition="0">
        <references count="2">
          <reference field="4294967294" count="1" selected="0">
            <x v="0"/>
          </reference>
          <reference field="8" count="1" selected="0">
            <x v="2022"/>
          </reference>
        </references>
      </pivotArea>
    </chartFormat>
    <chartFormat chart="14" format="2024">
      <pivotArea type="data" outline="0" fieldPosition="0">
        <references count="2">
          <reference field="4294967294" count="1" selected="0">
            <x v="0"/>
          </reference>
          <reference field="8" count="1" selected="0">
            <x v="2023"/>
          </reference>
        </references>
      </pivotArea>
    </chartFormat>
    <chartFormat chart="14" format="2025">
      <pivotArea type="data" outline="0" fieldPosition="0">
        <references count="2">
          <reference field="4294967294" count="1" selected="0">
            <x v="0"/>
          </reference>
          <reference field="8" count="1" selected="0">
            <x v="2024"/>
          </reference>
        </references>
      </pivotArea>
    </chartFormat>
    <chartFormat chart="14" format="2026">
      <pivotArea type="data" outline="0" fieldPosition="0">
        <references count="2">
          <reference field="4294967294" count="1" selected="0">
            <x v="0"/>
          </reference>
          <reference field="8" count="1" selected="0">
            <x v="2025"/>
          </reference>
        </references>
      </pivotArea>
    </chartFormat>
    <chartFormat chart="14" format="2027">
      <pivotArea type="data" outline="0" fieldPosition="0">
        <references count="2">
          <reference field="4294967294" count="1" selected="0">
            <x v="0"/>
          </reference>
          <reference field="8" count="1" selected="0">
            <x v="2026"/>
          </reference>
        </references>
      </pivotArea>
    </chartFormat>
    <chartFormat chart="14" format="2028">
      <pivotArea type="data" outline="0" fieldPosition="0">
        <references count="2">
          <reference field="4294967294" count="1" selected="0">
            <x v="0"/>
          </reference>
          <reference field="8" count="1" selected="0">
            <x v="2027"/>
          </reference>
        </references>
      </pivotArea>
    </chartFormat>
    <chartFormat chart="14" format="2029">
      <pivotArea type="data" outline="0" fieldPosition="0">
        <references count="2">
          <reference field="4294967294" count="1" selected="0">
            <x v="0"/>
          </reference>
          <reference field="8" count="1" selected="0">
            <x v="2028"/>
          </reference>
        </references>
      </pivotArea>
    </chartFormat>
    <chartFormat chart="14" format="2030">
      <pivotArea type="data" outline="0" fieldPosition="0">
        <references count="2">
          <reference field="4294967294" count="1" selected="0">
            <x v="0"/>
          </reference>
          <reference field="8" count="1" selected="0">
            <x v="2029"/>
          </reference>
        </references>
      </pivotArea>
    </chartFormat>
    <chartFormat chart="14" format="2031">
      <pivotArea type="data" outline="0" fieldPosition="0">
        <references count="2">
          <reference field="4294967294" count="1" selected="0">
            <x v="0"/>
          </reference>
          <reference field="8" count="1" selected="0">
            <x v="2030"/>
          </reference>
        </references>
      </pivotArea>
    </chartFormat>
    <chartFormat chart="14" format="2032">
      <pivotArea type="data" outline="0" fieldPosition="0">
        <references count="2">
          <reference field="4294967294" count="1" selected="0">
            <x v="0"/>
          </reference>
          <reference field="8" count="1" selected="0">
            <x v="2031"/>
          </reference>
        </references>
      </pivotArea>
    </chartFormat>
    <chartFormat chart="14" format="2033">
      <pivotArea type="data" outline="0" fieldPosition="0">
        <references count="2">
          <reference field="4294967294" count="1" selected="0">
            <x v="0"/>
          </reference>
          <reference field="8" count="1" selected="0">
            <x v="2032"/>
          </reference>
        </references>
      </pivotArea>
    </chartFormat>
    <chartFormat chart="14" format="2034">
      <pivotArea type="data" outline="0" fieldPosition="0">
        <references count="2">
          <reference field="4294967294" count="1" selected="0">
            <x v="0"/>
          </reference>
          <reference field="8" count="1" selected="0">
            <x v="2033"/>
          </reference>
        </references>
      </pivotArea>
    </chartFormat>
    <chartFormat chart="14" format="2035">
      <pivotArea type="data" outline="0" fieldPosition="0">
        <references count="2">
          <reference field="4294967294" count="1" selected="0">
            <x v="0"/>
          </reference>
          <reference field="8" count="1" selected="0">
            <x v="2034"/>
          </reference>
        </references>
      </pivotArea>
    </chartFormat>
    <chartFormat chart="14" format="2036">
      <pivotArea type="data" outline="0" fieldPosition="0">
        <references count="2">
          <reference field="4294967294" count="1" selected="0">
            <x v="0"/>
          </reference>
          <reference field="8" count="1" selected="0">
            <x v="2035"/>
          </reference>
        </references>
      </pivotArea>
    </chartFormat>
    <chartFormat chart="14" format="2037">
      <pivotArea type="data" outline="0" fieldPosition="0">
        <references count="2">
          <reference field="4294967294" count="1" selected="0">
            <x v="0"/>
          </reference>
          <reference field="8" count="1" selected="0">
            <x v="2036"/>
          </reference>
        </references>
      </pivotArea>
    </chartFormat>
    <chartFormat chart="14" format="2038">
      <pivotArea type="data" outline="0" fieldPosition="0">
        <references count="2">
          <reference field="4294967294" count="1" selected="0">
            <x v="0"/>
          </reference>
          <reference field="8" count="1" selected="0">
            <x v="2037"/>
          </reference>
        </references>
      </pivotArea>
    </chartFormat>
    <chartFormat chart="14" format="2039">
      <pivotArea type="data" outline="0" fieldPosition="0">
        <references count="2">
          <reference field="4294967294" count="1" selected="0">
            <x v="0"/>
          </reference>
          <reference field="8" count="1" selected="0">
            <x v="2038"/>
          </reference>
        </references>
      </pivotArea>
    </chartFormat>
    <chartFormat chart="14" format="2040">
      <pivotArea type="data" outline="0" fieldPosition="0">
        <references count="2">
          <reference field="4294967294" count="1" selected="0">
            <x v="0"/>
          </reference>
          <reference field="8" count="1" selected="0">
            <x v="2039"/>
          </reference>
        </references>
      </pivotArea>
    </chartFormat>
    <chartFormat chart="14" format="2041">
      <pivotArea type="data" outline="0" fieldPosition="0">
        <references count="2">
          <reference field="4294967294" count="1" selected="0">
            <x v="0"/>
          </reference>
          <reference field="8" count="1" selected="0">
            <x v="2040"/>
          </reference>
        </references>
      </pivotArea>
    </chartFormat>
    <chartFormat chart="14" format="2042">
      <pivotArea type="data" outline="0" fieldPosition="0">
        <references count="2">
          <reference field="4294967294" count="1" selected="0">
            <x v="0"/>
          </reference>
          <reference field="8" count="1" selected="0">
            <x v="2041"/>
          </reference>
        </references>
      </pivotArea>
    </chartFormat>
    <chartFormat chart="14" format="2043">
      <pivotArea type="data" outline="0" fieldPosition="0">
        <references count="2">
          <reference field="4294967294" count="1" selected="0">
            <x v="0"/>
          </reference>
          <reference field="8" count="1" selected="0">
            <x v="2042"/>
          </reference>
        </references>
      </pivotArea>
    </chartFormat>
    <chartFormat chart="14" format="2044">
      <pivotArea type="data" outline="0" fieldPosition="0">
        <references count="2">
          <reference field="4294967294" count="1" selected="0">
            <x v="0"/>
          </reference>
          <reference field="8" count="1" selected="0">
            <x v="2043"/>
          </reference>
        </references>
      </pivotArea>
    </chartFormat>
    <chartFormat chart="14" format="2045">
      <pivotArea type="data" outline="0" fieldPosition="0">
        <references count="2">
          <reference field="4294967294" count="1" selected="0">
            <x v="0"/>
          </reference>
          <reference field="8" count="1" selected="0">
            <x v="2044"/>
          </reference>
        </references>
      </pivotArea>
    </chartFormat>
    <chartFormat chart="14" format="2046">
      <pivotArea type="data" outline="0" fieldPosition="0">
        <references count="2">
          <reference field="4294967294" count="1" selected="0">
            <x v="0"/>
          </reference>
          <reference field="8" count="1" selected="0">
            <x v="2045"/>
          </reference>
        </references>
      </pivotArea>
    </chartFormat>
    <chartFormat chart="14" format="2047">
      <pivotArea type="data" outline="0" fieldPosition="0">
        <references count="2">
          <reference field="4294967294" count="1" selected="0">
            <x v="0"/>
          </reference>
          <reference field="8" count="1" selected="0">
            <x v="2046"/>
          </reference>
        </references>
      </pivotArea>
    </chartFormat>
    <chartFormat chart="14" format="2048">
      <pivotArea type="data" outline="0" fieldPosition="0">
        <references count="2">
          <reference field="4294967294" count="1" selected="0">
            <x v="0"/>
          </reference>
          <reference field="8" count="1" selected="0">
            <x v="2047"/>
          </reference>
        </references>
      </pivotArea>
    </chartFormat>
    <chartFormat chart="14" format="2049">
      <pivotArea type="data" outline="0" fieldPosition="0">
        <references count="2">
          <reference field="4294967294" count="1" selected="0">
            <x v="0"/>
          </reference>
          <reference field="8" count="1" selected="0">
            <x v="2048"/>
          </reference>
        </references>
      </pivotArea>
    </chartFormat>
    <chartFormat chart="14" format="2050">
      <pivotArea type="data" outline="0" fieldPosition="0">
        <references count="2">
          <reference field="4294967294" count="1" selected="0">
            <x v="0"/>
          </reference>
          <reference field="8" count="1" selected="0">
            <x v="2049"/>
          </reference>
        </references>
      </pivotArea>
    </chartFormat>
    <chartFormat chart="14" format="2051">
      <pivotArea type="data" outline="0" fieldPosition="0">
        <references count="2">
          <reference field="4294967294" count="1" selected="0">
            <x v="0"/>
          </reference>
          <reference field="8" count="1" selected="0">
            <x v="2050"/>
          </reference>
        </references>
      </pivotArea>
    </chartFormat>
    <chartFormat chart="14" format="2052">
      <pivotArea type="data" outline="0" fieldPosition="0">
        <references count="2">
          <reference field="4294967294" count="1" selected="0">
            <x v="0"/>
          </reference>
          <reference field="8" count="1" selected="0">
            <x v="2051"/>
          </reference>
        </references>
      </pivotArea>
    </chartFormat>
    <chartFormat chart="14" format="2053">
      <pivotArea type="data" outline="0" fieldPosition="0">
        <references count="2">
          <reference field="4294967294" count="1" selected="0">
            <x v="0"/>
          </reference>
          <reference field="8" count="1" selected="0">
            <x v="2052"/>
          </reference>
        </references>
      </pivotArea>
    </chartFormat>
    <chartFormat chart="14" format="2054">
      <pivotArea type="data" outline="0" fieldPosition="0">
        <references count="2">
          <reference field="4294967294" count="1" selected="0">
            <x v="0"/>
          </reference>
          <reference field="8" count="1" selected="0">
            <x v="2053"/>
          </reference>
        </references>
      </pivotArea>
    </chartFormat>
    <chartFormat chart="14" format="2055">
      <pivotArea type="data" outline="0" fieldPosition="0">
        <references count="2">
          <reference field="4294967294" count="1" selected="0">
            <x v="0"/>
          </reference>
          <reference field="8" count="1" selected="0">
            <x v="2054"/>
          </reference>
        </references>
      </pivotArea>
    </chartFormat>
    <chartFormat chart="14" format="2056">
      <pivotArea type="data" outline="0" fieldPosition="0">
        <references count="2">
          <reference field="4294967294" count="1" selected="0">
            <x v="0"/>
          </reference>
          <reference field="8" count="1" selected="0">
            <x v="2055"/>
          </reference>
        </references>
      </pivotArea>
    </chartFormat>
    <chartFormat chart="14" format="2057">
      <pivotArea type="data" outline="0" fieldPosition="0">
        <references count="2">
          <reference field="4294967294" count="1" selected="0">
            <x v="0"/>
          </reference>
          <reference field="8" count="1" selected="0">
            <x v="2056"/>
          </reference>
        </references>
      </pivotArea>
    </chartFormat>
    <chartFormat chart="14" format="2058">
      <pivotArea type="data" outline="0" fieldPosition="0">
        <references count="2">
          <reference field="4294967294" count="1" selected="0">
            <x v="0"/>
          </reference>
          <reference field="8" count="1" selected="0">
            <x v="2057"/>
          </reference>
        </references>
      </pivotArea>
    </chartFormat>
    <chartFormat chart="14" format="2059">
      <pivotArea type="data" outline="0" fieldPosition="0">
        <references count="2">
          <reference field="4294967294" count="1" selected="0">
            <x v="0"/>
          </reference>
          <reference field="8" count="1" selected="0">
            <x v="2058"/>
          </reference>
        </references>
      </pivotArea>
    </chartFormat>
    <chartFormat chart="14" format="2060">
      <pivotArea type="data" outline="0" fieldPosition="0">
        <references count="2">
          <reference field="4294967294" count="1" selected="0">
            <x v="0"/>
          </reference>
          <reference field="8" count="1" selected="0">
            <x v="2059"/>
          </reference>
        </references>
      </pivotArea>
    </chartFormat>
    <chartFormat chart="14" format="2061">
      <pivotArea type="data" outline="0" fieldPosition="0">
        <references count="2">
          <reference field="4294967294" count="1" selected="0">
            <x v="0"/>
          </reference>
          <reference field="8" count="1" selected="0">
            <x v="2060"/>
          </reference>
        </references>
      </pivotArea>
    </chartFormat>
    <chartFormat chart="14" format="2062">
      <pivotArea type="data" outline="0" fieldPosition="0">
        <references count="2">
          <reference field="4294967294" count="1" selected="0">
            <x v="0"/>
          </reference>
          <reference field="8" count="1" selected="0">
            <x v="2061"/>
          </reference>
        </references>
      </pivotArea>
    </chartFormat>
    <chartFormat chart="14" format="2063">
      <pivotArea type="data" outline="0" fieldPosition="0">
        <references count="2">
          <reference field="4294967294" count="1" selected="0">
            <x v="0"/>
          </reference>
          <reference field="8" count="1" selected="0">
            <x v="2062"/>
          </reference>
        </references>
      </pivotArea>
    </chartFormat>
    <chartFormat chart="14" format="2064">
      <pivotArea type="data" outline="0" fieldPosition="0">
        <references count="2">
          <reference field="4294967294" count="1" selected="0">
            <x v="0"/>
          </reference>
          <reference field="8" count="1" selected="0">
            <x v="2063"/>
          </reference>
        </references>
      </pivotArea>
    </chartFormat>
    <chartFormat chart="14" format="2065">
      <pivotArea type="data" outline="0" fieldPosition="0">
        <references count="2">
          <reference field="4294967294" count="1" selected="0">
            <x v="0"/>
          </reference>
          <reference field="8" count="1" selected="0">
            <x v="2064"/>
          </reference>
        </references>
      </pivotArea>
    </chartFormat>
    <chartFormat chart="14" format="2066">
      <pivotArea type="data" outline="0" fieldPosition="0">
        <references count="2">
          <reference field="4294967294" count="1" selected="0">
            <x v="0"/>
          </reference>
          <reference field="8" count="1" selected="0">
            <x v="2065"/>
          </reference>
        </references>
      </pivotArea>
    </chartFormat>
    <chartFormat chart="14" format="2067">
      <pivotArea type="data" outline="0" fieldPosition="0">
        <references count="2">
          <reference field="4294967294" count="1" selected="0">
            <x v="0"/>
          </reference>
          <reference field="8" count="1" selected="0">
            <x v="2066"/>
          </reference>
        </references>
      </pivotArea>
    </chartFormat>
    <chartFormat chart="14" format="2068">
      <pivotArea type="data" outline="0" fieldPosition="0">
        <references count="2">
          <reference field="4294967294" count="1" selected="0">
            <x v="0"/>
          </reference>
          <reference field="8" count="1" selected="0">
            <x v="2067"/>
          </reference>
        </references>
      </pivotArea>
    </chartFormat>
    <chartFormat chart="14" format="2069">
      <pivotArea type="data" outline="0" fieldPosition="0">
        <references count="2">
          <reference field="4294967294" count="1" selected="0">
            <x v="0"/>
          </reference>
          <reference field="8" count="1" selected="0">
            <x v="2068"/>
          </reference>
        </references>
      </pivotArea>
    </chartFormat>
    <chartFormat chart="14" format="2070">
      <pivotArea type="data" outline="0" fieldPosition="0">
        <references count="2">
          <reference field="4294967294" count="1" selected="0">
            <x v="0"/>
          </reference>
          <reference field="8" count="1" selected="0">
            <x v="2069"/>
          </reference>
        </references>
      </pivotArea>
    </chartFormat>
    <chartFormat chart="14" format="2071">
      <pivotArea type="data" outline="0" fieldPosition="0">
        <references count="2">
          <reference field="4294967294" count="1" selected="0">
            <x v="0"/>
          </reference>
          <reference field="8" count="1" selected="0">
            <x v="2070"/>
          </reference>
        </references>
      </pivotArea>
    </chartFormat>
    <chartFormat chart="14" format="2072">
      <pivotArea type="data" outline="0" fieldPosition="0">
        <references count="2">
          <reference field="4294967294" count="1" selected="0">
            <x v="0"/>
          </reference>
          <reference field="8" count="1" selected="0">
            <x v="2071"/>
          </reference>
        </references>
      </pivotArea>
    </chartFormat>
    <chartFormat chart="14" format="2073">
      <pivotArea type="data" outline="0" fieldPosition="0">
        <references count="2">
          <reference field="4294967294" count="1" selected="0">
            <x v="0"/>
          </reference>
          <reference field="8" count="1" selected="0">
            <x v="2072"/>
          </reference>
        </references>
      </pivotArea>
    </chartFormat>
    <chartFormat chart="14" format="2074">
      <pivotArea type="data" outline="0" fieldPosition="0">
        <references count="2">
          <reference field="4294967294" count="1" selected="0">
            <x v="0"/>
          </reference>
          <reference field="8" count="1" selected="0">
            <x v="2073"/>
          </reference>
        </references>
      </pivotArea>
    </chartFormat>
    <chartFormat chart="14" format="2075">
      <pivotArea type="data" outline="0" fieldPosition="0">
        <references count="2">
          <reference field="4294967294" count="1" selected="0">
            <x v="0"/>
          </reference>
          <reference field="8" count="1" selected="0">
            <x v="2074"/>
          </reference>
        </references>
      </pivotArea>
    </chartFormat>
    <chartFormat chart="14" format="2076">
      <pivotArea type="data" outline="0" fieldPosition="0">
        <references count="2">
          <reference field="4294967294" count="1" selected="0">
            <x v="0"/>
          </reference>
          <reference field="8" count="1" selected="0">
            <x v="2075"/>
          </reference>
        </references>
      </pivotArea>
    </chartFormat>
    <chartFormat chart="14" format="2077">
      <pivotArea type="data" outline="0" fieldPosition="0">
        <references count="2">
          <reference field="4294967294" count="1" selected="0">
            <x v="0"/>
          </reference>
          <reference field="8" count="1" selected="0">
            <x v="2076"/>
          </reference>
        </references>
      </pivotArea>
    </chartFormat>
    <chartFormat chart="14" format="2078">
      <pivotArea type="data" outline="0" fieldPosition="0">
        <references count="2">
          <reference field="4294967294" count="1" selected="0">
            <x v="0"/>
          </reference>
          <reference field="8" count="1" selected="0">
            <x v="2077"/>
          </reference>
        </references>
      </pivotArea>
    </chartFormat>
    <chartFormat chart="14" format="2079">
      <pivotArea type="data" outline="0" fieldPosition="0">
        <references count="2">
          <reference field="4294967294" count="1" selected="0">
            <x v="0"/>
          </reference>
          <reference field="8" count="1" selected="0">
            <x v="2078"/>
          </reference>
        </references>
      </pivotArea>
    </chartFormat>
    <chartFormat chart="14" format="2080">
      <pivotArea type="data" outline="0" fieldPosition="0">
        <references count="2">
          <reference field="4294967294" count="1" selected="0">
            <x v="0"/>
          </reference>
          <reference field="8" count="1" selected="0">
            <x v="2079"/>
          </reference>
        </references>
      </pivotArea>
    </chartFormat>
    <chartFormat chart="14" format="2081">
      <pivotArea type="data" outline="0" fieldPosition="0">
        <references count="2">
          <reference field="4294967294" count="1" selected="0">
            <x v="0"/>
          </reference>
          <reference field="8" count="1" selected="0">
            <x v="2080"/>
          </reference>
        </references>
      </pivotArea>
    </chartFormat>
    <chartFormat chart="14" format="2082">
      <pivotArea type="data" outline="0" fieldPosition="0">
        <references count="2">
          <reference field="4294967294" count="1" selected="0">
            <x v="0"/>
          </reference>
          <reference field="8" count="1" selected="0">
            <x v="2081"/>
          </reference>
        </references>
      </pivotArea>
    </chartFormat>
    <chartFormat chart="14" format="2083">
      <pivotArea type="data" outline="0" fieldPosition="0">
        <references count="2">
          <reference field="4294967294" count="1" selected="0">
            <x v="0"/>
          </reference>
          <reference field="8" count="1" selected="0">
            <x v="2082"/>
          </reference>
        </references>
      </pivotArea>
    </chartFormat>
    <chartFormat chart="14" format="2084">
      <pivotArea type="data" outline="0" fieldPosition="0">
        <references count="2">
          <reference field="4294967294" count="1" selected="0">
            <x v="0"/>
          </reference>
          <reference field="8" count="1" selected="0">
            <x v="2083"/>
          </reference>
        </references>
      </pivotArea>
    </chartFormat>
    <chartFormat chart="14" format="2085">
      <pivotArea type="data" outline="0" fieldPosition="0">
        <references count="2">
          <reference field="4294967294" count="1" selected="0">
            <x v="0"/>
          </reference>
          <reference field="8" count="1" selected="0">
            <x v="2084"/>
          </reference>
        </references>
      </pivotArea>
    </chartFormat>
    <chartFormat chart="14" format="2086">
      <pivotArea type="data" outline="0" fieldPosition="0">
        <references count="2">
          <reference field="4294967294" count="1" selected="0">
            <x v="0"/>
          </reference>
          <reference field="8" count="1" selected="0">
            <x v="2085"/>
          </reference>
        </references>
      </pivotArea>
    </chartFormat>
    <chartFormat chart="14" format="2087">
      <pivotArea type="data" outline="0" fieldPosition="0">
        <references count="2">
          <reference field="4294967294" count="1" selected="0">
            <x v="0"/>
          </reference>
          <reference field="8" count="1" selected="0">
            <x v="2086"/>
          </reference>
        </references>
      </pivotArea>
    </chartFormat>
    <chartFormat chart="14" format="2088">
      <pivotArea type="data" outline="0" fieldPosition="0">
        <references count="2">
          <reference field="4294967294" count="1" selected="0">
            <x v="0"/>
          </reference>
          <reference field="8" count="1" selected="0">
            <x v="2087"/>
          </reference>
        </references>
      </pivotArea>
    </chartFormat>
    <chartFormat chart="14" format="2089">
      <pivotArea type="data" outline="0" fieldPosition="0">
        <references count="2">
          <reference field="4294967294" count="1" selected="0">
            <x v="0"/>
          </reference>
          <reference field="8" count="1" selected="0">
            <x v="2088"/>
          </reference>
        </references>
      </pivotArea>
    </chartFormat>
    <chartFormat chart="14" format="2090">
      <pivotArea type="data" outline="0" fieldPosition="0">
        <references count="2">
          <reference field="4294967294" count="1" selected="0">
            <x v="0"/>
          </reference>
          <reference field="8" count="1" selected="0">
            <x v="2089"/>
          </reference>
        </references>
      </pivotArea>
    </chartFormat>
    <chartFormat chart="14" format="2091">
      <pivotArea type="data" outline="0" fieldPosition="0">
        <references count="2">
          <reference field="4294967294" count="1" selected="0">
            <x v="0"/>
          </reference>
          <reference field="8" count="1" selected="0">
            <x v="2090"/>
          </reference>
        </references>
      </pivotArea>
    </chartFormat>
    <chartFormat chart="14" format="2092">
      <pivotArea type="data" outline="0" fieldPosition="0">
        <references count="2">
          <reference field="4294967294" count="1" selected="0">
            <x v="0"/>
          </reference>
          <reference field="8" count="1" selected="0">
            <x v="2091"/>
          </reference>
        </references>
      </pivotArea>
    </chartFormat>
    <chartFormat chart="14" format="2093">
      <pivotArea type="data" outline="0" fieldPosition="0">
        <references count="2">
          <reference field="4294967294" count="1" selected="0">
            <x v="0"/>
          </reference>
          <reference field="8" count="1" selected="0">
            <x v="2092"/>
          </reference>
        </references>
      </pivotArea>
    </chartFormat>
    <chartFormat chart="14" format="2094">
      <pivotArea type="data" outline="0" fieldPosition="0">
        <references count="2">
          <reference field="4294967294" count="1" selected="0">
            <x v="0"/>
          </reference>
          <reference field="8" count="1" selected="0">
            <x v="2093"/>
          </reference>
        </references>
      </pivotArea>
    </chartFormat>
    <chartFormat chart="14" format="2095">
      <pivotArea type="data" outline="0" fieldPosition="0">
        <references count="2">
          <reference field="4294967294" count="1" selected="0">
            <x v="0"/>
          </reference>
          <reference field="8" count="1" selected="0">
            <x v="2094"/>
          </reference>
        </references>
      </pivotArea>
    </chartFormat>
    <chartFormat chart="14" format="2096">
      <pivotArea type="data" outline="0" fieldPosition="0">
        <references count="2">
          <reference field="4294967294" count="1" selected="0">
            <x v="0"/>
          </reference>
          <reference field="8" count="1" selected="0">
            <x v="2095"/>
          </reference>
        </references>
      </pivotArea>
    </chartFormat>
    <chartFormat chart="14" format="2097">
      <pivotArea type="data" outline="0" fieldPosition="0">
        <references count="2">
          <reference field="4294967294" count="1" selected="0">
            <x v="0"/>
          </reference>
          <reference field="8" count="1" selected="0">
            <x v="2096"/>
          </reference>
        </references>
      </pivotArea>
    </chartFormat>
    <chartFormat chart="14" format="2098">
      <pivotArea type="data" outline="0" fieldPosition="0">
        <references count="2">
          <reference field="4294967294" count="1" selected="0">
            <x v="0"/>
          </reference>
          <reference field="8" count="1" selected="0">
            <x v="2097"/>
          </reference>
        </references>
      </pivotArea>
    </chartFormat>
    <chartFormat chart="14" format="2099">
      <pivotArea type="data" outline="0" fieldPosition="0">
        <references count="2">
          <reference field="4294967294" count="1" selected="0">
            <x v="0"/>
          </reference>
          <reference field="8" count="1" selected="0">
            <x v="2098"/>
          </reference>
        </references>
      </pivotArea>
    </chartFormat>
    <chartFormat chart="14" format="2100">
      <pivotArea type="data" outline="0" fieldPosition="0">
        <references count="2">
          <reference field="4294967294" count="1" selected="0">
            <x v="0"/>
          </reference>
          <reference field="8" count="1" selected="0">
            <x v="2099"/>
          </reference>
        </references>
      </pivotArea>
    </chartFormat>
    <chartFormat chart="14" format="2101">
      <pivotArea type="data" outline="0" fieldPosition="0">
        <references count="2">
          <reference field="4294967294" count="1" selected="0">
            <x v="0"/>
          </reference>
          <reference field="8" count="1" selected="0">
            <x v="2100"/>
          </reference>
        </references>
      </pivotArea>
    </chartFormat>
    <chartFormat chart="14" format="2102">
      <pivotArea type="data" outline="0" fieldPosition="0">
        <references count="2">
          <reference field="4294967294" count="1" selected="0">
            <x v="0"/>
          </reference>
          <reference field="8" count="1" selected="0">
            <x v="2101"/>
          </reference>
        </references>
      </pivotArea>
    </chartFormat>
    <chartFormat chart="14" format="2103">
      <pivotArea type="data" outline="0" fieldPosition="0">
        <references count="2">
          <reference field="4294967294" count="1" selected="0">
            <x v="0"/>
          </reference>
          <reference field="8" count="1" selected="0">
            <x v="2102"/>
          </reference>
        </references>
      </pivotArea>
    </chartFormat>
    <chartFormat chart="14" format="2104">
      <pivotArea type="data" outline="0" fieldPosition="0">
        <references count="2">
          <reference field="4294967294" count="1" selected="0">
            <x v="0"/>
          </reference>
          <reference field="8" count="1" selected="0">
            <x v="2103"/>
          </reference>
        </references>
      </pivotArea>
    </chartFormat>
    <chartFormat chart="14" format="2105">
      <pivotArea type="data" outline="0" fieldPosition="0">
        <references count="2">
          <reference field="4294967294" count="1" selected="0">
            <x v="0"/>
          </reference>
          <reference field="8" count="1" selected="0">
            <x v="2104"/>
          </reference>
        </references>
      </pivotArea>
    </chartFormat>
    <chartFormat chart="14" format="2106">
      <pivotArea type="data" outline="0" fieldPosition="0">
        <references count="2">
          <reference field="4294967294" count="1" selected="0">
            <x v="0"/>
          </reference>
          <reference field="8" count="1" selected="0">
            <x v="2105"/>
          </reference>
        </references>
      </pivotArea>
    </chartFormat>
    <chartFormat chart="14" format="2107">
      <pivotArea type="data" outline="0" fieldPosition="0">
        <references count="2">
          <reference field="4294967294" count="1" selected="0">
            <x v="0"/>
          </reference>
          <reference field="8" count="1" selected="0">
            <x v="2106"/>
          </reference>
        </references>
      </pivotArea>
    </chartFormat>
    <chartFormat chart="14" format="2108">
      <pivotArea type="data" outline="0" fieldPosition="0">
        <references count="2">
          <reference field="4294967294" count="1" selected="0">
            <x v="0"/>
          </reference>
          <reference field="8" count="1" selected="0">
            <x v="2107"/>
          </reference>
        </references>
      </pivotArea>
    </chartFormat>
    <chartFormat chart="14" format="2109">
      <pivotArea type="data" outline="0" fieldPosition="0">
        <references count="2">
          <reference field="4294967294" count="1" selected="0">
            <x v="0"/>
          </reference>
          <reference field="8" count="1" selected="0">
            <x v="2108"/>
          </reference>
        </references>
      </pivotArea>
    </chartFormat>
    <chartFormat chart="14" format="2110">
      <pivotArea type="data" outline="0" fieldPosition="0">
        <references count="2">
          <reference field="4294967294" count="1" selected="0">
            <x v="0"/>
          </reference>
          <reference field="8" count="1" selected="0">
            <x v="2109"/>
          </reference>
        </references>
      </pivotArea>
    </chartFormat>
    <chartFormat chart="14" format="2111">
      <pivotArea type="data" outline="0" fieldPosition="0">
        <references count="2">
          <reference field="4294967294" count="1" selected="0">
            <x v="0"/>
          </reference>
          <reference field="8" count="1" selected="0">
            <x v="2110"/>
          </reference>
        </references>
      </pivotArea>
    </chartFormat>
    <chartFormat chart="14" format="2112">
      <pivotArea type="data" outline="0" fieldPosition="0">
        <references count="2">
          <reference field="4294967294" count="1" selected="0">
            <x v="0"/>
          </reference>
          <reference field="8" count="1" selected="0">
            <x v="2111"/>
          </reference>
        </references>
      </pivotArea>
    </chartFormat>
    <chartFormat chart="14" format="2113">
      <pivotArea type="data" outline="0" fieldPosition="0">
        <references count="2">
          <reference field="4294967294" count="1" selected="0">
            <x v="0"/>
          </reference>
          <reference field="8" count="1" selected="0">
            <x v="2112"/>
          </reference>
        </references>
      </pivotArea>
    </chartFormat>
    <chartFormat chart="14" format="2114">
      <pivotArea type="data" outline="0" fieldPosition="0">
        <references count="2">
          <reference field="4294967294" count="1" selected="0">
            <x v="0"/>
          </reference>
          <reference field="8" count="1" selected="0">
            <x v="2113"/>
          </reference>
        </references>
      </pivotArea>
    </chartFormat>
    <chartFormat chart="14" format="2115">
      <pivotArea type="data" outline="0" fieldPosition="0">
        <references count="2">
          <reference field="4294967294" count="1" selected="0">
            <x v="0"/>
          </reference>
          <reference field="8" count="1" selected="0">
            <x v="2114"/>
          </reference>
        </references>
      </pivotArea>
    </chartFormat>
    <chartFormat chart="14" format="2116">
      <pivotArea type="data" outline="0" fieldPosition="0">
        <references count="2">
          <reference field="4294967294" count="1" selected="0">
            <x v="0"/>
          </reference>
          <reference field="8" count="1" selected="0">
            <x v="2115"/>
          </reference>
        </references>
      </pivotArea>
    </chartFormat>
    <chartFormat chart="14" format="2117">
      <pivotArea type="data" outline="0" fieldPosition="0">
        <references count="2">
          <reference field="4294967294" count="1" selected="0">
            <x v="0"/>
          </reference>
          <reference field="8" count="1" selected="0">
            <x v="2116"/>
          </reference>
        </references>
      </pivotArea>
    </chartFormat>
    <chartFormat chart="14" format="2118">
      <pivotArea type="data" outline="0" fieldPosition="0">
        <references count="2">
          <reference field="4294967294" count="1" selected="0">
            <x v="0"/>
          </reference>
          <reference field="8" count="1" selected="0">
            <x v="2117"/>
          </reference>
        </references>
      </pivotArea>
    </chartFormat>
    <chartFormat chart="14" format="2119">
      <pivotArea type="data" outline="0" fieldPosition="0">
        <references count="2">
          <reference field="4294967294" count="1" selected="0">
            <x v="0"/>
          </reference>
          <reference field="8" count="1" selected="0">
            <x v="2118"/>
          </reference>
        </references>
      </pivotArea>
    </chartFormat>
    <chartFormat chart="14" format="2120">
      <pivotArea type="data" outline="0" fieldPosition="0">
        <references count="2">
          <reference field="4294967294" count="1" selected="0">
            <x v="0"/>
          </reference>
          <reference field="8" count="1" selected="0">
            <x v="2119"/>
          </reference>
        </references>
      </pivotArea>
    </chartFormat>
    <chartFormat chart="14" format="2121">
      <pivotArea type="data" outline="0" fieldPosition="0">
        <references count="2">
          <reference field="4294967294" count="1" selected="0">
            <x v="0"/>
          </reference>
          <reference field="8" count="1" selected="0">
            <x v="2120"/>
          </reference>
        </references>
      </pivotArea>
    </chartFormat>
    <chartFormat chart="14" format="2122">
      <pivotArea type="data" outline="0" fieldPosition="0">
        <references count="2">
          <reference field="4294967294" count="1" selected="0">
            <x v="0"/>
          </reference>
          <reference field="8" count="1" selected="0">
            <x v="2121"/>
          </reference>
        </references>
      </pivotArea>
    </chartFormat>
    <chartFormat chart="14" format="2123">
      <pivotArea type="data" outline="0" fieldPosition="0">
        <references count="2">
          <reference field="4294967294" count="1" selected="0">
            <x v="0"/>
          </reference>
          <reference field="8" count="1" selected="0">
            <x v="2122"/>
          </reference>
        </references>
      </pivotArea>
    </chartFormat>
    <chartFormat chart="14" format="2124">
      <pivotArea type="data" outline="0" fieldPosition="0">
        <references count="2">
          <reference field="4294967294" count="1" selected="0">
            <x v="0"/>
          </reference>
          <reference field="8" count="1" selected="0">
            <x v="2123"/>
          </reference>
        </references>
      </pivotArea>
    </chartFormat>
    <chartFormat chart="14" format="2125">
      <pivotArea type="data" outline="0" fieldPosition="0">
        <references count="2">
          <reference field="4294967294" count="1" selected="0">
            <x v="0"/>
          </reference>
          <reference field="8" count="1" selected="0">
            <x v="2124"/>
          </reference>
        </references>
      </pivotArea>
    </chartFormat>
    <chartFormat chart="14" format="2126">
      <pivotArea type="data" outline="0" fieldPosition="0">
        <references count="2">
          <reference field="4294967294" count="1" selected="0">
            <x v="0"/>
          </reference>
          <reference field="8" count="1" selected="0">
            <x v="2125"/>
          </reference>
        </references>
      </pivotArea>
    </chartFormat>
    <chartFormat chart="14" format="2127">
      <pivotArea type="data" outline="0" fieldPosition="0">
        <references count="2">
          <reference field="4294967294" count="1" selected="0">
            <x v="0"/>
          </reference>
          <reference field="8" count="1" selected="0">
            <x v="2126"/>
          </reference>
        </references>
      </pivotArea>
    </chartFormat>
    <chartFormat chart="14" format="2128">
      <pivotArea type="data" outline="0" fieldPosition="0">
        <references count="2">
          <reference field="4294967294" count="1" selected="0">
            <x v="0"/>
          </reference>
          <reference field="8" count="1" selected="0">
            <x v="2127"/>
          </reference>
        </references>
      </pivotArea>
    </chartFormat>
    <chartFormat chart="14" format="2129">
      <pivotArea type="data" outline="0" fieldPosition="0">
        <references count="2">
          <reference field="4294967294" count="1" selected="0">
            <x v="0"/>
          </reference>
          <reference field="8" count="1" selected="0">
            <x v="2128"/>
          </reference>
        </references>
      </pivotArea>
    </chartFormat>
    <chartFormat chart="14" format="2130">
      <pivotArea type="data" outline="0" fieldPosition="0">
        <references count="2">
          <reference field="4294967294" count="1" selected="0">
            <x v="0"/>
          </reference>
          <reference field="8" count="1" selected="0">
            <x v="2129"/>
          </reference>
        </references>
      </pivotArea>
    </chartFormat>
    <chartFormat chart="14" format="2131">
      <pivotArea type="data" outline="0" fieldPosition="0">
        <references count="2">
          <reference field="4294967294" count="1" selected="0">
            <x v="0"/>
          </reference>
          <reference field="8" count="1" selected="0">
            <x v="2130"/>
          </reference>
        </references>
      </pivotArea>
    </chartFormat>
    <chartFormat chart="14" format="2132">
      <pivotArea type="data" outline="0" fieldPosition="0">
        <references count="2">
          <reference field="4294967294" count="1" selected="0">
            <x v="0"/>
          </reference>
          <reference field="8" count="1" selected="0">
            <x v="2131"/>
          </reference>
        </references>
      </pivotArea>
    </chartFormat>
    <chartFormat chart="14" format="2133">
      <pivotArea type="data" outline="0" fieldPosition="0">
        <references count="2">
          <reference field="4294967294" count="1" selected="0">
            <x v="0"/>
          </reference>
          <reference field="8" count="1" selected="0">
            <x v="2132"/>
          </reference>
        </references>
      </pivotArea>
    </chartFormat>
    <chartFormat chart="14" format="2134">
      <pivotArea type="data" outline="0" fieldPosition="0">
        <references count="2">
          <reference field="4294967294" count="1" selected="0">
            <x v="0"/>
          </reference>
          <reference field="8" count="1" selected="0">
            <x v="2133"/>
          </reference>
        </references>
      </pivotArea>
    </chartFormat>
    <chartFormat chart="14" format="2135">
      <pivotArea type="data" outline="0" fieldPosition="0">
        <references count="2">
          <reference field="4294967294" count="1" selected="0">
            <x v="0"/>
          </reference>
          <reference field="8" count="1" selected="0">
            <x v="2134"/>
          </reference>
        </references>
      </pivotArea>
    </chartFormat>
    <chartFormat chart="14" format="2136">
      <pivotArea type="data" outline="0" fieldPosition="0">
        <references count="2">
          <reference field="4294967294" count="1" selected="0">
            <x v="0"/>
          </reference>
          <reference field="8" count="1" selected="0">
            <x v="2135"/>
          </reference>
        </references>
      </pivotArea>
    </chartFormat>
    <chartFormat chart="14" format="2137">
      <pivotArea type="data" outline="0" fieldPosition="0">
        <references count="2">
          <reference field="4294967294" count="1" selected="0">
            <x v="0"/>
          </reference>
          <reference field="8" count="1" selected="0">
            <x v="2136"/>
          </reference>
        </references>
      </pivotArea>
    </chartFormat>
    <chartFormat chart="14" format="2138">
      <pivotArea type="data" outline="0" fieldPosition="0">
        <references count="2">
          <reference field="4294967294" count="1" selected="0">
            <x v="0"/>
          </reference>
          <reference field="8" count="1" selected="0">
            <x v="2137"/>
          </reference>
        </references>
      </pivotArea>
    </chartFormat>
    <chartFormat chart="14" format="2139">
      <pivotArea type="data" outline="0" fieldPosition="0">
        <references count="2">
          <reference field="4294967294" count="1" selected="0">
            <x v="0"/>
          </reference>
          <reference field="8" count="1" selected="0">
            <x v="2138"/>
          </reference>
        </references>
      </pivotArea>
    </chartFormat>
    <chartFormat chart="14" format="2140">
      <pivotArea type="data" outline="0" fieldPosition="0">
        <references count="2">
          <reference field="4294967294" count="1" selected="0">
            <x v="0"/>
          </reference>
          <reference field="8" count="1" selected="0">
            <x v="2139"/>
          </reference>
        </references>
      </pivotArea>
    </chartFormat>
    <chartFormat chart="14" format="2141">
      <pivotArea type="data" outline="0" fieldPosition="0">
        <references count="2">
          <reference field="4294967294" count="1" selected="0">
            <x v="0"/>
          </reference>
          <reference field="8" count="1" selected="0">
            <x v="2140"/>
          </reference>
        </references>
      </pivotArea>
    </chartFormat>
    <chartFormat chart="14" format="2142">
      <pivotArea type="data" outline="0" fieldPosition="0">
        <references count="2">
          <reference field="4294967294" count="1" selected="0">
            <x v="0"/>
          </reference>
          <reference field="8" count="1" selected="0">
            <x v="2141"/>
          </reference>
        </references>
      </pivotArea>
    </chartFormat>
    <chartFormat chart="14" format="2143">
      <pivotArea type="data" outline="0" fieldPosition="0">
        <references count="2">
          <reference field="4294967294" count="1" selected="0">
            <x v="0"/>
          </reference>
          <reference field="8" count="1" selected="0">
            <x v="2142"/>
          </reference>
        </references>
      </pivotArea>
    </chartFormat>
    <chartFormat chart="14" format="2144">
      <pivotArea type="data" outline="0" fieldPosition="0">
        <references count="2">
          <reference field="4294967294" count="1" selected="0">
            <x v="0"/>
          </reference>
          <reference field="8" count="1" selected="0">
            <x v="2143"/>
          </reference>
        </references>
      </pivotArea>
    </chartFormat>
    <chartFormat chart="14" format="2145">
      <pivotArea type="data" outline="0" fieldPosition="0">
        <references count="2">
          <reference field="4294967294" count="1" selected="0">
            <x v="0"/>
          </reference>
          <reference field="8" count="1" selected="0">
            <x v="2144"/>
          </reference>
        </references>
      </pivotArea>
    </chartFormat>
    <chartFormat chart="14" format="2146">
      <pivotArea type="data" outline="0" fieldPosition="0">
        <references count="2">
          <reference field="4294967294" count="1" selected="0">
            <x v="0"/>
          </reference>
          <reference field="8" count="1" selected="0">
            <x v="2145"/>
          </reference>
        </references>
      </pivotArea>
    </chartFormat>
    <chartFormat chart="14" format="2147">
      <pivotArea type="data" outline="0" fieldPosition="0">
        <references count="2">
          <reference field="4294967294" count="1" selected="0">
            <x v="0"/>
          </reference>
          <reference field="8" count="1" selected="0">
            <x v="2146"/>
          </reference>
        </references>
      </pivotArea>
    </chartFormat>
    <chartFormat chart="14" format="2148">
      <pivotArea type="data" outline="0" fieldPosition="0">
        <references count="2">
          <reference field="4294967294" count="1" selected="0">
            <x v="0"/>
          </reference>
          <reference field="8" count="1" selected="0">
            <x v="2147"/>
          </reference>
        </references>
      </pivotArea>
    </chartFormat>
    <chartFormat chart="14" format="2149">
      <pivotArea type="data" outline="0" fieldPosition="0">
        <references count="2">
          <reference field="4294967294" count="1" selected="0">
            <x v="0"/>
          </reference>
          <reference field="8" count="1" selected="0">
            <x v="2148"/>
          </reference>
        </references>
      </pivotArea>
    </chartFormat>
    <chartFormat chart="14" format="2150">
      <pivotArea type="data" outline="0" fieldPosition="0">
        <references count="2">
          <reference field="4294967294" count="1" selected="0">
            <x v="0"/>
          </reference>
          <reference field="8" count="1" selected="0">
            <x v="2149"/>
          </reference>
        </references>
      </pivotArea>
    </chartFormat>
    <chartFormat chart="14" format="2151">
      <pivotArea type="data" outline="0" fieldPosition="0">
        <references count="2">
          <reference field="4294967294" count="1" selected="0">
            <x v="0"/>
          </reference>
          <reference field="8" count="1" selected="0">
            <x v="2150"/>
          </reference>
        </references>
      </pivotArea>
    </chartFormat>
    <chartFormat chart="14" format="2152">
      <pivotArea type="data" outline="0" fieldPosition="0">
        <references count="2">
          <reference field="4294967294" count="1" selected="0">
            <x v="0"/>
          </reference>
          <reference field="8" count="1" selected="0">
            <x v="2151"/>
          </reference>
        </references>
      </pivotArea>
    </chartFormat>
    <chartFormat chart="14" format="2153">
      <pivotArea type="data" outline="0" fieldPosition="0">
        <references count="2">
          <reference field="4294967294" count="1" selected="0">
            <x v="0"/>
          </reference>
          <reference field="8" count="1" selected="0">
            <x v="2152"/>
          </reference>
        </references>
      </pivotArea>
    </chartFormat>
    <chartFormat chart="14" format="2154">
      <pivotArea type="data" outline="0" fieldPosition="0">
        <references count="2">
          <reference field="4294967294" count="1" selected="0">
            <x v="0"/>
          </reference>
          <reference field="8" count="1" selected="0">
            <x v="2153"/>
          </reference>
        </references>
      </pivotArea>
    </chartFormat>
    <chartFormat chart="14" format="2155">
      <pivotArea type="data" outline="0" fieldPosition="0">
        <references count="2">
          <reference field="4294967294" count="1" selected="0">
            <x v="0"/>
          </reference>
          <reference field="8" count="1" selected="0">
            <x v="2154"/>
          </reference>
        </references>
      </pivotArea>
    </chartFormat>
    <chartFormat chart="14" format="2156">
      <pivotArea type="data" outline="0" fieldPosition="0">
        <references count="2">
          <reference field="4294967294" count="1" selected="0">
            <x v="0"/>
          </reference>
          <reference field="8" count="1" selected="0">
            <x v="2155"/>
          </reference>
        </references>
      </pivotArea>
    </chartFormat>
    <chartFormat chart="14" format="2157">
      <pivotArea type="data" outline="0" fieldPosition="0">
        <references count="2">
          <reference field="4294967294" count="1" selected="0">
            <x v="0"/>
          </reference>
          <reference field="8" count="1" selected="0">
            <x v="2156"/>
          </reference>
        </references>
      </pivotArea>
    </chartFormat>
    <chartFormat chart="14" format="2158">
      <pivotArea type="data" outline="0" fieldPosition="0">
        <references count="2">
          <reference field="4294967294" count="1" selected="0">
            <x v="0"/>
          </reference>
          <reference field="8" count="1" selected="0">
            <x v="2157"/>
          </reference>
        </references>
      </pivotArea>
    </chartFormat>
    <chartFormat chart="14" format="2159">
      <pivotArea type="data" outline="0" fieldPosition="0">
        <references count="2">
          <reference field="4294967294" count="1" selected="0">
            <x v="0"/>
          </reference>
          <reference field="8" count="1" selected="0">
            <x v="2158"/>
          </reference>
        </references>
      </pivotArea>
    </chartFormat>
    <chartFormat chart="14" format="2160">
      <pivotArea type="data" outline="0" fieldPosition="0">
        <references count="2">
          <reference field="4294967294" count="1" selected="0">
            <x v="0"/>
          </reference>
          <reference field="8" count="1" selected="0">
            <x v="2159"/>
          </reference>
        </references>
      </pivotArea>
    </chartFormat>
    <chartFormat chart="14" format="2161">
      <pivotArea type="data" outline="0" fieldPosition="0">
        <references count="2">
          <reference field="4294967294" count="1" selected="0">
            <x v="0"/>
          </reference>
          <reference field="8" count="1" selected="0">
            <x v="2160"/>
          </reference>
        </references>
      </pivotArea>
    </chartFormat>
    <chartFormat chart="14" format="2162">
      <pivotArea type="data" outline="0" fieldPosition="0">
        <references count="2">
          <reference field="4294967294" count="1" selected="0">
            <x v="0"/>
          </reference>
          <reference field="8" count="1" selected="0">
            <x v="2161"/>
          </reference>
        </references>
      </pivotArea>
    </chartFormat>
    <chartFormat chart="14" format="2163">
      <pivotArea type="data" outline="0" fieldPosition="0">
        <references count="2">
          <reference field="4294967294" count="1" selected="0">
            <x v="0"/>
          </reference>
          <reference field="8" count="1" selected="0">
            <x v="2162"/>
          </reference>
        </references>
      </pivotArea>
    </chartFormat>
    <chartFormat chart="14" format="2164">
      <pivotArea type="data" outline="0" fieldPosition="0">
        <references count="2">
          <reference field="4294967294" count="1" selected="0">
            <x v="0"/>
          </reference>
          <reference field="8" count="1" selected="0">
            <x v="2163"/>
          </reference>
        </references>
      </pivotArea>
    </chartFormat>
    <chartFormat chart="14" format="2165">
      <pivotArea type="data" outline="0" fieldPosition="0">
        <references count="2">
          <reference field="4294967294" count="1" selected="0">
            <x v="0"/>
          </reference>
          <reference field="8" count="1" selected="0">
            <x v="2164"/>
          </reference>
        </references>
      </pivotArea>
    </chartFormat>
    <chartFormat chart="14" format="2166">
      <pivotArea type="data" outline="0" fieldPosition="0">
        <references count="2">
          <reference field="4294967294" count="1" selected="0">
            <x v="0"/>
          </reference>
          <reference field="8" count="1" selected="0">
            <x v="2165"/>
          </reference>
        </references>
      </pivotArea>
    </chartFormat>
    <chartFormat chart="14" format="2167">
      <pivotArea type="data" outline="0" fieldPosition="0">
        <references count="2">
          <reference field="4294967294" count="1" selected="0">
            <x v="0"/>
          </reference>
          <reference field="8" count="1" selected="0">
            <x v="2166"/>
          </reference>
        </references>
      </pivotArea>
    </chartFormat>
    <chartFormat chart="14" format="2168">
      <pivotArea type="data" outline="0" fieldPosition="0">
        <references count="2">
          <reference field="4294967294" count="1" selected="0">
            <x v="0"/>
          </reference>
          <reference field="8" count="1" selected="0">
            <x v="2167"/>
          </reference>
        </references>
      </pivotArea>
    </chartFormat>
    <chartFormat chart="14" format="2169">
      <pivotArea type="data" outline="0" fieldPosition="0">
        <references count="2">
          <reference field="4294967294" count="1" selected="0">
            <x v="0"/>
          </reference>
          <reference field="8" count="1" selected="0">
            <x v="2168"/>
          </reference>
        </references>
      </pivotArea>
    </chartFormat>
    <chartFormat chart="14" format="2170">
      <pivotArea type="data" outline="0" fieldPosition="0">
        <references count="2">
          <reference field="4294967294" count="1" selected="0">
            <x v="0"/>
          </reference>
          <reference field="8" count="1" selected="0">
            <x v="2169"/>
          </reference>
        </references>
      </pivotArea>
    </chartFormat>
    <chartFormat chart="14" format="2171">
      <pivotArea type="data" outline="0" fieldPosition="0">
        <references count="2">
          <reference field="4294967294" count="1" selected="0">
            <x v="0"/>
          </reference>
          <reference field="8" count="1" selected="0">
            <x v="2170"/>
          </reference>
        </references>
      </pivotArea>
    </chartFormat>
    <chartFormat chart="14" format="2172">
      <pivotArea type="data" outline="0" fieldPosition="0">
        <references count="2">
          <reference field="4294967294" count="1" selected="0">
            <x v="0"/>
          </reference>
          <reference field="8" count="1" selected="0">
            <x v="2171"/>
          </reference>
        </references>
      </pivotArea>
    </chartFormat>
    <chartFormat chart="14" format="2173">
      <pivotArea type="data" outline="0" fieldPosition="0">
        <references count="2">
          <reference field="4294967294" count="1" selected="0">
            <x v="0"/>
          </reference>
          <reference field="8" count="1" selected="0">
            <x v="2172"/>
          </reference>
        </references>
      </pivotArea>
    </chartFormat>
    <chartFormat chart="14" format="2174">
      <pivotArea type="data" outline="0" fieldPosition="0">
        <references count="2">
          <reference field="4294967294" count="1" selected="0">
            <x v="0"/>
          </reference>
          <reference field="8" count="1" selected="0">
            <x v="2173"/>
          </reference>
        </references>
      </pivotArea>
    </chartFormat>
    <chartFormat chart="14" format="2175">
      <pivotArea type="data" outline="0" fieldPosition="0">
        <references count="2">
          <reference field="4294967294" count="1" selected="0">
            <x v="0"/>
          </reference>
          <reference field="8" count="1" selected="0">
            <x v="2174"/>
          </reference>
        </references>
      </pivotArea>
    </chartFormat>
    <chartFormat chart="14" format="2176">
      <pivotArea type="data" outline="0" fieldPosition="0">
        <references count="2">
          <reference field="4294967294" count="1" selected="0">
            <x v="0"/>
          </reference>
          <reference field="8" count="1" selected="0">
            <x v="2175"/>
          </reference>
        </references>
      </pivotArea>
    </chartFormat>
    <chartFormat chart="14" format="2177">
      <pivotArea type="data" outline="0" fieldPosition="0">
        <references count="2">
          <reference field="4294967294" count="1" selected="0">
            <x v="0"/>
          </reference>
          <reference field="8" count="1" selected="0">
            <x v="2176"/>
          </reference>
        </references>
      </pivotArea>
    </chartFormat>
    <chartFormat chart="14" format="2178">
      <pivotArea type="data" outline="0" fieldPosition="0">
        <references count="2">
          <reference field="4294967294" count="1" selected="0">
            <x v="0"/>
          </reference>
          <reference field="8" count="1" selected="0">
            <x v="2177"/>
          </reference>
        </references>
      </pivotArea>
    </chartFormat>
    <chartFormat chart="14" format="2179">
      <pivotArea type="data" outline="0" fieldPosition="0">
        <references count="2">
          <reference field="4294967294" count="1" selected="0">
            <x v="0"/>
          </reference>
          <reference field="8" count="1" selected="0">
            <x v="2178"/>
          </reference>
        </references>
      </pivotArea>
    </chartFormat>
    <chartFormat chart="14" format="2180">
      <pivotArea type="data" outline="0" fieldPosition="0">
        <references count="2">
          <reference field="4294967294" count="1" selected="0">
            <x v="0"/>
          </reference>
          <reference field="8" count="1" selected="0">
            <x v="2179"/>
          </reference>
        </references>
      </pivotArea>
    </chartFormat>
    <chartFormat chart="14" format="2181">
      <pivotArea type="data" outline="0" fieldPosition="0">
        <references count="2">
          <reference field="4294967294" count="1" selected="0">
            <x v="0"/>
          </reference>
          <reference field="8" count="1" selected="0">
            <x v="2180"/>
          </reference>
        </references>
      </pivotArea>
    </chartFormat>
    <chartFormat chart="14" format="2182">
      <pivotArea type="data" outline="0" fieldPosition="0">
        <references count="2">
          <reference field="4294967294" count="1" selected="0">
            <x v="0"/>
          </reference>
          <reference field="8" count="1" selected="0">
            <x v="2181"/>
          </reference>
        </references>
      </pivotArea>
    </chartFormat>
    <chartFormat chart="14" format="2183">
      <pivotArea type="data" outline="0" fieldPosition="0">
        <references count="2">
          <reference field="4294967294" count="1" selected="0">
            <x v="0"/>
          </reference>
          <reference field="8" count="1" selected="0">
            <x v="2182"/>
          </reference>
        </references>
      </pivotArea>
    </chartFormat>
    <chartFormat chart="14" format="2184">
      <pivotArea type="data" outline="0" fieldPosition="0">
        <references count="2">
          <reference field="4294967294" count="1" selected="0">
            <x v="0"/>
          </reference>
          <reference field="8" count="1" selected="0">
            <x v="2183"/>
          </reference>
        </references>
      </pivotArea>
    </chartFormat>
    <chartFormat chart="14" format="2185">
      <pivotArea type="data" outline="0" fieldPosition="0">
        <references count="2">
          <reference field="4294967294" count="1" selected="0">
            <x v="0"/>
          </reference>
          <reference field="8" count="1" selected="0">
            <x v="2184"/>
          </reference>
        </references>
      </pivotArea>
    </chartFormat>
    <chartFormat chart="14" format="2186">
      <pivotArea type="data" outline="0" fieldPosition="0">
        <references count="2">
          <reference field="4294967294" count="1" selected="0">
            <x v="0"/>
          </reference>
          <reference field="8" count="1" selected="0">
            <x v="2185"/>
          </reference>
        </references>
      </pivotArea>
    </chartFormat>
    <chartFormat chart="14" format="2187">
      <pivotArea type="data" outline="0" fieldPosition="0">
        <references count="2">
          <reference field="4294967294" count="1" selected="0">
            <x v="0"/>
          </reference>
          <reference field="8" count="1" selected="0">
            <x v="2186"/>
          </reference>
        </references>
      </pivotArea>
    </chartFormat>
    <chartFormat chart="14" format="2188">
      <pivotArea type="data" outline="0" fieldPosition="0">
        <references count="2">
          <reference field="4294967294" count="1" selected="0">
            <x v="0"/>
          </reference>
          <reference field="8" count="1" selected="0">
            <x v="2187"/>
          </reference>
        </references>
      </pivotArea>
    </chartFormat>
    <chartFormat chart="14" format="2189">
      <pivotArea type="data" outline="0" fieldPosition="0">
        <references count="2">
          <reference field="4294967294" count="1" selected="0">
            <x v="0"/>
          </reference>
          <reference field="8" count="1" selected="0">
            <x v="2188"/>
          </reference>
        </references>
      </pivotArea>
    </chartFormat>
    <chartFormat chart="14" format="2190">
      <pivotArea type="data" outline="0" fieldPosition="0">
        <references count="2">
          <reference field="4294967294" count="1" selected="0">
            <x v="0"/>
          </reference>
          <reference field="8" count="1" selected="0">
            <x v="2189"/>
          </reference>
        </references>
      </pivotArea>
    </chartFormat>
    <chartFormat chart="14" format="2191">
      <pivotArea type="data" outline="0" fieldPosition="0">
        <references count="2">
          <reference field="4294967294" count="1" selected="0">
            <x v="0"/>
          </reference>
          <reference field="8" count="1" selected="0">
            <x v="2190"/>
          </reference>
        </references>
      </pivotArea>
    </chartFormat>
    <chartFormat chart="14" format="2192">
      <pivotArea type="data" outline="0" fieldPosition="0">
        <references count="2">
          <reference field="4294967294" count="1" selected="0">
            <x v="0"/>
          </reference>
          <reference field="8" count="1" selected="0">
            <x v="2191"/>
          </reference>
        </references>
      </pivotArea>
    </chartFormat>
    <chartFormat chart="14" format="2193">
      <pivotArea type="data" outline="0" fieldPosition="0">
        <references count="2">
          <reference field="4294967294" count="1" selected="0">
            <x v="0"/>
          </reference>
          <reference field="8" count="1" selected="0">
            <x v="2192"/>
          </reference>
        </references>
      </pivotArea>
    </chartFormat>
    <chartFormat chart="14" format="2194">
      <pivotArea type="data" outline="0" fieldPosition="0">
        <references count="2">
          <reference field="4294967294" count="1" selected="0">
            <x v="0"/>
          </reference>
          <reference field="8" count="1" selected="0">
            <x v="2193"/>
          </reference>
        </references>
      </pivotArea>
    </chartFormat>
    <chartFormat chart="14" format="2195">
      <pivotArea type="data" outline="0" fieldPosition="0">
        <references count="2">
          <reference field="4294967294" count="1" selected="0">
            <x v="0"/>
          </reference>
          <reference field="8" count="1" selected="0">
            <x v="2194"/>
          </reference>
        </references>
      </pivotArea>
    </chartFormat>
    <chartFormat chart="14" format="2196">
      <pivotArea type="data" outline="0" fieldPosition="0">
        <references count="2">
          <reference field="4294967294" count="1" selected="0">
            <x v="0"/>
          </reference>
          <reference field="8" count="1" selected="0">
            <x v="2195"/>
          </reference>
        </references>
      </pivotArea>
    </chartFormat>
    <chartFormat chart="14" format="2197">
      <pivotArea type="data" outline="0" fieldPosition="0">
        <references count="2">
          <reference field="4294967294" count="1" selected="0">
            <x v="0"/>
          </reference>
          <reference field="8" count="1" selected="0">
            <x v="2196"/>
          </reference>
        </references>
      </pivotArea>
    </chartFormat>
    <chartFormat chart="14" format="2198">
      <pivotArea type="data" outline="0" fieldPosition="0">
        <references count="2">
          <reference field="4294967294" count="1" selected="0">
            <x v="0"/>
          </reference>
          <reference field="8" count="1" selected="0">
            <x v="2197"/>
          </reference>
        </references>
      </pivotArea>
    </chartFormat>
    <chartFormat chart="14" format="2199">
      <pivotArea type="data" outline="0" fieldPosition="0">
        <references count="2">
          <reference field="4294967294" count="1" selected="0">
            <x v="0"/>
          </reference>
          <reference field="8" count="1" selected="0">
            <x v="2198"/>
          </reference>
        </references>
      </pivotArea>
    </chartFormat>
    <chartFormat chart="14" format="2200">
      <pivotArea type="data" outline="0" fieldPosition="0">
        <references count="2">
          <reference field="4294967294" count="1" selected="0">
            <x v="0"/>
          </reference>
          <reference field="8" count="1" selected="0">
            <x v="2199"/>
          </reference>
        </references>
      </pivotArea>
    </chartFormat>
    <chartFormat chart="14" format="2201">
      <pivotArea type="data" outline="0" fieldPosition="0">
        <references count="2">
          <reference field="4294967294" count="1" selected="0">
            <x v="0"/>
          </reference>
          <reference field="8" count="1" selected="0">
            <x v="2200"/>
          </reference>
        </references>
      </pivotArea>
    </chartFormat>
    <chartFormat chart="14" format="2202">
      <pivotArea type="data" outline="0" fieldPosition="0">
        <references count="2">
          <reference field="4294967294" count="1" selected="0">
            <x v="0"/>
          </reference>
          <reference field="8" count="1" selected="0">
            <x v="2201"/>
          </reference>
        </references>
      </pivotArea>
    </chartFormat>
    <chartFormat chart="14" format="2203">
      <pivotArea type="data" outline="0" fieldPosition="0">
        <references count="2">
          <reference field="4294967294" count="1" selected="0">
            <x v="0"/>
          </reference>
          <reference field="8" count="1" selected="0">
            <x v="2202"/>
          </reference>
        </references>
      </pivotArea>
    </chartFormat>
    <chartFormat chart="14" format="2204">
      <pivotArea type="data" outline="0" fieldPosition="0">
        <references count="2">
          <reference field="4294967294" count="1" selected="0">
            <x v="0"/>
          </reference>
          <reference field="8" count="1" selected="0">
            <x v="2203"/>
          </reference>
        </references>
      </pivotArea>
    </chartFormat>
    <chartFormat chart="14" format="2205">
      <pivotArea type="data" outline="0" fieldPosition="0">
        <references count="2">
          <reference field="4294967294" count="1" selected="0">
            <x v="0"/>
          </reference>
          <reference field="8" count="1" selected="0">
            <x v="2204"/>
          </reference>
        </references>
      </pivotArea>
    </chartFormat>
    <chartFormat chart="14" format="2206">
      <pivotArea type="data" outline="0" fieldPosition="0">
        <references count="2">
          <reference field="4294967294" count="1" selected="0">
            <x v="0"/>
          </reference>
          <reference field="8" count="1" selected="0">
            <x v="2205"/>
          </reference>
        </references>
      </pivotArea>
    </chartFormat>
    <chartFormat chart="14" format="2207">
      <pivotArea type="data" outline="0" fieldPosition="0">
        <references count="2">
          <reference field="4294967294" count="1" selected="0">
            <x v="0"/>
          </reference>
          <reference field="8" count="1" selected="0">
            <x v="2206"/>
          </reference>
        </references>
      </pivotArea>
    </chartFormat>
    <chartFormat chart="14" format="2208">
      <pivotArea type="data" outline="0" fieldPosition="0">
        <references count="2">
          <reference field="4294967294" count="1" selected="0">
            <x v="0"/>
          </reference>
          <reference field="8" count="1" selected="0">
            <x v="2207"/>
          </reference>
        </references>
      </pivotArea>
    </chartFormat>
    <chartFormat chart="14" format="2209">
      <pivotArea type="data" outline="0" fieldPosition="0">
        <references count="2">
          <reference field="4294967294" count="1" selected="0">
            <x v="0"/>
          </reference>
          <reference field="8" count="1" selected="0">
            <x v="2208"/>
          </reference>
        </references>
      </pivotArea>
    </chartFormat>
    <chartFormat chart="14" format="2210">
      <pivotArea type="data" outline="0" fieldPosition="0">
        <references count="2">
          <reference field="4294967294" count="1" selected="0">
            <x v="0"/>
          </reference>
          <reference field="8" count="1" selected="0">
            <x v="2209"/>
          </reference>
        </references>
      </pivotArea>
    </chartFormat>
    <chartFormat chart="14" format="2211">
      <pivotArea type="data" outline="0" fieldPosition="0">
        <references count="2">
          <reference field="4294967294" count="1" selected="0">
            <x v="0"/>
          </reference>
          <reference field="8" count="1" selected="0">
            <x v="2210"/>
          </reference>
        </references>
      </pivotArea>
    </chartFormat>
    <chartFormat chart="14" format="2212">
      <pivotArea type="data" outline="0" fieldPosition="0">
        <references count="2">
          <reference field="4294967294" count="1" selected="0">
            <x v="0"/>
          </reference>
          <reference field="8" count="1" selected="0">
            <x v="2211"/>
          </reference>
        </references>
      </pivotArea>
    </chartFormat>
    <chartFormat chart="14" format="2213">
      <pivotArea type="data" outline="0" fieldPosition="0">
        <references count="2">
          <reference field="4294967294" count="1" selected="0">
            <x v="0"/>
          </reference>
          <reference field="8" count="1" selected="0">
            <x v="2212"/>
          </reference>
        </references>
      </pivotArea>
    </chartFormat>
    <chartFormat chart="14" format="2214">
      <pivotArea type="data" outline="0" fieldPosition="0">
        <references count="2">
          <reference field="4294967294" count="1" selected="0">
            <x v="0"/>
          </reference>
          <reference field="8" count="1" selected="0">
            <x v="2213"/>
          </reference>
        </references>
      </pivotArea>
    </chartFormat>
    <chartFormat chart="14" format="2215">
      <pivotArea type="data" outline="0" fieldPosition="0">
        <references count="2">
          <reference field="4294967294" count="1" selected="0">
            <x v="0"/>
          </reference>
          <reference field="8" count="1" selected="0">
            <x v="2214"/>
          </reference>
        </references>
      </pivotArea>
    </chartFormat>
    <chartFormat chart="14" format="2216">
      <pivotArea type="data" outline="0" fieldPosition="0">
        <references count="2">
          <reference field="4294967294" count="1" selected="0">
            <x v="0"/>
          </reference>
          <reference field="8" count="1" selected="0">
            <x v="2215"/>
          </reference>
        </references>
      </pivotArea>
    </chartFormat>
    <chartFormat chart="14" format="2217">
      <pivotArea type="data" outline="0" fieldPosition="0">
        <references count="2">
          <reference field="4294967294" count="1" selected="0">
            <x v="0"/>
          </reference>
          <reference field="8" count="1" selected="0">
            <x v="2216"/>
          </reference>
        </references>
      </pivotArea>
    </chartFormat>
    <chartFormat chart="14" format="2218">
      <pivotArea type="data" outline="0" fieldPosition="0">
        <references count="2">
          <reference field="4294967294" count="1" selected="0">
            <x v="0"/>
          </reference>
          <reference field="8" count="1" selected="0">
            <x v="2217"/>
          </reference>
        </references>
      </pivotArea>
    </chartFormat>
    <chartFormat chart="14" format="2219">
      <pivotArea type="data" outline="0" fieldPosition="0">
        <references count="2">
          <reference field="4294967294" count="1" selected="0">
            <x v="0"/>
          </reference>
          <reference field="8" count="1" selected="0">
            <x v="2218"/>
          </reference>
        </references>
      </pivotArea>
    </chartFormat>
    <chartFormat chart="14" format="2220">
      <pivotArea type="data" outline="0" fieldPosition="0">
        <references count="2">
          <reference field="4294967294" count="1" selected="0">
            <x v="0"/>
          </reference>
          <reference field="8" count="1" selected="0">
            <x v="2219"/>
          </reference>
        </references>
      </pivotArea>
    </chartFormat>
    <chartFormat chart="14" format="2221">
      <pivotArea type="data" outline="0" fieldPosition="0">
        <references count="2">
          <reference field="4294967294" count="1" selected="0">
            <x v="0"/>
          </reference>
          <reference field="8" count="1" selected="0">
            <x v="2220"/>
          </reference>
        </references>
      </pivotArea>
    </chartFormat>
    <chartFormat chart="14" format="2222">
      <pivotArea type="data" outline="0" fieldPosition="0">
        <references count="2">
          <reference field="4294967294" count="1" selected="0">
            <x v="0"/>
          </reference>
          <reference field="8" count="1" selected="0">
            <x v="2221"/>
          </reference>
        </references>
      </pivotArea>
    </chartFormat>
    <chartFormat chart="14" format="2223">
      <pivotArea type="data" outline="0" fieldPosition="0">
        <references count="2">
          <reference field="4294967294" count="1" selected="0">
            <x v="0"/>
          </reference>
          <reference field="8" count="1" selected="0">
            <x v="2222"/>
          </reference>
        </references>
      </pivotArea>
    </chartFormat>
    <chartFormat chart="14" format="2224">
      <pivotArea type="data" outline="0" fieldPosition="0">
        <references count="2">
          <reference field="4294967294" count="1" selected="0">
            <x v="0"/>
          </reference>
          <reference field="8" count="1" selected="0">
            <x v="2223"/>
          </reference>
        </references>
      </pivotArea>
    </chartFormat>
    <chartFormat chart="14" format="2225">
      <pivotArea type="data" outline="0" fieldPosition="0">
        <references count="2">
          <reference field="4294967294" count="1" selected="0">
            <x v="0"/>
          </reference>
          <reference field="8" count="1" selected="0">
            <x v="2224"/>
          </reference>
        </references>
      </pivotArea>
    </chartFormat>
    <chartFormat chart="14" format="2226">
      <pivotArea type="data" outline="0" fieldPosition="0">
        <references count="2">
          <reference field="4294967294" count="1" selected="0">
            <x v="0"/>
          </reference>
          <reference field="8" count="1" selected="0">
            <x v="2225"/>
          </reference>
        </references>
      </pivotArea>
    </chartFormat>
    <chartFormat chart="14" format="2227">
      <pivotArea type="data" outline="0" fieldPosition="0">
        <references count="2">
          <reference field="4294967294" count="1" selected="0">
            <x v="0"/>
          </reference>
          <reference field="8" count="1" selected="0">
            <x v="2226"/>
          </reference>
        </references>
      </pivotArea>
    </chartFormat>
    <chartFormat chart="14" format="2228">
      <pivotArea type="data" outline="0" fieldPosition="0">
        <references count="2">
          <reference field="4294967294" count="1" selected="0">
            <x v="0"/>
          </reference>
          <reference field="8" count="1" selected="0">
            <x v="2227"/>
          </reference>
        </references>
      </pivotArea>
    </chartFormat>
    <chartFormat chart="14" format="2229">
      <pivotArea type="data" outline="0" fieldPosition="0">
        <references count="2">
          <reference field="4294967294" count="1" selected="0">
            <x v="0"/>
          </reference>
          <reference field="8" count="1" selected="0">
            <x v="2228"/>
          </reference>
        </references>
      </pivotArea>
    </chartFormat>
    <chartFormat chart="14" format="2230">
      <pivotArea type="data" outline="0" fieldPosition="0">
        <references count="2">
          <reference field="4294967294" count="1" selected="0">
            <x v="0"/>
          </reference>
          <reference field="8" count="1" selected="0">
            <x v="2229"/>
          </reference>
        </references>
      </pivotArea>
    </chartFormat>
    <chartFormat chart="14" format="2231">
      <pivotArea type="data" outline="0" fieldPosition="0">
        <references count="2">
          <reference field="4294967294" count="1" selected="0">
            <x v="0"/>
          </reference>
          <reference field="8" count="1" selected="0">
            <x v="2230"/>
          </reference>
        </references>
      </pivotArea>
    </chartFormat>
    <chartFormat chart="14" format="2232">
      <pivotArea type="data" outline="0" fieldPosition="0">
        <references count="2">
          <reference field="4294967294" count="1" selected="0">
            <x v="0"/>
          </reference>
          <reference field="8" count="1" selected="0">
            <x v="2231"/>
          </reference>
        </references>
      </pivotArea>
    </chartFormat>
    <chartFormat chart="14" format="2233">
      <pivotArea type="data" outline="0" fieldPosition="0">
        <references count="2">
          <reference field="4294967294" count="1" selected="0">
            <x v="0"/>
          </reference>
          <reference field="8" count="1" selected="0">
            <x v="2232"/>
          </reference>
        </references>
      </pivotArea>
    </chartFormat>
    <chartFormat chart="14" format="2234">
      <pivotArea type="data" outline="0" fieldPosition="0">
        <references count="2">
          <reference field="4294967294" count="1" selected="0">
            <x v="0"/>
          </reference>
          <reference field="8" count="1" selected="0">
            <x v="2233"/>
          </reference>
        </references>
      </pivotArea>
    </chartFormat>
    <chartFormat chart="14" format="2235">
      <pivotArea type="data" outline="0" fieldPosition="0">
        <references count="2">
          <reference field="4294967294" count="1" selected="0">
            <x v="0"/>
          </reference>
          <reference field="8" count="1" selected="0">
            <x v="2234"/>
          </reference>
        </references>
      </pivotArea>
    </chartFormat>
    <chartFormat chart="14" format="2236">
      <pivotArea type="data" outline="0" fieldPosition="0">
        <references count="2">
          <reference field="4294967294" count="1" selected="0">
            <x v="0"/>
          </reference>
          <reference field="8" count="1" selected="0">
            <x v="2235"/>
          </reference>
        </references>
      </pivotArea>
    </chartFormat>
    <chartFormat chart="14" format="2237">
      <pivotArea type="data" outline="0" fieldPosition="0">
        <references count="2">
          <reference field="4294967294" count="1" selected="0">
            <x v="0"/>
          </reference>
          <reference field="8" count="1" selected="0">
            <x v="2236"/>
          </reference>
        </references>
      </pivotArea>
    </chartFormat>
    <chartFormat chart="14" format="2238">
      <pivotArea type="data" outline="0" fieldPosition="0">
        <references count="2">
          <reference field="4294967294" count="1" selected="0">
            <x v="0"/>
          </reference>
          <reference field="8" count="1" selected="0">
            <x v="2237"/>
          </reference>
        </references>
      </pivotArea>
    </chartFormat>
    <chartFormat chart="14" format="2239">
      <pivotArea type="data" outline="0" fieldPosition="0">
        <references count="2">
          <reference field="4294967294" count="1" selected="0">
            <x v="0"/>
          </reference>
          <reference field="8" count="1" selected="0">
            <x v="2238"/>
          </reference>
        </references>
      </pivotArea>
    </chartFormat>
    <chartFormat chart="14" format="2240">
      <pivotArea type="data" outline="0" fieldPosition="0">
        <references count="2">
          <reference field="4294967294" count="1" selected="0">
            <x v="0"/>
          </reference>
          <reference field="8" count="1" selected="0">
            <x v="2239"/>
          </reference>
        </references>
      </pivotArea>
    </chartFormat>
    <chartFormat chart="14" format="2241">
      <pivotArea type="data" outline="0" fieldPosition="0">
        <references count="2">
          <reference field="4294967294" count="1" selected="0">
            <x v="0"/>
          </reference>
          <reference field="8" count="1" selected="0">
            <x v="2240"/>
          </reference>
        </references>
      </pivotArea>
    </chartFormat>
    <chartFormat chart="14" format="2242">
      <pivotArea type="data" outline="0" fieldPosition="0">
        <references count="2">
          <reference field="4294967294" count="1" selected="0">
            <x v="0"/>
          </reference>
          <reference field="8" count="1" selected="0">
            <x v="2241"/>
          </reference>
        </references>
      </pivotArea>
    </chartFormat>
    <chartFormat chart="14" format="2243">
      <pivotArea type="data" outline="0" fieldPosition="0">
        <references count="2">
          <reference field="4294967294" count="1" selected="0">
            <x v="0"/>
          </reference>
          <reference field="8" count="1" selected="0">
            <x v="2242"/>
          </reference>
        </references>
      </pivotArea>
    </chartFormat>
    <chartFormat chart="14" format="2244">
      <pivotArea type="data" outline="0" fieldPosition="0">
        <references count="2">
          <reference field="4294967294" count="1" selected="0">
            <x v="0"/>
          </reference>
          <reference field="8" count="1" selected="0">
            <x v="2243"/>
          </reference>
        </references>
      </pivotArea>
    </chartFormat>
    <chartFormat chart="14" format="2245">
      <pivotArea type="data" outline="0" fieldPosition="0">
        <references count="2">
          <reference field="4294967294" count="1" selected="0">
            <x v="0"/>
          </reference>
          <reference field="8" count="1" selected="0">
            <x v="2244"/>
          </reference>
        </references>
      </pivotArea>
    </chartFormat>
    <chartFormat chart="14" format="2246">
      <pivotArea type="data" outline="0" fieldPosition="0">
        <references count="2">
          <reference field="4294967294" count="1" selected="0">
            <x v="0"/>
          </reference>
          <reference field="8" count="1" selected="0">
            <x v="2245"/>
          </reference>
        </references>
      </pivotArea>
    </chartFormat>
    <chartFormat chart="14" format="2247">
      <pivotArea type="data" outline="0" fieldPosition="0">
        <references count="2">
          <reference field="4294967294" count="1" selected="0">
            <x v="0"/>
          </reference>
          <reference field="8" count="1" selected="0">
            <x v="2246"/>
          </reference>
        </references>
      </pivotArea>
    </chartFormat>
    <chartFormat chart="14" format="2248">
      <pivotArea type="data" outline="0" fieldPosition="0">
        <references count="2">
          <reference field="4294967294" count="1" selected="0">
            <x v="0"/>
          </reference>
          <reference field="8" count="1" selected="0">
            <x v="2247"/>
          </reference>
        </references>
      </pivotArea>
    </chartFormat>
    <chartFormat chart="14" format="2249">
      <pivotArea type="data" outline="0" fieldPosition="0">
        <references count="2">
          <reference field="4294967294" count="1" selected="0">
            <x v="0"/>
          </reference>
          <reference field="8" count="1" selected="0">
            <x v="2248"/>
          </reference>
        </references>
      </pivotArea>
    </chartFormat>
    <chartFormat chart="14" format="2250">
      <pivotArea type="data" outline="0" fieldPosition="0">
        <references count="2">
          <reference field="4294967294" count="1" selected="0">
            <x v="0"/>
          </reference>
          <reference field="8" count="1" selected="0">
            <x v="2249"/>
          </reference>
        </references>
      </pivotArea>
    </chartFormat>
    <chartFormat chart="14" format="2251">
      <pivotArea type="data" outline="0" fieldPosition="0">
        <references count="2">
          <reference field="4294967294" count="1" selected="0">
            <x v="0"/>
          </reference>
          <reference field="8" count="1" selected="0">
            <x v="2250"/>
          </reference>
        </references>
      </pivotArea>
    </chartFormat>
    <chartFormat chart="14" format="2252">
      <pivotArea type="data" outline="0" fieldPosition="0">
        <references count="2">
          <reference field="4294967294" count="1" selected="0">
            <x v="0"/>
          </reference>
          <reference field="8" count="1" selected="0">
            <x v="2251"/>
          </reference>
        </references>
      </pivotArea>
    </chartFormat>
    <chartFormat chart="14" format="2253">
      <pivotArea type="data" outline="0" fieldPosition="0">
        <references count="2">
          <reference field="4294967294" count="1" selected="0">
            <x v="0"/>
          </reference>
          <reference field="8" count="1" selected="0">
            <x v="2252"/>
          </reference>
        </references>
      </pivotArea>
    </chartFormat>
    <chartFormat chart="14" format="2254">
      <pivotArea type="data" outline="0" fieldPosition="0">
        <references count="2">
          <reference field="4294967294" count="1" selected="0">
            <x v="0"/>
          </reference>
          <reference field="8" count="1" selected="0">
            <x v="2253"/>
          </reference>
        </references>
      </pivotArea>
    </chartFormat>
    <chartFormat chart="14" format="2255">
      <pivotArea type="data" outline="0" fieldPosition="0">
        <references count="2">
          <reference field="4294967294" count="1" selected="0">
            <x v="0"/>
          </reference>
          <reference field="8" count="1" selected="0">
            <x v="2254"/>
          </reference>
        </references>
      </pivotArea>
    </chartFormat>
    <chartFormat chart="14" format="2256">
      <pivotArea type="data" outline="0" fieldPosition="0">
        <references count="2">
          <reference field="4294967294" count="1" selected="0">
            <x v="0"/>
          </reference>
          <reference field="8" count="1" selected="0">
            <x v="2255"/>
          </reference>
        </references>
      </pivotArea>
    </chartFormat>
    <chartFormat chart="14" format="2257">
      <pivotArea type="data" outline="0" fieldPosition="0">
        <references count="2">
          <reference field="4294967294" count="1" selected="0">
            <x v="0"/>
          </reference>
          <reference field="8" count="1" selected="0">
            <x v="2256"/>
          </reference>
        </references>
      </pivotArea>
    </chartFormat>
    <chartFormat chart="14" format="2258">
      <pivotArea type="data" outline="0" fieldPosition="0">
        <references count="2">
          <reference field="4294967294" count="1" selected="0">
            <x v="0"/>
          </reference>
          <reference field="8" count="1" selected="0">
            <x v="2257"/>
          </reference>
        </references>
      </pivotArea>
    </chartFormat>
    <chartFormat chart="14" format="2259">
      <pivotArea type="data" outline="0" fieldPosition="0">
        <references count="2">
          <reference field="4294967294" count="1" selected="0">
            <x v="0"/>
          </reference>
          <reference field="8" count="1" selected="0">
            <x v="2258"/>
          </reference>
        </references>
      </pivotArea>
    </chartFormat>
    <chartFormat chart="14" format="2260">
      <pivotArea type="data" outline="0" fieldPosition="0">
        <references count="2">
          <reference field="4294967294" count="1" selected="0">
            <x v="0"/>
          </reference>
          <reference field="8" count="1" selected="0">
            <x v="2259"/>
          </reference>
        </references>
      </pivotArea>
    </chartFormat>
    <chartFormat chart="14" format="2261">
      <pivotArea type="data" outline="0" fieldPosition="0">
        <references count="2">
          <reference field="4294967294" count="1" selected="0">
            <x v="0"/>
          </reference>
          <reference field="8" count="1" selected="0">
            <x v="2260"/>
          </reference>
        </references>
      </pivotArea>
    </chartFormat>
    <chartFormat chart="14" format="2262">
      <pivotArea type="data" outline="0" fieldPosition="0">
        <references count="2">
          <reference field="4294967294" count="1" selected="0">
            <x v="0"/>
          </reference>
          <reference field="8" count="1" selected="0">
            <x v="2261"/>
          </reference>
        </references>
      </pivotArea>
    </chartFormat>
    <chartFormat chart="14" format="2263">
      <pivotArea type="data" outline="0" fieldPosition="0">
        <references count="2">
          <reference field="4294967294" count="1" selected="0">
            <x v="0"/>
          </reference>
          <reference field="8" count="1" selected="0">
            <x v="2262"/>
          </reference>
        </references>
      </pivotArea>
    </chartFormat>
    <chartFormat chart="14" format="2264">
      <pivotArea type="data" outline="0" fieldPosition="0">
        <references count="2">
          <reference field="4294967294" count="1" selected="0">
            <x v="0"/>
          </reference>
          <reference field="8" count="1" selected="0">
            <x v="2263"/>
          </reference>
        </references>
      </pivotArea>
    </chartFormat>
    <chartFormat chart="14" format="2265">
      <pivotArea type="data" outline="0" fieldPosition="0">
        <references count="2">
          <reference field="4294967294" count="1" selected="0">
            <x v="0"/>
          </reference>
          <reference field="8" count="1" selected="0">
            <x v="2264"/>
          </reference>
        </references>
      </pivotArea>
    </chartFormat>
    <chartFormat chart="14" format="2266">
      <pivotArea type="data" outline="0" fieldPosition="0">
        <references count="2">
          <reference field="4294967294" count="1" selected="0">
            <x v="0"/>
          </reference>
          <reference field="8" count="1" selected="0">
            <x v="2265"/>
          </reference>
        </references>
      </pivotArea>
    </chartFormat>
    <chartFormat chart="14" format="2267">
      <pivotArea type="data" outline="0" fieldPosition="0">
        <references count="2">
          <reference field="4294967294" count="1" selected="0">
            <x v="0"/>
          </reference>
          <reference field="8" count="1" selected="0">
            <x v="2266"/>
          </reference>
        </references>
      </pivotArea>
    </chartFormat>
    <chartFormat chart="14" format="2268">
      <pivotArea type="data" outline="0" fieldPosition="0">
        <references count="2">
          <reference field="4294967294" count="1" selected="0">
            <x v="0"/>
          </reference>
          <reference field="8" count="1" selected="0">
            <x v="2267"/>
          </reference>
        </references>
      </pivotArea>
    </chartFormat>
    <chartFormat chart="14" format="2269">
      <pivotArea type="data" outline="0" fieldPosition="0">
        <references count="2">
          <reference field="4294967294" count="1" selected="0">
            <x v="0"/>
          </reference>
          <reference field="8" count="1" selected="0">
            <x v="2268"/>
          </reference>
        </references>
      </pivotArea>
    </chartFormat>
    <chartFormat chart="14" format="2270">
      <pivotArea type="data" outline="0" fieldPosition="0">
        <references count="2">
          <reference field="4294967294" count="1" selected="0">
            <x v="0"/>
          </reference>
          <reference field="8" count="1" selected="0">
            <x v="2269"/>
          </reference>
        </references>
      </pivotArea>
    </chartFormat>
    <chartFormat chart="14" format="2271">
      <pivotArea type="data" outline="0" fieldPosition="0">
        <references count="2">
          <reference field="4294967294" count="1" selected="0">
            <x v="0"/>
          </reference>
          <reference field="8" count="1" selected="0">
            <x v="2270"/>
          </reference>
        </references>
      </pivotArea>
    </chartFormat>
    <chartFormat chart="14" format="2272">
      <pivotArea type="data" outline="0" fieldPosition="0">
        <references count="2">
          <reference field="4294967294" count="1" selected="0">
            <x v="0"/>
          </reference>
          <reference field="8" count="1" selected="0">
            <x v="2271"/>
          </reference>
        </references>
      </pivotArea>
    </chartFormat>
    <chartFormat chart="14" format="2273">
      <pivotArea type="data" outline="0" fieldPosition="0">
        <references count="2">
          <reference field="4294967294" count="1" selected="0">
            <x v="0"/>
          </reference>
          <reference field="8" count="1" selected="0">
            <x v="2272"/>
          </reference>
        </references>
      </pivotArea>
    </chartFormat>
    <chartFormat chart="14" format="2274">
      <pivotArea type="data" outline="0" fieldPosition="0">
        <references count="2">
          <reference field="4294967294" count="1" selected="0">
            <x v="0"/>
          </reference>
          <reference field="8" count="1" selected="0">
            <x v="2273"/>
          </reference>
        </references>
      </pivotArea>
    </chartFormat>
    <chartFormat chart="14" format="2275">
      <pivotArea type="data" outline="0" fieldPosition="0">
        <references count="2">
          <reference field="4294967294" count="1" selected="0">
            <x v="0"/>
          </reference>
          <reference field="8" count="1" selected="0">
            <x v="2274"/>
          </reference>
        </references>
      </pivotArea>
    </chartFormat>
    <chartFormat chart="14" format="2276">
      <pivotArea type="data" outline="0" fieldPosition="0">
        <references count="2">
          <reference field="4294967294" count="1" selected="0">
            <x v="0"/>
          </reference>
          <reference field="8" count="1" selected="0">
            <x v="2275"/>
          </reference>
        </references>
      </pivotArea>
    </chartFormat>
    <chartFormat chart="14" format="2277">
      <pivotArea type="data" outline="0" fieldPosition="0">
        <references count="2">
          <reference field="4294967294" count="1" selected="0">
            <x v="0"/>
          </reference>
          <reference field="8" count="1" selected="0">
            <x v="2276"/>
          </reference>
        </references>
      </pivotArea>
    </chartFormat>
    <chartFormat chart="14" format="2278">
      <pivotArea type="data" outline="0" fieldPosition="0">
        <references count="2">
          <reference field="4294967294" count="1" selected="0">
            <x v="0"/>
          </reference>
          <reference field="8" count="1" selected="0">
            <x v="2277"/>
          </reference>
        </references>
      </pivotArea>
    </chartFormat>
    <chartFormat chart="14" format="2279">
      <pivotArea type="data" outline="0" fieldPosition="0">
        <references count="2">
          <reference field="4294967294" count="1" selected="0">
            <x v="0"/>
          </reference>
          <reference field="8" count="1" selected="0">
            <x v="2278"/>
          </reference>
        </references>
      </pivotArea>
    </chartFormat>
    <chartFormat chart="14" format="2280">
      <pivotArea type="data" outline="0" fieldPosition="0">
        <references count="2">
          <reference field="4294967294" count="1" selected="0">
            <x v="0"/>
          </reference>
          <reference field="8" count="1" selected="0">
            <x v="2279"/>
          </reference>
        </references>
      </pivotArea>
    </chartFormat>
    <chartFormat chart="14" format="2281">
      <pivotArea type="data" outline="0" fieldPosition="0">
        <references count="2">
          <reference field="4294967294" count="1" selected="0">
            <x v="0"/>
          </reference>
          <reference field="8" count="1" selected="0">
            <x v="2280"/>
          </reference>
        </references>
      </pivotArea>
    </chartFormat>
    <chartFormat chart="14" format="2282">
      <pivotArea type="data" outline="0" fieldPosition="0">
        <references count="2">
          <reference field="4294967294" count="1" selected="0">
            <x v="0"/>
          </reference>
          <reference field="8" count="1" selected="0">
            <x v="22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B2BC2F-37FD-4F2F-9FB7-A08CAA15D53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I3:J116" firstHeaderRow="1" firstDataRow="1" firstDataCol="1"/>
  <pivotFields count="18">
    <pivotField axis="axisRow" showAll="0">
      <items count="113">
        <item x="111"/>
        <item x="94"/>
        <item x="110"/>
        <item x="107"/>
        <item x="109"/>
        <item x="97"/>
        <item x="100"/>
        <item x="96"/>
        <item x="20"/>
        <item x="64"/>
        <item x="102"/>
        <item x="105"/>
        <item x="86"/>
        <item x="101"/>
        <item x="67"/>
        <item x="87"/>
        <item x="39"/>
        <item x="95"/>
        <item x="68"/>
        <item x="70"/>
        <item x="37"/>
        <item x="48"/>
        <item x="65"/>
        <item x="66"/>
        <item x="91"/>
        <item x="75"/>
        <item x="79"/>
        <item x="85"/>
        <item x="93"/>
        <item x="22"/>
        <item x="92"/>
        <item x="13"/>
        <item x="21"/>
        <item x="76"/>
        <item x="36"/>
        <item x="69"/>
        <item x="84"/>
        <item x="55"/>
        <item x="58"/>
        <item x="29"/>
        <item x="31"/>
        <item x="18"/>
        <item x="41"/>
        <item x="8"/>
        <item x="14"/>
        <item x="60"/>
        <item x="78"/>
        <item x="27"/>
        <item x="45"/>
        <item x="56"/>
        <item x="81"/>
        <item x="11"/>
        <item x="43"/>
        <item x="24"/>
        <item x="15"/>
        <item x="46"/>
        <item x="25"/>
        <item x="74"/>
        <item x="83"/>
        <item x="34"/>
        <item x="6"/>
        <item x="26"/>
        <item x="89"/>
        <item x="9"/>
        <item x="57"/>
        <item x="54"/>
        <item x="40"/>
        <item x="30"/>
        <item x="28"/>
        <item x="12"/>
        <item x="10"/>
        <item x="32"/>
        <item x="19"/>
        <item x="53"/>
        <item x="73"/>
        <item x="2"/>
        <item x="49"/>
        <item x="61"/>
        <item x="42"/>
        <item x="38"/>
        <item x="3"/>
        <item x="7"/>
        <item x="80"/>
        <item x="59"/>
        <item x="1"/>
        <item x="52"/>
        <item x="33"/>
        <item x="63"/>
        <item x="17"/>
        <item x="50"/>
        <item x="90"/>
        <item x="88"/>
        <item x="72"/>
        <item x="4"/>
        <item x="44"/>
        <item x="23"/>
        <item x="71"/>
        <item x="77"/>
        <item x="35"/>
        <item x="51"/>
        <item x="5"/>
        <item x="62"/>
        <item x="99"/>
        <item x="82"/>
        <item x="104"/>
        <item x="16"/>
        <item x="47"/>
        <item x="98"/>
        <item x="103"/>
        <item x="108"/>
        <item x="10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4" showAll="0">
      <items count="4015">
        <item x="4002"/>
        <item x="339"/>
        <item x="3458"/>
        <item x="2379"/>
        <item x="3815"/>
        <item x="1781"/>
        <item x="3791"/>
        <item x="3437"/>
        <item x="3123"/>
        <item x="3091"/>
        <item x="2376"/>
        <item x="3450"/>
        <item x="434"/>
        <item x="2890"/>
        <item x="1984"/>
        <item x="1868"/>
        <item x="475"/>
        <item x="3431"/>
        <item x="3514"/>
        <item x="3501"/>
        <item x="1000"/>
        <item x="2514"/>
        <item x="2829"/>
        <item x="2270"/>
        <item x="1816"/>
        <item x="405"/>
        <item x="3909"/>
        <item x="3927"/>
        <item x="3448"/>
        <item x="3619"/>
        <item x="3470"/>
        <item x="3322"/>
        <item x="780"/>
        <item x="995"/>
        <item x="1240"/>
        <item x="1337"/>
        <item x="1252"/>
        <item x="24"/>
        <item x="197"/>
        <item x="198"/>
        <item x="2971"/>
        <item x="419"/>
        <item x="412"/>
        <item x="3805"/>
        <item x="669"/>
        <item x="1499"/>
        <item x="1333"/>
        <item x="108"/>
        <item x="2232"/>
        <item x="1916"/>
        <item x="2024"/>
        <item x="3835"/>
        <item x="3496"/>
        <item x="3535"/>
        <item x="889"/>
        <item x="1500"/>
        <item x="1665"/>
        <item x="1718"/>
        <item x="1265"/>
        <item x="2913"/>
        <item x="561"/>
        <item x="3907"/>
        <item x="3733"/>
        <item x="906"/>
        <item x="2596"/>
        <item x="2149"/>
        <item x="3099"/>
        <item x="835"/>
        <item x="778"/>
        <item x="2482"/>
        <item x="236"/>
        <item x="2174"/>
        <item x="2311"/>
        <item x="2023"/>
        <item x="1866"/>
        <item x="3908"/>
        <item x="3806"/>
        <item x="3556"/>
        <item x="3106"/>
        <item x="1256"/>
        <item x="2488"/>
        <item x="1820"/>
        <item x="1761"/>
        <item x="1854"/>
        <item x="484"/>
        <item x="3500"/>
        <item x="3455"/>
        <item x="3204"/>
        <item x="914"/>
        <item x="1498"/>
        <item x="2566"/>
        <item x="2615"/>
        <item x="133"/>
        <item x="119"/>
        <item x="2693"/>
        <item x="1853"/>
        <item x="410"/>
        <item x="3771"/>
        <item x="3813"/>
        <item x="3518"/>
        <item x="3105"/>
        <item x="3142"/>
        <item x="994"/>
        <item x="1694"/>
        <item x="1371"/>
        <item x="1664"/>
        <item x="1247"/>
        <item x="2471"/>
        <item x="270"/>
        <item x="239"/>
        <item x="2725"/>
        <item x="2868"/>
        <item x="2797"/>
        <item x="2185"/>
        <item x="2231"/>
        <item x="1831"/>
        <item x="1968"/>
        <item x="313"/>
        <item x="3799"/>
        <item x="3697"/>
        <item x="3814"/>
        <item x="3618"/>
        <item x="3565"/>
        <item x="3442"/>
        <item x="3226"/>
        <item x="3225"/>
        <item x="1016"/>
        <item x="1050"/>
        <item x="808"/>
        <item x="908"/>
        <item x="1012"/>
        <item x="788"/>
        <item x="1455"/>
        <item x="1627"/>
        <item x="1510"/>
        <item x="2407"/>
        <item x="52"/>
        <item x="2862"/>
        <item x="2156"/>
        <item x="2309"/>
        <item x="2165"/>
        <item x="2250"/>
        <item x="2089"/>
        <item x="428"/>
        <item x="3746"/>
        <item x="3844"/>
        <item x="3913"/>
        <item x="3745"/>
        <item x="3494"/>
        <item x="3557"/>
        <item x="3649"/>
        <item x="3196"/>
        <item x="3287"/>
        <item x="3110"/>
        <item x="3074"/>
        <item x="3321"/>
        <item x="907"/>
        <item x="801"/>
        <item x="1018"/>
        <item x="1606"/>
        <item x="1583"/>
        <item x="1416"/>
        <item x="1668"/>
        <item x="1601"/>
        <item x="1138"/>
        <item x="1160"/>
        <item x="2701"/>
        <item x="2245"/>
        <item x="1823"/>
        <item x="2040"/>
        <item x="1906"/>
        <item x="391"/>
        <item x="3789"/>
        <item x="3685"/>
        <item x="3447"/>
        <item x="3456"/>
        <item x="3537"/>
        <item x="3349"/>
        <item x="3361"/>
        <item x="3446"/>
        <item x="3016"/>
        <item x="3025"/>
        <item x="735"/>
        <item x="1380"/>
        <item x="1715"/>
        <item x="1236"/>
        <item x="2368"/>
        <item x="2541"/>
        <item x="123"/>
        <item x="2729"/>
        <item x="2706"/>
        <item x="2901"/>
        <item x="2115"/>
        <item x="2271"/>
        <item x="2187"/>
        <item x="1869"/>
        <item x="1752"/>
        <item x="1870"/>
        <item x="1779"/>
        <item x="537"/>
        <item x="3825"/>
        <item x="3912"/>
        <item x="3739"/>
        <item x="3389"/>
        <item x="3308"/>
        <item x="3043"/>
        <item x="3318"/>
        <item x="826"/>
        <item x="1022"/>
        <item x="909"/>
        <item x="1524"/>
        <item x="1421"/>
        <item x="1167"/>
        <item x="1099"/>
        <item x="1092"/>
        <item x="2501"/>
        <item x="2406"/>
        <item x="2587"/>
        <item x="2528"/>
        <item x="2585"/>
        <item x="141"/>
        <item x="2730"/>
        <item x="2897"/>
        <item x="489"/>
        <item x="429"/>
        <item x="3980"/>
        <item x="3788"/>
        <item x="3696"/>
        <item x="3519"/>
        <item x="3368"/>
        <item x="3434"/>
        <item x="3120"/>
        <item x="2998"/>
        <item x="753"/>
        <item x="670"/>
        <item x="1506"/>
        <item x="1626"/>
        <item x="2365"/>
        <item x="2409"/>
        <item x="2377"/>
        <item x="120"/>
        <item x="48"/>
        <item x="122"/>
        <item x="2938"/>
        <item x="2340"/>
        <item x="2203"/>
        <item x="4007"/>
        <item x="3481"/>
        <item x="3445"/>
        <item x="3229"/>
        <item x="3044"/>
        <item x="3305"/>
        <item x="3132"/>
        <item x="806"/>
        <item x="680"/>
        <item x="1491"/>
        <item x="1488"/>
        <item x="1328"/>
        <item x="1244"/>
        <item x="2500"/>
        <item x="2439"/>
        <item x="2599"/>
        <item x="68"/>
        <item x="2780"/>
        <item x="2080"/>
        <item x="2186"/>
        <item x="2120"/>
        <item x="1790"/>
        <item x="1852"/>
        <item x="332"/>
        <item x="371"/>
        <item x="513"/>
        <item x="3347"/>
        <item x="3348"/>
        <item x="2999"/>
        <item x="3000"/>
        <item x="807"/>
        <item x="887"/>
        <item x="766"/>
        <item x="1003"/>
        <item x="1013"/>
        <item x="1629"/>
        <item x="1630"/>
        <item x="1509"/>
        <item x="1109"/>
        <item x="2490"/>
        <item x="2454"/>
        <item x="2487"/>
        <item x="110"/>
        <item x="118"/>
        <item x="2755"/>
        <item x="2870"/>
        <item x="2866"/>
        <item x="2970"/>
        <item x="2812"/>
        <item x="2148"/>
        <item x="1967"/>
        <item x="1952"/>
        <item x="2029"/>
        <item x="2047"/>
        <item x="1812"/>
        <item x="404"/>
        <item x="372"/>
        <item x="616"/>
        <item x="641"/>
        <item x="3738"/>
        <item x="3919"/>
        <item x="3645"/>
        <item x="3650"/>
        <item x="3651"/>
        <item x="3018"/>
        <item x="3168"/>
        <item x="3109"/>
        <item x="789"/>
        <item x="781"/>
        <item x="941"/>
        <item x="772"/>
        <item x="1372"/>
        <item x="1382"/>
        <item x="1456"/>
        <item x="1682"/>
        <item x="2421"/>
        <item x="2417"/>
        <item x="2557"/>
        <item x="208"/>
        <item x="255"/>
        <item x="163"/>
        <item x="246"/>
        <item x="111"/>
        <item x="245"/>
        <item x="2705"/>
        <item x="2321"/>
        <item x="2189"/>
        <item x="2268"/>
        <item x="1818"/>
        <item x="2035"/>
        <item x="1901"/>
        <item x="422"/>
        <item x="512"/>
        <item x="379"/>
        <item x="426"/>
        <item x="437"/>
        <item x="3928"/>
        <item x="3863"/>
        <item x="3768"/>
        <item x="3828"/>
        <item x="3122"/>
        <item x="3121"/>
        <item x="3086"/>
        <item x="794"/>
        <item x="961"/>
        <item x="798"/>
        <item x="779"/>
        <item x="1030"/>
        <item x="819"/>
        <item x="924"/>
        <item x="1017"/>
        <item x="733"/>
        <item x="711"/>
        <item x="1708"/>
        <item x="1409"/>
        <item x="1364"/>
        <item x="1101"/>
        <item x="1283"/>
        <item x="2480"/>
        <item x="2477"/>
        <item x="2597"/>
        <item x="2489"/>
        <item x="2796"/>
        <item x="1759"/>
        <item x="548"/>
        <item x="563"/>
        <item x="416"/>
        <item x="299"/>
        <item x="551"/>
        <item x="3463"/>
        <item x="3543"/>
        <item x="3654"/>
        <item x="3246"/>
        <item x="3119"/>
        <item x="3005"/>
        <item x="3306"/>
        <item x="809"/>
        <item x="856"/>
        <item x="795"/>
        <item x="768"/>
        <item x="1508"/>
        <item x="1604"/>
        <item x="1692"/>
        <item x="1625"/>
        <item x="1100"/>
        <item x="1296"/>
        <item x="1173"/>
        <item x="1171"/>
        <item x="2398"/>
        <item x="2513"/>
        <item x="2371"/>
        <item x="2467"/>
        <item x="162"/>
        <item x="2863"/>
        <item x="2733"/>
        <item x="2723"/>
        <item x="2891"/>
        <item x="2710"/>
        <item x="2327"/>
        <item x="2133"/>
        <item x="1956"/>
        <item x="1897"/>
        <item x="2001"/>
        <item x="1907"/>
        <item x="452"/>
        <item x="635"/>
        <item x="432"/>
        <item x="330"/>
        <item x="478"/>
        <item x="368"/>
        <item x="304"/>
        <item x="3451"/>
        <item x="3457"/>
        <item x="3350"/>
        <item x="3088"/>
        <item x="3173"/>
        <item x="2989"/>
        <item x="3278"/>
        <item x="3115"/>
        <item x="3158"/>
        <item x="3030"/>
        <item x="883"/>
        <item x="911"/>
        <item x="897"/>
        <item x="672"/>
        <item x="1495"/>
        <item x="1399"/>
        <item x="1374"/>
        <item x="1061"/>
        <item x="1170"/>
        <item x="2378"/>
        <item x="2437"/>
        <item x="2678"/>
        <item x="2588"/>
        <item x="184"/>
        <item x="2877"/>
        <item x="2875"/>
        <item x="2764"/>
        <item x="2073"/>
        <item x="2030"/>
        <item x="597"/>
        <item x="337"/>
        <item x="394"/>
        <item x="457"/>
        <item x="430"/>
        <item x="3408"/>
        <item x="3080"/>
        <item x="890"/>
        <item x="1541"/>
        <item x="1216"/>
        <item x="1136"/>
        <item x="2535"/>
        <item x="233"/>
        <item x="2119"/>
        <item x="2197"/>
        <item x="2172"/>
        <item x="427"/>
        <item x="306"/>
        <item x="564"/>
        <item x="637"/>
        <item x="3417"/>
        <item x="3399"/>
        <item x="3009"/>
        <item x="3017"/>
        <item x="825"/>
        <item x="855"/>
        <item x="1402"/>
        <item x="1520"/>
        <item x="1432"/>
        <item x="1598"/>
        <item x="1260"/>
        <item x="1175"/>
        <item x="2583"/>
        <item x="2291"/>
        <item x="1896"/>
        <item x="589"/>
        <item x="588"/>
        <item x="333"/>
        <item x="307"/>
        <item x="3691"/>
        <item x="3580"/>
        <item x="3379"/>
        <item x="3527"/>
        <item x="3302"/>
        <item x="861"/>
        <item x="843"/>
        <item x="1610"/>
        <item x="1540"/>
        <item x="1683"/>
        <item x="1684"/>
        <item x="1120"/>
        <item x="1094"/>
        <item x="2370"/>
        <item x="2420"/>
        <item x="26"/>
        <item x="2960"/>
        <item x="2874"/>
        <item x="2832"/>
        <item x="1753"/>
        <item x="1830"/>
        <item x="293"/>
        <item x="591"/>
        <item x="3688"/>
        <item x="3726"/>
        <item x="3398"/>
        <item x="3547"/>
        <item x="3584"/>
        <item x="3383"/>
        <item x="3403"/>
        <item x="3262"/>
        <item x="982"/>
        <item x="1032"/>
        <item x="673"/>
        <item x="707"/>
        <item x="1586"/>
        <item x="1418"/>
        <item x="1634"/>
        <item x="1254"/>
        <item x="1336"/>
        <item x="1278"/>
        <item x="2419"/>
        <item x="2418"/>
        <item x="2617"/>
        <item x="2318"/>
        <item x="2319"/>
        <item x="1732"/>
        <item x="1890"/>
        <item x="562"/>
        <item x="305"/>
        <item x="367"/>
        <item x="436"/>
        <item x="331"/>
        <item x="3977"/>
        <item x="3832"/>
        <item x="3628"/>
        <item x="3581"/>
        <item x="3452"/>
        <item x="3040"/>
        <item x="989"/>
        <item x="732"/>
        <item x="671"/>
        <item x="1031"/>
        <item x="1720"/>
        <item x="1245"/>
        <item x="1180"/>
        <item x="15"/>
        <item x="272"/>
        <item x="194"/>
        <item x="57"/>
        <item x="2743"/>
        <item x="2819"/>
        <item x="2173"/>
        <item x="2137"/>
        <item x="2136"/>
        <item x="2110"/>
        <item x="1924"/>
        <item x="1982"/>
        <item x="2020"/>
        <item x="1856"/>
        <item x="520"/>
        <item x="390"/>
        <item x="408"/>
        <item x="407"/>
        <item x="590"/>
        <item x="625"/>
        <item x="334"/>
        <item x="4008"/>
        <item x="3856"/>
        <item x="3727"/>
        <item x="3801"/>
        <item x="3473"/>
        <item x="3352"/>
        <item x="3554"/>
        <item x="3429"/>
        <item x="3029"/>
        <item x="3096"/>
        <item x="3326"/>
        <item x="3085"/>
        <item x="3176"/>
        <item x="3039"/>
        <item x="714"/>
        <item x="1026"/>
        <item x="1525"/>
        <item x="1685"/>
        <item x="1414"/>
        <item x="1429"/>
        <item x="1537"/>
        <item x="1375"/>
        <item x="1212"/>
        <item x="1159"/>
        <item x="1104"/>
        <item x="1093"/>
        <item x="1243"/>
        <item x="66"/>
        <item x="25"/>
        <item x="121"/>
        <item x="117"/>
        <item x="158"/>
        <item x="2776"/>
        <item x="2786"/>
        <item x="2833"/>
        <item x="2086"/>
        <item x="2163"/>
        <item x="1908"/>
        <item x="503"/>
        <item x="499"/>
        <item x="504"/>
        <item x="3883"/>
        <item x="3922"/>
        <item x="3757"/>
        <item x="3430"/>
        <item x="3449"/>
        <item x="3362"/>
        <item x="3397"/>
        <item x="3346"/>
        <item x="3474"/>
        <item x="3513"/>
        <item x="3396"/>
        <item x="3118"/>
        <item x="3137"/>
        <item x="3298"/>
        <item x="3165"/>
        <item x="3162"/>
        <item x="3240"/>
        <item x="3083"/>
        <item x="790"/>
        <item x="678"/>
        <item x="888"/>
        <item x="902"/>
        <item x="799"/>
        <item x="1348"/>
        <item x="1428"/>
        <item x="1651"/>
        <item x="1492"/>
        <item x="1454"/>
        <item x="1361"/>
        <item x="1493"/>
        <item x="1719"/>
        <item x="1270"/>
        <item x="2404"/>
        <item x="2451"/>
        <item x="2654"/>
        <item x="2403"/>
        <item x="2423"/>
        <item x="174"/>
        <item x="189"/>
        <item x="2785"/>
        <item x="2967"/>
        <item x="2888"/>
        <item x="2224"/>
        <item x="2264"/>
        <item x="2175"/>
        <item x="1934"/>
        <item x="1985"/>
        <item x="1797"/>
        <item x="1824"/>
        <item x="1904"/>
        <item x="1782"/>
        <item x="2053"/>
        <item x="530"/>
        <item x="496"/>
        <item x="418"/>
        <item x="454"/>
        <item x="402"/>
        <item x="344"/>
        <item x="3775"/>
        <item x="3800"/>
        <item x="3895"/>
        <item x="3676"/>
        <item x="3964"/>
        <item x="3703"/>
        <item x="3898"/>
        <item x="3861"/>
        <item x="3758"/>
        <item x="3713"/>
        <item x="3546"/>
        <item x="3511"/>
        <item x="3655"/>
        <item x="3536"/>
        <item x="3475"/>
        <item x="3426"/>
        <item x="3097"/>
        <item x="3261"/>
        <item x="3223"/>
        <item x="3028"/>
        <item x="3209"/>
        <item x="3067"/>
        <item x="2997"/>
        <item x="847"/>
        <item x="858"/>
        <item x="934"/>
        <item x="668"/>
        <item x="690"/>
        <item x="713"/>
        <item x="731"/>
        <item x="824"/>
        <item x="1403"/>
        <item x="1425"/>
        <item x="1431"/>
        <item x="1712"/>
        <item x="1594"/>
        <item x="1439"/>
        <item x="1430"/>
        <item x="1468"/>
        <item x="1426"/>
        <item x="1280"/>
        <item x="1145"/>
        <item x="1303"/>
        <item x="1135"/>
        <item x="1128"/>
        <item x="1119"/>
        <item x="2427"/>
        <item x="2469"/>
        <item x="2438"/>
        <item x="2647"/>
        <item x="260"/>
        <item x="234"/>
        <item x="114"/>
        <item x="47"/>
        <item x="2800"/>
        <item x="2924"/>
        <item x="2809"/>
        <item x="2851"/>
        <item x="2176"/>
        <item x="2092"/>
        <item x="2339"/>
        <item x="2323"/>
        <item x="2198"/>
        <item x="1845"/>
        <item x="1838"/>
        <item x="1886"/>
        <item x="1745"/>
        <item x="1798"/>
        <item x="296"/>
        <item x="605"/>
        <item x="567"/>
        <item x="623"/>
        <item x="553"/>
        <item x="531"/>
        <item x="3631"/>
        <item x="3620"/>
        <item x="3638"/>
        <item x="3334"/>
        <item x="3476"/>
        <item x="3241"/>
        <item x="3108"/>
        <item x="3072"/>
        <item x="3250"/>
        <item x="2984"/>
        <item x="3166"/>
        <item x="3319"/>
        <item x="865"/>
        <item x="1011"/>
        <item x="966"/>
        <item x="736"/>
        <item x="830"/>
        <item x="879"/>
        <item x="1482"/>
        <item x="1505"/>
        <item x="1362"/>
        <item x="1470"/>
        <item x="1588"/>
        <item x="1427"/>
        <item x="1413"/>
        <item x="1168"/>
        <item x="1198"/>
        <item x="1177"/>
        <item x="1172"/>
        <item x="1271"/>
        <item x="1257"/>
        <item x="1084"/>
        <item x="2472"/>
        <item x="2498"/>
        <item x="2499"/>
        <item x="2353"/>
        <item x="2389"/>
        <item x="2431"/>
        <item x="2448"/>
        <item x="124"/>
        <item x="192"/>
        <item x="157"/>
        <item x="2711"/>
        <item x="2889"/>
        <item x="2777"/>
        <item x="2923"/>
        <item x="2937"/>
        <item x="2140"/>
        <item x="2336"/>
        <item x="1760"/>
        <item x="1949"/>
        <item x="1844"/>
        <item x="1767"/>
        <item x="1996"/>
        <item x="1749"/>
        <item x="542"/>
        <item x="628"/>
        <item x="508"/>
        <item x="314"/>
        <item x="3698"/>
        <item x="3857"/>
        <item x="3555"/>
        <item x="3356"/>
        <item x="3615"/>
        <item x="3337"/>
        <item x="3081"/>
        <item x="2985"/>
        <item x="3001"/>
        <item x="3084"/>
        <item x="3268"/>
        <item x="3231"/>
        <item x="730"/>
        <item x="853"/>
        <item x="1008"/>
        <item x="747"/>
        <item x="810"/>
        <item x="997"/>
        <item x="945"/>
        <item x="854"/>
        <item x="1716"/>
        <item x="1392"/>
        <item x="1587"/>
        <item x="1400"/>
        <item x="1475"/>
        <item x="1527"/>
        <item x="1579"/>
        <item x="1357"/>
        <item x="1253"/>
        <item x="1229"/>
        <item x="1123"/>
        <item x="1146"/>
        <item x="1267"/>
        <item x="1335"/>
        <item x="1187"/>
        <item x="2373"/>
        <item x="2484"/>
        <item x="228"/>
        <item x="2763"/>
        <item x="2925"/>
        <item x="2194"/>
        <item x="2099"/>
        <item x="2226"/>
        <item x="1751"/>
        <item x="1789"/>
        <item x="1860"/>
        <item x="2059"/>
        <item x="2009"/>
        <item x="322"/>
        <item x="326"/>
        <item x="397"/>
        <item x="539"/>
        <item x="375"/>
        <item x="473"/>
        <item x="409"/>
        <item x="497"/>
        <item x="644"/>
        <item x="3876"/>
        <item x="3690"/>
        <item x="3653"/>
        <item x="3357"/>
        <item x="3316"/>
        <item x="3224"/>
        <item x="3140"/>
        <item x="3220"/>
        <item x="3053"/>
        <item x="3102"/>
        <item x="694"/>
        <item x="715"/>
        <item x="729"/>
        <item x="728"/>
        <item x="917"/>
        <item x="881"/>
        <item x="791"/>
        <item x="916"/>
        <item x="1649"/>
        <item x="1666"/>
        <item x="1387"/>
        <item x="1582"/>
        <item x="1721"/>
        <item x="1143"/>
        <item x="2560"/>
        <item x="2675"/>
        <item x="2414"/>
        <item x="2662"/>
        <item x="2473"/>
        <item x="137"/>
        <item x="99"/>
        <item x="77"/>
        <item x="164"/>
        <item x="2766"/>
        <item x="2708"/>
        <item x="2749"/>
        <item x="2719"/>
        <item x="2146"/>
        <item x="2088"/>
        <item x="2087"/>
        <item x="1957"/>
        <item x="1875"/>
        <item x="1744"/>
        <item x="1898"/>
        <item x="1774"/>
        <item x="1738"/>
        <item x="1775"/>
        <item x="351"/>
        <item x="383"/>
        <item x="495"/>
        <item x="403"/>
        <item x="3845"/>
        <item x="3869"/>
        <item x="4006"/>
        <item x="3974"/>
        <item x="3852"/>
        <item x="3528"/>
        <item x="3432"/>
        <item x="3435"/>
        <item x="3111"/>
        <item x="3203"/>
        <item x="3101"/>
        <item x="3147"/>
        <item x="3323"/>
        <item x="3237"/>
        <item x="3006"/>
        <item x="845"/>
        <item x="797"/>
        <item x="792"/>
        <item x="697"/>
        <item x="698"/>
        <item x="1039"/>
        <item x="933"/>
        <item x="706"/>
        <item x="663"/>
        <item x="1381"/>
        <item x="1632"/>
        <item x="1717"/>
        <item x="1562"/>
        <item x="1633"/>
        <item x="1678"/>
        <item x="1522"/>
        <item x="1279"/>
        <item x="1096"/>
        <item x="1125"/>
        <item x="2523"/>
        <item x="2497"/>
        <item x="2429"/>
        <item x="2388"/>
        <item x="2633"/>
        <item x="2364"/>
        <item x="2459"/>
        <item x="82"/>
        <item x="132"/>
        <item x="106"/>
        <item x="140"/>
        <item x="2789"/>
        <item x="2329"/>
        <item x="2101"/>
        <item x="2145"/>
        <item x="2235"/>
        <item x="2343"/>
        <item x="1768"/>
        <item x="1799"/>
        <item x="1733"/>
        <item x="1929"/>
        <item x="1762"/>
        <item x="420"/>
        <item x="327"/>
        <item x="355"/>
        <item x="3717"/>
        <item x="3742"/>
        <item x="3830"/>
        <item x="3706"/>
        <item x="3521"/>
        <item x="3360"/>
        <item x="3658"/>
        <item x="3465"/>
        <item x="3104"/>
        <item x="3245"/>
        <item x="3265"/>
        <item x="3077"/>
        <item x="3138"/>
        <item x="3291"/>
        <item x="3195"/>
        <item x="757"/>
        <item x="921"/>
        <item x="849"/>
        <item x="975"/>
        <item x="649"/>
        <item x="829"/>
        <item x="1584"/>
        <item x="1557"/>
        <item x="1379"/>
        <item x="1077"/>
        <item x="1218"/>
        <item x="1217"/>
        <item x="1110"/>
        <item x="2478"/>
        <item x="2603"/>
        <item x="2658"/>
        <item x="2485"/>
        <item x="2479"/>
        <item x="2672"/>
        <item x="2604"/>
        <item x="166"/>
        <item x="136"/>
        <item x="220"/>
        <item x="49"/>
        <item x="36"/>
        <item x="2887"/>
        <item x="2849"/>
        <item x="2720"/>
        <item x="2716"/>
        <item x="2854"/>
        <item x="2158"/>
        <item x="2162"/>
        <item x="1765"/>
        <item x="325"/>
        <item x="476"/>
        <item x="603"/>
        <item x="3787"/>
        <item x="3918"/>
        <item x="3973"/>
        <item x="3595"/>
        <item x="3614"/>
        <item x="3372"/>
        <item x="3343"/>
        <item x="3036"/>
        <item x="2987"/>
        <item x="2986"/>
        <item x="3201"/>
        <item x="2983"/>
        <item x="3320"/>
        <item x="684"/>
        <item x="1049"/>
        <item x="783"/>
        <item x="1004"/>
        <item x="846"/>
        <item x="1009"/>
        <item x="1523"/>
        <item x="1563"/>
        <item x="1658"/>
        <item x="1111"/>
        <item x="1331"/>
        <item x="1169"/>
        <item x="1155"/>
        <item x="1056"/>
        <item x="2593"/>
        <item x="2447"/>
        <item x="2504"/>
        <item x="2676"/>
        <item x="2574"/>
        <item x="2405"/>
        <item x="2386"/>
        <item x="2652"/>
        <item x="40"/>
        <item x="138"/>
        <item x="264"/>
        <item x="51"/>
        <item x="2781"/>
        <item x="2820"/>
        <item x="2709"/>
        <item x="2948"/>
        <item x="2871"/>
        <item x="2882"/>
        <item x="2926"/>
        <item x="2184"/>
        <item x="2135"/>
        <item x="2178"/>
        <item x="2109"/>
        <item x="2331"/>
        <item x="1839"/>
        <item x="620"/>
        <item x="354"/>
        <item x="3804"/>
        <item x="3821"/>
        <item x="3873"/>
        <item x="3985"/>
        <item x="3858"/>
        <item x="3454"/>
        <item x="3648"/>
        <item x="3520"/>
        <item x="3596"/>
        <item x="3384"/>
        <item x="3602"/>
        <item x="3007"/>
        <item x="3279"/>
        <item x="996"/>
        <item x="832"/>
        <item x="773"/>
        <item x="874"/>
        <item x="1002"/>
        <item x="1005"/>
        <item x="1346"/>
        <item x="1689"/>
        <item x="1481"/>
        <item x="1559"/>
        <item x="1442"/>
        <item x="1463"/>
        <item x="1560"/>
        <item x="1599"/>
        <item x="1221"/>
        <item x="1059"/>
        <item x="1235"/>
        <item x="1190"/>
        <item x="1339"/>
        <item x="2468"/>
        <item x="2640"/>
        <item x="2372"/>
        <item x="2550"/>
        <item x="2556"/>
        <item x="257"/>
        <item x="263"/>
        <item x="159"/>
        <item x="62"/>
        <item x="21"/>
        <item x="135"/>
        <item x="2718"/>
        <item x="2307"/>
        <item x="2098"/>
        <item x="2338"/>
        <item x="2164"/>
        <item x="1773"/>
        <item x="1800"/>
        <item x="286"/>
        <item x="310"/>
        <item x="487"/>
        <item x="470"/>
        <item x="580"/>
        <item x="3850"/>
        <item x="3716"/>
        <item x="3786"/>
        <item x="3949"/>
        <item x="3491"/>
        <item x="3601"/>
        <item x="3515"/>
        <item x="3353"/>
        <item x="867"/>
        <item x="992"/>
        <item x="1041"/>
        <item x="925"/>
        <item x="674"/>
        <item x="964"/>
        <item x="1356"/>
        <item x="1556"/>
        <item x="1459"/>
        <item x="1624"/>
        <item x="1545"/>
        <item x="1436"/>
        <item x="1189"/>
        <item x="1255"/>
        <item x="1214"/>
        <item x="1069"/>
        <item x="2390"/>
        <item x="2552"/>
        <item x="2555"/>
        <item x="2428"/>
        <item x="2562"/>
        <item x="2495"/>
        <item x="105"/>
        <item x="231"/>
        <item x="56"/>
        <item x="2836"/>
        <item x="2963"/>
        <item x="2690"/>
        <item x="2124"/>
        <item x="2276"/>
        <item x="2246"/>
        <item x="1941"/>
        <item x="1867"/>
        <item x="1780"/>
        <item x="510"/>
        <item x="568"/>
        <item x="323"/>
        <item x="523"/>
        <item x="3737"/>
        <item x="3744"/>
        <item x="3748"/>
        <item x="3686"/>
        <item x="3862"/>
        <item x="3570"/>
        <item x="3656"/>
        <item x="3355"/>
        <item x="3060"/>
        <item x="3211"/>
        <item x="3169"/>
        <item x="3026"/>
        <item x="696"/>
        <item x="974"/>
        <item x="695"/>
        <item x="786"/>
        <item x="1613"/>
        <item x="1467"/>
        <item x="1494"/>
        <item x="1113"/>
        <item x="1281"/>
        <item x="1105"/>
        <item x="1234"/>
        <item x="1156"/>
        <item x="1310"/>
        <item x="1261"/>
        <item x="2508"/>
        <item x="2460"/>
        <item x="2505"/>
        <item x="209"/>
        <item x="268"/>
        <item x="8"/>
        <item x="38"/>
        <item x="97"/>
        <item x="2880"/>
        <item x="2802"/>
        <item x="2263"/>
        <item x="2084"/>
        <item x="1948"/>
        <item x="1889"/>
        <item x="1746"/>
        <item x="348"/>
        <item x="287"/>
        <item x="3855"/>
        <item x="3336"/>
        <item x="3433"/>
        <item x="3477"/>
        <item x="3087"/>
        <item x="3219"/>
        <item x="3214"/>
        <item x="3052"/>
        <item x="3103"/>
        <item x="3314"/>
        <item x="743"/>
        <item x="705"/>
        <item x="796"/>
        <item x="804"/>
        <item x="987"/>
        <item x="1623"/>
        <item x="1370"/>
        <item x="1615"/>
        <item x="1502"/>
        <item x="1415"/>
        <item x="2679"/>
        <item x="2537"/>
        <item x="2458"/>
        <item x="2434"/>
        <item x="2461"/>
        <item x="2602"/>
        <item x="2382"/>
        <item x="39"/>
        <item x="16"/>
        <item x="41"/>
        <item x="177"/>
        <item x="168"/>
        <item x="155"/>
        <item x="2805"/>
        <item x="2818"/>
        <item x="2846"/>
        <item x="2703"/>
        <item x="2298"/>
        <item x="2322"/>
        <item x="2241"/>
        <item x="2090"/>
        <item x="2289"/>
        <item x="1975"/>
        <item x="1997"/>
        <item x="1883"/>
        <item x="1788"/>
        <item x="560"/>
        <item x="392"/>
        <item x="458"/>
        <item x="447"/>
        <item x="3997"/>
        <item x="3871"/>
        <item x="3866"/>
        <item x="3966"/>
        <item x="3594"/>
        <item x="3507"/>
        <item x="3371"/>
        <item x="3486"/>
        <item x="3621"/>
        <item x="3522"/>
        <item x="3263"/>
        <item x="3082"/>
        <item x="3129"/>
        <item x="3090"/>
        <item x="664"/>
        <item x="949"/>
        <item x="932"/>
        <item x="967"/>
        <item x="775"/>
        <item x="665"/>
        <item x="1398"/>
        <item x="1389"/>
        <item x="1086"/>
        <item x="1176"/>
        <item x="1215"/>
        <item x="1157"/>
        <item x="1075"/>
        <item x="1224"/>
        <item x="2457"/>
        <item x="2570"/>
        <item x="2464"/>
        <item x="2659"/>
        <item x="94"/>
        <item x="180"/>
        <item x="93"/>
        <item x="237"/>
        <item x="2816"/>
        <item x="2787"/>
        <item x="2876"/>
        <item x="2853"/>
        <item x="2813"/>
        <item x="2691"/>
        <item x="2247"/>
        <item x="2295"/>
        <item x="2097"/>
        <item x="2208"/>
        <item x="2242"/>
        <item x="1756"/>
        <item x="491"/>
        <item x="338"/>
        <item x="482"/>
        <item x="501"/>
        <item x="3790"/>
        <item x="3712"/>
        <item x="3940"/>
        <item x="4003"/>
        <item x="3853"/>
        <item x="3802"/>
        <item x="3467"/>
        <item x="3644"/>
        <item x="3366"/>
        <item x="3603"/>
        <item x="3579"/>
        <item x="3495"/>
        <item x="3070"/>
        <item x="3164"/>
        <item x="3008"/>
        <item x="3059"/>
        <item x="998"/>
        <item x="1035"/>
        <item x="777"/>
        <item x="1052"/>
        <item x="703"/>
        <item x="1512"/>
        <item x="1679"/>
        <item x="1401"/>
        <item x="1411"/>
        <item x="1368"/>
        <item x="1648"/>
        <item x="1704"/>
        <item x="1569"/>
        <item x="1558"/>
        <item x="1320"/>
        <item x="1203"/>
        <item x="1307"/>
        <item x="1117"/>
        <item x="2579"/>
        <item x="2506"/>
        <item x="2643"/>
        <item x="2415"/>
        <item x="2481"/>
        <item x="178"/>
        <item x="256"/>
        <item x="238"/>
        <item x="2936"/>
        <item x="2852"/>
        <item x="2905"/>
        <item x="2696"/>
        <item x="2904"/>
        <item x="2064"/>
        <item x="2272"/>
        <item x="2280"/>
        <item x="2237"/>
        <item x="2300"/>
        <item x="1911"/>
        <item x="459"/>
        <item x="546"/>
        <item x="596"/>
        <item x="552"/>
        <item x="3978"/>
        <item x="3875"/>
        <item x="3822"/>
        <item x="3728"/>
        <item x="3677"/>
        <item x="3981"/>
        <item x="3624"/>
        <item x="3598"/>
        <item x="3382"/>
        <item x="3460"/>
        <item x="3247"/>
        <item x="3303"/>
        <item x="3179"/>
        <item x="3134"/>
        <item x="926"/>
        <item x="744"/>
        <item x="1033"/>
        <item x="648"/>
        <item x="857"/>
        <item x="704"/>
        <item x="839"/>
        <item x="685"/>
        <item x="1526"/>
        <item x="1713"/>
        <item x="1691"/>
        <item x="1566"/>
        <item x="1373"/>
        <item x="1080"/>
        <item x="1085"/>
        <item x="1209"/>
        <item x="2424"/>
        <item x="2538"/>
        <item x="2426"/>
        <item x="188"/>
        <item x="42"/>
        <item x="187"/>
        <item x="73"/>
        <item x="32"/>
        <item x="261"/>
        <item x="2943"/>
        <item x="2699"/>
        <item x="2791"/>
        <item x="2183"/>
        <item x="2070"/>
        <item x="2096"/>
        <item x="1825"/>
        <item x="1992"/>
        <item x="1836"/>
        <item x="1822"/>
        <item x="2060"/>
        <item x="2007"/>
        <item x="1871"/>
        <item x="1893"/>
        <item x="320"/>
        <item x="516"/>
        <item x="439"/>
        <item x="592"/>
        <item x="3951"/>
        <item x="3995"/>
        <item x="3818"/>
        <item x="3911"/>
        <item x="3958"/>
        <item x="3874"/>
        <item x="3851"/>
        <item x="3517"/>
        <item x="3490"/>
        <item x="3637"/>
        <item x="3604"/>
        <item x="3534"/>
        <item x="3440"/>
        <item x="3207"/>
        <item x="3075"/>
        <item x="3242"/>
        <item x="972"/>
        <item x="693"/>
        <item x="662"/>
        <item x="936"/>
        <item x="969"/>
        <item x="1466"/>
        <item x="1487"/>
        <item x="1538"/>
        <item x="1612"/>
        <item x="1199"/>
        <item x="1078"/>
        <item x="2671"/>
        <item x="2387"/>
        <item x="2486"/>
        <item x="63"/>
        <item x="2692"/>
        <item x="2969"/>
        <item x="2915"/>
        <item x="2160"/>
        <item x="2125"/>
        <item x="2265"/>
        <item x="2079"/>
        <item x="2011"/>
        <item x="2046"/>
        <item x="1815"/>
        <item x="1958"/>
        <item x="1747"/>
        <item x="1735"/>
        <item x="451"/>
        <item x="533"/>
        <item x="441"/>
        <item x="3826"/>
        <item x="3796"/>
        <item x="3772"/>
        <item x="3849"/>
        <item x="3886"/>
        <item x="3827"/>
        <item x="3986"/>
        <item x="3444"/>
        <item x="3508"/>
        <item x="3012"/>
        <item x="3317"/>
        <item x="3011"/>
        <item x="3221"/>
        <item x="802"/>
        <item x="681"/>
        <item x="900"/>
        <item x="970"/>
        <item x="1025"/>
        <item x="863"/>
        <item x="840"/>
        <item x="971"/>
        <item x="1511"/>
        <item x="1486"/>
        <item x="1391"/>
        <item x="1268"/>
        <item x="1126"/>
        <item x="2411"/>
        <item x="2474"/>
        <item x="2356"/>
        <item x="2450"/>
        <item x="79"/>
        <item x="78"/>
        <item x="2778"/>
        <item x="2727"/>
        <item x="2714"/>
        <item x="2799"/>
        <item x="2772"/>
        <item x="2839"/>
        <item x="2869"/>
        <item x="2927"/>
        <item x="2335"/>
        <item x="2112"/>
        <item x="2195"/>
        <item x="2293"/>
        <item x="2049"/>
        <item x="1923"/>
        <item x="1894"/>
        <item x="1974"/>
        <item x="1874"/>
        <item x="2041"/>
        <item x="1863"/>
        <item x="2003"/>
        <item x="1843"/>
        <item x="524"/>
        <item x="335"/>
        <item x="376"/>
        <item x="555"/>
        <item x="3854"/>
        <item x="3910"/>
        <item x="3707"/>
        <item x="3939"/>
        <item x="3831"/>
        <item x="3420"/>
        <item x="3576"/>
        <item x="3415"/>
        <item x="3607"/>
        <item x="3171"/>
        <item x="3107"/>
        <item x="3019"/>
        <item x="3235"/>
        <item x="748"/>
        <item x="701"/>
        <item x="942"/>
        <item x="910"/>
        <item x="692"/>
        <item x="763"/>
        <item x="1350"/>
        <item x="1394"/>
        <item x="1696"/>
        <item x="1353"/>
        <item x="1602"/>
        <item x="1589"/>
        <item x="1324"/>
        <item x="1106"/>
        <item x="1166"/>
        <item x="1062"/>
        <item x="1238"/>
        <item x="2606"/>
        <item x="2655"/>
        <item x="2525"/>
        <item x="2532"/>
        <item x="2533"/>
        <item x="225"/>
        <item x="195"/>
        <item x="2715"/>
        <item x="2771"/>
        <item x="2209"/>
        <item x="2113"/>
        <item x="2132"/>
        <item x="1769"/>
        <item x="2014"/>
        <item x="1920"/>
        <item x="1912"/>
        <item x="1922"/>
        <item x="324"/>
        <item x="440"/>
        <item x="421"/>
        <item x="514"/>
        <item x="481"/>
        <item x="584"/>
        <item x="576"/>
        <item x="415"/>
        <item x="3660"/>
        <item x="3833"/>
        <item x="3808"/>
        <item x="3773"/>
        <item x="3443"/>
        <item x="3425"/>
        <item x="3597"/>
        <item x="3428"/>
        <item x="2976"/>
        <item x="3035"/>
        <item x="755"/>
        <item x="875"/>
        <item x="646"/>
        <item x="774"/>
        <item x="716"/>
        <item x="1369"/>
        <item x="1165"/>
        <item x="1079"/>
        <item x="1194"/>
        <item x="1272"/>
        <item x="1220"/>
        <item x="1072"/>
        <item x="2573"/>
        <item x="2509"/>
        <item x="2433"/>
        <item x="2551"/>
        <item x="2564"/>
        <item x="2536"/>
        <item x="235"/>
        <item x="11"/>
        <item x="199"/>
        <item x="2732"/>
        <item x="2907"/>
        <item x="2911"/>
        <item x="2717"/>
        <item x="2303"/>
        <item x="2325"/>
        <item x="2310"/>
        <item x="2038"/>
        <item x="2037"/>
        <item x="1851"/>
        <item x="2058"/>
        <item x="2036"/>
        <item x="319"/>
        <item x="3952"/>
        <item x="3729"/>
        <item x="3763"/>
        <item x="3438"/>
        <item x="3583"/>
        <item x="3659"/>
        <item x="3381"/>
        <item x="3057"/>
        <item x="3212"/>
        <item x="3213"/>
        <item x="3289"/>
        <item x="3163"/>
        <item x="686"/>
        <item x="937"/>
        <item x="719"/>
        <item x="765"/>
        <item x="885"/>
        <item x="1650"/>
        <item x="1573"/>
        <item x="1570"/>
        <item x="1590"/>
        <item x="1118"/>
        <item x="1334"/>
        <item x="1073"/>
        <item x="2632"/>
        <item x="2605"/>
        <item x="2584"/>
        <item x="2577"/>
        <item x="2625"/>
        <item x="2430"/>
        <item x="2612"/>
        <item x="2594"/>
        <item x="2567"/>
        <item x="247"/>
        <item x="60"/>
        <item x="269"/>
        <item x="2738"/>
        <item x="2769"/>
        <item x="2894"/>
        <item x="2181"/>
        <item x="2117"/>
        <item x="2116"/>
        <item x="1953"/>
        <item x="1829"/>
        <item x="1826"/>
        <item x="1778"/>
        <item x="1935"/>
        <item x="2056"/>
        <item x="1991"/>
        <item x="547"/>
        <item x="321"/>
        <item x="315"/>
        <item x="3670"/>
        <item x="3932"/>
        <item x="3795"/>
        <item x="3783"/>
        <item x="3885"/>
        <item x="3999"/>
        <item x="3560"/>
        <item x="3406"/>
        <item x="3646"/>
        <item x="3574"/>
        <item x="3436"/>
        <item x="3114"/>
        <item x="3066"/>
        <item x="3051"/>
        <item x="3273"/>
        <item x="3309"/>
        <item x="3031"/>
        <item x="3310"/>
        <item x="723"/>
        <item x="935"/>
        <item x="1647"/>
        <item x="1461"/>
        <item x="1698"/>
        <item x="1444"/>
        <item x="1663"/>
        <item x="1514"/>
        <item x="1503"/>
        <item x="1507"/>
        <item x="1150"/>
        <item x="1219"/>
        <item x="1193"/>
        <item x="1195"/>
        <item x="1290"/>
        <item x="1213"/>
        <item x="2539"/>
        <item x="2355"/>
        <item x="2453"/>
        <item x="2595"/>
        <item x="201"/>
        <item x="28"/>
        <item x="213"/>
        <item x="2288"/>
        <item x="2283"/>
        <item x="1794"/>
        <item x="1879"/>
        <item x="317"/>
        <item x="519"/>
        <item x="565"/>
        <item x="298"/>
        <item x="290"/>
        <item x="3967"/>
        <item x="3834"/>
        <item x="3754"/>
        <item x="3699"/>
        <item x="3559"/>
        <item x="3647"/>
        <item x="3510"/>
        <item x="3191"/>
        <item x="3170"/>
        <item x="3117"/>
        <item x="3325"/>
        <item x="3071"/>
        <item x="3048"/>
        <item x="977"/>
        <item x="752"/>
        <item x="746"/>
        <item x="1309"/>
        <item x="1239"/>
        <item x="1201"/>
        <item x="1185"/>
        <item x="1273"/>
        <item x="2546"/>
        <item x="2592"/>
        <item x="2586"/>
        <item x="2590"/>
        <item x="2531"/>
        <item x="2629"/>
        <item x="2548"/>
        <item x="212"/>
        <item x="17"/>
        <item x="153"/>
        <item x="90"/>
        <item x="83"/>
        <item x="218"/>
        <item x="2893"/>
        <item x="2130"/>
        <item x="2301"/>
        <item x="2222"/>
        <item x="2100"/>
        <item x="2277"/>
        <item x="2302"/>
        <item x="2202"/>
        <item x="1993"/>
        <item x="1926"/>
        <item x="1913"/>
        <item x="538"/>
        <item x="3899"/>
        <item x="3459"/>
        <item x="3015"/>
        <item x="3288"/>
        <item x="3038"/>
        <item x="3222"/>
        <item x="3266"/>
        <item x="3068"/>
        <item x="868"/>
        <item x="930"/>
        <item x="1051"/>
        <item x="756"/>
        <item x="1021"/>
        <item x="870"/>
        <item x="1643"/>
        <item x="1609"/>
        <item x="1476"/>
        <item x="1451"/>
        <item x="1112"/>
        <item x="1313"/>
        <item x="1226"/>
        <item x="1292"/>
        <item x="2492"/>
        <item x="2607"/>
        <item x="2618"/>
        <item x="2529"/>
        <item x="2563"/>
        <item x="64"/>
        <item x="179"/>
        <item x="2949"/>
        <item x="2965"/>
        <item x="2734"/>
        <item x="2817"/>
        <item x="2207"/>
        <item x="2312"/>
        <item x="2251"/>
        <item x="1827"/>
        <item x="2018"/>
        <item x="1971"/>
        <item x="1766"/>
        <item x="479"/>
        <item x="639"/>
        <item x="433"/>
        <item x="357"/>
        <item x="401"/>
        <item x="629"/>
        <item x="529"/>
        <item x="3735"/>
        <item x="3807"/>
        <item x="3704"/>
        <item x="3416"/>
        <item x="3419"/>
        <item x="3370"/>
        <item x="3032"/>
        <item x="3027"/>
        <item x="3178"/>
        <item x="651"/>
        <item x="1037"/>
        <item x="653"/>
        <item x="647"/>
        <item x="822"/>
        <item x="880"/>
        <item x="1351"/>
        <item x="1517"/>
        <item x="1631"/>
        <item x="1419"/>
        <item x="1710"/>
        <item x="1410"/>
        <item x="1102"/>
        <item x="1316"/>
        <item x="2614"/>
        <item x="2352"/>
        <item x="2684"/>
        <item x="2456"/>
        <item x="30"/>
        <item x="221"/>
        <item x="273"/>
        <item x="91"/>
        <item x="125"/>
        <item x="2728"/>
        <item x="2831"/>
        <item x="2065"/>
        <item x="2297"/>
        <item x="2234"/>
        <item x="1847"/>
        <item x="1966"/>
        <item x="1864"/>
        <item x="1739"/>
        <item x="528"/>
        <item x="488"/>
        <item x="398"/>
        <item x="574"/>
        <item x="469"/>
        <item x="3950"/>
        <item x="3860"/>
        <item x="3780"/>
        <item x="3766"/>
        <item x="3836"/>
        <item x="3930"/>
        <item x="3715"/>
        <item x="3752"/>
        <item x="4001"/>
        <item x="3872"/>
        <item x="3708"/>
        <item x="3589"/>
        <item x="3227"/>
        <item x="3253"/>
        <item x="3215"/>
        <item x="1038"/>
        <item x="955"/>
        <item x="811"/>
        <item x="963"/>
        <item x="1044"/>
        <item x="866"/>
        <item x="1673"/>
        <item x="1635"/>
        <item x="1528"/>
        <item x="1622"/>
        <item x="1653"/>
        <item x="1068"/>
        <item x="1137"/>
        <item x="1127"/>
        <item x="1149"/>
        <item x="1308"/>
        <item x="2649"/>
        <item x="2392"/>
        <item x="2367"/>
        <item x="183"/>
        <item x="259"/>
        <item x="219"/>
        <item x="160"/>
        <item x="2959"/>
        <item x="2731"/>
        <item x="2934"/>
        <item x="2867"/>
        <item x="2872"/>
        <item x="2808"/>
        <item x="2793"/>
        <item x="2236"/>
        <item x="2284"/>
        <item x="2281"/>
        <item x="1729"/>
        <item x="1791"/>
        <item x="1899"/>
        <item x="526"/>
        <item x="543"/>
        <item x="556"/>
        <item x="610"/>
        <item x="461"/>
        <item x="525"/>
        <item x="3992"/>
        <item x="3797"/>
        <item x="4000"/>
        <item x="3625"/>
        <item x="3563"/>
        <item x="3464"/>
        <item x="2988"/>
        <item x="679"/>
        <item x="831"/>
        <item x="951"/>
        <item x="1045"/>
        <item x="656"/>
        <item x="1577"/>
        <item x="1675"/>
        <item x="1501"/>
        <item x="1707"/>
        <item x="1642"/>
        <item x="1151"/>
        <item x="2507"/>
        <item x="2400"/>
        <item x="216"/>
        <item x="2801"/>
        <item x="2973"/>
        <item x="2740"/>
        <item x="2966"/>
        <item x="2121"/>
        <item x="2153"/>
        <item x="2134"/>
        <item x="2118"/>
        <item x="1900"/>
        <item x="1928"/>
        <item x="1990"/>
        <item x="1786"/>
        <item x="494"/>
        <item x="393"/>
        <item x="3672"/>
        <item x="3812"/>
        <item x="3948"/>
        <item x="3734"/>
        <item x="3718"/>
        <item x="3605"/>
        <item x="3344"/>
        <item x="3405"/>
        <item x="3468"/>
        <item x="3564"/>
        <item x="3167"/>
        <item x="3151"/>
        <item x="3258"/>
        <item x="3293"/>
        <item x="958"/>
        <item x="999"/>
        <item x="833"/>
        <item x="709"/>
        <item x="817"/>
        <item x="1593"/>
        <item x="1669"/>
        <item x="1438"/>
        <item x="1465"/>
        <item x="1200"/>
        <item x="1225"/>
        <item x="1131"/>
        <item x="1227"/>
        <item x="2666"/>
        <item x="45"/>
        <item x="161"/>
        <item x="102"/>
        <item x="210"/>
        <item x="172"/>
        <item x="2933"/>
        <item x="2922"/>
        <item x="2955"/>
        <item x="2694"/>
        <item x="2794"/>
        <item x="2724"/>
        <item x="2950"/>
        <item x="2337"/>
        <item x="2131"/>
        <item x="2211"/>
        <item x="2287"/>
        <item x="2341"/>
        <item x="1785"/>
        <item x="1792"/>
        <item x="1972"/>
        <item x="1858"/>
        <item x="1808"/>
        <item x="460"/>
        <item x="395"/>
        <item x="347"/>
        <item x="627"/>
        <item x="577"/>
        <item x="3923"/>
        <item x="3705"/>
        <item x="3794"/>
        <item x="3891"/>
        <item x="3386"/>
        <item x="3392"/>
        <item x="3462"/>
        <item x="3639"/>
        <item x="3509"/>
        <item x="3492"/>
        <item x="3022"/>
        <item x="3174"/>
        <item x="3269"/>
        <item x="725"/>
        <item x="823"/>
        <item x="896"/>
        <item x="903"/>
        <item x="787"/>
        <item x="946"/>
        <item x="1360"/>
        <item x="1661"/>
        <item x="1644"/>
        <item x="1616"/>
        <item x="1515"/>
        <item x="1462"/>
        <item x="1144"/>
        <item x="1154"/>
        <item x="1291"/>
        <item x="1197"/>
        <item x="2668"/>
        <item x="2476"/>
        <item x="2510"/>
        <item x="54"/>
        <item x="6"/>
        <item x="2932"/>
        <item x="2735"/>
        <item x="2815"/>
        <item x="2111"/>
        <item x="2177"/>
        <item x="2093"/>
        <item x="2248"/>
        <item x="2230"/>
        <item x="2010"/>
        <item x="2015"/>
        <item x="1973"/>
        <item x="2032"/>
        <item x="1954"/>
        <item x="1763"/>
        <item x="599"/>
        <item x="445"/>
        <item x="308"/>
        <item x="377"/>
        <item x="380"/>
        <item x="352"/>
        <item x="3680"/>
        <item x="4005"/>
        <item x="3864"/>
        <item x="3694"/>
        <item x="3714"/>
        <item x="3588"/>
        <item x="3606"/>
        <item x="3378"/>
        <item x="3055"/>
        <item x="3190"/>
        <item x="851"/>
        <item x="891"/>
        <item x="1027"/>
        <item x="1561"/>
        <item x="1385"/>
        <item x="1445"/>
        <item x="1388"/>
        <item x="1440"/>
        <item x="1690"/>
        <item x="1365"/>
        <item x="1140"/>
        <item x="1237"/>
        <item x="2475"/>
        <item x="2674"/>
        <item x="2402"/>
        <item x="2524"/>
        <item x="35"/>
        <item x="31"/>
        <item x="251"/>
        <item x="2767"/>
        <item x="2795"/>
        <item x="2811"/>
        <item x="2737"/>
        <item x="2069"/>
        <item x="1809"/>
        <item x="2054"/>
        <item x="374"/>
        <item x="634"/>
        <item x="645"/>
        <item x="3842"/>
        <item x="3575"/>
        <item x="3335"/>
        <item x="3410"/>
        <item x="3255"/>
        <item x="3239"/>
        <item x="3093"/>
        <item x="3283"/>
        <item x="1046"/>
        <item x="956"/>
        <item x="652"/>
        <item x="1034"/>
        <item x="1042"/>
        <item x="814"/>
        <item x="1711"/>
        <item x="1441"/>
        <item x="1412"/>
        <item x="1518"/>
        <item x="1576"/>
        <item x="1469"/>
        <item x="1319"/>
        <item x="1274"/>
        <item x="1139"/>
        <item x="1060"/>
        <item x="1122"/>
        <item x="1088"/>
        <item x="2366"/>
        <item x="2627"/>
        <item x="2680"/>
        <item x="2952"/>
        <item x="2282"/>
        <item x="2108"/>
        <item x="2269"/>
        <item x="1813"/>
        <item x="1850"/>
        <item x="2034"/>
        <item x="448"/>
        <item x="382"/>
        <item x="575"/>
        <item x="607"/>
        <item x="289"/>
        <item x="3778"/>
        <item x="3793"/>
        <item x="3843"/>
        <item x="3760"/>
        <item x="3610"/>
        <item x="3582"/>
        <item x="3364"/>
        <item x="3421"/>
        <item x="3116"/>
        <item x="3126"/>
        <item x="3304"/>
        <item x="3021"/>
        <item x="3078"/>
        <item x="3089"/>
        <item x="758"/>
        <item x="1659"/>
        <item x="1359"/>
        <item x="1637"/>
        <item x="1386"/>
        <item x="1473"/>
        <item x="1423"/>
        <item x="1396"/>
        <item x="1129"/>
        <item x="1103"/>
        <item x="1294"/>
        <item x="1332"/>
        <item x="2620"/>
        <item x="2630"/>
        <item x="2351"/>
        <item x="81"/>
        <item x="9"/>
        <item x="22"/>
        <item x="266"/>
        <item x="2912"/>
        <item x="2935"/>
        <item x="2956"/>
        <item x="2908"/>
        <item x="2167"/>
        <item x="2196"/>
        <item x="2238"/>
        <item x="2332"/>
        <item x="1783"/>
        <item x="1821"/>
        <item x="471"/>
        <item x="600"/>
        <item x="400"/>
        <item x="411"/>
        <item x="3679"/>
        <item x="3700"/>
        <item x="3942"/>
        <item x="3824"/>
        <item x="3984"/>
        <item x="3881"/>
        <item x="3503"/>
        <item x="3358"/>
        <item x="3363"/>
        <item x="3375"/>
        <item x="3148"/>
        <item x="3124"/>
        <item x="3272"/>
        <item x="983"/>
        <item x="968"/>
        <item x="1020"/>
        <item x="929"/>
        <item x="1417"/>
        <item x="1358"/>
        <item x="1378"/>
        <item x="1674"/>
        <item x="1300"/>
        <item x="1293"/>
        <item x="1114"/>
        <item x="2682"/>
        <item x="2534"/>
        <item x="2580"/>
        <item x="2413"/>
        <item x="2518"/>
        <item x="2636"/>
        <item x="116"/>
        <item x="80"/>
        <item x="101"/>
        <item x="128"/>
        <item x="2835"/>
        <item x="2842"/>
        <item x="2974"/>
        <item x="2761"/>
        <item x="2102"/>
        <item x="2334"/>
        <item x="1955"/>
        <item x="2043"/>
        <item x="1743"/>
        <item x="1835"/>
        <item x="1795"/>
        <item x="1865"/>
        <item x="350"/>
        <item x="389"/>
        <item x="446"/>
        <item x="3784"/>
        <item x="3674"/>
        <item x="3736"/>
        <item x="3678"/>
        <item x="3938"/>
        <item x="3529"/>
        <item x="3578"/>
        <item x="3194"/>
        <item x="3160"/>
        <item x="2995"/>
        <item x="3112"/>
        <item x="871"/>
        <item x="873"/>
        <item x="724"/>
        <item x="836"/>
        <item x="943"/>
        <item x="944"/>
        <item x="767"/>
        <item x="770"/>
        <item x="1585"/>
        <item x="1443"/>
        <item x="1397"/>
        <item x="1327"/>
        <item x="1095"/>
        <item x="1097"/>
        <item x="2547"/>
        <item x="2581"/>
        <item x="2669"/>
        <item x="2396"/>
        <item x="2401"/>
        <item x="2397"/>
        <item x="252"/>
        <item x="267"/>
        <item x="224"/>
        <item x="76"/>
        <item x="2784"/>
        <item x="2928"/>
        <item x="2260"/>
        <item x="2127"/>
        <item x="318"/>
        <item x="346"/>
        <item x="527"/>
        <item x="3702"/>
        <item x="3684"/>
        <item x="3669"/>
        <item x="3931"/>
        <item x="3740"/>
        <item x="3439"/>
        <item x="3391"/>
        <item x="3611"/>
        <item x="3331"/>
        <item x="3616"/>
        <item x="3076"/>
        <item x="3285"/>
        <item x="3135"/>
        <item x="3313"/>
        <item x="2982"/>
        <item x="737"/>
        <item x="852"/>
        <item x="828"/>
        <item x="991"/>
        <item x="913"/>
        <item x="1645"/>
        <item x="1363"/>
        <item x="1497"/>
        <item x="1567"/>
        <item x="1087"/>
        <item x="1285"/>
        <item x="1164"/>
        <item x="2561"/>
        <item x="2399"/>
        <item x="2422"/>
        <item x="2635"/>
        <item x="2361"/>
        <item x="53"/>
        <item x="96"/>
        <item x="2689"/>
        <item x="2930"/>
        <item x="2847"/>
        <item x="2210"/>
        <item x="2244"/>
        <item x="1882"/>
        <item x="1730"/>
        <item x="1914"/>
        <item x="2057"/>
        <item x="2021"/>
        <item x="535"/>
        <item x="462"/>
        <item x="585"/>
        <item x="583"/>
        <item x="3943"/>
        <item x="3975"/>
        <item x="3914"/>
        <item x="3750"/>
        <item x="3741"/>
        <item x="3732"/>
        <item x="3461"/>
        <item x="3502"/>
        <item x="3591"/>
        <item x="3524"/>
        <item x="3133"/>
        <item x="3276"/>
        <item x="3311"/>
        <item x="3172"/>
        <item x="3251"/>
        <item x="3054"/>
        <item x="959"/>
        <item x="688"/>
        <item x="749"/>
        <item x="927"/>
        <item x="922"/>
        <item x="1352"/>
        <item x="1407"/>
        <item x="1141"/>
        <item x="1231"/>
        <item x="1191"/>
        <item x="1269"/>
        <item x="2610"/>
        <item x="2395"/>
        <item x="37"/>
        <item x="222"/>
        <item x="154"/>
        <item x="59"/>
        <item x="254"/>
        <item x="2091"/>
        <item x="2078"/>
        <item x="2258"/>
        <item x="1905"/>
        <item x="505"/>
        <item x="492"/>
        <item x="502"/>
        <item x="587"/>
        <item x="468"/>
        <item x="3803"/>
        <item x="3765"/>
        <item x="3701"/>
        <item x="4013"/>
        <item x="3965"/>
        <item x="4010"/>
        <item x="3662"/>
        <item x="3079"/>
        <item x="3050"/>
        <item x="3296"/>
        <item x="1010"/>
        <item x="738"/>
        <item x="948"/>
        <item x="1714"/>
        <item x="1295"/>
        <item x="1108"/>
        <item x="1090"/>
        <item x="2443"/>
        <item x="2350"/>
        <item x="2609"/>
        <item x="34"/>
        <item x="200"/>
        <item x="85"/>
        <item x="147"/>
        <item x="2850"/>
        <item x="2697"/>
        <item x="2695"/>
        <item x="2858"/>
        <item x="2765"/>
        <item x="2773"/>
        <item x="2296"/>
        <item x="2166"/>
        <item x="1750"/>
        <item x="2022"/>
        <item x="1807"/>
        <item x="1944"/>
        <item x="506"/>
        <item x="572"/>
        <item x="381"/>
        <item x="586"/>
        <item x="3767"/>
        <item x="3962"/>
        <item x="3896"/>
        <item x="3987"/>
        <item x="3847"/>
        <item x="3657"/>
        <item x="3544"/>
        <item x="3354"/>
        <item x="3633"/>
        <item x="3387"/>
        <item x="3198"/>
        <item x="3274"/>
        <item x="3208"/>
        <item x="816"/>
        <item x="708"/>
        <item x="745"/>
        <item x="1485"/>
        <item x="1641"/>
        <item x="1147"/>
        <item x="1192"/>
        <item x="1222"/>
        <item x="1130"/>
        <item x="1284"/>
        <item x="2582"/>
        <item x="2463"/>
        <item x="2521"/>
        <item x="2440"/>
        <item x="13"/>
        <item x="258"/>
        <item x="127"/>
        <item x="2972"/>
        <item x="2704"/>
        <item x="2713"/>
        <item x="2821"/>
        <item x="2095"/>
        <item x="2106"/>
        <item x="2206"/>
        <item x="2212"/>
        <item x="1846"/>
        <item x="2012"/>
        <item x="1917"/>
        <item x="1995"/>
        <item x="1784"/>
        <item x="517"/>
        <item x="425"/>
        <item x="3779"/>
        <item x="3724"/>
        <item x="3969"/>
        <item x="3865"/>
        <item x="2991"/>
        <item x="759"/>
        <item x="726"/>
        <item x="960"/>
        <item x="734"/>
        <item x="1596"/>
        <item x="1687"/>
        <item x="2384"/>
        <item x="2345"/>
        <item x="10"/>
        <item x="243"/>
        <item x="165"/>
        <item x="167"/>
        <item x="95"/>
        <item x="104"/>
        <item x="2783"/>
        <item x="2921"/>
        <item x="2155"/>
        <item x="2326"/>
        <item x="2071"/>
        <item x="2200"/>
        <item x="2239"/>
        <item x="2259"/>
        <item x="1859"/>
        <item x="1755"/>
        <item x="2042"/>
        <item x="1931"/>
        <item x="301"/>
        <item x="483"/>
        <item x="3947"/>
        <item x="3730"/>
        <item x="3759"/>
        <item x="3989"/>
        <item x="3976"/>
        <item x="3373"/>
        <item x="3538"/>
        <item x="3471"/>
        <item x="3566"/>
        <item x="3130"/>
        <item x="3033"/>
        <item x="3282"/>
        <item x="3218"/>
        <item x="993"/>
        <item x="741"/>
        <item x="957"/>
        <item x="1568"/>
        <item x="1652"/>
        <item x="1600"/>
        <item x="1406"/>
        <item x="1390"/>
        <item x="1646"/>
        <item x="1529"/>
        <item x="1163"/>
        <item x="1158"/>
        <item x="2425"/>
        <item x="2383"/>
        <item x="2381"/>
        <item x="43"/>
        <item x="2774"/>
        <item x="2902"/>
        <item x="2154"/>
        <item x="2103"/>
        <item x="1989"/>
        <item x="1895"/>
        <item x="1740"/>
        <item x="558"/>
        <item x="541"/>
        <item x="312"/>
        <item x="613"/>
        <item x="465"/>
        <item x="349"/>
        <item x="359"/>
        <item x="3920"/>
        <item x="3798"/>
        <item x="4012"/>
        <item x="3934"/>
        <item x="3782"/>
        <item x="3661"/>
        <item x="3388"/>
        <item x="3545"/>
        <item x="3327"/>
        <item x="3572"/>
        <item x="3236"/>
        <item x="784"/>
        <item x="928"/>
        <item x="892"/>
        <item x="978"/>
        <item x="1383"/>
        <item x="1571"/>
        <item x="1424"/>
        <item x="1460"/>
        <item x="1611"/>
        <item x="1516"/>
        <item x="1437"/>
        <item x="1076"/>
        <item x="1057"/>
        <item x="1098"/>
        <item x="1233"/>
        <item x="1058"/>
        <item x="2660"/>
        <item x="2436"/>
        <item x="23"/>
        <item x="253"/>
        <item x="33"/>
        <item x="2957"/>
        <item x="2834"/>
        <item x="2962"/>
        <item x="2947"/>
        <item x="2193"/>
        <item x="2104"/>
        <item x="2050"/>
        <item x="1811"/>
        <item x="615"/>
        <item x="464"/>
        <item x="642"/>
        <item x="406"/>
        <item x="493"/>
        <item x="353"/>
        <item x="3665"/>
        <item x="4004"/>
        <item x="3990"/>
        <item x="3809"/>
        <item x="3374"/>
        <item x="3351"/>
        <item x="3365"/>
        <item x="3539"/>
        <item x="2979"/>
        <item x="3149"/>
        <item x="3188"/>
        <item x="2990"/>
        <item x="899"/>
        <item x="895"/>
        <item x="1015"/>
        <item x="1513"/>
        <item x="1597"/>
        <item x="1393"/>
        <item x="1592"/>
        <item x="1341"/>
        <item x="1314"/>
        <item x="2624"/>
        <item x="2559"/>
        <item x="2517"/>
        <item x="2575"/>
        <item x="2642"/>
        <item x="2416"/>
        <item x="2568"/>
        <item x="2553"/>
        <item x="126"/>
        <item x="75"/>
        <item x="2775"/>
        <item x="2939"/>
        <item x="2762"/>
        <item x="2845"/>
        <item x="2159"/>
        <item x="2223"/>
        <item x="2083"/>
        <item x="2016"/>
        <item x="1960"/>
        <item x="490"/>
        <item x="449"/>
        <item x="604"/>
        <item x="303"/>
        <item x="356"/>
        <item x="3916"/>
        <item x="3859"/>
        <item x="3722"/>
        <item x="3632"/>
        <item x="3485"/>
        <item x="3608"/>
        <item x="3561"/>
        <item x="3548"/>
        <item x="3155"/>
        <item x="3280"/>
        <item x="2977"/>
        <item x="769"/>
        <item x="727"/>
        <item x="986"/>
        <item x="782"/>
        <item x="1483"/>
        <item x="1565"/>
        <item x="1484"/>
        <item x="1697"/>
        <item x="1699"/>
        <item x="1053"/>
        <item x="2558"/>
        <item x="2543"/>
        <item x="2677"/>
        <item x="2591"/>
        <item x="149"/>
        <item x="169"/>
        <item x="2942"/>
        <item x="2916"/>
        <item x="2914"/>
        <item x="2892"/>
        <item x="2712"/>
        <item x="2824"/>
        <item x="2822"/>
        <item x="2061"/>
        <item x="2278"/>
        <item x="2114"/>
        <item x="2285"/>
        <item x="2031"/>
        <item x="1938"/>
        <item x="364"/>
        <item x="507"/>
        <item x="619"/>
        <item x="3725"/>
        <item x="3663"/>
        <item x="3785"/>
        <item x="3404"/>
        <item x="3487"/>
        <item x="3587"/>
        <item x="3479"/>
        <item x="3185"/>
        <item x="3061"/>
        <item x="2980"/>
        <item x="3141"/>
        <item x="984"/>
        <item x="712"/>
        <item x="931"/>
        <item x="940"/>
        <item x="702"/>
        <item x="793"/>
        <item x="1688"/>
        <item x="1384"/>
        <item x="1450"/>
        <item x="1656"/>
        <item x="1179"/>
        <item x="1142"/>
        <item x="2470"/>
        <item x="2656"/>
        <item x="2455"/>
        <item x="89"/>
        <item x="2"/>
        <item x="19"/>
        <item x="130"/>
        <item x="2886"/>
        <item x="2844"/>
        <item x="2759"/>
        <item x="2081"/>
        <item x="2169"/>
        <item x="1802"/>
        <item x="1918"/>
        <item x="1970"/>
        <item x="345"/>
        <item x="545"/>
        <item x="578"/>
        <item x="450"/>
        <item x="3983"/>
        <item x="3781"/>
        <item x="3792"/>
        <item x="3915"/>
        <item x="3369"/>
        <item x="3585"/>
        <item x="3400"/>
        <item x="3526"/>
        <item x="3489"/>
        <item x="3472"/>
        <item x="3571"/>
        <item x="3244"/>
        <item x="3094"/>
        <item x="3113"/>
        <item x="3182"/>
        <item x="973"/>
        <item x="877"/>
        <item x="667"/>
        <item x="771"/>
        <item x="988"/>
        <item x="1478"/>
        <item x="1681"/>
        <item x="1246"/>
        <item x="1174"/>
        <item x="1074"/>
        <item x="1232"/>
        <item x="1184"/>
        <item x="1282"/>
        <item x="2589"/>
        <item x="2515"/>
        <item x="2661"/>
        <item x="2385"/>
        <item x="109"/>
        <item x="84"/>
        <item x="69"/>
        <item x="2856"/>
        <item x="2946"/>
        <item x="2741"/>
        <item x="2320"/>
        <item x="2144"/>
        <item x="2188"/>
        <item x="2220"/>
        <item x="2279"/>
        <item x="2324"/>
        <item x="2308"/>
        <item x="2182"/>
        <item x="1885"/>
        <item x="1988"/>
        <item x="1724"/>
        <item x="1742"/>
        <item x="1915"/>
        <item x="438"/>
        <item x="414"/>
        <item x="509"/>
        <item x="366"/>
        <item x="544"/>
        <item x="3711"/>
        <item x="3774"/>
        <item x="3841"/>
        <item x="3900"/>
        <item x="3681"/>
        <item x="3667"/>
        <item x="3829"/>
        <item x="3988"/>
        <item x="3558"/>
        <item x="3630"/>
        <item x="3568"/>
        <item x="3599"/>
        <item x="3600"/>
        <item x="3466"/>
        <item x="3395"/>
        <item x="3533"/>
        <item x="3181"/>
        <item x="3180"/>
        <item x="3257"/>
        <item x="2993"/>
        <item x="3249"/>
        <item x="876"/>
        <item x="687"/>
        <item x="1048"/>
        <item x="950"/>
        <item x="1536"/>
        <item x="1654"/>
        <item x="1457"/>
        <item x="1449"/>
        <item x="1702"/>
        <item x="1580"/>
        <item x="1603"/>
        <item x="1453"/>
        <item x="1709"/>
        <item x="1132"/>
        <item x="1091"/>
        <item x="1188"/>
        <item x="1342"/>
        <item x="1133"/>
        <item x="2512"/>
        <item x="2639"/>
        <item x="2496"/>
        <item x="2346"/>
        <item x="193"/>
        <item x="203"/>
        <item x="274"/>
        <item x="217"/>
        <item x="98"/>
        <item x="2803"/>
        <item x="2861"/>
        <item x="2798"/>
        <item x="2910"/>
        <item x="2107"/>
        <item x="2161"/>
        <item x="1723"/>
        <item x="1986"/>
        <item x="309"/>
        <item x="275"/>
        <item x="638"/>
        <item x="431"/>
        <item x="3682"/>
        <item x="3749"/>
        <item x="3817"/>
        <item x="3961"/>
        <item x="3721"/>
        <item x="3743"/>
        <item x="3394"/>
        <item x="3441"/>
        <item x="3367"/>
        <item x="3418"/>
        <item x="3292"/>
        <item x="3047"/>
        <item x="3301"/>
        <item x="3299"/>
        <item x="3161"/>
        <item x="884"/>
        <item x="862"/>
        <item x="841"/>
        <item x="1703"/>
        <item x="1535"/>
        <item x="1660"/>
        <item x="1230"/>
        <item x="1181"/>
        <item x="1152"/>
        <item x="1259"/>
        <item x="1116"/>
        <item x="1066"/>
        <item x="2441"/>
        <item x="2673"/>
        <item x="2362"/>
        <item x="2408"/>
        <item x="2511"/>
        <item x="58"/>
        <item x="115"/>
        <item x="112"/>
        <item x="2825"/>
        <item x="2687"/>
        <item x="2748"/>
        <item x="2830"/>
        <item x="2951"/>
        <item x="2192"/>
        <item x="2076"/>
        <item x="2147"/>
        <item x="2262"/>
        <item x="1805"/>
        <item x="1987"/>
        <item x="1726"/>
        <item x="2019"/>
        <item x="2051"/>
        <item x="388"/>
        <item x="566"/>
        <item x="456"/>
        <item x="279"/>
        <item x="540"/>
        <item x="3839"/>
        <item x="3868"/>
        <item x="3979"/>
        <item x="3776"/>
        <item x="3998"/>
        <item x="3941"/>
        <item x="3968"/>
        <item x="3484"/>
        <item x="3642"/>
        <item x="3380"/>
        <item x="3427"/>
        <item x="3307"/>
        <item x="3275"/>
        <item x="3014"/>
        <item x="3254"/>
        <item x="3024"/>
        <item x="3205"/>
        <item x="3256"/>
        <item x="3013"/>
        <item x="805"/>
        <item x="1001"/>
        <item x="1007"/>
        <item x="1376"/>
        <item x="1089"/>
        <item x="1196"/>
        <item x="1298"/>
        <item x="1258"/>
        <item x="2380"/>
        <item x="2445"/>
        <item x="2491"/>
        <item x="227"/>
        <item x="173"/>
        <item x="248"/>
        <item x="170"/>
        <item x="206"/>
        <item x="50"/>
        <item x="152"/>
        <item x="2273"/>
        <item x="2286"/>
        <item x="2094"/>
        <item x="2026"/>
        <item x="1737"/>
        <item x="1754"/>
        <item x="1849"/>
        <item x="1919"/>
        <item x="1947"/>
        <item x="1902"/>
        <item x="316"/>
        <item x="302"/>
        <item x="498"/>
        <item x="295"/>
        <item x="3929"/>
        <item x="3955"/>
        <item x="3820"/>
        <item x="3893"/>
        <item x="3762"/>
        <item x="3956"/>
        <item x="3903"/>
        <item x="3888"/>
        <item x="3541"/>
        <item x="3393"/>
        <item x="3617"/>
        <item x="3498"/>
        <item x="3590"/>
        <item x="3569"/>
        <item x="3593"/>
        <item x="3139"/>
        <item x="3315"/>
        <item x="3073"/>
        <item x="3037"/>
        <item x="3202"/>
        <item x="878"/>
        <item x="762"/>
        <item x="800"/>
        <item x="654"/>
        <item x="872"/>
        <item x="1695"/>
        <item x="1490"/>
        <item x="1539"/>
        <item x="1480"/>
        <item x="1404"/>
        <item x="1542"/>
        <item x="1208"/>
        <item x="1055"/>
        <item x="1124"/>
        <item x="1315"/>
        <item x="2549"/>
        <item x="2391"/>
        <item x="2349"/>
        <item x="249"/>
        <item x="262"/>
        <item x="14"/>
        <item x="150"/>
        <item x="182"/>
        <item x="134"/>
        <item x="3"/>
        <item x="2782"/>
        <item x="2860"/>
        <item x="2746"/>
        <item x="2143"/>
        <item x="2274"/>
        <item x="2214"/>
        <item x="2180"/>
        <item x="1891"/>
        <item x="1848"/>
        <item x="1727"/>
        <item x="1796"/>
        <item x="1927"/>
        <item x="1965"/>
        <item x="443"/>
        <item x="579"/>
        <item x="611"/>
        <item x="3933"/>
        <item x="3810"/>
        <item x="3811"/>
        <item x="3453"/>
        <item x="3401"/>
        <item x="3553"/>
        <item x="3034"/>
        <item x="3042"/>
        <item x="3154"/>
        <item x="3184"/>
        <item x="886"/>
        <item x="904"/>
        <item x="990"/>
        <item x="869"/>
        <item x="939"/>
        <item x="666"/>
        <item x="1662"/>
        <item x="1621"/>
        <item x="1287"/>
        <item x="1161"/>
        <item x="2503"/>
        <item x="2545"/>
        <item x="2465"/>
        <item x="2369"/>
        <item x="2621"/>
        <item x="186"/>
        <item x="185"/>
        <item x="92"/>
        <item x="145"/>
        <item x="7"/>
        <item x="2721"/>
        <item x="2753"/>
        <item x="2750"/>
        <item x="2304"/>
        <item x="2141"/>
        <item x="2249"/>
        <item x="2217"/>
        <item x="2227"/>
        <item x="2062"/>
        <item x="2170"/>
        <item x="1937"/>
        <item x="1861"/>
        <item x="1933"/>
        <item x="1977"/>
        <item x="1884"/>
        <item x="570"/>
        <item x="280"/>
        <item x="281"/>
        <item x="515"/>
        <item x="3925"/>
        <item x="3901"/>
        <item x="3753"/>
        <item x="3687"/>
        <item x="3823"/>
        <item x="3960"/>
        <item x="3924"/>
        <item x="3945"/>
        <item x="3402"/>
        <item x="3377"/>
        <item x="3341"/>
        <item x="3586"/>
        <item x="3480"/>
        <item x="3193"/>
        <item x="3145"/>
        <item x="3238"/>
        <item x="3023"/>
        <item x="3199"/>
        <item x="2994"/>
        <item x="659"/>
        <item x="1040"/>
        <item x="776"/>
        <item x="655"/>
        <item x="1024"/>
        <item x="1550"/>
        <item x="1543"/>
        <item x="1446"/>
        <item x="1408"/>
        <item x="1608"/>
        <item x="1489"/>
        <item x="1241"/>
        <item x="2623"/>
        <item x="2619"/>
        <item x="191"/>
        <item x="241"/>
        <item x="2896"/>
        <item x="2768"/>
        <item x="2747"/>
        <item x="2810"/>
        <item x="2779"/>
        <item x="2751"/>
        <item x="2931"/>
        <item x="2292"/>
        <item x="2075"/>
        <item x="2267"/>
        <item x="2157"/>
        <item x="1980"/>
        <item x="1981"/>
        <item x="1921"/>
        <item x="1978"/>
        <item x="466"/>
        <item x="378"/>
        <item x="424"/>
        <item x="3683"/>
        <item x="3693"/>
        <item x="3761"/>
        <item x="3664"/>
        <item x="3971"/>
        <item x="3884"/>
        <item x="3671"/>
        <item x="3957"/>
        <item x="3731"/>
        <item x="3483"/>
        <item x="3504"/>
        <item x="2996"/>
        <item x="3065"/>
        <item x="3217"/>
        <item x="3284"/>
        <item x="3186"/>
        <item x="3003"/>
        <item x="720"/>
        <item x="676"/>
        <item x="979"/>
        <item x="850"/>
        <item x="660"/>
        <item x="1036"/>
        <item x="920"/>
        <item x="1377"/>
        <item x="1617"/>
        <item x="1670"/>
        <item x="1264"/>
        <item x="1070"/>
        <item x="1148"/>
        <item x="1183"/>
        <item x="1305"/>
        <item x="1064"/>
        <item x="1266"/>
        <item x="2600"/>
        <item x="2664"/>
        <item x="88"/>
        <item x="226"/>
        <item x="271"/>
        <item x="2941"/>
        <item x="2726"/>
        <item x="2859"/>
        <item x="2865"/>
        <item x="2958"/>
        <item x="2221"/>
        <item x="2290"/>
        <item x="2229"/>
        <item x="2138"/>
        <item x="1840"/>
        <item x="1877"/>
        <item x="1940"/>
        <item x="1734"/>
        <item x="1932"/>
        <item x="361"/>
        <item x="342"/>
        <item x="640"/>
        <item x="341"/>
        <item x="643"/>
        <item x="532"/>
        <item x="3894"/>
        <item x="3567"/>
        <item x="3413"/>
        <item x="3338"/>
        <item x="3488"/>
        <item x="3423"/>
        <item x="3612"/>
        <item x="3376"/>
        <item x="3127"/>
        <item x="3100"/>
        <item x="3136"/>
        <item x="3259"/>
        <item x="3131"/>
        <item x="3062"/>
        <item x="3281"/>
        <item x="3049"/>
        <item x="838"/>
        <item x="818"/>
        <item x="953"/>
        <item x="740"/>
        <item x="1047"/>
        <item x="834"/>
        <item x="1657"/>
        <item x="1595"/>
        <item x="1354"/>
        <item x="1619"/>
        <item x="1299"/>
        <item x="1067"/>
        <item x="1083"/>
        <item x="1182"/>
        <item x="2359"/>
        <item x="2527"/>
        <item x="2626"/>
        <item x="131"/>
        <item x="113"/>
        <item x="12"/>
        <item x="29"/>
        <item x="190"/>
        <item x="143"/>
        <item x="1"/>
        <item x="2742"/>
        <item x="2152"/>
        <item x="2252"/>
        <item x="1876"/>
        <item x="1814"/>
        <item x="1771"/>
        <item x="1819"/>
        <item x="1881"/>
        <item x="1969"/>
        <item x="1892"/>
        <item x="442"/>
        <item x="417"/>
        <item x="608"/>
        <item x="632"/>
        <item x="3747"/>
        <item x="3867"/>
        <item x="4011"/>
        <item x="3668"/>
        <item x="3837"/>
        <item x="3411"/>
        <item x="3626"/>
        <item x="3330"/>
        <item x="2981"/>
        <item x="954"/>
        <item x="722"/>
        <item x="689"/>
        <item x="1029"/>
        <item x="813"/>
        <item x="837"/>
        <item x="812"/>
        <item x="918"/>
        <item x="1464"/>
        <item x="1605"/>
        <item x="1275"/>
        <item x="1321"/>
        <item x="1277"/>
        <item x="1302"/>
        <item x="1304"/>
        <item x="1311"/>
        <item x="2544"/>
        <item x="2651"/>
        <item x="2344"/>
        <item x="2601"/>
        <item x="2598"/>
        <item x="2554"/>
        <item x="72"/>
        <item x="2903"/>
        <item x="2855"/>
        <item x="2841"/>
        <item x="2873"/>
        <item x="2128"/>
        <item x="2199"/>
        <item x="2048"/>
        <item x="1748"/>
        <item x="1833"/>
        <item x="1946"/>
        <item x="1828"/>
        <item x="2025"/>
        <item x="1770"/>
        <item x="1842"/>
        <item x="340"/>
        <item x="294"/>
        <item x="522"/>
        <item x="518"/>
        <item x="399"/>
        <item x="3904"/>
        <item x="3673"/>
        <item x="3917"/>
        <item x="3887"/>
        <item x="3755"/>
        <item x="3970"/>
        <item x="3643"/>
        <item x="3412"/>
        <item x="3345"/>
        <item x="3634"/>
        <item x="3125"/>
        <item x="3252"/>
        <item x="3189"/>
        <item x="721"/>
        <item x="1019"/>
        <item x="658"/>
        <item x="657"/>
        <item x="739"/>
        <item x="661"/>
        <item x="1367"/>
        <item x="1422"/>
        <item x="1405"/>
        <item x="1640"/>
        <item x="1614"/>
        <item x="1065"/>
        <item x="1263"/>
        <item x="1121"/>
        <item x="1211"/>
        <item x="2502"/>
        <item x="2432"/>
        <item x="2576"/>
        <item x="44"/>
        <item x="74"/>
        <item x="67"/>
        <item x="2961"/>
        <item x="2848"/>
        <item x="2837"/>
        <item x="2085"/>
        <item x="2315"/>
        <item x="2068"/>
        <item x="2275"/>
        <item x="2240"/>
        <item x="1741"/>
        <item x="1961"/>
        <item x="1810"/>
        <item x="1962"/>
        <item x="1943"/>
        <item x="1936"/>
        <item x="1806"/>
        <item x="1837"/>
        <item x="362"/>
        <item x="370"/>
        <item x="609"/>
        <item x="624"/>
        <item x="297"/>
        <item x="3892"/>
        <item x="3720"/>
        <item x="3879"/>
        <item x="3613"/>
        <item x="3641"/>
        <item x="3516"/>
        <item x="3197"/>
        <item x="3177"/>
        <item x="962"/>
        <item x="938"/>
        <item x="864"/>
        <item x="677"/>
        <item x="815"/>
        <item x="1028"/>
        <item x="827"/>
        <item x="893"/>
        <item x="1023"/>
        <item x="1618"/>
        <item x="1676"/>
        <item x="1578"/>
        <item x="1458"/>
        <item x="1564"/>
        <item x="1420"/>
        <item x="1206"/>
        <item x="1107"/>
        <item x="2410"/>
        <item x="2637"/>
        <item x="2412"/>
        <item x="2644"/>
        <item x="2645"/>
        <item x="2360"/>
        <item x="2646"/>
        <item x="107"/>
        <item x="215"/>
        <item x="204"/>
        <item x="2788"/>
        <item x="2804"/>
        <item x="2806"/>
        <item x="2790"/>
        <item x="2900"/>
        <item x="2909"/>
        <item x="2707"/>
        <item x="2191"/>
        <item x="2142"/>
        <item x="2168"/>
        <item x="2228"/>
        <item x="1994"/>
        <item x="1939"/>
        <item x="1804"/>
        <item x="1873"/>
        <item x="1925"/>
        <item x="1758"/>
        <item x="1862"/>
        <item x="1841"/>
        <item x="1903"/>
        <item x="1963"/>
        <item x="336"/>
        <item x="365"/>
        <item x="385"/>
        <item x="311"/>
        <item x="3764"/>
        <item x="3695"/>
        <item x="3972"/>
        <item x="3525"/>
        <item x="3499"/>
        <item x="3532"/>
        <item x="3506"/>
        <item x="3339"/>
        <item x="3143"/>
        <item x="2992"/>
        <item x="3095"/>
        <item x="682"/>
        <item x="1433"/>
        <item x="1533"/>
        <item x="1355"/>
        <item x="1705"/>
        <item x="1448"/>
        <item x="1447"/>
        <item x="1178"/>
        <item x="1306"/>
        <item x="1297"/>
        <item x="2483"/>
        <item x="2638"/>
        <item x="2520"/>
        <item x="2442"/>
        <item x="242"/>
        <item x="265"/>
        <item x="20"/>
        <item x="2953"/>
        <item x="2700"/>
        <item x="2919"/>
        <item x="2219"/>
        <item x="2017"/>
        <item x="2052"/>
        <item x="2013"/>
        <item x="453"/>
        <item x="300"/>
        <item x="614"/>
        <item x="595"/>
        <item x="3926"/>
        <item x="3877"/>
        <item x="3723"/>
        <item x="3819"/>
        <item x="3609"/>
        <item x="3493"/>
        <item x="3333"/>
        <item x="3390"/>
        <item x="3332"/>
        <item x="3248"/>
        <item x="3264"/>
        <item x="3233"/>
        <item x="3092"/>
        <item x="3290"/>
        <item x="3216"/>
        <item x="965"/>
        <item x="751"/>
        <item x="803"/>
        <item x="1479"/>
        <item x="1628"/>
        <item x="1667"/>
        <item x="1591"/>
        <item x="1531"/>
        <item x="1472"/>
        <item x="1366"/>
        <item x="1435"/>
        <item x="1207"/>
        <item x="1228"/>
        <item x="1289"/>
        <item x="1276"/>
        <item x="2530"/>
        <item x="2449"/>
        <item x="240"/>
        <item x="70"/>
        <item x="229"/>
        <item x="2883"/>
        <item x="2745"/>
        <item x="2885"/>
        <item x="2823"/>
        <item x="2077"/>
        <item x="2063"/>
        <item x="1855"/>
        <item x="1793"/>
        <item x="1880"/>
        <item x="1964"/>
        <item x="2045"/>
        <item x="2008"/>
        <item x="559"/>
        <item x="601"/>
        <item x="363"/>
        <item x="521"/>
        <item x="573"/>
        <item x="329"/>
        <item x="3963"/>
        <item x="3936"/>
        <item x="3478"/>
        <item x="3183"/>
        <item x="3144"/>
        <item x="3243"/>
        <item x="3175"/>
        <item x="919"/>
        <item x="821"/>
        <item x="1006"/>
        <item x="844"/>
        <item x="699"/>
        <item x="760"/>
        <item x="1686"/>
        <item x="1636"/>
        <item x="1504"/>
        <item x="1574"/>
        <item x="1471"/>
        <item x="1242"/>
        <item x="1162"/>
        <item x="1223"/>
        <item x="1205"/>
        <item x="1262"/>
        <item x="2631"/>
        <item x="2358"/>
        <item x="2519"/>
        <item x="2522"/>
        <item x="2757"/>
        <item x="2954"/>
        <item x="2688"/>
        <item x="2225"/>
        <item x="2105"/>
        <item x="2201"/>
        <item x="2171"/>
        <item x="2066"/>
        <item x="2256"/>
        <item x="2072"/>
        <item x="1983"/>
        <item x="1998"/>
        <item x="2027"/>
        <item x="1757"/>
        <item x="1910"/>
        <item x="387"/>
        <item x="626"/>
        <item x="291"/>
        <item x="581"/>
        <item x="444"/>
        <item x="500"/>
        <item x="3751"/>
        <item x="3878"/>
        <item x="3692"/>
        <item x="3937"/>
        <item x="3640"/>
        <item x="3342"/>
        <item x="3523"/>
        <item x="3652"/>
        <item x="3157"/>
        <item x="3002"/>
        <item x="3159"/>
        <item x="3063"/>
        <item x="912"/>
        <item x="750"/>
        <item x="717"/>
        <item x="683"/>
        <item x="1474"/>
        <item x="1700"/>
        <item x="1081"/>
        <item x="1326"/>
        <item x="2374"/>
        <item x="2572"/>
        <item x="2657"/>
        <item x="2864"/>
        <item x="2754"/>
        <item x="2944"/>
        <item x="2940"/>
        <item x="2722"/>
        <item x="2744"/>
        <item x="2838"/>
        <item x="2878"/>
        <item x="2179"/>
        <item x="2306"/>
        <item x="1776"/>
        <item x="1999"/>
        <item x="1979"/>
        <item x="536"/>
        <item x="633"/>
        <item x="582"/>
        <item x="282"/>
        <item x="3880"/>
        <item x="3816"/>
        <item x="3935"/>
        <item x="3623"/>
        <item x="3531"/>
        <item x="3407"/>
        <item x="3577"/>
        <item x="3530"/>
        <item x="3385"/>
        <item x="3312"/>
        <item x="3152"/>
        <item x="3297"/>
        <item x="2978"/>
        <item x="3058"/>
        <item x="3150"/>
        <item x="1043"/>
        <item x="700"/>
        <item x="1434"/>
        <item x="1552"/>
        <item x="1521"/>
        <item x="1553"/>
        <item x="1054"/>
        <item x="1134"/>
        <item x="1202"/>
        <item x="2670"/>
        <item x="2667"/>
        <item x="2622"/>
        <item x="2653"/>
        <item x="2611"/>
        <item x="2357"/>
        <item x="146"/>
        <item x="151"/>
        <item x="156"/>
        <item x="211"/>
        <item x="2917"/>
        <item x="2698"/>
        <item x="2975"/>
        <item x="2756"/>
        <item x="2316"/>
        <item x="1832"/>
        <item x="360"/>
        <item x="474"/>
        <item x="413"/>
        <item x="435"/>
        <item x="630"/>
        <item x="554"/>
        <item x="3838"/>
        <item x="3770"/>
        <item x="3550"/>
        <item x="848"/>
        <item x="820"/>
        <item x="901"/>
        <item x="785"/>
        <item x="675"/>
        <item x="1555"/>
        <item x="1693"/>
        <item x="1549"/>
        <item x="1519"/>
        <item x="1338"/>
        <item x="1317"/>
        <item x="2393"/>
        <item x="171"/>
        <item x="55"/>
        <item x="4"/>
        <item x="2918"/>
        <item x="2929"/>
        <item x="2139"/>
        <item x="2129"/>
        <item x="2257"/>
        <item x="2002"/>
        <item x="1976"/>
        <item x="636"/>
        <item x="477"/>
        <item x="621"/>
        <item x="485"/>
        <item x="3848"/>
        <item x="3666"/>
        <item x="3954"/>
        <item x="3902"/>
        <item x="3710"/>
        <item x="3552"/>
        <item x="3592"/>
        <item x="3549"/>
        <item x="3146"/>
        <item x="3046"/>
        <item x="3153"/>
        <item x="710"/>
        <item x="1532"/>
        <item x="1551"/>
        <item x="1554"/>
        <item x="1496"/>
        <item x="2516"/>
        <item x="2494"/>
        <item x="2542"/>
        <item x="2394"/>
        <item x="2634"/>
        <item x="2641"/>
        <item x="129"/>
        <item x="61"/>
        <item x="2736"/>
        <item x="2770"/>
        <item x="2758"/>
        <item x="2906"/>
        <item x="2305"/>
        <item x="2342"/>
        <item x="2253"/>
        <item x="2151"/>
        <item x="2122"/>
        <item x="2074"/>
        <item x="1945"/>
        <item x="1777"/>
        <item x="1764"/>
        <item x="1834"/>
        <item x="1731"/>
        <item x="2004"/>
        <item x="423"/>
        <item x="284"/>
        <item x="480"/>
        <item x="328"/>
        <item x="3982"/>
        <item x="3777"/>
        <item x="3422"/>
        <item x="3409"/>
        <item x="3286"/>
        <item x="3300"/>
        <item x="650"/>
        <item x="905"/>
        <item x="1706"/>
        <item x="1581"/>
        <item x="1477"/>
        <item x="1639"/>
        <item x="1534"/>
        <item x="1329"/>
        <item x="1286"/>
        <item x="2571"/>
        <item x="244"/>
        <item x="27"/>
        <item x="181"/>
        <item x="87"/>
        <item x="100"/>
        <item x="2968"/>
        <item x="2739"/>
        <item x="2920"/>
        <item x="2899"/>
        <item x="2807"/>
        <item x="2328"/>
        <item x="2313"/>
        <item x="2243"/>
        <item x="2330"/>
        <item x="2213"/>
        <item x="2314"/>
        <item x="2082"/>
        <item x="2317"/>
        <item x="1942"/>
        <item x="1801"/>
        <item x="1950"/>
        <item x="343"/>
        <item x="358"/>
        <item x="618"/>
        <item x="594"/>
        <item x="598"/>
        <item x="486"/>
        <item x="396"/>
        <item x="3906"/>
        <item x="3993"/>
        <item x="3946"/>
        <item x="3870"/>
        <item x="3540"/>
        <item x="3469"/>
        <item x="3156"/>
        <item x="3020"/>
        <item x="3098"/>
        <item x="947"/>
        <item x="1014"/>
        <item x="754"/>
        <item x="1680"/>
        <item x="1347"/>
        <item x="1082"/>
        <item x="1115"/>
        <item x="1153"/>
        <item x="1251"/>
        <item x="2665"/>
        <item x="2578"/>
        <item x="2565"/>
        <item x="2540"/>
        <item x="232"/>
        <item x="148"/>
        <item x="144"/>
        <item x="2964"/>
        <item x="2826"/>
        <item x="2261"/>
        <item x="2204"/>
        <item x="2215"/>
        <item x="2150"/>
        <item x="1888"/>
        <item x="1725"/>
        <item x="1887"/>
        <item x="463"/>
        <item x="617"/>
        <item x="550"/>
        <item x="384"/>
        <item x="3573"/>
        <item x="3636"/>
        <item x="3542"/>
        <item x="3267"/>
        <item x="3277"/>
        <item x="3210"/>
        <item x="3041"/>
        <item x="3004"/>
        <item x="1349"/>
        <item x="1395"/>
        <item x="1638"/>
        <item x="1340"/>
        <item x="230"/>
        <item x="175"/>
        <item x="214"/>
        <item x="2843"/>
        <item x="2945"/>
        <item x="2686"/>
        <item x="2814"/>
        <item x="2123"/>
        <item x="2126"/>
        <item x="2000"/>
        <item x="1736"/>
        <item x="288"/>
        <item x="571"/>
        <item x="283"/>
        <item x="373"/>
        <item x="285"/>
        <item x="369"/>
        <item x="386"/>
        <item x="631"/>
        <item x="3994"/>
        <item x="3996"/>
        <item x="4009"/>
        <item x="3627"/>
        <item x="3329"/>
        <item x="3414"/>
        <item x="3069"/>
        <item x="3230"/>
        <item x="3271"/>
        <item x="3232"/>
        <item x="980"/>
        <item x="894"/>
        <item x="1655"/>
        <item x="1548"/>
        <item x="1210"/>
        <item x="1186"/>
        <item x="2444"/>
        <item x="86"/>
        <item x="139"/>
        <item x="46"/>
        <item x="2828"/>
        <item x="2702"/>
        <item x="2299"/>
        <item x="1722"/>
        <item x="1817"/>
        <item x="2005"/>
        <item x="1772"/>
        <item x="1959"/>
        <item x="276"/>
        <item x="569"/>
        <item x="534"/>
        <item x="511"/>
        <item x="3756"/>
        <item x="3709"/>
        <item x="3959"/>
        <item x="3689"/>
        <item x="3897"/>
        <item x="3889"/>
        <item x="3840"/>
        <item x="3562"/>
        <item x="3359"/>
        <item x="3200"/>
        <item x="3192"/>
        <item x="898"/>
        <item x="1452"/>
        <item x="2613"/>
        <item x="2347"/>
        <item x="223"/>
        <item x="202"/>
        <item x="71"/>
        <item x="2827"/>
        <item x="2879"/>
        <item x="2190"/>
        <item x="2266"/>
        <item x="2294"/>
        <item x="2216"/>
        <item x="557"/>
        <item x="602"/>
        <item x="3944"/>
        <item x="3890"/>
        <item x="3622"/>
        <item x="3324"/>
        <item x="3064"/>
        <item x="882"/>
        <item x="859"/>
        <item x="981"/>
        <item x="1544"/>
        <item x="1701"/>
        <item x="1572"/>
        <item x="1325"/>
        <item x="2446"/>
        <item x="2348"/>
        <item x="142"/>
        <item x="5"/>
        <item x="2895"/>
        <item x="1787"/>
        <item x="1728"/>
        <item x="593"/>
        <item x="277"/>
        <item x="3551"/>
        <item x="3512"/>
        <item x="3505"/>
        <item x="3010"/>
        <item x="3187"/>
        <item x="3228"/>
        <item x="3260"/>
        <item x="3206"/>
        <item x="691"/>
        <item x="952"/>
        <item x="1063"/>
        <item x="1249"/>
        <item x="1322"/>
        <item x="2681"/>
        <item x="176"/>
        <item x="103"/>
        <item x="2752"/>
        <item x="2840"/>
        <item x="2333"/>
        <item x="1909"/>
        <item x="2055"/>
        <item x="2044"/>
        <item x="2033"/>
        <item x="1930"/>
        <item x="472"/>
        <item x="292"/>
        <item x="612"/>
        <item x="3921"/>
        <item x="3629"/>
        <item x="761"/>
        <item x="1677"/>
        <item x="1312"/>
        <item x="2363"/>
        <item x="2466"/>
        <item x="2067"/>
        <item x="2218"/>
        <item x="1803"/>
        <item x="467"/>
        <item x="549"/>
        <item x="3675"/>
        <item x="3328"/>
        <item x="3424"/>
        <item x="3270"/>
        <item x="1620"/>
        <item x="1301"/>
        <item x="1248"/>
        <item x="1250"/>
        <item x="2375"/>
        <item x="2452"/>
        <item x="2628"/>
        <item x="2616"/>
        <item x="250"/>
        <item x="205"/>
        <item x="196"/>
        <item x="1878"/>
        <item x="2039"/>
        <item x="622"/>
        <item x="278"/>
        <item x="3045"/>
        <item x="842"/>
        <item x="915"/>
        <item x="923"/>
        <item x="742"/>
        <item x="976"/>
        <item x="1575"/>
        <item x="1330"/>
        <item x="2663"/>
        <item x="2683"/>
        <item x="2881"/>
        <item x="2255"/>
        <item x="1951"/>
        <item x="3769"/>
        <item x="3340"/>
        <item x="3497"/>
        <item x="3295"/>
        <item x="985"/>
        <item x="764"/>
        <item x="1672"/>
        <item x="1071"/>
        <item x="1288"/>
        <item x="1204"/>
        <item x="2650"/>
        <item x="2526"/>
        <item x="2569"/>
        <item x="18"/>
        <item x="207"/>
        <item x="2792"/>
        <item x="2760"/>
        <item x="2233"/>
        <item x="606"/>
        <item x="3846"/>
        <item x="3882"/>
        <item x="3482"/>
        <item x="3128"/>
        <item x="1546"/>
        <item x="1318"/>
        <item x="2435"/>
        <item x="2462"/>
        <item x="65"/>
        <item x="2857"/>
        <item x="2205"/>
        <item x="1872"/>
        <item x="3905"/>
        <item x="3635"/>
        <item x="860"/>
        <item x="1671"/>
        <item x="1547"/>
        <item x="1323"/>
        <item x="2608"/>
        <item x="2898"/>
        <item x="455"/>
        <item x="3991"/>
        <item x="1530"/>
        <item x="2648"/>
        <item x="2354"/>
        <item x="2884"/>
        <item x="2254"/>
        <item x="2028"/>
        <item x="2006"/>
        <item x="3953"/>
        <item x="718"/>
        <item x="2493"/>
        <item x="1857"/>
        <item x="3294"/>
        <item x="3234"/>
        <item x="3056"/>
        <item x="1607"/>
        <item x="3719"/>
        <item x="1343"/>
        <item x="1345"/>
        <item x="1344"/>
        <item x="0"/>
        <item x="2685"/>
        <item t="default"/>
      </items>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1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s>
    </pivotField>
  </pivotFields>
  <rowFields count="1">
    <field x="0"/>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Items count="1">
    <i/>
  </colItems>
  <dataFields count="1">
    <dataField name="Count of Date" fld="13" subtotal="count" baseField="0" baseItem="0"/>
  </dataField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74BF54D-4310-4F93-9B2E-6236A734E69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P2:R115" firstHeaderRow="0" firstDataRow="1" firstDataCol="1"/>
  <pivotFields count="18">
    <pivotField axis="axisRow" showAll="0">
      <items count="113">
        <item x="111"/>
        <item x="94"/>
        <item x="110"/>
        <item x="107"/>
        <item x="109"/>
        <item x="97"/>
        <item x="100"/>
        <item x="96"/>
        <item x="20"/>
        <item x="64"/>
        <item x="102"/>
        <item x="105"/>
        <item x="86"/>
        <item x="101"/>
        <item x="67"/>
        <item x="87"/>
        <item x="39"/>
        <item x="95"/>
        <item x="68"/>
        <item x="70"/>
        <item x="37"/>
        <item x="48"/>
        <item x="65"/>
        <item x="66"/>
        <item x="91"/>
        <item x="75"/>
        <item x="79"/>
        <item x="85"/>
        <item x="93"/>
        <item x="22"/>
        <item x="92"/>
        <item x="13"/>
        <item x="21"/>
        <item x="76"/>
        <item x="36"/>
        <item x="69"/>
        <item x="84"/>
        <item x="55"/>
        <item x="58"/>
        <item x="29"/>
        <item x="31"/>
        <item x="18"/>
        <item x="41"/>
        <item x="8"/>
        <item x="14"/>
        <item x="60"/>
        <item x="78"/>
        <item x="27"/>
        <item x="45"/>
        <item x="56"/>
        <item x="81"/>
        <item x="11"/>
        <item x="43"/>
        <item x="24"/>
        <item x="15"/>
        <item x="46"/>
        <item x="25"/>
        <item x="74"/>
        <item x="83"/>
        <item x="34"/>
        <item x="6"/>
        <item x="26"/>
        <item x="89"/>
        <item x="9"/>
        <item x="57"/>
        <item x="54"/>
        <item x="40"/>
        <item x="30"/>
        <item x="28"/>
        <item x="12"/>
        <item x="10"/>
        <item x="32"/>
        <item x="19"/>
        <item x="53"/>
        <item x="73"/>
        <item x="2"/>
        <item x="49"/>
        <item x="61"/>
        <item x="42"/>
        <item x="38"/>
        <item x="3"/>
        <item x="7"/>
        <item x="80"/>
        <item x="59"/>
        <item x="1"/>
        <item x="52"/>
        <item x="33"/>
        <item x="63"/>
        <item x="17"/>
        <item x="50"/>
        <item x="90"/>
        <item x="88"/>
        <item x="72"/>
        <item x="4"/>
        <item x="44"/>
        <item x="23"/>
        <item x="71"/>
        <item x="77"/>
        <item x="35"/>
        <item x="51"/>
        <item x="5"/>
        <item x="62"/>
        <item x="99"/>
        <item x="82"/>
        <item x="104"/>
        <item x="16"/>
        <item x="47"/>
        <item x="98"/>
        <item x="103"/>
        <item x="108"/>
        <item x="106"/>
        <item x="0"/>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showAll="0"/>
    <pivotField numFmtId="14" showAll="0">
      <items count="4015">
        <item x="4002"/>
        <item x="339"/>
        <item x="3458"/>
        <item x="2379"/>
        <item x="3815"/>
        <item x="1781"/>
        <item x="3791"/>
        <item x="3437"/>
        <item x="3123"/>
        <item x="3091"/>
        <item x="2376"/>
        <item x="3450"/>
        <item x="434"/>
        <item x="2890"/>
        <item x="1984"/>
        <item x="1868"/>
        <item x="475"/>
        <item x="3431"/>
        <item x="3514"/>
        <item x="3501"/>
        <item x="1000"/>
        <item x="2514"/>
        <item x="2829"/>
        <item x="2270"/>
        <item x="1816"/>
        <item x="405"/>
        <item x="3909"/>
        <item x="3927"/>
        <item x="3448"/>
        <item x="3619"/>
        <item x="3470"/>
        <item x="3322"/>
        <item x="780"/>
        <item x="995"/>
        <item x="1240"/>
        <item x="1337"/>
        <item x="1252"/>
        <item x="24"/>
        <item x="197"/>
        <item x="198"/>
        <item x="2971"/>
        <item x="419"/>
        <item x="412"/>
        <item x="3805"/>
        <item x="669"/>
        <item x="1499"/>
        <item x="1333"/>
        <item x="108"/>
        <item x="2232"/>
        <item x="1916"/>
        <item x="2024"/>
        <item x="3835"/>
        <item x="3496"/>
        <item x="3535"/>
        <item x="889"/>
        <item x="1500"/>
        <item x="1665"/>
        <item x="1718"/>
        <item x="1265"/>
        <item x="2913"/>
        <item x="561"/>
        <item x="3907"/>
        <item x="3733"/>
        <item x="906"/>
        <item x="2596"/>
        <item x="2149"/>
        <item x="3099"/>
        <item x="835"/>
        <item x="778"/>
        <item x="2482"/>
        <item x="236"/>
        <item x="2174"/>
        <item x="2311"/>
        <item x="2023"/>
        <item x="1866"/>
        <item x="3908"/>
        <item x="3806"/>
        <item x="3556"/>
        <item x="3106"/>
        <item x="1256"/>
        <item x="2488"/>
        <item x="1820"/>
        <item x="1761"/>
        <item x="1854"/>
        <item x="484"/>
        <item x="3500"/>
        <item x="3455"/>
        <item x="3204"/>
        <item x="914"/>
        <item x="1498"/>
        <item x="2566"/>
        <item x="2615"/>
        <item x="133"/>
        <item x="119"/>
        <item x="2693"/>
        <item x="1853"/>
        <item x="410"/>
        <item x="3771"/>
        <item x="3813"/>
        <item x="3518"/>
        <item x="3105"/>
        <item x="3142"/>
        <item x="994"/>
        <item x="1694"/>
        <item x="1371"/>
        <item x="1664"/>
        <item x="1247"/>
        <item x="2471"/>
        <item x="270"/>
        <item x="239"/>
        <item x="2725"/>
        <item x="2868"/>
        <item x="2797"/>
        <item x="2185"/>
        <item x="2231"/>
        <item x="1831"/>
        <item x="1968"/>
        <item x="313"/>
        <item x="3799"/>
        <item x="3697"/>
        <item x="3814"/>
        <item x="3618"/>
        <item x="3565"/>
        <item x="3442"/>
        <item x="3226"/>
        <item x="3225"/>
        <item x="1016"/>
        <item x="1050"/>
        <item x="808"/>
        <item x="908"/>
        <item x="1012"/>
        <item x="788"/>
        <item x="1455"/>
        <item x="1627"/>
        <item x="1510"/>
        <item x="2407"/>
        <item x="52"/>
        <item x="2862"/>
        <item x="2156"/>
        <item x="2309"/>
        <item x="2165"/>
        <item x="2250"/>
        <item x="2089"/>
        <item x="428"/>
        <item x="3746"/>
        <item x="3844"/>
        <item x="3913"/>
        <item x="3745"/>
        <item x="3494"/>
        <item x="3557"/>
        <item x="3649"/>
        <item x="3196"/>
        <item x="3287"/>
        <item x="3110"/>
        <item x="3074"/>
        <item x="3321"/>
        <item x="907"/>
        <item x="801"/>
        <item x="1018"/>
        <item x="1606"/>
        <item x="1583"/>
        <item x="1416"/>
        <item x="1668"/>
        <item x="1601"/>
        <item x="1138"/>
        <item x="1160"/>
        <item x="2701"/>
        <item x="2245"/>
        <item x="1823"/>
        <item x="2040"/>
        <item x="1906"/>
        <item x="391"/>
        <item x="3789"/>
        <item x="3685"/>
        <item x="3447"/>
        <item x="3456"/>
        <item x="3537"/>
        <item x="3349"/>
        <item x="3361"/>
        <item x="3446"/>
        <item x="3016"/>
        <item x="3025"/>
        <item x="735"/>
        <item x="1380"/>
        <item x="1715"/>
        <item x="1236"/>
        <item x="2368"/>
        <item x="2541"/>
        <item x="123"/>
        <item x="2729"/>
        <item x="2706"/>
        <item x="2901"/>
        <item x="2115"/>
        <item x="2271"/>
        <item x="2187"/>
        <item x="1869"/>
        <item x="1752"/>
        <item x="1870"/>
        <item x="1779"/>
        <item x="537"/>
        <item x="3825"/>
        <item x="3912"/>
        <item x="3739"/>
        <item x="3389"/>
        <item x="3308"/>
        <item x="3043"/>
        <item x="3318"/>
        <item x="826"/>
        <item x="1022"/>
        <item x="909"/>
        <item x="1524"/>
        <item x="1421"/>
        <item x="1167"/>
        <item x="1099"/>
        <item x="1092"/>
        <item x="2501"/>
        <item x="2406"/>
        <item x="2587"/>
        <item x="2528"/>
        <item x="2585"/>
        <item x="141"/>
        <item x="2730"/>
        <item x="2897"/>
        <item x="489"/>
        <item x="429"/>
        <item x="3980"/>
        <item x="3788"/>
        <item x="3696"/>
        <item x="3519"/>
        <item x="3368"/>
        <item x="3434"/>
        <item x="3120"/>
        <item x="2998"/>
        <item x="753"/>
        <item x="670"/>
        <item x="1506"/>
        <item x="1626"/>
        <item x="2365"/>
        <item x="2409"/>
        <item x="2377"/>
        <item x="120"/>
        <item x="48"/>
        <item x="122"/>
        <item x="2938"/>
        <item x="2340"/>
        <item x="2203"/>
        <item x="4007"/>
        <item x="3481"/>
        <item x="3445"/>
        <item x="3229"/>
        <item x="3044"/>
        <item x="3305"/>
        <item x="3132"/>
        <item x="806"/>
        <item x="680"/>
        <item x="1491"/>
        <item x="1488"/>
        <item x="1328"/>
        <item x="1244"/>
        <item x="2500"/>
        <item x="2439"/>
        <item x="2599"/>
        <item x="68"/>
        <item x="2780"/>
        <item x="2080"/>
        <item x="2186"/>
        <item x="2120"/>
        <item x="1790"/>
        <item x="1852"/>
        <item x="332"/>
        <item x="371"/>
        <item x="513"/>
        <item x="3347"/>
        <item x="3348"/>
        <item x="2999"/>
        <item x="3000"/>
        <item x="807"/>
        <item x="887"/>
        <item x="766"/>
        <item x="1003"/>
        <item x="1013"/>
        <item x="1629"/>
        <item x="1630"/>
        <item x="1509"/>
        <item x="1109"/>
        <item x="2490"/>
        <item x="2454"/>
        <item x="2487"/>
        <item x="110"/>
        <item x="118"/>
        <item x="2755"/>
        <item x="2870"/>
        <item x="2866"/>
        <item x="2970"/>
        <item x="2812"/>
        <item x="2148"/>
        <item x="1967"/>
        <item x="1952"/>
        <item x="2029"/>
        <item x="2047"/>
        <item x="1812"/>
        <item x="404"/>
        <item x="372"/>
        <item x="616"/>
        <item x="641"/>
        <item x="3738"/>
        <item x="3919"/>
        <item x="3645"/>
        <item x="3650"/>
        <item x="3651"/>
        <item x="3018"/>
        <item x="3168"/>
        <item x="3109"/>
        <item x="789"/>
        <item x="781"/>
        <item x="941"/>
        <item x="772"/>
        <item x="1372"/>
        <item x="1382"/>
        <item x="1456"/>
        <item x="1682"/>
        <item x="2421"/>
        <item x="2417"/>
        <item x="2557"/>
        <item x="208"/>
        <item x="255"/>
        <item x="163"/>
        <item x="246"/>
        <item x="111"/>
        <item x="245"/>
        <item x="2705"/>
        <item x="2321"/>
        <item x="2189"/>
        <item x="2268"/>
        <item x="1818"/>
        <item x="2035"/>
        <item x="1901"/>
        <item x="422"/>
        <item x="512"/>
        <item x="379"/>
        <item x="426"/>
        <item x="437"/>
        <item x="3928"/>
        <item x="3863"/>
        <item x="3768"/>
        <item x="3828"/>
        <item x="3122"/>
        <item x="3121"/>
        <item x="3086"/>
        <item x="794"/>
        <item x="961"/>
        <item x="798"/>
        <item x="779"/>
        <item x="1030"/>
        <item x="819"/>
        <item x="924"/>
        <item x="1017"/>
        <item x="733"/>
        <item x="711"/>
        <item x="1708"/>
        <item x="1409"/>
        <item x="1364"/>
        <item x="1101"/>
        <item x="1283"/>
        <item x="2480"/>
        <item x="2477"/>
        <item x="2597"/>
        <item x="2489"/>
        <item x="2796"/>
        <item x="1759"/>
        <item x="548"/>
        <item x="563"/>
        <item x="416"/>
        <item x="299"/>
        <item x="551"/>
        <item x="3463"/>
        <item x="3543"/>
        <item x="3654"/>
        <item x="3246"/>
        <item x="3119"/>
        <item x="3005"/>
        <item x="3306"/>
        <item x="809"/>
        <item x="856"/>
        <item x="795"/>
        <item x="768"/>
        <item x="1508"/>
        <item x="1604"/>
        <item x="1692"/>
        <item x="1625"/>
        <item x="1100"/>
        <item x="1296"/>
        <item x="1173"/>
        <item x="1171"/>
        <item x="2398"/>
        <item x="2513"/>
        <item x="2371"/>
        <item x="2467"/>
        <item x="162"/>
        <item x="2863"/>
        <item x="2733"/>
        <item x="2723"/>
        <item x="2891"/>
        <item x="2710"/>
        <item x="2327"/>
        <item x="2133"/>
        <item x="1956"/>
        <item x="1897"/>
        <item x="2001"/>
        <item x="1907"/>
        <item x="452"/>
        <item x="635"/>
        <item x="432"/>
        <item x="330"/>
        <item x="478"/>
        <item x="368"/>
        <item x="304"/>
        <item x="3451"/>
        <item x="3457"/>
        <item x="3350"/>
        <item x="3088"/>
        <item x="3173"/>
        <item x="2989"/>
        <item x="3278"/>
        <item x="3115"/>
        <item x="3158"/>
        <item x="3030"/>
        <item x="883"/>
        <item x="911"/>
        <item x="897"/>
        <item x="672"/>
        <item x="1495"/>
        <item x="1399"/>
        <item x="1374"/>
        <item x="1061"/>
        <item x="1170"/>
        <item x="2378"/>
        <item x="2437"/>
        <item x="2678"/>
        <item x="2588"/>
        <item x="184"/>
        <item x="2877"/>
        <item x="2875"/>
        <item x="2764"/>
        <item x="2073"/>
        <item x="2030"/>
        <item x="597"/>
        <item x="337"/>
        <item x="394"/>
        <item x="457"/>
        <item x="430"/>
        <item x="3408"/>
        <item x="3080"/>
        <item x="890"/>
        <item x="1541"/>
        <item x="1216"/>
        <item x="1136"/>
        <item x="2535"/>
        <item x="233"/>
        <item x="2119"/>
        <item x="2197"/>
        <item x="2172"/>
        <item x="427"/>
        <item x="306"/>
        <item x="564"/>
        <item x="637"/>
        <item x="3417"/>
        <item x="3399"/>
        <item x="3009"/>
        <item x="3017"/>
        <item x="825"/>
        <item x="855"/>
        <item x="1402"/>
        <item x="1520"/>
        <item x="1432"/>
        <item x="1598"/>
        <item x="1260"/>
        <item x="1175"/>
        <item x="2583"/>
        <item x="2291"/>
        <item x="1896"/>
        <item x="589"/>
        <item x="588"/>
        <item x="333"/>
        <item x="307"/>
        <item x="3691"/>
        <item x="3580"/>
        <item x="3379"/>
        <item x="3527"/>
        <item x="3302"/>
        <item x="861"/>
        <item x="843"/>
        <item x="1610"/>
        <item x="1540"/>
        <item x="1683"/>
        <item x="1684"/>
        <item x="1120"/>
        <item x="1094"/>
        <item x="2370"/>
        <item x="2420"/>
        <item x="26"/>
        <item x="2960"/>
        <item x="2874"/>
        <item x="2832"/>
        <item x="1753"/>
        <item x="1830"/>
        <item x="293"/>
        <item x="591"/>
        <item x="3688"/>
        <item x="3726"/>
        <item x="3398"/>
        <item x="3547"/>
        <item x="3584"/>
        <item x="3383"/>
        <item x="3403"/>
        <item x="3262"/>
        <item x="982"/>
        <item x="1032"/>
        <item x="673"/>
        <item x="707"/>
        <item x="1586"/>
        <item x="1418"/>
        <item x="1634"/>
        <item x="1254"/>
        <item x="1336"/>
        <item x="1278"/>
        <item x="2419"/>
        <item x="2418"/>
        <item x="2617"/>
        <item x="2318"/>
        <item x="2319"/>
        <item x="1732"/>
        <item x="1890"/>
        <item x="562"/>
        <item x="305"/>
        <item x="367"/>
        <item x="436"/>
        <item x="331"/>
        <item x="3977"/>
        <item x="3832"/>
        <item x="3628"/>
        <item x="3581"/>
        <item x="3452"/>
        <item x="3040"/>
        <item x="989"/>
        <item x="732"/>
        <item x="671"/>
        <item x="1031"/>
        <item x="1720"/>
        <item x="1245"/>
        <item x="1180"/>
        <item x="15"/>
        <item x="272"/>
        <item x="194"/>
        <item x="57"/>
        <item x="2743"/>
        <item x="2819"/>
        <item x="2173"/>
        <item x="2137"/>
        <item x="2136"/>
        <item x="2110"/>
        <item x="1924"/>
        <item x="1982"/>
        <item x="2020"/>
        <item x="1856"/>
        <item x="520"/>
        <item x="390"/>
        <item x="408"/>
        <item x="407"/>
        <item x="590"/>
        <item x="625"/>
        <item x="334"/>
        <item x="4008"/>
        <item x="3856"/>
        <item x="3727"/>
        <item x="3801"/>
        <item x="3473"/>
        <item x="3352"/>
        <item x="3554"/>
        <item x="3429"/>
        <item x="3029"/>
        <item x="3096"/>
        <item x="3326"/>
        <item x="3085"/>
        <item x="3176"/>
        <item x="3039"/>
        <item x="714"/>
        <item x="1026"/>
        <item x="1525"/>
        <item x="1685"/>
        <item x="1414"/>
        <item x="1429"/>
        <item x="1537"/>
        <item x="1375"/>
        <item x="1212"/>
        <item x="1159"/>
        <item x="1104"/>
        <item x="1093"/>
        <item x="1243"/>
        <item x="66"/>
        <item x="25"/>
        <item x="121"/>
        <item x="117"/>
        <item x="158"/>
        <item x="2776"/>
        <item x="2786"/>
        <item x="2833"/>
        <item x="2086"/>
        <item x="2163"/>
        <item x="1908"/>
        <item x="503"/>
        <item x="499"/>
        <item x="504"/>
        <item x="3883"/>
        <item x="3922"/>
        <item x="3757"/>
        <item x="3430"/>
        <item x="3449"/>
        <item x="3362"/>
        <item x="3397"/>
        <item x="3346"/>
        <item x="3474"/>
        <item x="3513"/>
        <item x="3396"/>
        <item x="3118"/>
        <item x="3137"/>
        <item x="3298"/>
        <item x="3165"/>
        <item x="3162"/>
        <item x="3240"/>
        <item x="3083"/>
        <item x="790"/>
        <item x="678"/>
        <item x="888"/>
        <item x="902"/>
        <item x="799"/>
        <item x="1348"/>
        <item x="1428"/>
        <item x="1651"/>
        <item x="1492"/>
        <item x="1454"/>
        <item x="1361"/>
        <item x="1493"/>
        <item x="1719"/>
        <item x="1270"/>
        <item x="2404"/>
        <item x="2451"/>
        <item x="2654"/>
        <item x="2403"/>
        <item x="2423"/>
        <item x="174"/>
        <item x="189"/>
        <item x="2785"/>
        <item x="2967"/>
        <item x="2888"/>
        <item x="2224"/>
        <item x="2264"/>
        <item x="2175"/>
        <item x="1934"/>
        <item x="1985"/>
        <item x="1797"/>
        <item x="1824"/>
        <item x="1904"/>
        <item x="1782"/>
        <item x="2053"/>
        <item x="530"/>
        <item x="496"/>
        <item x="418"/>
        <item x="454"/>
        <item x="402"/>
        <item x="344"/>
        <item x="3775"/>
        <item x="3800"/>
        <item x="3895"/>
        <item x="3676"/>
        <item x="3964"/>
        <item x="3703"/>
        <item x="3898"/>
        <item x="3861"/>
        <item x="3758"/>
        <item x="3713"/>
        <item x="3546"/>
        <item x="3511"/>
        <item x="3655"/>
        <item x="3536"/>
        <item x="3475"/>
        <item x="3426"/>
        <item x="3097"/>
        <item x="3261"/>
        <item x="3223"/>
        <item x="3028"/>
        <item x="3209"/>
        <item x="3067"/>
        <item x="2997"/>
        <item x="847"/>
        <item x="858"/>
        <item x="934"/>
        <item x="668"/>
        <item x="690"/>
        <item x="713"/>
        <item x="731"/>
        <item x="824"/>
        <item x="1403"/>
        <item x="1425"/>
        <item x="1431"/>
        <item x="1712"/>
        <item x="1594"/>
        <item x="1439"/>
        <item x="1430"/>
        <item x="1468"/>
        <item x="1426"/>
        <item x="1280"/>
        <item x="1145"/>
        <item x="1303"/>
        <item x="1135"/>
        <item x="1128"/>
        <item x="1119"/>
        <item x="2427"/>
        <item x="2469"/>
        <item x="2438"/>
        <item x="2647"/>
        <item x="260"/>
        <item x="234"/>
        <item x="114"/>
        <item x="47"/>
        <item x="2800"/>
        <item x="2924"/>
        <item x="2809"/>
        <item x="2851"/>
        <item x="2176"/>
        <item x="2092"/>
        <item x="2339"/>
        <item x="2323"/>
        <item x="2198"/>
        <item x="1845"/>
        <item x="1838"/>
        <item x="1886"/>
        <item x="1745"/>
        <item x="1798"/>
        <item x="296"/>
        <item x="605"/>
        <item x="567"/>
        <item x="623"/>
        <item x="553"/>
        <item x="531"/>
        <item x="3631"/>
        <item x="3620"/>
        <item x="3638"/>
        <item x="3334"/>
        <item x="3476"/>
        <item x="3241"/>
        <item x="3108"/>
        <item x="3072"/>
        <item x="3250"/>
        <item x="2984"/>
        <item x="3166"/>
        <item x="3319"/>
        <item x="865"/>
        <item x="1011"/>
        <item x="966"/>
        <item x="736"/>
        <item x="830"/>
        <item x="879"/>
        <item x="1482"/>
        <item x="1505"/>
        <item x="1362"/>
        <item x="1470"/>
        <item x="1588"/>
        <item x="1427"/>
        <item x="1413"/>
        <item x="1168"/>
        <item x="1198"/>
        <item x="1177"/>
        <item x="1172"/>
        <item x="1271"/>
        <item x="1257"/>
        <item x="1084"/>
        <item x="2472"/>
        <item x="2498"/>
        <item x="2499"/>
        <item x="2353"/>
        <item x="2389"/>
        <item x="2431"/>
        <item x="2448"/>
        <item x="124"/>
        <item x="192"/>
        <item x="157"/>
        <item x="2711"/>
        <item x="2889"/>
        <item x="2777"/>
        <item x="2923"/>
        <item x="2937"/>
        <item x="2140"/>
        <item x="2336"/>
        <item x="1760"/>
        <item x="1949"/>
        <item x="1844"/>
        <item x="1767"/>
        <item x="1996"/>
        <item x="1749"/>
        <item x="542"/>
        <item x="628"/>
        <item x="508"/>
        <item x="314"/>
        <item x="3698"/>
        <item x="3857"/>
        <item x="3555"/>
        <item x="3356"/>
        <item x="3615"/>
        <item x="3337"/>
        <item x="3081"/>
        <item x="2985"/>
        <item x="3001"/>
        <item x="3084"/>
        <item x="3268"/>
        <item x="3231"/>
        <item x="730"/>
        <item x="853"/>
        <item x="1008"/>
        <item x="747"/>
        <item x="810"/>
        <item x="997"/>
        <item x="945"/>
        <item x="854"/>
        <item x="1716"/>
        <item x="1392"/>
        <item x="1587"/>
        <item x="1400"/>
        <item x="1475"/>
        <item x="1527"/>
        <item x="1579"/>
        <item x="1357"/>
        <item x="1253"/>
        <item x="1229"/>
        <item x="1123"/>
        <item x="1146"/>
        <item x="1267"/>
        <item x="1335"/>
        <item x="1187"/>
        <item x="2373"/>
        <item x="2484"/>
        <item x="228"/>
        <item x="2763"/>
        <item x="2925"/>
        <item x="2194"/>
        <item x="2099"/>
        <item x="2226"/>
        <item x="1751"/>
        <item x="1789"/>
        <item x="1860"/>
        <item x="2059"/>
        <item x="2009"/>
        <item x="322"/>
        <item x="326"/>
        <item x="397"/>
        <item x="539"/>
        <item x="375"/>
        <item x="473"/>
        <item x="409"/>
        <item x="497"/>
        <item x="644"/>
        <item x="3876"/>
        <item x="3690"/>
        <item x="3653"/>
        <item x="3357"/>
        <item x="3316"/>
        <item x="3224"/>
        <item x="3140"/>
        <item x="3220"/>
        <item x="3053"/>
        <item x="3102"/>
        <item x="694"/>
        <item x="715"/>
        <item x="729"/>
        <item x="728"/>
        <item x="917"/>
        <item x="881"/>
        <item x="791"/>
        <item x="916"/>
        <item x="1649"/>
        <item x="1666"/>
        <item x="1387"/>
        <item x="1582"/>
        <item x="1721"/>
        <item x="1143"/>
        <item x="2560"/>
        <item x="2675"/>
        <item x="2414"/>
        <item x="2662"/>
        <item x="2473"/>
        <item x="137"/>
        <item x="99"/>
        <item x="77"/>
        <item x="164"/>
        <item x="2766"/>
        <item x="2708"/>
        <item x="2749"/>
        <item x="2719"/>
        <item x="2146"/>
        <item x="2088"/>
        <item x="2087"/>
        <item x="1957"/>
        <item x="1875"/>
        <item x="1744"/>
        <item x="1898"/>
        <item x="1774"/>
        <item x="1738"/>
        <item x="1775"/>
        <item x="351"/>
        <item x="383"/>
        <item x="495"/>
        <item x="403"/>
        <item x="3845"/>
        <item x="3869"/>
        <item x="4006"/>
        <item x="3974"/>
        <item x="3852"/>
        <item x="3528"/>
        <item x="3432"/>
        <item x="3435"/>
        <item x="3111"/>
        <item x="3203"/>
        <item x="3101"/>
        <item x="3147"/>
        <item x="3323"/>
        <item x="3237"/>
        <item x="3006"/>
        <item x="845"/>
        <item x="797"/>
        <item x="792"/>
        <item x="697"/>
        <item x="698"/>
        <item x="1039"/>
        <item x="933"/>
        <item x="706"/>
        <item x="663"/>
        <item x="1381"/>
        <item x="1632"/>
        <item x="1717"/>
        <item x="1562"/>
        <item x="1633"/>
        <item x="1678"/>
        <item x="1522"/>
        <item x="1279"/>
        <item x="1096"/>
        <item x="1125"/>
        <item x="2523"/>
        <item x="2497"/>
        <item x="2429"/>
        <item x="2388"/>
        <item x="2633"/>
        <item x="2364"/>
        <item x="2459"/>
        <item x="82"/>
        <item x="132"/>
        <item x="106"/>
        <item x="140"/>
        <item x="2789"/>
        <item x="2329"/>
        <item x="2101"/>
        <item x="2145"/>
        <item x="2235"/>
        <item x="2343"/>
        <item x="1768"/>
        <item x="1799"/>
        <item x="1733"/>
        <item x="1929"/>
        <item x="1762"/>
        <item x="420"/>
        <item x="327"/>
        <item x="355"/>
        <item x="3717"/>
        <item x="3742"/>
        <item x="3830"/>
        <item x="3706"/>
        <item x="3521"/>
        <item x="3360"/>
        <item x="3658"/>
        <item x="3465"/>
        <item x="3104"/>
        <item x="3245"/>
        <item x="3265"/>
        <item x="3077"/>
        <item x="3138"/>
        <item x="3291"/>
        <item x="3195"/>
        <item x="757"/>
        <item x="921"/>
        <item x="849"/>
        <item x="975"/>
        <item x="649"/>
        <item x="829"/>
        <item x="1584"/>
        <item x="1557"/>
        <item x="1379"/>
        <item x="1077"/>
        <item x="1218"/>
        <item x="1217"/>
        <item x="1110"/>
        <item x="2478"/>
        <item x="2603"/>
        <item x="2658"/>
        <item x="2485"/>
        <item x="2479"/>
        <item x="2672"/>
        <item x="2604"/>
        <item x="166"/>
        <item x="136"/>
        <item x="220"/>
        <item x="49"/>
        <item x="36"/>
        <item x="2887"/>
        <item x="2849"/>
        <item x="2720"/>
        <item x="2716"/>
        <item x="2854"/>
        <item x="2158"/>
        <item x="2162"/>
        <item x="1765"/>
        <item x="325"/>
        <item x="476"/>
        <item x="603"/>
        <item x="3787"/>
        <item x="3918"/>
        <item x="3973"/>
        <item x="3595"/>
        <item x="3614"/>
        <item x="3372"/>
        <item x="3343"/>
        <item x="3036"/>
        <item x="2987"/>
        <item x="2986"/>
        <item x="3201"/>
        <item x="2983"/>
        <item x="3320"/>
        <item x="684"/>
        <item x="1049"/>
        <item x="783"/>
        <item x="1004"/>
        <item x="846"/>
        <item x="1009"/>
        <item x="1523"/>
        <item x="1563"/>
        <item x="1658"/>
        <item x="1111"/>
        <item x="1331"/>
        <item x="1169"/>
        <item x="1155"/>
        <item x="1056"/>
        <item x="2593"/>
        <item x="2447"/>
        <item x="2504"/>
        <item x="2676"/>
        <item x="2574"/>
        <item x="2405"/>
        <item x="2386"/>
        <item x="2652"/>
        <item x="40"/>
        <item x="138"/>
        <item x="264"/>
        <item x="51"/>
        <item x="2781"/>
        <item x="2820"/>
        <item x="2709"/>
        <item x="2948"/>
        <item x="2871"/>
        <item x="2882"/>
        <item x="2926"/>
        <item x="2184"/>
        <item x="2135"/>
        <item x="2178"/>
        <item x="2109"/>
        <item x="2331"/>
        <item x="1839"/>
        <item x="620"/>
        <item x="354"/>
        <item x="3804"/>
        <item x="3821"/>
        <item x="3873"/>
        <item x="3985"/>
        <item x="3858"/>
        <item x="3454"/>
        <item x="3648"/>
        <item x="3520"/>
        <item x="3596"/>
        <item x="3384"/>
        <item x="3602"/>
        <item x="3007"/>
        <item x="3279"/>
        <item x="996"/>
        <item x="832"/>
        <item x="773"/>
        <item x="874"/>
        <item x="1002"/>
        <item x="1005"/>
        <item x="1346"/>
        <item x="1689"/>
        <item x="1481"/>
        <item x="1559"/>
        <item x="1442"/>
        <item x="1463"/>
        <item x="1560"/>
        <item x="1599"/>
        <item x="1221"/>
        <item x="1059"/>
        <item x="1235"/>
        <item x="1190"/>
        <item x="1339"/>
        <item x="2468"/>
        <item x="2640"/>
        <item x="2372"/>
        <item x="2550"/>
        <item x="2556"/>
        <item x="257"/>
        <item x="263"/>
        <item x="159"/>
        <item x="62"/>
        <item x="21"/>
        <item x="135"/>
        <item x="2718"/>
        <item x="2307"/>
        <item x="2098"/>
        <item x="2338"/>
        <item x="2164"/>
        <item x="1773"/>
        <item x="1800"/>
        <item x="286"/>
        <item x="310"/>
        <item x="487"/>
        <item x="470"/>
        <item x="580"/>
        <item x="3850"/>
        <item x="3716"/>
        <item x="3786"/>
        <item x="3949"/>
        <item x="3491"/>
        <item x="3601"/>
        <item x="3515"/>
        <item x="3353"/>
        <item x="867"/>
        <item x="992"/>
        <item x="1041"/>
        <item x="925"/>
        <item x="674"/>
        <item x="964"/>
        <item x="1356"/>
        <item x="1556"/>
        <item x="1459"/>
        <item x="1624"/>
        <item x="1545"/>
        <item x="1436"/>
        <item x="1189"/>
        <item x="1255"/>
        <item x="1214"/>
        <item x="1069"/>
        <item x="2390"/>
        <item x="2552"/>
        <item x="2555"/>
        <item x="2428"/>
        <item x="2562"/>
        <item x="2495"/>
        <item x="105"/>
        <item x="231"/>
        <item x="56"/>
        <item x="2836"/>
        <item x="2963"/>
        <item x="2690"/>
        <item x="2124"/>
        <item x="2276"/>
        <item x="2246"/>
        <item x="1941"/>
        <item x="1867"/>
        <item x="1780"/>
        <item x="510"/>
        <item x="568"/>
        <item x="323"/>
        <item x="523"/>
        <item x="3737"/>
        <item x="3744"/>
        <item x="3748"/>
        <item x="3686"/>
        <item x="3862"/>
        <item x="3570"/>
        <item x="3656"/>
        <item x="3355"/>
        <item x="3060"/>
        <item x="3211"/>
        <item x="3169"/>
        <item x="3026"/>
        <item x="696"/>
        <item x="974"/>
        <item x="695"/>
        <item x="786"/>
        <item x="1613"/>
        <item x="1467"/>
        <item x="1494"/>
        <item x="1113"/>
        <item x="1281"/>
        <item x="1105"/>
        <item x="1234"/>
        <item x="1156"/>
        <item x="1310"/>
        <item x="1261"/>
        <item x="2508"/>
        <item x="2460"/>
        <item x="2505"/>
        <item x="209"/>
        <item x="268"/>
        <item x="8"/>
        <item x="38"/>
        <item x="97"/>
        <item x="2880"/>
        <item x="2802"/>
        <item x="2263"/>
        <item x="2084"/>
        <item x="1948"/>
        <item x="1889"/>
        <item x="1746"/>
        <item x="348"/>
        <item x="287"/>
        <item x="3855"/>
        <item x="3336"/>
        <item x="3433"/>
        <item x="3477"/>
        <item x="3087"/>
        <item x="3219"/>
        <item x="3214"/>
        <item x="3052"/>
        <item x="3103"/>
        <item x="3314"/>
        <item x="743"/>
        <item x="705"/>
        <item x="796"/>
        <item x="804"/>
        <item x="987"/>
        <item x="1623"/>
        <item x="1370"/>
        <item x="1615"/>
        <item x="1502"/>
        <item x="1415"/>
        <item x="2679"/>
        <item x="2537"/>
        <item x="2458"/>
        <item x="2434"/>
        <item x="2461"/>
        <item x="2602"/>
        <item x="2382"/>
        <item x="39"/>
        <item x="16"/>
        <item x="41"/>
        <item x="177"/>
        <item x="168"/>
        <item x="155"/>
        <item x="2805"/>
        <item x="2818"/>
        <item x="2846"/>
        <item x="2703"/>
        <item x="2298"/>
        <item x="2322"/>
        <item x="2241"/>
        <item x="2090"/>
        <item x="2289"/>
        <item x="1975"/>
        <item x="1997"/>
        <item x="1883"/>
        <item x="1788"/>
        <item x="560"/>
        <item x="392"/>
        <item x="458"/>
        <item x="447"/>
        <item x="3997"/>
        <item x="3871"/>
        <item x="3866"/>
        <item x="3966"/>
        <item x="3594"/>
        <item x="3507"/>
        <item x="3371"/>
        <item x="3486"/>
        <item x="3621"/>
        <item x="3522"/>
        <item x="3263"/>
        <item x="3082"/>
        <item x="3129"/>
        <item x="3090"/>
        <item x="664"/>
        <item x="949"/>
        <item x="932"/>
        <item x="967"/>
        <item x="775"/>
        <item x="665"/>
        <item x="1398"/>
        <item x="1389"/>
        <item x="1086"/>
        <item x="1176"/>
        <item x="1215"/>
        <item x="1157"/>
        <item x="1075"/>
        <item x="1224"/>
        <item x="2457"/>
        <item x="2570"/>
        <item x="2464"/>
        <item x="2659"/>
        <item x="94"/>
        <item x="180"/>
        <item x="93"/>
        <item x="237"/>
        <item x="2816"/>
        <item x="2787"/>
        <item x="2876"/>
        <item x="2853"/>
        <item x="2813"/>
        <item x="2691"/>
        <item x="2247"/>
        <item x="2295"/>
        <item x="2097"/>
        <item x="2208"/>
        <item x="2242"/>
        <item x="1756"/>
        <item x="491"/>
        <item x="338"/>
        <item x="482"/>
        <item x="501"/>
        <item x="3790"/>
        <item x="3712"/>
        <item x="3940"/>
        <item x="4003"/>
        <item x="3853"/>
        <item x="3802"/>
        <item x="3467"/>
        <item x="3644"/>
        <item x="3366"/>
        <item x="3603"/>
        <item x="3579"/>
        <item x="3495"/>
        <item x="3070"/>
        <item x="3164"/>
        <item x="3008"/>
        <item x="3059"/>
        <item x="998"/>
        <item x="1035"/>
        <item x="777"/>
        <item x="1052"/>
        <item x="703"/>
        <item x="1512"/>
        <item x="1679"/>
        <item x="1401"/>
        <item x="1411"/>
        <item x="1368"/>
        <item x="1648"/>
        <item x="1704"/>
        <item x="1569"/>
        <item x="1558"/>
        <item x="1320"/>
        <item x="1203"/>
        <item x="1307"/>
        <item x="1117"/>
        <item x="2579"/>
        <item x="2506"/>
        <item x="2643"/>
        <item x="2415"/>
        <item x="2481"/>
        <item x="178"/>
        <item x="256"/>
        <item x="238"/>
        <item x="2936"/>
        <item x="2852"/>
        <item x="2905"/>
        <item x="2696"/>
        <item x="2904"/>
        <item x="2064"/>
        <item x="2272"/>
        <item x="2280"/>
        <item x="2237"/>
        <item x="2300"/>
        <item x="1911"/>
        <item x="459"/>
        <item x="546"/>
        <item x="596"/>
        <item x="552"/>
        <item x="3978"/>
        <item x="3875"/>
        <item x="3822"/>
        <item x="3728"/>
        <item x="3677"/>
        <item x="3981"/>
        <item x="3624"/>
        <item x="3598"/>
        <item x="3382"/>
        <item x="3460"/>
        <item x="3247"/>
        <item x="3303"/>
        <item x="3179"/>
        <item x="3134"/>
        <item x="926"/>
        <item x="744"/>
        <item x="1033"/>
        <item x="648"/>
        <item x="857"/>
        <item x="704"/>
        <item x="839"/>
        <item x="685"/>
        <item x="1526"/>
        <item x="1713"/>
        <item x="1691"/>
        <item x="1566"/>
        <item x="1373"/>
        <item x="1080"/>
        <item x="1085"/>
        <item x="1209"/>
        <item x="2424"/>
        <item x="2538"/>
        <item x="2426"/>
        <item x="188"/>
        <item x="42"/>
        <item x="187"/>
        <item x="73"/>
        <item x="32"/>
        <item x="261"/>
        <item x="2943"/>
        <item x="2699"/>
        <item x="2791"/>
        <item x="2183"/>
        <item x="2070"/>
        <item x="2096"/>
        <item x="1825"/>
        <item x="1992"/>
        <item x="1836"/>
        <item x="1822"/>
        <item x="2060"/>
        <item x="2007"/>
        <item x="1871"/>
        <item x="1893"/>
        <item x="320"/>
        <item x="516"/>
        <item x="439"/>
        <item x="592"/>
        <item x="3951"/>
        <item x="3995"/>
        <item x="3818"/>
        <item x="3911"/>
        <item x="3958"/>
        <item x="3874"/>
        <item x="3851"/>
        <item x="3517"/>
        <item x="3490"/>
        <item x="3637"/>
        <item x="3604"/>
        <item x="3534"/>
        <item x="3440"/>
        <item x="3207"/>
        <item x="3075"/>
        <item x="3242"/>
        <item x="972"/>
        <item x="693"/>
        <item x="662"/>
        <item x="936"/>
        <item x="969"/>
        <item x="1466"/>
        <item x="1487"/>
        <item x="1538"/>
        <item x="1612"/>
        <item x="1199"/>
        <item x="1078"/>
        <item x="2671"/>
        <item x="2387"/>
        <item x="2486"/>
        <item x="63"/>
        <item x="2692"/>
        <item x="2969"/>
        <item x="2915"/>
        <item x="2160"/>
        <item x="2125"/>
        <item x="2265"/>
        <item x="2079"/>
        <item x="2011"/>
        <item x="2046"/>
        <item x="1815"/>
        <item x="1958"/>
        <item x="1747"/>
        <item x="1735"/>
        <item x="451"/>
        <item x="533"/>
        <item x="441"/>
        <item x="3826"/>
        <item x="3796"/>
        <item x="3772"/>
        <item x="3849"/>
        <item x="3886"/>
        <item x="3827"/>
        <item x="3986"/>
        <item x="3444"/>
        <item x="3508"/>
        <item x="3012"/>
        <item x="3317"/>
        <item x="3011"/>
        <item x="3221"/>
        <item x="802"/>
        <item x="681"/>
        <item x="900"/>
        <item x="970"/>
        <item x="1025"/>
        <item x="863"/>
        <item x="840"/>
        <item x="971"/>
        <item x="1511"/>
        <item x="1486"/>
        <item x="1391"/>
        <item x="1268"/>
        <item x="1126"/>
        <item x="2411"/>
        <item x="2474"/>
        <item x="2356"/>
        <item x="2450"/>
        <item x="79"/>
        <item x="78"/>
        <item x="2778"/>
        <item x="2727"/>
        <item x="2714"/>
        <item x="2799"/>
        <item x="2772"/>
        <item x="2839"/>
        <item x="2869"/>
        <item x="2927"/>
        <item x="2335"/>
        <item x="2112"/>
        <item x="2195"/>
        <item x="2293"/>
        <item x="2049"/>
        <item x="1923"/>
        <item x="1894"/>
        <item x="1974"/>
        <item x="1874"/>
        <item x="2041"/>
        <item x="1863"/>
        <item x="2003"/>
        <item x="1843"/>
        <item x="524"/>
        <item x="335"/>
        <item x="376"/>
        <item x="555"/>
        <item x="3854"/>
        <item x="3910"/>
        <item x="3707"/>
        <item x="3939"/>
        <item x="3831"/>
        <item x="3420"/>
        <item x="3576"/>
        <item x="3415"/>
        <item x="3607"/>
        <item x="3171"/>
        <item x="3107"/>
        <item x="3019"/>
        <item x="3235"/>
        <item x="748"/>
        <item x="701"/>
        <item x="942"/>
        <item x="910"/>
        <item x="692"/>
        <item x="763"/>
        <item x="1350"/>
        <item x="1394"/>
        <item x="1696"/>
        <item x="1353"/>
        <item x="1602"/>
        <item x="1589"/>
        <item x="1324"/>
        <item x="1106"/>
        <item x="1166"/>
        <item x="1062"/>
        <item x="1238"/>
        <item x="2606"/>
        <item x="2655"/>
        <item x="2525"/>
        <item x="2532"/>
        <item x="2533"/>
        <item x="225"/>
        <item x="195"/>
        <item x="2715"/>
        <item x="2771"/>
        <item x="2209"/>
        <item x="2113"/>
        <item x="2132"/>
        <item x="1769"/>
        <item x="2014"/>
        <item x="1920"/>
        <item x="1912"/>
        <item x="1922"/>
        <item x="324"/>
        <item x="440"/>
        <item x="421"/>
        <item x="514"/>
        <item x="481"/>
        <item x="584"/>
        <item x="576"/>
        <item x="415"/>
        <item x="3660"/>
        <item x="3833"/>
        <item x="3808"/>
        <item x="3773"/>
        <item x="3443"/>
        <item x="3425"/>
        <item x="3597"/>
        <item x="3428"/>
        <item x="2976"/>
        <item x="3035"/>
        <item x="755"/>
        <item x="875"/>
        <item x="646"/>
        <item x="774"/>
        <item x="716"/>
        <item x="1369"/>
        <item x="1165"/>
        <item x="1079"/>
        <item x="1194"/>
        <item x="1272"/>
        <item x="1220"/>
        <item x="1072"/>
        <item x="2573"/>
        <item x="2509"/>
        <item x="2433"/>
        <item x="2551"/>
        <item x="2564"/>
        <item x="2536"/>
        <item x="235"/>
        <item x="11"/>
        <item x="199"/>
        <item x="2732"/>
        <item x="2907"/>
        <item x="2911"/>
        <item x="2717"/>
        <item x="2303"/>
        <item x="2325"/>
        <item x="2310"/>
        <item x="2038"/>
        <item x="2037"/>
        <item x="1851"/>
        <item x="2058"/>
        <item x="2036"/>
        <item x="319"/>
        <item x="3952"/>
        <item x="3729"/>
        <item x="3763"/>
        <item x="3438"/>
        <item x="3583"/>
        <item x="3659"/>
        <item x="3381"/>
        <item x="3057"/>
        <item x="3212"/>
        <item x="3213"/>
        <item x="3289"/>
        <item x="3163"/>
        <item x="686"/>
        <item x="937"/>
        <item x="719"/>
        <item x="765"/>
        <item x="885"/>
        <item x="1650"/>
        <item x="1573"/>
        <item x="1570"/>
        <item x="1590"/>
        <item x="1118"/>
        <item x="1334"/>
        <item x="1073"/>
        <item x="2632"/>
        <item x="2605"/>
        <item x="2584"/>
        <item x="2577"/>
        <item x="2625"/>
        <item x="2430"/>
        <item x="2612"/>
        <item x="2594"/>
        <item x="2567"/>
        <item x="247"/>
        <item x="60"/>
        <item x="269"/>
        <item x="2738"/>
        <item x="2769"/>
        <item x="2894"/>
        <item x="2181"/>
        <item x="2117"/>
        <item x="2116"/>
        <item x="1953"/>
        <item x="1829"/>
        <item x="1826"/>
        <item x="1778"/>
        <item x="1935"/>
        <item x="2056"/>
        <item x="1991"/>
        <item x="547"/>
        <item x="321"/>
        <item x="315"/>
        <item x="3670"/>
        <item x="3932"/>
        <item x="3795"/>
        <item x="3783"/>
        <item x="3885"/>
        <item x="3999"/>
        <item x="3560"/>
        <item x="3406"/>
        <item x="3646"/>
        <item x="3574"/>
        <item x="3436"/>
        <item x="3114"/>
        <item x="3066"/>
        <item x="3051"/>
        <item x="3273"/>
        <item x="3309"/>
        <item x="3031"/>
        <item x="3310"/>
        <item x="723"/>
        <item x="935"/>
        <item x="1647"/>
        <item x="1461"/>
        <item x="1698"/>
        <item x="1444"/>
        <item x="1663"/>
        <item x="1514"/>
        <item x="1503"/>
        <item x="1507"/>
        <item x="1150"/>
        <item x="1219"/>
        <item x="1193"/>
        <item x="1195"/>
        <item x="1290"/>
        <item x="1213"/>
        <item x="2539"/>
        <item x="2355"/>
        <item x="2453"/>
        <item x="2595"/>
        <item x="201"/>
        <item x="28"/>
        <item x="213"/>
        <item x="2288"/>
        <item x="2283"/>
        <item x="1794"/>
        <item x="1879"/>
        <item x="317"/>
        <item x="519"/>
        <item x="565"/>
        <item x="298"/>
        <item x="290"/>
        <item x="3967"/>
        <item x="3834"/>
        <item x="3754"/>
        <item x="3699"/>
        <item x="3559"/>
        <item x="3647"/>
        <item x="3510"/>
        <item x="3191"/>
        <item x="3170"/>
        <item x="3117"/>
        <item x="3325"/>
        <item x="3071"/>
        <item x="3048"/>
        <item x="977"/>
        <item x="752"/>
        <item x="746"/>
        <item x="1309"/>
        <item x="1239"/>
        <item x="1201"/>
        <item x="1185"/>
        <item x="1273"/>
        <item x="2546"/>
        <item x="2592"/>
        <item x="2586"/>
        <item x="2590"/>
        <item x="2531"/>
        <item x="2629"/>
        <item x="2548"/>
        <item x="212"/>
        <item x="17"/>
        <item x="153"/>
        <item x="90"/>
        <item x="83"/>
        <item x="218"/>
        <item x="2893"/>
        <item x="2130"/>
        <item x="2301"/>
        <item x="2222"/>
        <item x="2100"/>
        <item x="2277"/>
        <item x="2302"/>
        <item x="2202"/>
        <item x="1993"/>
        <item x="1926"/>
        <item x="1913"/>
        <item x="538"/>
        <item x="3899"/>
        <item x="3459"/>
        <item x="3015"/>
        <item x="3288"/>
        <item x="3038"/>
        <item x="3222"/>
        <item x="3266"/>
        <item x="3068"/>
        <item x="868"/>
        <item x="930"/>
        <item x="1051"/>
        <item x="756"/>
        <item x="1021"/>
        <item x="870"/>
        <item x="1643"/>
        <item x="1609"/>
        <item x="1476"/>
        <item x="1451"/>
        <item x="1112"/>
        <item x="1313"/>
        <item x="1226"/>
        <item x="1292"/>
        <item x="2492"/>
        <item x="2607"/>
        <item x="2618"/>
        <item x="2529"/>
        <item x="2563"/>
        <item x="64"/>
        <item x="179"/>
        <item x="2949"/>
        <item x="2965"/>
        <item x="2734"/>
        <item x="2817"/>
        <item x="2207"/>
        <item x="2312"/>
        <item x="2251"/>
        <item x="1827"/>
        <item x="2018"/>
        <item x="1971"/>
        <item x="1766"/>
        <item x="479"/>
        <item x="639"/>
        <item x="433"/>
        <item x="357"/>
        <item x="401"/>
        <item x="629"/>
        <item x="529"/>
        <item x="3735"/>
        <item x="3807"/>
        <item x="3704"/>
        <item x="3416"/>
        <item x="3419"/>
        <item x="3370"/>
        <item x="3032"/>
        <item x="3027"/>
        <item x="3178"/>
        <item x="651"/>
        <item x="1037"/>
        <item x="653"/>
        <item x="647"/>
        <item x="822"/>
        <item x="880"/>
        <item x="1351"/>
        <item x="1517"/>
        <item x="1631"/>
        <item x="1419"/>
        <item x="1710"/>
        <item x="1410"/>
        <item x="1102"/>
        <item x="1316"/>
        <item x="2614"/>
        <item x="2352"/>
        <item x="2684"/>
        <item x="2456"/>
        <item x="30"/>
        <item x="221"/>
        <item x="273"/>
        <item x="91"/>
        <item x="125"/>
        <item x="2728"/>
        <item x="2831"/>
        <item x="2065"/>
        <item x="2297"/>
        <item x="2234"/>
        <item x="1847"/>
        <item x="1966"/>
        <item x="1864"/>
        <item x="1739"/>
        <item x="528"/>
        <item x="488"/>
        <item x="398"/>
        <item x="574"/>
        <item x="469"/>
        <item x="3950"/>
        <item x="3860"/>
        <item x="3780"/>
        <item x="3766"/>
        <item x="3836"/>
        <item x="3930"/>
        <item x="3715"/>
        <item x="3752"/>
        <item x="4001"/>
        <item x="3872"/>
        <item x="3708"/>
        <item x="3589"/>
        <item x="3227"/>
        <item x="3253"/>
        <item x="3215"/>
        <item x="1038"/>
        <item x="955"/>
        <item x="811"/>
        <item x="963"/>
        <item x="1044"/>
        <item x="866"/>
        <item x="1673"/>
        <item x="1635"/>
        <item x="1528"/>
        <item x="1622"/>
        <item x="1653"/>
        <item x="1068"/>
        <item x="1137"/>
        <item x="1127"/>
        <item x="1149"/>
        <item x="1308"/>
        <item x="2649"/>
        <item x="2392"/>
        <item x="2367"/>
        <item x="183"/>
        <item x="259"/>
        <item x="219"/>
        <item x="160"/>
        <item x="2959"/>
        <item x="2731"/>
        <item x="2934"/>
        <item x="2867"/>
        <item x="2872"/>
        <item x="2808"/>
        <item x="2793"/>
        <item x="2236"/>
        <item x="2284"/>
        <item x="2281"/>
        <item x="1729"/>
        <item x="1791"/>
        <item x="1899"/>
        <item x="526"/>
        <item x="543"/>
        <item x="556"/>
        <item x="610"/>
        <item x="461"/>
        <item x="525"/>
        <item x="3992"/>
        <item x="3797"/>
        <item x="4000"/>
        <item x="3625"/>
        <item x="3563"/>
        <item x="3464"/>
        <item x="2988"/>
        <item x="679"/>
        <item x="831"/>
        <item x="951"/>
        <item x="1045"/>
        <item x="656"/>
        <item x="1577"/>
        <item x="1675"/>
        <item x="1501"/>
        <item x="1707"/>
        <item x="1642"/>
        <item x="1151"/>
        <item x="2507"/>
        <item x="2400"/>
        <item x="216"/>
        <item x="2801"/>
        <item x="2973"/>
        <item x="2740"/>
        <item x="2966"/>
        <item x="2121"/>
        <item x="2153"/>
        <item x="2134"/>
        <item x="2118"/>
        <item x="1900"/>
        <item x="1928"/>
        <item x="1990"/>
        <item x="1786"/>
        <item x="494"/>
        <item x="393"/>
        <item x="3672"/>
        <item x="3812"/>
        <item x="3948"/>
        <item x="3734"/>
        <item x="3718"/>
        <item x="3605"/>
        <item x="3344"/>
        <item x="3405"/>
        <item x="3468"/>
        <item x="3564"/>
        <item x="3167"/>
        <item x="3151"/>
        <item x="3258"/>
        <item x="3293"/>
        <item x="958"/>
        <item x="999"/>
        <item x="833"/>
        <item x="709"/>
        <item x="817"/>
        <item x="1593"/>
        <item x="1669"/>
        <item x="1438"/>
        <item x="1465"/>
        <item x="1200"/>
        <item x="1225"/>
        <item x="1131"/>
        <item x="1227"/>
        <item x="2666"/>
        <item x="45"/>
        <item x="161"/>
        <item x="102"/>
        <item x="210"/>
        <item x="172"/>
        <item x="2933"/>
        <item x="2922"/>
        <item x="2955"/>
        <item x="2694"/>
        <item x="2794"/>
        <item x="2724"/>
        <item x="2950"/>
        <item x="2337"/>
        <item x="2131"/>
        <item x="2211"/>
        <item x="2287"/>
        <item x="2341"/>
        <item x="1785"/>
        <item x="1792"/>
        <item x="1972"/>
        <item x="1858"/>
        <item x="1808"/>
        <item x="460"/>
        <item x="395"/>
        <item x="347"/>
        <item x="627"/>
        <item x="577"/>
        <item x="3923"/>
        <item x="3705"/>
        <item x="3794"/>
        <item x="3891"/>
        <item x="3386"/>
        <item x="3392"/>
        <item x="3462"/>
        <item x="3639"/>
        <item x="3509"/>
        <item x="3492"/>
        <item x="3022"/>
        <item x="3174"/>
        <item x="3269"/>
        <item x="725"/>
        <item x="823"/>
        <item x="896"/>
        <item x="903"/>
        <item x="787"/>
        <item x="946"/>
        <item x="1360"/>
        <item x="1661"/>
        <item x="1644"/>
        <item x="1616"/>
        <item x="1515"/>
        <item x="1462"/>
        <item x="1144"/>
        <item x="1154"/>
        <item x="1291"/>
        <item x="1197"/>
        <item x="2668"/>
        <item x="2476"/>
        <item x="2510"/>
        <item x="54"/>
        <item x="6"/>
        <item x="2932"/>
        <item x="2735"/>
        <item x="2815"/>
        <item x="2111"/>
        <item x="2177"/>
        <item x="2093"/>
        <item x="2248"/>
        <item x="2230"/>
        <item x="2010"/>
        <item x="2015"/>
        <item x="1973"/>
        <item x="2032"/>
        <item x="1954"/>
        <item x="1763"/>
        <item x="599"/>
        <item x="445"/>
        <item x="308"/>
        <item x="377"/>
        <item x="380"/>
        <item x="352"/>
        <item x="3680"/>
        <item x="4005"/>
        <item x="3864"/>
        <item x="3694"/>
        <item x="3714"/>
        <item x="3588"/>
        <item x="3606"/>
        <item x="3378"/>
        <item x="3055"/>
        <item x="3190"/>
        <item x="851"/>
        <item x="891"/>
        <item x="1027"/>
        <item x="1561"/>
        <item x="1385"/>
        <item x="1445"/>
        <item x="1388"/>
        <item x="1440"/>
        <item x="1690"/>
        <item x="1365"/>
        <item x="1140"/>
        <item x="1237"/>
        <item x="2475"/>
        <item x="2674"/>
        <item x="2402"/>
        <item x="2524"/>
        <item x="35"/>
        <item x="31"/>
        <item x="251"/>
        <item x="2767"/>
        <item x="2795"/>
        <item x="2811"/>
        <item x="2737"/>
        <item x="2069"/>
        <item x="1809"/>
        <item x="2054"/>
        <item x="374"/>
        <item x="634"/>
        <item x="645"/>
        <item x="3842"/>
        <item x="3575"/>
        <item x="3335"/>
        <item x="3410"/>
        <item x="3255"/>
        <item x="3239"/>
        <item x="3093"/>
        <item x="3283"/>
        <item x="1046"/>
        <item x="956"/>
        <item x="652"/>
        <item x="1034"/>
        <item x="1042"/>
        <item x="814"/>
        <item x="1711"/>
        <item x="1441"/>
        <item x="1412"/>
        <item x="1518"/>
        <item x="1576"/>
        <item x="1469"/>
        <item x="1319"/>
        <item x="1274"/>
        <item x="1139"/>
        <item x="1060"/>
        <item x="1122"/>
        <item x="1088"/>
        <item x="2366"/>
        <item x="2627"/>
        <item x="2680"/>
        <item x="2952"/>
        <item x="2282"/>
        <item x="2108"/>
        <item x="2269"/>
        <item x="1813"/>
        <item x="1850"/>
        <item x="2034"/>
        <item x="448"/>
        <item x="382"/>
        <item x="575"/>
        <item x="607"/>
        <item x="289"/>
        <item x="3778"/>
        <item x="3793"/>
        <item x="3843"/>
        <item x="3760"/>
        <item x="3610"/>
        <item x="3582"/>
        <item x="3364"/>
        <item x="3421"/>
        <item x="3116"/>
        <item x="3126"/>
        <item x="3304"/>
        <item x="3021"/>
        <item x="3078"/>
        <item x="3089"/>
        <item x="758"/>
        <item x="1659"/>
        <item x="1359"/>
        <item x="1637"/>
        <item x="1386"/>
        <item x="1473"/>
        <item x="1423"/>
        <item x="1396"/>
        <item x="1129"/>
        <item x="1103"/>
        <item x="1294"/>
        <item x="1332"/>
        <item x="2620"/>
        <item x="2630"/>
        <item x="2351"/>
        <item x="81"/>
        <item x="9"/>
        <item x="22"/>
        <item x="266"/>
        <item x="2912"/>
        <item x="2935"/>
        <item x="2956"/>
        <item x="2908"/>
        <item x="2167"/>
        <item x="2196"/>
        <item x="2238"/>
        <item x="2332"/>
        <item x="1783"/>
        <item x="1821"/>
        <item x="471"/>
        <item x="600"/>
        <item x="400"/>
        <item x="411"/>
        <item x="3679"/>
        <item x="3700"/>
        <item x="3942"/>
        <item x="3824"/>
        <item x="3984"/>
        <item x="3881"/>
        <item x="3503"/>
        <item x="3358"/>
        <item x="3363"/>
        <item x="3375"/>
        <item x="3148"/>
        <item x="3124"/>
        <item x="3272"/>
        <item x="983"/>
        <item x="968"/>
        <item x="1020"/>
        <item x="929"/>
        <item x="1417"/>
        <item x="1358"/>
        <item x="1378"/>
        <item x="1674"/>
        <item x="1300"/>
        <item x="1293"/>
        <item x="1114"/>
        <item x="2682"/>
        <item x="2534"/>
        <item x="2580"/>
        <item x="2413"/>
        <item x="2518"/>
        <item x="2636"/>
        <item x="116"/>
        <item x="80"/>
        <item x="101"/>
        <item x="128"/>
        <item x="2835"/>
        <item x="2842"/>
        <item x="2974"/>
        <item x="2761"/>
        <item x="2102"/>
        <item x="2334"/>
        <item x="1955"/>
        <item x="2043"/>
        <item x="1743"/>
        <item x="1835"/>
        <item x="1795"/>
        <item x="1865"/>
        <item x="350"/>
        <item x="389"/>
        <item x="446"/>
        <item x="3784"/>
        <item x="3674"/>
        <item x="3736"/>
        <item x="3678"/>
        <item x="3938"/>
        <item x="3529"/>
        <item x="3578"/>
        <item x="3194"/>
        <item x="3160"/>
        <item x="2995"/>
        <item x="3112"/>
        <item x="871"/>
        <item x="873"/>
        <item x="724"/>
        <item x="836"/>
        <item x="943"/>
        <item x="944"/>
        <item x="767"/>
        <item x="770"/>
        <item x="1585"/>
        <item x="1443"/>
        <item x="1397"/>
        <item x="1327"/>
        <item x="1095"/>
        <item x="1097"/>
        <item x="2547"/>
        <item x="2581"/>
        <item x="2669"/>
        <item x="2396"/>
        <item x="2401"/>
        <item x="2397"/>
        <item x="252"/>
        <item x="267"/>
        <item x="224"/>
        <item x="76"/>
        <item x="2784"/>
        <item x="2928"/>
        <item x="2260"/>
        <item x="2127"/>
        <item x="318"/>
        <item x="346"/>
        <item x="527"/>
        <item x="3702"/>
        <item x="3684"/>
        <item x="3669"/>
        <item x="3931"/>
        <item x="3740"/>
        <item x="3439"/>
        <item x="3391"/>
        <item x="3611"/>
        <item x="3331"/>
        <item x="3616"/>
        <item x="3076"/>
        <item x="3285"/>
        <item x="3135"/>
        <item x="3313"/>
        <item x="2982"/>
        <item x="737"/>
        <item x="852"/>
        <item x="828"/>
        <item x="991"/>
        <item x="913"/>
        <item x="1645"/>
        <item x="1363"/>
        <item x="1497"/>
        <item x="1567"/>
        <item x="1087"/>
        <item x="1285"/>
        <item x="1164"/>
        <item x="2561"/>
        <item x="2399"/>
        <item x="2422"/>
        <item x="2635"/>
        <item x="2361"/>
        <item x="53"/>
        <item x="96"/>
        <item x="2689"/>
        <item x="2930"/>
        <item x="2847"/>
        <item x="2210"/>
        <item x="2244"/>
        <item x="1882"/>
        <item x="1730"/>
        <item x="1914"/>
        <item x="2057"/>
        <item x="2021"/>
        <item x="535"/>
        <item x="462"/>
        <item x="585"/>
        <item x="583"/>
        <item x="3943"/>
        <item x="3975"/>
        <item x="3914"/>
        <item x="3750"/>
        <item x="3741"/>
        <item x="3732"/>
        <item x="3461"/>
        <item x="3502"/>
        <item x="3591"/>
        <item x="3524"/>
        <item x="3133"/>
        <item x="3276"/>
        <item x="3311"/>
        <item x="3172"/>
        <item x="3251"/>
        <item x="3054"/>
        <item x="959"/>
        <item x="688"/>
        <item x="749"/>
        <item x="927"/>
        <item x="922"/>
        <item x="1352"/>
        <item x="1407"/>
        <item x="1141"/>
        <item x="1231"/>
        <item x="1191"/>
        <item x="1269"/>
        <item x="2610"/>
        <item x="2395"/>
        <item x="37"/>
        <item x="222"/>
        <item x="154"/>
        <item x="59"/>
        <item x="254"/>
        <item x="2091"/>
        <item x="2078"/>
        <item x="2258"/>
        <item x="1905"/>
        <item x="505"/>
        <item x="492"/>
        <item x="502"/>
        <item x="587"/>
        <item x="468"/>
        <item x="3803"/>
        <item x="3765"/>
        <item x="3701"/>
        <item x="4013"/>
        <item x="3965"/>
        <item x="4010"/>
        <item x="3662"/>
        <item x="3079"/>
        <item x="3050"/>
        <item x="3296"/>
        <item x="1010"/>
        <item x="738"/>
        <item x="948"/>
        <item x="1714"/>
        <item x="1295"/>
        <item x="1108"/>
        <item x="1090"/>
        <item x="2443"/>
        <item x="2350"/>
        <item x="2609"/>
        <item x="34"/>
        <item x="200"/>
        <item x="85"/>
        <item x="147"/>
        <item x="2850"/>
        <item x="2697"/>
        <item x="2695"/>
        <item x="2858"/>
        <item x="2765"/>
        <item x="2773"/>
        <item x="2296"/>
        <item x="2166"/>
        <item x="1750"/>
        <item x="2022"/>
        <item x="1807"/>
        <item x="1944"/>
        <item x="506"/>
        <item x="572"/>
        <item x="381"/>
        <item x="586"/>
        <item x="3767"/>
        <item x="3962"/>
        <item x="3896"/>
        <item x="3987"/>
        <item x="3847"/>
        <item x="3657"/>
        <item x="3544"/>
        <item x="3354"/>
        <item x="3633"/>
        <item x="3387"/>
        <item x="3198"/>
        <item x="3274"/>
        <item x="3208"/>
        <item x="816"/>
        <item x="708"/>
        <item x="745"/>
        <item x="1485"/>
        <item x="1641"/>
        <item x="1147"/>
        <item x="1192"/>
        <item x="1222"/>
        <item x="1130"/>
        <item x="1284"/>
        <item x="2582"/>
        <item x="2463"/>
        <item x="2521"/>
        <item x="2440"/>
        <item x="13"/>
        <item x="258"/>
        <item x="127"/>
        <item x="2972"/>
        <item x="2704"/>
        <item x="2713"/>
        <item x="2821"/>
        <item x="2095"/>
        <item x="2106"/>
        <item x="2206"/>
        <item x="2212"/>
        <item x="1846"/>
        <item x="2012"/>
        <item x="1917"/>
        <item x="1995"/>
        <item x="1784"/>
        <item x="517"/>
        <item x="425"/>
        <item x="3779"/>
        <item x="3724"/>
        <item x="3969"/>
        <item x="3865"/>
        <item x="2991"/>
        <item x="759"/>
        <item x="726"/>
        <item x="960"/>
        <item x="734"/>
        <item x="1596"/>
        <item x="1687"/>
        <item x="2384"/>
        <item x="2345"/>
        <item x="10"/>
        <item x="243"/>
        <item x="165"/>
        <item x="167"/>
        <item x="95"/>
        <item x="104"/>
        <item x="2783"/>
        <item x="2921"/>
        <item x="2155"/>
        <item x="2326"/>
        <item x="2071"/>
        <item x="2200"/>
        <item x="2239"/>
        <item x="2259"/>
        <item x="1859"/>
        <item x="1755"/>
        <item x="2042"/>
        <item x="1931"/>
        <item x="301"/>
        <item x="483"/>
        <item x="3947"/>
        <item x="3730"/>
        <item x="3759"/>
        <item x="3989"/>
        <item x="3976"/>
        <item x="3373"/>
        <item x="3538"/>
        <item x="3471"/>
        <item x="3566"/>
        <item x="3130"/>
        <item x="3033"/>
        <item x="3282"/>
        <item x="3218"/>
        <item x="993"/>
        <item x="741"/>
        <item x="957"/>
        <item x="1568"/>
        <item x="1652"/>
        <item x="1600"/>
        <item x="1406"/>
        <item x="1390"/>
        <item x="1646"/>
        <item x="1529"/>
        <item x="1163"/>
        <item x="1158"/>
        <item x="2425"/>
        <item x="2383"/>
        <item x="2381"/>
        <item x="43"/>
        <item x="2774"/>
        <item x="2902"/>
        <item x="2154"/>
        <item x="2103"/>
        <item x="1989"/>
        <item x="1895"/>
        <item x="1740"/>
        <item x="558"/>
        <item x="541"/>
        <item x="312"/>
        <item x="613"/>
        <item x="465"/>
        <item x="349"/>
        <item x="359"/>
        <item x="3920"/>
        <item x="3798"/>
        <item x="4012"/>
        <item x="3934"/>
        <item x="3782"/>
        <item x="3661"/>
        <item x="3388"/>
        <item x="3545"/>
        <item x="3327"/>
        <item x="3572"/>
        <item x="3236"/>
        <item x="784"/>
        <item x="928"/>
        <item x="892"/>
        <item x="978"/>
        <item x="1383"/>
        <item x="1571"/>
        <item x="1424"/>
        <item x="1460"/>
        <item x="1611"/>
        <item x="1516"/>
        <item x="1437"/>
        <item x="1076"/>
        <item x="1057"/>
        <item x="1098"/>
        <item x="1233"/>
        <item x="1058"/>
        <item x="2660"/>
        <item x="2436"/>
        <item x="23"/>
        <item x="253"/>
        <item x="33"/>
        <item x="2957"/>
        <item x="2834"/>
        <item x="2962"/>
        <item x="2947"/>
        <item x="2193"/>
        <item x="2104"/>
        <item x="2050"/>
        <item x="1811"/>
        <item x="615"/>
        <item x="464"/>
        <item x="642"/>
        <item x="406"/>
        <item x="493"/>
        <item x="353"/>
        <item x="3665"/>
        <item x="4004"/>
        <item x="3990"/>
        <item x="3809"/>
        <item x="3374"/>
        <item x="3351"/>
        <item x="3365"/>
        <item x="3539"/>
        <item x="2979"/>
        <item x="3149"/>
        <item x="3188"/>
        <item x="2990"/>
        <item x="899"/>
        <item x="895"/>
        <item x="1015"/>
        <item x="1513"/>
        <item x="1597"/>
        <item x="1393"/>
        <item x="1592"/>
        <item x="1341"/>
        <item x="1314"/>
        <item x="2624"/>
        <item x="2559"/>
        <item x="2517"/>
        <item x="2575"/>
        <item x="2642"/>
        <item x="2416"/>
        <item x="2568"/>
        <item x="2553"/>
        <item x="126"/>
        <item x="75"/>
        <item x="2775"/>
        <item x="2939"/>
        <item x="2762"/>
        <item x="2845"/>
        <item x="2159"/>
        <item x="2223"/>
        <item x="2083"/>
        <item x="2016"/>
        <item x="1960"/>
        <item x="490"/>
        <item x="449"/>
        <item x="604"/>
        <item x="303"/>
        <item x="356"/>
        <item x="3916"/>
        <item x="3859"/>
        <item x="3722"/>
        <item x="3632"/>
        <item x="3485"/>
        <item x="3608"/>
        <item x="3561"/>
        <item x="3548"/>
        <item x="3155"/>
        <item x="3280"/>
        <item x="2977"/>
        <item x="769"/>
        <item x="727"/>
        <item x="986"/>
        <item x="782"/>
        <item x="1483"/>
        <item x="1565"/>
        <item x="1484"/>
        <item x="1697"/>
        <item x="1699"/>
        <item x="1053"/>
        <item x="2558"/>
        <item x="2543"/>
        <item x="2677"/>
        <item x="2591"/>
        <item x="149"/>
        <item x="169"/>
        <item x="2942"/>
        <item x="2916"/>
        <item x="2914"/>
        <item x="2892"/>
        <item x="2712"/>
        <item x="2824"/>
        <item x="2822"/>
        <item x="2061"/>
        <item x="2278"/>
        <item x="2114"/>
        <item x="2285"/>
        <item x="2031"/>
        <item x="1938"/>
        <item x="364"/>
        <item x="507"/>
        <item x="619"/>
        <item x="3725"/>
        <item x="3663"/>
        <item x="3785"/>
        <item x="3404"/>
        <item x="3487"/>
        <item x="3587"/>
        <item x="3479"/>
        <item x="3185"/>
        <item x="3061"/>
        <item x="2980"/>
        <item x="3141"/>
        <item x="984"/>
        <item x="712"/>
        <item x="931"/>
        <item x="940"/>
        <item x="702"/>
        <item x="793"/>
        <item x="1688"/>
        <item x="1384"/>
        <item x="1450"/>
        <item x="1656"/>
        <item x="1179"/>
        <item x="1142"/>
        <item x="2470"/>
        <item x="2656"/>
        <item x="2455"/>
        <item x="89"/>
        <item x="2"/>
        <item x="19"/>
        <item x="130"/>
        <item x="2886"/>
        <item x="2844"/>
        <item x="2759"/>
        <item x="2081"/>
        <item x="2169"/>
        <item x="1802"/>
        <item x="1918"/>
        <item x="1970"/>
        <item x="345"/>
        <item x="545"/>
        <item x="578"/>
        <item x="450"/>
        <item x="3983"/>
        <item x="3781"/>
        <item x="3792"/>
        <item x="3915"/>
        <item x="3369"/>
        <item x="3585"/>
        <item x="3400"/>
        <item x="3526"/>
        <item x="3489"/>
        <item x="3472"/>
        <item x="3571"/>
        <item x="3244"/>
        <item x="3094"/>
        <item x="3113"/>
        <item x="3182"/>
        <item x="973"/>
        <item x="877"/>
        <item x="667"/>
        <item x="771"/>
        <item x="988"/>
        <item x="1478"/>
        <item x="1681"/>
        <item x="1246"/>
        <item x="1174"/>
        <item x="1074"/>
        <item x="1232"/>
        <item x="1184"/>
        <item x="1282"/>
        <item x="2589"/>
        <item x="2515"/>
        <item x="2661"/>
        <item x="2385"/>
        <item x="109"/>
        <item x="84"/>
        <item x="69"/>
        <item x="2856"/>
        <item x="2946"/>
        <item x="2741"/>
        <item x="2320"/>
        <item x="2144"/>
        <item x="2188"/>
        <item x="2220"/>
        <item x="2279"/>
        <item x="2324"/>
        <item x="2308"/>
        <item x="2182"/>
        <item x="1885"/>
        <item x="1988"/>
        <item x="1724"/>
        <item x="1742"/>
        <item x="1915"/>
        <item x="438"/>
        <item x="414"/>
        <item x="509"/>
        <item x="366"/>
        <item x="544"/>
        <item x="3711"/>
        <item x="3774"/>
        <item x="3841"/>
        <item x="3900"/>
        <item x="3681"/>
        <item x="3667"/>
        <item x="3829"/>
        <item x="3988"/>
        <item x="3558"/>
        <item x="3630"/>
        <item x="3568"/>
        <item x="3599"/>
        <item x="3600"/>
        <item x="3466"/>
        <item x="3395"/>
        <item x="3533"/>
        <item x="3181"/>
        <item x="3180"/>
        <item x="3257"/>
        <item x="2993"/>
        <item x="3249"/>
        <item x="876"/>
        <item x="687"/>
        <item x="1048"/>
        <item x="950"/>
        <item x="1536"/>
        <item x="1654"/>
        <item x="1457"/>
        <item x="1449"/>
        <item x="1702"/>
        <item x="1580"/>
        <item x="1603"/>
        <item x="1453"/>
        <item x="1709"/>
        <item x="1132"/>
        <item x="1091"/>
        <item x="1188"/>
        <item x="1342"/>
        <item x="1133"/>
        <item x="2512"/>
        <item x="2639"/>
        <item x="2496"/>
        <item x="2346"/>
        <item x="193"/>
        <item x="203"/>
        <item x="274"/>
        <item x="217"/>
        <item x="98"/>
        <item x="2803"/>
        <item x="2861"/>
        <item x="2798"/>
        <item x="2910"/>
        <item x="2107"/>
        <item x="2161"/>
        <item x="1723"/>
        <item x="1986"/>
        <item x="309"/>
        <item x="275"/>
        <item x="638"/>
        <item x="431"/>
        <item x="3682"/>
        <item x="3749"/>
        <item x="3817"/>
        <item x="3961"/>
        <item x="3721"/>
        <item x="3743"/>
        <item x="3394"/>
        <item x="3441"/>
        <item x="3367"/>
        <item x="3418"/>
        <item x="3292"/>
        <item x="3047"/>
        <item x="3301"/>
        <item x="3299"/>
        <item x="3161"/>
        <item x="884"/>
        <item x="862"/>
        <item x="841"/>
        <item x="1703"/>
        <item x="1535"/>
        <item x="1660"/>
        <item x="1230"/>
        <item x="1181"/>
        <item x="1152"/>
        <item x="1259"/>
        <item x="1116"/>
        <item x="1066"/>
        <item x="2441"/>
        <item x="2673"/>
        <item x="2362"/>
        <item x="2408"/>
        <item x="2511"/>
        <item x="58"/>
        <item x="115"/>
        <item x="112"/>
        <item x="2825"/>
        <item x="2687"/>
        <item x="2748"/>
        <item x="2830"/>
        <item x="2951"/>
        <item x="2192"/>
        <item x="2076"/>
        <item x="2147"/>
        <item x="2262"/>
        <item x="1805"/>
        <item x="1987"/>
        <item x="1726"/>
        <item x="2019"/>
        <item x="2051"/>
        <item x="388"/>
        <item x="566"/>
        <item x="456"/>
        <item x="279"/>
        <item x="540"/>
        <item x="3839"/>
        <item x="3868"/>
        <item x="3979"/>
        <item x="3776"/>
        <item x="3998"/>
        <item x="3941"/>
        <item x="3968"/>
        <item x="3484"/>
        <item x="3642"/>
        <item x="3380"/>
        <item x="3427"/>
        <item x="3307"/>
        <item x="3275"/>
        <item x="3014"/>
        <item x="3254"/>
        <item x="3024"/>
        <item x="3205"/>
        <item x="3256"/>
        <item x="3013"/>
        <item x="805"/>
        <item x="1001"/>
        <item x="1007"/>
        <item x="1376"/>
        <item x="1089"/>
        <item x="1196"/>
        <item x="1298"/>
        <item x="1258"/>
        <item x="2380"/>
        <item x="2445"/>
        <item x="2491"/>
        <item x="227"/>
        <item x="173"/>
        <item x="248"/>
        <item x="170"/>
        <item x="206"/>
        <item x="50"/>
        <item x="152"/>
        <item x="2273"/>
        <item x="2286"/>
        <item x="2094"/>
        <item x="2026"/>
        <item x="1737"/>
        <item x="1754"/>
        <item x="1849"/>
        <item x="1919"/>
        <item x="1947"/>
        <item x="1902"/>
        <item x="316"/>
        <item x="302"/>
        <item x="498"/>
        <item x="295"/>
        <item x="3929"/>
        <item x="3955"/>
        <item x="3820"/>
        <item x="3893"/>
        <item x="3762"/>
        <item x="3956"/>
        <item x="3903"/>
        <item x="3888"/>
        <item x="3541"/>
        <item x="3393"/>
        <item x="3617"/>
        <item x="3498"/>
        <item x="3590"/>
        <item x="3569"/>
        <item x="3593"/>
        <item x="3139"/>
        <item x="3315"/>
        <item x="3073"/>
        <item x="3037"/>
        <item x="3202"/>
        <item x="878"/>
        <item x="762"/>
        <item x="800"/>
        <item x="654"/>
        <item x="872"/>
        <item x="1695"/>
        <item x="1490"/>
        <item x="1539"/>
        <item x="1480"/>
        <item x="1404"/>
        <item x="1542"/>
        <item x="1208"/>
        <item x="1055"/>
        <item x="1124"/>
        <item x="1315"/>
        <item x="2549"/>
        <item x="2391"/>
        <item x="2349"/>
        <item x="249"/>
        <item x="262"/>
        <item x="14"/>
        <item x="150"/>
        <item x="182"/>
        <item x="134"/>
        <item x="3"/>
        <item x="2782"/>
        <item x="2860"/>
        <item x="2746"/>
        <item x="2143"/>
        <item x="2274"/>
        <item x="2214"/>
        <item x="2180"/>
        <item x="1891"/>
        <item x="1848"/>
        <item x="1727"/>
        <item x="1796"/>
        <item x="1927"/>
        <item x="1965"/>
        <item x="443"/>
        <item x="579"/>
        <item x="611"/>
        <item x="3933"/>
        <item x="3810"/>
        <item x="3811"/>
        <item x="3453"/>
        <item x="3401"/>
        <item x="3553"/>
        <item x="3034"/>
        <item x="3042"/>
        <item x="3154"/>
        <item x="3184"/>
        <item x="886"/>
        <item x="904"/>
        <item x="990"/>
        <item x="869"/>
        <item x="939"/>
        <item x="666"/>
        <item x="1662"/>
        <item x="1621"/>
        <item x="1287"/>
        <item x="1161"/>
        <item x="2503"/>
        <item x="2545"/>
        <item x="2465"/>
        <item x="2369"/>
        <item x="2621"/>
        <item x="186"/>
        <item x="185"/>
        <item x="92"/>
        <item x="145"/>
        <item x="7"/>
        <item x="2721"/>
        <item x="2753"/>
        <item x="2750"/>
        <item x="2304"/>
        <item x="2141"/>
        <item x="2249"/>
        <item x="2217"/>
        <item x="2227"/>
        <item x="2062"/>
        <item x="2170"/>
        <item x="1937"/>
        <item x="1861"/>
        <item x="1933"/>
        <item x="1977"/>
        <item x="1884"/>
        <item x="570"/>
        <item x="280"/>
        <item x="281"/>
        <item x="515"/>
        <item x="3925"/>
        <item x="3901"/>
        <item x="3753"/>
        <item x="3687"/>
        <item x="3823"/>
        <item x="3960"/>
        <item x="3924"/>
        <item x="3945"/>
        <item x="3402"/>
        <item x="3377"/>
        <item x="3341"/>
        <item x="3586"/>
        <item x="3480"/>
        <item x="3193"/>
        <item x="3145"/>
        <item x="3238"/>
        <item x="3023"/>
        <item x="3199"/>
        <item x="2994"/>
        <item x="659"/>
        <item x="1040"/>
        <item x="776"/>
        <item x="655"/>
        <item x="1024"/>
        <item x="1550"/>
        <item x="1543"/>
        <item x="1446"/>
        <item x="1408"/>
        <item x="1608"/>
        <item x="1489"/>
        <item x="1241"/>
        <item x="2623"/>
        <item x="2619"/>
        <item x="191"/>
        <item x="241"/>
        <item x="2896"/>
        <item x="2768"/>
        <item x="2747"/>
        <item x="2810"/>
        <item x="2779"/>
        <item x="2751"/>
        <item x="2931"/>
        <item x="2292"/>
        <item x="2075"/>
        <item x="2267"/>
        <item x="2157"/>
        <item x="1980"/>
        <item x="1981"/>
        <item x="1921"/>
        <item x="1978"/>
        <item x="466"/>
        <item x="378"/>
        <item x="424"/>
        <item x="3683"/>
        <item x="3693"/>
        <item x="3761"/>
        <item x="3664"/>
        <item x="3971"/>
        <item x="3884"/>
        <item x="3671"/>
        <item x="3957"/>
        <item x="3731"/>
        <item x="3483"/>
        <item x="3504"/>
        <item x="2996"/>
        <item x="3065"/>
        <item x="3217"/>
        <item x="3284"/>
        <item x="3186"/>
        <item x="3003"/>
        <item x="720"/>
        <item x="676"/>
        <item x="979"/>
        <item x="850"/>
        <item x="660"/>
        <item x="1036"/>
        <item x="920"/>
        <item x="1377"/>
        <item x="1617"/>
        <item x="1670"/>
        <item x="1264"/>
        <item x="1070"/>
        <item x="1148"/>
        <item x="1183"/>
        <item x="1305"/>
        <item x="1064"/>
        <item x="1266"/>
        <item x="2600"/>
        <item x="2664"/>
        <item x="88"/>
        <item x="226"/>
        <item x="271"/>
        <item x="2941"/>
        <item x="2726"/>
        <item x="2859"/>
        <item x="2865"/>
        <item x="2958"/>
        <item x="2221"/>
        <item x="2290"/>
        <item x="2229"/>
        <item x="2138"/>
        <item x="1840"/>
        <item x="1877"/>
        <item x="1940"/>
        <item x="1734"/>
        <item x="1932"/>
        <item x="361"/>
        <item x="342"/>
        <item x="640"/>
        <item x="341"/>
        <item x="643"/>
        <item x="532"/>
        <item x="3894"/>
        <item x="3567"/>
        <item x="3413"/>
        <item x="3338"/>
        <item x="3488"/>
        <item x="3423"/>
        <item x="3612"/>
        <item x="3376"/>
        <item x="3127"/>
        <item x="3100"/>
        <item x="3136"/>
        <item x="3259"/>
        <item x="3131"/>
        <item x="3062"/>
        <item x="3281"/>
        <item x="3049"/>
        <item x="838"/>
        <item x="818"/>
        <item x="953"/>
        <item x="740"/>
        <item x="1047"/>
        <item x="834"/>
        <item x="1657"/>
        <item x="1595"/>
        <item x="1354"/>
        <item x="1619"/>
        <item x="1299"/>
        <item x="1067"/>
        <item x="1083"/>
        <item x="1182"/>
        <item x="2359"/>
        <item x="2527"/>
        <item x="2626"/>
        <item x="131"/>
        <item x="113"/>
        <item x="12"/>
        <item x="29"/>
        <item x="190"/>
        <item x="143"/>
        <item x="1"/>
        <item x="2742"/>
        <item x="2152"/>
        <item x="2252"/>
        <item x="1876"/>
        <item x="1814"/>
        <item x="1771"/>
        <item x="1819"/>
        <item x="1881"/>
        <item x="1969"/>
        <item x="1892"/>
        <item x="442"/>
        <item x="417"/>
        <item x="608"/>
        <item x="632"/>
        <item x="3747"/>
        <item x="3867"/>
        <item x="4011"/>
        <item x="3668"/>
        <item x="3837"/>
        <item x="3411"/>
        <item x="3626"/>
        <item x="3330"/>
        <item x="2981"/>
        <item x="954"/>
        <item x="722"/>
        <item x="689"/>
        <item x="1029"/>
        <item x="813"/>
        <item x="837"/>
        <item x="812"/>
        <item x="918"/>
        <item x="1464"/>
        <item x="1605"/>
        <item x="1275"/>
        <item x="1321"/>
        <item x="1277"/>
        <item x="1302"/>
        <item x="1304"/>
        <item x="1311"/>
        <item x="2544"/>
        <item x="2651"/>
        <item x="2344"/>
        <item x="2601"/>
        <item x="2598"/>
        <item x="2554"/>
        <item x="72"/>
        <item x="2903"/>
        <item x="2855"/>
        <item x="2841"/>
        <item x="2873"/>
        <item x="2128"/>
        <item x="2199"/>
        <item x="2048"/>
        <item x="1748"/>
        <item x="1833"/>
        <item x="1946"/>
        <item x="1828"/>
        <item x="2025"/>
        <item x="1770"/>
        <item x="1842"/>
        <item x="340"/>
        <item x="294"/>
        <item x="522"/>
        <item x="518"/>
        <item x="399"/>
        <item x="3904"/>
        <item x="3673"/>
        <item x="3917"/>
        <item x="3887"/>
        <item x="3755"/>
        <item x="3970"/>
        <item x="3643"/>
        <item x="3412"/>
        <item x="3345"/>
        <item x="3634"/>
        <item x="3125"/>
        <item x="3252"/>
        <item x="3189"/>
        <item x="721"/>
        <item x="1019"/>
        <item x="658"/>
        <item x="657"/>
        <item x="739"/>
        <item x="661"/>
        <item x="1367"/>
        <item x="1422"/>
        <item x="1405"/>
        <item x="1640"/>
        <item x="1614"/>
        <item x="1065"/>
        <item x="1263"/>
        <item x="1121"/>
        <item x="1211"/>
        <item x="2502"/>
        <item x="2432"/>
        <item x="2576"/>
        <item x="44"/>
        <item x="74"/>
        <item x="67"/>
        <item x="2961"/>
        <item x="2848"/>
        <item x="2837"/>
        <item x="2085"/>
        <item x="2315"/>
        <item x="2068"/>
        <item x="2275"/>
        <item x="2240"/>
        <item x="1741"/>
        <item x="1961"/>
        <item x="1810"/>
        <item x="1962"/>
        <item x="1943"/>
        <item x="1936"/>
        <item x="1806"/>
        <item x="1837"/>
        <item x="362"/>
        <item x="370"/>
        <item x="609"/>
        <item x="624"/>
        <item x="297"/>
        <item x="3892"/>
        <item x="3720"/>
        <item x="3879"/>
        <item x="3613"/>
        <item x="3641"/>
        <item x="3516"/>
        <item x="3197"/>
        <item x="3177"/>
        <item x="962"/>
        <item x="938"/>
        <item x="864"/>
        <item x="677"/>
        <item x="815"/>
        <item x="1028"/>
        <item x="827"/>
        <item x="893"/>
        <item x="1023"/>
        <item x="1618"/>
        <item x="1676"/>
        <item x="1578"/>
        <item x="1458"/>
        <item x="1564"/>
        <item x="1420"/>
        <item x="1206"/>
        <item x="1107"/>
        <item x="2410"/>
        <item x="2637"/>
        <item x="2412"/>
        <item x="2644"/>
        <item x="2645"/>
        <item x="2360"/>
        <item x="2646"/>
        <item x="107"/>
        <item x="215"/>
        <item x="204"/>
        <item x="2788"/>
        <item x="2804"/>
        <item x="2806"/>
        <item x="2790"/>
        <item x="2900"/>
        <item x="2909"/>
        <item x="2707"/>
        <item x="2191"/>
        <item x="2142"/>
        <item x="2168"/>
        <item x="2228"/>
        <item x="1994"/>
        <item x="1939"/>
        <item x="1804"/>
        <item x="1873"/>
        <item x="1925"/>
        <item x="1758"/>
        <item x="1862"/>
        <item x="1841"/>
        <item x="1903"/>
        <item x="1963"/>
        <item x="336"/>
        <item x="365"/>
        <item x="385"/>
        <item x="311"/>
        <item x="3764"/>
        <item x="3695"/>
        <item x="3972"/>
        <item x="3525"/>
        <item x="3499"/>
        <item x="3532"/>
        <item x="3506"/>
        <item x="3339"/>
        <item x="3143"/>
        <item x="2992"/>
        <item x="3095"/>
        <item x="682"/>
        <item x="1433"/>
        <item x="1533"/>
        <item x="1355"/>
        <item x="1705"/>
        <item x="1448"/>
        <item x="1447"/>
        <item x="1178"/>
        <item x="1306"/>
        <item x="1297"/>
        <item x="2483"/>
        <item x="2638"/>
        <item x="2520"/>
        <item x="2442"/>
        <item x="242"/>
        <item x="265"/>
        <item x="20"/>
        <item x="2953"/>
        <item x="2700"/>
        <item x="2919"/>
        <item x="2219"/>
        <item x="2017"/>
        <item x="2052"/>
        <item x="2013"/>
        <item x="453"/>
        <item x="300"/>
        <item x="614"/>
        <item x="595"/>
        <item x="3926"/>
        <item x="3877"/>
        <item x="3723"/>
        <item x="3819"/>
        <item x="3609"/>
        <item x="3493"/>
        <item x="3333"/>
        <item x="3390"/>
        <item x="3332"/>
        <item x="3248"/>
        <item x="3264"/>
        <item x="3233"/>
        <item x="3092"/>
        <item x="3290"/>
        <item x="3216"/>
        <item x="965"/>
        <item x="751"/>
        <item x="803"/>
        <item x="1479"/>
        <item x="1628"/>
        <item x="1667"/>
        <item x="1591"/>
        <item x="1531"/>
        <item x="1472"/>
        <item x="1366"/>
        <item x="1435"/>
        <item x="1207"/>
        <item x="1228"/>
        <item x="1289"/>
        <item x="1276"/>
        <item x="2530"/>
        <item x="2449"/>
        <item x="240"/>
        <item x="70"/>
        <item x="229"/>
        <item x="2883"/>
        <item x="2745"/>
        <item x="2885"/>
        <item x="2823"/>
        <item x="2077"/>
        <item x="2063"/>
        <item x="1855"/>
        <item x="1793"/>
        <item x="1880"/>
        <item x="1964"/>
        <item x="2045"/>
        <item x="2008"/>
        <item x="559"/>
        <item x="601"/>
        <item x="363"/>
        <item x="521"/>
        <item x="573"/>
        <item x="329"/>
        <item x="3963"/>
        <item x="3936"/>
        <item x="3478"/>
        <item x="3183"/>
        <item x="3144"/>
        <item x="3243"/>
        <item x="3175"/>
        <item x="919"/>
        <item x="821"/>
        <item x="1006"/>
        <item x="844"/>
        <item x="699"/>
        <item x="760"/>
        <item x="1686"/>
        <item x="1636"/>
        <item x="1504"/>
        <item x="1574"/>
        <item x="1471"/>
        <item x="1242"/>
        <item x="1162"/>
        <item x="1223"/>
        <item x="1205"/>
        <item x="1262"/>
        <item x="2631"/>
        <item x="2358"/>
        <item x="2519"/>
        <item x="2522"/>
        <item x="2757"/>
        <item x="2954"/>
        <item x="2688"/>
        <item x="2225"/>
        <item x="2105"/>
        <item x="2201"/>
        <item x="2171"/>
        <item x="2066"/>
        <item x="2256"/>
        <item x="2072"/>
        <item x="1983"/>
        <item x="1998"/>
        <item x="2027"/>
        <item x="1757"/>
        <item x="1910"/>
        <item x="387"/>
        <item x="626"/>
        <item x="291"/>
        <item x="581"/>
        <item x="444"/>
        <item x="500"/>
        <item x="3751"/>
        <item x="3878"/>
        <item x="3692"/>
        <item x="3937"/>
        <item x="3640"/>
        <item x="3342"/>
        <item x="3523"/>
        <item x="3652"/>
        <item x="3157"/>
        <item x="3002"/>
        <item x="3159"/>
        <item x="3063"/>
        <item x="912"/>
        <item x="750"/>
        <item x="717"/>
        <item x="683"/>
        <item x="1474"/>
        <item x="1700"/>
        <item x="1081"/>
        <item x="1326"/>
        <item x="2374"/>
        <item x="2572"/>
        <item x="2657"/>
        <item x="2864"/>
        <item x="2754"/>
        <item x="2944"/>
        <item x="2940"/>
        <item x="2722"/>
        <item x="2744"/>
        <item x="2838"/>
        <item x="2878"/>
        <item x="2179"/>
        <item x="2306"/>
        <item x="1776"/>
        <item x="1999"/>
        <item x="1979"/>
        <item x="536"/>
        <item x="633"/>
        <item x="582"/>
        <item x="282"/>
        <item x="3880"/>
        <item x="3816"/>
        <item x="3935"/>
        <item x="3623"/>
        <item x="3531"/>
        <item x="3407"/>
        <item x="3577"/>
        <item x="3530"/>
        <item x="3385"/>
        <item x="3312"/>
        <item x="3152"/>
        <item x="3297"/>
        <item x="2978"/>
        <item x="3058"/>
        <item x="3150"/>
        <item x="1043"/>
        <item x="700"/>
        <item x="1434"/>
        <item x="1552"/>
        <item x="1521"/>
        <item x="1553"/>
        <item x="1054"/>
        <item x="1134"/>
        <item x="1202"/>
        <item x="2670"/>
        <item x="2667"/>
        <item x="2622"/>
        <item x="2653"/>
        <item x="2611"/>
        <item x="2357"/>
        <item x="146"/>
        <item x="151"/>
        <item x="156"/>
        <item x="211"/>
        <item x="2917"/>
        <item x="2698"/>
        <item x="2975"/>
        <item x="2756"/>
        <item x="2316"/>
        <item x="1832"/>
        <item x="360"/>
        <item x="474"/>
        <item x="413"/>
        <item x="435"/>
        <item x="630"/>
        <item x="554"/>
        <item x="3838"/>
        <item x="3770"/>
        <item x="3550"/>
        <item x="848"/>
        <item x="820"/>
        <item x="901"/>
        <item x="785"/>
        <item x="675"/>
        <item x="1555"/>
        <item x="1693"/>
        <item x="1549"/>
        <item x="1519"/>
        <item x="1338"/>
        <item x="1317"/>
        <item x="2393"/>
        <item x="171"/>
        <item x="55"/>
        <item x="4"/>
        <item x="2918"/>
        <item x="2929"/>
        <item x="2139"/>
        <item x="2129"/>
        <item x="2257"/>
        <item x="2002"/>
        <item x="1976"/>
        <item x="636"/>
        <item x="477"/>
        <item x="621"/>
        <item x="485"/>
        <item x="3848"/>
        <item x="3666"/>
        <item x="3954"/>
        <item x="3902"/>
        <item x="3710"/>
        <item x="3552"/>
        <item x="3592"/>
        <item x="3549"/>
        <item x="3146"/>
        <item x="3046"/>
        <item x="3153"/>
        <item x="710"/>
        <item x="1532"/>
        <item x="1551"/>
        <item x="1554"/>
        <item x="1496"/>
        <item x="2516"/>
        <item x="2494"/>
        <item x="2542"/>
        <item x="2394"/>
        <item x="2634"/>
        <item x="2641"/>
        <item x="129"/>
        <item x="61"/>
        <item x="2736"/>
        <item x="2770"/>
        <item x="2758"/>
        <item x="2906"/>
        <item x="2305"/>
        <item x="2342"/>
        <item x="2253"/>
        <item x="2151"/>
        <item x="2122"/>
        <item x="2074"/>
        <item x="1945"/>
        <item x="1777"/>
        <item x="1764"/>
        <item x="1834"/>
        <item x="1731"/>
        <item x="2004"/>
        <item x="423"/>
        <item x="284"/>
        <item x="480"/>
        <item x="328"/>
        <item x="3982"/>
        <item x="3777"/>
        <item x="3422"/>
        <item x="3409"/>
        <item x="3286"/>
        <item x="3300"/>
        <item x="650"/>
        <item x="905"/>
        <item x="1706"/>
        <item x="1581"/>
        <item x="1477"/>
        <item x="1639"/>
        <item x="1534"/>
        <item x="1329"/>
        <item x="1286"/>
        <item x="2571"/>
        <item x="244"/>
        <item x="27"/>
        <item x="181"/>
        <item x="87"/>
        <item x="100"/>
        <item x="2968"/>
        <item x="2739"/>
        <item x="2920"/>
        <item x="2899"/>
        <item x="2807"/>
        <item x="2328"/>
        <item x="2313"/>
        <item x="2243"/>
        <item x="2330"/>
        <item x="2213"/>
        <item x="2314"/>
        <item x="2082"/>
        <item x="2317"/>
        <item x="1942"/>
        <item x="1801"/>
        <item x="1950"/>
        <item x="343"/>
        <item x="358"/>
        <item x="618"/>
        <item x="594"/>
        <item x="598"/>
        <item x="486"/>
        <item x="396"/>
        <item x="3906"/>
        <item x="3993"/>
        <item x="3946"/>
        <item x="3870"/>
        <item x="3540"/>
        <item x="3469"/>
        <item x="3156"/>
        <item x="3020"/>
        <item x="3098"/>
        <item x="947"/>
        <item x="1014"/>
        <item x="754"/>
        <item x="1680"/>
        <item x="1347"/>
        <item x="1082"/>
        <item x="1115"/>
        <item x="1153"/>
        <item x="1251"/>
        <item x="2665"/>
        <item x="2578"/>
        <item x="2565"/>
        <item x="2540"/>
        <item x="232"/>
        <item x="148"/>
        <item x="144"/>
        <item x="2964"/>
        <item x="2826"/>
        <item x="2261"/>
        <item x="2204"/>
        <item x="2215"/>
        <item x="2150"/>
        <item x="1888"/>
        <item x="1725"/>
        <item x="1887"/>
        <item x="463"/>
        <item x="617"/>
        <item x="550"/>
        <item x="384"/>
        <item x="3573"/>
        <item x="3636"/>
        <item x="3542"/>
        <item x="3267"/>
        <item x="3277"/>
        <item x="3210"/>
        <item x="3041"/>
        <item x="3004"/>
        <item x="1349"/>
        <item x="1395"/>
        <item x="1638"/>
        <item x="1340"/>
        <item x="230"/>
        <item x="175"/>
        <item x="214"/>
        <item x="2843"/>
        <item x="2945"/>
        <item x="2686"/>
        <item x="2814"/>
        <item x="2123"/>
        <item x="2126"/>
        <item x="2000"/>
        <item x="1736"/>
        <item x="288"/>
        <item x="571"/>
        <item x="283"/>
        <item x="373"/>
        <item x="285"/>
        <item x="369"/>
        <item x="386"/>
        <item x="631"/>
        <item x="3994"/>
        <item x="3996"/>
        <item x="4009"/>
        <item x="3627"/>
        <item x="3329"/>
        <item x="3414"/>
        <item x="3069"/>
        <item x="3230"/>
        <item x="3271"/>
        <item x="3232"/>
        <item x="980"/>
        <item x="894"/>
        <item x="1655"/>
        <item x="1548"/>
        <item x="1210"/>
        <item x="1186"/>
        <item x="2444"/>
        <item x="86"/>
        <item x="139"/>
        <item x="46"/>
        <item x="2828"/>
        <item x="2702"/>
        <item x="2299"/>
        <item x="1722"/>
        <item x="1817"/>
        <item x="2005"/>
        <item x="1772"/>
        <item x="1959"/>
        <item x="276"/>
        <item x="569"/>
        <item x="534"/>
        <item x="511"/>
        <item x="3756"/>
        <item x="3709"/>
        <item x="3959"/>
        <item x="3689"/>
        <item x="3897"/>
        <item x="3889"/>
        <item x="3840"/>
        <item x="3562"/>
        <item x="3359"/>
        <item x="3200"/>
        <item x="3192"/>
        <item x="898"/>
        <item x="1452"/>
        <item x="2613"/>
        <item x="2347"/>
        <item x="223"/>
        <item x="202"/>
        <item x="71"/>
        <item x="2827"/>
        <item x="2879"/>
        <item x="2190"/>
        <item x="2266"/>
        <item x="2294"/>
        <item x="2216"/>
        <item x="557"/>
        <item x="602"/>
        <item x="3944"/>
        <item x="3890"/>
        <item x="3622"/>
        <item x="3324"/>
        <item x="3064"/>
        <item x="882"/>
        <item x="859"/>
        <item x="981"/>
        <item x="1544"/>
        <item x="1701"/>
        <item x="1572"/>
        <item x="1325"/>
        <item x="2446"/>
        <item x="2348"/>
        <item x="142"/>
        <item x="5"/>
        <item x="2895"/>
        <item x="1787"/>
        <item x="1728"/>
        <item x="593"/>
        <item x="277"/>
        <item x="3551"/>
        <item x="3512"/>
        <item x="3505"/>
        <item x="3010"/>
        <item x="3187"/>
        <item x="3228"/>
        <item x="3260"/>
        <item x="3206"/>
        <item x="691"/>
        <item x="952"/>
        <item x="1063"/>
        <item x="1249"/>
        <item x="1322"/>
        <item x="2681"/>
        <item x="176"/>
        <item x="103"/>
        <item x="2752"/>
        <item x="2840"/>
        <item x="2333"/>
        <item x="1909"/>
        <item x="2055"/>
        <item x="2044"/>
        <item x="2033"/>
        <item x="1930"/>
        <item x="472"/>
        <item x="292"/>
        <item x="612"/>
        <item x="3921"/>
        <item x="3629"/>
        <item x="761"/>
        <item x="1677"/>
        <item x="1312"/>
        <item x="2363"/>
        <item x="2466"/>
        <item x="2067"/>
        <item x="2218"/>
        <item x="1803"/>
        <item x="467"/>
        <item x="549"/>
        <item x="3675"/>
        <item x="3328"/>
        <item x="3424"/>
        <item x="3270"/>
        <item x="1620"/>
        <item x="1301"/>
        <item x="1248"/>
        <item x="1250"/>
        <item x="2375"/>
        <item x="2452"/>
        <item x="2628"/>
        <item x="2616"/>
        <item x="250"/>
        <item x="205"/>
        <item x="196"/>
        <item x="1878"/>
        <item x="2039"/>
        <item x="622"/>
        <item x="278"/>
        <item x="3045"/>
        <item x="842"/>
        <item x="915"/>
        <item x="923"/>
        <item x="742"/>
        <item x="976"/>
        <item x="1575"/>
        <item x="1330"/>
        <item x="2663"/>
        <item x="2683"/>
        <item x="2881"/>
        <item x="2255"/>
        <item x="1951"/>
        <item x="3769"/>
        <item x="3340"/>
        <item x="3497"/>
        <item x="3295"/>
        <item x="985"/>
        <item x="764"/>
        <item x="1672"/>
        <item x="1071"/>
        <item x="1288"/>
        <item x="1204"/>
        <item x="2650"/>
        <item x="2526"/>
        <item x="2569"/>
        <item x="18"/>
        <item x="207"/>
        <item x="2792"/>
        <item x="2760"/>
        <item x="2233"/>
        <item x="606"/>
        <item x="3846"/>
        <item x="3882"/>
        <item x="3482"/>
        <item x="3128"/>
        <item x="1546"/>
        <item x="1318"/>
        <item x="2435"/>
        <item x="2462"/>
        <item x="65"/>
        <item x="2857"/>
        <item x="2205"/>
        <item x="1872"/>
        <item x="3905"/>
        <item x="3635"/>
        <item x="860"/>
        <item x="1671"/>
        <item x="1547"/>
        <item x="1323"/>
        <item x="2608"/>
        <item x="2898"/>
        <item x="455"/>
        <item x="3991"/>
        <item x="1530"/>
        <item x="2648"/>
        <item x="2354"/>
        <item x="2884"/>
        <item x="2254"/>
        <item x="2028"/>
        <item x="2006"/>
        <item x="3953"/>
        <item x="718"/>
        <item x="2493"/>
        <item x="1857"/>
        <item x="3294"/>
        <item x="3234"/>
        <item x="3056"/>
        <item x="1607"/>
        <item x="3719"/>
        <item x="1343"/>
        <item x="1345"/>
        <item x="1344"/>
        <item x="0"/>
        <item x="2685"/>
        <item t="default"/>
      </items>
    </pivotField>
    <pivotField showAll="0"/>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1">
    <field x="0"/>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Fields count="1">
    <field x="-2"/>
  </colFields>
  <colItems count="2">
    <i>
      <x/>
    </i>
    <i i="1">
      <x v="1"/>
    </i>
  </colItems>
  <dataFields count="2">
    <dataField name="Sum of Ground" fld="9" baseField="0" baseItem="0"/>
    <dataField name="Sum of Fatalities (air)" fld="1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B3BE65-2E82-410D-AEC8-0E7B78D0D6AB}" name="PivotTable4" cacheId="0" applyNumberFormats="0" applyBorderFormats="0" applyFontFormats="0" applyPatternFormats="0" applyAlignmentFormats="0" applyWidthHeightFormats="1" dataCaption="Values" updatedVersion="8" minRefreshableVersion="5" showDrill="0" useAutoFormatting="1" itemPrintTitles="1" createdVersion="8" indent="0" showHeaders="0" outline="1" outlineData="1" multipleFieldFilters="0" chartFormat="18">
  <location ref="A3:B116" firstHeaderRow="1" firstDataRow="1" firstDataCol="1"/>
  <pivotFields count="18">
    <pivotField axis="axisRow" showAll="0">
      <items count="113">
        <item x="111"/>
        <item x="94"/>
        <item x="110"/>
        <item x="107"/>
        <item x="109"/>
        <item x="97"/>
        <item x="100"/>
        <item x="96"/>
        <item x="20"/>
        <item x="64"/>
        <item x="102"/>
        <item x="105"/>
        <item x="86"/>
        <item x="101"/>
        <item x="67"/>
        <item x="87"/>
        <item x="39"/>
        <item x="95"/>
        <item x="68"/>
        <item x="70"/>
        <item x="37"/>
        <item x="48"/>
        <item x="65"/>
        <item x="66"/>
        <item x="91"/>
        <item x="75"/>
        <item x="79"/>
        <item x="85"/>
        <item x="93"/>
        <item x="22"/>
        <item x="92"/>
        <item x="13"/>
        <item x="21"/>
        <item x="76"/>
        <item x="36"/>
        <item x="69"/>
        <item x="84"/>
        <item x="55"/>
        <item x="58"/>
        <item x="29"/>
        <item x="31"/>
        <item x="18"/>
        <item x="41"/>
        <item x="8"/>
        <item x="14"/>
        <item x="60"/>
        <item x="78"/>
        <item x="27"/>
        <item x="45"/>
        <item x="56"/>
        <item x="81"/>
        <item x="11"/>
        <item x="43"/>
        <item x="24"/>
        <item x="15"/>
        <item x="46"/>
        <item x="25"/>
        <item x="74"/>
        <item x="83"/>
        <item x="34"/>
        <item x="6"/>
        <item x="26"/>
        <item x="89"/>
        <item x="9"/>
        <item x="57"/>
        <item x="54"/>
        <item x="40"/>
        <item x="30"/>
        <item x="28"/>
        <item x="12"/>
        <item x="10"/>
        <item x="32"/>
        <item x="19"/>
        <item x="53"/>
        <item x="73"/>
        <item x="2"/>
        <item x="49"/>
        <item x="61"/>
        <item x="42"/>
        <item x="38"/>
        <item x="3"/>
        <item x="7"/>
        <item x="80"/>
        <item x="59"/>
        <item x="1"/>
        <item x="52"/>
        <item x="33"/>
        <item x="63"/>
        <item x="17"/>
        <item x="50"/>
        <item x="90"/>
        <item x="88"/>
        <item x="72"/>
        <item x="4"/>
        <item x="44"/>
        <item x="23"/>
        <item x="71"/>
        <item x="77"/>
        <item x="35"/>
        <item x="51"/>
        <item x="5"/>
        <item x="62"/>
        <item x="99"/>
        <item x="82"/>
        <item x="104"/>
        <item x="16"/>
        <item x="47"/>
        <item x="98"/>
        <item x="103"/>
        <item x="108"/>
        <item x="106"/>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numFmtId="14" showAll="0">
      <items count="4015">
        <item x="4002"/>
        <item x="339"/>
        <item x="3458"/>
        <item x="2379"/>
        <item x="3815"/>
        <item x="1781"/>
        <item x="3791"/>
        <item x="3437"/>
        <item x="3123"/>
        <item x="3091"/>
        <item x="2376"/>
        <item x="3450"/>
        <item x="434"/>
        <item x="2890"/>
        <item x="1984"/>
        <item x="1868"/>
        <item x="475"/>
        <item x="3431"/>
        <item x="3514"/>
        <item x="3501"/>
        <item x="1000"/>
        <item x="2514"/>
        <item x="2829"/>
        <item x="2270"/>
        <item x="1816"/>
        <item x="405"/>
        <item x="3909"/>
        <item x="3927"/>
        <item x="3448"/>
        <item x="3619"/>
        <item x="3470"/>
        <item x="3322"/>
        <item x="780"/>
        <item x="995"/>
        <item x="1240"/>
        <item x="1337"/>
        <item x="1252"/>
        <item x="24"/>
        <item x="197"/>
        <item x="198"/>
        <item x="2971"/>
        <item x="419"/>
        <item x="412"/>
        <item x="3805"/>
        <item x="669"/>
        <item x="1499"/>
        <item x="1333"/>
        <item x="108"/>
        <item x="2232"/>
        <item x="1916"/>
        <item x="2024"/>
        <item x="3835"/>
        <item x="3496"/>
        <item x="3535"/>
        <item x="889"/>
        <item x="1500"/>
        <item x="1665"/>
        <item x="1718"/>
        <item x="1265"/>
        <item x="2913"/>
        <item x="561"/>
        <item x="3907"/>
        <item x="3733"/>
        <item x="906"/>
        <item x="2596"/>
        <item x="2149"/>
        <item x="3099"/>
        <item x="835"/>
        <item x="778"/>
        <item x="2482"/>
        <item x="236"/>
        <item x="2174"/>
        <item x="2311"/>
        <item x="2023"/>
        <item x="1866"/>
        <item x="3908"/>
        <item x="3806"/>
        <item x="3556"/>
        <item x="3106"/>
        <item x="1256"/>
        <item x="2488"/>
        <item x="1820"/>
        <item x="1761"/>
        <item x="1854"/>
        <item x="484"/>
        <item x="3500"/>
        <item x="3455"/>
        <item x="3204"/>
        <item x="914"/>
        <item x="1498"/>
        <item x="2566"/>
        <item x="2615"/>
        <item x="133"/>
        <item x="119"/>
        <item x="2693"/>
        <item x="1853"/>
        <item x="410"/>
        <item x="3771"/>
        <item x="3813"/>
        <item x="3518"/>
        <item x="3105"/>
        <item x="3142"/>
        <item x="994"/>
        <item x="1694"/>
        <item x="1371"/>
        <item x="1664"/>
        <item x="1247"/>
        <item x="2471"/>
        <item x="270"/>
        <item x="239"/>
        <item x="2725"/>
        <item x="2868"/>
        <item x="2797"/>
        <item x="2185"/>
        <item x="2231"/>
        <item x="1831"/>
        <item x="1968"/>
        <item x="313"/>
        <item x="3799"/>
        <item x="3697"/>
        <item x="3814"/>
        <item x="3618"/>
        <item x="3565"/>
        <item x="3442"/>
        <item x="3226"/>
        <item x="3225"/>
        <item x="1016"/>
        <item x="1050"/>
        <item x="808"/>
        <item x="908"/>
        <item x="1012"/>
        <item x="788"/>
        <item x="1455"/>
        <item x="1627"/>
        <item x="1510"/>
        <item x="2407"/>
        <item x="52"/>
        <item x="2862"/>
        <item x="2156"/>
        <item x="2309"/>
        <item x="2165"/>
        <item x="2250"/>
        <item x="2089"/>
        <item x="428"/>
        <item x="3746"/>
        <item x="3844"/>
        <item x="3913"/>
        <item x="3745"/>
        <item x="3494"/>
        <item x="3557"/>
        <item x="3649"/>
        <item x="3196"/>
        <item x="3287"/>
        <item x="3110"/>
        <item x="3074"/>
        <item x="3321"/>
        <item x="907"/>
        <item x="801"/>
        <item x="1018"/>
        <item x="1606"/>
        <item x="1583"/>
        <item x="1416"/>
        <item x="1668"/>
        <item x="1601"/>
        <item x="1138"/>
        <item x="1160"/>
        <item x="2701"/>
        <item x="2245"/>
        <item x="1823"/>
        <item x="2040"/>
        <item x="1906"/>
        <item x="391"/>
        <item x="3789"/>
        <item x="3685"/>
        <item x="3447"/>
        <item x="3456"/>
        <item x="3537"/>
        <item x="3349"/>
        <item x="3361"/>
        <item x="3446"/>
        <item x="3016"/>
        <item x="3025"/>
        <item x="735"/>
        <item x="1380"/>
        <item x="1715"/>
        <item x="1236"/>
        <item x="2368"/>
        <item x="2541"/>
        <item x="123"/>
        <item x="2729"/>
        <item x="2706"/>
        <item x="2901"/>
        <item x="2115"/>
        <item x="2271"/>
        <item x="2187"/>
        <item x="1869"/>
        <item x="1752"/>
        <item x="1870"/>
        <item x="1779"/>
        <item x="537"/>
        <item x="3825"/>
        <item x="3912"/>
        <item x="3739"/>
        <item x="3389"/>
        <item x="3308"/>
        <item x="3043"/>
        <item x="3318"/>
        <item x="826"/>
        <item x="1022"/>
        <item x="909"/>
        <item x="1524"/>
        <item x="1421"/>
        <item x="1167"/>
        <item x="1099"/>
        <item x="1092"/>
        <item x="2501"/>
        <item x="2406"/>
        <item x="2587"/>
        <item x="2528"/>
        <item x="2585"/>
        <item x="141"/>
        <item x="2730"/>
        <item x="2897"/>
        <item x="489"/>
        <item x="429"/>
        <item x="3980"/>
        <item x="3788"/>
        <item x="3696"/>
        <item x="3519"/>
        <item x="3368"/>
        <item x="3434"/>
        <item x="3120"/>
        <item x="2998"/>
        <item x="753"/>
        <item x="670"/>
        <item x="1506"/>
        <item x="1626"/>
        <item x="2365"/>
        <item x="2409"/>
        <item x="2377"/>
        <item x="120"/>
        <item x="48"/>
        <item x="122"/>
        <item x="2938"/>
        <item x="2340"/>
        <item x="2203"/>
        <item x="4007"/>
        <item x="3481"/>
        <item x="3445"/>
        <item x="3229"/>
        <item x="3044"/>
        <item x="3305"/>
        <item x="3132"/>
        <item x="806"/>
        <item x="680"/>
        <item x="1491"/>
        <item x="1488"/>
        <item x="1328"/>
        <item x="1244"/>
        <item x="2500"/>
        <item x="2439"/>
        <item x="2599"/>
        <item x="68"/>
        <item x="2780"/>
        <item x="2080"/>
        <item x="2186"/>
        <item x="2120"/>
        <item x="1790"/>
        <item x="1852"/>
        <item x="332"/>
        <item x="371"/>
        <item x="513"/>
        <item x="3347"/>
        <item x="3348"/>
        <item x="2999"/>
        <item x="3000"/>
        <item x="807"/>
        <item x="887"/>
        <item x="766"/>
        <item x="1003"/>
        <item x="1013"/>
        <item x="1629"/>
        <item x="1630"/>
        <item x="1509"/>
        <item x="1109"/>
        <item x="2490"/>
        <item x="2454"/>
        <item x="2487"/>
        <item x="110"/>
        <item x="118"/>
        <item x="2755"/>
        <item x="2870"/>
        <item x="2866"/>
        <item x="2970"/>
        <item x="2812"/>
        <item x="2148"/>
        <item x="1967"/>
        <item x="1952"/>
        <item x="2029"/>
        <item x="2047"/>
        <item x="1812"/>
        <item x="404"/>
        <item x="372"/>
        <item x="616"/>
        <item x="641"/>
        <item x="3738"/>
        <item x="3919"/>
        <item x="3645"/>
        <item x="3650"/>
        <item x="3651"/>
        <item x="3018"/>
        <item x="3168"/>
        <item x="3109"/>
        <item x="789"/>
        <item x="781"/>
        <item x="941"/>
        <item x="772"/>
        <item x="1372"/>
        <item x="1382"/>
        <item x="1456"/>
        <item x="1682"/>
        <item x="2421"/>
        <item x="2417"/>
        <item x="2557"/>
        <item x="208"/>
        <item x="255"/>
        <item x="163"/>
        <item x="246"/>
        <item x="111"/>
        <item x="245"/>
        <item x="2705"/>
        <item x="2321"/>
        <item x="2189"/>
        <item x="2268"/>
        <item x="1818"/>
        <item x="2035"/>
        <item x="1901"/>
        <item x="422"/>
        <item x="512"/>
        <item x="379"/>
        <item x="426"/>
        <item x="437"/>
        <item x="3928"/>
        <item x="3863"/>
        <item x="3768"/>
        <item x="3828"/>
        <item x="3122"/>
        <item x="3121"/>
        <item x="3086"/>
        <item x="794"/>
        <item x="961"/>
        <item x="798"/>
        <item x="779"/>
        <item x="1030"/>
        <item x="819"/>
        <item x="924"/>
        <item x="1017"/>
        <item x="733"/>
        <item x="711"/>
        <item x="1708"/>
        <item x="1409"/>
        <item x="1364"/>
        <item x="1101"/>
        <item x="1283"/>
        <item x="2480"/>
        <item x="2477"/>
        <item x="2597"/>
        <item x="2489"/>
        <item x="2796"/>
        <item x="1759"/>
        <item x="548"/>
        <item x="563"/>
        <item x="416"/>
        <item x="299"/>
        <item x="551"/>
        <item x="3463"/>
        <item x="3543"/>
        <item x="3654"/>
        <item x="3246"/>
        <item x="3119"/>
        <item x="3005"/>
        <item x="3306"/>
        <item x="809"/>
        <item x="856"/>
        <item x="795"/>
        <item x="768"/>
        <item x="1508"/>
        <item x="1604"/>
        <item x="1692"/>
        <item x="1625"/>
        <item x="1100"/>
        <item x="1296"/>
        <item x="1173"/>
        <item x="1171"/>
        <item x="2398"/>
        <item x="2513"/>
        <item x="2371"/>
        <item x="2467"/>
        <item x="162"/>
        <item x="2863"/>
        <item x="2733"/>
        <item x="2723"/>
        <item x="2891"/>
        <item x="2710"/>
        <item x="2327"/>
        <item x="2133"/>
        <item x="1956"/>
        <item x="1897"/>
        <item x="2001"/>
        <item x="1907"/>
        <item x="452"/>
        <item x="635"/>
        <item x="432"/>
        <item x="330"/>
        <item x="478"/>
        <item x="368"/>
        <item x="304"/>
        <item x="3451"/>
        <item x="3457"/>
        <item x="3350"/>
        <item x="3088"/>
        <item x="3173"/>
        <item x="2989"/>
        <item x="3278"/>
        <item x="3115"/>
        <item x="3158"/>
        <item x="3030"/>
        <item x="883"/>
        <item x="911"/>
        <item x="897"/>
        <item x="672"/>
        <item x="1495"/>
        <item x="1399"/>
        <item x="1374"/>
        <item x="1061"/>
        <item x="1170"/>
        <item x="2378"/>
        <item x="2437"/>
        <item x="2678"/>
        <item x="2588"/>
        <item x="184"/>
        <item x="2877"/>
        <item x="2875"/>
        <item x="2764"/>
        <item x="2073"/>
        <item x="2030"/>
        <item x="597"/>
        <item x="337"/>
        <item x="394"/>
        <item x="457"/>
        <item x="430"/>
        <item x="3408"/>
        <item x="3080"/>
        <item x="890"/>
        <item x="1541"/>
        <item x="1216"/>
        <item x="1136"/>
        <item x="2535"/>
        <item x="233"/>
        <item x="2119"/>
        <item x="2197"/>
        <item x="2172"/>
        <item x="427"/>
        <item x="306"/>
        <item x="564"/>
        <item x="637"/>
        <item x="3417"/>
        <item x="3399"/>
        <item x="3009"/>
        <item x="3017"/>
        <item x="825"/>
        <item x="855"/>
        <item x="1402"/>
        <item x="1520"/>
        <item x="1432"/>
        <item x="1598"/>
        <item x="1260"/>
        <item x="1175"/>
        <item x="2583"/>
        <item x="2291"/>
        <item x="1896"/>
        <item x="589"/>
        <item x="588"/>
        <item x="333"/>
        <item x="307"/>
        <item x="3691"/>
        <item x="3580"/>
        <item x="3379"/>
        <item x="3527"/>
        <item x="3302"/>
        <item x="861"/>
        <item x="843"/>
        <item x="1610"/>
        <item x="1540"/>
        <item x="1683"/>
        <item x="1684"/>
        <item x="1120"/>
        <item x="1094"/>
        <item x="2370"/>
        <item x="2420"/>
        <item x="26"/>
        <item x="2960"/>
        <item x="2874"/>
        <item x="2832"/>
        <item x="1753"/>
        <item x="1830"/>
        <item x="293"/>
        <item x="591"/>
        <item x="3688"/>
        <item x="3726"/>
        <item x="3398"/>
        <item x="3547"/>
        <item x="3584"/>
        <item x="3383"/>
        <item x="3403"/>
        <item x="3262"/>
        <item x="982"/>
        <item x="1032"/>
        <item x="673"/>
        <item x="707"/>
        <item x="1586"/>
        <item x="1418"/>
        <item x="1634"/>
        <item x="1254"/>
        <item x="1336"/>
        <item x="1278"/>
        <item x="2419"/>
        <item x="2418"/>
        <item x="2617"/>
        <item x="2318"/>
        <item x="2319"/>
        <item x="1732"/>
        <item x="1890"/>
        <item x="562"/>
        <item x="305"/>
        <item x="367"/>
        <item x="436"/>
        <item x="331"/>
        <item x="3977"/>
        <item x="3832"/>
        <item x="3628"/>
        <item x="3581"/>
        <item x="3452"/>
        <item x="3040"/>
        <item x="989"/>
        <item x="732"/>
        <item x="671"/>
        <item x="1031"/>
        <item x="1720"/>
        <item x="1245"/>
        <item x="1180"/>
        <item x="15"/>
        <item x="272"/>
        <item x="194"/>
        <item x="57"/>
        <item x="2743"/>
        <item x="2819"/>
        <item x="2173"/>
        <item x="2137"/>
        <item x="2136"/>
        <item x="2110"/>
        <item x="1924"/>
        <item x="1982"/>
        <item x="2020"/>
        <item x="1856"/>
        <item x="520"/>
        <item x="390"/>
        <item x="408"/>
        <item x="407"/>
        <item x="590"/>
        <item x="625"/>
        <item x="334"/>
        <item x="4008"/>
        <item x="3856"/>
        <item x="3727"/>
        <item x="3801"/>
        <item x="3473"/>
        <item x="3352"/>
        <item x="3554"/>
        <item x="3429"/>
        <item x="3029"/>
        <item x="3096"/>
        <item x="3326"/>
        <item x="3085"/>
        <item x="3176"/>
        <item x="3039"/>
        <item x="714"/>
        <item x="1026"/>
        <item x="1525"/>
        <item x="1685"/>
        <item x="1414"/>
        <item x="1429"/>
        <item x="1537"/>
        <item x="1375"/>
        <item x="1212"/>
        <item x="1159"/>
        <item x="1104"/>
        <item x="1093"/>
        <item x="1243"/>
        <item x="66"/>
        <item x="25"/>
        <item x="121"/>
        <item x="117"/>
        <item x="158"/>
        <item x="2776"/>
        <item x="2786"/>
        <item x="2833"/>
        <item x="2086"/>
        <item x="2163"/>
        <item x="1908"/>
        <item x="503"/>
        <item x="499"/>
        <item x="504"/>
        <item x="3883"/>
        <item x="3922"/>
        <item x="3757"/>
        <item x="3430"/>
        <item x="3449"/>
        <item x="3362"/>
        <item x="3397"/>
        <item x="3346"/>
        <item x="3474"/>
        <item x="3513"/>
        <item x="3396"/>
        <item x="3118"/>
        <item x="3137"/>
        <item x="3298"/>
        <item x="3165"/>
        <item x="3162"/>
        <item x="3240"/>
        <item x="3083"/>
        <item x="790"/>
        <item x="678"/>
        <item x="888"/>
        <item x="902"/>
        <item x="799"/>
        <item x="1348"/>
        <item x="1428"/>
        <item x="1651"/>
        <item x="1492"/>
        <item x="1454"/>
        <item x="1361"/>
        <item x="1493"/>
        <item x="1719"/>
        <item x="1270"/>
        <item x="2404"/>
        <item x="2451"/>
        <item x="2654"/>
        <item x="2403"/>
        <item x="2423"/>
        <item x="174"/>
        <item x="189"/>
        <item x="2785"/>
        <item x="2967"/>
        <item x="2888"/>
        <item x="2224"/>
        <item x="2264"/>
        <item x="2175"/>
        <item x="1934"/>
        <item x="1985"/>
        <item x="1797"/>
        <item x="1824"/>
        <item x="1904"/>
        <item x="1782"/>
        <item x="2053"/>
        <item x="530"/>
        <item x="496"/>
        <item x="418"/>
        <item x="454"/>
        <item x="402"/>
        <item x="344"/>
        <item x="3775"/>
        <item x="3800"/>
        <item x="3895"/>
        <item x="3676"/>
        <item x="3964"/>
        <item x="3703"/>
        <item x="3898"/>
        <item x="3861"/>
        <item x="3758"/>
        <item x="3713"/>
        <item x="3546"/>
        <item x="3511"/>
        <item x="3655"/>
        <item x="3536"/>
        <item x="3475"/>
        <item x="3426"/>
        <item x="3097"/>
        <item x="3261"/>
        <item x="3223"/>
        <item x="3028"/>
        <item x="3209"/>
        <item x="3067"/>
        <item x="2997"/>
        <item x="847"/>
        <item x="858"/>
        <item x="934"/>
        <item x="668"/>
        <item x="690"/>
        <item x="713"/>
        <item x="731"/>
        <item x="824"/>
        <item x="1403"/>
        <item x="1425"/>
        <item x="1431"/>
        <item x="1712"/>
        <item x="1594"/>
        <item x="1439"/>
        <item x="1430"/>
        <item x="1468"/>
        <item x="1426"/>
        <item x="1280"/>
        <item x="1145"/>
        <item x="1303"/>
        <item x="1135"/>
        <item x="1128"/>
        <item x="1119"/>
        <item x="2427"/>
        <item x="2469"/>
        <item x="2438"/>
        <item x="2647"/>
        <item x="260"/>
        <item x="234"/>
        <item x="114"/>
        <item x="47"/>
        <item x="2800"/>
        <item x="2924"/>
        <item x="2809"/>
        <item x="2851"/>
        <item x="2176"/>
        <item x="2092"/>
        <item x="2339"/>
        <item x="2323"/>
        <item x="2198"/>
        <item x="1845"/>
        <item x="1838"/>
        <item x="1886"/>
        <item x="1745"/>
        <item x="1798"/>
        <item x="296"/>
        <item x="605"/>
        <item x="567"/>
        <item x="623"/>
        <item x="553"/>
        <item x="531"/>
        <item x="3631"/>
        <item x="3620"/>
        <item x="3638"/>
        <item x="3334"/>
        <item x="3476"/>
        <item x="3241"/>
        <item x="3108"/>
        <item x="3072"/>
        <item x="3250"/>
        <item x="2984"/>
        <item x="3166"/>
        <item x="3319"/>
        <item x="865"/>
        <item x="1011"/>
        <item x="966"/>
        <item x="736"/>
        <item x="830"/>
        <item x="879"/>
        <item x="1482"/>
        <item x="1505"/>
        <item x="1362"/>
        <item x="1470"/>
        <item x="1588"/>
        <item x="1427"/>
        <item x="1413"/>
        <item x="1168"/>
        <item x="1198"/>
        <item x="1177"/>
        <item x="1172"/>
        <item x="1271"/>
        <item x="1257"/>
        <item x="1084"/>
        <item x="2472"/>
        <item x="2498"/>
        <item x="2499"/>
        <item x="2353"/>
        <item x="2389"/>
        <item x="2431"/>
        <item x="2448"/>
        <item x="124"/>
        <item x="192"/>
        <item x="157"/>
        <item x="2711"/>
        <item x="2889"/>
        <item x="2777"/>
        <item x="2923"/>
        <item x="2937"/>
        <item x="2140"/>
        <item x="2336"/>
        <item x="1760"/>
        <item x="1949"/>
        <item x="1844"/>
        <item x="1767"/>
        <item x="1996"/>
        <item x="1749"/>
        <item x="542"/>
        <item x="628"/>
        <item x="508"/>
        <item x="314"/>
        <item x="3698"/>
        <item x="3857"/>
        <item x="3555"/>
        <item x="3356"/>
        <item x="3615"/>
        <item x="3337"/>
        <item x="3081"/>
        <item x="2985"/>
        <item x="3001"/>
        <item x="3084"/>
        <item x="3268"/>
        <item x="3231"/>
        <item x="730"/>
        <item x="853"/>
        <item x="1008"/>
        <item x="747"/>
        <item x="810"/>
        <item x="997"/>
        <item x="945"/>
        <item x="854"/>
        <item x="1716"/>
        <item x="1392"/>
        <item x="1587"/>
        <item x="1400"/>
        <item x="1475"/>
        <item x="1527"/>
        <item x="1579"/>
        <item x="1357"/>
        <item x="1253"/>
        <item x="1229"/>
        <item x="1123"/>
        <item x="1146"/>
        <item x="1267"/>
        <item x="1335"/>
        <item x="1187"/>
        <item x="2373"/>
        <item x="2484"/>
        <item x="228"/>
        <item x="2763"/>
        <item x="2925"/>
        <item x="2194"/>
        <item x="2099"/>
        <item x="2226"/>
        <item x="1751"/>
        <item x="1789"/>
        <item x="1860"/>
        <item x="2059"/>
        <item x="2009"/>
        <item x="322"/>
        <item x="326"/>
        <item x="397"/>
        <item x="539"/>
        <item x="375"/>
        <item x="473"/>
        <item x="409"/>
        <item x="497"/>
        <item x="644"/>
        <item x="3876"/>
        <item x="3690"/>
        <item x="3653"/>
        <item x="3357"/>
        <item x="3316"/>
        <item x="3224"/>
        <item x="3140"/>
        <item x="3220"/>
        <item x="3053"/>
        <item x="3102"/>
        <item x="694"/>
        <item x="715"/>
        <item x="729"/>
        <item x="728"/>
        <item x="917"/>
        <item x="881"/>
        <item x="791"/>
        <item x="916"/>
        <item x="1649"/>
        <item x="1666"/>
        <item x="1387"/>
        <item x="1582"/>
        <item x="1721"/>
        <item x="1143"/>
        <item x="2560"/>
        <item x="2675"/>
        <item x="2414"/>
        <item x="2662"/>
        <item x="2473"/>
        <item x="137"/>
        <item x="99"/>
        <item x="77"/>
        <item x="164"/>
        <item x="2766"/>
        <item x="2708"/>
        <item x="2749"/>
        <item x="2719"/>
        <item x="2146"/>
        <item x="2088"/>
        <item x="2087"/>
        <item x="1957"/>
        <item x="1875"/>
        <item x="1744"/>
        <item x="1898"/>
        <item x="1774"/>
        <item x="1738"/>
        <item x="1775"/>
        <item x="351"/>
        <item x="383"/>
        <item x="495"/>
        <item x="403"/>
        <item x="3845"/>
        <item x="3869"/>
        <item x="4006"/>
        <item x="3974"/>
        <item x="3852"/>
        <item x="3528"/>
        <item x="3432"/>
        <item x="3435"/>
        <item x="3111"/>
        <item x="3203"/>
        <item x="3101"/>
        <item x="3147"/>
        <item x="3323"/>
        <item x="3237"/>
        <item x="3006"/>
        <item x="845"/>
        <item x="797"/>
        <item x="792"/>
        <item x="697"/>
        <item x="698"/>
        <item x="1039"/>
        <item x="933"/>
        <item x="706"/>
        <item x="663"/>
        <item x="1381"/>
        <item x="1632"/>
        <item x="1717"/>
        <item x="1562"/>
        <item x="1633"/>
        <item x="1678"/>
        <item x="1522"/>
        <item x="1279"/>
        <item x="1096"/>
        <item x="1125"/>
        <item x="2523"/>
        <item x="2497"/>
        <item x="2429"/>
        <item x="2388"/>
        <item x="2633"/>
        <item x="2364"/>
        <item x="2459"/>
        <item x="82"/>
        <item x="132"/>
        <item x="106"/>
        <item x="140"/>
        <item x="2789"/>
        <item x="2329"/>
        <item x="2101"/>
        <item x="2145"/>
        <item x="2235"/>
        <item x="2343"/>
        <item x="1768"/>
        <item x="1799"/>
        <item x="1733"/>
        <item x="1929"/>
        <item x="1762"/>
        <item x="420"/>
        <item x="327"/>
        <item x="355"/>
        <item x="3717"/>
        <item x="3742"/>
        <item x="3830"/>
        <item x="3706"/>
        <item x="3521"/>
        <item x="3360"/>
        <item x="3658"/>
        <item x="3465"/>
        <item x="3104"/>
        <item x="3245"/>
        <item x="3265"/>
        <item x="3077"/>
        <item x="3138"/>
        <item x="3291"/>
        <item x="3195"/>
        <item x="757"/>
        <item x="921"/>
        <item x="849"/>
        <item x="975"/>
        <item x="649"/>
        <item x="829"/>
        <item x="1584"/>
        <item x="1557"/>
        <item x="1379"/>
        <item x="1077"/>
        <item x="1218"/>
        <item x="1217"/>
        <item x="1110"/>
        <item x="2478"/>
        <item x="2603"/>
        <item x="2658"/>
        <item x="2485"/>
        <item x="2479"/>
        <item x="2672"/>
        <item x="2604"/>
        <item x="166"/>
        <item x="136"/>
        <item x="220"/>
        <item x="49"/>
        <item x="36"/>
        <item x="2887"/>
        <item x="2849"/>
        <item x="2720"/>
        <item x="2716"/>
        <item x="2854"/>
        <item x="2158"/>
        <item x="2162"/>
        <item x="1765"/>
        <item x="325"/>
        <item x="476"/>
        <item x="603"/>
        <item x="3787"/>
        <item x="3918"/>
        <item x="3973"/>
        <item x="3595"/>
        <item x="3614"/>
        <item x="3372"/>
        <item x="3343"/>
        <item x="3036"/>
        <item x="2987"/>
        <item x="2986"/>
        <item x="3201"/>
        <item x="2983"/>
        <item x="3320"/>
        <item x="684"/>
        <item x="1049"/>
        <item x="783"/>
        <item x="1004"/>
        <item x="846"/>
        <item x="1009"/>
        <item x="1523"/>
        <item x="1563"/>
        <item x="1658"/>
        <item x="1111"/>
        <item x="1331"/>
        <item x="1169"/>
        <item x="1155"/>
        <item x="1056"/>
        <item x="2593"/>
        <item x="2447"/>
        <item x="2504"/>
        <item x="2676"/>
        <item x="2574"/>
        <item x="2405"/>
        <item x="2386"/>
        <item x="2652"/>
        <item x="40"/>
        <item x="138"/>
        <item x="264"/>
        <item x="51"/>
        <item x="2781"/>
        <item x="2820"/>
        <item x="2709"/>
        <item x="2948"/>
        <item x="2871"/>
        <item x="2882"/>
        <item x="2926"/>
        <item x="2184"/>
        <item x="2135"/>
        <item x="2178"/>
        <item x="2109"/>
        <item x="2331"/>
        <item x="1839"/>
        <item x="620"/>
        <item x="354"/>
        <item x="3804"/>
        <item x="3821"/>
        <item x="3873"/>
        <item x="3985"/>
        <item x="3858"/>
        <item x="3454"/>
        <item x="3648"/>
        <item x="3520"/>
        <item x="3596"/>
        <item x="3384"/>
        <item x="3602"/>
        <item x="3007"/>
        <item x="3279"/>
        <item x="996"/>
        <item x="832"/>
        <item x="773"/>
        <item x="874"/>
        <item x="1002"/>
        <item x="1005"/>
        <item x="1346"/>
        <item x="1689"/>
        <item x="1481"/>
        <item x="1559"/>
        <item x="1442"/>
        <item x="1463"/>
        <item x="1560"/>
        <item x="1599"/>
        <item x="1221"/>
        <item x="1059"/>
        <item x="1235"/>
        <item x="1190"/>
        <item x="1339"/>
        <item x="2468"/>
        <item x="2640"/>
        <item x="2372"/>
        <item x="2550"/>
        <item x="2556"/>
        <item x="257"/>
        <item x="263"/>
        <item x="159"/>
        <item x="62"/>
        <item x="21"/>
        <item x="135"/>
        <item x="2718"/>
        <item x="2307"/>
        <item x="2098"/>
        <item x="2338"/>
        <item x="2164"/>
        <item x="1773"/>
        <item x="1800"/>
        <item x="286"/>
        <item x="310"/>
        <item x="487"/>
        <item x="470"/>
        <item x="580"/>
        <item x="3850"/>
        <item x="3716"/>
        <item x="3786"/>
        <item x="3949"/>
        <item x="3491"/>
        <item x="3601"/>
        <item x="3515"/>
        <item x="3353"/>
        <item x="867"/>
        <item x="992"/>
        <item x="1041"/>
        <item x="925"/>
        <item x="674"/>
        <item x="964"/>
        <item x="1356"/>
        <item x="1556"/>
        <item x="1459"/>
        <item x="1624"/>
        <item x="1545"/>
        <item x="1436"/>
        <item x="1189"/>
        <item x="1255"/>
        <item x="1214"/>
        <item x="1069"/>
        <item x="2390"/>
        <item x="2552"/>
        <item x="2555"/>
        <item x="2428"/>
        <item x="2562"/>
        <item x="2495"/>
        <item x="105"/>
        <item x="231"/>
        <item x="56"/>
        <item x="2836"/>
        <item x="2963"/>
        <item x="2690"/>
        <item x="2124"/>
        <item x="2276"/>
        <item x="2246"/>
        <item x="1941"/>
        <item x="1867"/>
        <item x="1780"/>
        <item x="510"/>
        <item x="568"/>
        <item x="323"/>
        <item x="523"/>
        <item x="3737"/>
        <item x="3744"/>
        <item x="3748"/>
        <item x="3686"/>
        <item x="3862"/>
        <item x="3570"/>
        <item x="3656"/>
        <item x="3355"/>
        <item x="3060"/>
        <item x="3211"/>
        <item x="3169"/>
        <item x="3026"/>
        <item x="696"/>
        <item x="974"/>
        <item x="695"/>
        <item x="786"/>
        <item x="1613"/>
        <item x="1467"/>
        <item x="1494"/>
        <item x="1113"/>
        <item x="1281"/>
        <item x="1105"/>
        <item x="1234"/>
        <item x="1156"/>
        <item x="1310"/>
        <item x="1261"/>
        <item x="2508"/>
        <item x="2460"/>
        <item x="2505"/>
        <item x="209"/>
        <item x="268"/>
        <item x="8"/>
        <item x="38"/>
        <item x="97"/>
        <item x="2880"/>
        <item x="2802"/>
        <item x="2263"/>
        <item x="2084"/>
        <item x="1948"/>
        <item x="1889"/>
        <item x="1746"/>
        <item x="348"/>
        <item x="287"/>
        <item x="3855"/>
        <item x="3336"/>
        <item x="3433"/>
        <item x="3477"/>
        <item x="3087"/>
        <item x="3219"/>
        <item x="3214"/>
        <item x="3052"/>
        <item x="3103"/>
        <item x="3314"/>
        <item x="743"/>
        <item x="705"/>
        <item x="796"/>
        <item x="804"/>
        <item x="987"/>
        <item x="1623"/>
        <item x="1370"/>
        <item x="1615"/>
        <item x="1502"/>
        <item x="1415"/>
        <item x="2679"/>
        <item x="2537"/>
        <item x="2458"/>
        <item x="2434"/>
        <item x="2461"/>
        <item x="2602"/>
        <item x="2382"/>
        <item x="39"/>
        <item x="16"/>
        <item x="41"/>
        <item x="177"/>
        <item x="168"/>
        <item x="155"/>
        <item x="2805"/>
        <item x="2818"/>
        <item x="2846"/>
        <item x="2703"/>
        <item x="2298"/>
        <item x="2322"/>
        <item x="2241"/>
        <item x="2090"/>
        <item x="2289"/>
        <item x="1975"/>
        <item x="1997"/>
        <item x="1883"/>
        <item x="1788"/>
        <item x="560"/>
        <item x="392"/>
        <item x="458"/>
        <item x="447"/>
        <item x="3997"/>
        <item x="3871"/>
        <item x="3866"/>
        <item x="3966"/>
        <item x="3594"/>
        <item x="3507"/>
        <item x="3371"/>
        <item x="3486"/>
        <item x="3621"/>
        <item x="3522"/>
        <item x="3263"/>
        <item x="3082"/>
        <item x="3129"/>
        <item x="3090"/>
        <item x="664"/>
        <item x="949"/>
        <item x="932"/>
        <item x="967"/>
        <item x="775"/>
        <item x="665"/>
        <item x="1398"/>
        <item x="1389"/>
        <item x="1086"/>
        <item x="1176"/>
        <item x="1215"/>
        <item x="1157"/>
        <item x="1075"/>
        <item x="1224"/>
        <item x="2457"/>
        <item x="2570"/>
        <item x="2464"/>
        <item x="2659"/>
        <item x="94"/>
        <item x="180"/>
        <item x="93"/>
        <item x="237"/>
        <item x="2816"/>
        <item x="2787"/>
        <item x="2876"/>
        <item x="2853"/>
        <item x="2813"/>
        <item x="2691"/>
        <item x="2247"/>
        <item x="2295"/>
        <item x="2097"/>
        <item x="2208"/>
        <item x="2242"/>
        <item x="1756"/>
        <item x="491"/>
        <item x="338"/>
        <item x="482"/>
        <item x="501"/>
        <item x="3790"/>
        <item x="3712"/>
        <item x="3940"/>
        <item x="4003"/>
        <item x="3853"/>
        <item x="3802"/>
        <item x="3467"/>
        <item x="3644"/>
        <item x="3366"/>
        <item x="3603"/>
        <item x="3579"/>
        <item x="3495"/>
        <item x="3070"/>
        <item x="3164"/>
        <item x="3008"/>
        <item x="3059"/>
        <item x="998"/>
        <item x="1035"/>
        <item x="777"/>
        <item x="1052"/>
        <item x="703"/>
        <item x="1512"/>
        <item x="1679"/>
        <item x="1401"/>
        <item x="1411"/>
        <item x="1368"/>
        <item x="1648"/>
        <item x="1704"/>
        <item x="1569"/>
        <item x="1558"/>
        <item x="1320"/>
        <item x="1203"/>
        <item x="1307"/>
        <item x="1117"/>
        <item x="2579"/>
        <item x="2506"/>
        <item x="2643"/>
        <item x="2415"/>
        <item x="2481"/>
        <item x="178"/>
        <item x="256"/>
        <item x="238"/>
        <item x="2936"/>
        <item x="2852"/>
        <item x="2905"/>
        <item x="2696"/>
        <item x="2904"/>
        <item x="2064"/>
        <item x="2272"/>
        <item x="2280"/>
        <item x="2237"/>
        <item x="2300"/>
        <item x="1911"/>
        <item x="459"/>
        <item x="546"/>
        <item x="596"/>
        <item x="552"/>
        <item x="3978"/>
        <item x="3875"/>
        <item x="3822"/>
        <item x="3728"/>
        <item x="3677"/>
        <item x="3981"/>
        <item x="3624"/>
        <item x="3598"/>
        <item x="3382"/>
        <item x="3460"/>
        <item x="3247"/>
        <item x="3303"/>
        <item x="3179"/>
        <item x="3134"/>
        <item x="926"/>
        <item x="744"/>
        <item x="1033"/>
        <item x="648"/>
        <item x="857"/>
        <item x="704"/>
        <item x="839"/>
        <item x="685"/>
        <item x="1526"/>
        <item x="1713"/>
        <item x="1691"/>
        <item x="1566"/>
        <item x="1373"/>
        <item x="1080"/>
        <item x="1085"/>
        <item x="1209"/>
        <item x="2424"/>
        <item x="2538"/>
        <item x="2426"/>
        <item x="188"/>
        <item x="42"/>
        <item x="187"/>
        <item x="73"/>
        <item x="32"/>
        <item x="261"/>
        <item x="2943"/>
        <item x="2699"/>
        <item x="2791"/>
        <item x="2183"/>
        <item x="2070"/>
        <item x="2096"/>
        <item x="1825"/>
        <item x="1992"/>
        <item x="1836"/>
        <item x="1822"/>
        <item x="2060"/>
        <item x="2007"/>
        <item x="1871"/>
        <item x="1893"/>
        <item x="320"/>
        <item x="516"/>
        <item x="439"/>
        <item x="592"/>
        <item x="3951"/>
        <item x="3995"/>
        <item x="3818"/>
        <item x="3911"/>
        <item x="3958"/>
        <item x="3874"/>
        <item x="3851"/>
        <item x="3517"/>
        <item x="3490"/>
        <item x="3637"/>
        <item x="3604"/>
        <item x="3534"/>
        <item x="3440"/>
        <item x="3207"/>
        <item x="3075"/>
        <item x="3242"/>
        <item x="972"/>
        <item x="693"/>
        <item x="662"/>
        <item x="936"/>
        <item x="969"/>
        <item x="1466"/>
        <item x="1487"/>
        <item x="1538"/>
        <item x="1612"/>
        <item x="1199"/>
        <item x="1078"/>
        <item x="2671"/>
        <item x="2387"/>
        <item x="2486"/>
        <item x="63"/>
        <item x="2692"/>
        <item x="2969"/>
        <item x="2915"/>
        <item x="2160"/>
        <item x="2125"/>
        <item x="2265"/>
        <item x="2079"/>
        <item x="2011"/>
        <item x="2046"/>
        <item x="1815"/>
        <item x="1958"/>
        <item x="1747"/>
        <item x="1735"/>
        <item x="451"/>
        <item x="533"/>
        <item x="441"/>
        <item x="3826"/>
        <item x="3796"/>
        <item x="3772"/>
        <item x="3849"/>
        <item x="3886"/>
        <item x="3827"/>
        <item x="3986"/>
        <item x="3444"/>
        <item x="3508"/>
        <item x="3012"/>
        <item x="3317"/>
        <item x="3011"/>
        <item x="3221"/>
        <item x="802"/>
        <item x="681"/>
        <item x="900"/>
        <item x="970"/>
        <item x="1025"/>
        <item x="863"/>
        <item x="840"/>
        <item x="971"/>
        <item x="1511"/>
        <item x="1486"/>
        <item x="1391"/>
        <item x="1268"/>
        <item x="1126"/>
        <item x="2411"/>
        <item x="2474"/>
        <item x="2356"/>
        <item x="2450"/>
        <item x="79"/>
        <item x="78"/>
        <item x="2778"/>
        <item x="2727"/>
        <item x="2714"/>
        <item x="2799"/>
        <item x="2772"/>
        <item x="2839"/>
        <item x="2869"/>
        <item x="2927"/>
        <item x="2335"/>
        <item x="2112"/>
        <item x="2195"/>
        <item x="2293"/>
        <item x="2049"/>
        <item x="1923"/>
        <item x="1894"/>
        <item x="1974"/>
        <item x="1874"/>
        <item x="2041"/>
        <item x="1863"/>
        <item x="2003"/>
        <item x="1843"/>
        <item x="524"/>
        <item x="335"/>
        <item x="376"/>
        <item x="555"/>
        <item x="3854"/>
        <item x="3910"/>
        <item x="3707"/>
        <item x="3939"/>
        <item x="3831"/>
        <item x="3420"/>
        <item x="3576"/>
        <item x="3415"/>
        <item x="3607"/>
        <item x="3171"/>
        <item x="3107"/>
        <item x="3019"/>
        <item x="3235"/>
        <item x="748"/>
        <item x="701"/>
        <item x="942"/>
        <item x="910"/>
        <item x="692"/>
        <item x="763"/>
        <item x="1350"/>
        <item x="1394"/>
        <item x="1696"/>
        <item x="1353"/>
        <item x="1602"/>
        <item x="1589"/>
        <item x="1324"/>
        <item x="1106"/>
        <item x="1166"/>
        <item x="1062"/>
        <item x="1238"/>
        <item x="2606"/>
        <item x="2655"/>
        <item x="2525"/>
        <item x="2532"/>
        <item x="2533"/>
        <item x="225"/>
        <item x="195"/>
        <item x="2715"/>
        <item x="2771"/>
        <item x="2209"/>
        <item x="2113"/>
        <item x="2132"/>
        <item x="1769"/>
        <item x="2014"/>
        <item x="1920"/>
        <item x="1912"/>
        <item x="1922"/>
        <item x="324"/>
        <item x="440"/>
        <item x="421"/>
        <item x="514"/>
        <item x="481"/>
        <item x="584"/>
        <item x="576"/>
        <item x="415"/>
        <item x="3660"/>
        <item x="3833"/>
        <item x="3808"/>
        <item x="3773"/>
        <item x="3443"/>
        <item x="3425"/>
        <item x="3597"/>
        <item x="3428"/>
        <item x="2976"/>
        <item x="3035"/>
        <item x="755"/>
        <item x="875"/>
        <item x="646"/>
        <item x="774"/>
        <item x="716"/>
        <item x="1369"/>
        <item x="1165"/>
        <item x="1079"/>
        <item x="1194"/>
        <item x="1272"/>
        <item x="1220"/>
        <item x="1072"/>
        <item x="2573"/>
        <item x="2509"/>
        <item x="2433"/>
        <item x="2551"/>
        <item x="2564"/>
        <item x="2536"/>
        <item x="235"/>
        <item x="11"/>
        <item x="199"/>
        <item x="2732"/>
        <item x="2907"/>
        <item x="2911"/>
        <item x="2717"/>
        <item x="2303"/>
        <item x="2325"/>
        <item x="2310"/>
        <item x="2038"/>
        <item x="2037"/>
        <item x="1851"/>
        <item x="2058"/>
        <item x="2036"/>
        <item x="319"/>
        <item x="3952"/>
        <item x="3729"/>
        <item x="3763"/>
        <item x="3438"/>
        <item x="3583"/>
        <item x="3659"/>
        <item x="3381"/>
        <item x="3057"/>
        <item x="3212"/>
        <item x="3213"/>
        <item x="3289"/>
        <item x="3163"/>
        <item x="686"/>
        <item x="937"/>
        <item x="719"/>
        <item x="765"/>
        <item x="885"/>
        <item x="1650"/>
        <item x="1573"/>
        <item x="1570"/>
        <item x="1590"/>
        <item x="1118"/>
        <item x="1334"/>
        <item x="1073"/>
        <item x="2632"/>
        <item x="2605"/>
        <item x="2584"/>
        <item x="2577"/>
        <item x="2625"/>
        <item x="2430"/>
        <item x="2612"/>
        <item x="2594"/>
        <item x="2567"/>
        <item x="247"/>
        <item x="60"/>
        <item x="269"/>
        <item x="2738"/>
        <item x="2769"/>
        <item x="2894"/>
        <item x="2181"/>
        <item x="2117"/>
        <item x="2116"/>
        <item x="1953"/>
        <item x="1829"/>
        <item x="1826"/>
        <item x="1778"/>
        <item x="1935"/>
        <item x="2056"/>
        <item x="1991"/>
        <item x="547"/>
        <item x="321"/>
        <item x="315"/>
        <item x="3670"/>
        <item x="3932"/>
        <item x="3795"/>
        <item x="3783"/>
        <item x="3885"/>
        <item x="3999"/>
        <item x="3560"/>
        <item x="3406"/>
        <item x="3646"/>
        <item x="3574"/>
        <item x="3436"/>
        <item x="3114"/>
        <item x="3066"/>
        <item x="3051"/>
        <item x="3273"/>
        <item x="3309"/>
        <item x="3031"/>
        <item x="3310"/>
        <item x="723"/>
        <item x="935"/>
        <item x="1647"/>
        <item x="1461"/>
        <item x="1698"/>
        <item x="1444"/>
        <item x="1663"/>
        <item x="1514"/>
        <item x="1503"/>
        <item x="1507"/>
        <item x="1150"/>
        <item x="1219"/>
        <item x="1193"/>
        <item x="1195"/>
        <item x="1290"/>
        <item x="1213"/>
        <item x="2539"/>
        <item x="2355"/>
        <item x="2453"/>
        <item x="2595"/>
        <item x="201"/>
        <item x="28"/>
        <item x="213"/>
        <item x="2288"/>
        <item x="2283"/>
        <item x="1794"/>
        <item x="1879"/>
        <item x="317"/>
        <item x="519"/>
        <item x="565"/>
        <item x="298"/>
        <item x="290"/>
        <item x="3967"/>
        <item x="3834"/>
        <item x="3754"/>
        <item x="3699"/>
        <item x="3559"/>
        <item x="3647"/>
        <item x="3510"/>
        <item x="3191"/>
        <item x="3170"/>
        <item x="3117"/>
        <item x="3325"/>
        <item x="3071"/>
        <item x="3048"/>
        <item x="977"/>
        <item x="752"/>
        <item x="746"/>
        <item x="1309"/>
        <item x="1239"/>
        <item x="1201"/>
        <item x="1185"/>
        <item x="1273"/>
        <item x="2546"/>
        <item x="2592"/>
        <item x="2586"/>
        <item x="2590"/>
        <item x="2531"/>
        <item x="2629"/>
        <item x="2548"/>
        <item x="212"/>
        <item x="17"/>
        <item x="153"/>
        <item x="90"/>
        <item x="83"/>
        <item x="218"/>
        <item x="2893"/>
        <item x="2130"/>
        <item x="2301"/>
        <item x="2222"/>
        <item x="2100"/>
        <item x="2277"/>
        <item x="2302"/>
        <item x="2202"/>
        <item x="1993"/>
        <item x="1926"/>
        <item x="1913"/>
        <item x="538"/>
        <item x="3899"/>
        <item x="3459"/>
        <item x="3015"/>
        <item x="3288"/>
        <item x="3038"/>
        <item x="3222"/>
        <item x="3266"/>
        <item x="3068"/>
        <item x="868"/>
        <item x="930"/>
        <item x="1051"/>
        <item x="756"/>
        <item x="1021"/>
        <item x="870"/>
        <item x="1643"/>
        <item x="1609"/>
        <item x="1476"/>
        <item x="1451"/>
        <item x="1112"/>
        <item x="1313"/>
        <item x="1226"/>
        <item x="1292"/>
        <item x="2492"/>
        <item x="2607"/>
        <item x="2618"/>
        <item x="2529"/>
        <item x="2563"/>
        <item x="64"/>
        <item x="179"/>
        <item x="2949"/>
        <item x="2965"/>
        <item x="2734"/>
        <item x="2817"/>
        <item x="2207"/>
        <item x="2312"/>
        <item x="2251"/>
        <item x="1827"/>
        <item x="2018"/>
        <item x="1971"/>
        <item x="1766"/>
        <item x="479"/>
        <item x="639"/>
        <item x="433"/>
        <item x="357"/>
        <item x="401"/>
        <item x="629"/>
        <item x="529"/>
        <item x="3735"/>
        <item x="3807"/>
        <item x="3704"/>
        <item x="3416"/>
        <item x="3419"/>
        <item x="3370"/>
        <item x="3032"/>
        <item x="3027"/>
        <item x="3178"/>
        <item x="651"/>
        <item x="1037"/>
        <item x="653"/>
        <item x="647"/>
        <item x="822"/>
        <item x="880"/>
        <item x="1351"/>
        <item x="1517"/>
        <item x="1631"/>
        <item x="1419"/>
        <item x="1710"/>
        <item x="1410"/>
        <item x="1102"/>
        <item x="1316"/>
        <item x="2614"/>
        <item x="2352"/>
        <item x="2684"/>
        <item x="2456"/>
        <item x="30"/>
        <item x="221"/>
        <item x="273"/>
        <item x="91"/>
        <item x="125"/>
        <item x="2728"/>
        <item x="2831"/>
        <item x="2065"/>
        <item x="2297"/>
        <item x="2234"/>
        <item x="1847"/>
        <item x="1966"/>
        <item x="1864"/>
        <item x="1739"/>
        <item x="528"/>
        <item x="488"/>
        <item x="398"/>
        <item x="574"/>
        <item x="469"/>
        <item x="3950"/>
        <item x="3860"/>
        <item x="3780"/>
        <item x="3766"/>
        <item x="3836"/>
        <item x="3930"/>
        <item x="3715"/>
        <item x="3752"/>
        <item x="4001"/>
        <item x="3872"/>
        <item x="3708"/>
        <item x="3589"/>
        <item x="3227"/>
        <item x="3253"/>
        <item x="3215"/>
        <item x="1038"/>
        <item x="955"/>
        <item x="811"/>
        <item x="963"/>
        <item x="1044"/>
        <item x="866"/>
        <item x="1673"/>
        <item x="1635"/>
        <item x="1528"/>
        <item x="1622"/>
        <item x="1653"/>
        <item x="1068"/>
        <item x="1137"/>
        <item x="1127"/>
        <item x="1149"/>
        <item x="1308"/>
        <item x="2649"/>
        <item x="2392"/>
        <item x="2367"/>
        <item x="183"/>
        <item x="259"/>
        <item x="219"/>
        <item x="160"/>
        <item x="2959"/>
        <item x="2731"/>
        <item x="2934"/>
        <item x="2867"/>
        <item x="2872"/>
        <item x="2808"/>
        <item x="2793"/>
        <item x="2236"/>
        <item x="2284"/>
        <item x="2281"/>
        <item x="1729"/>
        <item x="1791"/>
        <item x="1899"/>
        <item x="526"/>
        <item x="543"/>
        <item x="556"/>
        <item x="610"/>
        <item x="461"/>
        <item x="525"/>
        <item x="3992"/>
        <item x="3797"/>
        <item x="4000"/>
        <item x="3625"/>
        <item x="3563"/>
        <item x="3464"/>
        <item x="2988"/>
        <item x="679"/>
        <item x="831"/>
        <item x="951"/>
        <item x="1045"/>
        <item x="656"/>
        <item x="1577"/>
        <item x="1675"/>
        <item x="1501"/>
        <item x="1707"/>
        <item x="1642"/>
        <item x="1151"/>
        <item x="2507"/>
        <item x="2400"/>
        <item x="216"/>
        <item x="2801"/>
        <item x="2973"/>
        <item x="2740"/>
        <item x="2966"/>
        <item x="2121"/>
        <item x="2153"/>
        <item x="2134"/>
        <item x="2118"/>
        <item x="1900"/>
        <item x="1928"/>
        <item x="1990"/>
        <item x="1786"/>
        <item x="494"/>
        <item x="393"/>
        <item x="3672"/>
        <item x="3812"/>
        <item x="3948"/>
        <item x="3734"/>
        <item x="3718"/>
        <item x="3605"/>
        <item x="3344"/>
        <item x="3405"/>
        <item x="3468"/>
        <item x="3564"/>
        <item x="3167"/>
        <item x="3151"/>
        <item x="3258"/>
        <item x="3293"/>
        <item x="958"/>
        <item x="999"/>
        <item x="833"/>
        <item x="709"/>
        <item x="817"/>
        <item x="1593"/>
        <item x="1669"/>
        <item x="1438"/>
        <item x="1465"/>
        <item x="1200"/>
        <item x="1225"/>
        <item x="1131"/>
        <item x="1227"/>
        <item x="2666"/>
        <item x="45"/>
        <item x="161"/>
        <item x="102"/>
        <item x="210"/>
        <item x="172"/>
        <item x="2933"/>
        <item x="2922"/>
        <item x="2955"/>
        <item x="2694"/>
        <item x="2794"/>
        <item x="2724"/>
        <item x="2950"/>
        <item x="2337"/>
        <item x="2131"/>
        <item x="2211"/>
        <item x="2287"/>
        <item x="2341"/>
        <item x="1785"/>
        <item x="1792"/>
        <item x="1972"/>
        <item x="1858"/>
        <item x="1808"/>
        <item x="460"/>
        <item x="395"/>
        <item x="347"/>
        <item x="627"/>
        <item x="577"/>
        <item x="3923"/>
        <item x="3705"/>
        <item x="3794"/>
        <item x="3891"/>
        <item x="3386"/>
        <item x="3392"/>
        <item x="3462"/>
        <item x="3639"/>
        <item x="3509"/>
        <item x="3492"/>
        <item x="3022"/>
        <item x="3174"/>
        <item x="3269"/>
        <item x="725"/>
        <item x="823"/>
        <item x="896"/>
        <item x="903"/>
        <item x="787"/>
        <item x="946"/>
        <item x="1360"/>
        <item x="1661"/>
        <item x="1644"/>
        <item x="1616"/>
        <item x="1515"/>
        <item x="1462"/>
        <item x="1144"/>
        <item x="1154"/>
        <item x="1291"/>
        <item x="1197"/>
        <item x="2668"/>
        <item x="2476"/>
        <item x="2510"/>
        <item x="54"/>
        <item x="6"/>
        <item x="2932"/>
        <item x="2735"/>
        <item x="2815"/>
        <item x="2111"/>
        <item x="2177"/>
        <item x="2093"/>
        <item x="2248"/>
        <item x="2230"/>
        <item x="2010"/>
        <item x="2015"/>
        <item x="1973"/>
        <item x="2032"/>
        <item x="1954"/>
        <item x="1763"/>
        <item x="599"/>
        <item x="445"/>
        <item x="308"/>
        <item x="377"/>
        <item x="380"/>
        <item x="352"/>
        <item x="3680"/>
        <item x="4005"/>
        <item x="3864"/>
        <item x="3694"/>
        <item x="3714"/>
        <item x="3588"/>
        <item x="3606"/>
        <item x="3378"/>
        <item x="3055"/>
        <item x="3190"/>
        <item x="851"/>
        <item x="891"/>
        <item x="1027"/>
        <item x="1561"/>
        <item x="1385"/>
        <item x="1445"/>
        <item x="1388"/>
        <item x="1440"/>
        <item x="1690"/>
        <item x="1365"/>
        <item x="1140"/>
        <item x="1237"/>
        <item x="2475"/>
        <item x="2674"/>
        <item x="2402"/>
        <item x="2524"/>
        <item x="35"/>
        <item x="31"/>
        <item x="251"/>
        <item x="2767"/>
        <item x="2795"/>
        <item x="2811"/>
        <item x="2737"/>
        <item x="2069"/>
        <item x="1809"/>
        <item x="2054"/>
        <item x="374"/>
        <item x="634"/>
        <item x="645"/>
        <item x="3842"/>
        <item x="3575"/>
        <item x="3335"/>
        <item x="3410"/>
        <item x="3255"/>
        <item x="3239"/>
        <item x="3093"/>
        <item x="3283"/>
        <item x="1046"/>
        <item x="956"/>
        <item x="652"/>
        <item x="1034"/>
        <item x="1042"/>
        <item x="814"/>
        <item x="1711"/>
        <item x="1441"/>
        <item x="1412"/>
        <item x="1518"/>
        <item x="1576"/>
        <item x="1469"/>
        <item x="1319"/>
        <item x="1274"/>
        <item x="1139"/>
        <item x="1060"/>
        <item x="1122"/>
        <item x="1088"/>
        <item x="2366"/>
        <item x="2627"/>
        <item x="2680"/>
        <item x="2952"/>
        <item x="2282"/>
        <item x="2108"/>
        <item x="2269"/>
        <item x="1813"/>
        <item x="1850"/>
        <item x="2034"/>
        <item x="448"/>
        <item x="382"/>
        <item x="575"/>
        <item x="607"/>
        <item x="289"/>
        <item x="3778"/>
        <item x="3793"/>
        <item x="3843"/>
        <item x="3760"/>
        <item x="3610"/>
        <item x="3582"/>
        <item x="3364"/>
        <item x="3421"/>
        <item x="3116"/>
        <item x="3126"/>
        <item x="3304"/>
        <item x="3021"/>
        <item x="3078"/>
        <item x="3089"/>
        <item x="758"/>
        <item x="1659"/>
        <item x="1359"/>
        <item x="1637"/>
        <item x="1386"/>
        <item x="1473"/>
        <item x="1423"/>
        <item x="1396"/>
        <item x="1129"/>
        <item x="1103"/>
        <item x="1294"/>
        <item x="1332"/>
        <item x="2620"/>
        <item x="2630"/>
        <item x="2351"/>
        <item x="81"/>
        <item x="9"/>
        <item x="22"/>
        <item x="266"/>
        <item x="2912"/>
        <item x="2935"/>
        <item x="2956"/>
        <item x="2908"/>
        <item x="2167"/>
        <item x="2196"/>
        <item x="2238"/>
        <item x="2332"/>
        <item x="1783"/>
        <item x="1821"/>
        <item x="471"/>
        <item x="600"/>
        <item x="400"/>
        <item x="411"/>
        <item x="3679"/>
        <item x="3700"/>
        <item x="3942"/>
        <item x="3824"/>
        <item x="3984"/>
        <item x="3881"/>
        <item x="3503"/>
        <item x="3358"/>
        <item x="3363"/>
        <item x="3375"/>
        <item x="3148"/>
        <item x="3124"/>
        <item x="3272"/>
        <item x="983"/>
        <item x="968"/>
        <item x="1020"/>
        <item x="929"/>
        <item x="1417"/>
        <item x="1358"/>
        <item x="1378"/>
        <item x="1674"/>
        <item x="1300"/>
        <item x="1293"/>
        <item x="1114"/>
        <item x="2682"/>
        <item x="2534"/>
        <item x="2580"/>
        <item x="2413"/>
        <item x="2518"/>
        <item x="2636"/>
        <item x="116"/>
        <item x="80"/>
        <item x="101"/>
        <item x="128"/>
        <item x="2835"/>
        <item x="2842"/>
        <item x="2974"/>
        <item x="2761"/>
        <item x="2102"/>
        <item x="2334"/>
        <item x="1955"/>
        <item x="2043"/>
        <item x="1743"/>
        <item x="1835"/>
        <item x="1795"/>
        <item x="1865"/>
        <item x="350"/>
        <item x="389"/>
        <item x="446"/>
        <item x="3784"/>
        <item x="3674"/>
        <item x="3736"/>
        <item x="3678"/>
        <item x="3938"/>
        <item x="3529"/>
        <item x="3578"/>
        <item x="3194"/>
        <item x="3160"/>
        <item x="2995"/>
        <item x="3112"/>
        <item x="871"/>
        <item x="873"/>
        <item x="724"/>
        <item x="836"/>
        <item x="943"/>
        <item x="944"/>
        <item x="767"/>
        <item x="770"/>
        <item x="1585"/>
        <item x="1443"/>
        <item x="1397"/>
        <item x="1327"/>
        <item x="1095"/>
        <item x="1097"/>
        <item x="2547"/>
        <item x="2581"/>
        <item x="2669"/>
        <item x="2396"/>
        <item x="2401"/>
        <item x="2397"/>
        <item x="252"/>
        <item x="267"/>
        <item x="224"/>
        <item x="76"/>
        <item x="2784"/>
        <item x="2928"/>
        <item x="2260"/>
        <item x="2127"/>
        <item x="318"/>
        <item x="346"/>
        <item x="527"/>
        <item x="3702"/>
        <item x="3684"/>
        <item x="3669"/>
        <item x="3931"/>
        <item x="3740"/>
        <item x="3439"/>
        <item x="3391"/>
        <item x="3611"/>
        <item x="3331"/>
        <item x="3616"/>
        <item x="3076"/>
        <item x="3285"/>
        <item x="3135"/>
        <item x="3313"/>
        <item x="2982"/>
        <item x="737"/>
        <item x="852"/>
        <item x="828"/>
        <item x="991"/>
        <item x="913"/>
        <item x="1645"/>
        <item x="1363"/>
        <item x="1497"/>
        <item x="1567"/>
        <item x="1087"/>
        <item x="1285"/>
        <item x="1164"/>
        <item x="2561"/>
        <item x="2399"/>
        <item x="2422"/>
        <item x="2635"/>
        <item x="2361"/>
        <item x="53"/>
        <item x="96"/>
        <item x="2689"/>
        <item x="2930"/>
        <item x="2847"/>
        <item x="2210"/>
        <item x="2244"/>
        <item x="1882"/>
        <item x="1730"/>
        <item x="1914"/>
        <item x="2057"/>
        <item x="2021"/>
        <item x="535"/>
        <item x="462"/>
        <item x="585"/>
        <item x="583"/>
        <item x="3943"/>
        <item x="3975"/>
        <item x="3914"/>
        <item x="3750"/>
        <item x="3741"/>
        <item x="3732"/>
        <item x="3461"/>
        <item x="3502"/>
        <item x="3591"/>
        <item x="3524"/>
        <item x="3133"/>
        <item x="3276"/>
        <item x="3311"/>
        <item x="3172"/>
        <item x="3251"/>
        <item x="3054"/>
        <item x="959"/>
        <item x="688"/>
        <item x="749"/>
        <item x="927"/>
        <item x="922"/>
        <item x="1352"/>
        <item x="1407"/>
        <item x="1141"/>
        <item x="1231"/>
        <item x="1191"/>
        <item x="1269"/>
        <item x="2610"/>
        <item x="2395"/>
        <item x="37"/>
        <item x="222"/>
        <item x="154"/>
        <item x="59"/>
        <item x="254"/>
        <item x="2091"/>
        <item x="2078"/>
        <item x="2258"/>
        <item x="1905"/>
        <item x="505"/>
        <item x="492"/>
        <item x="502"/>
        <item x="587"/>
        <item x="468"/>
        <item x="3803"/>
        <item x="3765"/>
        <item x="3701"/>
        <item x="4013"/>
        <item x="3965"/>
        <item x="4010"/>
        <item x="3662"/>
        <item x="3079"/>
        <item x="3050"/>
        <item x="3296"/>
        <item x="1010"/>
        <item x="738"/>
        <item x="948"/>
        <item x="1714"/>
        <item x="1295"/>
        <item x="1108"/>
        <item x="1090"/>
        <item x="2443"/>
        <item x="2350"/>
        <item x="2609"/>
        <item x="34"/>
        <item x="200"/>
        <item x="85"/>
        <item x="147"/>
        <item x="2850"/>
        <item x="2697"/>
        <item x="2695"/>
        <item x="2858"/>
        <item x="2765"/>
        <item x="2773"/>
        <item x="2296"/>
        <item x="2166"/>
        <item x="1750"/>
        <item x="2022"/>
        <item x="1807"/>
        <item x="1944"/>
        <item x="506"/>
        <item x="572"/>
        <item x="381"/>
        <item x="586"/>
        <item x="3767"/>
        <item x="3962"/>
        <item x="3896"/>
        <item x="3987"/>
        <item x="3847"/>
        <item x="3657"/>
        <item x="3544"/>
        <item x="3354"/>
        <item x="3633"/>
        <item x="3387"/>
        <item x="3198"/>
        <item x="3274"/>
        <item x="3208"/>
        <item x="816"/>
        <item x="708"/>
        <item x="745"/>
        <item x="1485"/>
        <item x="1641"/>
        <item x="1147"/>
        <item x="1192"/>
        <item x="1222"/>
        <item x="1130"/>
        <item x="1284"/>
        <item x="2582"/>
        <item x="2463"/>
        <item x="2521"/>
        <item x="2440"/>
        <item x="13"/>
        <item x="258"/>
        <item x="127"/>
        <item x="2972"/>
        <item x="2704"/>
        <item x="2713"/>
        <item x="2821"/>
        <item x="2095"/>
        <item x="2106"/>
        <item x="2206"/>
        <item x="2212"/>
        <item x="1846"/>
        <item x="2012"/>
        <item x="1917"/>
        <item x="1995"/>
        <item x="1784"/>
        <item x="517"/>
        <item x="425"/>
        <item x="3779"/>
        <item x="3724"/>
        <item x="3969"/>
        <item x="3865"/>
        <item x="2991"/>
        <item x="759"/>
        <item x="726"/>
        <item x="960"/>
        <item x="734"/>
        <item x="1596"/>
        <item x="1687"/>
        <item x="2384"/>
        <item x="2345"/>
        <item x="10"/>
        <item x="243"/>
        <item x="165"/>
        <item x="167"/>
        <item x="95"/>
        <item x="104"/>
        <item x="2783"/>
        <item x="2921"/>
        <item x="2155"/>
        <item x="2326"/>
        <item x="2071"/>
        <item x="2200"/>
        <item x="2239"/>
        <item x="2259"/>
        <item x="1859"/>
        <item x="1755"/>
        <item x="2042"/>
        <item x="1931"/>
        <item x="301"/>
        <item x="483"/>
        <item x="3947"/>
        <item x="3730"/>
        <item x="3759"/>
        <item x="3989"/>
        <item x="3976"/>
        <item x="3373"/>
        <item x="3538"/>
        <item x="3471"/>
        <item x="3566"/>
        <item x="3130"/>
        <item x="3033"/>
        <item x="3282"/>
        <item x="3218"/>
        <item x="993"/>
        <item x="741"/>
        <item x="957"/>
        <item x="1568"/>
        <item x="1652"/>
        <item x="1600"/>
        <item x="1406"/>
        <item x="1390"/>
        <item x="1646"/>
        <item x="1529"/>
        <item x="1163"/>
        <item x="1158"/>
        <item x="2425"/>
        <item x="2383"/>
        <item x="2381"/>
        <item x="43"/>
        <item x="2774"/>
        <item x="2902"/>
        <item x="2154"/>
        <item x="2103"/>
        <item x="1989"/>
        <item x="1895"/>
        <item x="1740"/>
        <item x="558"/>
        <item x="541"/>
        <item x="312"/>
        <item x="613"/>
        <item x="465"/>
        <item x="349"/>
        <item x="359"/>
        <item x="3920"/>
        <item x="3798"/>
        <item x="4012"/>
        <item x="3934"/>
        <item x="3782"/>
        <item x="3661"/>
        <item x="3388"/>
        <item x="3545"/>
        <item x="3327"/>
        <item x="3572"/>
        <item x="3236"/>
        <item x="784"/>
        <item x="928"/>
        <item x="892"/>
        <item x="978"/>
        <item x="1383"/>
        <item x="1571"/>
        <item x="1424"/>
        <item x="1460"/>
        <item x="1611"/>
        <item x="1516"/>
        <item x="1437"/>
        <item x="1076"/>
        <item x="1057"/>
        <item x="1098"/>
        <item x="1233"/>
        <item x="1058"/>
        <item x="2660"/>
        <item x="2436"/>
        <item x="23"/>
        <item x="253"/>
        <item x="33"/>
        <item x="2957"/>
        <item x="2834"/>
        <item x="2962"/>
        <item x="2947"/>
        <item x="2193"/>
        <item x="2104"/>
        <item x="2050"/>
        <item x="1811"/>
        <item x="615"/>
        <item x="464"/>
        <item x="642"/>
        <item x="406"/>
        <item x="493"/>
        <item x="353"/>
        <item x="3665"/>
        <item x="4004"/>
        <item x="3990"/>
        <item x="3809"/>
        <item x="3374"/>
        <item x="3351"/>
        <item x="3365"/>
        <item x="3539"/>
        <item x="2979"/>
        <item x="3149"/>
        <item x="3188"/>
        <item x="2990"/>
        <item x="899"/>
        <item x="895"/>
        <item x="1015"/>
        <item x="1513"/>
        <item x="1597"/>
        <item x="1393"/>
        <item x="1592"/>
        <item x="1341"/>
        <item x="1314"/>
        <item x="2624"/>
        <item x="2559"/>
        <item x="2517"/>
        <item x="2575"/>
        <item x="2642"/>
        <item x="2416"/>
        <item x="2568"/>
        <item x="2553"/>
        <item x="126"/>
        <item x="75"/>
        <item x="2775"/>
        <item x="2939"/>
        <item x="2762"/>
        <item x="2845"/>
        <item x="2159"/>
        <item x="2223"/>
        <item x="2083"/>
        <item x="2016"/>
        <item x="1960"/>
        <item x="490"/>
        <item x="449"/>
        <item x="604"/>
        <item x="303"/>
        <item x="356"/>
        <item x="3916"/>
        <item x="3859"/>
        <item x="3722"/>
        <item x="3632"/>
        <item x="3485"/>
        <item x="3608"/>
        <item x="3561"/>
        <item x="3548"/>
        <item x="3155"/>
        <item x="3280"/>
        <item x="2977"/>
        <item x="769"/>
        <item x="727"/>
        <item x="986"/>
        <item x="782"/>
        <item x="1483"/>
        <item x="1565"/>
        <item x="1484"/>
        <item x="1697"/>
        <item x="1699"/>
        <item x="1053"/>
        <item x="2558"/>
        <item x="2543"/>
        <item x="2677"/>
        <item x="2591"/>
        <item x="149"/>
        <item x="169"/>
        <item x="2942"/>
        <item x="2916"/>
        <item x="2914"/>
        <item x="2892"/>
        <item x="2712"/>
        <item x="2824"/>
        <item x="2822"/>
        <item x="2061"/>
        <item x="2278"/>
        <item x="2114"/>
        <item x="2285"/>
        <item x="2031"/>
        <item x="1938"/>
        <item x="364"/>
        <item x="507"/>
        <item x="619"/>
        <item x="3725"/>
        <item x="3663"/>
        <item x="3785"/>
        <item x="3404"/>
        <item x="3487"/>
        <item x="3587"/>
        <item x="3479"/>
        <item x="3185"/>
        <item x="3061"/>
        <item x="2980"/>
        <item x="3141"/>
        <item x="984"/>
        <item x="712"/>
        <item x="931"/>
        <item x="940"/>
        <item x="702"/>
        <item x="793"/>
        <item x="1688"/>
        <item x="1384"/>
        <item x="1450"/>
        <item x="1656"/>
        <item x="1179"/>
        <item x="1142"/>
        <item x="2470"/>
        <item x="2656"/>
        <item x="2455"/>
        <item x="89"/>
        <item x="2"/>
        <item x="19"/>
        <item x="130"/>
        <item x="2886"/>
        <item x="2844"/>
        <item x="2759"/>
        <item x="2081"/>
        <item x="2169"/>
        <item x="1802"/>
        <item x="1918"/>
        <item x="1970"/>
        <item x="345"/>
        <item x="545"/>
        <item x="578"/>
        <item x="450"/>
        <item x="3983"/>
        <item x="3781"/>
        <item x="3792"/>
        <item x="3915"/>
        <item x="3369"/>
        <item x="3585"/>
        <item x="3400"/>
        <item x="3526"/>
        <item x="3489"/>
        <item x="3472"/>
        <item x="3571"/>
        <item x="3244"/>
        <item x="3094"/>
        <item x="3113"/>
        <item x="3182"/>
        <item x="973"/>
        <item x="877"/>
        <item x="667"/>
        <item x="771"/>
        <item x="988"/>
        <item x="1478"/>
        <item x="1681"/>
        <item x="1246"/>
        <item x="1174"/>
        <item x="1074"/>
        <item x="1232"/>
        <item x="1184"/>
        <item x="1282"/>
        <item x="2589"/>
        <item x="2515"/>
        <item x="2661"/>
        <item x="2385"/>
        <item x="109"/>
        <item x="84"/>
        <item x="69"/>
        <item x="2856"/>
        <item x="2946"/>
        <item x="2741"/>
        <item x="2320"/>
        <item x="2144"/>
        <item x="2188"/>
        <item x="2220"/>
        <item x="2279"/>
        <item x="2324"/>
        <item x="2308"/>
        <item x="2182"/>
        <item x="1885"/>
        <item x="1988"/>
        <item x="1724"/>
        <item x="1742"/>
        <item x="1915"/>
        <item x="438"/>
        <item x="414"/>
        <item x="509"/>
        <item x="366"/>
        <item x="544"/>
        <item x="3711"/>
        <item x="3774"/>
        <item x="3841"/>
        <item x="3900"/>
        <item x="3681"/>
        <item x="3667"/>
        <item x="3829"/>
        <item x="3988"/>
        <item x="3558"/>
        <item x="3630"/>
        <item x="3568"/>
        <item x="3599"/>
        <item x="3600"/>
        <item x="3466"/>
        <item x="3395"/>
        <item x="3533"/>
        <item x="3181"/>
        <item x="3180"/>
        <item x="3257"/>
        <item x="2993"/>
        <item x="3249"/>
        <item x="876"/>
        <item x="687"/>
        <item x="1048"/>
        <item x="950"/>
        <item x="1536"/>
        <item x="1654"/>
        <item x="1457"/>
        <item x="1449"/>
        <item x="1702"/>
        <item x="1580"/>
        <item x="1603"/>
        <item x="1453"/>
        <item x="1709"/>
        <item x="1132"/>
        <item x="1091"/>
        <item x="1188"/>
        <item x="1342"/>
        <item x="1133"/>
        <item x="2512"/>
        <item x="2639"/>
        <item x="2496"/>
        <item x="2346"/>
        <item x="193"/>
        <item x="203"/>
        <item x="274"/>
        <item x="217"/>
        <item x="98"/>
        <item x="2803"/>
        <item x="2861"/>
        <item x="2798"/>
        <item x="2910"/>
        <item x="2107"/>
        <item x="2161"/>
        <item x="1723"/>
        <item x="1986"/>
        <item x="309"/>
        <item x="275"/>
        <item x="638"/>
        <item x="431"/>
        <item x="3682"/>
        <item x="3749"/>
        <item x="3817"/>
        <item x="3961"/>
        <item x="3721"/>
        <item x="3743"/>
        <item x="3394"/>
        <item x="3441"/>
        <item x="3367"/>
        <item x="3418"/>
        <item x="3292"/>
        <item x="3047"/>
        <item x="3301"/>
        <item x="3299"/>
        <item x="3161"/>
        <item x="884"/>
        <item x="862"/>
        <item x="841"/>
        <item x="1703"/>
        <item x="1535"/>
        <item x="1660"/>
        <item x="1230"/>
        <item x="1181"/>
        <item x="1152"/>
        <item x="1259"/>
        <item x="1116"/>
        <item x="1066"/>
        <item x="2441"/>
        <item x="2673"/>
        <item x="2362"/>
        <item x="2408"/>
        <item x="2511"/>
        <item x="58"/>
        <item x="115"/>
        <item x="112"/>
        <item x="2825"/>
        <item x="2687"/>
        <item x="2748"/>
        <item x="2830"/>
        <item x="2951"/>
        <item x="2192"/>
        <item x="2076"/>
        <item x="2147"/>
        <item x="2262"/>
        <item x="1805"/>
        <item x="1987"/>
        <item x="1726"/>
        <item x="2019"/>
        <item x="2051"/>
        <item x="388"/>
        <item x="566"/>
        <item x="456"/>
        <item x="279"/>
        <item x="540"/>
        <item x="3839"/>
        <item x="3868"/>
        <item x="3979"/>
        <item x="3776"/>
        <item x="3998"/>
        <item x="3941"/>
        <item x="3968"/>
        <item x="3484"/>
        <item x="3642"/>
        <item x="3380"/>
        <item x="3427"/>
        <item x="3307"/>
        <item x="3275"/>
        <item x="3014"/>
        <item x="3254"/>
        <item x="3024"/>
        <item x="3205"/>
        <item x="3256"/>
        <item x="3013"/>
        <item x="805"/>
        <item x="1001"/>
        <item x="1007"/>
        <item x="1376"/>
        <item x="1089"/>
        <item x="1196"/>
        <item x="1298"/>
        <item x="1258"/>
        <item x="2380"/>
        <item x="2445"/>
        <item x="2491"/>
        <item x="227"/>
        <item x="173"/>
        <item x="248"/>
        <item x="170"/>
        <item x="206"/>
        <item x="50"/>
        <item x="152"/>
        <item x="2273"/>
        <item x="2286"/>
        <item x="2094"/>
        <item x="2026"/>
        <item x="1737"/>
        <item x="1754"/>
        <item x="1849"/>
        <item x="1919"/>
        <item x="1947"/>
        <item x="1902"/>
        <item x="316"/>
        <item x="302"/>
        <item x="498"/>
        <item x="295"/>
        <item x="3929"/>
        <item x="3955"/>
        <item x="3820"/>
        <item x="3893"/>
        <item x="3762"/>
        <item x="3956"/>
        <item x="3903"/>
        <item x="3888"/>
        <item x="3541"/>
        <item x="3393"/>
        <item x="3617"/>
        <item x="3498"/>
        <item x="3590"/>
        <item x="3569"/>
        <item x="3593"/>
        <item x="3139"/>
        <item x="3315"/>
        <item x="3073"/>
        <item x="3037"/>
        <item x="3202"/>
        <item x="878"/>
        <item x="762"/>
        <item x="800"/>
        <item x="654"/>
        <item x="872"/>
        <item x="1695"/>
        <item x="1490"/>
        <item x="1539"/>
        <item x="1480"/>
        <item x="1404"/>
        <item x="1542"/>
        <item x="1208"/>
        <item x="1055"/>
        <item x="1124"/>
        <item x="1315"/>
        <item x="2549"/>
        <item x="2391"/>
        <item x="2349"/>
        <item x="249"/>
        <item x="262"/>
        <item x="14"/>
        <item x="150"/>
        <item x="182"/>
        <item x="134"/>
        <item x="3"/>
        <item x="2782"/>
        <item x="2860"/>
        <item x="2746"/>
        <item x="2143"/>
        <item x="2274"/>
        <item x="2214"/>
        <item x="2180"/>
        <item x="1891"/>
        <item x="1848"/>
        <item x="1727"/>
        <item x="1796"/>
        <item x="1927"/>
        <item x="1965"/>
        <item x="443"/>
        <item x="579"/>
        <item x="611"/>
        <item x="3933"/>
        <item x="3810"/>
        <item x="3811"/>
        <item x="3453"/>
        <item x="3401"/>
        <item x="3553"/>
        <item x="3034"/>
        <item x="3042"/>
        <item x="3154"/>
        <item x="3184"/>
        <item x="886"/>
        <item x="904"/>
        <item x="990"/>
        <item x="869"/>
        <item x="939"/>
        <item x="666"/>
        <item x="1662"/>
        <item x="1621"/>
        <item x="1287"/>
        <item x="1161"/>
        <item x="2503"/>
        <item x="2545"/>
        <item x="2465"/>
        <item x="2369"/>
        <item x="2621"/>
        <item x="186"/>
        <item x="185"/>
        <item x="92"/>
        <item x="145"/>
        <item x="7"/>
        <item x="2721"/>
        <item x="2753"/>
        <item x="2750"/>
        <item x="2304"/>
        <item x="2141"/>
        <item x="2249"/>
        <item x="2217"/>
        <item x="2227"/>
        <item x="2062"/>
        <item x="2170"/>
        <item x="1937"/>
        <item x="1861"/>
        <item x="1933"/>
        <item x="1977"/>
        <item x="1884"/>
        <item x="570"/>
        <item x="280"/>
        <item x="281"/>
        <item x="515"/>
        <item x="3925"/>
        <item x="3901"/>
        <item x="3753"/>
        <item x="3687"/>
        <item x="3823"/>
        <item x="3960"/>
        <item x="3924"/>
        <item x="3945"/>
        <item x="3402"/>
        <item x="3377"/>
        <item x="3341"/>
        <item x="3586"/>
        <item x="3480"/>
        <item x="3193"/>
        <item x="3145"/>
        <item x="3238"/>
        <item x="3023"/>
        <item x="3199"/>
        <item x="2994"/>
        <item x="659"/>
        <item x="1040"/>
        <item x="776"/>
        <item x="655"/>
        <item x="1024"/>
        <item x="1550"/>
        <item x="1543"/>
        <item x="1446"/>
        <item x="1408"/>
        <item x="1608"/>
        <item x="1489"/>
        <item x="1241"/>
        <item x="2623"/>
        <item x="2619"/>
        <item x="191"/>
        <item x="241"/>
        <item x="2896"/>
        <item x="2768"/>
        <item x="2747"/>
        <item x="2810"/>
        <item x="2779"/>
        <item x="2751"/>
        <item x="2931"/>
        <item x="2292"/>
        <item x="2075"/>
        <item x="2267"/>
        <item x="2157"/>
        <item x="1980"/>
        <item x="1981"/>
        <item x="1921"/>
        <item x="1978"/>
        <item x="466"/>
        <item x="378"/>
        <item x="424"/>
        <item x="3683"/>
        <item x="3693"/>
        <item x="3761"/>
        <item x="3664"/>
        <item x="3971"/>
        <item x="3884"/>
        <item x="3671"/>
        <item x="3957"/>
        <item x="3731"/>
        <item x="3483"/>
        <item x="3504"/>
        <item x="2996"/>
        <item x="3065"/>
        <item x="3217"/>
        <item x="3284"/>
        <item x="3186"/>
        <item x="3003"/>
        <item x="720"/>
        <item x="676"/>
        <item x="979"/>
        <item x="850"/>
        <item x="660"/>
        <item x="1036"/>
        <item x="920"/>
        <item x="1377"/>
        <item x="1617"/>
        <item x="1670"/>
        <item x="1264"/>
        <item x="1070"/>
        <item x="1148"/>
        <item x="1183"/>
        <item x="1305"/>
        <item x="1064"/>
        <item x="1266"/>
        <item x="2600"/>
        <item x="2664"/>
        <item x="88"/>
        <item x="226"/>
        <item x="271"/>
        <item x="2941"/>
        <item x="2726"/>
        <item x="2859"/>
        <item x="2865"/>
        <item x="2958"/>
        <item x="2221"/>
        <item x="2290"/>
        <item x="2229"/>
        <item x="2138"/>
        <item x="1840"/>
        <item x="1877"/>
        <item x="1940"/>
        <item x="1734"/>
        <item x="1932"/>
        <item x="361"/>
        <item x="342"/>
        <item x="640"/>
        <item x="341"/>
        <item x="643"/>
        <item x="532"/>
        <item x="3894"/>
        <item x="3567"/>
        <item x="3413"/>
        <item x="3338"/>
        <item x="3488"/>
        <item x="3423"/>
        <item x="3612"/>
        <item x="3376"/>
        <item x="3127"/>
        <item x="3100"/>
        <item x="3136"/>
        <item x="3259"/>
        <item x="3131"/>
        <item x="3062"/>
        <item x="3281"/>
        <item x="3049"/>
        <item x="838"/>
        <item x="818"/>
        <item x="953"/>
        <item x="740"/>
        <item x="1047"/>
        <item x="834"/>
        <item x="1657"/>
        <item x="1595"/>
        <item x="1354"/>
        <item x="1619"/>
        <item x="1299"/>
        <item x="1067"/>
        <item x="1083"/>
        <item x="1182"/>
        <item x="2359"/>
        <item x="2527"/>
        <item x="2626"/>
        <item x="131"/>
        <item x="113"/>
        <item x="12"/>
        <item x="29"/>
        <item x="190"/>
        <item x="143"/>
        <item x="1"/>
        <item x="2742"/>
        <item x="2152"/>
        <item x="2252"/>
        <item x="1876"/>
        <item x="1814"/>
        <item x="1771"/>
        <item x="1819"/>
        <item x="1881"/>
        <item x="1969"/>
        <item x="1892"/>
        <item x="442"/>
        <item x="417"/>
        <item x="608"/>
        <item x="632"/>
        <item x="3747"/>
        <item x="3867"/>
        <item x="4011"/>
        <item x="3668"/>
        <item x="3837"/>
        <item x="3411"/>
        <item x="3626"/>
        <item x="3330"/>
        <item x="2981"/>
        <item x="954"/>
        <item x="722"/>
        <item x="689"/>
        <item x="1029"/>
        <item x="813"/>
        <item x="837"/>
        <item x="812"/>
        <item x="918"/>
        <item x="1464"/>
        <item x="1605"/>
        <item x="1275"/>
        <item x="1321"/>
        <item x="1277"/>
        <item x="1302"/>
        <item x="1304"/>
        <item x="1311"/>
        <item x="2544"/>
        <item x="2651"/>
        <item x="2344"/>
        <item x="2601"/>
        <item x="2598"/>
        <item x="2554"/>
        <item x="72"/>
        <item x="2903"/>
        <item x="2855"/>
        <item x="2841"/>
        <item x="2873"/>
        <item x="2128"/>
        <item x="2199"/>
        <item x="2048"/>
        <item x="1748"/>
        <item x="1833"/>
        <item x="1946"/>
        <item x="1828"/>
        <item x="2025"/>
        <item x="1770"/>
        <item x="1842"/>
        <item x="340"/>
        <item x="294"/>
        <item x="522"/>
        <item x="518"/>
        <item x="399"/>
        <item x="3904"/>
        <item x="3673"/>
        <item x="3917"/>
        <item x="3887"/>
        <item x="3755"/>
        <item x="3970"/>
        <item x="3643"/>
        <item x="3412"/>
        <item x="3345"/>
        <item x="3634"/>
        <item x="3125"/>
        <item x="3252"/>
        <item x="3189"/>
        <item x="721"/>
        <item x="1019"/>
        <item x="658"/>
        <item x="657"/>
        <item x="739"/>
        <item x="661"/>
        <item x="1367"/>
        <item x="1422"/>
        <item x="1405"/>
        <item x="1640"/>
        <item x="1614"/>
        <item x="1065"/>
        <item x="1263"/>
        <item x="1121"/>
        <item x="1211"/>
        <item x="2502"/>
        <item x="2432"/>
        <item x="2576"/>
        <item x="44"/>
        <item x="74"/>
        <item x="67"/>
        <item x="2961"/>
        <item x="2848"/>
        <item x="2837"/>
        <item x="2085"/>
        <item x="2315"/>
        <item x="2068"/>
        <item x="2275"/>
        <item x="2240"/>
        <item x="1741"/>
        <item x="1961"/>
        <item x="1810"/>
        <item x="1962"/>
        <item x="1943"/>
        <item x="1936"/>
        <item x="1806"/>
        <item x="1837"/>
        <item x="362"/>
        <item x="370"/>
        <item x="609"/>
        <item x="624"/>
        <item x="297"/>
        <item x="3892"/>
        <item x="3720"/>
        <item x="3879"/>
        <item x="3613"/>
        <item x="3641"/>
        <item x="3516"/>
        <item x="3197"/>
        <item x="3177"/>
        <item x="962"/>
        <item x="938"/>
        <item x="864"/>
        <item x="677"/>
        <item x="815"/>
        <item x="1028"/>
        <item x="827"/>
        <item x="893"/>
        <item x="1023"/>
        <item x="1618"/>
        <item x="1676"/>
        <item x="1578"/>
        <item x="1458"/>
        <item x="1564"/>
        <item x="1420"/>
        <item x="1206"/>
        <item x="1107"/>
        <item x="2410"/>
        <item x="2637"/>
        <item x="2412"/>
        <item x="2644"/>
        <item x="2645"/>
        <item x="2360"/>
        <item x="2646"/>
        <item x="107"/>
        <item x="215"/>
        <item x="204"/>
        <item x="2788"/>
        <item x="2804"/>
        <item x="2806"/>
        <item x="2790"/>
        <item x="2900"/>
        <item x="2909"/>
        <item x="2707"/>
        <item x="2191"/>
        <item x="2142"/>
        <item x="2168"/>
        <item x="2228"/>
        <item x="1994"/>
        <item x="1939"/>
        <item x="1804"/>
        <item x="1873"/>
        <item x="1925"/>
        <item x="1758"/>
        <item x="1862"/>
        <item x="1841"/>
        <item x="1903"/>
        <item x="1963"/>
        <item x="336"/>
        <item x="365"/>
        <item x="385"/>
        <item x="311"/>
        <item x="3764"/>
        <item x="3695"/>
        <item x="3972"/>
        <item x="3525"/>
        <item x="3499"/>
        <item x="3532"/>
        <item x="3506"/>
        <item x="3339"/>
        <item x="3143"/>
        <item x="2992"/>
        <item x="3095"/>
        <item x="682"/>
        <item x="1433"/>
        <item x="1533"/>
        <item x="1355"/>
        <item x="1705"/>
        <item x="1448"/>
        <item x="1447"/>
        <item x="1178"/>
        <item x="1306"/>
        <item x="1297"/>
        <item x="2483"/>
        <item x="2638"/>
        <item x="2520"/>
        <item x="2442"/>
        <item x="242"/>
        <item x="265"/>
        <item x="20"/>
        <item x="2953"/>
        <item x="2700"/>
        <item x="2919"/>
        <item x="2219"/>
        <item x="2017"/>
        <item x="2052"/>
        <item x="2013"/>
        <item x="453"/>
        <item x="300"/>
        <item x="614"/>
        <item x="595"/>
        <item x="3926"/>
        <item x="3877"/>
        <item x="3723"/>
        <item x="3819"/>
        <item x="3609"/>
        <item x="3493"/>
        <item x="3333"/>
        <item x="3390"/>
        <item x="3332"/>
        <item x="3248"/>
        <item x="3264"/>
        <item x="3233"/>
        <item x="3092"/>
        <item x="3290"/>
        <item x="3216"/>
        <item x="965"/>
        <item x="751"/>
        <item x="803"/>
        <item x="1479"/>
        <item x="1628"/>
        <item x="1667"/>
        <item x="1591"/>
        <item x="1531"/>
        <item x="1472"/>
        <item x="1366"/>
        <item x="1435"/>
        <item x="1207"/>
        <item x="1228"/>
        <item x="1289"/>
        <item x="1276"/>
        <item x="2530"/>
        <item x="2449"/>
        <item x="240"/>
        <item x="70"/>
        <item x="229"/>
        <item x="2883"/>
        <item x="2745"/>
        <item x="2885"/>
        <item x="2823"/>
        <item x="2077"/>
        <item x="2063"/>
        <item x="1855"/>
        <item x="1793"/>
        <item x="1880"/>
        <item x="1964"/>
        <item x="2045"/>
        <item x="2008"/>
        <item x="559"/>
        <item x="601"/>
        <item x="363"/>
        <item x="521"/>
        <item x="573"/>
        <item x="329"/>
        <item x="3963"/>
        <item x="3936"/>
        <item x="3478"/>
        <item x="3183"/>
        <item x="3144"/>
        <item x="3243"/>
        <item x="3175"/>
        <item x="919"/>
        <item x="821"/>
        <item x="1006"/>
        <item x="844"/>
        <item x="699"/>
        <item x="760"/>
        <item x="1686"/>
        <item x="1636"/>
        <item x="1504"/>
        <item x="1574"/>
        <item x="1471"/>
        <item x="1242"/>
        <item x="1162"/>
        <item x="1223"/>
        <item x="1205"/>
        <item x="1262"/>
        <item x="2631"/>
        <item x="2358"/>
        <item x="2519"/>
        <item x="2522"/>
        <item x="2757"/>
        <item x="2954"/>
        <item x="2688"/>
        <item x="2225"/>
        <item x="2105"/>
        <item x="2201"/>
        <item x="2171"/>
        <item x="2066"/>
        <item x="2256"/>
        <item x="2072"/>
        <item x="1983"/>
        <item x="1998"/>
        <item x="2027"/>
        <item x="1757"/>
        <item x="1910"/>
        <item x="387"/>
        <item x="626"/>
        <item x="291"/>
        <item x="581"/>
        <item x="444"/>
        <item x="500"/>
        <item x="3751"/>
        <item x="3878"/>
        <item x="3692"/>
        <item x="3937"/>
        <item x="3640"/>
        <item x="3342"/>
        <item x="3523"/>
        <item x="3652"/>
        <item x="3157"/>
        <item x="3002"/>
        <item x="3159"/>
        <item x="3063"/>
        <item x="912"/>
        <item x="750"/>
        <item x="717"/>
        <item x="683"/>
        <item x="1474"/>
        <item x="1700"/>
        <item x="1081"/>
        <item x="1326"/>
        <item x="2374"/>
        <item x="2572"/>
        <item x="2657"/>
        <item x="2864"/>
        <item x="2754"/>
        <item x="2944"/>
        <item x="2940"/>
        <item x="2722"/>
        <item x="2744"/>
        <item x="2838"/>
        <item x="2878"/>
        <item x="2179"/>
        <item x="2306"/>
        <item x="1776"/>
        <item x="1999"/>
        <item x="1979"/>
        <item x="536"/>
        <item x="633"/>
        <item x="582"/>
        <item x="282"/>
        <item x="3880"/>
        <item x="3816"/>
        <item x="3935"/>
        <item x="3623"/>
        <item x="3531"/>
        <item x="3407"/>
        <item x="3577"/>
        <item x="3530"/>
        <item x="3385"/>
        <item x="3312"/>
        <item x="3152"/>
        <item x="3297"/>
        <item x="2978"/>
        <item x="3058"/>
        <item x="3150"/>
        <item x="1043"/>
        <item x="700"/>
        <item x="1434"/>
        <item x="1552"/>
        <item x="1521"/>
        <item x="1553"/>
        <item x="1054"/>
        <item x="1134"/>
        <item x="1202"/>
        <item x="2670"/>
        <item x="2667"/>
        <item x="2622"/>
        <item x="2653"/>
        <item x="2611"/>
        <item x="2357"/>
        <item x="146"/>
        <item x="151"/>
        <item x="156"/>
        <item x="211"/>
        <item x="2917"/>
        <item x="2698"/>
        <item x="2975"/>
        <item x="2756"/>
        <item x="2316"/>
        <item x="1832"/>
        <item x="360"/>
        <item x="474"/>
        <item x="413"/>
        <item x="435"/>
        <item x="630"/>
        <item x="554"/>
        <item x="3838"/>
        <item x="3770"/>
        <item x="3550"/>
        <item x="848"/>
        <item x="820"/>
        <item x="901"/>
        <item x="785"/>
        <item x="675"/>
        <item x="1555"/>
        <item x="1693"/>
        <item x="1549"/>
        <item x="1519"/>
        <item x="1338"/>
        <item x="1317"/>
        <item x="2393"/>
        <item x="171"/>
        <item x="55"/>
        <item x="4"/>
        <item x="2918"/>
        <item x="2929"/>
        <item x="2139"/>
        <item x="2129"/>
        <item x="2257"/>
        <item x="2002"/>
        <item x="1976"/>
        <item x="636"/>
        <item x="477"/>
        <item x="621"/>
        <item x="485"/>
        <item x="3848"/>
        <item x="3666"/>
        <item x="3954"/>
        <item x="3902"/>
        <item x="3710"/>
        <item x="3552"/>
        <item x="3592"/>
        <item x="3549"/>
        <item x="3146"/>
        <item x="3046"/>
        <item x="3153"/>
        <item x="710"/>
        <item x="1532"/>
        <item x="1551"/>
        <item x="1554"/>
        <item x="1496"/>
        <item x="2516"/>
        <item x="2494"/>
        <item x="2542"/>
        <item x="2394"/>
        <item x="2634"/>
        <item x="2641"/>
        <item x="129"/>
        <item x="61"/>
        <item x="2736"/>
        <item x="2770"/>
        <item x="2758"/>
        <item x="2906"/>
        <item x="2305"/>
        <item x="2342"/>
        <item x="2253"/>
        <item x="2151"/>
        <item x="2122"/>
        <item x="2074"/>
        <item x="1945"/>
        <item x="1777"/>
        <item x="1764"/>
        <item x="1834"/>
        <item x="1731"/>
        <item x="2004"/>
        <item x="423"/>
        <item x="284"/>
        <item x="480"/>
        <item x="328"/>
        <item x="3982"/>
        <item x="3777"/>
        <item x="3422"/>
        <item x="3409"/>
        <item x="3286"/>
        <item x="3300"/>
        <item x="650"/>
        <item x="905"/>
        <item x="1706"/>
        <item x="1581"/>
        <item x="1477"/>
        <item x="1639"/>
        <item x="1534"/>
        <item x="1329"/>
        <item x="1286"/>
        <item x="2571"/>
        <item x="244"/>
        <item x="27"/>
        <item x="181"/>
        <item x="87"/>
        <item x="100"/>
        <item x="2968"/>
        <item x="2739"/>
        <item x="2920"/>
        <item x="2899"/>
        <item x="2807"/>
        <item x="2328"/>
        <item x="2313"/>
        <item x="2243"/>
        <item x="2330"/>
        <item x="2213"/>
        <item x="2314"/>
        <item x="2082"/>
        <item x="2317"/>
        <item x="1942"/>
        <item x="1801"/>
        <item x="1950"/>
        <item x="343"/>
        <item x="358"/>
        <item x="618"/>
        <item x="594"/>
        <item x="598"/>
        <item x="486"/>
        <item x="396"/>
        <item x="3906"/>
        <item x="3993"/>
        <item x="3946"/>
        <item x="3870"/>
        <item x="3540"/>
        <item x="3469"/>
        <item x="3156"/>
        <item x="3020"/>
        <item x="3098"/>
        <item x="947"/>
        <item x="1014"/>
        <item x="754"/>
        <item x="1680"/>
        <item x="1347"/>
        <item x="1082"/>
        <item x="1115"/>
        <item x="1153"/>
        <item x="1251"/>
        <item x="2665"/>
        <item x="2578"/>
        <item x="2565"/>
        <item x="2540"/>
        <item x="232"/>
        <item x="148"/>
        <item x="144"/>
        <item x="2964"/>
        <item x="2826"/>
        <item x="2261"/>
        <item x="2204"/>
        <item x="2215"/>
        <item x="2150"/>
        <item x="1888"/>
        <item x="1725"/>
        <item x="1887"/>
        <item x="463"/>
        <item x="617"/>
        <item x="550"/>
        <item x="384"/>
        <item x="3573"/>
        <item x="3636"/>
        <item x="3542"/>
        <item x="3267"/>
        <item x="3277"/>
        <item x="3210"/>
        <item x="3041"/>
        <item x="3004"/>
        <item x="1349"/>
        <item x="1395"/>
        <item x="1638"/>
        <item x="1340"/>
        <item x="230"/>
        <item x="175"/>
        <item x="214"/>
        <item x="2843"/>
        <item x="2945"/>
        <item x="2686"/>
        <item x="2814"/>
        <item x="2123"/>
        <item x="2126"/>
        <item x="2000"/>
        <item x="1736"/>
        <item x="288"/>
        <item x="571"/>
        <item x="283"/>
        <item x="373"/>
        <item x="285"/>
        <item x="369"/>
        <item x="386"/>
        <item x="631"/>
        <item x="3994"/>
        <item x="3996"/>
        <item x="4009"/>
        <item x="3627"/>
        <item x="3329"/>
        <item x="3414"/>
        <item x="3069"/>
        <item x="3230"/>
        <item x="3271"/>
        <item x="3232"/>
        <item x="980"/>
        <item x="894"/>
        <item x="1655"/>
        <item x="1548"/>
        <item x="1210"/>
        <item x="1186"/>
        <item x="2444"/>
        <item x="86"/>
        <item x="139"/>
        <item x="46"/>
        <item x="2828"/>
        <item x="2702"/>
        <item x="2299"/>
        <item x="1722"/>
        <item x="1817"/>
        <item x="2005"/>
        <item x="1772"/>
        <item x="1959"/>
        <item x="276"/>
        <item x="569"/>
        <item x="534"/>
        <item x="511"/>
        <item x="3756"/>
        <item x="3709"/>
        <item x="3959"/>
        <item x="3689"/>
        <item x="3897"/>
        <item x="3889"/>
        <item x="3840"/>
        <item x="3562"/>
        <item x="3359"/>
        <item x="3200"/>
        <item x="3192"/>
        <item x="898"/>
        <item x="1452"/>
        <item x="2613"/>
        <item x="2347"/>
        <item x="223"/>
        <item x="202"/>
        <item x="71"/>
        <item x="2827"/>
        <item x="2879"/>
        <item x="2190"/>
        <item x="2266"/>
        <item x="2294"/>
        <item x="2216"/>
        <item x="557"/>
        <item x="602"/>
        <item x="3944"/>
        <item x="3890"/>
        <item x="3622"/>
        <item x="3324"/>
        <item x="3064"/>
        <item x="882"/>
        <item x="859"/>
        <item x="981"/>
        <item x="1544"/>
        <item x="1701"/>
        <item x="1572"/>
        <item x="1325"/>
        <item x="2446"/>
        <item x="2348"/>
        <item x="142"/>
        <item x="5"/>
        <item x="2895"/>
        <item x="1787"/>
        <item x="1728"/>
        <item x="593"/>
        <item x="277"/>
        <item x="3551"/>
        <item x="3512"/>
        <item x="3505"/>
        <item x="3010"/>
        <item x="3187"/>
        <item x="3228"/>
        <item x="3260"/>
        <item x="3206"/>
        <item x="691"/>
        <item x="952"/>
        <item x="1063"/>
        <item x="1249"/>
        <item x="1322"/>
        <item x="2681"/>
        <item x="176"/>
        <item x="103"/>
        <item x="2752"/>
        <item x="2840"/>
        <item x="2333"/>
        <item x="1909"/>
        <item x="2055"/>
        <item x="2044"/>
        <item x="2033"/>
        <item x="1930"/>
        <item x="472"/>
        <item x="292"/>
        <item x="612"/>
        <item x="3921"/>
        <item x="3629"/>
        <item x="761"/>
        <item x="1677"/>
        <item x="1312"/>
        <item x="2363"/>
        <item x="2466"/>
        <item x="2067"/>
        <item x="2218"/>
        <item x="1803"/>
        <item x="467"/>
        <item x="549"/>
        <item x="3675"/>
        <item x="3328"/>
        <item x="3424"/>
        <item x="3270"/>
        <item x="1620"/>
        <item x="1301"/>
        <item x="1248"/>
        <item x="1250"/>
        <item x="2375"/>
        <item x="2452"/>
        <item x="2628"/>
        <item x="2616"/>
        <item x="250"/>
        <item x="205"/>
        <item x="196"/>
        <item x="1878"/>
        <item x="2039"/>
        <item x="622"/>
        <item x="278"/>
        <item x="3045"/>
        <item x="842"/>
        <item x="915"/>
        <item x="923"/>
        <item x="742"/>
        <item x="976"/>
        <item x="1575"/>
        <item x="1330"/>
        <item x="2663"/>
        <item x="2683"/>
        <item x="2881"/>
        <item x="2255"/>
        <item x="1951"/>
        <item x="3769"/>
        <item x="3340"/>
        <item x="3497"/>
        <item x="3295"/>
        <item x="985"/>
        <item x="764"/>
        <item x="1672"/>
        <item x="1071"/>
        <item x="1288"/>
        <item x="1204"/>
        <item x="2650"/>
        <item x="2526"/>
        <item x="2569"/>
        <item x="18"/>
        <item x="207"/>
        <item x="2792"/>
        <item x="2760"/>
        <item x="2233"/>
        <item x="606"/>
        <item x="3846"/>
        <item x="3882"/>
        <item x="3482"/>
        <item x="3128"/>
        <item x="1546"/>
        <item x="1318"/>
        <item x="2435"/>
        <item x="2462"/>
        <item x="65"/>
        <item x="2857"/>
        <item x="2205"/>
        <item x="1872"/>
        <item x="3905"/>
        <item x="3635"/>
        <item x="860"/>
        <item x="1671"/>
        <item x="1547"/>
        <item x="1323"/>
        <item x="2608"/>
        <item x="2898"/>
        <item x="455"/>
        <item x="3991"/>
        <item x="1530"/>
        <item x="2648"/>
        <item x="2354"/>
        <item x="2884"/>
        <item x="2254"/>
        <item x="2028"/>
        <item x="2006"/>
        <item x="3953"/>
        <item x="718"/>
        <item x="2493"/>
        <item x="1857"/>
        <item x="3294"/>
        <item x="3234"/>
        <item x="3056"/>
        <item x="1607"/>
        <item x="3719"/>
        <item x="1343"/>
        <item x="1345"/>
        <item x="1344"/>
        <item x="0"/>
        <item x="2685"/>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s>
  <rowFields count="1">
    <field x="0"/>
  </rowFields>
  <rowItems count="1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t="grand">
      <x/>
    </i>
  </rowItems>
  <colItems count="1">
    <i/>
  </colItems>
  <dataFields count="1">
    <dataField name="Sum of Fatalities (air)" fld="10" baseField="0" baseItem="0"/>
  </dataFields>
  <chartFormats count="3">
    <chartFormat chart="0" format="3"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937659-09F9-4FE3-801D-08A96429F4B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J1:AK14"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4"/>
        <item x="3"/>
        <item x="7"/>
        <item x="0"/>
        <item x="8"/>
        <item x="6"/>
        <item x="5"/>
        <item x="1"/>
        <item x="11"/>
        <item x="10"/>
        <item x="9"/>
        <item x="2"/>
        <item t="default"/>
      </items>
    </pivotField>
    <pivotField dataField="1" numFmtId="14" showAll="0">
      <items count="4015">
        <item x="4002"/>
        <item x="339"/>
        <item x="3458"/>
        <item x="2379"/>
        <item x="3815"/>
        <item x="1781"/>
        <item x="3791"/>
        <item x="3437"/>
        <item x="3123"/>
        <item x="3091"/>
        <item x="2376"/>
        <item x="3450"/>
        <item x="434"/>
        <item x="2890"/>
        <item x="1984"/>
        <item x="1868"/>
        <item x="475"/>
        <item x="3431"/>
        <item x="3514"/>
        <item x="3501"/>
        <item x="1000"/>
        <item x="2514"/>
        <item x="2829"/>
        <item x="2270"/>
        <item x="1816"/>
        <item x="405"/>
        <item x="3909"/>
        <item x="3927"/>
        <item x="3448"/>
        <item x="3619"/>
        <item x="3470"/>
        <item x="3322"/>
        <item x="780"/>
        <item x="995"/>
        <item x="1240"/>
        <item x="1337"/>
        <item x="1252"/>
        <item x="24"/>
        <item x="197"/>
        <item x="198"/>
        <item x="2971"/>
        <item x="419"/>
        <item x="412"/>
        <item x="3805"/>
        <item x="669"/>
        <item x="1499"/>
        <item x="1333"/>
        <item x="108"/>
        <item x="2232"/>
        <item x="1916"/>
        <item x="2024"/>
        <item x="3835"/>
        <item x="3496"/>
        <item x="3535"/>
        <item x="889"/>
        <item x="1500"/>
        <item x="1665"/>
        <item x="1718"/>
        <item x="1265"/>
        <item x="2913"/>
        <item x="561"/>
        <item x="3907"/>
        <item x="3733"/>
        <item x="906"/>
        <item x="2596"/>
        <item x="2149"/>
        <item x="3099"/>
        <item x="835"/>
        <item x="778"/>
        <item x="2482"/>
        <item x="236"/>
        <item x="2174"/>
        <item x="2311"/>
        <item x="2023"/>
        <item x="1866"/>
        <item x="3908"/>
        <item x="3806"/>
        <item x="3556"/>
        <item x="3106"/>
        <item x="1256"/>
        <item x="2488"/>
        <item x="1820"/>
        <item x="1761"/>
        <item x="1854"/>
        <item x="484"/>
        <item x="3500"/>
        <item x="3455"/>
        <item x="3204"/>
        <item x="914"/>
        <item x="1498"/>
        <item x="2566"/>
        <item x="2615"/>
        <item x="133"/>
        <item x="119"/>
        <item x="2693"/>
        <item x="1853"/>
        <item x="410"/>
        <item x="3771"/>
        <item x="3813"/>
        <item x="3518"/>
        <item x="3105"/>
        <item x="3142"/>
        <item x="994"/>
        <item x="1694"/>
        <item x="1371"/>
        <item x="1664"/>
        <item x="1247"/>
        <item x="2471"/>
        <item x="270"/>
        <item x="239"/>
        <item x="2725"/>
        <item x="2868"/>
        <item x="2797"/>
        <item x="2185"/>
        <item x="2231"/>
        <item x="1831"/>
        <item x="1968"/>
        <item x="313"/>
        <item x="3799"/>
        <item x="3697"/>
        <item x="3814"/>
        <item x="3618"/>
        <item x="3565"/>
        <item x="3442"/>
        <item x="3226"/>
        <item x="3225"/>
        <item x="1016"/>
        <item x="1050"/>
        <item x="808"/>
        <item x="908"/>
        <item x="1012"/>
        <item x="788"/>
        <item x="1455"/>
        <item x="1627"/>
        <item x="1510"/>
        <item x="2407"/>
        <item x="52"/>
        <item x="2862"/>
        <item x="2156"/>
        <item x="2309"/>
        <item x="2165"/>
        <item x="2250"/>
        <item x="2089"/>
        <item x="428"/>
        <item x="3746"/>
        <item x="3844"/>
        <item x="3913"/>
        <item x="3745"/>
        <item x="3494"/>
        <item x="3557"/>
        <item x="3649"/>
        <item x="3196"/>
        <item x="3287"/>
        <item x="3110"/>
        <item x="3074"/>
        <item x="3321"/>
        <item x="907"/>
        <item x="801"/>
        <item x="1018"/>
        <item x="1606"/>
        <item x="1583"/>
        <item x="1416"/>
        <item x="1668"/>
        <item x="1601"/>
        <item x="1138"/>
        <item x="1160"/>
        <item x="2701"/>
        <item x="2245"/>
        <item x="1823"/>
        <item x="2040"/>
        <item x="1906"/>
        <item x="391"/>
        <item x="3789"/>
        <item x="3685"/>
        <item x="3447"/>
        <item x="3456"/>
        <item x="3537"/>
        <item x="3349"/>
        <item x="3361"/>
        <item x="3446"/>
        <item x="3016"/>
        <item x="3025"/>
        <item x="735"/>
        <item x="1380"/>
        <item x="1715"/>
        <item x="1236"/>
        <item x="2368"/>
        <item x="2541"/>
        <item x="123"/>
        <item x="2729"/>
        <item x="2706"/>
        <item x="2901"/>
        <item x="2115"/>
        <item x="2271"/>
        <item x="2187"/>
        <item x="1869"/>
        <item x="1752"/>
        <item x="1870"/>
        <item x="1779"/>
        <item x="537"/>
        <item x="3825"/>
        <item x="3912"/>
        <item x="3739"/>
        <item x="3389"/>
        <item x="3308"/>
        <item x="3043"/>
        <item x="3318"/>
        <item x="826"/>
        <item x="1022"/>
        <item x="909"/>
        <item x="1524"/>
        <item x="1421"/>
        <item x="1167"/>
        <item x="1099"/>
        <item x="1092"/>
        <item x="2501"/>
        <item x="2406"/>
        <item x="2587"/>
        <item x="2528"/>
        <item x="2585"/>
        <item x="141"/>
        <item x="2730"/>
        <item x="2897"/>
        <item x="489"/>
        <item x="429"/>
        <item x="3980"/>
        <item x="3788"/>
        <item x="3696"/>
        <item x="3519"/>
        <item x="3368"/>
        <item x="3434"/>
        <item x="3120"/>
        <item x="2998"/>
        <item x="753"/>
        <item x="670"/>
        <item x="1506"/>
        <item x="1626"/>
        <item x="2365"/>
        <item x="2409"/>
        <item x="2377"/>
        <item x="120"/>
        <item x="48"/>
        <item x="122"/>
        <item x="2938"/>
        <item x="2340"/>
        <item x="2203"/>
        <item x="4007"/>
        <item x="3481"/>
        <item x="3445"/>
        <item x="3229"/>
        <item x="3044"/>
        <item x="3305"/>
        <item x="3132"/>
        <item x="806"/>
        <item x="680"/>
        <item x="1491"/>
        <item x="1488"/>
        <item x="1328"/>
        <item x="1244"/>
        <item x="2500"/>
        <item x="2439"/>
        <item x="2599"/>
        <item x="68"/>
        <item x="2780"/>
        <item x="2080"/>
        <item x="2186"/>
        <item x="2120"/>
        <item x="1790"/>
        <item x="1852"/>
        <item x="332"/>
        <item x="371"/>
        <item x="513"/>
        <item x="3347"/>
        <item x="3348"/>
        <item x="2999"/>
        <item x="3000"/>
        <item x="807"/>
        <item x="887"/>
        <item x="766"/>
        <item x="1003"/>
        <item x="1013"/>
        <item x="1629"/>
        <item x="1630"/>
        <item x="1509"/>
        <item x="1109"/>
        <item x="2490"/>
        <item x="2454"/>
        <item x="2487"/>
        <item x="110"/>
        <item x="118"/>
        <item x="2755"/>
        <item x="2870"/>
        <item x="2866"/>
        <item x="2970"/>
        <item x="2812"/>
        <item x="2148"/>
        <item x="1967"/>
        <item x="1952"/>
        <item x="2029"/>
        <item x="2047"/>
        <item x="1812"/>
        <item x="404"/>
        <item x="372"/>
        <item x="616"/>
        <item x="641"/>
        <item x="3738"/>
        <item x="3919"/>
        <item x="3645"/>
        <item x="3650"/>
        <item x="3651"/>
        <item x="3018"/>
        <item x="3168"/>
        <item x="3109"/>
        <item x="789"/>
        <item x="781"/>
        <item x="941"/>
        <item x="772"/>
        <item x="1372"/>
        <item x="1382"/>
        <item x="1456"/>
        <item x="1682"/>
        <item x="2421"/>
        <item x="2417"/>
        <item x="2557"/>
        <item x="208"/>
        <item x="255"/>
        <item x="163"/>
        <item x="246"/>
        <item x="111"/>
        <item x="245"/>
        <item x="2705"/>
        <item x="2321"/>
        <item x="2189"/>
        <item x="2268"/>
        <item x="1818"/>
        <item x="2035"/>
        <item x="1901"/>
        <item x="422"/>
        <item x="512"/>
        <item x="379"/>
        <item x="426"/>
        <item x="437"/>
        <item x="3928"/>
        <item x="3863"/>
        <item x="3768"/>
        <item x="3828"/>
        <item x="3122"/>
        <item x="3121"/>
        <item x="3086"/>
        <item x="794"/>
        <item x="961"/>
        <item x="798"/>
        <item x="779"/>
        <item x="1030"/>
        <item x="819"/>
        <item x="924"/>
        <item x="1017"/>
        <item x="733"/>
        <item x="711"/>
        <item x="1708"/>
        <item x="1409"/>
        <item x="1364"/>
        <item x="1101"/>
        <item x="1283"/>
        <item x="2480"/>
        <item x="2477"/>
        <item x="2597"/>
        <item x="2489"/>
        <item x="2796"/>
        <item x="1759"/>
        <item x="548"/>
        <item x="563"/>
        <item x="416"/>
        <item x="299"/>
        <item x="551"/>
        <item x="3463"/>
        <item x="3543"/>
        <item x="3654"/>
        <item x="3246"/>
        <item x="3119"/>
        <item x="3005"/>
        <item x="3306"/>
        <item x="809"/>
        <item x="856"/>
        <item x="795"/>
        <item x="768"/>
        <item x="1508"/>
        <item x="1604"/>
        <item x="1692"/>
        <item x="1625"/>
        <item x="1100"/>
        <item x="1296"/>
        <item x="1173"/>
        <item x="1171"/>
        <item x="2398"/>
        <item x="2513"/>
        <item x="2371"/>
        <item x="2467"/>
        <item x="162"/>
        <item x="2863"/>
        <item x="2733"/>
        <item x="2723"/>
        <item x="2891"/>
        <item x="2710"/>
        <item x="2327"/>
        <item x="2133"/>
        <item x="1956"/>
        <item x="1897"/>
        <item x="2001"/>
        <item x="1907"/>
        <item x="452"/>
        <item x="635"/>
        <item x="432"/>
        <item x="330"/>
        <item x="478"/>
        <item x="368"/>
        <item x="304"/>
        <item x="3451"/>
        <item x="3457"/>
        <item x="3350"/>
        <item x="3088"/>
        <item x="3173"/>
        <item x="2989"/>
        <item x="3278"/>
        <item x="3115"/>
        <item x="3158"/>
        <item x="3030"/>
        <item x="883"/>
        <item x="911"/>
        <item x="897"/>
        <item x="672"/>
        <item x="1495"/>
        <item x="1399"/>
        <item x="1374"/>
        <item x="1061"/>
        <item x="1170"/>
        <item x="2378"/>
        <item x="2437"/>
        <item x="2678"/>
        <item x="2588"/>
        <item x="184"/>
        <item x="2877"/>
        <item x="2875"/>
        <item x="2764"/>
        <item x="2073"/>
        <item x="2030"/>
        <item x="597"/>
        <item x="337"/>
        <item x="394"/>
        <item x="457"/>
        <item x="430"/>
        <item x="3408"/>
        <item x="3080"/>
        <item x="890"/>
        <item x="1541"/>
        <item x="1216"/>
        <item x="1136"/>
        <item x="2535"/>
        <item x="233"/>
        <item x="2119"/>
        <item x="2197"/>
        <item x="2172"/>
        <item x="427"/>
        <item x="306"/>
        <item x="564"/>
        <item x="637"/>
        <item x="3417"/>
        <item x="3399"/>
        <item x="3009"/>
        <item x="3017"/>
        <item x="825"/>
        <item x="855"/>
        <item x="1402"/>
        <item x="1520"/>
        <item x="1432"/>
        <item x="1598"/>
        <item x="1260"/>
        <item x="1175"/>
        <item x="2583"/>
        <item x="2291"/>
        <item x="1896"/>
        <item x="589"/>
        <item x="588"/>
        <item x="333"/>
        <item x="307"/>
        <item x="3691"/>
        <item x="3580"/>
        <item x="3379"/>
        <item x="3527"/>
        <item x="3302"/>
        <item x="861"/>
        <item x="843"/>
        <item x="1610"/>
        <item x="1540"/>
        <item x="1683"/>
        <item x="1684"/>
        <item x="1120"/>
        <item x="1094"/>
        <item x="2370"/>
        <item x="2420"/>
        <item x="26"/>
        <item x="2960"/>
        <item x="2874"/>
        <item x="2832"/>
        <item x="1753"/>
        <item x="1830"/>
        <item x="293"/>
        <item x="591"/>
        <item x="3688"/>
        <item x="3726"/>
        <item x="3398"/>
        <item x="3547"/>
        <item x="3584"/>
        <item x="3383"/>
        <item x="3403"/>
        <item x="3262"/>
        <item x="982"/>
        <item x="1032"/>
        <item x="673"/>
        <item x="707"/>
        <item x="1586"/>
        <item x="1418"/>
        <item x="1634"/>
        <item x="1254"/>
        <item x="1336"/>
        <item x="1278"/>
        <item x="2419"/>
        <item x="2418"/>
        <item x="2617"/>
        <item x="2318"/>
        <item x="2319"/>
        <item x="1732"/>
        <item x="1890"/>
        <item x="562"/>
        <item x="305"/>
        <item x="367"/>
        <item x="436"/>
        <item x="331"/>
        <item x="3977"/>
        <item x="3832"/>
        <item x="3628"/>
        <item x="3581"/>
        <item x="3452"/>
        <item x="3040"/>
        <item x="989"/>
        <item x="732"/>
        <item x="671"/>
        <item x="1031"/>
        <item x="1720"/>
        <item x="1245"/>
        <item x="1180"/>
        <item x="15"/>
        <item x="272"/>
        <item x="194"/>
        <item x="57"/>
        <item x="2743"/>
        <item x="2819"/>
        <item x="2173"/>
        <item x="2137"/>
        <item x="2136"/>
        <item x="2110"/>
        <item x="1924"/>
        <item x="1982"/>
        <item x="2020"/>
        <item x="1856"/>
        <item x="520"/>
        <item x="390"/>
        <item x="408"/>
        <item x="407"/>
        <item x="590"/>
        <item x="625"/>
        <item x="334"/>
        <item x="4008"/>
        <item x="3856"/>
        <item x="3727"/>
        <item x="3801"/>
        <item x="3473"/>
        <item x="3352"/>
        <item x="3554"/>
        <item x="3429"/>
        <item x="3029"/>
        <item x="3096"/>
        <item x="3326"/>
        <item x="3085"/>
        <item x="3176"/>
        <item x="3039"/>
        <item x="714"/>
        <item x="1026"/>
        <item x="1525"/>
        <item x="1685"/>
        <item x="1414"/>
        <item x="1429"/>
        <item x="1537"/>
        <item x="1375"/>
        <item x="1212"/>
        <item x="1159"/>
        <item x="1104"/>
        <item x="1093"/>
        <item x="1243"/>
        <item x="66"/>
        <item x="25"/>
        <item x="121"/>
        <item x="117"/>
        <item x="158"/>
        <item x="2776"/>
        <item x="2786"/>
        <item x="2833"/>
        <item x="2086"/>
        <item x="2163"/>
        <item x="1908"/>
        <item x="503"/>
        <item x="499"/>
        <item x="504"/>
        <item x="3883"/>
        <item x="3922"/>
        <item x="3757"/>
        <item x="3430"/>
        <item x="3449"/>
        <item x="3362"/>
        <item x="3397"/>
        <item x="3346"/>
        <item x="3474"/>
        <item x="3513"/>
        <item x="3396"/>
        <item x="3118"/>
        <item x="3137"/>
        <item x="3298"/>
        <item x="3165"/>
        <item x="3162"/>
        <item x="3240"/>
        <item x="3083"/>
        <item x="790"/>
        <item x="678"/>
        <item x="888"/>
        <item x="902"/>
        <item x="799"/>
        <item x="1348"/>
        <item x="1428"/>
        <item x="1651"/>
        <item x="1492"/>
        <item x="1454"/>
        <item x="1361"/>
        <item x="1493"/>
        <item x="1719"/>
        <item x="1270"/>
        <item x="2404"/>
        <item x="2451"/>
        <item x="2654"/>
        <item x="2403"/>
        <item x="2423"/>
        <item x="174"/>
        <item x="189"/>
        <item x="2785"/>
        <item x="2967"/>
        <item x="2888"/>
        <item x="2224"/>
        <item x="2264"/>
        <item x="2175"/>
        <item x="1934"/>
        <item x="1985"/>
        <item x="1797"/>
        <item x="1824"/>
        <item x="1904"/>
        <item x="1782"/>
        <item x="2053"/>
        <item x="530"/>
        <item x="496"/>
        <item x="418"/>
        <item x="454"/>
        <item x="402"/>
        <item x="344"/>
        <item x="3775"/>
        <item x="3800"/>
        <item x="3895"/>
        <item x="3676"/>
        <item x="3964"/>
        <item x="3703"/>
        <item x="3898"/>
        <item x="3861"/>
        <item x="3758"/>
        <item x="3713"/>
        <item x="3546"/>
        <item x="3511"/>
        <item x="3655"/>
        <item x="3536"/>
        <item x="3475"/>
        <item x="3426"/>
        <item x="3097"/>
        <item x="3261"/>
        <item x="3223"/>
        <item x="3028"/>
        <item x="3209"/>
        <item x="3067"/>
        <item x="2997"/>
        <item x="847"/>
        <item x="858"/>
        <item x="934"/>
        <item x="668"/>
        <item x="690"/>
        <item x="713"/>
        <item x="731"/>
        <item x="824"/>
        <item x="1403"/>
        <item x="1425"/>
        <item x="1431"/>
        <item x="1712"/>
        <item x="1594"/>
        <item x="1439"/>
        <item x="1430"/>
        <item x="1468"/>
        <item x="1426"/>
        <item x="1280"/>
        <item x="1145"/>
        <item x="1303"/>
        <item x="1135"/>
        <item x="1128"/>
        <item x="1119"/>
        <item x="2427"/>
        <item x="2469"/>
        <item x="2438"/>
        <item x="2647"/>
        <item x="260"/>
        <item x="234"/>
        <item x="114"/>
        <item x="47"/>
        <item x="2800"/>
        <item x="2924"/>
        <item x="2809"/>
        <item x="2851"/>
        <item x="2176"/>
        <item x="2092"/>
        <item x="2339"/>
        <item x="2323"/>
        <item x="2198"/>
        <item x="1845"/>
        <item x="1838"/>
        <item x="1886"/>
        <item x="1745"/>
        <item x="1798"/>
        <item x="296"/>
        <item x="605"/>
        <item x="567"/>
        <item x="623"/>
        <item x="553"/>
        <item x="531"/>
        <item x="3631"/>
        <item x="3620"/>
        <item x="3638"/>
        <item x="3334"/>
        <item x="3476"/>
        <item x="3241"/>
        <item x="3108"/>
        <item x="3072"/>
        <item x="3250"/>
        <item x="2984"/>
        <item x="3166"/>
        <item x="3319"/>
        <item x="865"/>
        <item x="1011"/>
        <item x="966"/>
        <item x="736"/>
        <item x="830"/>
        <item x="879"/>
        <item x="1482"/>
        <item x="1505"/>
        <item x="1362"/>
        <item x="1470"/>
        <item x="1588"/>
        <item x="1427"/>
        <item x="1413"/>
        <item x="1168"/>
        <item x="1198"/>
        <item x="1177"/>
        <item x="1172"/>
        <item x="1271"/>
        <item x="1257"/>
        <item x="1084"/>
        <item x="2472"/>
        <item x="2498"/>
        <item x="2499"/>
        <item x="2353"/>
        <item x="2389"/>
        <item x="2431"/>
        <item x="2448"/>
        <item x="124"/>
        <item x="192"/>
        <item x="157"/>
        <item x="2711"/>
        <item x="2889"/>
        <item x="2777"/>
        <item x="2923"/>
        <item x="2937"/>
        <item x="2140"/>
        <item x="2336"/>
        <item x="1760"/>
        <item x="1949"/>
        <item x="1844"/>
        <item x="1767"/>
        <item x="1996"/>
        <item x="1749"/>
        <item x="542"/>
        <item x="628"/>
        <item x="508"/>
        <item x="314"/>
        <item x="3698"/>
        <item x="3857"/>
        <item x="3555"/>
        <item x="3356"/>
        <item x="3615"/>
        <item x="3337"/>
        <item x="3081"/>
        <item x="2985"/>
        <item x="3001"/>
        <item x="3084"/>
        <item x="3268"/>
        <item x="3231"/>
        <item x="730"/>
        <item x="853"/>
        <item x="1008"/>
        <item x="747"/>
        <item x="810"/>
        <item x="997"/>
        <item x="945"/>
        <item x="854"/>
        <item x="1716"/>
        <item x="1392"/>
        <item x="1587"/>
        <item x="1400"/>
        <item x="1475"/>
        <item x="1527"/>
        <item x="1579"/>
        <item x="1357"/>
        <item x="1253"/>
        <item x="1229"/>
        <item x="1123"/>
        <item x="1146"/>
        <item x="1267"/>
        <item x="1335"/>
        <item x="1187"/>
        <item x="2373"/>
        <item x="2484"/>
        <item x="228"/>
        <item x="2763"/>
        <item x="2925"/>
        <item x="2194"/>
        <item x="2099"/>
        <item x="2226"/>
        <item x="1751"/>
        <item x="1789"/>
        <item x="1860"/>
        <item x="2059"/>
        <item x="2009"/>
        <item x="322"/>
        <item x="326"/>
        <item x="397"/>
        <item x="539"/>
        <item x="375"/>
        <item x="473"/>
        <item x="409"/>
        <item x="497"/>
        <item x="644"/>
        <item x="3876"/>
        <item x="3690"/>
        <item x="3653"/>
        <item x="3357"/>
        <item x="3316"/>
        <item x="3224"/>
        <item x="3140"/>
        <item x="3220"/>
        <item x="3053"/>
        <item x="3102"/>
        <item x="694"/>
        <item x="715"/>
        <item x="729"/>
        <item x="728"/>
        <item x="917"/>
        <item x="881"/>
        <item x="791"/>
        <item x="916"/>
        <item x="1649"/>
        <item x="1666"/>
        <item x="1387"/>
        <item x="1582"/>
        <item x="1721"/>
        <item x="1143"/>
        <item x="2560"/>
        <item x="2675"/>
        <item x="2414"/>
        <item x="2662"/>
        <item x="2473"/>
        <item x="137"/>
        <item x="99"/>
        <item x="77"/>
        <item x="164"/>
        <item x="2766"/>
        <item x="2708"/>
        <item x="2749"/>
        <item x="2719"/>
        <item x="2146"/>
        <item x="2088"/>
        <item x="2087"/>
        <item x="1957"/>
        <item x="1875"/>
        <item x="1744"/>
        <item x="1898"/>
        <item x="1774"/>
        <item x="1738"/>
        <item x="1775"/>
        <item x="351"/>
        <item x="383"/>
        <item x="495"/>
        <item x="403"/>
        <item x="3845"/>
        <item x="3869"/>
        <item x="4006"/>
        <item x="3974"/>
        <item x="3852"/>
        <item x="3528"/>
        <item x="3432"/>
        <item x="3435"/>
        <item x="3111"/>
        <item x="3203"/>
        <item x="3101"/>
        <item x="3147"/>
        <item x="3323"/>
        <item x="3237"/>
        <item x="3006"/>
        <item x="845"/>
        <item x="797"/>
        <item x="792"/>
        <item x="697"/>
        <item x="698"/>
        <item x="1039"/>
        <item x="933"/>
        <item x="706"/>
        <item x="663"/>
        <item x="1381"/>
        <item x="1632"/>
        <item x="1717"/>
        <item x="1562"/>
        <item x="1633"/>
        <item x="1678"/>
        <item x="1522"/>
        <item x="1279"/>
        <item x="1096"/>
        <item x="1125"/>
        <item x="2523"/>
        <item x="2497"/>
        <item x="2429"/>
        <item x="2388"/>
        <item x="2633"/>
        <item x="2364"/>
        <item x="2459"/>
        <item x="82"/>
        <item x="132"/>
        <item x="106"/>
        <item x="140"/>
        <item x="2789"/>
        <item x="2329"/>
        <item x="2101"/>
        <item x="2145"/>
        <item x="2235"/>
        <item x="2343"/>
        <item x="1768"/>
        <item x="1799"/>
        <item x="1733"/>
        <item x="1929"/>
        <item x="1762"/>
        <item x="420"/>
        <item x="327"/>
        <item x="355"/>
        <item x="3717"/>
        <item x="3742"/>
        <item x="3830"/>
        <item x="3706"/>
        <item x="3521"/>
        <item x="3360"/>
        <item x="3658"/>
        <item x="3465"/>
        <item x="3104"/>
        <item x="3245"/>
        <item x="3265"/>
        <item x="3077"/>
        <item x="3138"/>
        <item x="3291"/>
        <item x="3195"/>
        <item x="757"/>
        <item x="921"/>
        <item x="849"/>
        <item x="975"/>
        <item x="649"/>
        <item x="829"/>
        <item x="1584"/>
        <item x="1557"/>
        <item x="1379"/>
        <item x="1077"/>
        <item x="1218"/>
        <item x="1217"/>
        <item x="1110"/>
        <item x="2478"/>
        <item x="2603"/>
        <item x="2658"/>
        <item x="2485"/>
        <item x="2479"/>
        <item x="2672"/>
        <item x="2604"/>
        <item x="166"/>
        <item x="136"/>
        <item x="220"/>
        <item x="49"/>
        <item x="36"/>
        <item x="2887"/>
        <item x="2849"/>
        <item x="2720"/>
        <item x="2716"/>
        <item x="2854"/>
        <item x="2158"/>
        <item x="2162"/>
        <item x="1765"/>
        <item x="325"/>
        <item x="476"/>
        <item x="603"/>
        <item x="3787"/>
        <item x="3918"/>
        <item x="3973"/>
        <item x="3595"/>
        <item x="3614"/>
        <item x="3372"/>
        <item x="3343"/>
        <item x="3036"/>
        <item x="2987"/>
        <item x="2986"/>
        <item x="3201"/>
        <item x="2983"/>
        <item x="3320"/>
        <item x="684"/>
        <item x="1049"/>
        <item x="783"/>
        <item x="1004"/>
        <item x="846"/>
        <item x="1009"/>
        <item x="1523"/>
        <item x="1563"/>
        <item x="1658"/>
        <item x="1111"/>
        <item x="1331"/>
        <item x="1169"/>
        <item x="1155"/>
        <item x="1056"/>
        <item x="2593"/>
        <item x="2447"/>
        <item x="2504"/>
        <item x="2676"/>
        <item x="2574"/>
        <item x="2405"/>
        <item x="2386"/>
        <item x="2652"/>
        <item x="40"/>
        <item x="138"/>
        <item x="264"/>
        <item x="51"/>
        <item x="2781"/>
        <item x="2820"/>
        <item x="2709"/>
        <item x="2948"/>
        <item x="2871"/>
        <item x="2882"/>
        <item x="2926"/>
        <item x="2184"/>
        <item x="2135"/>
        <item x="2178"/>
        <item x="2109"/>
        <item x="2331"/>
        <item x="1839"/>
        <item x="620"/>
        <item x="354"/>
        <item x="3804"/>
        <item x="3821"/>
        <item x="3873"/>
        <item x="3985"/>
        <item x="3858"/>
        <item x="3454"/>
        <item x="3648"/>
        <item x="3520"/>
        <item x="3596"/>
        <item x="3384"/>
        <item x="3602"/>
        <item x="3007"/>
        <item x="3279"/>
        <item x="996"/>
        <item x="832"/>
        <item x="773"/>
        <item x="874"/>
        <item x="1002"/>
        <item x="1005"/>
        <item x="1346"/>
        <item x="1689"/>
        <item x="1481"/>
        <item x="1559"/>
        <item x="1442"/>
        <item x="1463"/>
        <item x="1560"/>
        <item x="1599"/>
        <item x="1221"/>
        <item x="1059"/>
        <item x="1235"/>
        <item x="1190"/>
        <item x="1339"/>
        <item x="2468"/>
        <item x="2640"/>
        <item x="2372"/>
        <item x="2550"/>
        <item x="2556"/>
        <item x="257"/>
        <item x="263"/>
        <item x="159"/>
        <item x="62"/>
        <item x="21"/>
        <item x="135"/>
        <item x="2718"/>
        <item x="2307"/>
        <item x="2098"/>
        <item x="2338"/>
        <item x="2164"/>
        <item x="1773"/>
        <item x="1800"/>
        <item x="286"/>
        <item x="310"/>
        <item x="487"/>
        <item x="470"/>
        <item x="580"/>
        <item x="3850"/>
        <item x="3716"/>
        <item x="3786"/>
        <item x="3949"/>
        <item x="3491"/>
        <item x="3601"/>
        <item x="3515"/>
        <item x="3353"/>
        <item x="867"/>
        <item x="992"/>
        <item x="1041"/>
        <item x="925"/>
        <item x="674"/>
        <item x="964"/>
        <item x="1356"/>
        <item x="1556"/>
        <item x="1459"/>
        <item x="1624"/>
        <item x="1545"/>
        <item x="1436"/>
        <item x="1189"/>
        <item x="1255"/>
        <item x="1214"/>
        <item x="1069"/>
        <item x="2390"/>
        <item x="2552"/>
        <item x="2555"/>
        <item x="2428"/>
        <item x="2562"/>
        <item x="2495"/>
        <item x="105"/>
        <item x="231"/>
        <item x="56"/>
        <item x="2836"/>
        <item x="2963"/>
        <item x="2690"/>
        <item x="2124"/>
        <item x="2276"/>
        <item x="2246"/>
        <item x="1941"/>
        <item x="1867"/>
        <item x="1780"/>
        <item x="510"/>
        <item x="568"/>
        <item x="323"/>
        <item x="523"/>
        <item x="3737"/>
        <item x="3744"/>
        <item x="3748"/>
        <item x="3686"/>
        <item x="3862"/>
        <item x="3570"/>
        <item x="3656"/>
        <item x="3355"/>
        <item x="3060"/>
        <item x="3211"/>
        <item x="3169"/>
        <item x="3026"/>
        <item x="696"/>
        <item x="974"/>
        <item x="695"/>
        <item x="786"/>
        <item x="1613"/>
        <item x="1467"/>
        <item x="1494"/>
        <item x="1113"/>
        <item x="1281"/>
        <item x="1105"/>
        <item x="1234"/>
        <item x="1156"/>
        <item x="1310"/>
        <item x="1261"/>
        <item x="2508"/>
        <item x="2460"/>
        <item x="2505"/>
        <item x="209"/>
        <item x="268"/>
        <item x="8"/>
        <item x="38"/>
        <item x="97"/>
        <item x="2880"/>
        <item x="2802"/>
        <item x="2263"/>
        <item x="2084"/>
        <item x="1948"/>
        <item x="1889"/>
        <item x="1746"/>
        <item x="348"/>
        <item x="287"/>
        <item x="3855"/>
        <item x="3336"/>
        <item x="3433"/>
        <item x="3477"/>
        <item x="3087"/>
        <item x="3219"/>
        <item x="3214"/>
        <item x="3052"/>
        <item x="3103"/>
        <item x="3314"/>
        <item x="743"/>
        <item x="705"/>
        <item x="796"/>
        <item x="804"/>
        <item x="987"/>
        <item x="1623"/>
        <item x="1370"/>
        <item x="1615"/>
        <item x="1502"/>
        <item x="1415"/>
        <item x="2679"/>
        <item x="2537"/>
        <item x="2458"/>
        <item x="2434"/>
        <item x="2461"/>
        <item x="2602"/>
        <item x="2382"/>
        <item x="39"/>
        <item x="16"/>
        <item x="41"/>
        <item x="177"/>
        <item x="168"/>
        <item x="155"/>
        <item x="2805"/>
        <item x="2818"/>
        <item x="2846"/>
        <item x="2703"/>
        <item x="2298"/>
        <item x="2322"/>
        <item x="2241"/>
        <item x="2090"/>
        <item x="2289"/>
        <item x="1975"/>
        <item x="1997"/>
        <item x="1883"/>
        <item x="1788"/>
        <item x="560"/>
        <item x="392"/>
        <item x="458"/>
        <item x="447"/>
        <item x="3997"/>
        <item x="3871"/>
        <item x="3866"/>
        <item x="3966"/>
        <item x="3594"/>
        <item x="3507"/>
        <item x="3371"/>
        <item x="3486"/>
        <item x="3621"/>
        <item x="3522"/>
        <item x="3263"/>
        <item x="3082"/>
        <item x="3129"/>
        <item x="3090"/>
        <item x="664"/>
        <item x="949"/>
        <item x="932"/>
        <item x="967"/>
        <item x="775"/>
        <item x="665"/>
        <item x="1398"/>
        <item x="1389"/>
        <item x="1086"/>
        <item x="1176"/>
        <item x="1215"/>
        <item x="1157"/>
        <item x="1075"/>
        <item x="1224"/>
        <item x="2457"/>
        <item x="2570"/>
        <item x="2464"/>
        <item x="2659"/>
        <item x="94"/>
        <item x="180"/>
        <item x="93"/>
        <item x="237"/>
        <item x="2816"/>
        <item x="2787"/>
        <item x="2876"/>
        <item x="2853"/>
        <item x="2813"/>
        <item x="2691"/>
        <item x="2247"/>
        <item x="2295"/>
        <item x="2097"/>
        <item x="2208"/>
        <item x="2242"/>
        <item x="1756"/>
        <item x="491"/>
        <item x="338"/>
        <item x="482"/>
        <item x="501"/>
        <item x="3790"/>
        <item x="3712"/>
        <item x="3940"/>
        <item x="4003"/>
        <item x="3853"/>
        <item x="3802"/>
        <item x="3467"/>
        <item x="3644"/>
        <item x="3366"/>
        <item x="3603"/>
        <item x="3579"/>
        <item x="3495"/>
        <item x="3070"/>
        <item x="3164"/>
        <item x="3008"/>
        <item x="3059"/>
        <item x="998"/>
        <item x="1035"/>
        <item x="777"/>
        <item x="1052"/>
        <item x="703"/>
        <item x="1512"/>
        <item x="1679"/>
        <item x="1401"/>
        <item x="1411"/>
        <item x="1368"/>
        <item x="1648"/>
        <item x="1704"/>
        <item x="1569"/>
        <item x="1558"/>
        <item x="1320"/>
        <item x="1203"/>
        <item x="1307"/>
        <item x="1117"/>
        <item x="2579"/>
        <item x="2506"/>
        <item x="2643"/>
        <item x="2415"/>
        <item x="2481"/>
        <item x="178"/>
        <item x="256"/>
        <item x="238"/>
        <item x="2936"/>
        <item x="2852"/>
        <item x="2905"/>
        <item x="2696"/>
        <item x="2904"/>
        <item x="2064"/>
        <item x="2272"/>
        <item x="2280"/>
        <item x="2237"/>
        <item x="2300"/>
        <item x="1911"/>
        <item x="459"/>
        <item x="546"/>
        <item x="596"/>
        <item x="552"/>
        <item x="3978"/>
        <item x="3875"/>
        <item x="3822"/>
        <item x="3728"/>
        <item x="3677"/>
        <item x="3981"/>
        <item x="3624"/>
        <item x="3598"/>
        <item x="3382"/>
        <item x="3460"/>
        <item x="3247"/>
        <item x="3303"/>
        <item x="3179"/>
        <item x="3134"/>
        <item x="926"/>
        <item x="744"/>
        <item x="1033"/>
        <item x="648"/>
        <item x="857"/>
        <item x="704"/>
        <item x="839"/>
        <item x="685"/>
        <item x="1526"/>
        <item x="1713"/>
        <item x="1691"/>
        <item x="1566"/>
        <item x="1373"/>
        <item x="1080"/>
        <item x="1085"/>
        <item x="1209"/>
        <item x="2424"/>
        <item x="2538"/>
        <item x="2426"/>
        <item x="188"/>
        <item x="42"/>
        <item x="187"/>
        <item x="73"/>
        <item x="32"/>
        <item x="261"/>
        <item x="2943"/>
        <item x="2699"/>
        <item x="2791"/>
        <item x="2183"/>
        <item x="2070"/>
        <item x="2096"/>
        <item x="1825"/>
        <item x="1992"/>
        <item x="1836"/>
        <item x="1822"/>
        <item x="2060"/>
        <item x="2007"/>
        <item x="1871"/>
        <item x="1893"/>
        <item x="320"/>
        <item x="516"/>
        <item x="439"/>
        <item x="592"/>
        <item x="3951"/>
        <item x="3995"/>
        <item x="3818"/>
        <item x="3911"/>
        <item x="3958"/>
        <item x="3874"/>
        <item x="3851"/>
        <item x="3517"/>
        <item x="3490"/>
        <item x="3637"/>
        <item x="3604"/>
        <item x="3534"/>
        <item x="3440"/>
        <item x="3207"/>
        <item x="3075"/>
        <item x="3242"/>
        <item x="972"/>
        <item x="693"/>
        <item x="662"/>
        <item x="936"/>
        <item x="969"/>
        <item x="1466"/>
        <item x="1487"/>
        <item x="1538"/>
        <item x="1612"/>
        <item x="1199"/>
        <item x="1078"/>
        <item x="2671"/>
        <item x="2387"/>
        <item x="2486"/>
        <item x="63"/>
        <item x="2692"/>
        <item x="2969"/>
        <item x="2915"/>
        <item x="2160"/>
        <item x="2125"/>
        <item x="2265"/>
        <item x="2079"/>
        <item x="2011"/>
        <item x="2046"/>
        <item x="1815"/>
        <item x="1958"/>
        <item x="1747"/>
        <item x="1735"/>
        <item x="451"/>
        <item x="533"/>
        <item x="441"/>
        <item x="3826"/>
        <item x="3796"/>
        <item x="3772"/>
        <item x="3849"/>
        <item x="3886"/>
        <item x="3827"/>
        <item x="3986"/>
        <item x="3444"/>
        <item x="3508"/>
        <item x="3012"/>
        <item x="3317"/>
        <item x="3011"/>
        <item x="3221"/>
        <item x="802"/>
        <item x="681"/>
        <item x="900"/>
        <item x="970"/>
        <item x="1025"/>
        <item x="863"/>
        <item x="840"/>
        <item x="971"/>
        <item x="1511"/>
        <item x="1486"/>
        <item x="1391"/>
        <item x="1268"/>
        <item x="1126"/>
        <item x="2411"/>
        <item x="2474"/>
        <item x="2356"/>
        <item x="2450"/>
        <item x="79"/>
        <item x="78"/>
        <item x="2778"/>
        <item x="2727"/>
        <item x="2714"/>
        <item x="2799"/>
        <item x="2772"/>
        <item x="2839"/>
        <item x="2869"/>
        <item x="2927"/>
        <item x="2335"/>
        <item x="2112"/>
        <item x="2195"/>
        <item x="2293"/>
        <item x="2049"/>
        <item x="1923"/>
        <item x="1894"/>
        <item x="1974"/>
        <item x="1874"/>
        <item x="2041"/>
        <item x="1863"/>
        <item x="2003"/>
        <item x="1843"/>
        <item x="524"/>
        <item x="335"/>
        <item x="376"/>
        <item x="555"/>
        <item x="3854"/>
        <item x="3910"/>
        <item x="3707"/>
        <item x="3939"/>
        <item x="3831"/>
        <item x="3420"/>
        <item x="3576"/>
        <item x="3415"/>
        <item x="3607"/>
        <item x="3171"/>
        <item x="3107"/>
        <item x="3019"/>
        <item x="3235"/>
        <item x="748"/>
        <item x="701"/>
        <item x="942"/>
        <item x="910"/>
        <item x="692"/>
        <item x="763"/>
        <item x="1350"/>
        <item x="1394"/>
        <item x="1696"/>
        <item x="1353"/>
        <item x="1602"/>
        <item x="1589"/>
        <item x="1324"/>
        <item x="1106"/>
        <item x="1166"/>
        <item x="1062"/>
        <item x="1238"/>
        <item x="2606"/>
        <item x="2655"/>
        <item x="2525"/>
        <item x="2532"/>
        <item x="2533"/>
        <item x="225"/>
        <item x="195"/>
        <item x="2715"/>
        <item x="2771"/>
        <item x="2209"/>
        <item x="2113"/>
        <item x="2132"/>
        <item x="1769"/>
        <item x="2014"/>
        <item x="1920"/>
        <item x="1912"/>
        <item x="1922"/>
        <item x="324"/>
        <item x="440"/>
        <item x="421"/>
        <item x="514"/>
        <item x="481"/>
        <item x="584"/>
        <item x="576"/>
        <item x="415"/>
        <item x="3660"/>
        <item x="3833"/>
        <item x="3808"/>
        <item x="3773"/>
        <item x="3443"/>
        <item x="3425"/>
        <item x="3597"/>
        <item x="3428"/>
        <item x="2976"/>
        <item x="3035"/>
        <item x="755"/>
        <item x="875"/>
        <item x="646"/>
        <item x="774"/>
        <item x="716"/>
        <item x="1369"/>
        <item x="1165"/>
        <item x="1079"/>
        <item x="1194"/>
        <item x="1272"/>
        <item x="1220"/>
        <item x="1072"/>
        <item x="2573"/>
        <item x="2509"/>
        <item x="2433"/>
        <item x="2551"/>
        <item x="2564"/>
        <item x="2536"/>
        <item x="235"/>
        <item x="11"/>
        <item x="199"/>
        <item x="2732"/>
        <item x="2907"/>
        <item x="2911"/>
        <item x="2717"/>
        <item x="2303"/>
        <item x="2325"/>
        <item x="2310"/>
        <item x="2038"/>
        <item x="2037"/>
        <item x="1851"/>
        <item x="2058"/>
        <item x="2036"/>
        <item x="319"/>
        <item x="3952"/>
        <item x="3729"/>
        <item x="3763"/>
        <item x="3438"/>
        <item x="3583"/>
        <item x="3659"/>
        <item x="3381"/>
        <item x="3057"/>
        <item x="3212"/>
        <item x="3213"/>
        <item x="3289"/>
        <item x="3163"/>
        <item x="686"/>
        <item x="937"/>
        <item x="719"/>
        <item x="765"/>
        <item x="885"/>
        <item x="1650"/>
        <item x="1573"/>
        <item x="1570"/>
        <item x="1590"/>
        <item x="1118"/>
        <item x="1334"/>
        <item x="1073"/>
        <item x="2632"/>
        <item x="2605"/>
        <item x="2584"/>
        <item x="2577"/>
        <item x="2625"/>
        <item x="2430"/>
        <item x="2612"/>
        <item x="2594"/>
        <item x="2567"/>
        <item x="247"/>
        <item x="60"/>
        <item x="269"/>
        <item x="2738"/>
        <item x="2769"/>
        <item x="2894"/>
        <item x="2181"/>
        <item x="2117"/>
        <item x="2116"/>
        <item x="1953"/>
        <item x="1829"/>
        <item x="1826"/>
        <item x="1778"/>
        <item x="1935"/>
        <item x="2056"/>
        <item x="1991"/>
        <item x="547"/>
        <item x="321"/>
        <item x="315"/>
        <item x="3670"/>
        <item x="3932"/>
        <item x="3795"/>
        <item x="3783"/>
        <item x="3885"/>
        <item x="3999"/>
        <item x="3560"/>
        <item x="3406"/>
        <item x="3646"/>
        <item x="3574"/>
        <item x="3436"/>
        <item x="3114"/>
        <item x="3066"/>
        <item x="3051"/>
        <item x="3273"/>
        <item x="3309"/>
        <item x="3031"/>
        <item x="3310"/>
        <item x="723"/>
        <item x="935"/>
        <item x="1647"/>
        <item x="1461"/>
        <item x="1698"/>
        <item x="1444"/>
        <item x="1663"/>
        <item x="1514"/>
        <item x="1503"/>
        <item x="1507"/>
        <item x="1150"/>
        <item x="1219"/>
        <item x="1193"/>
        <item x="1195"/>
        <item x="1290"/>
        <item x="1213"/>
        <item x="2539"/>
        <item x="2355"/>
        <item x="2453"/>
        <item x="2595"/>
        <item x="201"/>
        <item x="28"/>
        <item x="213"/>
        <item x="2288"/>
        <item x="2283"/>
        <item x="1794"/>
        <item x="1879"/>
        <item x="317"/>
        <item x="519"/>
        <item x="565"/>
        <item x="298"/>
        <item x="290"/>
        <item x="3967"/>
        <item x="3834"/>
        <item x="3754"/>
        <item x="3699"/>
        <item x="3559"/>
        <item x="3647"/>
        <item x="3510"/>
        <item x="3191"/>
        <item x="3170"/>
        <item x="3117"/>
        <item x="3325"/>
        <item x="3071"/>
        <item x="3048"/>
        <item x="977"/>
        <item x="752"/>
        <item x="746"/>
        <item x="1309"/>
        <item x="1239"/>
        <item x="1201"/>
        <item x="1185"/>
        <item x="1273"/>
        <item x="2546"/>
        <item x="2592"/>
        <item x="2586"/>
        <item x="2590"/>
        <item x="2531"/>
        <item x="2629"/>
        <item x="2548"/>
        <item x="212"/>
        <item x="17"/>
        <item x="153"/>
        <item x="90"/>
        <item x="83"/>
        <item x="218"/>
        <item x="2893"/>
        <item x="2130"/>
        <item x="2301"/>
        <item x="2222"/>
        <item x="2100"/>
        <item x="2277"/>
        <item x="2302"/>
        <item x="2202"/>
        <item x="1993"/>
        <item x="1926"/>
        <item x="1913"/>
        <item x="538"/>
        <item x="3899"/>
        <item x="3459"/>
        <item x="3015"/>
        <item x="3288"/>
        <item x="3038"/>
        <item x="3222"/>
        <item x="3266"/>
        <item x="3068"/>
        <item x="868"/>
        <item x="930"/>
        <item x="1051"/>
        <item x="756"/>
        <item x="1021"/>
        <item x="870"/>
        <item x="1643"/>
        <item x="1609"/>
        <item x="1476"/>
        <item x="1451"/>
        <item x="1112"/>
        <item x="1313"/>
        <item x="1226"/>
        <item x="1292"/>
        <item x="2492"/>
        <item x="2607"/>
        <item x="2618"/>
        <item x="2529"/>
        <item x="2563"/>
        <item x="64"/>
        <item x="179"/>
        <item x="2949"/>
        <item x="2965"/>
        <item x="2734"/>
        <item x="2817"/>
        <item x="2207"/>
        <item x="2312"/>
        <item x="2251"/>
        <item x="1827"/>
        <item x="2018"/>
        <item x="1971"/>
        <item x="1766"/>
        <item x="479"/>
        <item x="639"/>
        <item x="433"/>
        <item x="357"/>
        <item x="401"/>
        <item x="629"/>
        <item x="529"/>
        <item x="3735"/>
        <item x="3807"/>
        <item x="3704"/>
        <item x="3416"/>
        <item x="3419"/>
        <item x="3370"/>
        <item x="3032"/>
        <item x="3027"/>
        <item x="3178"/>
        <item x="651"/>
        <item x="1037"/>
        <item x="653"/>
        <item x="647"/>
        <item x="822"/>
        <item x="880"/>
        <item x="1351"/>
        <item x="1517"/>
        <item x="1631"/>
        <item x="1419"/>
        <item x="1710"/>
        <item x="1410"/>
        <item x="1102"/>
        <item x="1316"/>
        <item x="2614"/>
        <item x="2352"/>
        <item x="2684"/>
        <item x="2456"/>
        <item x="30"/>
        <item x="221"/>
        <item x="273"/>
        <item x="91"/>
        <item x="125"/>
        <item x="2728"/>
        <item x="2831"/>
        <item x="2065"/>
        <item x="2297"/>
        <item x="2234"/>
        <item x="1847"/>
        <item x="1966"/>
        <item x="1864"/>
        <item x="1739"/>
        <item x="528"/>
        <item x="488"/>
        <item x="398"/>
        <item x="574"/>
        <item x="469"/>
        <item x="3950"/>
        <item x="3860"/>
        <item x="3780"/>
        <item x="3766"/>
        <item x="3836"/>
        <item x="3930"/>
        <item x="3715"/>
        <item x="3752"/>
        <item x="4001"/>
        <item x="3872"/>
        <item x="3708"/>
        <item x="3589"/>
        <item x="3227"/>
        <item x="3253"/>
        <item x="3215"/>
        <item x="1038"/>
        <item x="955"/>
        <item x="811"/>
        <item x="963"/>
        <item x="1044"/>
        <item x="866"/>
        <item x="1673"/>
        <item x="1635"/>
        <item x="1528"/>
        <item x="1622"/>
        <item x="1653"/>
        <item x="1068"/>
        <item x="1137"/>
        <item x="1127"/>
        <item x="1149"/>
        <item x="1308"/>
        <item x="2649"/>
        <item x="2392"/>
        <item x="2367"/>
        <item x="183"/>
        <item x="259"/>
        <item x="219"/>
        <item x="160"/>
        <item x="2959"/>
        <item x="2731"/>
        <item x="2934"/>
        <item x="2867"/>
        <item x="2872"/>
        <item x="2808"/>
        <item x="2793"/>
        <item x="2236"/>
        <item x="2284"/>
        <item x="2281"/>
        <item x="1729"/>
        <item x="1791"/>
        <item x="1899"/>
        <item x="526"/>
        <item x="543"/>
        <item x="556"/>
        <item x="610"/>
        <item x="461"/>
        <item x="525"/>
        <item x="3992"/>
        <item x="3797"/>
        <item x="4000"/>
        <item x="3625"/>
        <item x="3563"/>
        <item x="3464"/>
        <item x="2988"/>
        <item x="679"/>
        <item x="831"/>
        <item x="951"/>
        <item x="1045"/>
        <item x="656"/>
        <item x="1577"/>
        <item x="1675"/>
        <item x="1501"/>
        <item x="1707"/>
        <item x="1642"/>
        <item x="1151"/>
        <item x="2507"/>
        <item x="2400"/>
        <item x="216"/>
        <item x="2801"/>
        <item x="2973"/>
        <item x="2740"/>
        <item x="2966"/>
        <item x="2121"/>
        <item x="2153"/>
        <item x="2134"/>
        <item x="2118"/>
        <item x="1900"/>
        <item x="1928"/>
        <item x="1990"/>
        <item x="1786"/>
        <item x="494"/>
        <item x="393"/>
        <item x="3672"/>
        <item x="3812"/>
        <item x="3948"/>
        <item x="3734"/>
        <item x="3718"/>
        <item x="3605"/>
        <item x="3344"/>
        <item x="3405"/>
        <item x="3468"/>
        <item x="3564"/>
        <item x="3167"/>
        <item x="3151"/>
        <item x="3258"/>
        <item x="3293"/>
        <item x="958"/>
        <item x="999"/>
        <item x="833"/>
        <item x="709"/>
        <item x="817"/>
        <item x="1593"/>
        <item x="1669"/>
        <item x="1438"/>
        <item x="1465"/>
        <item x="1200"/>
        <item x="1225"/>
        <item x="1131"/>
        <item x="1227"/>
        <item x="2666"/>
        <item x="45"/>
        <item x="161"/>
        <item x="102"/>
        <item x="210"/>
        <item x="172"/>
        <item x="2933"/>
        <item x="2922"/>
        <item x="2955"/>
        <item x="2694"/>
        <item x="2794"/>
        <item x="2724"/>
        <item x="2950"/>
        <item x="2337"/>
        <item x="2131"/>
        <item x="2211"/>
        <item x="2287"/>
        <item x="2341"/>
        <item x="1785"/>
        <item x="1792"/>
        <item x="1972"/>
        <item x="1858"/>
        <item x="1808"/>
        <item x="460"/>
        <item x="395"/>
        <item x="347"/>
        <item x="627"/>
        <item x="577"/>
        <item x="3923"/>
        <item x="3705"/>
        <item x="3794"/>
        <item x="3891"/>
        <item x="3386"/>
        <item x="3392"/>
        <item x="3462"/>
        <item x="3639"/>
        <item x="3509"/>
        <item x="3492"/>
        <item x="3022"/>
        <item x="3174"/>
        <item x="3269"/>
        <item x="725"/>
        <item x="823"/>
        <item x="896"/>
        <item x="903"/>
        <item x="787"/>
        <item x="946"/>
        <item x="1360"/>
        <item x="1661"/>
        <item x="1644"/>
        <item x="1616"/>
        <item x="1515"/>
        <item x="1462"/>
        <item x="1144"/>
        <item x="1154"/>
        <item x="1291"/>
        <item x="1197"/>
        <item x="2668"/>
        <item x="2476"/>
        <item x="2510"/>
        <item x="54"/>
        <item x="6"/>
        <item x="2932"/>
        <item x="2735"/>
        <item x="2815"/>
        <item x="2111"/>
        <item x="2177"/>
        <item x="2093"/>
        <item x="2248"/>
        <item x="2230"/>
        <item x="2010"/>
        <item x="2015"/>
        <item x="1973"/>
        <item x="2032"/>
        <item x="1954"/>
        <item x="1763"/>
        <item x="599"/>
        <item x="445"/>
        <item x="308"/>
        <item x="377"/>
        <item x="380"/>
        <item x="352"/>
        <item x="3680"/>
        <item x="4005"/>
        <item x="3864"/>
        <item x="3694"/>
        <item x="3714"/>
        <item x="3588"/>
        <item x="3606"/>
        <item x="3378"/>
        <item x="3055"/>
        <item x="3190"/>
        <item x="851"/>
        <item x="891"/>
        <item x="1027"/>
        <item x="1561"/>
        <item x="1385"/>
        <item x="1445"/>
        <item x="1388"/>
        <item x="1440"/>
        <item x="1690"/>
        <item x="1365"/>
        <item x="1140"/>
        <item x="1237"/>
        <item x="2475"/>
        <item x="2674"/>
        <item x="2402"/>
        <item x="2524"/>
        <item x="35"/>
        <item x="31"/>
        <item x="251"/>
        <item x="2767"/>
        <item x="2795"/>
        <item x="2811"/>
        <item x="2737"/>
        <item x="2069"/>
        <item x="1809"/>
        <item x="2054"/>
        <item x="374"/>
        <item x="634"/>
        <item x="645"/>
        <item x="3842"/>
        <item x="3575"/>
        <item x="3335"/>
        <item x="3410"/>
        <item x="3255"/>
        <item x="3239"/>
        <item x="3093"/>
        <item x="3283"/>
        <item x="1046"/>
        <item x="956"/>
        <item x="652"/>
        <item x="1034"/>
        <item x="1042"/>
        <item x="814"/>
        <item x="1711"/>
        <item x="1441"/>
        <item x="1412"/>
        <item x="1518"/>
        <item x="1576"/>
        <item x="1469"/>
        <item x="1319"/>
        <item x="1274"/>
        <item x="1139"/>
        <item x="1060"/>
        <item x="1122"/>
        <item x="1088"/>
        <item x="2366"/>
        <item x="2627"/>
        <item x="2680"/>
        <item x="2952"/>
        <item x="2282"/>
        <item x="2108"/>
        <item x="2269"/>
        <item x="1813"/>
        <item x="1850"/>
        <item x="2034"/>
        <item x="448"/>
        <item x="382"/>
        <item x="575"/>
        <item x="607"/>
        <item x="289"/>
        <item x="3778"/>
        <item x="3793"/>
        <item x="3843"/>
        <item x="3760"/>
        <item x="3610"/>
        <item x="3582"/>
        <item x="3364"/>
        <item x="3421"/>
        <item x="3116"/>
        <item x="3126"/>
        <item x="3304"/>
        <item x="3021"/>
        <item x="3078"/>
        <item x="3089"/>
        <item x="758"/>
        <item x="1659"/>
        <item x="1359"/>
        <item x="1637"/>
        <item x="1386"/>
        <item x="1473"/>
        <item x="1423"/>
        <item x="1396"/>
        <item x="1129"/>
        <item x="1103"/>
        <item x="1294"/>
        <item x="1332"/>
        <item x="2620"/>
        <item x="2630"/>
        <item x="2351"/>
        <item x="81"/>
        <item x="9"/>
        <item x="22"/>
        <item x="266"/>
        <item x="2912"/>
        <item x="2935"/>
        <item x="2956"/>
        <item x="2908"/>
        <item x="2167"/>
        <item x="2196"/>
        <item x="2238"/>
        <item x="2332"/>
        <item x="1783"/>
        <item x="1821"/>
        <item x="471"/>
        <item x="600"/>
        <item x="400"/>
        <item x="411"/>
        <item x="3679"/>
        <item x="3700"/>
        <item x="3942"/>
        <item x="3824"/>
        <item x="3984"/>
        <item x="3881"/>
        <item x="3503"/>
        <item x="3358"/>
        <item x="3363"/>
        <item x="3375"/>
        <item x="3148"/>
        <item x="3124"/>
        <item x="3272"/>
        <item x="983"/>
        <item x="968"/>
        <item x="1020"/>
        <item x="929"/>
        <item x="1417"/>
        <item x="1358"/>
        <item x="1378"/>
        <item x="1674"/>
        <item x="1300"/>
        <item x="1293"/>
        <item x="1114"/>
        <item x="2682"/>
        <item x="2534"/>
        <item x="2580"/>
        <item x="2413"/>
        <item x="2518"/>
        <item x="2636"/>
        <item x="116"/>
        <item x="80"/>
        <item x="101"/>
        <item x="128"/>
        <item x="2835"/>
        <item x="2842"/>
        <item x="2974"/>
        <item x="2761"/>
        <item x="2102"/>
        <item x="2334"/>
        <item x="1955"/>
        <item x="2043"/>
        <item x="1743"/>
        <item x="1835"/>
        <item x="1795"/>
        <item x="1865"/>
        <item x="350"/>
        <item x="389"/>
        <item x="446"/>
        <item x="3784"/>
        <item x="3674"/>
        <item x="3736"/>
        <item x="3678"/>
        <item x="3938"/>
        <item x="3529"/>
        <item x="3578"/>
        <item x="3194"/>
        <item x="3160"/>
        <item x="2995"/>
        <item x="3112"/>
        <item x="871"/>
        <item x="873"/>
        <item x="724"/>
        <item x="836"/>
        <item x="943"/>
        <item x="944"/>
        <item x="767"/>
        <item x="770"/>
        <item x="1585"/>
        <item x="1443"/>
        <item x="1397"/>
        <item x="1327"/>
        <item x="1095"/>
        <item x="1097"/>
        <item x="2547"/>
        <item x="2581"/>
        <item x="2669"/>
        <item x="2396"/>
        <item x="2401"/>
        <item x="2397"/>
        <item x="252"/>
        <item x="267"/>
        <item x="224"/>
        <item x="76"/>
        <item x="2784"/>
        <item x="2928"/>
        <item x="2260"/>
        <item x="2127"/>
        <item x="318"/>
        <item x="346"/>
        <item x="527"/>
        <item x="3702"/>
        <item x="3684"/>
        <item x="3669"/>
        <item x="3931"/>
        <item x="3740"/>
        <item x="3439"/>
        <item x="3391"/>
        <item x="3611"/>
        <item x="3331"/>
        <item x="3616"/>
        <item x="3076"/>
        <item x="3285"/>
        <item x="3135"/>
        <item x="3313"/>
        <item x="2982"/>
        <item x="737"/>
        <item x="852"/>
        <item x="828"/>
        <item x="991"/>
        <item x="913"/>
        <item x="1645"/>
        <item x="1363"/>
        <item x="1497"/>
        <item x="1567"/>
        <item x="1087"/>
        <item x="1285"/>
        <item x="1164"/>
        <item x="2561"/>
        <item x="2399"/>
        <item x="2422"/>
        <item x="2635"/>
        <item x="2361"/>
        <item x="53"/>
        <item x="96"/>
        <item x="2689"/>
        <item x="2930"/>
        <item x="2847"/>
        <item x="2210"/>
        <item x="2244"/>
        <item x="1882"/>
        <item x="1730"/>
        <item x="1914"/>
        <item x="2057"/>
        <item x="2021"/>
        <item x="535"/>
        <item x="462"/>
        <item x="585"/>
        <item x="583"/>
        <item x="3943"/>
        <item x="3975"/>
        <item x="3914"/>
        <item x="3750"/>
        <item x="3741"/>
        <item x="3732"/>
        <item x="3461"/>
        <item x="3502"/>
        <item x="3591"/>
        <item x="3524"/>
        <item x="3133"/>
        <item x="3276"/>
        <item x="3311"/>
        <item x="3172"/>
        <item x="3251"/>
        <item x="3054"/>
        <item x="959"/>
        <item x="688"/>
        <item x="749"/>
        <item x="927"/>
        <item x="922"/>
        <item x="1352"/>
        <item x="1407"/>
        <item x="1141"/>
        <item x="1231"/>
        <item x="1191"/>
        <item x="1269"/>
        <item x="2610"/>
        <item x="2395"/>
        <item x="37"/>
        <item x="222"/>
        <item x="154"/>
        <item x="59"/>
        <item x="254"/>
        <item x="2091"/>
        <item x="2078"/>
        <item x="2258"/>
        <item x="1905"/>
        <item x="505"/>
        <item x="492"/>
        <item x="502"/>
        <item x="587"/>
        <item x="468"/>
        <item x="3803"/>
        <item x="3765"/>
        <item x="3701"/>
        <item x="4013"/>
        <item x="3965"/>
        <item x="4010"/>
        <item x="3662"/>
        <item x="3079"/>
        <item x="3050"/>
        <item x="3296"/>
        <item x="1010"/>
        <item x="738"/>
        <item x="948"/>
        <item x="1714"/>
        <item x="1295"/>
        <item x="1108"/>
        <item x="1090"/>
        <item x="2443"/>
        <item x="2350"/>
        <item x="2609"/>
        <item x="34"/>
        <item x="200"/>
        <item x="85"/>
        <item x="147"/>
        <item x="2850"/>
        <item x="2697"/>
        <item x="2695"/>
        <item x="2858"/>
        <item x="2765"/>
        <item x="2773"/>
        <item x="2296"/>
        <item x="2166"/>
        <item x="1750"/>
        <item x="2022"/>
        <item x="1807"/>
        <item x="1944"/>
        <item x="506"/>
        <item x="572"/>
        <item x="381"/>
        <item x="586"/>
        <item x="3767"/>
        <item x="3962"/>
        <item x="3896"/>
        <item x="3987"/>
        <item x="3847"/>
        <item x="3657"/>
        <item x="3544"/>
        <item x="3354"/>
        <item x="3633"/>
        <item x="3387"/>
        <item x="3198"/>
        <item x="3274"/>
        <item x="3208"/>
        <item x="816"/>
        <item x="708"/>
        <item x="745"/>
        <item x="1485"/>
        <item x="1641"/>
        <item x="1147"/>
        <item x="1192"/>
        <item x="1222"/>
        <item x="1130"/>
        <item x="1284"/>
        <item x="2582"/>
        <item x="2463"/>
        <item x="2521"/>
        <item x="2440"/>
        <item x="13"/>
        <item x="258"/>
        <item x="127"/>
        <item x="2972"/>
        <item x="2704"/>
        <item x="2713"/>
        <item x="2821"/>
        <item x="2095"/>
        <item x="2106"/>
        <item x="2206"/>
        <item x="2212"/>
        <item x="1846"/>
        <item x="2012"/>
        <item x="1917"/>
        <item x="1995"/>
        <item x="1784"/>
        <item x="517"/>
        <item x="425"/>
        <item x="3779"/>
        <item x="3724"/>
        <item x="3969"/>
        <item x="3865"/>
        <item x="2991"/>
        <item x="759"/>
        <item x="726"/>
        <item x="960"/>
        <item x="734"/>
        <item x="1596"/>
        <item x="1687"/>
        <item x="2384"/>
        <item x="2345"/>
        <item x="10"/>
        <item x="243"/>
        <item x="165"/>
        <item x="167"/>
        <item x="95"/>
        <item x="104"/>
        <item x="2783"/>
        <item x="2921"/>
        <item x="2155"/>
        <item x="2326"/>
        <item x="2071"/>
        <item x="2200"/>
        <item x="2239"/>
        <item x="2259"/>
        <item x="1859"/>
        <item x="1755"/>
        <item x="2042"/>
        <item x="1931"/>
        <item x="301"/>
        <item x="483"/>
        <item x="3947"/>
        <item x="3730"/>
        <item x="3759"/>
        <item x="3989"/>
        <item x="3976"/>
        <item x="3373"/>
        <item x="3538"/>
        <item x="3471"/>
        <item x="3566"/>
        <item x="3130"/>
        <item x="3033"/>
        <item x="3282"/>
        <item x="3218"/>
        <item x="993"/>
        <item x="741"/>
        <item x="957"/>
        <item x="1568"/>
        <item x="1652"/>
        <item x="1600"/>
        <item x="1406"/>
        <item x="1390"/>
        <item x="1646"/>
        <item x="1529"/>
        <item x="1163"/>
        <item x="1158"/>
        <item x="2425"/>
        <item x="2383"/>
        <item x="2381"/>
        <item x="43"/>
        <item x="2774"/>
        <item x="2902"/>
        <item x="2154"/>
        <item x="2103"/>
        <item x="1989"/>
        <item x="1895"/>
        <item x="1740"/>
        <item x="558"/>
        <item x="541"/>
        <item x="312"/>
        <item x="613"/>
        <item x="465"/>
        <item x="349"/>
        <item x="359"/>
        <item x="3920"/>
        <item x="3798"/>
        <item x="4012"/>
        <item x="3934"/>
        <item x="3782"/>
        <item x="3661"/>
        <item x="3388"/>
        <item x="3545"/>
        <item x="3327"/>
        <item x="3572"/>
        <item x="3236"/>
        <item x="784"/>
        <item x="928"/>
        <item x="892"/>
        <item x="978"/>
        <item x="1383"/>
        <item x="1571"/>
        <item x="1424"/>
        <item x="1460"/>
        <item x="1611"/>
        <item x="1516"/>
        <item x="1437"/>
        <item x="1076"/>
        <item x="1057"/>
        <item x="1098"/>
        <item x="1233"/>
        <item x="1058"/>
        <item x="2660"/>
        <item x="2436"/>
        <item x="23"/>
        <item x="253"/>
        <item x="33"/>
        <item x="2957"/>
        <item x="2834"/>
        <item x="2962"/>
        <item x="2947"/>
        <item x="2193"/>
        <item x="2104"/>
        <item x="2050"/>
        <item x="1811"/>
        <item x="615"/>
        <item x="464"/>
        <item x="642"/>
        <item x="406"/>
        <item x="493"/>
        <item x="353"/>
        <item x="3665"/>
        <item x="4004"/>
        <item x="3990"/>
        <item x="3809"/>
        <item x="3374"/>
        <item x="3351"/>
        <item x="3365"/>
        <item x="3539"/>
        <item x="2979"/>
        <item x="3149"/>
        <item x="3188"/>
        <item x="2990"/>
        <item x="899"/>
        <item x="895"/>
        <item x="1015"/>
        <item x="1513"/>
        <item x="1597"/>
        <item x="1393"/>
        <item x="1592"/>
        <item x="1341"/>
        <item x="1314"/>
        <item x="2624"/>
        <item x="2559"/>
        <item x="2517"/>
        <item x="2575"/>
        <item x="2642"/>
        <item x="2416"/>
        <item x="2568"/>
        <item x="2553"/>
        <item x="126"/>
        <item x="75"/>
        <item x="2775"/>
        <item x="2939"/>
        <item x="2762"/>
        <item x="2845"/>
        <item x="2159"/>
        <item x="2223"/>
        <item x="2083"/>
        <item x="2016"/>
        <item x="1960"/>
        <item x="490"/>
        <item x="449"/>
        <item x="604"/>
        <item x="303"/>
        <item x="356"/>
        <item x="3916"/>
        <item x="3859"/>
        <item x="3722"/>
        <item x="3632"/>
        <item x="3485"/>
        <item x="3608"/>
        <item x="3561"/>
        <item x="3548"/>
        <item x="3155"/>
        <item x="3280"/>
        <item x="2977"/>
        <item x="769"/>
        <item x="727"/>
        <item x="986"/>
        <item x="782"/>
        <item x="1483"/>
        <item x="1565"/>
        <item x="1484"/>
        <item x="1697"/>
        <item x="1699"/>
        <item x="1053"/>
        <item x="2558"/>
        <item x="2543"/>
        <item x="2677"/>
        <item x="2591"/>
        <item x="149"/>
        <item x="169"/>
        <item x="2942"/>
        <item x="2916"/>
        <item x="2914"/>
        <item x="2892"/>
        <item x="2712"/>
        <item x="2824"/>
        <item x="2822"/>
        <item x="2061"/>
        <item x="2278"/>
        <item x="2114"/>
        <item x="2285"/>
        <item x="2031"/>
        <item x="1938"/>
        <item x="364"/>
        <item x="507"/>
        <item x="619"/>
        <item x="3725"/>
        <item x="3663"/>
        <item x="3785"/>
        <item x="3404"/>
        <item x="3487"/>
        <item x="3587"/>
        <item x="3479"/>
        <item x="3185"/>
        <item x="3061"/>
        <item x="2980"/>
        <item x="3141"/>
        <item x="984"/>
        <item x="712"/>
        <item x="931"/>
        <item x="940"/>
        <item x="702"/>
        <item x="793"/>
        <item x="1688"/>
        <item x="1384"/>
        <item x="1450"/>
        <item x="1656"/>
        <item x="1179"/>
        <item x="1142"/>
        <item x="2470"/>
        <item x="2656"/>
        <item x="2455"/>
        <item x="89"/>
        <item x="2"/>
        <item x="19"/>
        <item x="130"/>
        <item x="2886"/>
        <item x="2844"/>
        <item x="2759"/>
        <item x="2081"/>
        <item x="2169"/>
        <item x="1802"/>
        <item x="1918"/>
        <item x="1970"/>
        <item x="345"/>
        <item x="545"/>
        <item x="578"/>
        <item x="450"/>
        <item x="3983"/>
        <item x="3781"/>
        <item x="3792"/>
        <item x="3915"/>
        <item x="3369"/>
        <item x="3585"/>
        <item x="3400"/>
        <item x="3526"/>
        <item x="3489"/>
        <item x="3472"/>
        <item x="3571"/>
        <item x="3244"/>
        <item x="3094"/>
        <item x="3113"/>
        <item x="3182"/>
        <item x="973"/>
        <item x="877"/>
        <item x="667"/>
        <item x="771"/>
        <item x="988"/>
        <item x="1478"/>
        <item x="1681"/>
        <item x="1246"/>
        <item x="1174"/>
        <item x="1074"/>
        <item x="1232"/>
        <item x="1184"/>
        <item x="1282"/>
        <item x="2589"/>
        <item x="2515"/>
        <item x="2661"/>
        <item x="2385"/>
        <item x="109"/>
        <item x="84"/>
        <item x="69"/>
        <item x="2856"/>
        <item x="2946"/>
        <item x="2741"/>
        <item x="2320"/>
        <item x="2144"/>
        <item x="2188"/>
        <item x="2220"/>
        <item x="2279"/>
        <item x="2324"/>
        <item x="2308"/>
        <item x="2182"/>
        <item x="1885"/>
        <item x="1988"/>
        <item x="1724"/>
        <item x="1742"/>
        <item x="1915"/>
        <item x="438"/>
        <item x="414"/>
        <item x="509"/>
        <item x="366"/>
        <item x="544"/>
        <item x="3711"/>
        <item x="3774"/>
        <item x="3841"/>
        <item x="3900"/>
        <item x="3681"/>
        <item x="3667"/>
        <item x="3829"/>
        <item x="3988"/>
        <item x="3558"/>
        <item x="3630"/>
        <item x="3568"/>
        <item x="3599"/>
        <item x="3600"/>
        <item x="3466"/>
        <item x="3395"/>
        <item x="3533"/>
        <item x="3181"/>
        <item x="3180"/>
        <item x="3257"/>
        <item x="2993"/>
        <item x="3249"/>
        <item x="876"/>
        <item x="687"/>
        <item x="1048"/>
        <item x="950"/>
        <item x="1536"/>
        <item x="1654"/>
        <item x="1457"/>
        <item x="1449"/>
        <item x="1702"/>
        <item x="1580"/>
        <item x="1603"/>
        <item x="1453"/>
        <item x="1709"/>
        <item x="1132"/>
        <item x="1091"/>
        <item x="1188"/>
        <item x="1342"/>
        <item x="1133"/>
        <item x="2512"/>
        <item x="2639"/>
        <item x="2496"/>
        <item x="2346"/>
        <item x="193"/>
        <item x="203"/>
        <item x="274"/>
        <item x="217"/>
        <item x="98"/>
        <item x="2803"/>
        <item x="2861"/>
        <item x="2798"/>
        <item x="2910"/>
        <item x="2107"/>
        <item x="2161"/>
        <item x="1723"/>
        <item x="1986"/>
        <item x="309"/>
        <item x="275"/>
        <item x="638"/>
        <item x="431"/>
        <item x="3682"/>
        <item x="3749"/>
        <item x="3817"/>
        <item x="3961"/>
        <item x="3721"/>
        <item x="3743"/>
        <item x="3394"/>
        <item x="3441"/>
        <item x="3367"/>
        <item x="3418"/>
        <item x="3292"/>
        <item x="3047"/>
        <item x="3301"/>
        <item x="3299"/>
        <item x="3161"/>
        <item x="884"/>
        <item x="862"/>
        <item x="841"/>
        <item x="1703"/>
        <item x="1535"/>
        <item x="1660"/>
        <item x="1230"/>
        <item x="1181"/>
        <item x="1152"/>
        <item x="1259"/>
        <item x="1116"/>
        <item x="1066"/>
        <item x="2441"/>
        <item x="2673"/>
        <item x="2362"/>
        <item x="2408"/>
        <item x="2511"/>
        <item x="58"/>
        <item x="115"/>
        <item x="112"/>
        <item x="2825"/>
        <item x="2687"/>
        <item x="2748"/>
        <item x="2830"/>
        <item x="2951"/>
        <item x="2192"/>
        <item x="2076"/>
        <item x="2147"/>
        <item x="2262"/>
        <item x="1805"/>
        <item x="1987"/>
        <item x="1726"/>
        <item x="2019"/>
        <item x="2051"/>
        <item x="388"/>
        <item x="566"/>
        <item x="456"/>
        <item x="279"/>
        <item x="540"/>
        <item x="3839"/>
        <item x="3868"/>
        <item x="3979"/>
        <item x="3776"/>
        <item x="3998"/>
        <item x="3941"/>
        <item x="3968"/>
        <item x="3484"/>
        <item x="3642"/>
        <item x="3380"/>
        <item x="3427"/>
        <item x="3307"/>
        <item x="3275"/>
        <item x="3014"/>
        <item x="3254"/>
        <item x="3024"/>
        <item x="3205"/>
        <item x="3256"/>
        <item x="3013"/>
        <item x="805"/>
        <item x="1001"/>
        <item x="1007"/>
        <item x="1376"/>
        <item x="1089"/>
        <item x="1196"/>
        <item x="1298"/>
        <item x="1258"/>
        <item x="2380"/>
        <item x="2445"/>
        <item x="2491"/>
        <item x="227"/>
        <item x="173"/>
        <item x="248"/>
        <item x="170"/>
        <item x="206"/>
        <item x="50"/>
        <item x="152"/>
        <item x="2273"/>
        <item x="2286"/>
        <item x="2094"/>
        <item x="2026"/>
        <item x="1737"/>
        <item x="1754"/>
        <item x="1849"/>
        <item x="1919"/>
        <item x="1947"/>
        <item x="1902"/>
        <item x="316"/>
        <item x="302"/>
        <item x="498"/>
        <item x="295"/>
        <item x="3929"/>
        <item x="3955"/>
        <item x="3820"/>
        <item x="3893"/>
        <item x="3762"/>
        <item x="3956"/>
        <item x="3903"/>
        <item x="3888"/>
        <item x="3541"/>
        <item x="3393"/>
        <item x="3617"/>
        <item x="3498"/>
        <item x="3590"/>
        <item x="3569"/>
        <item x="3593"/>
        <item x="3139"/>
        <item x="3315"/>
        <item x="3073"/>
        <item x="3037"/>
        <item x="3202"/>
        <item x="878"/>
        <item x="762"/>
        <item x="800"/>
        <item x="654"/>
        <item x="872"/>
        <item x="1695"/>
        <item x="1490"/>
        <item x="1539"/>
        <item x="1480"/>
        <item x="1404"/>
        <item x="1542"/>
        <item x="1208"/>
        <item x="1055"/>
        <item x="1124"/>
        <item x="1315"/>
        <item x="2549"/>
        <item x="2391"/>
        <item x="2349"/>
        <item x="249"/>
        <item x="262"/>
        <item x="14"/>
        <item x="150"/>
        <item x="182"/>
        <item x="134"/>
        <item x="3"/>
        <item x="2782"/>
        <item x="2860"/>
        <item x="2746"/>
        <item x="2143"/>
        <item x="2274"/>
        <item x="2214"/>
        <item x="2180"/>
        <item x="1891"/>
        <item x="1848"/>
        <item x="1727"/>
        <item x="1796"/>
        <item x="1927"/>
        <item x="1965"/>
        <item x="443"/>
        <item x="579"/>
        <item x="611"/>
        <item x="3933"/>
        <item x="3810"/>
        <item x="3811"/>
        <item x="3453"/>
        <item x="3401"/>
        <item x="3553"/>
        <item x="3034"/>
        <item x="3042"/>
        <item x="3154"/>
        <item x="3184"/>
        <item x="886"/>
        <item x="904"/>
        <item x="990"/>
        <item x="869"/>
        <item x="939"/>
        <item x="666"/>
        <item x="1662"/>
        <item x="1621"/>
        <item x="1287"/>
        <item x="1161"/>
        <item x="2503"/>
        <item x="2545"/>
        <item x="2465"/>
        <item x="2369"/>
        <item x="2621"/>
        <item x="186"/>
        <item x="185"/>
        <item x="92"/>
        <item x="145"/>
        <item x="7"/>
        <item x="2721"/>
        <item x="2753"/>
        <item x="2750"/>
        <item x="2304"/>
        <item x="2141"/>
        <item x="2249"/>
        <item x="2217"/>
        <item x="2227"/>
        <item x="2062"/>
        <item x="2170"/>
        <item x="1937"/>
        <item x="1861"/>
        <item x="1933"/>
        <item x="1977"/>
        <item x="1884"/>
        <item x="570"/>
        <item x="280"/>
        <item x="281"/>
        <item x="515"/>
        <item x="3925"/>
        <item x="3901"/>
        <item x="3753"/>
        <item x="3687"/>
        <item x="3823"/>
        <item x="3960"/>
        <item x="3924"/>
        <item x="3945"/>
        <item x="3402"/>
        <item x="3377"/>
        <item x="3341"/>
        <item x="3586"/>
        <item x="3480"/>
        <item x="3193"/>
        <item x="3145"/>
        <item x="3238"/>
        <item x="3023"/>
        <item x="3199"/>
        <item x="2994"/>
        <item x="659"/>
        <item x="1040"/>
        <item x="776"/>
        <item x="655"/>
        <item x="1024"/>
        <item x="1550"/>
        <item x="1543"/>
        <item x="1446"/>
        <item x="1408"/>
        <item x="1608"/>
        <item x="1489"/>
        <item x="1241"/>
        <item x="2623"/>
        <item x="2619"/>
        <item x="191"/>
        <item x="241"/>
        <item x="2896"/>
        <item x="2768"/>
        <item x="2747"/>
        <item x="2810"/>
        <item x="2779"/>
        <item x="2751"/>
        <item x="2931"/>
        <item x="2292"/>
        <item x="2075"/>
        <item x="2267"/>
        <item x="2157"/>
        <item x="1980"/>
        <item x="1981"/>
        <item x="1921"/>
        <item x="1978"/>
        <item x="466"/>
        <item x="378"/>
        <item x="424"/>
        <item x="3683"/>
        <item x="3693"/>
        <item x="3761"/>
        <item x="3664"/>
        <item x="3971"/>
        <item x="3884"/>
        <item x="3671"/>
        <item x="3957"/>
        <item x="3731"/>
        <item x="3483"/>
        <item x="3504"/>
        <item x="2996"/>
        <item x="3065"/>
        <item x="3217"/>
        <item x="3284"/>
        <item x="3186"/>
        <item x="3003"/>
        <item x="720"/>
        <item x="676"/>
        <item x="979"/>
        <item x="850"/>
        <item x="660"/>
        <item x="1036"/>
        <item x="920"/>
        <item x="1377"/>
        <item x="1617"/>
        <item x="1670"/>
        <item x="1264"/>
        <item x="1070"/>
        <item x="1148"/>
        <item x="1183"/>
        <item x="1305"/>
        <item x="1064"/>
        <item x="1266"/>
        <item x="2600"/>
        <item x="2664"/>
        <item x="88"/>
        <item x="226"/>
        <item x="271"/>
        <item x="2941"/>
        <item x="2726"/>
        <item x="2859"/>
        <item x="2865"/>
        <item x="2958"/>
        <item x="2221"/>
        <item x="2290"/>
        <item x="2229"/>
        <item x="2138"/>
        <item x="1840"/>
        <item x="1877"/>
        <item x="1940"/>
        <item x="1734"/>
        <item x="1932"/>
        <item x="361"/>
        <item x="342"/>
        <item x="640"/>
        <item x="341"/>
        <item x="643"/>
        <item x="532"/>
        <item x="3894"/>
        <item x="3567"/>
        <item x="3413"/>
        <item x="3338"/>
        <item x="3488"/>
        <item x="3423"/>
        <item x="3612"/>
        <item x="3376"/>
        <item x="3127"/>
        <item x="3100"/>
        <item x="3136"/>
        <item x="3259"/>
        <item x="3131"/>
        <item x="3062"/>
        <item x="3281"/>
        <item x="3049"/>
        <item x="838"/>
        <item x="818"/>
        <item x="953"/>
        <item x="740"/>
        <item x="1047"/>
        <item x="834"/>
        <item x="1657"/>
        <item x="1595"/>
        <item x="1354"/>
        <item x="1619"/>
        <item x="1299"/>
        <item x="1067"/>
        <item x="1083"/>
        <item x="1182"/>
        <item x="2359"/>
        <item x="2527"/>
        <item x="2626"/>
        <item x="131"/>
        <item x="113"/>
        <item x="12"/>
        <item x="29"/>
        <item x="190"/>
        <item x="143"/>
        <item x="1"/>
        <item x="2742"/>
        <item x="2152"/>
        <item x="2252"/>
        <item x="1876"/>
        <item x="1814"/>
        <item x="1771"/>
        <item x="1819"/>
        <item x="1881"/>
        <item x="1969"/>
        <item x="1892"/>
        <item x="442"/>
        <item x="417"/>
        <item x="608"/>
        <item x="632"/>
        <item x="3747"/>
        <item x="3867"/>
        <item x="4011"/>
        <item x="3668"/>
        <item x="3837"/>
        <item x="3411"/>
        <item x="3626"/>
        <item x="3330"/>
        <item x="2981"/>
        <item x="954"/>
        <item x="722"/>
        <item x="689"/>
        <item x="1029"/>
        <item x="813"/>
        <item x="837"/>
        <item x="812"/>
        <item x="918"/>
        <item x="1464"/>
        <item x="1605"/>
        <item x="1275"/>
        <item x="1321"/>
        <item x="1277"/>
        <item x="1302"/>
        <item x="1304"/>
        <item x="1311"/>
        <item x="2544"/>
        <item x="2651"/>
        <item x="2344"/>
        <item x="2601"/>
        <item x="2598"/>
        <item x="2554"/>
        <item x="72"/>
        <item x="2903"/>
        <item x="2855"/>
        <item x="2841"/>
        <item x="2873"/>
        <item x="2128"/>
        <item x="2199"/>
        <item x="2048"/>
        <item x="1748"/>
        <item x="1833"/>
        <item x="1946"/>
        <item x="1828"/>
        <item x="2025"/>
        <item x="1770"/>
        <item x="1842"/>
        <item x="340"/>
        <item x="294"/>
        <item x="522"/>
        <item x="518"/>
        <item x="399"/>
        <item x="3904"/>
        <item x="3673"/>
        <item x="3917"/>
        <item x="3887"/>
        <item x="3755"/>
        <item x="3970"/>
        <item x="3643"/>
        <item x="3412"/>
        <item x="3345"/>
        <item x="3634"/>
        <item x="3125"/>
        <item x="3252"/>
        <item x="3189"/>
        <item x="721"/>
        <item x="1019"/>
        <item x="658"/>
        <item x="657"/>
        <item x="739"/>
        <item x="661"/>
        <item x="1367"/>
        <item x="1422"/>
        <item x="1405"/>
        <item x="1640"/>
        <item x="1614"/>
        <item x="1065"/>
        <item x="1263"/>
        <item x="1121"/>
        <item x="1211"/>
        <item x="2502"/>
        <item x="2432"/>
        <item x="2576"/>
        <item x="44"/>
        <item x="74"/>
        <item x="67"/>
        <item x="2961"/>
        <item x="2848"/>
        <item x="2837"/>
        <item x="2085"/>
        <item x="2315"/>
        <item x="2068"/>
        <item x="2275"/>
        <item x="2240"/>
        <item x="1741"/>
        <item x="1961"/>
        <item x="1810"/>
        <item x="1962"/>
        <item x="1943"/>
        <item x="1936"/>
        <item x="1806"/>
        <item x="1837"/>
        <item x="362"/>
        <item x="370"/>
        <item x="609"/>
        <item x="624"/>
        <item x="297"/>
        <item x="3892"/>
        <item x="3720"/>
        <item x="3879"/>
        <item x="3613"/>
        <item x="3641"/>
        <item x="3516"/>
        <item x="3197"/>
        <item x="3177"/>
        <item x="962"/>
        <item x="938"/>
        <item x="864"/>
        <item x="677"/>
        <item x="815"/>
        <item x="1028"/>
        <item x="827"/>
        <item x="893"/>
        <item x="1023"/>
        <item x="1618"/>
        <item x="1676"/>
        <item x="1578"/>
        <item x="1458"/>
        <item x="1564"/>
        <item x="1420"/>
        <item x="1206"/>
        <item x="1107"/>
        <item x="2410"/>
        <item x="2637"/>
        <item x="2412"/>
        <item x="2644"/>
        <item x="2645"/>
        <item x="2360"/>
        <item x="2646"/>
        <item x="107"/>
        <item x="215"/>
        <item x="204"/>
        <item x="2788"/>
        <item x="2804"/>
        <item x="2806"/>
        <item x="2790"/>
        <item x="2900"/>
        <item x="2909"/>
        <item x="2707"/>
        <item x="2191"/>
        <item x="2142"/>
        <item x="2168"/>
        <item x="2228"/>
        <item x="1994"/>
        <item x="1939"/>
        <item x="1804"/>
        <item x="1873"/>
        <item x="1925"/>
        <item x="1758"/>
        <item x="1862"/>
        <item x="1841"/>
        <item x="1903"/>
        <item x="1963"/>
        <item x="336"/>
        <item x="365"/>
        <item x="385"/>
        <item x="311"/>
        <item x="3764"/>
        <item x="3695"/>
        <item x="3972"/>
        <item x="3525"/>
        <item x="3499"/>
        <item x="3532"/>
        <item x="3506"/>
        <item x="3339"/>
        <item x="3143"/>
        <item x="2992"/>
        <item x="3095"/>
        <item x="682"/>
        <item x="1433"/>
        <item x="1533"/>
        <item x="1355"/>
        <item x="1705"/>
        <item x="1448"/>
        <item x="1447"/>
        <item x="1178"/>
        <item x="1306"/>
        <item x="1297"/>
        <item x="2483"/>
        <item x="2638"/>
        <item x="2520"/>
        <item x="2442"/>
        <item x="242"/>
        <item x="265"/>
        <item x="20"/>
        <item x="2953"/>
        <item x="2700"/>
        <item x="2919"/>
        <item x="2219"/>
        <item x="2017"/>
        <item x="2052"/>
        <item x="2013"/>
        <item x="453"/>
        <item x="300"/>
        <item x="614"/>
        <item x="595"/>
        <item x="3926"/>
        <item x="3877"/>
        <item x="3723"/>
        <item x="3819"/>
        <item x="3609"/>
        <item x="3493"/>
        <item x="3333"/>
        <item x="3390"/>
        <item x="3332"/>
        <item x="3248"/>
        <item x="3264"/>
        <item x="3233"/>
        <item x="3092"/>
        <item x="3290"/>
        <item x="3216"/>
        <item x="965"/>
        <item x="751"/>
        <item x="803"/>
        <item x="1479"/>
        <item x="1628"/>
        <item x="1667"/>
        <item x="1591"/>
        <item x="1531"/>
        <item x="1472"/>
        <item x="1366"/>
        <item x="1435"/>
        <item x="1207"/>
        <item x="1228"/>
        <item x="1289"/>
        <item x="1276"/>
        <item x="2530"/>
        <item x="2449"/>
        <item x="240"/>
        <item x="70"/>
        <item x="229"/>
        <item x="2883"/>
        <item x="2745"/>
        <item x="2885"/>
        <item x="2823"/>
        <item x="2077"/>
        <item x="2063"/>
        <item x="1855"/>
        <item x="1793"/>
        <item x="1880"/>
        <item x="1964"/>
        <item x="2045"/>
        <item x="2008"/>
        <item x="559"/>
        <item x="601"/>
        <item x="363"/>
        <item x="521"/>
        <item x="573"/>
        <item x="329"/>
        <item x="3963"/>
        <item x="3936"/>
        <item x="3478"/>
        <item x="3183"/>
        <item x="3144"/>
        <item x="3243"/>
        <item x="3175"/>
        <item x="919"/>
        <item x="821"/>
        <item x="1006"/>
        <item x="844"/>
        <item x="699"/>
        <item x="760"/>
        <item x="1686"/>
        <item x="1636"/>
        <item x="1504"/>
        <item x="1574"/>
        <item x="1471"/>
        <item x="1242"/>
        <item x="1162"/>
        <item x="1223"/>
        <item x="1205"/>
        <item x="1262"/>
        <item x="2631"/>
        <item x="2358"/>
        <item x="2519"/>
        <item x="2522"/>
        <item x="2757"/>
        <item x="2954"/>
        <item x="2688"/>
        <item x="2225"/>
        <item x="2105"/>
        <item x="2201"/>
        <item x="2171"/>
        <item x="2066"/>
        <item x="2256"/>
        <item x="2072"/>
        <item x="1983"/>
        <item x="1998"/>
        <item x="2027"/>
        <item x="1757"/>
        <item x="1910"/>
        <item x="387"/>
        <item x="626"/>
        <item x="291"/>
        <item x="581"/>
        <item x="444"/>
        <item x="500"/>
        <item x="3751"/>
        <item x="3878"/>
        <item x="3692"/>
        <item x="3937"/>
        <item x="3640"/>
        <item x="3342"/>
        <item x="3523"/>
        <item x="3652"/>
        <item x="3157"/>
        <item x="3002"/>
        <item x="3159"/>
        <item x="3063"/>
        <item x="912"/>
        <item x="750"/>
        <item x="717"/>
        <item x="683"/>
        <item x="1474"/>
        <item x="1700"/>
        <item x="1081"/>
        <item x="1326"/>
        <item x="2374"/>
        <item x="2572"/>
        <item x="2657"/>
        <item x="2864"/>
        <item x="2754"/>
        <item x="2944"/>
        <item x="2940"/>
        <item x="2722"/>
        <item x="2744"/>
        <item x="2838"/>
        <item x="2878"/>
        <item x="2179"/>
        <item x="2306"/>
        <item x="1776"/>
        <item x="1999"/>
        <item x="1979"/>
        <item x="536"/>
        <item x="633"/>
        <item x="582"/>
        <item x="282"/>
        <item x="3880"/>
        <item x="3816"/>
        <item x="3935"/>
        <item x="3623"/>
        <item x="3531"/>
        <item x="3407"/>
        <item x="3577"/>
        <item x="3530"/>
        <item x="3385"/>
        <item x="3312"/>
        <item x="3152"/>
        <item x="3297"/>
        <item x="2978"/>
        <item x="3058"/>
        <item x="3150"/>
        <item x="1043"/>
        <item x="700"/>
        <item x="1434"/>
        <item x="1552"/>
        <item x="1521"/>
        <item x="1553"/>
        <item x="1054"/>
        <item x="1134"/>
        <item x="1202"/>
        <item x="2670"/>
        <item x="2667"/>
        <item x="2622"/>
        <item x="2653"/>
        <item x="2611"/>
        <item x="2357"/>
        <item x="146"/>
        <item x="151"/>
        <item x="156"/>
        <item x="211"/>
        <item x="2917"/>
        <item x="2698"/>
        <item x="2975"/>
        <item x="2756"/>
        <item x="2316"/>
        <item x="1832"/>
        <item x="360"/>
        <item x="474"/>
        <item x="413"/>
        <item x="435"/>
        <item x="630"/>
        <item x="554"/>
        <item x="3838"/>
        <item x="3770"/>
        <item x="3550"/>
        <item x="848"/>
        <item x="820"/>
        <item x="901"/>
        <item x="785"/>
        <item x="675"/>
        <item x="1555"/>
        <item x="1693"/>
        <item x="1549"/>
        <item x="1519"/>
        <item x="1338"/>
        <item x="1317"/>
        <item x="2393"/>
        <item x="171"/>
        <item x="55"/>
        <item x="4"/>
        <item x="2918"/>
        <item x="2929"/>
        <item x="2139"/>
        <item x="2129"/>
        <item x="2257"/>
        <item x="2002"/>
        <item x="1976"/>
        <item x="636"/>
        <item x="477"/>
        <item x="621"/>
        <item x="485"/>
        <item x="3848"/>
        <item x="3666"/>
        <item x="3954"/>
        <item x="3902"/>
        <item x="3710"/>
        <item x="3552"/>
        <item x="3592"/>
        <item x="3549"/>
        <item x="3146"/>
        <item x="3046"/>
        <item x="3153"/>
        <item x="710"/>
        <item x="1532"/>
        <item x="1551"/>
        <item x="1554"/>
        <item x="1496"/>
        <item x="2516"/>
        <item x="2494"/>
        <item x="2542"/>
        <item x="2394"/>
        <item x="2634"/>
        <item x="2641"/>
        <item x="129"/>
        <item x="61"/>
        <item x="2736"/>
        <item x="2770"/>
        <item x="2758"/>
        <item x="2906"/>
        <item x="2305"/>
        <item x="2342"/>
        <item x="2253"/>
        <item x="2151"/>
        <item x="2122"/>
        <item x="2074"/>
        <item x="1945"/>
        <item x="1777"/>
        <item x="1764"/>
        <item x="1834"/>
        <item x="1731"/>
        <item x="2004"/>
        <item x="423"/>
        <item x="284"/>
        <item x="480"/>
        <item x="328"/>
        <item x="3982"/>
        <item x="3777"/>
        <item x="3422"/>
        <item x="3409"/>
        <item x="3286"/>
        <item x="3300"/>
        <item x="650"/>
        <item x="905"/>
        <item x="1706"/>
        <item x="1581"/>
        <item x="1477"/>
        <item x="1639"/>
        <item x="1534"/>
        <item x="1329"/>
        <item x="1286"/>
        <item x="2571"/>
        <item x="244"/>
        <item x="27"/>
        <item x="181"/>
        <item x="87"/>
        <item x="100"/>
        <item x="2968"/>
        <item x="2739"/>
        <item x="2920"/>
        <item x="2899"/>
        <item x="2807"/>
        <item x="2328"/>
        <item x="2313"/>
        <item x="2243"/>
        <item x="2330"/>
        <item x="2213"/>
        <item x="2314"/>
        <item x="2082"/>
        <item x="2317"/>
        <item x="1942"/>
        <item x="1801"/>
        <item x="1950"/>
        <item x="343"/>
        <item x="358"/>
        <item x="618"/>
        <item x="594"/>
        <item x="598"/>
        <item x="486"/>
        <item x="396"/>
        <item x="3906"/>
        <item x="3993"/>
        <item x="3946"/>
        <item x="3870"/>
        <item x="3540"/>
        <item x="3469"/>
        <item x="3156"/>
        <item x="3020"/>
        <item x="3098"/>
        <item x="947"/>
        <item x="1014"/>
        <item x="754"/>
        <item x="1680"/>
        <item x="1347"/>
        <item x="1082"/>
        <item x="1115"/>
        <item x="1153"/>
        <item x="1251"/>
        <item x="2665"/>
        <item x="2578"/>
        <item x="2565"/>
        <item x="2540"/>
        <item x="232"/>
        <item x="148"/>
        <item x="144"/>
        <item x="2964"/>
        <item x="2826"/>
        <item x="2261"/>
        <item x="2204"/>
        <item x="2215"/>
        <item x="2150"/>
        <item x="1888"/>
        <item x="1725"/>
        <item x="1887"/>
        <item x="463"/>
        <item x="617"/>
        <item x="550"/>
        <item x="384"/>
        <item x="3573"/>
        <item x="3636"/>
        <item x="3542"/>
        <item x="3267"/>
        <item x="3277"/>
        <item x="3210"/>
        <item x="3041"/>
        <item x="3004"/>
        <item x="1349"/>
        <item x="1395"/>
        <item x="1638"/>
        <item x="1340"/>
        <item x="230"/>
        <item x="175"/>
        <item x="214"/>
        <item x="2843"/>
        <item x="2945"/>
        <item x="2686"/>
        <item x="2814"/>
        <item x="2123"/>
        <item x="2126"/>
        <item x="2000"/>
        <item x="1736"/>
        <item x="288"/>
        <item x="571"/>
        <item x="283"/>
        <item x="373"/>
        <item x="285"/>
        <item x="369"/>
        <item x="386"/>
        <item x="631"/>
        <item x="3994"/>
        <item x="3996"/>
        <item x="4009"/>
        <item x="3627"/>
        <item x="3329"/>
        <item x="3414"/>
        <item x="3069"/>
        <item x="3230"/>
        <item x="3271"/>
        <item x="3232"/>
        <item x="980"/>
        <item x="894"/>
        <item x="1655"/>
        <item x="1548"/>
        <item x="1210"/>
        <item x="1186"/>
        <item x="2444"/>
        <item x="86"/>
        <item x="139"/>
        <item x="46"/>
        <item x="2828"/>
        <item x="2702"/>
        <item x="2299"/>
        <item x="1722"/>
        <item x="1817"/>
        <item x="2005"/>
        <item x="1772"/>
        <item x="1959"/>
        <item x="276"/>
        <item x="569"/>
        <item x="534"/>
        <item x="511"/>
        <item x="3756"/>
        <item x="3709"/>
        <item x="3959"/>
        <item x="3689"/>
        <item x="3897"/>
        <item x="3889"/>
        <item x="3840"/>
        <item x="3562"/>
        <item x="3359"/>
        <item x="3200"/>
        <item x="3192"/>
        <item x="898"/>
        <item x="1452"/>
        <item x="2613"/>
        <item x="2347"/>
        <item x="223"/>
        <item x="202"/>
        <item x="71"/>
        <item x="2827"/>
        <item x="2879"/>
        <item x="2190"/>
        <item x="2266"/>
        <item x="2294"/>
        <item x="2216"/>
        <item x="557"/>
        <item x="602"/>
        <item x="3944"/>
        <item x="3890"/>
        <item x="3622"/>
        <item x="3324"/>
        <item x="3064"/>
        <item x="882"/>
        <item x="859"/>
        <item x="981"/>
        <item x="1544"/>
        <item x="1701"/>
        <item x="1572"/>
        <item x="1325"/>
        <item x="2446"/>
        <item x="2348"/>
        <item x="142"/>
        <item x="5"/>
        <item x="2895"/>
        <item x="1787"/>
        <item x="1728"/>
        <item x="593"/>
        <item x="277"/>
        <item x="3551"/>
        <item x="3512"/>
        <item x="3505"/>
        <item x="3010"/>
        <item x="3187"/>
        <item x="3228"/>
        <item x="3260"/>
        <item x="3206"/>
        <item x="691"/>
        <item x="952"/>
        <item x="1063"/>
        <item x="1249"/>
        <item x="1322"/>
        <item x="2681"/>
        <item x="176"/>
        <item x="103"/>
        <item x="2752"/>
        <item x="2840"/>
        <item x="2333"/>
        <item x="1909"/>
        <item x="2055"/>
        <item x="2044"/>
        <item x="2033"/>
        <item x="1930"/>
        <item x="472"/>
        <item x="292"/>
        <item x="612"/>
        <item x="3921"/>
        <item x="3629"/>
        <item x="761"/>
        <item x="1677"/>
        <item x="1312"/>
        <item x="2363"/>
        <item x="2466"/>
        <item x="2067"/>
        <item x="2218"/>
        <item x="1803"/>
        <item x="467"/>
        <item x="549"/>
        <item x="3675"/>
        <item x="3328"/>
        <item x="3424"/>
        <item x="3270"/>
        <item x="1620"/>
        <item x="1301"/>
        <item x="1248"/>
        <item x="1250"/>
        <item x="2375"/>
        <item x="2452"/>
        <item x="2628"/>
        <item x="2616"/>
        <item x="250"/>
        <item x="205"/>
        <item x="196"/>
        <item x="1878"/>
        <item x="2039"/>
        <item x="622"/>
        <item x="278"/>
        <item x="3045"/>
        <item x="842"/>
        <item x="915"/>
        <item x="923"/>
        <item x="742"/>
        <item x="976"/>
        <item x="1575"/>
        <item x="1330"/>
        <item x="2663"/>
        <item x="2683"/>
        <item x="2881"/>
        <item x="2255"/>
        <item x="1951"/>
        <item x="3769"/>
        <item x="3340"/>
        <item x="3497"/>
        <item x="3295"/>
        <item x="985"/>
        <item x="764"/>
        <item x="1672"/>
        <item x="1071"/>
        <item x="1288"/>
        <item x="1204"/>
        <item x="2650"/>
        <item x="2526"/>
        <item x="2569"/>
        <item x="18"/>
        <item x="207"/>
        <item x="2792"/>
        <item x="2760"/>
        <item x="2233"/>
        <item x="606"/>
        <item x="3846"/>
        <item x="3882"/>
        <item x="3482"/>
        <item x="3128"/>
        <item x="1546"/>
        <item x="1318"/>
        <item x="2435"/>
        <item x="2462"/>
        <item x="65"/>
        <item x="2857"/>
        <item x="2205"/>
        <item x="1872"/>
        <item x="3905"/>
        <item x="3635"/>
        <item x="860"/>
        <item x="1671"/>
        <item x="1547"/>
        <item x="1323"/>
        <item x="2608"/>
        <item x="2898"/>
        <item x="455"/>
        <item x="3991"/>
        <item x="1530"/>
        <item x="2648"/>
        <item x="2354"/>
        <item x="2884"/>
        <item x="2254"/>
        <item x="2028"/>
        <item x="2006"/>
        <item x="3953"/>
        <item x="718"/>
        <item x="2493"/>
        <item x="1857"/>
        <item x="3294"/>
        <item x="3234"/>
        <item x="3056"/>
        <item x="1607"/>
        <item x="3719"/>
        <item x="1343"/>
        <item x="1345"/>
        <item x="1344"/>
        <item x="0"/>
        <item x="2685"/>
        <item t="default"/>
      </items>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11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s>
    </pivotField>
  </pivotFields>
  <rowFields count="1">
    <field x="12"/>
  </rowFields>
  <rowItems count="13">
    <i>
      <x/>
    </i>
    <i>
      <x v="1"/>
    </i>
    <i>
      <x v="2"/>
    </i>
    <i>
      <x v="3"/>
    </i>
    <i>
      <x v="4"/>
    </i>
    <i>
      <x v="5"/>
    </i>
    <i>
      <x v="6"/>
    </i>
    <i>
      <x v="7"/>
    </i>
    <i>
      <x v="8"/>
    </i>
    <i>
      <x v="9"/>
    </i>
    <i>
      <x v="10"/>
    </i>
    <i>
      <x v="11"/>
    </i>
    <i t="grand">
      <x/>
    </i>
  </rowItems>
  <colItems count="1">
    <i/>
  </colItems>
  <dataFields count="1">
    <dataField name="Count of Date" fld="13" subtotal="count"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D8A4AF-CC6E-4F2B-A37D-33C29F53324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A3:AB6"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4015">
        <item x="4002"/>
        <item x="339"/>
        <item x="3458"/>
        <item x="2379"/>
        <item x="3815"/>
        <item x="1781"/>
        <item x="3791"/>
        <item x="3437"/>
        <item x="3123"/>
        <item x="3091"/>
        <item x="2376"/>
        <item x="3450"/>
        <item x="434"/>
        <item x="2890"/>
        <item x="1984"/>
        <item x="1868"/>
        <item x="475"/>
        <item x="3431"/>
        <item x="3514"/>
        <item x="3501"/>
        <item x="1000"/>
        <item x="2514"/>
        <item x="2829"/>
        <item x="2270"/>
        <item x="1816"/>
        <item x="405"/>
        <item x="3909"/>
        <item x="3927"/>
        <item x="3448"/>
        <item x="3619"/>
        <item x="3470"/>
        <item x="3322"/>
        <item x="780"/>
        <item x="995"/>
        <item x="1240"/>
        <item x="1337"/>
        <item x="1252"/>
        <item x="24"/>
        <item x="197"/>
        <item x="198"/>
        <item x="2971"/>
        <item x="419"/>
        <item x="412"/>
        <item x="3805"/>
        <item x="669"/>
        <item x="1499"/>
        <item x="1333"/>
        <item x="108"/>
        <item x="2232"/>
        <item x="1916"/>
        <item x="2024"/>
        <item x="3835"/>
        <item x="3496"/>
        <item x="3535"/>
        <item x="889"/>
        <item x="1500"/>
        <item x="1665"/>
        <item x="1718"/>
        <item x="1265"/>
        <item x="2913"/>
        <item x="561"/>
        <item x="3907"/>
        <item x="3733"/>
        <item x="906"/>
        <item x="2596"/>
        <item x="2149"/>
        <item x="3099"/>
        <item x="835"/>
        <item x="778"/>
        <item x="2482"/>
        <item x="236"/>
        <item x="2174"/>
        <item x="2311"/>
        <item x="2023"/>
        <item x="1866"/>
        <item x="3908"/>
        <item x="3806"/>
        <item x="3556"/>
        <item x="3106"/>
        <item x="1256"/>
        <item x="2488"/>
        <item x="1820"/>
        <item x="1761"/>
        <item x="1854"/>
        <item x="484"/>
        <item x="3500"/>
        <item x="3455"/>
        <item x="3204"/>
        <item x="914"/>
        <item x="1498"/>
        <item x="2566"/>
        <item x="2615"/>
        <item x="133"/>
        <item x="119"/>
        <item x="2693"/>
        <item x="1853"/>
        <item x="410"/>
        <item x="3771"/>
        <item x="3813"/>
        <item x="3518"/>
        <item x="3105"/>
        <item x="3142"/>
        <item x="994"/>
        <item x="1694"/>
        <item x="1371"/>
        <item x="1664"/>
        <item x="1247"/>
        <item x="2471"/>
        <item x="270"/>
        <item x="239"/>
        <item x="2725"/>
        <item x="2868"/>
        <item x="2797"/>
        <item x="2185"/>
        <item x="2231"/>
        <item x="1831"/>
        <item x="1968"/>
        <item x="313"/>
        <item x="3799"/>
        <item x="3697"/>
        <item x="3814"/>
        <item x="3618"/>
        <item x="3565"/>
        <item x="3442"/>
        <item x="3226"/>
        <item x="3225"/>
        <item x="1016"/>
        <item x="1050"/>
        <item x="808"/>
        <item x="908"/>
        <item x="1012"/>
        <item x="788"/>
        <item x="1455"/>
        <item x="1627"/>
        <item x="1510"/>
        <item x="2407"/>
        <item x="52"/>
        <item x="2862"/>
        <item x="2156"/>
        <item x="2309"/>
        <item x="2165"/>
        <item x="2250"/>
        <item x="2089"/>
        <item x="428"/>
        <item x="3746"/>
        <item x="3844"/>
        <item x="3913"/>
        <item x="3745"/>
        <item x="3494"/>
        <item x="3557"/>
        <item x="3649"/>
        <item x="3196"/>
        <item x="3287"/>
        <item x="3110"/>
        <item x="3074"/>
        <item x="3321"/>
        <item x="907"/>
        <item x="801"/>
        <item x="1018"/>
        <item x="1606"/>
        <item x="1583"/>
        <item x="1416"/>
        <item x="1668"/>
        <item x="1601"/>
        <item x="1138"/>
        <item x="1160"/>
        <item x="2701"/>
        <item x="2245"/>
        <item x="1823"/>
        <item x="2040"/>
        <item x="1906"/>
        <item x="391"/>
        <item x="3789"/>
        <item x="3685"/>
        <item x="3447"/>
        <item x="3456"/>
        <item x="3537"/>
        <item x="3349"/>
        <item x="3361"/>
        <item x="3446"/>
        <item x="3016"/>
        <item x="3025"/>
        <item x="735"/>
        <item x="1380"/>
        <item x="1715"/>
        <item x="1236"/>
        <item x="2368"/>
        <item x="2541"/>
        <item x="123"/>
        <item x="2729"/>
        <item x="2706"/>
        <item x="2901"/>
        <item x="2115"/>
        <item x="2271"/>
        <item x="2187"/>
        <item x="1869"/>
        <item x="1752"/>
        <item x="1870"/>
        <item x="1779"/>
        <item x="537"/>
        <item x="3825"/>
        <item x="3912"/>
        <item x="3739"/>
        <item x="3389"/>
        <item x="3308"/>
        <item x="3043"/>
        <item x="3318"/>
        <item x="826"/>
        <item x="1022"/>
        <item x="909"/>
        <item x="1524"/>
        <item x="1421"/>
        <item x="1167"/>
        <item x="1099"/>
        <item x="1092"/>
        <item x="2501"/>
        <item x="2406"/>
        <item x="2587"/>
        <item x="2528"/>
        <item x="2585"/>
        <item x="141"/>
        <item x="2730"/>
        <item x="2897"/>
        <item x="489"/>
        <item x="429"/>
        <item x="3980"/>
        <item x="3788"/>
        <item x="3696"/>
        <item x="3519"/>
        <item x="3368"/>
        <item x="3434"/>
        <item x="3120"/>
        <item x="2998"/>
        <item x="753"/>
        <item x="670"/>
        <item x="1506"/>
        <item x="1626"/>
        <item x="2365"/>
        <item x="2409"/>
        <item x="2377"/>
        <item x="120"/>
        <item x="48"/>
        <item x="122"/>
        <item x="2938"/>
        <item x="2340"/>
        <item x="2203"/>
        <item x="4007"/>
        <item x="3481"/>
        <item x="3445"/>
        <item x="3229"/>
        <item x="3044"/>
        <item x="3305"/>
        <item x="3132"/>
        <item x="806"/>
        <item x="680"/>
        <item x="1491"/>
        <item x="1488"/>
        <item x="1328"/>
        <item x="1244"/>
        <item x="2500"/>
        <item x="2439"/>
        <item x="2599"/>
        <item x="68"/>
        <item x="2780"/>
        <item x="2080"/>
        <item x="2186"/>
        <item x="2120"/>
        <item x="1790"/>
        <item x="1852"/>
        <item x="332"/>
        <item x="371"/>
        <item x="513"/>
        <item x="3347"/>
        <item x="3348"/>
        <item x="2999"/>
        <item x="3000"/>
        <item x="807"/>
        <item x="887"/>
        <item x="766"/>
        <item x="1003"/>
        <item x="1013"/>
        <item x="1629"/>
        <item x="1630"/>
        <item x="1509"/>
        <item x="1109"/>
        <item x="2490"/>
        <item x="2454"/>
        <item x="2487"/>
        <item x="110"/>
        <item x="118"/>
        <item x="2755"/>
        <item x="2870"/>
        <item x="2866"/>
        <item x="2970"/>
        <item x="2812"/>
        <item x="2148"/>
        <item x="1967"/>
        <item x="1952"/>
        <item x="2029"/>
        <item x="2047"/>
        <item x="1812"/>
        <item x="404"/>
        <item x="372"/>
        <item x="616"/>
        <item x="641"/>
        <item x="3738"/>
        <item x="3919"/>
        <item x="3645"/>
        <item x="3650"/>
        <item x="3651"/>
        <item x="3018"/>
        <item x="3168"/>
        <item x="3109"/>
        <item x="789"/>
        <item x="781"/>
        <item x="941"/>
        <item x="772"/>
        <item x="1372"/>
        <item x="1382"/>
        <item x="1456"/>
        <item x="1682"/>
        <item x="2421"/>
        <item x="2417"/>
        <item x="2557"/>
        <item x="208"/>
        <item x="255"/>
        <item x="163"/>
        <item x="246"/>
        <item x="111"/>
        <item x="245"/>
        <item x="2705"/>
        <item x="2321"/>
        <item x="2189"/>
        <item x="2268"/>
        <item x="1818"/>
        <item x="2035"/>
        <item x="1901"/>
        <item x="422"/>
        <item x="512"/>
        <item x="379"/>
        <item x="426"/>
        <item x="437"/>
        <item x="3928"/>
        <item x="3863"/>
        <item x="3768"/>
        <item x="3828"/>
        <item x="3122"/>
        <item x="3121"/>
        <item x="3086"/>
        <item x="794"/>
        <item x="961"/>
        <item x="798"/>
        <item x="779"/>
        <item x="1030"/>
        <item x="819"/>
        <item x="924"/>
        <item x="1017"/>
        <item x="733"/>
        <item x="711"/>
        <item x="1708"/>
        <item x="1409"/>
        <item x="1364"/>
        <item x="1101"/>
        <item x="1283"/>
        <item x="2480"/>
        <item x="2477"/>
        <item x="2597"/>
        <item x="2489"/>
        <item x="2796"/>
        <item x="1759"/>
        <item x="548"/>
        <item x="563"/>
        <item x="416"/>
        <item x="299"/>
        <item x="551"/>
        <item x="3463"/>
        <item x="3543"/>
        <item x="3654"/>
        <item x="3246"/>
        <item x="3119"/>
        <item x="3005"/>
        <item x="3306"/>
        <item x="809"/>
        <item x="856"/>
        <item x="795"/>
        <item x="768"/>
        <item x="1508"/>
        <item x="1604"/>
        <item x="1692"/>
        <item x="1625"/>
        <item x="1100"/>
        <item x="1296"/>
        <item x="1173"/>
        <item x="1171"/>
        <item x="2398"/>
        <item x="2513"/>
        <item x="2371"/>
        <item x="2467"/>
        <item x="162"/>
        <item x="2863"/>
        <item x="2733"/>
        <item x="2723"/>
        <item x="2891"/>
        <item x="2710"/>
        <item x="2327"/>
        <item x="2133"/>
        <item x="1956"/>
        <item x="1897"/>
        <item x="2001"/>
        <item x="1907"/>
        <item x="452"/>
        <item x="635"/>
        <item x="432"/>
        <item x="330"/>
        <item x="478"/>
        <item x="368"/>
        <item x="304"/>
        <item x="3451"/>
        <item x="3457"/>
        <item x="3350"/>
        <item x="3088"/>
        <item x="3173"/>
        <item x="2989"/>
        <item x="3278"/>
        <item x="3115"/>
        <item x="3158"/>
        <item x="3030"/>
        <item x="883"/>
        <item x="911"/>
        <item x="897"/>
        <item x="672"/>
        <item x="1495"/>
        <item x="1399"/>
        <item x="1374"/>
        <item x="1061"/>
        <item x="1170"/>
        <item x="2378"/>
        <item x="2437"/>
        <item x="2678"/>
        <item x="2588"/>
        <item x="184"/>
        <item x="2877"/>
        <item x="2875"/>
        <item x="2764"/>
        <item x="2073"/>
        <item x="2030"/>
        <item x="597"/>
        <item x="337"/>
        <item x="394"/>
        <item x="457"/>
        <item x="430"/>
        <item x="3408"/>
        <item x="3080"/>
        <item x="890"/>
        <item x="1541"/>
        <item x="1216"/>
        <item x="1136"/>
        <item x="2535"/>
        <item x="233"/>
        <item x="2119"/>
        <item x="2197"/>
        <item x="2172"/>
        <item x="427"/>
        <item x="306"/>
        <item x="564"/>
        <item x="637"/>
        <item x="3417"/>
        <item x="3399"/>
        <item x="3009"/>
        <item x="3017"/>
        <item x="825"/>
        <item x="855"/>
        <item x="1402"/>
        <item x="1520"/>
        <item x="1432"/>
        <item x="1598"/>
        <item x="1260"/>
        <item x="1175"/>
        <item x="2583"/>
        <item x="2291"/>
        <item x="1896"/>
        <item x="589"/>
        <item x="588"/>
        <item x="333"/>
        <item x="307"/>
        <item x="3691"/>
        <item x="3580"/>
        <item x="3379"/>
        <item x="3527"/>
        <item x="3302"/>
        <item x="861"/>
        <item x="843"/>
        <item x="1610"/>
        <item x="1540"/>
        <item x="1683"/>
        <item x="1684"/>
        <item x="1120"/>
        <item x="1094"/>
        <item x="2370"/>
        <item x="2420"/>
        <item x="26"/>
        <item x="2960"/>
        <item x="2874"/>
        <item x="2832"/>
        <item x="1753"/>
        <item x="1830"/>
        <item x="293"/>
        <item x="591"/>
        <item x="3688"/>
        <item x="3726"/>
        <item x="3398"/>
        <item x="3547"/>
        <item x="3584"/>
        <item x="3383"/>
        <item x="3403"/>
        <item x="3262"/>
        <item x="982"/>
        <item x="1032"/>
        <item x="673"/>
        <item x="707"/>
        <item x="1586"/>
        <item x="1418"/>
        <item x="1634"/>
        <item x="1254"/>
        <item x="1336"/>
        <item x="1278"/>
        <item x="2419"/>
        <item x="2418"/>
        <item x="2617"/>
        <item x="2318"/>
        <item x="2319"/>
        <item x="1732"/>
        <item x="1890"/>
        <item x="562"/>
        <item x="305"/>
        <item x="367"/>
        <item x="436"/>
        <item x="331"/>
        <item x="3977"/>
        <item x="3832"/>
        <item x="3628"/>
        <item x="3581"/>
        <item x="3452"/>
        <item x="3040"/>
        <item x="989"/>
        <item x="732"/>
        <item x="671"/>
        <item x="1031"/>
        <item x="1720"/>
        <item x="1245"/>
        <item x="1180"/>
        <item x="15"/>
        <item x="272"/>
        <item x="194"/>
        <item x="57"/>
        <item x="2743"/>
        <item x="2819"/>
        <item x="2173"/>
        <item x="2137"/>
        <item x="2136"/>
        <item x="2110"/>
        <item x="1924"/>
        <item x="1982"/>
        <item x="2020"/>
        <item x="1856"/>
        <item x="520"/>
        <item x="390"/>
        <item x="408"/>
        <item x="407"/>
        <item x="590"/>
        <item x="625"/>
        <item x="334"/>
        <item x="4008"/>
        <item x="3856"/>
        <item x="3727"/>
        <item x="3801"/>
        <item x="3473"/>
        <item x="3352"/>
        <item x="3554"/>
        <item x="3429"/>
        <item x="3029"/>
        <item x="3096"/>
        <item x="3326"/>
        <item x="3085"/>
        <item x="3176"/>
        <item x="3039"/>
        <item x="714"/>
        <item x="1026"/>
        <item x="1525"/>
        <item x="1685"/>
        <item x="1414"/>
        <item x="1429"/>
        <item x="1537"/>
        <item x="1375"/>
        <item x="1212"/>
        <item x="1159"/>
        <item x="1104"/>
        <item x="1093"/>
        <item x="1243"/>
        <item x="66"/>
        <item x="25"/>
        <item x="121"/>
        <item x="117"/>
        <item x="158"/>
        <item x="2776"/>
        <item x="2786"/>
        <item x="2833"/>
        <item x="2086"/>
        <item x="2163"/>
        <item x="1908"/>
        <item x="503"/>
        <item x="499"/>
        <item x="504"/>
        <item x="3883"/>
        <item x="3922"/>
        <item x="3757"/>
        <item x="3430"/>
        <item x="3449"/>
        <item x="3362"/>
        <item x="3397"/>
        <item x="3346"/>
        <item x="3474"/>
        <item x="3513"/>
        <item x="3396"/>
        <item x="3118"/>
        <item x="3137"/>
        <item x="3298"/>
        <item x="3165"/>
        <item x="3162"/>
        <item x="3240"/>
        <item x="3083"/>
        <item x="790"/>
        <item x="678"/>
        <item x="888"/>
        <item x="902"/>
        <item x="799"/>
        <item x="1348"/>
        <item x="1428"/>
        <item x="1651"/>
        <item x="1492"/>
        <item x="1454"/>
        <item x="1361"/>
        <item x="1493"/>
        <item x="1719"/>
        <item x="1270"/>
        <item x="2404"/>
        <item x="2451"/>
        <item x="2654"/>
        <item x="2403"/>
        <item x="2423"/>
        <item x="174"/>
        <item x="189"/>
        <item x="2785"/>
        <item x="2967"/>
        <item x="2888"/>
        <item x="2224"/>
        <item x="2264"/>
        <item x="2175"/>
        <item x="1934"/>
        <item x="1985"/>
        <item x="1797"/>
        <item x="1824"/>
        <item x="1904"/>
        <item x="1782"/>
        <item x="2053"/>
        <item x="530"/>
        <item x="496"/>
        <item x="418"/>
        <item x="454"/>
        <item x="402"/>
        <item x="344"/>
        <item x="3775"/>
        <item x="3800"/>
        <item x="3895"/>
        <item x="3676"/>
        <item x="3964"/>
        <item x="3703"/>
        <item x="3898"/>
        <item x="3861"/>
        <item x="3758"/>
        <item x="3713"/>
        <item x="3546"/>
        <item x="3511"/>
        <item x="3655"/>
        <item x="3536"/>
        <item x="3475"/>
        <item x="3426"/>
        <item x="3097"/>
        <item x="3261"/>
        <item x="3223"/>
        <item x="3028"/>
        <item x="3209"/>
        <item x="3067"/>
        <item x="2997"/>
        <item x="847"/>
        <item x="858"/>
        <item x="934"/>
        <item x="668"/>
        <item x="690"/>
        <item x="713"/>
        <item x="731"/>
        <item x="824"/>
        <item x="1403"/>
        <item x="1425"/>
        <item x="1431"/>
        <item x="1712"/>
        <item x="1594"/>
        <item x="1439"/>
        <item x="1430"/>
        <item x="1468"/>
        <item x="1426"/>
        <item x="1280"/>
        <item x="1145"/>
        <item x="1303"/>
        <item x="1135"/>
        <item x="1128"/>
        <item x="1119"/>
        <item x="2427"/>
        <item x="2469"/>
        <item x="2438"/>
        <item x="2647"/>
        <item x="260"/>
        <item x="234"/>
        <item x="114"/>
        <item x="47"/>
        <item x="2800"/>
        <item x="2924"/>
        <item x="2809"/>
        <item x="2851"/>
        <item x="2176"/>
        <item x="2092"/>
        <item x="2339"/>
        <item x="2323"/>
        <item x="2198"/>
        <item x="1845"/>
        <item x="1838"/>
        <item x="1886"/>
        <item x="1745"/>
        <item x="1798"/>
        <item x="296"/>
        <item x="605"/>
        <item x="567"/>
        <item x="623"/>
        <item x="553"/>
        <item x="531"/>
        <item x="3631"/>
        <item x="3620"/>
        <item x="3638"/>
        <item x="3334"/>
        <item x="3476"/>
        <item x="3241"/>
        <item x="3108"/>
        <item x="3072"/>
        <item x="3250"/>
        <item x="2984"/>
        <item x="3166"/>
        <item x="3319"/>
        <item x="865"/>
        <item x="1011"/>
        <item x="966"/>
        <item x="736"/>
        <item x="830"/>
        <item x="879"/>
        <item x="1482"/>
        <item x="1505"/>
        <item x="1362"/>
        <item x="1470"/>
        <item x="1588"/>
        <item x="1427"/>
        <item x="1413"/>
        <item x="1168"/>
        <item x="1198"/>
        <item x="1177"/>
        <item x="1172"/>
        <item x="1271"/>
        <item x="1257"/>
        <item x="1084"/>
        <item x="2472"/>
        <item x="2498"/>
        <item x="2499"/>
        <item x="2353"/>
        <item x="2389"/>
        <item x="2431"/>
        <item x="2448"/>
        <item x="124"/>
        <item x="192"/>
        <item x="157"/>
        <item x="2711"/>
        <item x="2889"/>
        <item x="2777"/>
        <item x="2923"/>
        <item x="2937"/>
        <item x="2140"/>
        <item x="2336"/>
        <item x="1760"/>
        <item x="1949"/>
        <item x="1844"/>
        <item x="1767"/>
        <item x="1996"/>
        <item x="1749"/>
        <item x="542"/>
        <item x="628"/>
        <item x="508"/>
        <item x="314"/>
        <item x="3698"/>
        <item x="3857"/>
        <item x="3555"/>
        <item x="3356"/>
        <item x="3615"/>
        <item x="3337"/>
        <item x="3081"/>
        <item x="2985"/>
        <item x="3001"/>
        <item x="3084"/>
        <item x="3268"/>
        <item x="3231"/>
        <item x="730"/>
        <item x="853"/>
        <item x="1008"/>
        <item x="747"/>
        <item x="810"/>
        <item x="997"/>
        <item x="945"/>
        <item x="854"/>
        <item x="1716"/>
        <item x="1392"/>
        <item x="1587"/>
        <item x="1400"/>
        <item x="1475"/>
        <item x="1527"/>
        <item x="1579"/>
        <item x="1357"/>
        <item x="1253"/>
        <item x="1229"/>
        <item x="1123"/>
        <item x="1146"/>
        <item x="1267"/>
        <item x="1335"/>
        <item x="1187"/>
        <item x="2373"/>
        <item x="2484"/>
        <item x="228"/>
        <item x="2763"/>
        <item x="2925"/>
        <item x="2194"/>
        <item x="2099"/>
        <item x="2226"/>
        <item x="1751"/>
        <item x="1789"/>
        <item x="1860"/>
        <item x="2059"/>
        <item x="2009"/>
        <item x="322"/>
        <item x="326"/>
        <item x="397"/>
        <item x="539"/>
        <item x="375"/>
        <item x="473"/>
        <item x="409"/>
        <item x="497"/>
        <item x="644"/>
        <item x="3876"/>
        <item x="3690"/>
        <item x="3653"/>
        <item x="3357"/>
        <item x="3316"/>
        <item x="3224"/>
        <item x="3140"/>
        <item x="3220"/>
        <item x="3053"/>
        <item x="3102"/>
        <item x="694"/>
        <item x="715"/>
        <item x="729"/>
        <item x="728"/>
        <item x="917"/>
        <item x="881"/>
        <item x="791"/>
        <item x="916"/>
        <item x="1649"/>
        <item x="1666"/>
        <item x="1387"/>
        <item x="1582"/>
        <item x="1721"/>
        <item x="1143"/>
        <item x="2560"/>
        <item x="2675"/>
        <item x="2414"/>
        <item x="2662"/>
        <item x="2473"/>
        <item x="137"/>
        <item x="99"/>
        <item x="77"/>
        <item x="164"/>
        <item x="2766"/>
        <item x="2708"/>
        <item x="2749"/>
        <item x="2719"/>
        <item x="2146"/>
        <item x="2088"/>
        <item x="2087"/>
        <item x="1957"/>
        <item x="1875"/>
        <item x="1744"/>
        <item x="1898"/>
        <item x="1774"/>
        <item x="1738"/>
        <item x="1775"/>
        <item x="351"/>
        <item x="383"/>
        <item x="495"/>
        <item x="403"/>
        <item x="3845"/>
        <item x="3869"/>
        <item x="4006"/>
        <item x="3974"/>
        <item x="3852"/>
        <item x="3528"/>
        <item x="3432"/>
        <item x="3435"/>
        <item x="3111"/>
        <item x="3203"/>
        <item x="3101"/>
        <item x="3147"/>
        <item x="3323"/>
        <item x="3237"/>
        <item x="3006"/>
        <item x="845"/>
        <item x="797"/>
        <item x="792"/>
        <item x="697"/>
        <item x="698"/>
        <item x="1039"/>
        <item x="933"/>
        <item x="706"/>
        <item x="663"/>
        <item x="1381"/>
        <item x="1632"/>
        <item x="1717"/>
        <item x="1562"/>
        <item x="1633"/>
        <item x="1678"/>
        <item x="1522"/>
        <item x="1279"/>
        <item x="1096"/>
        <item x="1125"/>
        <item x="2523"/>
        <item x="2497"/>
        <item x="2429"/>
        <item x="2388"/>
        <item x="2633"/>
        <item x="2364"/>
        <item x="2459"/>
        <item x="82"/>
        <item x="132"/>
        <item x="106"/>
        <item x="140"/>
        <item x="2789"/>
        <item x="2329"/>
        <item x="2101"/>
        <item x="2145"/>
        <item x="2235"/>
        <item x="2343"/>
        <item x="1768"/>
        <item x="1799"/>
        <item x="1733"/>
        <item x="1929"/>
        <item x="1762"/>
        <item x="420"/>
        <item x="327"/>
        <item x="355"/>
        <item x="3717"/>
        <item x="3742"/>
        <item x="3830"/>
        <item x="3706"/>
        <item x="3521"/>
        <item x="3360"/>
        <item x="3658"/>
        <item x="3465"/>
        <item x="3104"/>
        <item x="3245"/>
        <item x="3265"/>
        <item x="3077"/>
        <item x="3138"/>
        <item x="3291"/>
        <item x="3195"/>
        <item x="757"/>
        <item x="921"/>
        <item x="849"/>
        <item x="975"/>
        <item x="649"/>
        <item x="829"/>
        <item x="1584"/>
        <item x="1557"/>
        <item x="1379"/>
        <item x="1077"/>
        <item x="1218"/>
        <item x="1217"/>
        <item x="1110"/>
        <item x="2478"/>
        <item x="2603"/>
        <item x="2658"/>
        <item x="2485"/>
        <item x="2479"/>
        <item x="2672"/>
        <item x="2604"/>
        <item x="166"/>
        <item x="136"/>
        <item x="220"/>
        <item x="49"/>
        <item x="36"/>
        <item x="2887"/>
        <item x="2849"/>
        <item x="2720"/>
        <item x="2716"/>
        <item x="2854"/>
        <item x="2158"/>
        <item x="2162"/>
        <item x="1765"/>
        <item x="325"/>
        <item x="476"/>
        <item x="603"/>
        <item x="3787"/>
        <item x="3918"/>
        <item x="3973"/>
        <item x="3595"/>
        <item x="3614"/>
        <item x="3372"/>
        <item x="3343"/>
        <item x="3036"/>
        <item x="2987"/>
        <item x="2986"/>
        <item x="3201"/>
        <item x="2983"/>
        <item x="3320"/>
        <item x="684"/>
        <item x="1049"/>
        <item x="783"/>
        <item x="1004"/>
        <item x="846"/>
        <item x="1009"/>
        <item x="1523"/>
        <item x="1563"/>
        <item x="1658"/>
        <item x="1111"/>
        <item x="1331"/>
        <item x="1169"/>
        <item x="1155"/>
        <item x="1056"/>
        <item x="2593"/>
        <item x="2447"/>
        <item x="2504"/>
        <item x="2676"/>
        <item x="2574"/>
        <item x="2405"/>
        <item x="2386"/>
        <item x="2652"/>
        <item x="40"/>
        <item x="138"/>
        <item x="264"/>
        <item x="51"/>
        <item x="2781"/>
        <item x="2820"/>
        <item x="2709"/>
        <item x="2948"/>
        <item x="2871"/>
        <item x="2882"/>
        <item x="2926"/>
        <item x="2184"/>
        <item x="2135"/>
        <item x="2178"/>
        <item x="2109"/>
        <item x="2331"/>
        <item x="1839"/>
        <item x="620"/>
        <item x="354"/>
        <item x="3804"/>
        <item x="3821"/>
        <item x="3873"/>
        <item x="3985"/>
        <item x="3858"/>
        <item x="3454"/>
        <item x="3648"/>
        <item x="3520"/>
        <item x="3596"/>
        <item x="3384"/>
        <item x="3602"/>
        <item x="3007"/>
        <item x="3279"/>
        <item x="996"/>
        <item x="832"/>
        <item x="773"/>
        <item x="874"/>
        <item x="1002"/>
        <item x="1005"/>
        <item x="1346"/>
        <item x="1689"/>
        <item x="1481"/>
        <item x="1559"/>
        <item x="1442"/>
        <item x="1463"/>
        <item x="1560"/>
        <item x="1599"/>
        <item x="1221"/>
        <item x="1059"/>
        <item x="1235"/>
        <item x="1190"/>
        <item x="1339"/>
        <item x="2468"/>
        <item x="2640"/>
        <item x="2372"/>
        <item x="2550"/>
        <item x="2556"/>
        <item x="257"/>
        <item x="263"/>
        <item x="159"/>
        <item x="62"/>
        <item x="21"/>
        <item x="135"/>
        <item x="2718"/>
        <item x="2307"/>
        <item x="2098"/>
        <item x="2338"/>
        <item x="2164"/>
        <item x="1773"/>
        <item x="1800"/>
        <item x="286"/>
        <item x="310"/>
        <item x="487"/>
        <item x="470"/>
        <item x="580"/>
        <item x="3850"/>
        <item x="3716"/>
        <item x="3786"/>
        <item x="3949"/>
        <item x="3491"/>
        <item x="3601"/>
        <item x="3515"/>
        <item x="3353"/>
        <item x="867"/>
        <item x="992"/>
        <item x="1041"/>
        <item x="925"/>
        <item x="674"/>
        <item x="964"/>
        <item x="1356"/>
        <item x="1556"/>
        <item x="1459"/>
        <item x="1624"/>
        <item x="1545"/>
        <item x="1436"/>
        <item x="1189"/>
        <item x="1255"/>
        <item x="1214"/>
        <item x="1069"/>
        <item x="2390"/>
        <item x="2552"/>
        <item x="2555"/>
        <item x="2428"/>
        <item x="2562"/>
        <item x="2495"/>
        <item x="105"/>
        <item x="231"/>
        <item x="56"/>
        <item x="2836"/>
        <item x="2963"/>
        <item x="2690"/>
        <item x="2124"/>
        <item x="2276"/>
        <item x="2246"/>
        <item x="1941"/>
        <item x="1867"/>
        <item x="1780"/>
        <item x="510"/>
        <item x="568"/>
        <item x="323"/>
        <item x="523"/>
        <item x="3737"/>
        <item x="3744"/>
        <item x="3748"/>
        <item x="3686"/>
        <item x="3862"/>
        <item x="3570"/>
        <item x="3656"/>
        <item x="3355"/>
        <item x="3060"/>
        <item x="3211"/>
        <item x="3169"/>
        <item x="3026"/>
        <item x="696"/>
        <item x="974"/>
        <item x="695"/>
        <item x="786"/>
        <item x="1613"/>
        <item x="1467"/>
        <item x="1494"/>
        <item x="1113"/>
        <item x="1281"/>
        <item x="1105"/>
        <item x="1234"/>
        <item x="1156"/>
        <item x="1310"/>
        <item x="1261"/>
        <item x="2508"/>
        <item x="2460"/>
        <item x="2505"/>
        <item x="209"/>
        <item x="268"/>
        <item x="8"/>
        <item x="38"/>
        <item x="97"/>
        <item x="2880"/>
        <item x="2802"/>
        <item x="2263"/>
        <item x="2084"/>
        <item x="1948"/>
        <item x="1889"/>
        <item x="1746"/>
        <item x="348"/>
        <item x="287"/>
        <item x="3855"/>
        <item x="3336"/>
        <item x="3433"/>
        <item x="3477"/>
        <item x="3087"/>
        <item x="3219"/>
        <item x="3214"/>
        <item x="3052"/>
        <item x="3103"/>
        <item x="3314"/>
        <item x="743"/>
        <item x="705"/>
        <item x="796"/>
        <item x="804"/>
        <item x="987"/>
        <item x="1623"/>
        <item x="1370"/>
        <item x="1615"/>
        <item x="1502"/>
        <item x="1415"/>
        <item x="2679"/>
        <item x="2537"/>
        <item x="2458"/>
        <item x="2434"/>
        <item x="2461"/>
        <item x="2602"/>
        <item x="2382"/>
        <item x="39"/>
        <item x="16"/>
        <item x="41"/>
        <item x="177"/>
        <item x="168"/>
        <item x="155"/>
        <item x="2805"/>
        <item x="2818"/>
        <item x="2846"/>
        <item x="2703"/>
        <item x="2298"/>
        <item x="2322"/>
        <item x="2241"/>
        <item x="2090"/>
        <item x="2289"/>
        <item x="1975"/>
        <item x="1997"/>
        <item x="1883"/>
        <item x="1788"/>
        <item x="560"/>
        <item x="392"/>
        <item x="458"/>
        <item x="447"/>
        <item x="3997"/>
        <item x="3871"/>
        <item x="3866"/>
        <item x="3966"/>
        <item x="3594"/>
        <item x="3507"/>
        <item x="3371"/>
        <item x="3486"/>
        <item x="3621"/>
        <item x="3522"/>
        <item x="3263"/>
        <item x="3082"/>
        <item x="3129"/>
        <item x="3090"/>
        <item x="664"/>
        <item x="949"/>
        <item x="932"/>
        <item x="967"/>
        <item x="775"/>
        <item x="665"/>
        <item x="1398"/>
        <item x="1389"/>
        <item x="1086"/>
        <item x="1176"/>
        <item x="1215"/>
        <item x="1157"/>
        <item x="1075"/>
        <item x="1224"/>
        <item x="2457"/>
        <item x="2570"/>
        <item x="2464"/>
        <item x="2659"/>
        <item x="94"/>
        <item x="180"/>
        <item x="93"/>
        <item x="237"/>
        <item x="2816"/>
        <item x="2787"/>
        <item x="2876"/>
        <item x="2853"/>
        <item x="2813"/>
        <item x="2691"/>
        <item x="2247"/>
        <item x="2295"/>
        <item x="2097"/>
        <item x="2208"/>
        <item x="2242"/>
        <item x="1756"/>
        <item x="491"/>
        <item x="338"/>
        <item x="482"/>
        <item x="501"/>
        <item x="3790"/>
        <item x="3712"/>
        <item x="3940"/>
        <item x="4003"/>
        <item x="3853"/>
        <item x="3802"/>
        <item x="3467"/>
        <item x="3644"/>
        <item x="3366"/>
        <item x="3603"/>
        <item x="3579"/>
        <item x="3495"/>
        <item x="3070"/>
        <item x="3164"/>
        <item x="3008"/>
        <item x="3059"/>
        <item x="998"/>
        <item x="1035"/>
        <item x="777"/>
        <item x="1052"/>
        <item x="703"/>
        <item x="1512"/>
        <item x="1679"/>
        <item x="1401"/>
        <item x="1411"/>
        <item x="1368"/>
        <item x="1648"/>
        <item x="1704"/>
        <item x="1569"/>
        <item x="1558"/>
        <item x="1320"/>
        <item x="1203"/>
        <item x="1307"/>
        <item x="1117"/>
        <item x="2579"/>
        <item x="2506"/>
        <item x="2643"/>
        <item x="2415"/>
        <item x="2481"/>
        <item x="178"/>
        <item x="256"/>
        <item x="238"/>
        <item x="2936"/>
        <item x="2852"/>
        <item x="2905"/>
        <item x="2696"/>
        <item x="2904"/>
        <item x="2064"/>
        <item x="2272"/>
        <item x="2280"/>
        <item x="2237"/>
        <item x="2300"/>
        <item x="1911"/>
        <item x="459"/>
        <item x="546"/>
        <item x="596"/>
        <item x="552"/>
        <item x="3978"/>
        <item x="3875"/>
        <item x="3822"/>
        <item x="3728"/>
        <item x="3677"/>
        <item x="3981"/>
        <item x="3624"/>
        <item x="3598"/>
        <item x="3382"/>
        <item x="3460"/>
        <item x="3247"/>
        <item x="3303"/>
        <item x="3179"/>
        <item x="3134"/>
        <item x="926"/>
        <item x="744"/>
        <item x="1033"/>
        <item x="648"/>
        <item x="857"/>
        <item x="704"/>
        <item x="839"/>
        <item x="685"/>
        <item x="1526"/>
        <item x="1713"/>
        <item x="1691"/>
        <item x="1566"/>
        <item x="1373"/>
        <item x="1080"/>
        <item x="1085"/>
        <item x="1209"/>
        <item x="2424"/>
        <item x="2538"/>
        <item x="2426"/>
        <item x="188"/>
        <item x="42"/>
        <item x="187"/>
        <item x="73"/>
        <item x="32"/>
        <item x="261"/>
        <item x="2943"/>
        <item x="2699"/>
        <item x="2791"/>
        <item x="2183"/>
        <item x="2070"/>
        <item x="2096"/>
        <item x="1825"/>
        <item x="1992"/>
        <item x="1836"/>
        <item x="1822"/>
        <item x="2060"/>
        <item x="2007"/>
        <item x="1871"/>
        <item x="1893"/>
        <item x="320"/>
        <item x="516"/>
        <item x="439"/>
        <item x="592"/>
        <item x="3951"/>
        <item x="3995"/>
        <item x="3818"/>
        <item x="3911"/>
        <item x="3958"/>
        <item x="3874"/>
        <item x="3851"/>
        <item x="3517"/>
        <item x="3490"/>
        <item x="3637"/>
        <item x="3604"/>
        <item x="3534"/>
        <item x="3440"/>
        <item x="3207"/>
        <item x="3075"/>
        <item x="3242"/>
        <item x="972"/>
        <item x="693"/>
        <item x="662"/>
        <item x="936"/>
        <item x="969"/>
        <item x="1466"/>
        <item x="1487"/>
        <item x="1538"/>
        <item x="1612"/>
        <item x="1199"/>
        <item x="1078"/>
        <item x="2671"/>
        <item x="2387"/>
        <item x="2486"/>
        <item x="63"/>
        <item x="2692"/>
        <item x="2969"/>
        <item x="2915"/>
        <item x="2160"/>
        <item x="2125"/>
        <item x="2265"/>
        <item x="2079"/>
        <item x="2011"/>
        <item x="2046"/>
        <item x="1815"/>
        <item x="1958"/>
        <item x="1747"/>
        <item x="1735"/>
        <item x="451"/>
        <item x="533"/>
        <item x="441"/>
        <item x="3826"/>
        <item x="3796"/>
        <item x="3772"/>
        <item x="3849"/>
        <item x="3886"/>
        <item x="3827"/>
        <item x="3986"/>
        <item x="3444"/>
        <item x="3508"/>
        <item x="3012"/>
        <item x="3317"/>
        <item x="3011"/>
        <item x="3221"/>
        <item x="802"/>
        <item x="681"/>
        <item x="900"/>
        <item x="970"/>
        <item x="1025"/>
        <item x="863"/>
        <item x="840"/>
        <item x="971"/>
        <item x="1511"/>
        <item x="1486"/>
        <item x="1391"/>
        <item x="1268"/>
        <item x="1126"/>
        <item x="2411"/>
        <item x="2474"/>
        <item x="2356"/>
        <item x="2450"/>
        <item x="79"/>
        <item x="78"/>
        <item x="2778"/>
        <item x="2727"/>
        <item x="2714"/>
        <item x="2799"/>
        <item x="2772"/>
        <item x="2839"/>
        <item x="2869"/>
        <item x="2927"/>
        <item x="2335"/>
        <item x="2112"/>
        <item x="2195"/>
        <item x="2293"/>
        <item x="2049"/>
        <item x="1923"/>
        <item x="1894"/>
        <item x="1974"/>
        <item x="1874"/>
        <item x="2041"/>
        <item x="1863"/>
        <item x="2003"/>
        <item x="1843"/>
        <item x="524"/>
        <item x="335"/>
        <item x="376"/>
        <item x="555"/>
        <item x="3854"/>
        <item x="3910"/>
        <item x="3707"/>
        <item x="3939"/>
        <item x="3831"/>
        <item x="3420"/>
        <item x="3576"/>
        <item x="3415"/>
        <item x="3607"/>
        <item x="3171"/>
        <item x="3107"/>
        <item x="3019"/>
        <item x="3235"/>
        <item x="748"/>
        <item x="701"/>
        <item x="942"/>
        <item x="910"/>
        <item x="692"/>
        <item x="763"/>
        <item x="1350"/>
        <item x="1394"/>
        <item x="1696"/>
        <item x="1353"/>
        <item x="1602"/>
        <item x="1589"/>
        <item x="1324"/>
        <item x="1106"/>
        <item x="1166"/>
        <item x="1062"/>
        <item x="1238"/>
        <item x="2606"/>
        <item x="2655"/>
        <item x="2525"/>
        <item x="2532"/>
        <item x="2533"/>
        <item x="225"/>
        <item x="195"/>
        <item x="2715"/>
        <item x="2771"/>
        <item x="2209"/>
        <item x="2113"/>
        <item x="2132"/>
        <item x="1769"/>
        <item x="2014"/>
        <item x="1920"/>
        <item x="1912"/>
        <item x="1922"/>
        <item x="324"/>
        <item x="440"/>
        <item x="421"/>
        <item x="514"/>
        <item x="481"/>
        <item x="584"/>
        <item x="576"/>
        <item x="415"/>
        <item x="3660"/>
        <item x="3833"/>
        <item x="3808"/>
        <item x="3773"/>
        <item x="3443"/>
        <item x="3425"/>
        <item x="3597"/>
        <item x="3428"/>
        <item x="2976"/>
        <item x="3035"/>
        <item x="755"/>
        <item x="875"/>
        <item x="646"/>
        <item x="774"/>
        <item x="716"/>
        <item x="1369"/>
        <item x="1165"/>
        <item x="1079"/>
        <item x="1194"/>
        <item x="1272"/>
        <item x="1220"/>
        <item x="1072"/>
        <item x="2573"/>
        <item x="2509"/>
        <item x="2433"/>
        <item x="2551"/>
        <item x="2564"/>
        <item x="2536"/>
        <item x="235"/>
        <item x="11"/>
        <item x="199"/>
        <item x="2732"/>
        <item x="2907"/>
        <item x="2911"/>
        <item x="2717"/>
        <item x="2303"/>
        <item x="2325"/>
        <item x="2310"/>
        <item x="2038"/>
        <item x="2037"/>
        <item x="1851"/>
        <item x="2058"/>
        <item x="2036"/>
        <item x="319"/>
        <item x="3952"/>
        <item x="3729"/>
        <item x="3763"/>
        <item x="3438"/>
        <item x="3583"/>
        <item x="3659"/>
        <item x="3381"/>
        <item x="3057"/>
        <item x="3212"/>
        <item x="3213"/>
        <item x="3289"/>
        <item x="3163"/>
        <item x="686"/>
        <item x="937"/>
        <item x="719"/>
        <item x="765"/>
        <item x="885"/>
        <item x="1650"/>
        <item x="1573"/>
        <item x="1570"/>
        <item x="1590"/>
        <item x="1118"/>
        <item x="1334"/>
        <item x="1073"/>
        <item x="2632"/>
        <item x="2605"/>
        <item x="2584"/>
        <item x="2577"/>
        <item x="2625"/>
        <item x="2430"/>
        <item x="2612"/>
        <item x="2594"/>
        <item x="2567"/>
        <item x="247"/>
        <item x="60"/>
        <item x="269"/>
        <item x="2738"/>
        <item x="2769"/>
        <item x="2894"/>
        <item x="2181"/>
        <item x="2117"/>
        <item x="2116"/>
        <item x="1953"/>
        <item x="1829"/>
        <item x="1826"/>
        <item x="1778"/>
        <item x="1935"/>
        <item x="2056"/>
        <item x="1991"/>
        <item x="547"/>
        <item x="321"/>
        <item x="315"/>
        <item x="3670"/>
        <item x="3932"/>
        <item x="3795"/>
        <item x="3783"/>
        <item x="3885"/>
        <item x="3999"/>
        <item x="3560"/>
        <item x="3406"/>
        <item x="3646"/>
        <item x="3574"/>
        <item x="3436"/>
        <item x="3114"/>
        <item x="3066"/>
        <item x="3051"/>
        <item x="3273"/>
        <item x="3309"/>
        <item x="3031"/>
        <item x="3310"/>
        <item x="723"/>
        <item x="935"/>
        <item x="1647"/>
        <item x="1461"/>
        <item x="1698"/>
        <item x="1444"/>
        <item x="1663"/>
        <item x="1514"/>
        <item x="1503"/>
        <item x="1507"/>
        <item x="1150"/>
        <item x="1219"/>
        <item x="1193"/>
        <item x="1195"/>
        <item x="1290"/>
        <item x="1213"/>
        <item x="2539"/>
        <item x="2355"/>
        <item x="2453"/>
        <item x="2595"/>
        <item x="201"/>
        <item x="28"/>
        <item x="213"/>
        <item x="2288"/>
        <item x="2283"/>
        <item x="1794"/>
        <item x="1879"/>
        <item x="317"/>
        <item x="519"/>
        <item x="565"/>
        <item x="298"/>
        <item x="290"/>
        <item x="3967"/>
        <item x="3834"/>
        <item x="3754"/>
        <item x="3699"/>
        <item x="3559"/>
        <item x="3647"/>
        <item x="3510"/>
        <item x="3191"/>
        <item x="3170"/>
        <item x="3117"/>
        <item x="3325"/>
        <item x="3071"/>
        <item x="3048"/>
        <item x="977"/>
        <item x="752"/>
        <item x="746"/>
        <item x="1309"/>
        <item x="1239"/>
        <item x="1201"/>
        <item x="1185"/>
        <item x="1273"/>
        <item x="2546"/>
        <item x="2592"/>
        <item x="2586"/>
        <item x="2590"/>
        <item x="2531"/>
        <item x="2629"/>
        <item x="2548"/>
        <item x="212"/>
        <item x="17"/>
        <item x="153"/>
        <item x="90"/>
        <item x="83"/>
        <item x="218"/>
        <item x="2893"/>
        <item x="2130"/>
        <item x="2301"/>
        <item x="2222"/>
        <item x="2100"/>
        <item x="2277"/>
        <item x="2302"/>
        <item x="2202"/>
        <item x="1993"/>
        <item x="1926"/>
        <item x="1913"/>
        <item x="538"/>
        <item x="3899"/>
        <item x="3459"/>
        <item x="3015"/>
        <item x="3288"/>
        <item x="3038"/>
        <item x="3222"/>
        <item x="3266"/>
        <item x="3068"/>
        <item x="868"/>
        <item x="930"/>
        <item x="1051"/>
        <item x="756"/>
        <item x="1021"/>
        <item x="870"/>
        <item x="1643"/>
        <item x="1609"/>
        <item x="1476"/>
        <item x="1451"/>
        <item x="1112"/>
        <item x="1313"/>
        <item x="1226"/>
        <item x="1292"/>
        <item x="2492"/>
        <item x="2607"/>
        <item x="2618"/>
        <item x="2529"/>
        <item x="2563"/>
        <item x="64"/>
        <item x="179"/>
        <item x="2949"/>
        <item x="2965"/>
        <item x="2734"/>
        <item x="2817"/>
        <item x="2207"/>
        <item x="2312"/>
        <item x="2251"/>
        <item x="1827"/>
        <item x="2018"/>
        <item x="1971"/>
        <item x="1766"/>
        <item x="479"/>
        <item x="639"/>
        <item x="433"/>
        <item x="357"/>
        <item x="401"/>
        <item x="629"/>
        <item x="529"/>
        <item x="3735"/>
        <item x="3807"/>
        <item x="3704"/>
        <item x="3416"/>
        <item x="3419"/>
        <item x="3370"/>
        <item x="3032"/>
        <item x="3027"/>
        <item x="3178"/>
        <item x="651"/>
        <item x="1037"/>
        <item x="653"/>
        <item x="647"/>
        <item x="822"/>
        <item x="880"/>
        <item x="1351"/>
        <item x="1517"/>
        <item x="1631"/>
        <item x="1419"/>
        <item x="1710"/>
        <item x="1410"/>
        <item x="1102"/>
        <item x="1316"/>
        <item x="2614"/>
        <item x="2352"/>
        <item x="2684"/>
        <item x="2456"/>
        <item x="30"/>
        <item x="221"/>
        <item x="273"/>
        <item x="91"/>
        <item x="125"/>
        <item x="2728"/>
        <item x="2831"/>
        <item x="2065"/>
        <item x="2297"/>
        <item x="2234"/>
        <item x="1847"/>
        <item x="1966"/>
        <item x="1864"/>
        <item x="1739"/>
        <item x="528"/>
        <item x="488"/>
        <item x="398"/>
        <item x="574"/>
        <item x="469"/>
        <item x="3950"/>
        <item x="3860"/>
        <item x="3780"/>
        <item x="3766"/>
        <item x="3836"/>
        <item x="3930"/>
        <item x="3715"/>
        <item x="3752"/>
        <item x="4001"/>
        <item x="3872"/>
        <item x="3708"/>
        <item x="3589"/>
        <item x="3227"/>
        <item x="3253"/>
        <item x="3215"/>
        <item x="1038"/>
        <item x="955"/>
        <item x="811"/>
        <item x="963"/>
        <item x="1044"/>
        <item x="866"/>
        <item x="1673"/>
        <item x="1635"/>
        <item x="1528"/>
        <item x="1622"/>
        <item x="1653"/>
        <item x="1068"/>
        <item x="1137"/>
        <item x="1127"/>
        <item x="1149"/>
        <item x="1308"/>
        <item x="2649"/>
        <item x="2392"/>
        <item x="2367"/>
        <item x="183"/>
        <item x="259"/>
        <item x="219"/>
        <item x="160"/>
        <item x="2959"/>
        <item x="2731"/>
        <item x="2934"/>
        <item x="2867"/>
        <item x="2872"/>
        <item x="2808"/>
        <item x="2793"/>
        <item x="2236"/>
        <item x="2284"/>
        <item x="2281"/>
        <item x="1729"/>
        <item x="1791"/>
        <item x="1899"/>
        <item x="526"/>
        <item x="543"/>
        <item x="556"/>
        <item x="610"/>
        <item x="461"/>
        <item x="525"/>
        <item x="3992"/>
        <item x="3797"/>
        <item x="4000"/>
        <item x="3625"/>
        <item x="3563"/>
        <item x="3464"/>
        <item x="2988"/>
        <item x="679"/>
        <item x="831"/>
        <item x="951"/>
        <item x="1045"/>
        <item x="656"/>
        <item x="1577"/>
        <item x="1675"/>
        <item x="1501"/>
        <item x="1707"/>
        <item x="1642"/>
        <item x="1151"/>
        <item x="2507"/>
        <item x="2400"/>
        <item x="216"/>
        <item x="2801"/>
        <item x="2973"/>
        <item x="2740"/>
        <item x="2966"/>
        <item x="2121"/>
        <item x="2153"/>
        <item x="2134"/>
        <item x="2118"/>
        <item x="1900"/>
        <item x="1928"/>
        <item x="1990"/>
        <item x="1786"/>
        <item x="494"/>
        <item x="393"/>
        <item x="3672"/>
        <item x="3812"/>
        <item x="3948"/>
        <item x="3734"/>
        <item x="3718"/>
        <item x="3605"/>
        <item x="3344"/>
        <item x="3405"/>
        <item x="3468"/>
        <item x="3564"/>
        <item x="3167"/>
        <item x="3151"/>
        <item x="3258"/>
        <item x="3293"/>
        <item x="958"/>
        <item x="999"/>
        <item x="833"/>
        <item x="709"/>
        <item x="817"/>
        <item x="1593"/>
        <item x="1669"/>
        <item x="1438"/>
        <item x="1465"/>
        <item x="1200"/>
        <item x="1225"/>
        <item x="1131"/>
        <item x="1227"/>
        <item x="2666"/>
        <item x="45"/>
        <item x="161"/>
        <item x="102"/>
        <item x="210"/>
        <item x="172"/>
        <item x="2933"/>
        <item x="2922"/>
        <item x="2955"/>
        <item x="2694"/>
        <item x="2794"/>
        <item x="2724"/>
        <item x="2950"/>
        <item x="2337"/>
        <item x="2131"/>
        <item x="2211"/>
        <item x="2287"/>
        <item x="2341"/>
        <item x="1785"/>
        <item x="1792"/>
        <item x="1972"/>
        <item x="1858"/>
        <item x="1808"/>
        <item x="460"/>
        <item x="395"/>
        <item x="347"/>
        <item x="627"/>
        <item x="577"/>
        <item x="3923"/>
        <item x="3705"/>
        <item x="3794"/>
        <item x="3891"/>
        <item x="3386"/>
        <item x="3392"/>
        <item x="3462"/>
        <item x="3639"/>
        <item x="3509"/>
        <item x="3492"/>
        <item x="3022"/>
        <item x="3174"/>
        <item x="3269"/>
        <item x="725"/>
        <item x="823"/>
        <item x="896"/>
        <item x="903"/>
        <item x="787"/>
        <item x="946"/>
        <item x="1360"/>
        <item x="1661"/>
        <item x="1644"/>
        <item x="1616"/>
        <item x="1515"/>
        <item x="1462"/>
        <item x="1144"/>
        <item x="1154"/>
        <item x="1291"/>
        <item x="1197"/>
        <item x="2668"/>
        <item x="2476"/>
        <item x="2510"/>
        <item x="54"/>
        <item x="6"/>
        <item x="2932"/>
        <item x="2735"/>
        <item x="2815"/>
        <item x="2111"/>
        <item x="2177"/>
        <item x="2093"/>
        <item x="2248"/>
        <item x="2230"/>
        <item x="2010"/>
        <item x="2015"/>
        <item x="1973"/>
        <item x="2032"/>
        <item x="1954"/>
        <item x="1763"/>
        <item x="599"/>
        <item x="445"/>
        <item x="308"/>
        <item x="377"/>
        <item x="380"/>
        <item x="352"/>
        <item x="3680"/>
        <item x="4005"/>
        <item x="3864"/>
        <item x="3694"/>
        <item x="3714"/>
        <item x="3588"/>
        <item x="3606"/>
        <item x="3378"/>
        <item x="3055"/>
        <item x="3190"/>
        <item x="851"/>
        <item x="891"/>
        <item x="1027"/>
        <item x="1561"/>
        <item x="1385"/>
        <item x="1445"/>
        <item x="1388"/>
        <item x="1440"/>
        <item x="1690"/>
        <item x="1365"/>
        <item x="1140"/>
        <item x="1237"/>
        <item x="2475"/>
        <item x="2674"/>
        <item x="2402"/>
        <item x="2524"/>
        <item x="35"/>
        <item x="31"/>
        <item x="251"/>
        <item x="2767"/>
        <item x="2795"/>
        <item x="2811"/>
        <item x="2737"/>
        <item x="2069"/>
        <item x="1809"/>
        <item x="2054"/>
        <item x="374"/>
        <item x="634"/>
        <item x="645"/>
        <item x="3842"/>
        <item x="3575"/>
        <item x="3335"/>
        <item x="3410"/>
        <item x="3255"/>
        <item x="3239"/>
        <item x="3093"/>
        <item x="3283"/>
        <item x="1046"/>
        <item x="956"/>
        <item x="652"/>
        <item x="1034"/>
        <item x="1042"/>
        <item x="814"/>
        <item x="1711"/>
        <item x="1441"/>
        <item x="1412"/>
        <item x="1518"/>
        <item x="1576"/>
        <item x="1469"/>
        <item x="1319"/>
        <item x="1274"/>
        <item x="1139"/>
        <item x="1060"/>
        <item x="1122"/>
        <item x="1088"/>
        <item x="2366"/>
        <item x="2627"/>
        <item x="2680"/>
        <item x="2952"/>
        <item x="2282"/>
        <item x="2108"/>
        <item x="2269"/>
        <item x="1813"/>
        <item x="1850"/>
        <item x="2034"/>
        <item x="448"/>
        <item x="382"/>
        <item x="575"/>
        <item x="607"/>
        <item x="289"/>
        <item x="3778"/>
        <item x="3793"/>
        <item x="3843"/>
        <item x="3760"/>
        <item x="3610"/>
        <item x="3582"/>
        <item x="3364"/>
        <item x="3421"/>
        <item x="3116"/>
        <item x="3126"/>
        <item x="3304"/>
        <item x="3021"/>
        <item x="3078"/>
        <item x="3089"/>
        <item x="758"/>
        <item x="1659"/>
        <item x="1359"/>
        <item x="1637"/>
        <item x="1386"/>
        <item x="1473"/>
        <item x="1423"/>
        <item x="1396"/>
        <item x="1129"/>
        <item x="1103"/>
        <item x="1294"/>
        <item x="1332"/>
        <item x="2620"/>
        <item x="2630"/>
        <item x="2351"/>
        <item x="81"/>
        <item x="9"/>
        <item x="22"/>
        <item x="266"/>
        <item x="2912"/>
        <item x="2935"/>
        <item x="2956"/>
        <item x="2908"/>
        <item x="2167"/>
        <item x="2196"/>
        <item x="2238"/>
        <item x="2332"/>
        <item x="1783"/>
        <item x="1821"/>
        <item x="471"/>
        <item x="600"/>
        <item x="400"/>
        <item x="411"/>
        <item x="3679"/>
        <item x="3700"/>
        <item x="3942"/>
        <item x="3824"/>
        <item x="3984"/>
        <item x="3881"/>
        <item x="3503"/>
        <item x="3358"/>
        <item x="3363"/>
        <item x="3375"/>
        <item x="3148"/>
        <item x="3124"/>
        <item x="3272"/>
        <item x="983"/>
        <item x="968"/>
        <item x="1020"/>
        <item x="929"/>
        <item x="1417"/>
        <item x="1358"/>
        <item x="1378"/>
        <item x="1674"/>
        <item x="1300"/>
        <item x="1293"/>
        <item x="1114"/>
        <item x="2682"/>
        <item x="2534"/>
        <item x="2580"/>
        <item x="2413"/>
        <item x="2518"/>
        <item x="2636"/>
        <item x="116"/>
        <item x="80"/>
        <item x="101"/>
        <item x="128"/>
        <item x="2835"/>
        <item x="2842"/>
        <item x="2974"/>
        <item x="2761"/>
        <item x="2102"/>
        <item x="2334"/>
        <item x="1955"/>
        <item x="2043"/>
        <item x="1743"/>
        <item x="1835"/>
        <item x="1795"/>
        <item x="1865"/>
        <item x="350"/>
        <item x="389"/>
        <item x="446"/>
        <item x="3784"/>
        <item x="3674"/>
        <item x="3736"/>
        <item x="3678"/>
        <item x="3938"/>
        <item x="3529"/>
        <item x="3578"/>
        <item x="3194"/>
        <item x="3160"/>
        <item x="2995"/>
        <item x="3112"/>
        <item x="871"/>
        <item x="873"/>
        <item x="724"/>
        <item x="836"/>
        <item x="943"/>
        <item x="944"/>
        <item x="767"/>
        <item x="770"/>
        <item x="1585"/>
        <item x="1443"/>
        <item x="1397"/>
        <item x="1327"/>
        <item x="1095"/>
        <item x="1097"/>
        <item x="2547"/>
        <item x="2581"/>
        <item x="2669"/>
        <item x="2396"/>
        <item x="2401"/>
        <item x="2397"/>
        <item x="252"/>
        <item x="267"/>
        <item x="224"/>
        <item x="76"/>
        <item x="2784"/>
        <item x="2928"/>
        <item x="2260"/>
        <item x="2127"/>
        <item x="318"/>
        <item x="346"/>
        <item x="527"/>
        <item x="3702"/>
        <item x="3684"/>
        <item x="3669"/>
        <item x="3931"/>
        <item x="3740"/>
        <item x="3439"/>
        <item x="3391"/>
        <item x="3611"/>
        <item x="3331"/>
        <item x="3616"/>
        <item x="3076"/>
        <item x="3285"/>
        <item x="3135"/>
        <item x="3313"/>
        <item x="2982"/>
        <item x="737"/>
        <item x="852"/>
        <item x="828"/>
        <item x="991"/>
        <item x="913"/>
        <item x="1645"/>
        <item x="1363"/>
        <item x="1497"/>
        <item x="1567"/>
        <item x="1087"/>
        <item x="1285"/>
        <item x="1164"/>
        <item x="2561"/>
        <item x="2399"/>
        <item x="2422"/>
        <item x="2635"/>
        <item x="2361"/>
        <item x="53"/>
        <item x="96"/>
        <item x="2689"/>
        <item x="2930"/>
        <item x="2847"/>
        <item x="2210"/>
        <item x="2244"/>
        <item x="1882"/>
        <item x="1730"/>
        <item x="1914"/>
        <item x="2057"/>
        <item x="2021"/>
        <item x="535"/>
        <item x="462"/>
        <item x="585"/>
        <item x="583"/>
        <item x="3943"/>
        <item x="3975"/>
        <item x="3914"/>
        <item x="3750"/>
        <item x="3741"/>
        <item x="3732"/>
        <item x="3461"/>
        <item x="3502"/>
        <item x="3591"/>
        <item x="3524"/>
        <item x="3133"/>
        <item x="3276"/>
        <item x="3311"/>
        <item x="3172"/>
        <item x="3251"/>
        <item x="3054"/>
        <item x="959"/>
        <item x="688"/>
        <item x="749"/>
        <item x="927"/>
        <item x="922"/>
        <item x="1352"/>
        <item x="1407"/>
        <item x="1141"/>
        <item x="1231"/>
        <item x="1191"/>
        <item x="1269"/>
        <item x="2610"/>
        <item x="2395"/>
        <item x="37"/>
        <item x="222"/>
        <item x="154"/>
        <item x="59"/>
        <item x="254"/>
        <item x="2091"/>
        <item x="2078"/>
        <item x="2258"/>
        <item x="1905"/>
        <item x="505"/>
        <item x="492"/>
        <item x="502"/>
        <item x="587"/>
        <item x="468"/>
        <item x="3803"/>
        <item x="3765"/>
        <item x="3701"/>
        <item x="4013"/>
        <item x="3965"/>
        <item x="4010"/>
        <item x="3662"/>
        <item x="3079"/>
        <item x="3050"/>
        <item x="3296"/>
        <item x="1010"/>
        <item x="738"/>
        <item x="948"/>
        <item x="1714"/>
        <item x="1295"/>
        <item x="1108"/>
        <item x="1090"/>
        <item x="2443"/>
        <item x="2350"/>
        <item x="2609"/>
        <item x="34"/>
        <item x="200"/>
        <item x="85"/>
        <item x="147"/>
        <item x="2850"/>
        <item x="2697"/>
        <item x="2695"/>
        <item x="2858"/>
        <item x="2765"/>
        <item x="2773"/>
        <item x="2296"/>
        <item x="2166"/>
        <item x="1750"/>
        <item x="2022"/>
        <item x="1807"/>
        <item x="1944"/>
        <item x="506"/>
        <item x="572"/>
        <item x="381"/>
        <item x="586"/>
        <item x="3767"/>
        <item x="3962"/>
        <item x="3896"/>
        <item x="3987"/>
        <item x="3847"/>
        <item x="3657"/>
        <item x="3544"/>
        <item x="3354"/>
        <item x="3633"/>
        <item x="3387"/>
        <item x="3198"/>
        <item x="3274"/>
        <item x="3208"/>
        <item x="816"/>
        <item x="708"/>
        <item x="745"/>
        <item x="1485"/>
        <item x="1641"/>
        <item x="1147"/>
        <item x="1192"/>
        <item x="1222"/>
        <item x="1130"/>
        <item x="1284"/>
        <item x="2582"/>
        <item x="2463"/>
        <item x="2521"/>
        <item x="2440"/>
        <item x="13"/>
        <item x="258"/>
        <item x="127"/>
        <item x="2972"/>
        <item x="2704"/>
        <item x="2713"/>
        <item x="2821"/>
        <item x="2095"/>
        <item x="2106"/>
        <item x="2206"/>
        <item x="2212"/>
        <item x="1846"/>
        <item x="2012"/>
        <item x="1917"/>
        <item x="1995"/>
        <item x="1784"/>
        <item x="517"/>
        <item x="425"/>
        <item x="3779"/>
        <item x="3724"/>
        <item x="3969"/>
        <item x="3865"/>
        <item x="2991"/>
        <item x="759"/>
        <item x="726"/>
        <item x="960"/>
        <item x="734"/>
        <item x="1596"/>
        <item x="1687"/>
        <item x="2384"/>
        <item x="2345"/>
        <item x="10"/>
        <item x="243"/>
        <item x="165"/>
        <item x="167"/>
        <item x="95"/>
        <item x="104"/>
        <item x="2783"/>
        <item x="2921"/>
        <item x="2155"/>
        <item x="2326"/>
        <item x="2071"/>
        <item x="2200"/>
        <item x="2239"/>
        <item x="2259"/>
        <item x="1859"/>
        <item x="1755"/>
        <item x="2042"/>
        <item x="1931"/>
        <item x="301"/>
        <item x="483"/>
        <item x="3947"/>
        <item x="3730"/>
        <item x="3759"/>
        <item x="3989"/>
        <item x="3976"/>
        <item x="3373"/>
        <item x="3538"/>
        <item x="3471"/>
        <item x="3566"/>
        <item x="3130"/>
        <item x="3033"/>
        <item x="3282"/>
        <item x="3218"/>
        <item x="993"/>
        <item x="741"/>
        <item x="957"/>
        <item x="1568"/>
        <item x="1652"/>
        <item x="1600"/>
        <item x="1406"/>
        <item x="1390"/>
        <item x="1646"/>
        <item x="1529"/>
        <item x="1163"/>
        <item x="1158"/>
        <item x="2425"/>
        <item x="2383"/>
        <item x="2381"/>
        <item x="43"/>
        <item x="2774"/>
        <item x="2902"/>
        <item x="2154"/>
        <item x="2103"/>
        <item x="1989"/>
        <item x="1895"/>
        <item x="1740"/>
        <item x="558"/>
        <item x="541"/>
        <item x="312"/>
        <item x="613"/>
        <item x="465"/>
        <item x="349"/>
        <item x="359"/>
        <item x="3920"/>
        <item x="3798"/>
        <item x="4012"/>
        <item x="3934"/>
        <item x="3782"/>
        <item x="3661"/>
        <item x="3388"/>
        <item x="3545"/>
        <item x="3327"/>
        <item x="3572"/>
        <item x="3236"/>
        <item x="784"/>
        <item x="928"/>
        <item x="892"/>
        <item x="978"/>
        <item x="1383"/>
        <item x="1571"/>
        <item x="1424"/>
        <item x="1460"/>
        <item x="1611"/>
        <item x="1516"/>
        <item x="1437"/>
        <item x="1076"/>
        <item x="1057"/>
        <item x="1098"/>
        <item x="1233"/>
        <item x="1058"/>
        <item x="2660"/>
        <item x="2436"/>
        <item x="23"/>
        <item x="253"/>
        <item x="33"/>
        <item x="2957"/>
        <item x="2834"/>
        <item x="2962"/>
        <item x="2947"/>
        <item x="2193"/>
        <item x="2104"/>
        <item x="2050"/>
        <item x="1811"/>
        <item x="615"/>
        <item x="464"/>
        <item x="642"/>
        <item x="406"/>
        <item x="493"/>
        <item x="353"/>
        <item x="3665"/>
        <item x="4004"/>
        <item x="3990"/>
        <item x="3809"/>
        <item x="3374"/>
        <item x="3351"/>
        <item x="3365"/>
        <item x="3539"/>
        <item x="2979"/>
        <item x="3149"/>
        <item x="3188"/>
        <item x="2990"/>
        <item x="899"/>
        <item x="895"/>
        <item x="1015"/>
        <item x="1513"/>
        <item x="1597"/>
        <item x="1393"/>
        <item x="1592"/>
        <item x="1341"/>
        <item x="1314"/>
        <item x="2624"/>
        <item x="2559"/>
        <item x="2517"/>
        <item x="2575"/>
        <item x="2642"/>
        <item x="2416"/>
        <item x="2568"/>
        <item x="2553"/>
        <item x="126"/>
        <item x="75"/>
        <item x="2775"/>
        <item x="2939"/>
        <item x="2762"/>
        <item x="2845"/>
        <item x="2159"/>
        <item x="2223"/>
        <item x="2083"/>
        <item x="2016"/>
        <item x="1960"/>
        <item x="490"/>
        <item x="449"/>
        <item x="604"/>
        <item x="303"/>
        <item x="356"/>
        <item x="3916"/>
        <item x="3859"/>
        <item x="3722"/>
        <item x="3632"/>
        <item x="3485"/>
        <item x="3608"/>
        <item x="3561"/>
        <item x="3548"/>
        <item x="3155"/>
        <item x="3280"/>
        <item x="2977"/>
        <item x="769"/>
        <item x="727"/>
        <item x="986"/>
        <item x="782"/>
        <item x="1483"/>
        <item x="1565"/>
        <item x="1484"/>
        <item x="1697"/>
        <item x="1699"/>
        <item x="1053"/>
        <item x="2558"/>
        <item x="2543"/>
        <item x="2677"/>
        <item x="2591"/>
        <item x="149"/>
        <item x="169"/>
        <item x="2942"/>
        <item x="2916"/>
        <item x="2914"/>
        <item x="2892"/>
        <item x="2712"/>
        <item x="2824"/>
        <item x="2822"/>
        <item x="2061"/>
        <item x="2278"/>
        <item x="2114"/>
        <item x="2285"/>
        <item x="2031"/>
        <item x="1938"/>
        <item x="364"/>
        <item x="507"/>
        <item x="619"/>
        <item x="3725"/>
        <item x="3663"/>
        <item x="3785"/>
        <item x="3404"/>
        <item x="3487"/>
        <item x="3587"/>
        <item x="3479"/>
        <item x="3185"/>
        <item x="3061"/>
        <item x="2980"/>
        <item x="3141"/>
        <item x="984"/>
        <item x="712"/>
        <item x="931"/>
        <item x="940"/>
        <item x="702"/>
        <item x="793"/>
        <item x="1688"/>
        <item x="1384"/>
        <item x="1450"/>
        <item x="1656"/>
        <item x="1179"/>
        <item x="1142"/>
        <item x="2470"/>
        <item x="2656"/>
        <item x="2455"/>
        <item x="89"/>
        <item x="2"/>
        <item x="19"/>
        <item x="130"/>
        <item x="2886"/>
        <item x="2844"/>
        <item x="2759"/>
        <item x="2081"/>
        <item x="2169"/>
        <item x="1802"/>
        <item x="1918"/>
        <item x="1970"/>
        <item x="345"/>
        <item x="545"/>
        <item x="578"/>
        <item x="450"/>
        <item x="3983"/>
        <item x="3781"/>
        <item x="3792"/>
        <item x="3915"/>
        <item x="3369"/>
        <item x="3585"/>
        <item x="3400"/>
        <item x="3526"/>
        <item x="3489"/>
        <item x="3472"/>
        <item x="3571"/>
        <item x="3244"/>
        <item x="3094"/>
        <item x="3113"/>
        <item x="3182"/>
        <item x="973"/>
        <item x="877"/>
        <item x="667"/>
        <item x="771"/>
        <item x="988"/>
        <item x="1478"/>
        <item x="1681"/>
        <item x="1246"/>
        <item x="1174"/>
        <item x="1074"/>
        <item x="1232"/>
        <item x="1184"/>
        <item x="1282"/>
        <item x="2589"/>
        <item x="2515"/>
        <item x="2661"/>
        <item x="2385"/>
        <item x="109"/>
        <item x="84"/>
        <item x="69"/>
        <item x="2856"/>
        <item x="2946"/>
        <item x="2741"/>
        <item x="2320"/>
        <item x="2144"/>
        <item x="2188"/>
        <item x="2220"/>
        <item x="2279"/>
        <item x="2324"/>
        <item x="2308"/>
        <item x="2182"/>
        <item x="1885"/>
        <item x="1988"/>
        <item x="1724"/>
        <item x="1742"/>
        <item x="1915"/>
        <item x="438"/>
        <item x="414"/>
        <item x="509"/>
        <item x="366"/>
        <item x="544"/>
        <item x="3711"/>
        <item x="3774"/>
        <item x="3841"/>
        <item x="3900"/>
        <item x="3681"/>
        <item x="3667"/>
        <item x="3829"/>
        <item x="3988"/>
        <item x="3558"/>
        <item x="3630"/>
        <item x="3568"/>
        <item x="3599"/>
        <item x="3600"/>
        <item x="3466"/>
        <item x="3395"/>
        <item x="3533"/>
        <item x="3181"/>
        <item x="3180"/>
        <item x="3257"/>
        <item x="2993"/>
        <item x="3249"/>
        <item x="876"/>
        <item x="687"/>
        <item x="1048"/>
        <item x="950"/>
        <item x="1536"/>
        <item x="1654"/>
        <item x="1457"/>
        <item x="1449"/>
        <item x="1702"/>
        <item x="1580"/>
        <item x="1603"/>
        <item x="1453"/>
        <item x="1709"/>
        <item x="1132"/>
        <item x="1091"/>
        <item x="1188"/>
        <item x="1342"/>
        <item x="1133"/>
        <item x="2512"/>
        <item x="2639"/>
        <item x="2496"/>
        <item x="2346"/>
        <item x="193"/>
        <item x="203"/>
        <item x="274"/>
        <item x="217"/>
        <item x="98"/>
        <item x="2803"/>
        <item x="2861"/>
        <item x="2798"/>
        <item x="2910"/>
        <item x="2107"/>
        <item x="2161"/>
        <item x="1723"/>
        <item x="1986"/>
        <item x="309"/>
        <item x="275"/>
        <item x="638"/>
        <item x="431"/>
        <item x="3682"/>
        <item x="3749"/>
        <item x="3817"/>
        <item x="3961"/>
        <item x="3721"/>
        <item x="3743"/>
        <item x="3394"/>
        <item x="3441"/>
        <item x="3367"/>
        <item x="3418"/>
        <item x="3292"/>
        <item x="3047"/>
        <item x="3301"/>
        <item x="3299"/>
        <item x="3161"/>
        <item x="884"/>
        <item x="862"/>
        <item x="841"/>
        <item x="1703"/>
        <item x="1535"/>
        <item x="1660"/>
        <item x="1230"/>
        <item x="1181"/>
        <item x="1152"/>
        <item x="1259"/>
        <item x="1116"/>
        <item x="1066"/>
        <item x="2441"/>
        <item x="2673"/>
        <item x="2362"/>
        <item x="2408"/>
        <item x="2511"/>
        <item x="58"/>
        <item x="115"/>
        <item x="112"/>
        <item x="2825"/>
        <item x="2687"/>
        <item x="2748"/>
        <item x="2830"/>
        <item x="2951"/>
        <item x="2192"/>
        <item x="2076"/>
        <item x="2147"/>
        <item x="2262"/>
        <item x="1805"/>
        <item x="1987"/>
        <item x="1726"/>
        <item x="2019"/>
        <item x="2051"/>
        <item x="388"/>
        <item x="566"/>
        <item x="456"/>
        <item x="279"/>
        <item x="540"/>
        <item x="3839"/>
        <item x="3868"/>
        <item x="3979"/>
        <item x="3776"/>
        <item x="3998"/>
        <item x="3941"/>
        <item x="3968"/>
        <item x="3484"/>
        <item x="3642"/>
        <item x="3380"/>
        <item x="3427"/>
        <item x="3307"/>
        <item x="3275"/>
        <item x="3014"/>
        <item x="3254"/>
        <item x="3024"/>
        <item x="3205"/>
        <item x="3256"/>
        <item x="3013"/>
        <item x="805"/>
        <item x="1001"/>
        <item x="1007"/>
        <item x="1376"/>
        <item x="1089"/>
        <item x="1196"/>
        <item x="1298"/>
        <item x="1258"/>
        <item x="2380"/>
        <item x="2445"/>
        <item x="2491"/>
        <item x="227"/>
        <item x="173"/>
        <item x="248"/>
        <item x="170"/>
        <item x="206"/>
        <item x="50"/>
        <item x="152"/>
        <item x="2273"/>
        <item x="2286"/>
        <item x="2094"/>
        <item x="2026"/>
        <item x="1737"/>
        <item x="1754"/>
        <item x="1849"/>
        <item x="1919"/>
        <item x="1947"/>
        <item x="1902"/>
        <item x="316"/>
        <item x="302"/>
        <item x="498"/>
        <item x="295"/>
        <item x="3929"/>
        <item x="3955"/>
        <item x="3820"/>
        <item x="3893"/>
        <item x="3762"/>
        <item x="3956"/>
        <item x="3903"/>
        <item x="3888"/>
        <item x="3541"/>
        <item x="3393"/>
        <item x="3617"/>
        <item x="3498"/>
        <item x="3590"/>
        <item x="3569"/>
        <item x="3593"/>
        <item x="3139"/>
        <item x="3315"/>
        <item x="3073"/>
        <item x="3037"/>
        <item x="3202"/>
        <item x="878"/>
        <item x="762"/>
        <item x="800"/>
        <item x="654"/>
        <item x="872"/>
        <item x="1695"/>
        <item x="1490"/>
        <item x="1539"/>
        <item x="1480"/>
        <item x="1404"/>
        <item x="1542"/>
        <item x="1208"/>
        <item x="1055"/>
        <item x="1124"/>
        <item x="1315"/>
        <item x="2549"/>
        <item x="2391"/>
        <item x="2349"/>
        <item x="249"/>
        <item x="262"/>
        <item x="14"/>
        <item x="150"/>
        <item x="182"/>
        <item x="134"/>
        <item x="3"/>
        <item x="2782"/>
        <item x="2860"/>
        <item x="2746"/>
        <item x="2143"/>
        <item x="2274"/>
        <item x="2214"/>
        <item x="2180"/>
        <item x="1891"/>
        <item x="1848"/>
        <item x="1727"/>
        <item x="1796"/>
        <item x="1927"/>
        <item x="1965"/>
        <item x="443"/>
        <item x="579"/>
        <item x="611"/>
        <item x="3933"/>
        <item x="3810"/>
        <item x="3811"/>
        <item x="3453"/>
        <item x="3401"/>
        <item x="3553"/>
        <item x="3034"/>
        <item x="3042"/>
        <item x="3154"/>
        <item x="3184"/>
        <item x="886"/>
        <item x="904"/>
        <item x="990"/>
        <item x="869"/>
        <item x="939"/>
        <item x="666"/>
        <item x="1662"/>
        <item x="1621"/>
        <item x="1287"/>
        <item x="1161"/>
        <item x="2503"/>
        <item x="2545"/>
        <item x="2465"/>
        <item x="2369"/>
        <item x="2621"/>
        <item x="186"/>
        <item x="185"/>
        <item x="92"/>
        <item x="145"/>
        <item x="7"/>
        <item x="2721"/>
        <item x="2753"/>
        <item x="2750"/>
        <item x="2304"/>
        <item x="2141"/>
        <item x="2249"/>
        <item x="2217"/>
        <item x="2227"/>
        <item x="2062"/>
        <item x="2170"/>
        <item x="1937"/>
        <item x="1861"/>
        <item x="1933"/>
        <item x="1977"/>
        <item x="1884"/>
        <item x="570"/>
        <item x="280"/>
        <item x="281"/>
        <item x="515"/>
        <item x="3925"/>
        <item x="3901"/>
        <item x="3753"/>
        <item x="3687"/>
        <item x="3823"/>
        <item x="3960"/>
        <item x="3924"/>
        <item x="3945"/>
        <item x="3402"/>
        <item x="3377"/>
        <item x="3341"/>
        <item x="3586"/>
        <item x="3480"/>
        <item x="3193"/>
        <item x="3145"/>
        <item x="3238"/>
        <item x="3023"/>
        <item x="3199"/>
        <item x="2994"/>
        <item x="659"/>
        <item x="1040"/>
        <item x="776"/>
        <item x="655"/>
        <item x="1024"/>
        <item x="1550"/>
        <item x="1543"/>
        <item x="1446"/>
        <item x="1408"/>
        <item x="1608"/>
        <item x="1489"/>
        <item x="1241"/>
        <item x="2623"/>
        <item x="2619"/>
        <item x="191"/>
        <item x="241"/>
        <item x="2896"/>
        <item x="2768"/>
        <item x="2747"/>
        <item x="2810"/>
        <item x="2779"/>
        <item x="2751"/>
        <item x="2931"/>
        <item x="2292"/>
        <item x="2075"/>
        <item x="2267"/>
        <item x="2157"/>
        <item x="1980"/>
        <item x="1981"/>
        <item x="1921"/>
        <item x="1978"/>
        <item x="466"/>
        <item x="378"/>
        <item x="424"/>
        <item x="3683"/>
        <item x="3693"/>
        <item x="3761"/>
        <item x="3664"/>
        <item x="3971"/>
        <item x="3884"/>
        <item x="3671"/>
        <item x="3957"/>
        <item x="3731"/>
        <item x="3483"/>
        <item x="3504"/>
        <item x="2996"/>
        <item x="3065"/>
        <item x="3217"/>
        <item x="3284"/>
        <item x="3186"/>
        <item x="3003"/>
        <item x="720"/>
        <item x="676"/>
        <item x="979"/>
        <item x="850"/>
        <item x="660"/>
        <item x="1036"/>
        <item x="920"/>
        <item x="1377"/>
        <item x="1617"/>
        <item x="1670"/>
        <item x="1264"/>
        <item x="1070"/>
        <item x="1148"/>
        <item x="1183"/>
        <item x="1305"/>
        <item x="1064"/>
        <item x="1266"/>
        <item x="2600"/>
        <item x="2664"/>
        <item x="88"/>
        <item x="226"/>
        <item x="271"/>
        <item x="2941"/>
        <item x="2726"/>
        <item x="2859"/>
        <item x="2865"/>
        <item x="2958"/>
        <item x="2221"/>
        <item x="2290"/>
        <item x="2229"/>
        <item x="2138"/>
        <item x="1840"/>
        <item x="1877"/>
        <item x="1940"/>
        <item x="1734"/>
        <item x="1932"/>
        <item x="361"/>
        <item x="342"/>
        <item x="640"/>
        <item x="341"/>
        <item x="643"/>
        <item x="532"/>
        <item x="3894"/>
        <item x="3567"/>
        <item x="3413"/>
        <item x="3338"/>
        <item x="3488"/>
        <item x="3423"/>
        <item x="3612"/>
        <item x="3376"/>
        <item x="3127"/>
        <item x="3100"/>
        <item x="3136"/>
        <item x="3259"/>
        <item x="3131"/>
        <item x="3062"/>
        <item x="3281"/>
        <item x="3049"/>
        <item x="838"/>
        <item x="818"/>
        <item x="953"/>
        <item x="740"/>
        <item x="1047"/>
        <item x="834"/>
        <item x="1657"/>
        <item x="1595"/>
        <item x="1354"/>
        <item x="1619"/>
        <item x="1299"/>
        <item x="1067"/>
        <item x="1083"/>
        <item x="1182"/>
        <item x="2359"/>
        <item x="2527"/>
        <item x="2626"/>
        <item x="131"/>
        <item x="113"/>
        <item x="12"/>
        <item x="29"/>
        <item x="190"/>
        <item x="143"/>
        <item x="1"/>
        <item x="2742"/>
        <item x="2152"/>
        <item x="2252"/>
        <item x="1876"/>
        <item x="1814"/>
        <item x="1771"/>
        <item x="1819"/>
        <item x="1881"/>
        <item x="1969"/>
        <item x="1892"/>
        <item x="442"/>
        <item x="417"/>
        <item x="608"/>
        <item x="632"/>
        <item x="3747"/>
        <item x="3867"/>
        <item x="4011"/>
        <item x="3668"/>
        <item x="3837"/>
        <item x="3411"/>
        <item x="3626"/>
        <item x="3330"/>
        <item x="2981"/>
        <item x="954"/>
        <item x="722"/>
        <item x="689"/>
        <item x="1029"/>
        <item x="813"/>
        <item x="837"/>
        <item x="812"/>
        <item x="918"/>
        <item x="1464"/>
        <item x="1605"/>
        <item x="1275"/>
        <item x="1321"/>
        <item x="1277"/>
        <item x="1302"/>
        <item x="1304"/>
        <item x="1311"/>
        <item x="2544"/>
        <item x="2651"/>
        <item x="2344"/>
        <item x="2601"/>
        <item x="2598"/>
        <item x="2554"/>
        <item x="72"/>
        <item x="2903"/>
        <item x="2855"/>
        <item x="2841"/>
        <item x="2873"/>
        <item x="2128"/>
        <item x="2199"/>
        <item x="2048"/>
        <item x="1748"/>
        <item x="1833"/>
        <item x="1946"/>
        <item x="1828"/>
        <item x="2025"/>
        <item x="1770"/>
        <item x="1842"/>
        <item x="340"/>
        <item x="294"/>
        <item x="522"/>
        <item x="518"/>
        <item x="399"/>
        <item x="3904"/>
        <item x="3673"/>
        <item x="3917"/>
        <item x="3887"/>
        <item x="3755"/>
        <item x="3970"/>
        <item x="3643"/>
        <item x="3412"/>
        <item x="3345"/>
        <item x="3634"/>
        <item x="3125"/>
        <item x="3252"/>
        <item x="3189"/>
        <item x="721"/>
        <item x="1019"/>
        <item x="658"/>
        <item x="657"/>
        <item x="739"/>
        <item x="661"/>
        <item x="1367"/>
        <item x="1422"/>
        <item x="1405"/>
        <item x="1640"/>
        <item x="1614"/>
        <item x="1065"/>
        <item x="1263"/>
        <item x="1121"/>
        <item x="1211"/>
        <item x="2502"/>
        <item x="2432"/>
        <item x="2576"/>
        <item x="44"/>
        <item x="74"/>
        <item x="67"/>
        <item x="2961"/>
        <item x="2848"/>
        <item x="2837"/>
        <item x="2085"/>
        <item x="2315"/>
        <item x="2068"/>
        <item x="2275"/>
        <item x="2240"/>
        <item x="1741"/>
        <item x="1961"/>
        <item x="1810"/>
        <item x="1962"/>
        <item x="1943"/>
        <item x="1936"/>
        <item x="1806"/>
        <item x="1837"/>
        <item x="362"/>
        <item x="370"/>
        <item x="609"/>
        <item x="624"/>
        <item x="297"/>
        <item x="3892"/>
        <item x="3720"/>
        <item x="3879"/>
        <item x="3613"/>
        <item x="3641"/>
        <item x="3516"/>
        <item x="3197"/>
        <item x="3177"/>
        <item x="962"/>
        <item x="938"/>
        <item x="864"/>
        <item x="677"/>
        <item x="815"/>
        <item x="1028"/>
        <item x="827"/>
        <item x="893"/>
        <item x="1023"/>
        <item x="1618"/>
        <item x="1676"/>
        <item x="1578"/>
        <item x="1458"/>
        <item x="1564"/>
        <item x="1420"/>
        <item x="1206"/>
        <item x="1107"/>
        <item x="2410"/>
        <item x="2637"/>
        <item x="2412"/>
        <item x="2644"/>
        <item x="2645"/>
        <item x="2360"/>
        <item x="2646"/>
        <item x="107"/>
        <item x="215"/>
        <item x="204"/>
        <item x="2788"/>
        <item x="2804"/>
        <item x="2806"/>
        <item x="2790"/>
        <item x="2900"/>
        <item x="2909"/>
        <item x="2707"/>
        <item x="2191"/>
        <item x="2142"/>
        <item x="2168"/>
        <item x="2228"/>
        <item x="1994"/>
        <item x="1939"/>
        <item x="1804"/>
        <item x="1873"/>
        <item x="1925"/>
        <item x="1758"/>
        <item x="1862"/>
        <item x="1841"/>
        <item x="1903"/>
        <item x="1963"/>
        <item x="336"/>
        <item x="365"/>
        <item x="385"/>
        <item x="311"/>
        <item x="3764"/>
        <item x="3695"/>
        <item x="3972"/>
        <item x="3525"/>
        <item x="3499"/>
        <item x="3532"/>
        <item x="3506"/>
        <item x="3339"/>
        <item x="3143"/>
        <item x="2992"/>
        <item x="3095"/>
        <item x="682"/>
        <item x="1433"/>
        <item x="1533"/>
        <item x="1355"/>
        <item x="1705"/>
        <item x="1448"/>
        <item x="1447"/>
        <item x="1178"/>
        <item x="1306"/>
        <item x="1297"/>
        <item x="2483"/>
        <item x="2638"/>
        <item x="2520"/>
        <item x="2442"/>
        <item x="242"/>
        <item x="265"/>
        <item x="20"/>
        <item x="2953"/>
        <item x="2700"/>
        <item x="2919"/>
        <item x="2219"/>
        <item x="2017"/>
        <item x="2052"/>
        <item x="2013"/>
        <item x="453"/>
        <item x="300"/>
        <item x="614"/>
        <item x="595"/>
        <item x="3926"/>
        <item x="3877"/>
        <item x="3723"/>
        <item x="3819"/>
        <item x="3609"/>
        <item x="3493"/>
        <item x="3333"/>
        <item x="3390"/>
        <item x="3332"/>
        <item x="3248"/>
        <item x="3264"/>
        <item x="3233"/>
        <item x="3092"/>
        <item x="3290"/>
        <item x="3216"/>
        <item x="965"/>
        <item x="751"/>
        <item x="803"/>
        <item x="1479"/>
        <item x="1628"/>
        <item x="1667"/>
        <item x="1591"/>
        <item x="1531"/>
        <item x="1472"/>
        <item x="1366"/>
        <item x="1435"/>
        <item x="1207"/>
        <item x="1228"/>
        <item x="1289"/>
        <item x="1276"/>
        <item x="2530"/>
        <item x="2449"/>
        <item x="240"/>
        <item x="70"/>
        <item x="229"/>
        <item x="2883"/>
        <item x="2745"/>
        <item x="2885"/>
        <item x="2823"/>
        <item x="2077"/>
        <item x="2063"/>
        <item x="1855"/>
        <item x="1793"/>
        <item x="1880"/>
        <item x="1964"/>
        <item x="2045"/>
        <item x="2008"/>
        <item x="559"/>
        <item x="601"/>
        <item x="363"/>
        <item x="521"/>
        <item x="573"/>
        <item x="329"/>
        <item x="3963"/>
        <item x="3936"/>
        <item x="3478"/>
        <item x="3183"/>
        <item x="3144"/>
        <item x="3243"/>
        <item x="3175"/>
        <item x="919"/>
        <item x="821"/>
        <item x="1006"/>
        <item x="844"/>
        <item x="699"/>
        <item x="760"/>
        <item x="1686"/>
        <item x="1636"/>
        <item x="1504"/>
        <item x="1574"/>
        <item x="1471"/>
        <item x="1242"/>
        <item x="1162"/>
        <item x="1223"/>
        <item x="1205"/>
        <item x="1262"/>
        <item x="2631"/>
        <item x="2358"/>
        <item x="2519"/>
        <item x="2522"/>
        <item x="2757"/>
        <item x="2954"/>
        <item x="2688"/>
        <item x="2225"/>
        <item x="2105"/>
        <item x="2201"/>
        <item x="2171"/>
        <item x="2066"/>
        <item x="2256"/>
        <item x="2072"/>
        <item x="1983"/>
        <item x="1998"/>
        <item x="2027"/>
        <item x="1757"/>
        <item x="1910"/>
        <item x="387"/>
        <item x="626"/>
        <item x="291"/>
        <item x="581"/>
        <item x="444"/>
        <item x="500"/>
        <item x="3751"/>
        <item x="3878"/>
        <item x="3692"/>
        <item x="3937"/>
        <item x="3640"/>
        <item x="3342"/>
        <item x="3523"/>
        <item x="3652"/>
        <item x="3157"/>
        <item x="3002"/>
        <item x="3159"/>
        <item x="3063"/>
        <item x="912"/>
        <item x="750"/>
        <item x="717"/>
        <item x="683"/>
        <item x="1474"/>
        <item x="1700"/>
        <item x="1081"/>
        <item x="1326"/>
        <item x="2374"/>
        <item x="2572"/>
        <item x="2657"/>
        <item x="2864"/>
        <item x="2754"/>
        <item x="2944"/>
        <item x="2940"/>
        <item x="2722"/>
        <item x="2744"/>
        <item x="2838"/>
        <item x="2878"/>
        <item x="2179"/>
        <item x="2306"/>
        <item x="1776"/>
        <item x="1999"/>
        <item x="1979"/>
        <item x="536"/>
        <item x="633"/>
        <item x="582"/>
        <item x="282"/>
        <item x="3880"/>
        <item x="3816"/>
        <item x="3935"/>
        <item x="3623"/>
        <item x="3531"/>
        <item x="3407"/>
        <item x="3577"/>
        <item x="3530"/>
        <item x="3385"/>
        <item x="3312"/>
        <item x="3152"/>
        <item x="3297"/>
        <item x="2978"/>
        <item x="3058"/>
        <item x="3150"/>
        <item x="1043"/>
        <item x="700"/>
        <item x="1434"/>
        <item x="1552"/>
        <item x="1521"/>
        <item x="1553"/>
        <item x="1054"/>
        <item x="1134"/>
        <item x="1202"/>
        <item x="2670"/>
        <item x="2667"/>
        <item x="2622"/>
        <item x="2653"/>
        <item x="2611"/>
        <item x="2357"/>
        <item x="146"/>
        <item x="151"/>
        <item x="156"/>
        <item x="211"/>
        <item x="2917"/>
        <item x="2698"/>
        <item x="2975"/>
        <item x="2756"/>
        <item x="2316"/>
        <item x="1832"/>
        <item x="360"/>
        <item x="474"/>
        <item x="413"/>
        <item x="435"/>
        <item x="630"/>
        <item x="554"/>
        <item x="3838"/>
        <item x="3770"/>
        <item x="3550"/>
        <item x="848"/>
        <item x="820"/>
        <item x="901"/>
        <item x="785"/>
        <item x="675"/>
        <item x="1555"/>
        <item x="1693"/>
        <item x="1549"/>
        <item x="1519"/>
        <item x="1338"/>
        <item x="1317"/>
        <item x="2393"/>
        <item x="171"/>
        <item x="55"/>
        <item x="4"/>
        <item x="2918"/>
        <item x="2929"/>
        <item x="2139"/>
        <item x="2129"/>
        <item x="2257"/>
        <item x="2002"/>
        <item x="1976"/>
        <item x="636"/>
        <item x="477"/>
        <item x="621"/>
        <item x="485"/>
        <item x="3848"/>
        <item x="3666"/>
        <item x="3954"/>
        <item x="3902"/>
        <item x="3710"/>
        <item x="3552"/>
        <item x="3592"/>
        <item x="3549"/>
        <item x="3146"/>
        <item x="3046"/>
        <item x="3153"/>
        <item x="710"/>
        <item x="1532"/>
        <item x="1551"/>
        <item x="1554"/>
        <item x="1496"/>
        <item x="2516"/>
        <item x="2494"/>
        <item x="2542"/>
        <item x="2394"/>
        <item x="2634"/>
        <item x="2641"/>
        <item x="129"/>
        <item x="61"/>
        <item x="2736"/>
        <item x="2770"/>
        <item x="2758"/>
        <item x="2906"/>
        <item x="2305"/>
        <item x="2342"/>
        <item x="2253"/>
        <item x="2151"/>
        <item x="2122"/>
        <item x="2074"/>
        <item x="1945"/>
        <item x="1777"/>
        <item x="1764"/>
        <item x="1834"/>
        <item x="1731"/>
        <item x="2004"/>
        <item x="423"/>
        <item x="284"/>
        <item x="480"/>
        <item x="328"/>
        <item x="3982"/>
        <item x="3777"/>
        <item x="3422"/>
        <item x="3409"/>
        <item x="3286"/>
        <item x="3300"/>
        <item x="650"/>
        <item x="905"/>
        <item x="1706"/>
        <item x="1581"/>
        <item x="1477"/>
        <item x="1639"/>
        <item x="1534"/>
        <item x="1329"/>
        <item x="1286"/>
        <item x="2571"/>
        <item x="244"/>
        <item x="27"/>
        <item x="181"/>
        <item x="87"/>
        <item x="100"/>
        <item x="2968"/>
        <item x="2739"/>
        <item x="2920"/>
        <item x="2899"/>
        <item x="2807"/>
        <item x="2328"/>
        <item x="2313"/>
        <item x="2243"/>
        <item x="2330"/>
        <item x="2213"/>
        <item x="2314"/>
        <item x="2082"/>
        <item x="2317"/>
        <item x="1942"/>
        <item x="1801"/>
        <item x="1950"/>
        <item x="343"/>
        <item x="358"/>
        <item x="618"/>
        <item x="594"/>
        <item x="598"/>
        <item x="486"/>
        <item x="396"/>
        <item x="3906"/>
        <item x="3993"/>
        <item x="3946"/>
        <item x="3870"/>
        <item x="3540"/>
        <item x="3469"/>
        <item x="3156"/>
        <item x="3020"/>
        <item x="3098"/>
        <item x="947"/>
        <item x="1014"/>
        <item x="754"/>
        <item x="1680"/>
        <item x="1347"/>
        <item x="1082"/>
        <item x="1115"/>
        <item x="1153"/>
        <item x="1251"/>
        <item x="2665"/>
        <item x="2578"/>
        <item x="2565"/>
        <item x="2540"/>
        <item x="232"/>
        <item x="148"/>
        <item x="144"/>
        <item x="2964"/>
        <item x="2826"/>
        <item x="2261"/>
        <item x="2204"/>
        <item x="2215"/>
        <item x="2150"/>
        <item x="1888"/>
        <item x="1725"/>
        <item x="1887"/>
        <item x="463"/>
        <item x="617"/>
        <item x="550"/>
        <item x="384"/>
        <item x="3573"/>
        <item x="3636"/>
        <item x="3542"/>
        <item x="3267"/>
        <item x="3277"/>
        <item x="3210"/>
        <item x="3041"/>
        <item x="3004"/>
        <item x="1349"/>
        <item x="1395"/>
        <item x="1638"/>
        <item x="1340"/>
        <item x="230"/>
        <item x="175"/>
        <item x="214"/>
        <item x="2843"/>
        <item x="2945"/>
        <item x="2686"/>
        <item x="2814"/>
        <item x="2123"/>
        <item x="2126"/>
        <item x="2000"/>
        <item x="1736"/>
        <item x="288"/>
        <item x="571"/>
        <item x="283"/>
        <item x="373"/>
        <item x="285"/>
        <item x="369"/>
        <item x="386"/>
        <item x="631"/>
        <item x="3994"/>
        <item x="3996"/>
        <item x="4009"/>
        <item x="3627"/>
        <item x="3329"/>
        <item x="3414"/>
        <item x="3069"/>
        <item x="3230"/>
        <item x="3271"/>
        <item x="3232"/>
        <item x="980"/>
        <item x="894"/>
        <item x="1655"/>
        <item x="1548"/>
        <item x="1210"/>
        <item x="1186"/>
        <item x="2444"/>
        <item x="86"/>
        <item x="139"/>
        <item x="46"/>
        <item x="2828"/>
        <item x="2702"/>
        <item x="2299"/>
        <item x="1722"/>
        <item x="1817"/>
        <item x="2005"/>
        <item x="1772"/>
        <item x="1959"/>
        <item x="276"/>
        <item x="569"/>
        <item x="534"/>
        <item x="511"/>
        <item x="3756"/>
        <item x="3709"/>
        <item x="3959"/>
        <item x="3689"/>
        <item x="3897"/>
        <item x="3889"/>
        <item x="3840"/>
        <item x="3562"/>
        <item x="3359"/>
        <item x="3200"/>
        <item x="3192"/>
        <item x="898"/>
        <item x="1452"/>
        <item x="2613"/>
        <item x="2347"/>
        <item x="223"/>
        <item x="202"/>
        <item x="71"/>
        <item x="2827"/>
        <item x="2879"/>
        <item x="2190"/>
        <item x="2266"/>
        <item x="2294"/>
        <item x="2216"/>
        <item x="557"/>
        <item x="602"/>
        <item x="3944"/>
        <item x="3890"/>
        <item x="3622"/>
        <item x="3324"/>
        <item x="3064"/>
        <item x="882"/>
        <item x="859"/>
        <item x="981"/>
        <item x="1544"/>
        <item x="1701"/>
        <item x="1572"/>
        <item x="1325"/>
        <item x="2446"/>
        <item x="2348"/>
        <item x="142"/>
        <item x="5"/>
        <item x="2895"/>
        <item x="1787"/>
        <item x="1728"/>
        <item x="593"/>
        <item x="277"/>
        <item x="3551"/>
        <item x="3512"/>
        <item x="3505"/>
        <item x="3010"/>
        <item x="3187"/>
        <item x="3228"/>
        <item x="3260"/>
        <item x="3206"/>
        <item x="691"/>
        <item x="952"/>
        <item x="1063"/>
        <item x="1249"/>
        <item x="1322"/>
        <item x="2681"/>
        <item x="176"/>
        <item x="103"/>
        <item x="2752"/>
        <item x="2840"/>
        <item x="2333"/>
        <item x="1909"/>
        <item x="2055"/>
        <item x="2044"/>
        <item x="2033"/>
        <item x="1930"/>
        <item x="472"/>
        <item x="292"/>
        <item x="612"/>
        <item x="3921"/>
        <item x="3629"/>
        <item x="761"/>
        <item x="1677"/>
        <item x="1312"/>
        <item x="2363"/>
        <item x="2466"/>
        <item x="2067"/>
        <item x="2218"/>
        <item x="1803"/>
        <item x="467"/>
        <item x="549"/>
        <item x="3675"/>
        <item x="3328"/>
        <item x="3424"/>
        <item x="3270"/>
        <item x="1620"/>
        <item x="1301"/>
        <item x="1248"/>
        <item x="1250"/>
        <item x="2375"/>
        <item x="2452"/>
        <item x="2628"/>
        <item x="2616"/>
        <item x="250"/>
        <item x="205"/>
        <item x="196"/>
        <item x="1878"/>
        <item x="2039"/>
        <item x="622"/>
        <item x="278"/>
        <item x="3045"/>
        <item x="842"/>
        <item x="915"/>
        <item x="923"/>
        <item x="742"/>
        <item x="976"/>
        <item x="1575"/>
        <item x="1330"/>
        <item x="2663"/>
        <item x="2683"/>
        <item x="2881"/>
        <item x="2255"/>
        <item x="1951"/>
        <item x="3769"/>
        <item x="3340"/>
        <item x="3497"/>
        <item x="3295"/>
        <item x="985"/>
        <item x="764"/>
        <item x="1672"/>
        <item x="1071"/>
        <item x="1288"/>
        <item x="1204"/>
        <item x="2650"/>
        <item x="2526"/>
        <item x="2569"/>
        <item x="18"/>
        <item x="207"/>
        <item x="2792"/>
        <item x="2760"/>
        <item x="2233"/>
        <item x="606"/>
        <item x="3846"/>
        <item x="3882"/>
        <item x="3482"/>
        <item x="3128"/>
        <item x="1546"/>
        <item x="1318"/>
        <item x="2435"/>
        <item x="2462"/>
        <item x="65"/>
        <item x="2857"/>
        <item x="2205"/>
        <item x="1872"/>
        <item x="3905"/>
        <item x="3635"/>
        <item x="860"/>
        <item x="1671"/>
        <item x="1547"/>
        <item x="1323"/>
        <item x="2608"/>
        <item x="2898"/>
        <item x="455"/>
        <item x="3991"/>
        <item x="1530"/>
        <item x="2648"/>
        <item x="2354"/>
        <item x="2884"/>
        <item x="2254"/>
        <item x="2028"/>
        <item x="2006"/>
        <item x="3953"/>
        <item x="718"/>
        <item x="2493"/>
        <item x="1857"/>
        <item x="3294"/>
        <item x="3234"/>
        <item x="3056"/>
        <item x="1607"/>
        <item x="3719"/>
        <item x="1343"/>
        <item x="1345"/>
        <item x="1344"/>
        <item x="0"/>
        <item x="2685"/>
        <item t="default"/>
      </items>
    </pivotField>
    <pivotField axis="axisRow" dataField="1" showAll="0">
      <items count="3">
        <item x="0"/>
        <item x="1"/>
        <item t="default"/>
      </items>
    </pivotField>
    <pivotField showAll="0" defaultSubtotal="0"/>
    <pivotField showAll="0" defaultSubtotal="0"/>
    <pivotField showAll="0" defaultSubtota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s>
    </pivotField>
  </pivotFields>
  <rowFields count="1">
    <field x="14"/>
  </rowFields>
  <rowItems count="3">
    <i>
      <x/>
    </i>
    <i>
      <x v="1"/>
    </i>
    <i t="grand">
      <x/>
    </i>
  </rowItems>
  <colItems count="1">
    <i/>
  </colItems>
  <dataFields count="1">
    <dataField name="Count of Fatality Status" fld="14" subtotal="count"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4" count="1" selected="0">
            <x v="0"/>
          </reference>
        </references>
      </pivotArea>
    </chartFormat>
    <chartFormat chart="3" format="2">
      <pivotArea type="data" outline="0" fieldPosition="0">
        <references count="2">
          <reference field="4294967294" count="1" selected="0">
            <x v="0"/>
          </reference>
          <reference field="1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4" count="1" selected="0">
            <x v="0"/>
          </reference>
        </references>
      </pivotArea>
    </chartFormat>
    <chartFormat chart="8" format="12">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957BC8F-A5DD-469F-B202-DA8AFCA02905}" autoFormatId="16" applyNumberFormats="0" applyBorderFormats="0" applyFontFormats="0" applyPatternFormats="0" applyAlignmentFormats="0" applyWidthHeightFormats="0">
  <queryTableRefresh nextId="16" unboundColumnsRight="1">
    <queryTableFields count="15">
      <queryTableField id="1" name="Year" tableColumnId="1"/>
      <queryTableField id="2" name="Quarter" tableColumnId="2"/>
      <queryTableField id="3" name="Month" tableColumnId="3"/>
      <queryTableField id="4" name="Day" tableColumnId="4"/>
      <queryTableField id="5" name="Country/Region" tableColumnId="5"/>
      <queryTableField id="6" name="Aircraft Manufacturer" tableColumnId="6"/>
      <queryTableField id="7" name="Aircraft" tableColumnId="7"/>
      <queryTableField id="8" name="Location" tableColumnId="8"/>
      <queryTableField id="9" name="Operator" tableColumnId="9"/>
      <queryTableField id="10" name="Ground" tableColumnId="10"/>
      <queryTableField id="11" name="Fatalities (air)" tableColumnId="11"/>
      <queryTableField id="12" name="Aboard" tableColumnId="12"/>
      <queryTableField id="13" name="Month no" tableColumnId="13"/>
      <queryTableField id="14" name="Date" tableColumnId="14"/>
      <queryTableField id="15" dataBound="0"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craft_Manufacturer" xr10:uid="{9D449BDB-54C1-41B9-A745-5A5C93D17510}" sourceName="Aircraft Manufacturer">
  <pivotTables>
    <pivotTable tabId="6" name="PivotTable8"/>
  </pivotTables>
  <data>
    <tabular pivotCacheId="282889957">
      <items count="417">
        <i x="382" s="1"/>
        <i x="365" s="1"/>
        <i x="304" s="1"/>
        <i x="5" s="1"/>
        <i x="392" s="1"/>
        <i x="49" s="1"/>
        <i x="412" s="1"/>
        <i x="147" s="1"/>
        <i x="137" s="1"/>
        <i x="36" s="1"/>
        <i x="349" s="1"/>
        <i x="369" s="1"/>
        <i x="101" s="1"/>
        <i x="371" s="1"/>
        <i x="275" s="1"/>
        <i x="80" s="1"/>
        <i x="337" s="1"/>
        <i x="319" s="1"/>
        <i x="197" s="1"/>
        <i x="4" s="1"/>
        <i x="257" s="1"/>
        <i x="316" s="1"/>
        <i x="303" s="1"/>
        <i x="218" s="1"/>
        <i x="273" s="1"/>
        <i x="1" s="1"/>
        <i x="289" s="1"/>
        <i x="339" s="1"/>
        <i x="172" s="1"/>
        <i x="140" s="1"/>
        <i x="116" s="1"/>
        <i x="317" s="1"/>
        <i x="333" s="1"/>
        <i x="87" s="1"/>
        <i x="231" s="1"/>
        <i x="54" s="1"/>
        <i x="16" s="1"/>
        <i x="45" s="1"/>
        <i x="162" s="1"/>
        <i x="138" s="1"/>
        <i x="414" s="1"/>
        <i x="46" s="1"/>
        <i x="335" s="1"/>
        <i x="70" s="1"/>
        <i x="139" s="1"/>
        <i x="309" s="1"/>
        <i x="48" s="1"/>
        <i x="236" s="1"/>
        <i x="375" s="1"/>
        <i x="266" s="1"/>
        <i x="356" s="1"/>
        <i x="207" s="1"/>
        <i x="173" s="1"/>
        <i x="393" s="1"/>
        <i x="287" s="1"/>
        <i x="245" s="1"/>
        <i x="203" s="1"/>
        <i x="62" s="1"/>
        <i x="276" s="1"/>
        <i x="299" s="1"/>
        <i x="233" s="1"/>
        <i x="220" s="1"/>
        <i x="110" s="1"/>
        <i x="397" s="1"/>
        <i x="206" s="1"/>
        <i x="83" s="1"/>
        <i x="37" s="1"/>
        <i x="152" s="1"/>
        <i x="243" s="1"/>
        <i x="325" s="1"/>
        <i x="133" s="1"/>
        <i x="306" s="1"/>
        <i x="146" s="1"/>
        <i x="405" s="1"/>
        <i x="2" s="1"/>
        <i x="98" s="1"/>
        <i x="262" s="1"/>
        <i x="311" s="1"/>
        <i x="368" s="1"/>
        <i x="315" s="1"/>
        <i x="93" s="1"/>
        <i x="239" s="1"/>
        <i x="114" s="1"/>
        <i x="40" s="1"/>
        <i x="66" s="1"/>
        <i x="202" s="1"/>
        <i x="282" s="1"/>
        <i x="79" s="1"/>
        <i x="183" s="1"/>
        <i x="394" s="1"/>
        <i x="6" s="1"/>
        <i x="67" s="1"/>
        <i x="370" s="1"/>
        <i x="28" s="1"/>
        <i x="39" s="1"/>
        <i x="386" s="1"/>
        <i x="129" s="1"/>
        <i x="293" s="1"/>
        <i x="112" s="1"/>
        <i x="177" s="1"/>
        <i x="123" s="1"/>
        <i x="168" s="1"/>
        <i x="81" s="1"/>
        <i x="7" s="1"/>
        <i x="8" s="1"/>
        <i x="13" s="1"/>
        <i x="354" s="1"/>
        <i x="253" s="1"/>
        <i x="251" s="1"/>
        <i x="22" s="1"/>
        <i x="211" s="1"/>
        <i x="134" s="1"/>
        <i x="277" s="1"/>
        <i x="21" s="1"/>
        <i x="205" s="1"/>
        <i x="408" s="1"/>
        <i x="165" s="1"/>
        <i x="20" s="1"/>
        <i x="156" s="1"/>
        <i x="225" s="1"/>
        <i x="400" s="1"/>
        <i x="322" s="1"/>
        <i x="343" s="1"/>
        <i x="90" s="1"/>
        <i x="247" s="1"/>
        <i x="241" s="1"/>
        <i x="32" s="1"/>
        <i x="413" s="1"/>
        <i x="53" s="1"/>
        <i x="297" s="1"/>
        <i x="3" s="1"/>
        <i x="395" s="1"/>
        <i x="398" s="1"/>
        <i x="200" s="1"/>
        <i x="71" s="1"/>
        <i x="106" s="1"/>
        <i x="228" s="1"/>
        <i x="347" s="1"/>
        <i x="324" s="1"/>
        <i x="209" s="1"/>
        <i x="249" s="1"/>
        <i x="195" s="1"/>
        <i x="411" s="1"/>
        <i x="234" s="1"/>
        <i x="298" s="1"/>
        <i x="52" s="1"/>
        <i x="380" s="1"/>
        <i x="23" s="1"/>
        <i x="0" s="1"/>
        <i x="362" s="1"/>
        <i x="281" s="1"/>
        <i x="55" s="1"/>
        <i x="24" s="1"/>
        <i x="27" s="1"/>
        <i x="135" s="1"/>
        <i x="229" s="1"/>
        <i x="341" s="1"/>
        <i x="92" s="1"/>
        <i x="157" s="1"/>
        <i x="84" s="1"/>
        <i x="50" s="1"/>
        <i x="296" s="1"/>
        <i x="185" s="1"/>
        <i x="332" s="1"/>
        <i x="215" s="1"/>
        <i x="51" s="1"/>
        <i x="153" s="1"/>
        <i x="388" s="1"/>
        <i x="279" s="1"/>
        <i x="270" s="1"/>
        <i x="56" s="1"/>
        <i x="41" s="1"/>
        <i x="208" s="1"/>
        <i x="284" s="1"/>
        <i x="329" s="1"/>
        <i x="57" s="1"/>
        <i x="407" s="1"/>
        <i x="221" s="1"/>
        <i x="403" s="1"/>
        <i x="29" s="1"/>
        <i x="353" s="1"/>
        <i x="260" s="1"/>
        <i x="189" s="1"/>
        <i x="113" s="1"/>
        <i x="283" s="1"/>
        <i x="96" s="1"/>
        <i x="210" s="1"/>
        <i x="374" s="1"/>
        <i x="30" s="1"/>
        <i x="167" s="1"/>
        <i x="344" s="1"/>
        <i x="232" s="1"/>
        <i x="321" s="1"/>
        <i x="390" s="1"/>
        <i x="38" s="1"/>
        <i x="175" s="1"/>
        <i x="372" s="1"/>
        <i x="130" s="1"/>
        <i x="97" s="1"/>
        <i x="357" s="1"/>
        <i x="385" s="1"/>
        <i x="274" s="1"/>
        <i x="336" s="1"/>
        <i x="77" s="1"/>
        <i x="278" s="1"/>
        <i x="14" s="1"/>
        <i x="244" s="1"/>
        <i x="60" s="1"/>
        <i x="401" s="1"/>
        <i x="190" s="1"/>
        <i x="267" s="1"/>
        <i x="235" s="1"/>
        <i x="127" s="1"/>
        <i x="176" s="1"/>
        <i x="125" s="1"/>
        <i x="104" s="1"/>
        <i x="15" s="1"/>
        <i x="9" s="1"/>
        <i x="219" s="1"/>
        <i x="323" s="1"/>
        <i x="342" s="1"/>
        <i x="290" s="1"/>
        <i x="291" s="1"/>
        <i x="313" s="1"/>
        <i x="12" s="1"/>
        <i x="192" s="1"/>
        <i x="391" s="1"/>
        <i x="178" s="1"/>
        <i x="42" s="1"/>
        <i x="227" s="1"/>
        <i x="292" s="1"/>
        <i x="148" s="1"/>
        <i x="73" s="1"/>
        <i x="186" s="1"/>
        <i x="300" s="1"/>
        <i x="294" s="1"/>
        <i x="310" s="1"/>
        <i x="269" s="1"/>
        <i x="107" s="1"/>
        <i x="223" s="1"/>
        <i x="216" s="1"/>
        <i x="170" s="1"/>
        <i x="237" s="1"/>
        <i x="25" s="1"/>
        <i x="86" s="1"/>
        <i x="119" s="1"/>
        <i x="409" s="1"/>
        <i x="193" s="1"/>
        <i x="346" s="1"/>
        <i x="217" s="1"/>
        <i x="100" s="1"/>
        <i x="88" s="1"/>
        <i x="373" s="1"/>
        <i x="31" s="1"/>
        <i x="17" s="1"/>
        <i x="402" s="1"/>
        <i x="254" s="1"/>
        <i x="105" s="1"/>
        <i x="358" s="1"/>
        <i x="240" s="1"/>
        <i x="159" s="1"/>
        <i x="198" s="1"/>
        <i x="252" s="1"/>
        <i x="69" s="1"/>
        <i x="174" s="1"/>
        <i x="164" s="1"/>
        <i x="179" s="1"/>
        <i x="131" s="1"/>
        <i x="74" s="1"/>
        <i x="246" s="1"/>
        <i x="161" s="1"/>
        <i x="222" s="1"/>
        <i x="196" s="1"/>
        <i x="330" s="1"/>
        <i x="345" s="1"/>
        <i x="184" s="1"/>
        <i x="10" s="1"/>
        <i x="383" s="1"/>
        <i x="111" s="1"/>
        <i x="58" s="1"/>
        <i x="226" s="1"/>
        <i x="33" s="1"/>
        <i x="327" s="1"/>
        <i x="64" s="1"/>
        <i x="171" s="1"/>
        <i x="261" s="1"/>
        <i x="68" s="1"/>
        <i x="286" s="1"/>
        <i x="187" s="1"/>
        <i x="26" s="1"/>
        <i x="308" s="1"/>
        <i x="158" s="1"/>
        <i x="214" s="1"/>
        <i x="124" s="1"/>
        <i x="143" s="1"/>
        <i x="415" s="1"/>
        <i x="331" s="1"/>
        <i x="72" s="1"/>
        <i x="145" s="1"/>
        <i x="224" s="1"/>
        <i x="126" s="1"/>
        <i x="301" s="1"/>
        <i x="312" s="1"/>
        <i x="34" s="1"/>
        <i x="61" s="1"/>
        <i x="11" s="1"/>
        <i x="102" s="1"/>
        <i x="85" s="1"/>
        <i x="212" s="1"/>
        <i x="314" s="1"/>
        <i x="169" s="1"/>
        <i x="201" s="1"/>
        <i x="285" s="1"/>
        <i x="99" s="1"/>
        <i x="360" s="1"/>
        <i x="326" s="1"/>
        <i x="410" s="1"/>
        <i x="318" s="1"/>
        <i x="352" s="1"/>
        <i x="191" s="1"/>
        <i x="268" s="1"/>
        <i x="94" s="1"/>
        <i x="117" s="1"/>
        <i x="188" s="1"/>
        <i x="82" s="1"/>
        <i x="399" s="1"/>
        <i x="361" s="1"/>
        <i x="238" s="1"/>
        <i x="378" s="1"/>
        <i x="280" s="1"/>
        <i x="381" s="1"/>
        <i x="115" s="1"/>
        <i x="255" s="1"/>
        <i x="328" s="1"/>
        <i x="271" s="1"/>
        <i x="320" s="1"/>
        <i x="263" s="1"/>
        <i x="242" s="1"/>
        <i x="75" s="1"/>
        <i x="121" s="1"/>
        <i x="384" s="1"/>
        <i x="181" s="1"/>
        <i x="160" s="1"/>
        <i x="376" s="1"/>
        <i x="144" s="1"/>
        <i x="141" s="1"/>
        <i x="364" s="1"/>
        <i x="379" s="1"/>
        <i x="264" s="1"/>
        <i x="122" s="1"/>
        <i x="389" s="1"/>
        <i x="35" s="1"/>
        <i x="288" s="1"/>
        <i x="108" s="1"/>
        <i x="387" s="1"/>
        <i x="180" s="1"/>
        <i x="250" s="1"/>
        <i x="182" s="1"/>
        <i x="396" s="1"/>
        <i x="406" s="1"/>
        <i x="272" s="1"/>
        <i x="340" s="1"/>
        <i x="65" s="1"/>
        <i x="136" s="1"/>
        <i x="151" s="1"/>
        <i x="258" s="1"/>
        <i x="348" s="1"/>
        <i x="363" s="1"/>
        <i x="149" s="1"/>
        <i x="43" s="1"/>
        <i x="91" s="1"/>
        <i x="154" s="1"/>
        <i x="295" s="1"/>
        <i x="350" s="1"/>
        <i x="366" s="1"/>
        <i x="109" s="1"/>
        <i x="63" s="1"/>
        <i x="355" s="1"/>
        <i x="103" s="1"/>
        <i x="307" s="1"/>
        <i x="18" s="1"/>
        <i x="95" s="1"/>
        <i x="367" s="1"/>
        <i x="213" s="1"/>
        <i x="404" s="1"/>
        <i x="199" s="1"/>
        <i x="359" s="1"/>
        <i x="334" s="1"/>
        <i x="89" s="1"/>
        <i x="194" s="1"/>
        <i x="204" s="1"/>
        <i x="128" s="1"/>
        <i x="132" s="1"/>
        <i x="338" s="1"/>
        <i x="230" s="1"/>
        <i x="166" s="1"/>
        <i x="305" s="1"/>
        <i x="248" s="1"/>
        <i x="47" s="1"/>
        <i x="76" s="1"/>
        <i x="256" s="1"/>
        <i x="377" s="1"/>
        <i x="142" s="1"/>
        <i x="59" s="1"/>
        <i x="44" s="1"/>
        <i x="163" s="1"/>
        <i x="78" s="1"/>
        <i x="265" s="1"/>
        <i x="155" s="1"/>
        <i x="259" s="1"/>
        <i x="118" s="1"/>
        <i x="416" s="1"/>
        <i x="351" s="1"/>
        <i x="302" s="1"/>
        <i x="19" s="1"/>
        <i x="150" s="1"/>
        <i x="1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talities__air" xr10:uid="{F6B1CB52-10AE-4B5D-9502-C5CAAC471A0A}" sourceName="Fatalities (air)">
  <pivotTables>
    <pivotTable tabId="6" name="PivotTable8"/>
  </pivotTables>
  <data>
    <tabular pivotCacheId="282889957">
      <items count="190">
        <i x="42" s="1"/>
        <i x="8" s="1"/>
        <i x="0" s="1"/>
        <i x="10" s="1"/>
        <i x="5" s="1"/>
        <i x="9" s="1"/>
        <i x="7" s="1"/>
        <i x="4" s="1"/>
        <i x="28" s="1"/>
        <i x="51" s="1"/>
        <i x="14" s="1"/>
        <i x="37" s="1"/>
        <i x="17" s="1"/>
        <i x="16" s="1"/>
        <i x="31" s="1"/>
        <i x="26" s="1"/>
        <i x="27" s="1"/>
        <i x="36" s="1"/>
        <i x="30" s="1"/>
        <i x="25" s="1"/>
        <i x="57" s="1"/>
        <i x="43" s="1"/>
        <i x="45" s="1"/>
        <i x="47" s="1"/>
        <i x="32" s="1"/>
        <i x="15" s="1"/>
        <i x="24" s="1"/>
        <i x="52" s="1"/>
        <i x="50" s="1"/>
        <i x="2" s="1"/>
        <i x="46" s="1"/>
        <i x="35" s="1"/>
        <i x="38" s="1"/>
        <i x="18" s="1"/>
        <i x="11" s="1"/>
        <i x="12" s="1"/>
        <i x="1" s="1"/>
        <i x="34" s="1"/>
        <i x="67" s="1"/>
        <i x="53" s="1"/>
        <i x="23" s="1"/>
        <i x="88" s="1"/>
        <i x="72" s="1"/>
        <i x="44" s="1"/>
        <i x="40" s="1"/>
        <i x="63" s="1"/>
        <i x="54" s="1"/>
        <i x="55" s="1"/>
        <i x="76" s="1"/>
        <i x="60" s="1"/>
        <i x="21" s="1"/>
        <i x="117" s="1"/>
        <i x="62" s="1"/>
        <i x="33" s="1"/>
        <i x="66" s="1"/>
        <i x="22" s="1"/>
        <i x="69" s="1"/>
        <i x="41" s="1"/>
        <i x="120" s="1"/>
        <i x="75" s="1"/>
        <i x="95" s="1"/>
        <i x="56" s="1"/>
        <i x="48" s="1"/>
        <i x="68" s="1"/>
        <i x="89" s="1"/>
        <i x="92" s="1"/>
        <i x="121" s="1"/>
        <i x="64" s="1"/>
        <i x="80" s="1"/>
        <i x="78" s="1"/>
        <i x="74" s="1"/>
        <i x="127" s="1"/>
        <i x="102" s="1"/>
        <i x="132" s="1"/>
        <i x="171" s="1"/>
        <i x="137" s="1"/>
        <i x="3" s="1"/>
        <i x="100" s="1"/>
        <i x="20" s="1"/>
        <i x="86" s="1"/>
        <i x="142" s="1"/>
        <i x="108" s="1"/>
        <i x="96" s="1"/>
        <i x="58" s="1"/>
        <i x="91" s="1"/>
        <i x="94" s="1"/>
        <i x="118" s="1"/>
        <i x="131" s="1"/>
        <i x="139" s="1"/>
        <i x="79" s="1"/>
        <i x="104" s="1"/>
        <i x="112" s="1"/>
        <i x="115" s="1"/>
        <i x="106" s="1"/>
        <i x="181" s="1"/>
        <i x="65" s="1"/>
        <i x="130" s="1"/>
        <i x="113" s="1"/>
        <i x="85" s="1"/>
        <i x="163" s="1"/>
        <i x="87" s="1"/>
        <i x="103" s="1"/>
        <i x="105" s="1"/>
        <i x="109" s="1"/>
        <i x="19" s="1"/>
        <i x="111" s="1"/>
        <i x="141" s="1"/>
        <i x="81" s="1"/>
        <i x="161" s="1"/>
        <i x="49" s="1"/>
        <i x="148" s="1"/>
        <i x="168" s="1"/>
        <i x="173" s="1"/>
        <i x="147" s="1"/>
        <i x="124" s="1"/>
        <i x="177" s="1"/>
        <i x="138" s="1"/>
        <i x="158" s="1"/>
        <i x="71" s="1"/>
        <i x="156" s="1"/>
        <i x="126" s="1"/>
        <i x="136" s="1"/>
        <i x="150" s="1"/>
        <i x="39" s="1"/>
        <i x="59" s="1"/>
        <i x="154" s="1"/>
        <i x="159" s="1"/>
        <i x="160" s="1"/>
        <i x="61" s="1"/>
        <i x="166" s="1"/>
        <i x="125" s="1"/>
        <i x="97" s="1"/>
        <i x="155" s="1"/>
        <i x="101" s="1"/>
        <i x="84" s="1"/>
        <i x="70" s="1"/>
        <i x="119" s="1"/>
        <i x="146" s="1"/>
        <i x="29" s="1"/>
        <i x="129" s="1"/>
        <i x="164" s="1"/>
        <i x="149" s="1"/>
        <i x="157" s="1"/>
        <i x="82" s="1"/>
        <i x="176" s="1"/>
        <i x="73" s="1"/>
        <i x="107" s="1"/>
        <i x="187" s="1"/>
        <i x="170" s="1"/>
        <i x="99" s="1"/>
        <i x="144" s="1"/>
        <i x="145" s="1"/>
        <i x="167" s="1"/>
        <i x="143" s="1"/>
        <i x="134" s="1"/>
        <i x="98" s="1"/>
        <i x="186" s="1"/>
        <i x="184" s="1"/>
        <i x="133" s="1"/>
        <i x="90" s="1"/>
        <i x="180" s="1"/>
        <i x="172" s="1"/>
        <i x="140" s="1"/>
        <i x="83" s="1"/>
        <i x="122" s="1"/>
        <i x="116" s="1"/>
        <i x="128" s="1"/>
        <i x="153" s="1"/>
        <i x="135" s="1"/>
        <i x="183" s="1"/>
        <i x="175" s="1"/>
        <i x="182" s="1"/>
        <i x="174" s="1"/>
        <i x="77" s="1"/>
        <i x="188" s="1"/>
        <i x="185" s="1"/>
        <i x="110" s="1"/>
        <i x="13" s="1"/>
        <i x="114" s="1"/>
        <i x="179" s="1"/>
        <i x="151" s="1"/>
        <i x="6" s="1"/>
        <i x="189" s="1"/>
        <i x="169" s="1"/>
        <i x="123" s="1"/>
        <i x="152" s="1"/>
        <i x="93" s="1"/>
        <i x="165" s="1"/>
        <i x="178" s="1"/>
        <i x="16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craft Manufacturer" xr10:uid="{F4F32B40-B05F-4DCC-BC09-ED71E316EFDB}" cache="Slicer_Aircraft_Manufacturer" caption="Aircraft Manufacturer" startItem="118" rowHeight="251883"/>
  <slicer name="Fatalities (air)" xr10:uid="{F8FEAFAB-6FF8-4D23-A439-1572EE88FE02}" cache="Slicer_Fatalities__air" caption="Fatalities (air)" startItem="57"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0C77C0-EEF0-46E9-B9FA-774C03FA96D3}" name="archive_3" displayName="archive_3" ref="A1:O4346" tableType="queryTable" totalsRowShown="0">
  <autoFilter ref="A1:O4346" xr:uid="{AC0C77C0-EEF0-46E9-B9FA-774C03FA96D3}"/>
  <tableColumns count="15">
    <tableColumn id="1" xr3:uid="{7A4A8DE9-05F7-4009-83EF-C16FF0568BF8}" uniqueName="1" name="Year" queryTableFieldId="1" dataDxfId="13"/>
    <tableColumn id="2" xr3:uid="{6D77A645-20DF-4911-B64B-E9677745256E}" uniqueName="2" name="Quarter" queryTableFieldId="2" dataDxfId="12"/>
    <tableColumn id="3" xr3:uid="{6940C179-3AD6-41EC-B716-376C1DAB6F0E}" uniqueName="3" name="Month" queryTableFieldId="3" dataDxfId="11"/>
    <tableColumn id="4" xr3:uid="{73D2A034-2348-467B-8D99-C4BC96A5CB98}" uniqueName="4" name="Day" queryTableFieldId="4" dataDxfId="10"/>
    <tableColumn id="5" xr3:uid="{1180E05D-9811-43F3-A3C1-D5306178CD4B}" uniqueName="5" name="Country/Region" queryTableFieldId="5" dataDxfId="9"/>
    <tableColumn id="6" xr3:uid="{847FAB05-8C33-4428-B6EC-A4DB2BB3A1F6}" uniqueName="6" name="Aircraft Manufacturer" queryTableFieldId="6" dataDxfId="8"/>
    <tableColumn id="7" xr3:uid="{D072B06C-72CC-4D09-B19E-1812E7AC0262}" uniqueName="7" name="Aircraft" queryTableFieldId="7" dataDxfId="7"/>
    <tableColumn id="8" xr3:uid="{B50989ED-2DD7-45A9-A124-A2AFBBFF4E4A}" uniqueName="8" name="Location" queryTableFieldId="8" dataDxfId="6"/>
    <tableColumn id="9" xr3:uid="{670019CE-737A-4AE3-8A6B-B5B7C035A16D}" uniqueName="9" name="Operator" queryTableFieldId="9" dataDxfId="5"/>
    <tableColumn id="10" xr3:uid="{72A532E4-722C-49C0-9F36-900742C881C4}" uniqueName="10" name="Ground" queryTableFieldId="10" dataDxfId="4"/>
    <tableColumn id="11" xr3:uid="{01FFD7EA-BECF-4C41-A5EE-C9D9C468B251}" uniqueName="11" name="Fatalities (air)" queryTableFieldId="11" dataDxfId="3"/>
    <tableColumn id="12" xr3:uid="{9F4E2256-2019-4E21-87FA-08CFA992DFE1}" uniqueName="12" name="Aboard" queryTableFieldId="12" dataDxfId="2"/>
    <tableColumn id="13" xr3:uid="{02839C22-8DE6-471B-93F6-F5E4987980C8}" uniqueName="13" name="Month no" queryTableFieldId="13"/>
    <tableColumn id="14" xr3:uid="{38335950-165A-4AD1-9E07-EB39B4F8FC5A}" uniqueName="14" name="Date" queryTableFieldId="14" dataDxfId="1"/>
    <tableColumn id="15" xr3:uid="{760504AF-0E01-4E04-8AFA-2E88B386B99C}" uniqueName="15" name="Fatality Status" queryTableFieldId="15" dataDxfId="0">
      <calculatedColumnFormula>IF(archive_3[[#This Row],[Fatalities (air)]]&gt;0,"Fatal","Non-fatal")</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C6E5575-0CC0-4CC8-86B5-C83590C1762A}" sourceName="Date">
  <pivotTables>
    <pivotTable tabId="6" name="PivotTable4"/>
  </pivotTables>
  <state minimalRefreshVersion="6" lastRefreshVersion="6" pivotCacheId="282889957" filterType="unknown">
    <bounds startDate="1908-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0762ABDD-E215-4207-99AB-7256B114D6A8}" cache="NativeTimeline_Date" caption="Date" level="2" selectionLevel="2" scrollPosition="2024-06-07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F48E2-736D-440F-BFEA-5BCF6CBDC81C}">
  <dimension ref="A1:BZ2284"/>
  <sheetViews>
    <sheetView zoomScale="32" workbookViewId="0">
      <selection activeCell="J4" sqref="J4"/>
    </sheetView>
  </sheetViews>
  <sheetFormatPr defaultRowHeight="14.5" x14ac:dyDescent="0.35"/>
  <cols>
    <col min="1" max="1" width="10.81640625" bestFit="1" customWidth="1"/>
    <col min="2" max="2" width="18.90625" bestFit="1" customWidth="1"/>
    <col min="7" max="7" width="19.81640625" bestFit="1" customWidth="1"/>
    <col min="8" max="8" width="17.6328125" bestFit="1" customWidth="1"/>
    <col min="13" max="13" width="19.81640625" bestFit="1" customWidth="1"/>
    <col min="14" max="14" width="18.453125" bestFit="1" customWidth="1"/>
    <col min="15" max="15" width="26.453125" bestFit="1" customWidth="1"/>
    <col min="21" max="21" width="19.81640625" bestFit="1" customWidth="1"/>
    <col min="22" max="22" width="18.453125" bestFit="1" customWidth="1"/>
    <col min="23" max="23" width="26.453125" bestFit="1" customWidth="1"/>
    <col min="26" max="26" width="19.81640625" bestFit="1" customWidth="1"/>
    <col min="27" max="27" width="29.08984375" bestFit="1" customWidth="1"/>
    <col min="35" max="35" width="32.81640625" bestFit="1" customWidth="1"/>
    <col min="36" max="36" width="19.81640625" bestFit="1" customWidth="1"/>
    <col min="37" max="37" width="17.6328125" bestFit="1" customWidth="1"/>
  </cols>
  <sheetData>
    <row r="1" spans="1:78" x14ac:dyDescent="0.35">
      <c r="AJ1" s="2" t="s">
        <v>9436</v>
      </c>
      <c r="AK1" t="s">
        <v>9438</v>
      </c>
      <c r="AT1" s="2" t="s">
        <v>9436</v>
      </c>
      <c r="AU1" t="s">
        <v>9438</v>
      </c>
      <c r="BK1" s="2" t="s">
        <v>9436</v>
      </c>
      <c r="BL1" t="s">
        <v>9438</v>
      </c>
      <c r="BY1" s="2" t="s">
        <v>9436</v>
      </c>
      <c r="BZ1" t="s">
        <v>9438</v>
      </c>
    </row>
    <row r="2" spans="1:78" x14ac:dyDescent="0.35">
      <c r="P2" s="2" t="s">
        <v>9436</v>
      </c>
      <c r="Q2" t="s">
        <v>9439</v>
      </c>
      <c r="R2" t="s">
        <v>9435</v>
      </c>
      <c r="AJ2" s="3">
        <v>1</v>
      </c>
      <c r="AK2">
        <v>406</v>
      </c>
      <c r="AT2" s="3" t="s">
        <v>4279</v>
      </c>
      <c r="AU2">
        <v>1</v>
      </c>
      <c r="BK2" s="3" t="s">
        <v>4812</v>
      </c>
      <c r="BL2">
        <v>1</v>
      </c>
      <c r="BY2" s="3" t="s">
        <v>2279</v>
      </c>
      <c r="BZ2">
        <v>1</v>
      </c>
    </row>
    <row r="3" spans="1:78" x14ac:dyDescent="0.35">
      <c r="B3" t="s">
        <v>9435</v>
      </c>
      <c r="I3" s="2" t="s">
        <v>9436</v>
      </c>
      <c r="J3" t="s">
        <v>9438</v>
      </c>
      <c r="P3" s="3">
        <v>1908</v>
      </c>
      <c r="Q3">
        <v>0</v>
      </c>
      <c r="R3">
        <v>1</v>
      </c>
      <c r="AA3" s="2" t="s">
        <v>9436</v>
      </c>
      <c r="AB3" t="s">
        <v>9443</v>
      </c>
      <c r="AJ3" s="3">
        <v>2</v>
      </c>
      <c r="AK3">
        <v>317</v>
      </c>
      <c r="AT3" s="3" t="s">
        <v>5019</v>
      </c>
      <c r="AU3">
        <v>1</v>
      </c>
      <c r="BK3" s="3" t="s">
        <v>8413</v>
      </c>
      <c r="BL3">
        <v>1</v>
      </c>
      <c r="BY3" s="3" t="s">
        <v>3041</v>
      </c>
      <c r="BZ3">
        <v>1</v>
      </c>
    </row>
    <row r="4" spans="1:78" x14ac:dyDescent="0.35">
      <c r="A4" s="3">
        <v>1908</v>
      </c>
      <c r="B4">
        <v>1</v>
      </c>
      <c r="I4" s="3">
        <v>1908</v>
      </c>
      <c r="J4">
        <v>1</v>
      </c>
      <c r="P4" s="3">
        <v>1913</v>
      </c>
      <c r="Q4">
        <v>0</v>
      </c>
      <c r="R4">
        <v>29</v>
      </c>
      <c r="AA4" s="3" t="s">
        <v>9441</v>
      </c>
      <c r="AB4">
        <v>4277</v>
      </c>
      <c r="AJ4" s="3">
        <v>3</v>
      </c>
      <c r="AK4">
        <v>371</v>
      </c>
      <c r="AT4" s="3" t="s">
        <v>16</v>
      </c>
      <c r="AU4">
        <v>39</v>
      </c>
      <c r="BK4" s="3" t="s">
        <v>7573</v>
      </c>
      <c r="BL4">
        <v>1</v>
      </c>
      <c r="BY4" s="3" t="s">
        <v>1582</v>
      </c>
      <c r="BZ4">
        <v>1</v>
      </c>
    </row>
    <row r="5" spans="1:78" x14ac:dyDescent="0.35">
      <c r="A5" s="3">
        <v>1913</v>
      </c>
      <c r="B5">
        <v>29</v>
      </c>
      <c r="I5" s="3">
        <v>1913</v>
      </c>
      <c r="J5">
        <v>2</v>
      </c>
      <c r="P5" s="3">
        <v>1915</v>
      </c>
      <c r="Q5">
        <v>0</v>
      </c>
      <c r="R5">
        <v>36</v>
      </c>
      <c r="AA5" s="3" t="s">
        <v>9442</v>
      </c>
      <c r="AB5">
        <v>68</v>
      </c>
      <c r="AJ5" s="3">
        <v>4</v>
      </c>
      <c r="AK5">
        <v>297</v>
      </c>
      <c r="AT5" s="3" t="s">
        <v>5025</v>
      </c>
      <c r="AU5">
        <v>1</v>
      </c>
      <c r="BK5" s="3" t="s">
        <v>31</v>
      </c>
      <c r="BL5">
        <v>5</v>
      </c>
      <c r="BY5" s="3" t="s">
        <v>2316</v>
      </c>
      <c r="BZ5">
        <v>5</v>
      </c>
    </row>
    <row r="6" spans="1:78" x14ac:dyDescent="0.35">
      <c r="A6" s="3">
        <v>1915</v>
      </c>
      <c r="B6">
        <v>36</v>
      </c>
      <c r="I6" s="3">
        <v>1915</v>
      </c>
      <c r="J6">
        <v>2</v>
      </c>
      <c r="P6" s="3">
        <v>1916</v>
      </c>
      <c r="Q6">
        <v>0</v>
      </c>
      <c r="R6">
        <v>108</v>
      </c>
      <c r="AA6" s="3" t="s">
        <v>9437</v>
      </c>
      <c r="AB6">
        <v>4345</v>
      </c>
      <c r="AJ6" s="3">
        <v>5</v>
      </c>
      <c r="AK6">
        <v>317</v>
      </c>
      <c r="AT6" s="3" t="s">
        <v>27</v>
      </c>
      <c r="AU6">
        <v>1</v>
      </c>
      <c r="BK6" s="3" t="s">
        <v>8878</v>
      </c>
      <c r="BL6">
        <v>1</v>
      </c>
      <c r="BY6" s="3" t="s">
        <v>1380</v>
      </c>
      <c r="BZ6">
        <v>1</v>
      </c>
    </row>
    <row r="7" spans="1:78" x14ac:dyDescent="0.35">
      <c r="A7" s="3">
        <v>1916</v>
      </c>
      <c r="B7">
        <v>108</v>
      </c>
      <c r="I7" s="3">
        <v>1916</v>
      </c>
      <c r="J7">
        <v>5</v>
      </c>
      <c r="P7" s="3">
        <v>1917</v>
      </c>
      <c r="Q7">
        <v>0</v>
      </c>
      <c r="R7">
        <v>38</v>
      </c>
      <c r="AJ7" s="3">
        <v>6</v>
      </c>
      <c r="AK7">
        <v>303</v>
      </c>
      <c r="AT7" s="3" t="s">
        <v>3941</v>
      </c>
      <c r="AU7">
        <v>1</v>
      </c>
      <c r="BK7" s="3" t="s">
        <v>256</v>
      </c>
      <c r="BL7">
        <v>1</v>
      </c>
      <c r="BY7" s="3" t="s">
        <v>93</v>
      </c>
      <c r="BZ7">
        <v>1</v>
      </c>
    </row>
    <row r="8" spans="1:78" x14ac:dyDescent="0.35">
      <c r="A8" s="3">
        <v>1917</v>
      </c>
      <c r="B8">
        <v>38</v>
      </c>
      <c r="I8" s="3">
        <v>1917</v>
      </c>
      <c r="J8">
        <v>2</v>
      </c>
      <c r="P8" s="3">
        <v>1918</v>
      </c>
      <c r="Q8">
        <v>0</v>
      </c>
      <c r="R8">
        <v>22</v>
      </c>
      <c r="AJ8" s="3">
        <v>7</v>
      </c>
      <c r="AK8">
        <v>362</v>
      </c>
      <c r="AT8" s="3" t="s">
        <v>692</v>
      </c>
      <c r="AU8">
        <v>6</v>
      </c>
      <c r="BK8" s="3" t="s">
        <v>9157</v>
      </c>
      <c r="BL8">
        <v>2</v>
      </c>
      <c r="BY8" s="3" t="s">
        <v>766</v>
      </c>
      <c r="BZ8">
        <v>5</v>
      </c>
    </row>
    <row r="9" spans="1:78" x14ac:dyDescent="0.35">
      <c r="A9" s="3">
        <v>1918</v>
      </c>
      <c r="B9">
        <v>22</v>
      </c>
      <c r="I9" s="3">
        <v>1918</v>
      </c>
      <c r="J9">
        <v>1</v>
      </c>
      <c r="P9" s="3">
        <v>1919</v>
      </c>
      <c r="Q9">
        <v>10</v>
      </c>
      <c r="R9">
        <v>22</v>
      </c>
      <c r="AJ9" s="3">
        <v>8</v>
      </c>
      <c r="AK9">
        <v>396</v>
      </c>
      <c r="AT9" s="3" t="s">
        <v>30</v>
      </c>
      <c r="AU9">
        <v>106</v>
      </c>
      <c r="BK9" s="3" t="s">
        <v>9366</v>
      </c>
      <c r="BL9">
        <v>1</v>
      </c>
      <c r="BY9" s="3" t="s">
        <v>4695</v>
      </c>
      <c r="BZ9">
        <v>1</v>
      </c>
    </row>
    <row r="10" spans="1:78" ht="18" customHeight="1" x14ac:dyDescent="0.35">
      <c r="A10" s="3">
        <v>1919</v>
      </c>
      <c r="B10">
        <v>22</v>
      </c>
      <c r="I10" s="3">
        <v>1919</v>
      </c>
      <c r="J10">
        <v>8</v>
      </c>
      <c r="P10" s="3">
        <v>1920</v>
      </c>
      <c r="Q10">
        <v>0</v>
      </c>
      <c r="R10">
        <v>20</v>
      </c>
      <c r="AJ10" s="3">
        <v>9</v>
      </c>
      <c r="AK10">
        <v>388</v>
      </c>
      <c r="AT10" s="3" t="s">
        <v>3544</v>
      </c>
      <c r="AU10">
        <v>1</v>
      </c>
      <c r="BK10" s="3" t="s">
        <v>1095</v>
      </c>
      <c r="BL10">
        <v>11</v>
      </c>
      <c r="BY10" s="3" t="s">
        <v>1922</v>
      </c>
      <c r="BZ10">
        <v>5</v>
      </c>
    </row>
    <row r="11" spans="1:78" x14ac:dyDescent="0.35">
      <c r="A11" s="3">
        <v>1920</v>
      </c>
      <c r="B11">
        <v>20</v>
      </c>
      <c r="I11" s="3">
        <v>1920</v>
      </c>
      <c r="J11">
        <v>14</v>
      </c>
      <c r="P11" s="3">
        <v>1921</v>
      </c>
      <c r="Q11">
        <v>1</v>
      </c>
      <c r="R11">
        <v>62</v>
      </c>
      <c r="AJ11" s="3">
        <v>10</v>
      </c>
      <c r="AK11">
        <v>369</v>
      </c>
      <c r="AT11" s="3" t="s">
        <v>1884</v>
      </c>
      <c r="AU11">
        <v>7</v>
      </c>
      <c r="BK11" s="3" t="s">
        <v>185</v>
      </c>
      <c r="BL11">
        <v>1</v>
      </c>
      <c r="BY11" s="3" t="s">
        <v>3650</v>
      </c>
      <c r="BZ11">
        <v>1</v>
      </c>
    </row>
    <row r="12" spans="1:78" x14ac:dyDescent="0.35">
      <c r="A12" s="3">
        <v>1921</v>
      </c>
      <c r="B12">
        <v>62</v>
      </c>
      <c r="I12" s="3">
        <v>1921</v>
      </c>
      <c r="J12">
        <v>11</v>
      </c>
      <c r="P12" s="3">
        <v>1922</v>
      </c>
      <c r="Q12">
        <v>5</v>
      </c>
      <c r="R12">
        <v>65</v>
      </c>
      <c r="AJ12" s="3">
        <v>11</v>
      </c>
      <c r="AK12">
        <v>382</v>
      </c>
      <c r="AT12" s="3" t="s">
        <v>1321</v>
      </c>
      <c r="AU12">
        <v>1</v>
      </c>
      <c r="BK12" s="3" t="s">
        <v>9416</v>
      </c>
      <c r="BL12">
        <v>2</v>
      </c>
      <c r="BY12" s="3" t="s">
        <v>4404</v>
      </c>
      <c r="BZ12">
        <v>1</v>
      </c>
    </row>
    <row r="13" spans="1:78" x14ac:dyDescent="0.35">
      <c r="A13" s="3">
        <v>1922</v>
      </c>
      <c r="B13">
        <v>65</v>
      </c>
      <c r="I13" s="3">
        <v>1922</v>
      </c>
      <c r="J13">
        <v>10</v>
      </c>
      <c r="P13" s="3">
        <v>1923</v>
      </c>
      <c r="Q13">
        <v>0</v>
      </c>
      <c r="R13">
        <v>22</v>
      </c>
      <c r="AJ13" s="3">
        <v>12</v>
      </c>
      <c r="AK13">
        <v>437</v>
      </c>
      <c r="AT13" s="3" t="s">
        <v>51</v>
      </c>
      <c r="AU13">
        <v>20</v>
      </c>
      <c r="BK13" s="3" t="s">
        <v>4479</v>
      </c>
      <c r="BL13">
        <v>2</v>
      </c>
      <c r="BY13" s="3" t="s">
        <v>2007</v>
      </c>
      <c r="BZ13">
        <v>1</v>
      </c>
    </row>
    <row r="14" spans="1:78" x14ac:dyDescent="0.35">
      <c r="A14" s="3">
        <v>1923</v>
      </c>
      <c r="B14">
        <v>22</v>
      </c>
      <c r="I14" s="3">
        <v>1923</v>
      </c>
      <c r="J14">
        <v>10</v>
      </c>
      <c r="P14" s="3">
        <v>1924</v>
      </c>
      <c r="Q14">
        <v>0</v>
      </c>
      <c r="R14">
        <v>16</v>
      </c>
      <c r="AJ14" s="3" t="s">
        <v>9437</v>
      </c>
      <c r="AK14">
        <v>4345</v>
      </c>
      <c r="AT14" s="3" t="s">
        <v>2311</v>
      </c>
      <c r="AU14">
        <v>2</v>
      </c>
      <c r="BK14" s="3" t="s">
        <v>9359</v>
      </c>
      <c r="BL14">
        <v>2</v>
      </c>
      <c r="BY14" s="3" t="s">
        <v>5169</v>
      </c>
      <c r="BZ14">
        <v>1</v>
      </c>
    </row>
    <row r="15" spans="1:78" x14ac:dyDescent="0.35">
      <c r="A15" s="3">
        <v>1924</v>
      </c>
      <c r="B15">
        <v>16</v>
      </c>
      <c r="I15" s="3">
        <v>1924</v>
      </c>
      <c r="J15">
        <v>5</v>
      </c>
      <c r="P15" s="3">
        <v>1925</v>
      </c>
      <c r="Q15">
        <v>0</v>
      </c>
      <c r="R15">
        <v>34</v>
      </c>
      <c r="AT15" s="3" t="s">
        <v>3209</v>
      </c>
      <c r="AU15">
        <v>2</v>
      </c>
      <c r="BK15" s="3" t="s">
        <v>9422</v>
      </c>
      <c r="BL15">
        <v>1</v>
      </c>
      <c r="BY15" s="3" t="s">
        <v>2986</v>
      </c>
      <c r="BZ15">
        <v>1</v>
      </c>
    </row>
    <row r="16" spans="1:78" x14ac:dyDescent="0.35">
      <c r="A16" s="3">
        <v>1925</v>
      </c>
      <c r="B16">
        <v>34</v>
      </c>
      <c r="I16" s="3">
        <v>1925</v>
      </c>
      <c r="J16">
        <v>11</v>
      </c>
      <c r="P16" s="3">
        <v>1926</v>
      </c>
      <c r="Q16">
        <v>0</v>
      </c>
      <c r="R16">
        <v>33</v>
      </c>
      <c r="AT16" s="3" t="s">
        <v>58</v>
      </c>
      <c r="AU16">
        <v>40</v>
      </c>
      <c r="BK16" s="3" t="s">
        <v>7248</v>
      </c>
      <c r="BL16">
        <v>1</v>
      </c>
      <c r="BY16" s="3" t="s">
        <v>20</v>
      </c>
      <c r="BZ16">
        <v>1</v>
      </c>
    </row>
    <row r="17" spans="1:78" x14ac:dyDescent="0.35">
      <c r="A17" s="3">
        <v>1926</v>
      </c>
      <c r="B17">
        <v>33</v>
      </c>
      <c r="I17" s="3">
        <v>1926</v>
      </c>
      <c r="J17">
        <v>10</v>
      </c>
      <c r="P17" s="3">
        <v>1927</v>
      </c>
      <c r="Q17">
        <v>0</v>
      </c>
      <c r="R17">
        <v>27</v>
      </c>
      <c r="AT17" s="3" t="s">
        <v>60</v>
      </c>
      <c r="AU17">
        <v>42</v>
      </c>
      <c r="BK17" s="3" t="s">
        <v>468</v>
      </c>
      <c r="BL17">
        <v>5</v>
      </c>
      <c r="BY17" s="3" t="s">
        <v>1541</v>
      </c>
      <c r="BZ17">
        <v>1</v>
      </c>
    </row>
    <row r="18" spans="1:78" x14ac:dyDescent="0.35">
      <c r="A18" s="3">
        <v>1927</v>
      </c>
      <c r="B18">
        <v>27</v>
      </c>
      <c r="I18" s="3">
        <v>1927</v>
      </c>
      <c r="J18">
        <v>15</v>
      </c>
      <c r="P18" s="3">
        <v>1928</v>
      </c>
      <c r="Q18">
        <v>0</v>
      </c>
      <c r="R18">
        <v>89</v>
      </c>
      <c r="AT18" s="3" t="s">
        <v>5057</v>
      </c>
      <c r="AU18">
        <v>1</v>
      </c>
      <c r="BK18" s="3" t="s">
        <v>3913</v>
      </c>
      <c r="BL18">
        <v>1</v>
      </c>
      <c r="BY18" s="3" t="s">
        <v>4489</v>
      </c>
      <c r="BZ18">
        <v>1</v>
      </c>
    </row>
    <row r="19" spans="1:78" x14ac:dyDescent="0.35">
      <c r="A19" s="3">
        <v>1928</v>
      </c>
      <c r="B19">
        <v>89</v>
      </c>
      <c r="I19" s="3">
        <v>1928</v>
      </c>
      <c r="J19">
        <v>32</v>
      </c>
      <c r="P19" s="3">
        <v>1929</v>
      </c>
      <c r="Q19">
        <v>0</v>
      </c>
      <c r="R19">
        <v>92</v>
      </c>
      <c r="AT19" s="3" t="s">
        <v>2320</v>
      </c>
      <c r="AU19">
        <v>1</v>
      </c>
      <c r="BK19" s="3" t="s">
        <v>3587</v>
      </c>
      <c r="BL19">
        <v>1</v>
      </c>
      <c r="BY19" s="3" t="s">
        <v>3533</v>
      </c>
      <c r="BZ19">
        <v>1</v>
      </c>
    </row>
    <row r="20" spans="1:78" x14ac:dyDescent="0.35">
      <c r="A20" s="3">
        <v>1929</v>
      </c>
      <c r="B20">
        <v>92</v>
      </c>
      <c r="I20" s="3">
        <v>1929</v>
      </c>
      <c r="J20">
        <v>31</v>
      </c>
      <c r="P20" s="3">
        <v>1930</v>
      </c>
      <c r="Q20">
        <v>0</v>
      </c>
      <c r="R20">
        <v>143</v>
      </c>
      <c r="AT20" s="3" t="s">
        <v>727</v>
      </c>
      <c r="AU20">
        <v>14</v>
      </c>
      <c r="BK20" s="3" t="s">
        <v>1811</v>
      </c>
      <c r="BL20">
        <v>1</v>
      </c>
      <c r="BY20" s="3" t="s">
        <v>3436</v>
      </c>
      <c r="BZ20">
        <v>1</v>
      </c>
    </row>
    <row r="21" spans="1:78" x14ac:dyDescent="0.35">
      <c r="A21" s="3">
        <v>1930</v>
      </c>
      <c r="B21">
        <v>143</v>
      </c>
      <c r="I21" s="3">
        <v>1930</v>
      </c>
      <c r="J21">
        <v>25</v>
      </c>
      <c r="P21" s="3">
        <v>1931</v>
      </c>
      <c r="Q21">
        <v>0</v>
      </c>
      <c r="R21">
        <v>85</v>
      </c>
      <c r="AT21" s="3" t="s">
        <v>734</v>
      </c>
      <c r="AU21">
        <v>6</v>
      </c>
      <c r="BK21" s="3" t="s">
        <v>28</v>
      </c>
      <c r="BL21">
        <v>40</v>
      </c>
      <c r="BY21" s="3" t="s">
        <v>2160</v>
      </c>
      <c r="BZ21">
        <v>1</v>
      </c>
    </row>
    <row r="22" spans="1:78" x14ac:dyDescent="0.35">
      <c r="A22" s="3">
        <v>1931</v>
      </c>
      <c r="B22">
        <v>85</v>
      </c>
      <c r="I22" s="3">
        <v>1931</v>
      </c>
      <c r="J22">
        <v>27</v>
      </c>
      <c r="P22" s="3">
        <v>1932</v>
      </c>
      <c r="Q22">
        <v>0</v>
      </c>
      <c r="R22">
        <v>64</v>
      </c>
      <c r="AT22" s="3" t="s">
        <v>1339</v>
      </c>
      <c r="AU22">
        <v>4</v>
      </c>
      <c r="BK22" s="3" t="s">
        <v>9396</v>
      </c>
      <c r="BL22">
        <v>1</v>
      </c>
      <c r="BY22" s="3" t="s">
        <v>1159</v>
      </c>
      <c r="BZ22">
        <v>1</v>
      </c>
    </row>
    <row r="23" spans="1:78" x14ac:dyDescent="0.35">
      <c r="A23" s="3">
        <v>1932</v>
      </c>
      <c r="B23">
        <v>64</v>
      </c>
      <c r="I23" s="3">
        <v>1932</v>
      </c>
      <c r="J23">
        <v>27</v>
      </c>
      <c r="P23" s="3">
        <v>1933</v>
      </c>
      <c r="Q23">
        <v>11</v>
      </c>
      <c r="R23">
        <v>114</v>
      </c>
      <c r="AT23" s="3" t="s">
        <v>1344</v>
      </c>
      <c r="AU23">
        <v>2</v>
      </c>
      <c r="BK23" s="3" t="s">
        <v>3565</v>
      </c>
      <c r="BL23">
        <v>1</v>
      </c>
      <c r="BY23" s="3" t="s">
        <v>2161</v>
      </c>
      <c r="BZ23">
        <v>1</v>
      </c>
    </row>
    <row r="24" spans="1:78" x14ac:dyDescent="0.35">
      <c r="A24" s="3">
        <v>1933</v>
      </c>
      <c r="B24">
        <v>114</v>
      </c>
      <c r="I24" s="3">
        <v>1933</v>
      </c>
      <c r="J24">
        <v>21</v>
      </c>
      <c r="P24" s="3">
        <v>1934</v>
      </c>
      <c r="Q24">
        <v>0</v>
      </c>
      <c r="R24">
        <v>110</v>
      </c>
      <c r="AT24" s="3" t="s">
        <v>68</v>
      </c>
      <c r="AU24">
        <v>47</v>
      </c>
      <c r="BK24" s="3" t="s">
        <v>3302</v>
      </c>
      <c r="BL24">
        <v>2</v>
      </c>
      <c r="BY24" s="3" t="s">
        <v>1362</v>
      </c>
      <c r="BZ24">
        <v>1</v>
      </c>
    </row>
    <row r="25" spans="1:78" x14ac:dyDescent="0.35">
      <c r="A25" s="3">
        <v>1934</v>
      </c>
      <c r="B25">
        <v>110</v>
      </c>
      <c r="I25" s="3">
        <v>1934</v>
      </c>
      <c r="J25">
        <v>27</v>
      </c>
      <c r="P25" s="3">
        <v>1935</v>
      </c>
      <c r="Q25">
        <v>17</v>
      </c>
      <c r="R25">
        <v>229</v>
      </c>
      <c r="AT25" s="3" t="s">
        <v>1353</v>
      </c>
      <c r="AU25">
        <v>4</v>
      </c>
      <c r="BK25" s="3" t="s">
        <v>2035</v>
      </c>
      <c r="BL25">
        <v>1</v>
      </c>
      <c r="BY25" s="3" t="s">
        <v>3120</v>
      </c>
      <c r="BZ25">
        <v>1</v>
      </c>
    </row>
    <row r="26" spans="1:78" x14ac:dyDescent="0.35">
      <c r="A26" s="3">
        <v>1935</v>
      </c>
      <c r="B26">
        <v>229</v>
      </c>
      <c r="I26" s="3">
        <v>1935</v>
      </c>
      <c r="J26">
        <v>38</v>
      </c>
      <c r="P26" s="3">
        <v>1936</v>
      </c>
      <c r="Q26">
        <v>0</v>
      </c>
      <c r="R26">
        <v>254</v>
      </c>
      <c r="AT26" s="3" t="s">
        <v>1355</v>
      </c>
      <c r="AU26">
        <v>1</v>
      </c>
      <c r="BK26" s="3" t="s">
        <v>9400</v>
      </c>
      <c r="BL26">
        <v>1</v>
      </c>
      <c r="BY26" s="3" t="s">
        <v>1805</v>
      </c>
      <c r="BZ26">
        <v>4</v>
      </c>
    </row>
    <row r="27" spans="1:78" x14ac:dyDescent="0.35">
      <c r="A27" s="3">
        <v>1936</v>
      </c>
      <c r="B27">
        <v>254</v>
      </c>
      <c r="I27" s="3">
        <v>1936</v>
      </c>
      <c r="J27">
        <v>43</v>
      </c>
      <c r="P27" s="3">
        <v>1937</v>
      </c>
      <c r="Q27">
        <v>1</v>
      </c>
      <c r="R27">
        <v>189</v>
      </c>
      <c r="AT27" s="3" t="s">
        <v>78</v>
      </c>
      <c r="AU27">
        <v>11</v>
      </c>
      <c r="BK27" s="3" t="s">
        <v>17</v>
      </c>
      <c r="BL27">
        <v>247</v>
      </c>
      <c r="BY27" s="3" t="s">
        <v>1275</v>
      </c>
      <c r="BZ27">
        <v>1</v>
      </c>
    </row>
    <row r="28" spans="1:78" x14ac:dyDescent="0.35">
      <c r="A28" s="3">
        <v>1937</v>
      </c>
      <c r="B28">
        <v>189</v>
      </c>
      <c r="I28" s="3">
        <v>1937</v>
      </c>
      <c r="J28">
        <v>30</v>
      </c>
      <c r="P28" s="3">
        <v>1938</v>
      </c>
      <c r="Q28">
        <v>54</v>
      </c>
      <c r="R28">
        <v>409</v>
      </c>
      <c r="AT28" s="3" t="s">
        <v>7759</v>
      </c>
      <c r="AU28">
        <v>1</v>
      </c>
      <c r="BK28" s="3" t="s">
        <v>3123</v>
      </c>
      <c r="BL28">
        <v>2</v>
      </c>
      <c r="BY28" s="3" t="s">
        <v>3639</v>
      </c>
      <c r="BZ28">
        <v>1</v>
      </c>
    </row>
    <row r="29" spans="1:78" x14ac:dyDescent="0.35">
      <c r="A29" s="3">
        <v>1938</v>
      </c>
      <c r="B29">
        <v>409</v>
      </c>
      <c r="I29" s="3">
        <v>1938</v>
      </c>
      <c r="J29">
        <v>51</v>
      </c>
      <c r="P29" s="3">
        <v>1939</v>
      </c>
      <c r="Q29">
        <v>23</v>
      </c>
      <c r="R29">
        <v>144</v>
      </c>
      <c r="AT29" s="3" t="s">
        <v>745</v>
      </c>
      <c r="AU29">
        <v>7</v>
      </c>
      <c r="BK29" s="3" t="s">
        <v>3939</v>
      </c>
      <c r="BL29">
        <v>2</v>
      </c>
      <c r="BY29" s="3" t="s">
        <v>1948</v>
      </c>
      <c r="BZ29">
        <v>1</v>
      </c>
    </row>
    <row r="30" spans="1:78" x14ac:dyDescent="0.35">
      <c r="A30" s="3">
        <v>1939</v>
      </c>
      <c r="B30">
        <v>144</v>
      </c>
      <c r="I30" s="3">
        <v>1939</v>
      </c>
      <c r="J30">
        <v>24</v>
      </c>
      <c r="P30" s="3">
        <v>1940</v>
      </c>
      <c r="Q30">
        <v>0</v>
      </c>
      <c r="R30">
        <v>224</v>
      </c>
      <c r="AT30" s="3" t="s">
        <v>2789</v>
      </c>
      <c r="AU30">
        <v>1</v>
      </c>
      <c r="BK30" s="3" t="s">
        <v>1521</v>
      </c>
      <c r="BL30">
        <v>1</v>
      </c>
      <c r="BY30" s="3" t="s">
        <v>839</v>
      </c>
      <c r="BZ30">
        <v>12</v>
      </c>
    </row>
    <row r="31" spans="1:78" x14ac:dyDescent="0.35">
      <c r="A31" s="3">
        <v>1940</v>
      </c>
      <c r="B31">
        <v>224</v>
      </c>
      <c r="I31" s="3">
        <v>1940</v>
      </c>
      <c r="J31">
        <v>21</v>
      </c>
      <c r="P31" s="3">
        <v>1941</v>
      </c>
      <c r="Q31">
        <v>0</v>
      </c>
      <c r="R31">
        <v>224</v>
      </c>
      <c r="AT31" s="3" t="s">
        <v>84</v>
      </c>
      <c r="AU31">
        <v>5</v>
      </c>
      <c r="BK31" s="3" t="s">
        <v>1116</v>
      </c>
      <c r="BL31">
        <v>2</v>
      </c>
      <c r="BY31" s="3" t="s">
        <v>650</v>
      </c>
      <c r="BZ31">
        <v>12</v>
      </c>
    </row>
    <row r="32" spans="1:78" x14ac:dyDescent="0.35">
      <c r="A32" s="3">
        <v>1941</v>
      </c>
      <c r="B32">
        <v>224</v>
      </c>
      <c r="I32" s="3">
        <v>1941</v>
      </c>
      <c r="J32">
        <v>22</v>
      </c>
      <c r="P32" s="3">
        <v>1942</v>
      </c>
      <c r="Q32">
        <v>0</v>
      </c>
      <c r="R32">
        <v>401</v>
      </c>
      <c r="AT32" s="3" t="s">
        <v>748</v>
      </c>
      <c r="AU32">
        <v>2</v>
      </c>
      <c r="BK32" s="3" t="s">
        <v>894</v>
      </c>
      <c r="BL32">
        <v>2</v>
      </c>
      <c r="BY32" s="3" t="s">
        <v>1851</v>
      </c>
      <c r="BZ32">
        <v>1</v>
      </c>
    </row>
    <row r="33" spans="1:78" x14ac:dyDescent="0.35">
      <c r="A33" s="3">
        <v>1942</v>
      </c>
      <c r="B33">
        <v>401</v>
      </c>
      <c r="I33" s="3">
        <v>1942</v>
      </c>
      <c r="J33">
        <v>31</v>
      </c>
      <c r="P33" s="3">
        <v>1943</v>
      </c>
      <c r="Q33">
        <v>83</v>
      </c>
      <c r="R33">
        <v>467</v>
      </c>
      <c r="AT33" s="3" t="s">
        <v>87</v>
      </c>
      <c r="AU33">
        <v>1</v>
      </c>
      <c r="BK33" s="3" t="s">
        <v>3566</v>
      </c>
      <c r="BL33">
        <v>1</v>
      </c>
      <c r="BY33" s="3" t="s">
        <v>5383</v>
      </c>
      <c r="BZ33">
        <v>1</v>
      </c>
    </row>
    <row r="34" spans="1:78" x14ac:dyDescent="0.35">
      <c r="A34" s="3">
        <v>1943</v>
      </c>
      <c r="B34">
        <v>467</v>
      </c>
      <c r="I34" s="3">
        <v>1943</v>
      </c>
      <c r="J34">
        <v>31</v>
      </c>
      <c r="P34" s="3">
        <v>1944</v>
      </c>
      <c r="Q34">
        <v>84</v>
      </c>
      <c r="R34">
        <v>606</v>
      </c>
      <c r="AT34" s="3" t="s">
        <v>751</v>
      </c>
      <c r="AU34">
        <v>4</v>
      </c>
      <c r="BK34" s="3" t="s">
        <v>9413</v>
      </c>
      <c r="BL34">
        <v>1</v>
      </c>
      <c r="BY34" s="3" t="s">
        <v>4274</v>
      </c>
      <c r="BZ34">
        <v>1</v>
      </c>
    </row>
    <row r="35" spans="1:78" x14ac:dyDescent="0.35">
      <c r="A35" s="3">
        <v>1944</v>
      </c>
      <c r="B35">
        <v>606</v>
      </c>
      <c r="I35" s="3">
        <v>1944</v>
      </c>
      <c r="J35">
        <v>46</v>
      </c>
      <c r="P35" s="3">
        <v>1945</v>
      </c>
      <c r="Q35">
        <v>1</v>
      </c>
      <c r="R35">
        <v>1119</v>
      </c>
      <c r="AT35" s="3" t="s">
        <v>2329</v>
      </c>
      <c r="AU35">
        <v>2</v>
      </c>
      <c r="BK35" s="3" t="s">
        <v>5667</v>
      </c>
      <c r="BL35">
        <v>18</v>
      </c>
      <c r="BY35" s="3" t="s">
        <v>3967</v>
      </c>
      <c r="BZ35">
        <v>1</v>
      </c>
    </row>
    <row r="36" spans="1:78" x14ac:dyDescent="0.35">
      <c r="A36" s="3">
        <v>1945</v>
      </c>
      <c r="B36">
        <v>1119</v>
      </c>
      <c r="I36" s="3">
        <v>1945</v>
      </c>
      <c r="J36">
        <v>56</v>
      </c>
      <c r="P36" s="3">
        <v>1946</v>
      </c>
      <c r="Q36">
        <v>25</v>
      </c>
      <c r="R36">
        <v>1189</v>
      </c>
      <c r="AT36" s="3" t="s">
        <v>3232</v>
      </c>
      <c r="AU36">
        <v>1</v>
      </c>
      <c r="BK36" s="3" t="s">
        <v>2205</v>
      </c>
      <c r="BL36">
        <v>6</v>
      </c>
      <c r="BY36" s="3" t="s">
        <v>2815</v>
      </c>
      <c r="BZ36">
        <v>1</v>
      </c>
    </row>
    <row r="37" spans="1:78" x14ac:dyDescent="0.35">
      <c r="A37" s="3">
        <v>1946</v>
      </c>
      <c r="B37">
        <v>1189</v>
      </c>
      <c r="I37" s="3">
        <v>1946</v>
      </c>
      <c r="J37">
        <v>76</v>
      </c>
      <c r="P37" s="3">
        <v>1947</v>
      </c>
      <c r="Q37">
        <v>6</v>
      </c>
      <c r="R37">
        <v>1239</v>
      </c>
      <c r="AT37" s="3" t="s">
        <v>755</v>
      </c>
      <c r="AU37">
        <v>11</v>
      </c>
      <c r="BK37" s="3" t="s">
        <v>283</v>
      </c>
      <c r="BL37">
        <v>1</v>
      </c>
      <c r="BY37" s="3" t="s">
        <v>3396</v>
      </c>
      <c r="BZ37">
        <v>1</v>
      </c>
    </row>
    <row r="38" spans="1:78" x14ac:dyDescent="0.35">
      <c r="A38" s="3">
        <v>1947</v>
      </c>
      <c r="B38">
        <v>1239</v>
      </c>
      <c r="I38" s="3">
        <v>1947</v>
      </c>
      <c r="J38">
        <v>70</v>
      </c>
      <c r="P38" s="3">
        <v>1948</v>
      </c>
      <c r="Q38">
        <v>1</v>
      </c>
      <c r="R38">
        <v>1033</v>
      </c>
      <c r="AT38" s="3" t="s">
        <v>1901</v>
      </c>
      <c r="AU38">
        <v>1</v>
      </c>
      <c r="BK38" s="3" t="s">
        <v>69</v>
      </c>
      <c r="BL38">
        <v>10</v>
      </c>
      <c r="BY38" s="3" t="s">
        <v>2727</v>
      </c>
      <c r="BZ38">
        <v>1</v>
      </c>
    </row>
    <row r="39" spans="1:78" x14ac:dyDescent="0.35">
      <c r="A39" s="3">
        <v>1948</v>
      </c>
      <c r="B39">
        <v>1033</v>
      </c>
      <c r="I39" s="3">
        <v>1948</v>
      </c>
      <c r="J39">
        <v>67</v>
      </c>
      <c r="P39" s="3">
        <v>1949</v>
      </c>
      <c r="Q39">
        <v>32</v>
      </c>
      <c r="R39">
        <v>1068</v>
      </c>
      <c r="AT39" s="3" t="s">
        <v>91</v>
      </c>
      <c r="AU39">
        <v>19</v>
      </c>
      <c r="BK39" s="3" t="s">
        <v>9349</v>
      </c>
      <c r="BL39">
        <v>23</v>
      </c>
      <c r="BY39" s="3" t="s">
        <v>1208</v>
      </c>
      <c r="BZ39">
        <v>1</v>
      </c>
    </row>
    <row r="40" spans="1:78" x14ac:dyDescent="0.35">
      <c r="A40" s="3">
        <v>1949</v>
      </c>
      <c r="B40">
        <v>1068</v>
      </c>
      <c r="I40" s="3">
        <v>1949</v>
      </c>
      <c r="J40">
        <v>60</v>
      </c>
      <c r="P40" s="3">
        <v>1950</v>
      </c>
      <c r="Q40">
        <v>14</v>
      </c>
      <c r="R40">
        <v>1193</v>
      </c>
      <c r="AT40" s="3" t="s">
        <v>1367</v>
      </c>
      <c r="AU40">
        <v>2</v>
      </c>
      <c r="BK40" s="3" t="s">
        <v>9370</v>
      </c>
      <c r="BL40">
        <v>1</v>
      </c>
      <c r="BY40" s="3" t="s">
        <v>1599</v>
      </c>
      <c r="BZ40">
        <v>1</v>
      </c>
    </row>
    <row r="41" spans="1:78" x14ac:dyDescent="0.35">
      <c r="A41" s="3">
        <v>1950</v>
      </c>
      <c r="B41">
        <v>1193</v>
      </c>
      <c r="I41" s="3">
        <v>1950</v>
      </c>
      <c r="J41">
        <v>60</v>
      </c>
      <c r="P41" s="3">
        <v>1951</v>
      </c>
      <c r="Q41">
        <v>5</v>
      </c>
      <c r="R41">
        <v>935</v>
      </c>
      <c r="AT41" s="3" t="s">
        <v>1371</v>
      </c>
      <c r="AU41">
        <v>1</v>
      </c>
      <c r="BK41" s="3" t="s">
        <v>1096</v>
      </c>
      <c r="BL41">
        <v>1</v>
      </c>
      <c r="BY41" s="3" t="s">
        <v>1374</v>
      </c>
      <c r="BZ41">
        <v>2</v>
      </c>
    </row>
    <row r="42" spans="1:78" x14ac:dyDescent="0.35">
      <c r="A42" s="3">
        <v>1951</v>
      </c>
      <c r="B42">
        <v>935</v>
      </c>
      <c r="I42" s="3">
        <v>1951</v>
      </c>
      <c r="J42">
        <v>60</v>
      </c>
      <c r="P42" s="3">
        <v>1952</v>
      </c>
      <c r="Q42">
        <v>34</v>
      </c>
      <c r="R42">
        <v>986</v>
      </c>
      <c r="AT42" s="3" t="s">
        <v>2334</v>
      </c>
      <c r="AU42">
        <v>1</v>
      </c>
      <c r="BK42" s="3" t="s">
        <v>5371</v>
      </c>
      <c r="BL42">
        <v>1</v>
      </c>
      <c r="BY42" s="3" t="s">
        <v>4668</v>
      </c>
      <c r="BZ42">
        <v>1</v>
      </c>
    </row>
    <row r="43" spans="1:78" x14ac:dyDescent="0.35">
      <c r="A43" s="3">
        <v>1952</v>
      </c>
      <c r="B43">
        <v>986</v>
      </c>
      <c r="I43" s="3">
        <v>1952</v>
      </c>
      <c r="J43">
        <v>53</v>
      </c>
      <c r="P43" s="3">
        <v>1953</v>
      </c>
      <c r="Q43">
        <v>10</v>
      </c>
      <c r="R43">
        <v>1119</v>
      </c>
      <c r="AT43" s="3" t="s">
        <v>4309</v>
      </c>
      <c r="AU43">
        <v>1</v>
      </c>
      <c r="BK43" s="3" t="s">
        <v>244</v>
      </c>
      <c r="BL43">
        <v>5</v>
      </c>
      <c r="BY43" s="3" t="s">
        <v>664</v>
      </c>
      <c r="BZ43">
        <v>1</v>
      </c>
    </row>
    <row r="44" spans="1:78" x14ac:dyDescent="0.35">
      <c r="A44" s="3">
        <v>1953</v>
      </c>
      <c r="B44">
        <v>1119</v>
      </c>
      <c r="I44" s="3">
        <v>1953</v>
      </c>
      <c r="J44">
        <v>63</v>
      </c>
      <c r="P44" s="3">
        <v>1954</v>
      </c>
      <c r="Q44">
        <v>2</v>
      </c>
      <c r="R44">
        <v>852</v>
      </c>
      <c r="AT44" s="3" t="s">
        <v>5075</v>
      </c>
      <c r="AU44">
        <v>1</v>
      </c>
      <c r="BK44" s="3" t="s">
        <v>3880</v>
      </c>
      <c r="BL44">
        <v>1</v>
      </c>
      <c r="BY44" s="3" t="s">
        <v>4351</v>
      </c>
      <c r="BZ44">
        <v>1</v>
      </c>
    </row>
    <row r="45" spans="1:78" x14ac:dyDescent="0.35">
      <c r="A45" s="3">
        <v>1954</v>
      </c>
      <c r="B45">
        <v>852</v>
      </c>
      <c r="I45" s="3">
        <v>1954</v>
      </c>
      <c r="J45">
        <v>52</v>
      </c>
      <c r="P45" s="3">
        <v>1955</v>
      </c>
      <c r="Q45">
        <v>1</v>
      </c>
      <c r="R45">
        <v>816</v>
      </c>
      <c r="AT45" s="3" t="s">
        <v>94</v>
      </c>
      <c r="AU45">
        <v>46</v>
      </c>
      <c r="BK45" s="3" t="s">
        <v>9352</v>
      </c>
      <c r="BL45">
        <v>1</v>
      </c>
      <c r="BY45" s="3" t="s">
        <v>3740</v>
      </c>
      <c r="BZ45">
        <v>1</v>
      </c>
    </row>
    <row r="46" spans="1:78" x14ac:dyDescent="0.35">
      <c r="A46" s="3">
        <v>1955</v>
      </c>
      <c r="B46">
        <v>816</v>
      </c>
      <c r="I46" s="3">
        <v>1955</v>
      </c>
      <c r="J46">
        <v>49</v>
      </c>
      <c r="P46" s="3">
        <v>1956</v>
      </c>
      <c r="Q46">
        <v>22</v>
      </c>
      <c r="R46">
        <v>834</v>
      </c>
      <c r="AT46" s="3" t="s">
        <v>1906</v>
      </c>
      <c r="AU46">
        <v>1</v>
      </c>
      <c r="BK46" s="3" t="s">
        <v>5976</v>
      </c>
      <c r="BL46">
        <v>16</v>
      </c>
      <c r="BY46" s="3" t="s">
        <v>3181</v>
      </c>
      <c r="BZ46">
        <v>1</v>
      </c>
    </row>
    <row r="47" spans="1:78" x14ac:dyDescent="0.35">
      <c r="A47" s="3">
        <v>1956</v>
      </c>
      <c r="B47">
        <v>834</v>
      </c>
      <c r="I47" s="3">
        <v>1956</v>
      </c>
      <c r="J47">
        <v>46</v>
      </c>
      <c r="P47" s="3">
        <v>1957</v>
      </c>
      <c r="Q47">
        <v>12</v>
      </c>
      <c r="R47">
        <v>993</v>
      </c>
      <c r="AT47" s="3" t="s">
        <v>2799</v>
      </c>
      <c r="AU47">
        <v>1</v>
      </c>
      <c r="BK47" s="3" t="s">
        <v>7663</v>
      </c>
      <c r="BL47">
        <v>1</v>
      </c>
      <c r="BY47" s="3" t="s">
        <v>2678</v>
      </c>
      <c r="BZ47">
        <v>1</v>
      </c>
    </row>
    <row r="48" spans="1:78" x14ac:dyDescent="0.35">
      <c r="A48" s="3">
        <v>1957</v>
      </c>
      <c r="B48">
        <v>993</v>
      </c>
      <c r="I48" s="3">
        <v>1957</v>
      </c>
      <c r="J48">
        <v>60</v>
      </c>
      <c r="P48" s="3">
        <v>1958</v>
      </c>
      <c r="Q48">
        <v>7</v>
      </c>
      <c r="R48">
        <v>1171</v>
      </c>
      <c r="AT48" s="3" t="s">
        <v>100</v>
      </c>
      <c r="AU48">
        <v>1</v>
      </c>
      <c r="BK48" s="3" t="s">
        <v>5532</v>
      </c>
      <c r="BL48">
        <v>1</v>
      </c>
      <c r="BY48" s="3" t="s">
        <v>4670</v>
      </c>
      <c r="BZ48">
        <v>1</v>
      </c>
    </row>
    <row r="49" spans="1:78" x14ac:dyDescent="0.35">
      <c r="A49" s="3">
        <v>1958</v>
      </c>
      <c r="B49">
        <v>1171</v>
      </c>
      <c r="I49" s="3">
        <v>1958</v>
      </c>
      <c r="J49">
        <v>61</v>
      </c>
      <c r="P49" s="3">
        <v>1959</v>
      </c>
      <c r="Q49">
        <v>36</v>
      </c>
      <c r="R49">
        <v>967</v>
      </c>
      <c r="AT49" s="3" t="s">
        <v>103</v>
      </c>
      <c r="AU49">
        <v>164</v>
      </c>
      <c r="BK49" s="3" t="s">
        <v>6801</v>
      </c>
      <c r="BL49">
        <v>3</v>
      </c>
      <c r="BY49" s="3" t="s">
        <v>2873</v>
      </c>
      <c r="BZ49">
        <v>1</v>
      </c>
    </row>
    <row r="50" spans="1:78" x14ac:dyDescent="0.35">
      <c r="A50" s="3">
        <v>1959</v>
      </c>
      <c r="B50">
        <v>967</v>
      </c>
      <c r="I50" s="3">
        <v>1959</v>
      </c>
      <c r="J50">
        <v>61</v>
      </c>
      <c r="P50" s="3">
        <v>1960</v>
      </c>
      <c r="Q50">
        <v>0</v>
      </c>
      <c r="R50">
        <v>1337</v>
      </c>
      <c r="AT50" s="3" t="s">
        <v>3979</v>
      </c>
      <c r="AU50">
        <v>1</v>
      </c>
      <c r="BK50" s="3" t="s">
        <v>9424</v>
      </c>
      <c r="BL50">
        <v>1</v>
      </c>
      <c r="BY50" s="3" t="s">
        <v>4141</v>
      </c>
      <c r="BZ50">
        <v>1</v>
      </c>
    </row>
    <row r="51" spans="1:78" x14ac:dyDescent="0.35">
      <c r="A51" s="3">
        <v>1960</v>
      </c>
      <c r="B51">
        <v>1337</v>
      </c>
      <c r="I51" s="3">
        <v>1960</v>
      </c>
      <c r="J51">
        <v>60</v>
      </c>
      <c r="P51" s="3">
        <v>1961</v>
      </c>
      <c r="Q51">
        <v>13</v>
      </c>
      <c r="R51">
        <v>1460</v>
      </c>
      <c r="AT51" s="3" t="s">
        <v>1925</v>
      </c>
      <c r="AU51">
        <v>1</v>
      </c>
      <c r="BK51" s="3" t="s">
        <v>7121</v>
      </c>
      <c r="BL51">
        <v>2</v>
      </c>
      <c r="BY51" s="3" t="s">
        <v>3957</v>
      </c>
      <c r="BZ51">
        <v>1</v>
      </c>
    </row>
    <row r="52" spans="1:78" x14ac:dyDescent="0.35">
      <c r="A52" s="3">
        <v>1961</v>
      </c>
      <c r="B52">
        <v>1460</v>
      </c>
      <c r="I52" s="3">
        <v>1961</v>
      </c>
      <c r="J52">
        <v>50</v>
      </c>
      <c r="P52" s="3">
        <v>1962</v>
      </c>
      <c r="Q52">
        <v>5</v>
      </c>
      <c r="R52">
        <v>1701</v>
      </c>
      <c r="AT52" s="3" t="s">
        <v>126</v>
      </c>
      <c r="AU52">
        <v>21</v>
      </c>
      <c r="BK52" s="3" t="s">
        <v>8242</v>
      </c>
      <c r="BL52">
        <v>2</v>
      </c>
      <c r="BY52" s="3" t="s">
        <v>2811</v>
      </c>
      <c r="BZ52">
        <v>1</v>
      </c>
    </row>
    <row r="53" spans="1:78" x14ac:dyDescent="0.35">
      <c r="A53" s="3">
        <v>1962</v>
      </c>
      <c r="B53">
        <v>1701</v>
      </c>
      <c r="I53" s="3">
        <v>1962</v>
      </c>
      <c r="J53">
        <v>65</v>
      </c>
      <c r="P53" s="3">
        <v>1963</v>
      </c>
      <c r="Q53">
        <v>96</v>
      </c>
      <c r="R53">
        <v>1196</v>
      </c>
      <c r="AT53" s="3" t="s">
        <v>1396</v>
      </c>
      <c r="AU53">
        <v>1</v>
      </c>
      <c r="BK53" s="3" t="s">
        <v>1910</v>
      </c>
      <c r="BL53">
        <v>1</v>
      </c>
      <c r="BY53" s="3" t="s">
        <v>4317</v>
      </c>
      <c r="BZ53">
        <v>1</v>
      </c>
    </row>
    <row r="54" spans="1:78" x14ac:dyDescent="0.35">
      <c r="A54" s="3">
        <v>1963</v>
      </c>
      <c r="B54">
        <v>1196</v>
      </c>
      <c r="I54" s="3">
        <v>1963</v>
      </c>
      <c r="J54">
        <v>56</v>
      </c>
      <c r="P54" s="3">
        <v>1964</v>
      </c>
      <c r="Q54">
        <v>7</v>
      </c>
      <c r="R54">
        <v>1213</v>
      </c>
      <c r="AT54" s="3" t="s">
        <v>5102</v>
      </c>
      <c r="AU54">
        <v>1</v>
      </c>
      <c r="BK54" s="3" t="s">
        <v>1546</v>
      </c>
      <c r="BL54">
        <v>8</v>
      </c>
      <c r="BY54" s="3" t="s">
        <v>1919</v>
      </c>
      <c r="BZ54">
        <v>3</v>
      </c>
    </row>
    <row r="55" spans="1:78" x14ac:dyDescent="0.35">
      <c r="A55" s="3">
        <v>1964</v>
      </c>
      <c r="B55">
        <v>1213</v>
      </c>
      <c r="I55" s="3">
        <v>1964</v>
      </c>
      <c r="J55">
        <v>52</v>
      </c>
      <c r="P55" s="3">
        <v>1965</v>
      </c>
      <c r="Q55">
        <v>23</v>
      </c>
      <c r="R55">
        <v>1496</v>
      </c>
      <c r="AT55" s="3" t="s">
        <v>1929</v>
      </c>
      <c r="AU55">
        <v>1</v>
      </c>
      <c r="BK55" s="3" t="s">
        <v>9429</v>
      </c>
      <c r="BL55">
        <v>1</v>
      </c>
      <c r="BY55" s="3" t="s">
        <v>3578</v>
      </c>
      <c r="BZ55">
        <v>1</v>
      </c>
    </row>
    <row r="56" spans="1:78" x14ac:dyDescent="0.35">
      <c r="A56" s="3">
        <v>1965</v>
      </c>
      <c r="B56">
        <v>1496</v>
      </c>
      <c r="I56" s="3">
        <v>1965</v>
      </c>
      <c r="J56">
        <v>57</v>
      </c>
      <c r="P56" s="3">
        <v>1966</v>
      </c>
      <c r="Q56">
        <v>0</v>
      </c>
      <c r="R56">
        <v>1408</v>
      </c>
      <c r="AT56" s="3" t="s">
        <v>798</v>
      </c>
      <c r="AU56">
        <v>14</v>
      </c>
      <c r="BK56" s="3" t="s">
        <v>3104</v>
      </c>
      <c r="BL56">
        <v>3</v>
      </c>
      <c r="BY56" s="3" t="s">
        <v>3976</v>
      </c>
      <c r="BZ56">
        <v>1</v>
      </c>
    </row>
    <row r="57" spans="1:78" x14ac:dyDescent="0.35">
      <c r="A57" s="3">
        <v>1966</v>
      </c>
      <c r="B57">
        <v>1408</v>
      </c>
      <c r="I57" s="3">
        <v>1966</v>
      </c>
      <c r="J57">
        <v>51</v>
      </c>
      <c r="P57" s="3">
        <v>1967</v>
      </c>
      <c r="Q57">
        <v>27</v>
      </c>
      <c r="R57">
        <v>1205</v>
      </c>
      <c r="AT57" s="3" t="s">
        <v>801</v>
      </c>
      <c r="AU57">
        <v>14</v>
      </c>
      <c r="BK57" s="3" t="s">
        <v>9391</v>
      </c>
      <c r="BL57">
        <v>1</v>
      </c>
      <c r="BY57" s="3" t="s">
        <v>2162</v>
      </c>
      <c r="BZ57">
        <v>2</v>
      </c>
    </row>
    <row r="58" spans="1:78" x14ac:dyDescent="0.35">
      <c r="A58" s="3">
        <v>1967</v>
      </c>
      <c r="B58">
        <v>1205</v>
      </c>
      <c r="I58" s="3">
        <v>1967</v>
      </c>
      <c r="J58">
        <v>47</v>
      </c>
      <c r="P58" s="3">
        <v>1968</v>
      </c>
      <c r="Q58">
        <v>6</v>
      </c>
      <c r="R58">
        <v>1391</v>
      </c>
      <c r="AT58" s="3" t="s">
        <v>128</v>
      </c>
      <c r="AU58">
        <v>1</v>
      </c>
      <c r="BK58" s="3" t="s">
        <v>1875</v>
      </c>
      <c r="BL58">
        <v>2</v>
      </c>
      <c r="BY58" s="3" t="s">
        <v>3583</v>
      </c>
      <c r="BZ58">
        <v>1</v>
      </c>
    </row>
    <row r="59" spans="1:78" x14ac:dyDescent="0.35">
      <c r="A59" s="3">
        <v>1968</v>
      </c>
      <c r="B59">
        <v>1391</v>
      </c>
      <c r="I59" s="3">
        <v>1968</v>
      </c>
      <c r="J59">
        <v>53</v>
      </c>
      <c r="P59" s="3">
        <v>1969</v>
      </c>
      <c r="Q59">
        <v>99</v>
      </c>
      <c r="R59">
        <v>1702</v>
      </c>
      <c r="AT59" s="3" t="s">
        <v>132</v>
      </c>
      <c r="AU59">
        <v>113</v>
      </c>
      <c r="BK59" s="3" t="s">
        <v>326</v>
      </c>
      <c r="BL59">
        <v>32</v>
      </c>
      <c r="BY59" s="3" t="s">
        <v>3573</v>
      </c>
      <c r="BZ59">
        <v>1</v>
      </c>
    </row>
    <row r="60" spans="1:78" x14ac:dyDescent="0.35">
      <c r="A60" s="3">
        <v>1969</v>
      </c>
      <c r="B60">
        <v>1702</v>
      </c>
      <c r="I60" s="3">
        <v>1969</v>
      </c>
      <c r="J60">
        <v>58</v>
      </c>
      <c r="P60" s="3">
        <v>1970</v>
      </c>
      <c r="Q60">
        <v>9</v>
      </c>
      <c r="R60">
        <v>1306</v>
      </c>
      <c r="AT60" s="3" t="s">
        <v>3253</v>
      </c>
      <c r="AU60">
        <v>4</v>
      </c>
      <c r="BK60" s="3" t="s">
        <v>9401</v>
      </c>
      <c r="BL60">
        <v>2</v>
      </c>
      <c r="BY60" s="3" t="s">
        <v>5091</v>
      </c>
      <c r="BZ60">
        <v>1</v>
      </c>
    </row>
    <row r="61" spans="1:78" x14ac:dyDescent="0.35">
      <c r="A61" s="3">
        <v>1970</v>
      </c>
      <c r="B61">
        <v>1306</v>
      </c>
      <c r="I61" s="3">
        <v>1970</v>
      </c>
      <c r="J61">
        <v>55</v>
      </c>
      <c r="P61" s="3">
        <v>1971</v>
      </c>
      <c r="Q61">
        <v>0</v>
      </c>
      <c r="R61">
        <v>1580</v>
      </c>
      <c r="AT61" s="3" t="s">
        <v>146</v>
      </c>
      <c r="AU61">
        <v>13</v>
      </c>
      <c r="BK61" s="3" t="s">
        <v>9407</v>
      </c>
      <c r="BL61">
        <v>1</v>
      </c>
      <c r="BY61" s="3" t="s">
        <v>122</v>
      </c>
      <c r="BZ61">
        <v>1</v>
      </c>
    </row>
    <row r="62" spans="1:78" x14ac:dyDescent="0.35">
      <c r="A62" s="3">
        <v>1971</v>
      </c>
      <c r="B62">
        <v>1580</v>
      </c>
      <c r="I62" s="3">
        <v>1971</v>
      </c>
      <c r="J62">
        <v>48</v>
      </c>
      <c r="P62" s="3">
        <v>1972</v>
      </c>
      <c r="Q62">
        <v>31</v>
      </c>
      <c r="R62">
        <v>1870</v>
      </c>
      <c r="AT62" s="3" t="s">
        <v>152</v>
      </c>
      <c r="AU62">
        <v>27</v>
      </c>
      <c r="BK62" s="3" t="s">
        <v>9388</v>
      </c>
      <c r="BL62">
        <v>3</v>
      </c>
      <c r="BY62" s="3" t="s">
        <v>2347</v>
      </c>
      <c r="BZ62">
        <v>1</v>
      </c>
    </row>
    <row r="63" spans="1:78" x14ac:dyDescent="0.35">
      <c r="A63" s="3">
        <v>1972</v>
      </c>
      <c r="B63">
        <v>1870</v>
      </c>
      <c r="I63" s="3">
        <v>1972</v>
      </c>
      <c r="J63">
        <v>58</v>
      </c>
      <c r="P63" s="3">
        <v>1973</v>
      </c>
      <c r="Q63">
        <v>16</v>
      </c>
      <c r="R63">
        <v>1970</v>
      </c>
      <c r="AT63" s="3" t="s">
        <v>158</v>
      </c>
      <c r="AU63">
        <v>7</v>
      </c>
      <c r="BK63" s="3" t="s">
        <v>2057</v>
      </c>
      <c r="BL63">
        <v>2</v>
      </c>
      <c r="BY63" s="3" t="s">
        <v>779</v>
      </c>
      <c r="BZ63">
        <v>1</v>
      </c>
    </row>
    <row r="64" spans="1:78" x14ac:dyDescent="0.35">
      <c r="A64" s="3">
        <v>1973</v>
      </c>
      <c r="B64">
        <v>1970</v>
      </c>
      <c r="I64" s="3">
        <v>1973</v>
      </c>
      <c r="J64">
        <v>53</v>
      </c>
      <c r="P64" s="3">
        <v>1974</v>
      </c>
      <c r="Q64">
        <v>0</v>
      </c>
      <c r="R64">
        <v>1720</v>
      </c>
      <c r="AT64" s="3" t="s">
        <v>823</v>
      </c>
      <c r="AU64">
        <v>2</v>
      </c>
      <c r="BK64" s="3" t="s">
        <v>9361</v>
      </c>
      <c r="BL64">
        <v>1</v>
      </c>
      <c r="BY64" s="3" t="s">
        <v>175</v>
      </c>
      <c r="BZ64">
        <v>1</v>
      </c>
    </row>
    <row r="65" spans="1:78" x14ac:dyDescent="0.35">
      <c r="A65" s="3">
        <v>1974</v>
      </c>
      <c r="B65">
        <v>1720</v>
      </c>
      <c r="I65" s="3">
        <v>1974</v>
      </c>
      <c r="J65">
        <v>46</v>
      </c>
      <c r="P65" s="3">
        <v>1975</v>
      </c>
      <c r="Q65">
        <v>9</v>
      </c>
      <c r="R65">
        <v>1134</v>
      </c>
      <c r="AT65" s="3" t="s">
        <v>3608</v>
      </c>
      <c r="AU65">
        <v>1</v>
      </c>
      <c r="BK65" s="3" t="s">
        <v>8945</v>
      </c>
      <c r="BL65">
        <v>1</v>
      </c>
      <c r="BY65" s="3" t="s">
        <v>4603</v>
      </c>
      <c r="BZ65">
        <v>1</v>
      </c>
    </row>
    <row r="66" spans="1:78" x14ac:dyDescent="0.35">
      <c r="A66" s="3">
        <v>1975</v>
      </c>
      <c r="B66">
        <v>1134</v>
      </c>
      <c r="I66" s="3">
        <v>1975</v>
      </c>
      <c r="J66">
        <v>46</v>
      </c>
      <c r="P66" s="3">
        <v>1976</v>
      </c>
      <c r="Q66">
        <v>144</v>
      </c>
      <c r="R66">
        <v>1758</v>
      </c>
      <c r="AT66" s="3" t="s">
        <v>3990</v>
      </c>
      <c r="AU66">
        <v>1</v>
      </c>
      <c r="BK66" s="3" t="s">
        <v>1907</v>
      </c>
      <c r="BL66">
        <v>2</v>
      </c>
      <c r="BY66" s="3" t="s">
        <v>2338</v>
      </c>
      <c r="BZ66">
        <v>1</v>
      </c>
    </row>
    <row r="67" spans="1:78" x14ac:dyDescent="0.35">
      <c r="A67" s="3">
        <v>1976</v>
      </c>
      <c r="B67">
        <v>1758</v>
      </c>
      <c r="I67" s="3">
        <v>1976</v>
      </c>
      <c r="J67">
        <v>52</v>
      </c>
      <c r="P67" s="3">
        <v>1977</v>
      </c>
      <c r="Q67">
        <v>8</v>
      </c>
      <c r="R67">
        <v>1816</v>
      </c>
      <c r="AT67" s="3" t="s">
        <v>2839</v>
      </c>
      <c r="AU67">
        <v>3</v>
      </c>
      <c r="BK67" s="3" t="s">
        <v>478</v>
      </c>
      <c r="BL67">
        <v>33</v>
      </c>
      <c r="BY67" s="3" t="s">
        <v>3580</v>
      </c>
      <c r="BZ67">
        <v>1</v>
      </c>
    </row>
    <row r="68" spans="1:78" x14ac:dyDescent="0.35">
      <c r="A68" s="3">
        <v>1977</v>
      </c>
      <c r="B68">
        <v>1816</v>
      </c>
      <c r="I68" s="3">
        <v>1977</v>
      </c>
      <c r="J68">
        <v>54</v>
      </c>
      <c r="P68" s="3">
        <v>1978</v>
      </c>
      <c r="Q68">
        <v>23</v>
      </c>
      <c r="R68">
        <v>1403</v>
      </c>
      <c r="AT68" s="3" t="s">
        <v>3263</v>
      </c>
      <c r="AU68">
        <v>2</v>
      </c>
      <c r="BK68" s="3" t="s">
        <v>9347</v>
      </c>
      <c r="BL68">
        <v>8</v>
      </c>
      <c r="BY68" s="3" t="s">
        <v>767</v>
      </c>
      <c r="BZ68">
        <v>2</v>
      </c>
    </row>
    <row r="69" spans="1:78" x14ac:dyDescent="0.35">
      <c r="A69" s="3">
        <v>1978</v>
      </c>
      <c r="B69">
        <v>1403</v>
      </c>
      <c r="I69" s="3">
        <v>1978</v>
      </c>
      <c r="J69">
        <v>49</v>
      </c>
      <c r="P69" s="3">
        <v>1979</v>
      </c>
      <c r="Q69">
        <v>35</v>
      </c>
      <c r="R69">
        <v>1758</v>
      </c>
      <c r="AT69" s="3" t="s">
        <v>161</v>
      </c>
      <c r="AU69">
        <v>2</v>
      </c>
      <c r="BK69" s="3" t="s">
        <v>1254</v>
      </c>
      <c r="BL69">
        <v>1</v>
      </c>
      <c r="BY69" s="3" t="s">
        <v>3969</v>
      </c>
      <c r="BZ69">
        <v>1</v>
      </c>
    </row>
    <row r="70" spans="1:78" x14ac:dyDescent="0.35">
      <c r="A70" s="3">
        <v>1979</v>
      </c>
      <c r="B70">
        <v>1758</v>
      </c>
      <c r="I70" s="3">
        <v>1979</v>
      </c>
      <c r="J70">
        <v>53</v>
      </c>
      <c r="P70" s="3">
        <v>1980</v>
      </c>
      <c r="Q70">
        <v>1</v>
      </c>
      <c r="R70">
        <v>1469</v>
      </c>
      <c r="AT70" s="3" t="s">
        <v>164</v>
      </c>
      <c r="AU70">
        <v>2</v>
      </c>
      <c r="BK70" s="3" t="s">
        <v>2380</v>
      </c>
      <c r="BL70">
        <v>1</v>
      </c>
      <c r="BY70" s="3" t="s">
        <v>4409</v>
      </c>
      <c r="BZ70">
        <v>1</v>
      </c>
    </row>
    <row r="71" spans="1:78" x14ac:dyDescent="0.35">
      <c r="A71" s="3">
        <v>1980</v>
      </c>
      <c r="B71">
        <v>1469</v>
      </c>
      <c r="I71" s="3">
        <v>1980</v>
      </c>
      <c r="J71">
        <v>39</v>
      </c>
      <c r="P71" s="3">
        <v>1981</v>
      </c>
      <c r="Q71">
        <v>60</v>
      </c>
      <c r="R71">
        <v>924</v>
      </c>
      <c r="AT71" s="3" t="s">
        <v>3266</v>
      </c>
      <c r="AU71">
        <v>1</v>
      </c>
      <c r="BK71" s="3" t="s">
        <v>3659</v>
      </c>
      <c r="BL71">
        <v>1</v>
      </c>
      <c r="BY71" s="3" t="s">
        <v>2880</v>
      </c>
      <c r="BZ71">
        <v>1</v>
      </c>
    </row>
    <row r="72" spans="1:78" x14ac:dyDescent="0.35">
      <c r="A72" s="3">
        <v>1981</v>
      </c>
      <c r="B72">
        <v>924</v>
      </c>
      <c r="I72" s="3">
        <v>1981</v>
      </c>
      <c r="J72">
        <v>44</v>
      </c>
      <c r="P72" s="3">
        <v>1982</v>
      </c>
      <c r="Q72">
        <v>11</v>
      </c>
      <c r="R72">
        <v>1280</v>
      </c>
      <c r="AT72" s="3" t="s">
        <v>1421</v>
      </c>
      <c r="AU72">
        <v>1</v>
      </c>
      <c r="BK72" s="3" t="s">
        <v>1026</v>
      </c>
      <c r="BL72">
        <v>2</v>
      </c>
      <c r="BY72" s="3" t="s">
        <v>2572</v>
      </c>
      <c r="BZ72">
        <v>1</v>
      </c>
    </row>
    <row r="73" spans="1:78" x14ac:dyDescent="0.35">
      <c r="A73" s="3">
        <v>1982</v>
      </c>
      <c r="B73">
        <v>1280</v>
      </c>
      <c r="I73" s="3">
        <v>1982</v>
      </c>
      <c r="J73">
        <v>43</v>
      </c>
      <c r="P73" s="3">
        <v>1983</v>
      </c>
      <c r="Q73">
        <v>31</v>
      </c>
      <c r="R73">
        <v>1530</v>
      </c>
      <c r="AT73" s="3" t="s">
        <v>168</v>
      </c>
      <c r="AU73">
        <v>23</v>
      </c>
      <c r="BK73" s="3" t="s">
        <v>3392</v>
      </c>
      <c r="BL73">
        <v>3</v>
      </c>
      <c r="BY73" s="3" t="s">
        <v>604</v>
      </c>
      <c r="BZ73">
        <v>9</v>
      </c>
    </row>
    <row r="74" spans="1:78" x14ac:dyDescent="0.35">
      <c r="A74" s="3">
        <v>1983</v>
      </c>
      <c r="B74">
        <v>1530</v>
      </c>
      <c r="I74" s="3">
        <v>1983</v>
      </c>
      <c r="J74">
        <v>43</v>
      </c>
      <c r="P74" s="3">
        <v>1984</v>
      </c>
      <c r="Q74">
        <v>72</v>
      </c>
      <c r="R74">
        <v>866</v>
      </c>
      <c r="AT74" s="3" t="s">
        <v>176</v>
      </c>
      <c r="AU74">
        <v>80</v>
      </c>
      <c r="BK74" s="3" t="s">
        <v>1167</v>
      </c>
      <c r="BL74">
        <v>2</v>
      </c>
      <c r="BY74" s="3" t="s">
        <v>269</v>
      </c>
      <c r="BZ74">
        <v>1</v>
      </c>
    </row>
    <row r="75" spans="1:78" x14ac:dyDescent="0.35">
      <c r="A75" s="3">
        <v>1984</v>
      </c>
      <c r="B75">
        <v>866</v>
      </c>
      <c r="I75" s="3">
        <v>1984</v>
      </c>
      <c r="J75">
        <v>43</v>
      </c>
      <c r="P75" s="3">
        <v>1985</v>
      </c>
      <c r="Q75">
        <v>1</v>
      </c>
      <c r="R75">
        <v>1698</v>
      </c>
      <c r="AT75" s="3" t="s">
        <v>3620</v>
      </c>
      <c r="AU75">
        <v>1</v>
      </c>
      <c r="BK75" s="3" t="s">
        <v>5167</v>
      </c>
      <c r="BL75">
        <v>1</v>
      </c>
      <c r="BY75" s="3" t="s">
        <v>3923</v>
      </c>
      <c r="BZ75">
        <v>1</v>
      </c>
    </row>
    <row r="76" spans="1:78" x14ac:dyDescent="0.35">
      <c r="A76" s="3">
        <v>1985</v>
      </c>
      <c r="B76">
        <v>1698</v>
      </c>
      <c r="I76" s="3">
        <v>1985</v>
      </c>
      <c r="J76">
        <v>50</v>
      </c>
      <c r="P76" s="3">
        <v>1986</v>
      </c>
      <c r="Q76">
        <v>51</v>
      </c>
      <c r="R76">
        <v>1331</v>
      </c>
      <c r="AT76" s="3" t="s">
        <v>184</v>
      </c>
      <c r="AU76">
        <v>148</v>
      </c>
      <c r="BK76" s="3" t="s">
        <v>21</v>
      </c>
      <c r="BL76">
        <v>340</v>
      </c>
      <c r="BY76" s="3" t="s">
        <v>151</v>
      </c>
      <c r="BZ76">
        <v>2</v>
      </c>
    </row>
    <row r="77" spans="1:78" x14ac:dyDescent="0.35">
      <c r="A77" s="3">
        <v>1986</v>
      </c>
      <c r="B77">
        <v>1331</v>
      </c>
      <c r="I77" s="3">
        <v>1986</v>
      </c>
      <c r="J77">
        <v>46</v>
      </c>
      <c r="P77" s="3">
        <v>1987</v>
      </c>
      <c r="Q77">
        <v>57</v>
      </c>
      <c r="R77">
        <v>1455</v>
      </c>
      <c r="AT77" s="3" t="s">
        <v>205</v>
      </c>
      <c r="AU77">
        <v>30</v>
      </c>
      <c r="BK77" s="3" t="s">
        <v>9358</v>
      </c>
      <c r="BL77">
        <v>8</v>
      </c>
      <c r="BY77" s="3" t="s">
        <v>3672</v>
      </c>
      <c r="BZ77">
        <v>1</v>
      </c>
    </row>
    <row r="78" spans="1:78" x14ac:dyDescent="0.35">
      <c r="A78" s="3">
        <v>1987</v>
      </c>
      <c r="B78">
        <v>1455</v>
      </c>
      <c r="I78" s="3">
        <v>1987</v>
      </c>
      <c r="J78">
        <v>46</v>
      </c>
      <c r="P78" s="3">
        <v>1988</v>
      </c>
      <c r="Q78">
        <v>18</v>
      </c>
      <c r="R78">
        <v>1330</v>
      </c>
      <c r="AT78" s="3" t="s">
        <v>1464</v>
      </c>
      <c r="AU78">
        <v>5</v>
      </c>
      <c r="BK78" s="3" t="s">
        <v>9398</v>
      </c>
      <c r="BL78">
        <v>1</v>
      </c>
      <c r="BY78" s="3" t="s">
        <v>4587</v>
      </c>
      <c r="BZ78">
        <v>1</v>
      </c>
    </row>
    <row r="79" spans="1:78" x14ac:dyDescent="0.35">
      <c r="A79" s="3">
        <v>1988</v>
      </c>
      <c r="B79">
        <v>1330</v>
      </c>
      <c r="I79" s="3">
        <v>1988</v>
      </c>
      <c r="J79">
        <v>53</v>
      </c>
      <c r="P79" s="3">
        <v>1989</v>
      </c>
      <c r="Q79">
        <v>79</v>
      </c>
      <c r="R79">
        <v>2070</v>
      </c>
      <c r="AT79" s="3" t="s">
        <v>209</v>
      </c>
      <c r="AU79">
        <v>25</v>
      </c>
      <c r="BK79" s="3" t="s">
        <v>3484</v>
      </c>
      <c r="BL79">
        <v>1</v>
      </c>
      <c r="BY79" s="3" t="s">
        <v>5373</v>
      </c>
      <c r="BZ79">
        <v>1</v>
      </c>
    </row>
    <row r="80" spans="1:78" x14ac:dyDescent="0.35">
      <c r="A80" s="3">
        <v>1989</v>
      </c>
      <c r="B80">
        <v>2070</v>
      </c>
      <c r="I80" s="3">
        <v>1989</v>
      </c>
      <c r="J80">
        <v>68</v>
      </c>
      <c r="P80" s="3">
        <v>1990</v>
      </c>
      <c r="Q80">
        <v>80</v>
      </c>
      <c r="R80">
        <v>1037</v>
      </c>
      <c r="AT80" s="3" t="s">
        <v>862</v>
      </c>
      <c r="AU80">
        <v>12</v>
      </c>
      <c r="BK80" s="3" t="s">
        <v>2135</v>
      </c>
      <c r="BL80">
        <v>1</v>
      </c>
      <c r="BY80" s="3" t="s">
        <v>1381</v>
      </c>
      <c r="BZ80">
        <v>1</v>
      </c>
    </row>
    <row r="81" spans="1:78" x14ac:dyDescent="0.35">
      <c r="A81" s="3">
        <v>1990</v>
      </c>
      <c r="B81">
        <v>1037</v>
      </c>
      <c r="I81" s="3">
        <v>1990</v>
      </c>
      <c r="J81">
        <v>56</v>
      </c>
      <c r="P81" s="3">
        <v>1991</v>
      </c>
      <c r="Q81">
        <v>6</v>
      </c>
      <c r="R81">
        <v>1654</v>
      </c>
      <c r="AT81" s="3" t="s">
        <v>866</v>
      </c>
      <c r="AU81">
        <v>1</v>
      </c>
      <c r="BK81" s="3" t="s">
        <v>3549</v>
      </c>
      <c r="BL81">
        <v>1</v>
      </c>
      <c r="BY81" s="3" t="s">
        <v>3975</v>
      </c>
      <c r="BZ81">
        <v>1</v>
      </c>
    </row>
    <row r="82" spans="1:78" x14ac:dyDescent="0.35">
      <c r="A82" s="3">
        <v>1991</v>
      </c>
      <c r="B82">
        <v>1654</v>
      </c>
      <c r="I82" s="3">
        <v>1991</v>
      </c>
      <c r="J82">
        <v>64</v>
      </c>
      <c r="P82" s="3">
        <v>1992</v>
      </c>
      <c r="Q82">
        <v>62</v>
      </c>
      <c r="R82">
        <v>1826</v>
      </c>
      <c r="AT82" s="3" t="s">
        <v>1471</v>
      </c>
      <c r="AU82">
        <v>3</v>
      </c>
      <c r="BK82" s="3" t="s">
        <v>602</v>
      </c>
      <c r="BL82">
        <v>20</v>
      </c>
      <c r="BY82" s="3" t="s">
        <v>2808</v>
      </c>
      <c r="BZ82">
        <v>1</v>
      </c>
    </row>
    <row r="83" spans="1:78" x14ac:dyDescent="0.35">
      <c r="A83" s="3">
        <v>1992</v>
      </c>
      <c r="B83">
        <v>1826</v>
      </c>
      <c r="I83" s="3">
        <v>1992</v>
      </c>
      <c r="J83">
        <v>61</v>
      </c>
      <c r="P83" s="3">
        <v>1993</v>
      </c>
      <c r="Q83">
        <v>0</v>
      </c>
      <c r="R83">
        <v>1428</v>
      </c>
      <c r="AT83" s="3" t="s">
        <v>869</v>
      </c>
      <c r="AU83">
        <v>11</v>
      </c>
      <c r="BK83" s="3" t="s">
        <v>9389</v>
      </c>
      <c r="BL83">
        <v>1</v>
      </c>
      <c r="BY83" s="3" t="s">
        <v>777</v>
      </c>
      <c r="BZ83">
        <v>1</v>
      </c>
    </row>
    <row r="84" spans="1:78" x14ac:dyDescent="0.35">
      <c r="A84" s="3">
        <v>1993</v>
      </c>
      <c r="B84">
        <v>1428</v>
      </c>
      <c r="I84" s="3">
        <v>1993</v>
      </c>
      <c r="J84">
        <v>53</v>
      </c>
      <c r="P84" s="3">
        <v>1994</v>
      </c>
      <c r="Q84">
        <v>4</v>
      </c>
      <c r="R84">
        <v>1586</v>
      </c>
      <c r="AT84" s="3" t="s">
        <v>2412</v>
      </c>
      <c r="AU84">
        <v>1</v>
      </c>
      <c r="BK84" s="3" t="s">
        <v>9362</v>
      </c>
      <c r="BL84">
        <v>19</v>
      </c>
      <c r="BY84" s="3" t="s">
        <v>2587</v>
      </c>
      <c r="BZ84">
        <v>1</v>
      </c>
    </row>
    <row r="85" spans="1:78" x14ac:dyDescent="0.35">
      <c r="A85" s="3">
        <v>1994</v>
      </c>
      <c r="B85">
        <v>1586</v>
      </c>
      <c r="I85" s="3">
        <v>1994</v>
      </c>
      <c r="J85">
        <v>62</v>
      </c>
      <c r="P85" s="3">
        <v>1995</v>
      </c>
      <c r="Q85">
        <v>0</v>
      </c>
      <c r="R85">
        <v>1448</v>
      </c>
      <c r="AT85" s="3" t="s">
        <v>3297</v>
      </c>
      <c r="AU85">
        <v>2</v>
      </c>
      <c r="BK85" s="3" t="s">
        <v>221</v>
      </c>
      <c r="BL85">
        <v>5</v>
      </c>
      <c r="BY85" s="3" t="s">
        <v>4370</v>
      </c>
      <c r="BZ85">
        <v>1</v>
      </c>
    </row>
    <row r="86" spans="1:78" x14ac:dyDescent="0.35">
      <c r="A86" s="3">
        <v>1995</v>
      </c>
      <c r="B86">
        <v>1448</v>
      </c>
      <c r="I86" s="3">
        <v>1995</v>
      </c>
      <c r="J86">
        <v>57</v>
      </c>
      <c r="P86" s="3">
        <v>1996</v>
      </c>
      <c r="Q86">
        <v>286</v>
      </c>
      <c r="R86">
        <v>1988</v>
      </c>
      <c r="AT86" s="3" t="s">
        <v>1980</v>
      </c>
      <c r="AU86">
        <v>2</v>
      </c>
      <c r="BK86" s="3" t="s">
        <v>361</v>
      </c>
      <c r="BL86">
        <v>9</v>
      </c>
      <c r="BY86" s="3" t="s">
        <v>1070</v>
      </c>
      <c r="BZ86">
        <v>2</v>
      </c>
    </row>
    <row r="87" spans="1:78" x14ac:dyDescent="0.35">
      <c r="A87" s="3">
        <v>1996</v>
      </c>
      <c r="B87">
        <v>1988</v>
      </c>
      <c r="I87" s="3">
        <v>1996</v>
      </c>
      <c r="J87">
        <v>61</v>
      </c>
      <c r="P87" s="3">
        <v>1997</v>
      </c>
      <c r="Q87">
        <v>45</v>
      </c>
      <c r="R87">
        <v>1547</v>
      </c>
      <c r="AT87" s="3" t="s">
        <v>215</v>
      </c>
      <c r="AU87">
        <v>3</v>
      </c>
      <c r="BK87" s="3" t="s">
        <v>9379</v>
      </c>
      <c r="BL87">
        <v>2</v>
      </c>
      <c r="BY87" s="3" t="s">
        <v>3107</v>
      </c>
      <c r="BZ87">
        <v>1</v>
      </c>
    </row>
    <row r="88" spans="1:78" x14ac:dyDescent="0.35">
      <c r="A88" s="3">
        <v>1997</v>
      </c>
      <c r="B88">
        <v>1547</v>
      </c>
      <c r="I88" s="3">
        <v>1997</v>
      </c>
      <c r="J88">
        <v>50</v>
      </c>
      <c r="P88" s="3">
        <v>1998</v>
      </c>
      <c r="Q88">
        <v>47</v>
      </c>
      <c r="R88">
        <v>1473</v>
      </c>
      <c r="AT88" s="3" t="s">
        <v>872</v>
      </c>
      <c r="AU88">
        <v>14</v>
      </c>
      <c r="BK88" s="3" t="s">
        <v>7338</v>
      </c>
      <c r="BL88">
        <v>1</v>
      </c>
      <c r="BY88" s="3" t="s">
        <v>2472</v>
      </c>
      <c r="BZ88">
        <v>1</v>
      </c>
    </row>
    <row r="89" spans="1:78" x14ac:dyDescent="0.35">
      <c r="A89" s="3">
        <v>1998</v>
      </c>
      <c r="B89">
        <v>1473</v>
      </c>
      <c r="I89" s="3">
        <v>1998</v>
      </c>
      <c r="J89">
        <v>55</v>
      </c>
      <c r="P89" s="3">
        <v>1999</v>
      </c>
      <c r="Q89">
        <v>28</v>
      </c>
      <c r="R89">
        <v>850</v>
      </c>
      <c r="AT89" s="3" t="s">
        <v>2416</v>
      </c>
      <c r="AU89">
        <v>1</v>
      </c>
      <c r="BK89" s="3" t="s">
        <v>5615</v>
      </c>
      <c r="BL89">
        <v>1</v>
      </c>
      <c r="BY89" s="3" t="s">
        <v>4314</v>
      </c>
      <c r="BZ89">
        <v>2</v>
      </c>
    </row>
    <row r="90" spans="1:78" x14ac:dyDescent="0.35">
      <c r="A90" s="3">
        <v>1999</v>
      </c>
      <c r="B90">
        <v>850</v>
      </c>
      <c r="I90" s="3">
        <v>1999</v>
      </c>
      <c r="J90">
        <v>60</v>
      </c>
      <c r="P90" s="3">
        <v>2000</v>
      </c>
      <c r="Q90">
        <v>23</v>
      </c>
      <c r="R90">
        <v>1303</v>
      </c>
      <c r="AT90" s="3" t="s">
        <v>1478</v>
      </c>
      <c r="AU90">
        <v>1</v>
      </c>
      <c r="BK90" s="3" t="s">
        <v>1661</v>
      </c>
      <c r="BL90">
        <v>2</v>
      </c>
      <c r="BY90" s="3" t="s">
        <v>1964</v>
      </c>
      <c r="BZ90">
        <v>1</v>
      </c>
    </row>
    <row r="91" spans="1:78" x14ac:dyDescent="0.35">
      <c r="A91" s="3">
        <v>2000</v>
      </c>
      <c r="B91">
        <v>1303</v>
      </c>
      <c r="I91" s="3">
        <v>2000</v>
      </c>
      <c r="J91">
        <v>57</v>
      </c>
      <c r="P91" s="3">
        <v>2001</v>
      </c>
      <c r="Q91">
        <v>140</v>
      </c>
      <c r="R91">
        <v>1140</v>
      </c>
      <c r="AT91" s="3" t="s">
        <v>218</v>
      </c>
      <c r="AU91">
        <v>4</v>
      </c>
      <c r="BK91" s="3" t="s">
        <v>5024</v>
      </c>
      <c r="BL91">
        <v>2</v>
      </c>
      <c r="BY91" s="3" t="s">
        <v>2481</v>
      </c>
      <c r="BZ91">
        <v>1</v>
      </c>
    </row>
    <row r="92" spans="1:78" x14ac:dyDescent="0.35">
      <c r="A92" s="3">
        <v>2001</v>
      </c>
      <c r="B92">
        <v>1140</v>
      </c>
      <c r="I92" s="3">
        <v>2001</v>
      </c>
      <c r="J92">
        <v>51</v>
      </c>
      <c r="P92" s="3">
        <v>2002</v>
      </c>
      <c r="Q92">
        <v>168</v>
      </c>
      <c r="R92">
        <v>1234</v>
      </c>
      <c r="AT92" s="3" t="s">
        <v>2420</v>
      </c>
      <c r="AU92">
        <v>3</v>
      </c>
      <c r="BK92" s="3" t="s">
        <v>38</v>
      </c>
      <c r="BL92">
        <v>40</v>
      </c>
      <c r="BY92" s="3" t="s">
        <v>4859</v>
      </c>
      <c r="BZ92">
        <v>1</v>
      </c>
    </row>
    <row r="93" spans="1:78" x14ac:dyDescent="0.35">
      <c r="A93" s="3">
        <v>2002</v>
      </c>
      <c r="B93">
        <v>1234</v>
      </c>
      <c r="I93" s="3">
        <v>2002</v>
      </c>
      <c r="J93">
        <v>51</v>
      </c>
      <c r="P93" s="3">
        <v>2003</v>
      </c>
      <c r="Q93">
        <v>24</v>
      </c>
      <c r="R93">
        <v>1234</v>
      </c>
      <c r="AT93" s="3" t="s">
        <v>873</v>
      </c>
      <c r="AU93">
        <v>14</v>
      </c>
      <c r="BK93" s="3" t="s">
        <v>365</v>
      </c>
      <c r="BL93">
        <v>16</v>
      </c>
      <c r="BY93" s="3" t="s">
        <v>79</v>
      </c>
      <c r="BZ93">
        <v>187</v>
      </c>
    </row>
    <row r="94" spans="1:78" x14ac:dyDescent="0.35">
      <c r="A94" s="3">
        <v>2003</v>
      </c>
      <c r="B94">
        <v>1234</v>
      </c>
      <c r="I94" s="3">
        <v>2003</v>
      </c>
      <c r="J94">
        <v>56</v>
      </c>
      <c r="P94" s="3">
        <v>2004</v>
      </c>
      <c r="Q94">
        <v>1</v>
      </c>
      <c r="R94">
        <v>662</v>
      </c>
      <c r="AT94" s="3" t="s">
        <v>1990</v>
      </c>
      <c r="AU94">
        <v>3</v>
      </c>
      <c r="BK94" s="3" t="s">
        <v>4498</v>
      </c>
      <c r="BL94">
        <v>1</v>
      </c>
      <c r="BY94" s="3" t="s">
        <v>1193</v>
      </c>
      <c r="BZ94">
        <v>2</v>
      </c>
    </row>
    <row r="95" spans="1:78" x14ac:dyDescent="0.35">
      <c r="A95" s="3">
        <v>2004</v>
      </c>
      <c r="B95">
        <v>662</v>
      </c>
      <c r="I95" s="3">
        <v>2004</v>
      </c>
      <c r="J95">
        <v>46</v>
      </c>
      <c r="P95" s="3">
        <v>2005</v>
      </c>
      <c r="Q95">
        <v>59</v>
      </c>
      <c r="R95">
        <v>1259</v>
      </c>
      <c r="AT95" s="3" t="s">
        <v>876</v>
      </c>
      <c r="AU95">
        <v>9</v>
      </c>
      <c r="BK95" s="3" t="s">
        <v>129</v>
      </c>
      <c r="BL95">
        <v>3</v>
      </c>
      <c r="BY95" s="3" t="s">
        <v>2004</v>
      </c>
      <c r="BZ95">
        <v>2</v>
      </c>
    </row>
    <row r="96" spans="1:78" x14ac:dyDescent="0.35">
      <c r="A96" s="3">
        <v>2005</v>
      </c>
      <c r="B96">
        <v>1259</v>
      </c>
      <c r="I96" s="3">
        <v>2005</v>
      </c>
      <c r="J96">
        <v>39</v>
      </c>
      <c r="P96" s="3">
        <v>2006</v>
      </c>
      <c r="Q96">
        <v>3</v>
      </c>
      <c r="R96">
        <v>1072</v>
      </c>
      <c r="AT96" s="3" t="s">
        <v>1993</v>
      </c>
      <c r="AU96">
        <v>2</v>
      </c>
      <c r="BK96" s="3" t="s">
        <v>210</v>
      </c>
      <c r="BL96">
        <v>21</v>
      </c>
      <c r="BY96" s="3" t="s">
        <v>875</v>
      </c>
      <c r="BZ96">
        <v>14</v>
      </c>
    </row>
    <row r="97" spans="1:78" x14ac:dyDescent="0.35">
      <c r="A97" s="3">
        <v>2006</v>
      </c>
      <c r="B97">
        <v>1072</v>
      </c>
      <c r="I97" s="3">
        <v>2006</v>
      </c>
      <c r="J97">
        <v>33</v>
      </c>
      <c r="P97" s="3">
        <v>2007</v>
      </c>
      <c r="Q97">
        <v>51</v>
      </c>
      <c r="R97">
        <v>866</v>
      </c>
      <c r="AT97" s="3" t="s">
        <v>9016</v>
      </c>
      <c r="AU97">
        <v>1</v>
      </c>
      <c r="BK97" s="3" t="s">
        <v>9427</v>
      </c>
      <c r="BL97">
        <v>1</v>
      </c>
      <c r="BY97" s="3" t="s">
        <v>1794</v>
      </c>
      <c r="BZ97">
        <v>2</v>
      </c>
    </row>
    <row r="98" spans="1:78" x14ac:dyDescent="0.35">
      <c r="A98" s="3">
        <v>2007</v>
      </c>
      <c r="B98">
        <v>866</v>
      </c>
      <c r="I98" s="3">
        <v>2007</v>
      </c>
      <c r="J98">
        <v>41</v>
      </c>
      <c r="P98" s="3">
        <v>2008</v>
      </c>
      <c r="Q98">
        <v>42</v>
      </c>
      <c r="R98">
        <v>680</v>
      </c>
      <c r="AT98" s="3" t="s">
        <v>1996</v>
      </c>
      <c r="AU98">
        <v>8</v>
      </c>
      <c r="BK98" s="3" t="s">
        <v>1002</v>
      </c>
      <c r="BL98">
        <v>1</v>
      </c>
      <c r="BY98" s="3" t="s">
        <v>3049</v>
      </c>
      <c r="BZ98">
        <v>4</v>
      </c>
    </row>
    <row r="99" spans="1:78" x14ac:dyDescent="0.35">
      <c r="A99" s="3">
        <v>2008</v>
      </c>
      <c r="B99">
        <v>680</v>
      </c>
      <c r="I99" s="3">
        <v>2008</v>
      </c>
      <c r="J99">
        <v>48</v>
      </c>
      <c r="P99" s="3">
        <v>2009</v>
      </c>
      <c r="Q99">
        <v>2</v>
      </c>
      <c r="R99">
        <v>738</v>
      </c>
      <c r="AT99" s="3" t="s">
        <v>4025</v>
      </c>
      <c r="AU99">
        <v>1</v>
      </c>
      <c r="BK99" s="3" t="s">
        <v>3160</v>
      </c>
      <c r="BL99">
        <v>1</v>
      </c>
      <c r="BY99" s="3" t="s">
        <v>1590</v>
      </c>
      <c r="BZ99">
        <v>1</v>
      </c>
    </row>
    <row r="100" spans="1:78" x14ac:dyDescent="0.35">
      <c r="A100" s="3">
        <v>2009</v>
      </c>
      <c r="B100">
        <v>738</v>
      </c>
      <c r="I100" s="3">
        <v>2009</v>
      </c>
      <c r="J100">
        <v>35</v>
      </c>
      <c r="P100" s="3">
        <v>2010</v>
      </c>
      <c r="Q100">
        <v>9</v>
      </c>
      <c r="R100">
        <v>1035</v>
      </c>
      <c r="AT100" s="3" t="s">
        <v>223</v>
      </c>
      <c r="AU100">
        <v>8</v>
      </c>
      <c r="BK100" s="3" t="s">
        <v>5815</v>
      </c>
      <c r="BL100">
        <v>19</v>
      </c>
      <c r="BY100" s="3" t="s">
        <v>315</v>
      </c>
      <c r="BZ100">
        <v>2</v>
      </c>
    </row>
    <row r="101" spans="1:78" x14ac:dyDescent="0.35">
      <c r="A101" s="3">
        <v>2010</v>
      </c>
      <c r="B101">
        <v>1035</v>
      </c>
      <c r="I101" s="3">
        <v>2010</v>
      </c>
      <c r="J101">
        <v>39</v>
      </c>
      <c r="P101" s="3">
        <v>2011</v>
      </c>
      <c r="Q101">
        <v>24</v>
      </c>
      <c r="R101">
        <v>704</v>
      </c>
      <c r="AT101" s="3" t="s">
        <v>227</v>
      </c>
      <c r="AU101">
        <v>31</v>
      </c>
      <c r="BK101" s="3" t="s">
        <v>9375</v>
      </c>
      <c r="BL101">
        <v>19</v>
      </c>
      <c r="BY101" s="3" t="s">
        <v>5085</v>
      </c>
      <c r="BZ101">
        <v>1</v>
      </c>
    </row>
    <row r="102" spans="1:78" x14ac:dyDescent="0.35">
      <c r="A102" s="3">
        <v>2011</v>
      </c>
      <c r="B102">
        <v>704</v>
      </c>
      <c r="I102" s="3">
        <v>2011</v>
      </c>
      <c r="J102">
        <v>32</v>
      </c>
      <c r="P102" s="3">
        <v>2012</v>
      </c>
      <c r="Q102">
        <v>56</v>
      </c>
      <c r="R102">
        <v>559</v>
      </c>
      <c r="AT102" s="3" t="s">
        <v>888</v>
      </c>
      <c r="AU102">
        <v>39</v>
      </c>
      <c r="BK102" s="3" t="s">
        <v>947</v>
      </c>
      <c r="BL102">
        <v>1</v>
      </c>
      <c r="BY102" s="3" t="s">
        <v>764</v>
      </c>
      <c r="BZ102">
        <v>1</v>
      </c>
    </row>
    <row r="103" spans="1:78" x14ac:dyDescent="0.35">
      <c r="A103" s="3">
        <v>2012</v>
      </c>
      <c r="B103">
        <v>559</v>
      </c>
      <c r="I103" s="3">
        <v>2012</v>
      </c>
      <c r="J103">
        <v>23</v>
      </c>
      <c r="P103" s="3">
        <v>2013</v>
      </c>
      <c r="Q103">
        <v>0</v>
      </c>
      <c r="R103">
        <v>264</v>
      </c>
      <c r="AT103" s="3" t="s">
        <v>2008</v>
      </c>
      <c r="AU103">
        <v>2</v>
      </c>
      <c r="BK103" s="3" t="s">
        <v>1506</v>
      </c>
      <c r="BL103">
        <v>2</v>
      </c>
      <c r="BY103" s="3" t="s">
        <v>523</v>
      </c>
      <c r="BZ103">
        <v>2</v>
      </c>
    </row>
    <row r="104" spans="1:78" x14ac:dyDescent="0.35">
      <c r="A104" s="3">
        <v>2013</v>
      </c>
      <c r="B104">
        <v>264</v>
      </c>
      <c r="I104" s="3">
        <v>2013</v>
      </c>
      <c r="J104">
        <v>23</v>
      </c>
      <c r="P104" s="3">
        <v>2014</v>
      </c>
      <c r="Q104">
        <v>0</v>
      </c>
      <c r="R104">
        <v>739</v>
      </c>
      <c r="AT104" s="3" t="s">
        <v>4758</v>
      </c>
      <c r="AU104">
        <v>1</v>
      </c>
      <c r="BK104" s="3" t="s">
        <v>9354</v>
      </c>
      <c r="BL104">
        <v>1</v>
      </c>
      <c r="BY104" s="3" t="s">
        <v>4911</v>
      </c>
      <c r="BZ104">
        <v>1</v>
      </c>
    </row>
    <row r="105" spans="1:78" x14ac:dyDescent="0.35">
      <c r="A105" s="3">
        <v>2014</v>
      </c>
      <c r="B105">
        <v>739</v>
      </c>
      <c r="I105" s="3">
        <v>2014</v>
      </c>
      <c r="J105">
        <v>20</v>
      </c>
      <c r="P105" s="3">
        <v>2015</v>
      </c>
      <c r="Q105">
        <v>21</v>
      </c>
      <c r="R105">
        <v>704</v>
      </c>
      <c r="AT105" s="3" t="s">
        <v>240</v>
      </c>
      <c r="AU105">
        <v>77</v>
      </c>
      <c r="BK105" s="3" t="s">
        <v>41</v>
      </c>
      <c r="BL105">
        <v>18</v>
      </c>
      <c r="BY105" s="3" t="s">
        <v>917</v>
      </c>
      <c r="BZ105">
        <v>15</v>
      </c>
    </row>
    <row r="106" spans="1:78" x14ac:dyDescent="0.35">
      <c r="A106" s="3">
        <v>2015</v>
      </c>
      <c r="B106">
        <v>704</v>
      </c>
      <c r="I106" s="3">
        <v>2015</v>
      </c>
      <c r="J106">
        <v>15</v>
      </c>
      <c r="P106" s="3">
        <v>2016</v>
      </c>
      <c r="Q106">
        <v>1</v>
      </c>
      <c r="R106">
        <v>444</v>
      </c>
      <c r="AT106" s="3" t="s">
        <v>247</v>
      </c>
      <c r="AU106">
        <v>4</v>
      </c>
      <c r="BK106" s="3" t="s">
        <v>9342</v>
      </c>
      <c r="BL106">
        <v>34</v>
      </c>
      <c r="BY106" s="3" t="s">
        <v>3261</v>
      </c>
      <c r="BZ106">
        <v>1</v>
      </c>
    </row>
    <row r="107" spans="1:78" x14ac:dyDescent="0.35">
      <c r="A107" s="3">
        <v>2016</v>
      </c>
      <c r="B107">
        <v>444</v>
      </c>
      <c r="I107" s="3">
        <v>2016</v>
      </c>
      <c r="J107">
        <v>21</v>
      </c>
      <c r="P107" s="3">
        <v>2017</v>
      </c>
      <c r="Q107">
        <v>35</v>
      </c>
      <c r="R107">
        <v>209</v>
      </c>
      <c r="AT107" s="3" t="s">
        <v>2893</v>
      </c>
      <c r="AU107">
        <v>1</v>
      </c>
      <c r="BK107" s="3" t="s">
        <v>9343</v>
      </c>
      <c r="BL107">
        <v>2</v>
      </c>
      <c r="BY107" s="3" t="s">
        <v>2877</v>
      </c>
      <c r="BZ107">
        <v>3</v>
      </c>
    </row>
    <row r="108" spans="1:78" x14ac:dyDescent="0.35">
      <c r="A108" s="3">
        <v>2017</v>
      </c>
      <c r="B108">
        <v>209</v>
      </c>
      <c r="I108" s="3">
        <v>2017</v>
      </c>
      <c r="J108">
        <v>13</v>
      </c>
      <c r="P108" s="3">
        <v>2018</v>
      </c>
      <c r="Q108">
        <v>1</v>
      </c>
      <c r="R108">
        <v>868</v>
      </c>
      <c r="AT108" s="3" t="s">
        <v>250</v>
      </c>
      <c r="AU108">
        <v>4</v>
      </c>
      <c r="BK108" s="3" t="s">
        <v>8235</v>
      </c>
      <c r="BL108">
        <v>1</v>
      </c>
      <c r="BY108" s="3" t="s">
        <v>5337</v>
      </c>
      <c r="BZ108">
        <v>1</v>
      </c>
    </row>
    <row r="109" spans="1:78" x14ac:dyDescent="0.35">
      <c r="A109" s="3">
        <v>2018</v>
      </c>
      <c r="B109">
        <v>868</v>
      </c>
      <c r="I109" s="3">
        <v>2018</v>
      </c>
      <c r="J109">
        <v>17</v>
      </c>
      <c r="P109" s="3">
        <v>2019</v>
      </c>
      <c r="Q109">
        <v>14</v>
      </c>
      <c r="R109">
        <v>286</v>
      </c>
      <c r="AT109" s="3" t="s">
        <v>252</v>
      </c>
      <c r="AU109">
        <v>18</v>
      </c>
      <c r="BK109" s="3" t="s">
        <v>8181</v>
      </c>
      <c r="BL109">
        <v>4</v>
      </c>
      <c r="BY109" s="3" t="s">
        <v>4082</v>
      </c>
      <c r="BZ109">
        <v>1</v>
      </c>
    </row>
    <row r="110" spans="1:78" x14ac:dyDescent="0.35">
      <c r="A110" s="3">
        <v>2019</v>
      </c>
      <c r="B110">
        <v>286</v>
      </c>
      <c r="I110" s="3">
        <v>2019</v>
      </c>
      <c r="J110">
        <v>12</v>
      </c>
      <c r="P110" s="3">
        <v>2020</v>
      </c>
      <c r="Q110">
        <v>1</v>
      </c>
      <c r="R110">
        <v>348</v>
      </c>
      <c r="AT110" s="3" t="s">
        <v>5164</v>
      </c>
      <c r="AU110">
        <v>1</v>
      </c>
      <c r="BK110" s="3" t="s">
        <v>6951</v>
      </c>
      <c r="BL110">
        <v>1</v>
      </c>
      <c r="BY110" s="3" t="s">
        <v>2039</v>
      </c>
      <c r="BZ110">
        <v>1</v>
      </c>
    </row>
    <row r="111" spans="1:78" x14ac:dyDescent="0.35">
      <c r="A111" s="3">
        <v>2020</v>
      </c>
      <c r="B111">
        <v>348</v>
      </c>
      <c r="I111" s="3">
        <v>2020</v>
      </c>
      <c r="J111">
        <v>7</v>
      </c>
      <c r="P111" s="3">
        <v>2021</v>
      </c>
      <c r="Q111">
        <v>3</v>
      </c>
      <c r="R111">
        <v>186</v>
      </c>
      <c r="AT111" s="3" t="s">
        <v>1497</v>
      </c>
      <c r="AU111">
        <v>4</v>
      </c>
      <c r="BK111" s="3" t="s">
        <v>107</v>
      </c>
      <c r="BL111">
        <v>34</v>
      </c>
      <c r="BY111" s="3" t="s">
        <v>4835</v>
      </c>
      <c r="BZ111">
        <v>1</v>
      </c>
    </row>
    <row r="112" spans="1:78" x14ac:dyDescent="0.35">
      <c r="A112" s="3">
        <v>2021</v>
      </c>
      <c r="B112">
        <v>186</v>
      </c>
      <c r="I112" s="3">
        <v>2021</v>
      </c>
      <c r="J112">
        <v>9</v>
      </c>
      <c r="P112" s="3">
        <v>2022</v>
      </c>
      <c r="Q112">
        <v>2</v>
      </c>
      <c r="R112">
        <v>167</v>
      </c>
      <c r="AT112" s="3" t="s">
        <v>255</v>
      </c>
      <c r="AU112">
        <v>4</v>
      </c>
      <c r="BK112" s="3" t="s">
        <v>9381</v>
      </c>
      <c r="BL112">
        <v>1</v>
      </c>
      <c r="BY112" s="3" t="s">
        <v>194</v>
      </c>
      <c r="BZ112">
        <v>3</v>
      </c>
    </row>
    <row r="113" spans="1:78" x14ac:dyDescent="0.35">
      <c r="A113" s="3">
        <v>2022</v>
      </c>
      <c r="B113">
        <v>167</v>
      </c>
      <c r="I113" s="3">
        <v>2022</v>
      </c>
      <c r="J113">
        <v>5</v>
      </c>
      <c r="P113" s="3">
        <v>2023</v>
      </c>
      <c r="Q113">
        <v>0</v>
      </c>
      <c r="R113">
        <v>86</v>
      </c>
      <c r="AT113" s="3" t="s">
        <v>4043</v>
      </c>
      <c r="AU113">
        <v>1</v>
      </c>
      <c r="BK113" s="3" t="s">
        <v>1055</v>
      </c>
      <c r="BL113">
        <v>1</v>
      </c>
      <c r="BY113" s="3" t="s">
        <v>3653</v>
      </c>
      <c r="BZ113">
        <v>1</v>
      </c>
    </row>
    <row r="114" spans="1:78" x14ac:dyDescent="0.35">
      <c r="A114" s="3">
        <v>2023</v>
      </c>
      <c r="B114">
        <v>86</v>
      </c>
      <c r="I114" s="3">
        <v>2023</v>
      </c>
      <c r="J114">
        <v>2</v>
      </c>
      <c r="P114" s="3">
        <v>2024</v>
      </c>
      <c r="Q114">
        <v>0</v>
      </c>
      <c r="R114">
        <v>15</v>
      </c>
      <c r="AT114" s="3" t="s">
        <v>259</v>
      </c>
      <c r="AU114">
        <v>32</v>
      </c>
      <c r="BK114" s="3" t="s">
        <v>2927</v>
      </c>
      <c r="BL114">
        <v>1</v>
      </c>
      <c r="BY114" s="3" t="s">
        <v>5089</v>
      </c>
      <c r="BZ114">
        <v>1</v>
      </c>
    </row>
    <row r="115" spans="1:78" x14ac:dyDescent="0.35">
      <c r="A115" s="3">
        <v>2024</v>
      </c>
      <c r="B115">
        <v>15</v>
      </c>
      <c r="I115" s="3">
        <v>2024</v>
      </c>
      <c r="J115">
        <v>5</v>
      </c>
      <c r="P115" s="3" t="s">
        <v>9437</v>
      </c>
      <c r="Q115">
        <v>2667</v>
      </c>
      <c r="R115">
        <v>95909</v>
      </c>
      <c r="AT115" s="3" t="s">
        <v>267</v>
      </c>
      <c r="AU115">
        <v>123</v>
      </c>
      <c r="BK115" s="3" t="s">
        <v>95</v>
      </c>
      <c r="BL115">
        <v>75</v>
      </c>
      <c r="BY115" s="3" t="s">
        <v>1231</v>
      </c>
      <c r="BZ115">
        <v>3</v>
      </c>
    </row>
    <row r="116" spans="1:78" x14ac:dyDescent="0.35">
      <c r="A116" s="3" t="s">
        <v>9437</v>
      </c>
      <c r="B116">
        <v>95909</v>
      </c>
      <c r="I116" s="3" t="s">
        <v>9437</v>
      </c>
      <c r="J116">
        <v>4345</v>
      </c>
      <c r="AT116" s="3" t="s">
        <v>2471</v>
      </c>
      <c r="AU116">
        <v>4</v>
      </c>
      <c r="BK116" s="3" t="s">
        <v>6518</v>
      </c>
      <c r="BL116">
        <v>1</v>
      </c>
      <c r="BY116" s="3" t="s">
        <v>930</v>
      </c>
      <c r="BZ116">
        <v>2</v>
      </c>
    </row>
    <row r="117" spans="1:78" x14ac:dyDescent="0.35">
      <c r="AT117" s="3" t="s">
        <v>280</v>
      </c>
      <c r="AU117">
        <v>5</v>
      </c>
      <c r="BK117" s="3" t="s">
        <v>9093</v>
      </c>
      <c r="BL117">
        <v>1</v>
      </c>
      <c r="BY117" s="3" t="s">
        <v>2643</v>
      </c>
      <c r="BZ117">
        <v>2</v>
      </c>
    </row>
    <row r="118" spans="1:78" x14ac:dyDescent="0.35">
      <c r="AT118" s="3" t="s">
        <v>282</v>
      </c>
      <c r="AU118">
        <v>31</v>
      </c>
      <c r="BK118" s="3" t="s">
        <v>1457</v>
      </c>
      <c r="BL118">
        <v>4</v>
      </c>
      <c r="BY118" s="3" t="s">
        <v>4733</v>
      </c>
      <c r="BZ118">
        <v>1</v>
      </c>
    </row>
    <row r="119" spans="1:78" x14ac:dyDescent="0.35">
      <c r="AT119" s="3" t="s">
        <v>293</v>
      </c>
      <c r="AU119">
        <v>76</v>
      </c>
      <c r="BK119" s="3" t="s">
        <v>85</v>
      </c>
      <c r="BL119">
        <v>105</v>
      </c>
      <c r="BY119" s="3" t="s">
        <v>5408</v>
      </c>
      <c r="BZ119">
        <v>1</v>
      </c>
    </row>
    <row r="120" spans="1:78" x14ac:dyDescent="0.35">
      <c r="AT120" s="3" t="s">
        <v>308</v>
      </c>
      <c r="AU120">
        <v>3</v>
      </c>
      <c r="BK120" s="3" t="s">
        <v>1312</v>
      </c>
      <c r="BL120">
        <v>1</v>
      </c>
      <c r="BY120" s="3" t="s">
        <v>1568</v>
      </c>
      <c r="BZ120">
        <v>1</v>
      </c>
    </row>
    <row r="121" spans="1:78" x14ac:dyDescent="0.35">
      <c r="AT121" s="3" t="s">
        <v>2926</v>
      </c>
      <c r="AU121">
        <v>1</v>
      </c>
      <c r="BK121" s="3" t="s">
        <v>2141</v>
      </c>
      <c r="BL121">
        <v>1</v>
      </c>
      <c r="BY121" s="3" t="s">
        <v>3153</v>
      </c>
      <c r="BZ121">
        <v>2</v>
      </c>
    </row>
    <row r="122" spans="1:78" x14ac:dyDescent="0.35">
      <c r="AT122" s="3" t="s">
        <v>2924</v>
      </c>
      <c r="AU122">
        <v>1</v>
      </c>
      <c r="BK122" s="3" t="s">
        <v>1677</v>
      </c>
      <c r="BL122">
        <v>1</v>
      </c>
      <c r="BY122" s="3" t="s">
        <v>1446</v>
      </c>
      <c r="BZ122">
        <v>1</v>
      </c>
    </row>
    <row r="123" spans="1:78" x14ac:dyDescent="0.35">
      <c r="AT123" s="3" t="s">
        <v>4795</v>
      </c>
      <c r="AU123">
        <v>1</v>
      </c>
      <c r="BK123" s="3" t="s">
        <v>3643</v>
      </c>
      <c r="BL123">
        <v>1</v>
      </c>
      <c r="BY123" s="3" t="s">
        <v>1289</v>
      </c>
      <c r="BZ123">
        <v>2</v>
      </c>
    </row>
    <row r="124" spans="1:78" x14ac:dyDescent="0.35">
      <c r="AT124" s="3" t="s">
        <v>3338</v>
      </c>
      <c r="AU124">
        <v>1</v>
      </c>
      <c r="BK124" s="3" t="s">
        <v>4022</v>
      </c>
      <c r="BL124">
        <v>1</v>
      </c>
      <c r="BY124" s="3" t="s">
        <v>2509</v>
      </c>
      <c r="BZ124">
        <v>1</v>
      </c>
    </row>
    <row r="125" spans="1:78" x14ac:dyDescent="0.35">
      <c r="AT125" s="3" t="s">
        <v>310</v>
      </c>
      <c r="AU125">
        <v>27</v>
      </c>
      <c r="BK125" s="3" t="s">
        <v>582</v>
      </c>
      <c r="BL125">
        <v>6</v>
      </c>
      <c r="BY125" s="3" t="s">
        <v>2747</v>
      </c>
      <c r="BZ125">
        <v>1</v>
      </c>
    </row>
    <row r="126" spans="1:78" x14ac:dyDescent="0.35">
      <c r="AT126" s="3" t="s">
        <v>313</v>
      </c>
      <c r="AU126">
        <v>7</v>
      </c>
      <c r="BK126" s="3" t="s">
        <v>8507</v>
      </c>
      <c r="BL126">
        <v>2</v>
      </c>
      <c r="BY126" s="3" t="s">
        <v>1109</v>
      </c>
      <c r="BZ126">
        <v>2</v>
      </c>
    </row>
    <row r="127" spans="1:78" x14ac:dyDescent="0.35">
      <c r="AT127" s="3" t="s">
        <v>3343</v>
      </c>
      <c r="AU127">
        <v>3</v>
      </c>
      <c r="BK127" s="3" t="s">
        <v>6855</v>
      </c>
      <c r="BL127">
        <v>1</v>
      </c>
      <c r="BY127" s="3" t="s">
        <v>3910</v>
      </c>
      <c r="BZ127">
        <v>1</v>
      </c>
    </row>
    <row r="128" spans="1:78" x14ac:dyDescent="0.35">
      <c r="AT128" s="3" t="s">
        <v>952</v>
      </c>
      <c r="AU128">
        <v>3</v>
      </c>
      <c r="BK128" s="3" t="s">
        <v>149</v>
      </c>
      <c r="BL128">
        <v>98</v>
      </c>
      <c r="BY128" s="3" t="s">
        <v>3336</v>
      </c>
      <c r="BZ128">
        <v>1</v>
      </c>
    </row>
    <row r="129" spans="46:78" x14ac:dyDescent="0.35">
      <c r="AT129" s="3" t="s">
        <v>4069</v>
      </c>
      <c r="AU129">
        <v>1</v>
      </c>
      <c r="BK129" s="3" t="s">
        <v>9434</v>
      </c>
      <c r="BL129">
        <v>1</v>
      </c>
      <c r="BY129" s="3" t="s">
        <v>1596</v>
      </c>
      <c r="BZ129">
        <v>1</v>
      </c>
    </row>
    <row r="130" spans="46:78" x14ac:dyDescent="0.35">
      <c r="AT130" s="3" t="s">
        <v>316</v>
      </c>
      <c r="AU130">
        <v>2</v>
      </c>
      <c r="BK130" s="3" t="s">
        <v>5545</v>
      </c>
      <c r="BL130">
        <v>1</v>
      </c>
      <c r="BY130" s="3" t="s">
        <v>3096</v>
      </c>
      <c r="BZ130">
        <v>2</v>
      </c>
    </row>
    <row r="131" spans="46:78" x14ac:dyDescent="0.35">
      <c r="AT131" s="3" t="s">
        <v>954</v>
      </c>
      <c r="AU131">
        <v>1</v>
      </c>
      <c r="BK131" s="3" t="s">
        <v>7480</v>
      </c>
      <c r="BL131">
        <v>1</v>
      </c>
      <c r="BY131" s="3" t="s">
        <v>1616</v>
      </c>
      <c r="BZ131">
        <v>1</v>
      </c>
    </row>
    <row r="132" spans="46:78" x14ac:dyDescent="0.35">
      <c r="AT132" s="3" t="s">
        <v>319</v>
      </c>
      <c r="AU132">
        <v>15</v>
      </c>
      <c r="BK132" s="3" t="s">
        <v>5433</v>
      </c>
      <c r="BL132">
        <v>134</v>
      </c>
      <c r="BY132" s="3" t="s">
        <v>3317</v>
      </c>
      <c r="BZ132">
        <v>1</v>
      </c>
    </row>
    <row r="133" spans="46:78" x14ac:dyDescent="0.35">
      <c r="AT133" s="3" t="s">
        <v>4427</v>
      </c>
      <c r="AU133">
        <v>1</v>
      </c>
      <c r="BK133" s="3" t="s">
        <v>9430</v>
      </c>
      <c r="BL133">
        <v>1</v>
      </c>
      <c r="BY133" s="3" t="s">
        <v>5211</v>
      </c>
      <c r="BZ133">
        <v>1</v>
      </c>
    </row>
    <row r="134" spans="46:78" x14ac:dyDescent="0.35">
      <c r="AT134" s="3" t="s">
        <v>2934</v>
      </c>
      <c r="AU134">
        <v>2</v>
      </c>
      <c r="BK134" s="3" t="s">
        <v>8954</v>
      </c>
      <c r="BL134">
        <v>1</v>
      </c>
      <c r="BY134" s="3" t="s">
        <v>5263</v>
      </c>
      <c r="BZ134">
        <v>1</v>
      </c>
    </row>
    <row r="135" spans="46:78" x14ac:dyDescent="0.35">
      <c r="AT135" s="3" t="s">
        <v>2937</v>
      </c>
      <c r="AU135">
        <v>1</v>
      </c>
      <c r="BK135" s="3" t="s">
        <v>6478</v>
      </c>
      <c r="BL135">
        <v>8</v>
      </c>
      <c r="BY135" s="3" t="s">
        <v>897</v>
      </c>
      <c r="BZ135">
        <v>1</v>
      </c>
    </row>
    <row r="136" spans="46:78" x14ac:dyDescent="0.35">
      <c r="AT136" s="3" t="s">
        <v>3346</v>
      </c>
      <c r="AU136">
        <v>2</v>
      </c>
      <c r="BK136" s="3" t="s">
        <v>9353</v>
      </c>
      <c r="BL136">
        <v>4</v>
      </c>
      <c r="BY136" s="3" t="s">
        <v>3985</v>
      </c>
      <c r="BZ136">
        <v>2</v>
      </c>
    </row>
    <row r="137" spans="46:78" x14ac:dyDescent="0.35">
      <c r="AT137" s="3" t="s">
        <v>322</v>
      </c>
      <c r="AU137">
        <v>4</v>
      </c>
      <c r="BK137" s="3" t="s">
        <v>9360</v>
      </c>
      <c r="BL137">
        <v>3</v>
      </c>
      <c r="BY137" s="3" t="s">
        <v>1119</v>
      </c>
      <c r="BZ137">
        <v>1</v>
      </c>
    </row>
    <row r="138" spans="46:78" x14ac:dyDescent="0.35">
      <c r="AT138" s="3" t="s">
        <v>957</v>
      </c>
      <c r="AU138">
        <v>4</v>
      </c>
      <c r="BK138" s="3" t="s">
        <v>6731</v>
      </c>
      <c r="BL138">
        <v>1</v>
      </c>
      <c r="BY138" s="3" t="s">
        <v>5065</v>
      </c>
      <c r="BZ138">
        <v>1</v>
      </c>
    </row>
    <row r="139" spans="46:78" x14ac:dyDescent="0.35">
      <c r="AT139" s="3" t="s">
        <v>4075</v>
      </c>
      <c r="AU139">
        <v>1</v>
      </c>
      <c r="BK139" s="3" t="s">
        <v>8145</v>
      </c>
      <c r="BL139">
        <v>1</v>
      </c>
      <c r="BY139" s="3" t="s">
        <v>5101</v>
      </c>
      <c r="BZ139">
        <v>1</v>
      </c>
    </row>
    <row r="140" spans="46:78" x14ac:dyDescent="0.35">
      <c r="AT140" s="3" t="s">
        <v>325</v>
      </c>
      <c r="AU140">
        <v>18</v>
      </c>
      <c r="BK140" s="3" t="s">
        <v>7827</v>
      </c>
      <c r="BL140">
        <v>1</v>
      </c>
      <c r="BY140" s="3" t="s">
        <v>3424</v>
      </c>
      <c r="BZ140">
        <v>1</v>
      </c>
    </row>
    <row r="141" spans="46:78" x14ac:dyDescent="0.35">
      <c r="AT141" s="3" t="s">
        <v>331</v>
      </c>
      <c r="AU141">
        <v>15</v>
      </c>
      <c r="BK141" s="3" t="s">
        <v>6541</v>
      </c>
      <c r="BL141">
        <v>1</v>
      </c>
      <c r="BY141" s="3" t="s">
        <v>4875</v>
      </c>
      <c r="BZ141">
        <v>1</v>
      </c>
    </row>
    <row r="142" spans="46:78" x14ac:dyDescent="0.35">
      <c r="AT142" s="3" t="s">
        <v>334</v>
      </c>
      <c r="AU142">
        <v>7</v>
      </c>
      <c r="BK142" s="3" t="s">
        <v>2454</v>
      </c>
      <c r="BL142">
        <v>5</v>
      </c>
      <c r="BY142" s="3" t="s">
        <v>3075</v>
      </c>
      <c r="BZ142">
        <v>1</v>
      </c>
    </row>
    <row r="143" spans="46:78" x14ac:dyDescent="0.35">
      <c r="AT143" s="3" t="s">
        <v>2489</v>
      </c>
      <c r="AU143">
        <v>1</v>
      </c>
      <c r="BK143" s="3" t="s">
        <v>6448</v>
      </c>
      <c r="BL143">
        <v>2</v>
      </c>
      <c r="BY143" s="3" t="s">
        <v>4042</v>
      </c>
      <c r="BZ143">
        <v>1</v>
      </c>
    </row>
    <row r="144" spans="46:78" x14ac:dyDescent="0.35">
      <c r="AT144" s="3" t="s">
        <v>5193</v>
      </c>
      <c r="AU144">
        <v>1</v>
      </c>
      <c r="BK144" s="3" t="s">
        <v>5284</v>
      </c>
      <c r="BL144">
        <v>1</v>
      </c>
      <c r="BY144" s="3" t="s">
        <v>914</v>
      </c>
      <c r="BZ144">
        <v>1</v>
      </c>
    </row>
    <row r="145" spans="46:78" x14ac:dyDescent="0.35">
      <c r="AT145" s="3" t="s">
        <v>1552</v>
      </c>
      <c r="AU145">
        <v>1</v>
      </c>
      <c r="BK145" s="3" t="s">
        <v>2253</v>
      </c>
      <c r="BL145">
        <v>1</v>
      </c>
      <c r="BY145" s="3" t="s">
        <v>822</v>
      </c>
      <c r="BZ145">
        <v>1</v>
      </c>
    </row>
    <row r="146" spans="46:78" x14ac:dyDescent="0.35">
      <c r="AT146" s="3" t="s">
        <v>4434</v>
      </c>
      <c r="AU146">
        <v>1</v>
      </c>
      <c r="BK146" s="3" t="s">
        <v>7485</v>
      </c>
      <c r="BL146">
        <v>1</v>
      </c>
      <c r="BY146" s="3" t="s">
        <v>2436</v>
      </c>
      <c r="BZ146">
        <v>1</v>
      </c>
    </row>
    <row r="147" spans="46:78" x14ac:dyDescent="0.35">
      <c r="AT147" s="3" t="s">
        <v>2491</v>
      </c>
      <c r="AU147">
        <v>1</v>
      </c>
      <c r="BK147" s="3" t="s">
        <v>277</v>
      </c>
      <c r="BL147">
        <v>18</v>
      </c>
      <c r="BY147" s="3" t="s">
        <v>1487</v>
      </c>
      <c r="BZ147">
        <v>1</v>
      </c>
    </row>
    <row r="148" spans="46:78" x14ac:dyDescent="0.35">
      <c r="AT148" s="3" t="s">
        <v>970</v>
      </c>
      <c r="AU148">
        <v>7</v>
      </c>
      <c r="BK148" s="3" t="s">
        <v>9426</v>
      </c>
      <c r="BL148">
        <v>1</v>
      </c>
      <c r="BY148" s="3" t="s">
        <v>4058</v>
      </c>
      <c r="BZ148">
        <v>1</v>
      </c>
    </row>
    <row r="149" spans="46:78" x14ac:dyDescent="0.35">
      <c r="AT149" s="3" t="s">
        <v>974</v>
      </c>
      <c r="AU149">
        <v>4</v>
      </c>
      <c r="BK149" s="3" t="s">
        <v>113</v>
      </c>
      <c r="BL149">
        <v>1</v>
      </c>
      <c r="BY149" s="3" t="s">
        <v>2918</v>
      </c>
      <c r="BZ149">
        <v>1</v>
      </c>
    </row>
    <row r="150" spans="46:78" x14ac:dyDescent="0.35">
      <c r="AT150" s="3" t="s">
        <v>336</v>
      </c>
      <c r="AU150">
        <v>7</v>
      </c>
      <c r="BK150" s="3" t="s">
        <v>13</v>
      </c>
      <c r="BL150">
        <v>871</v>
      </c>
      <c r="BY150" s="3" t="s">
        <v>222</v>
      </c>
      <c r="BZ150">
        <v>1</v>
      </c>
    </row>
    <row r="151" spans="46:78" x14ac:dyDescent="0.35">
      <c r="AT151" s="3" t="s">
        <v>977</v>
      </c>
      <c r="AU151">
        <v>34</v>
      </c>
      <c r="BK151" s="3" t="s">
        <v>7930</v>
      </c>
      <c r="BL151">
        <v>1</v>
      </c>
      <c r="BY151" s="3" t="s">
        <v>369</v>
      </c>
      <c r="BZ151">
        <v>1</v>
      </c>
    </row>
    <row r="152" spans="46:78" x14ac:dyDescent="0.35">
      <c r="AT152" s="3" t="s">
        <v>339</v>
      </c>
      <c r="AU152">
        <v>98</v>
      </c>
      <c r="BK152" s="3" t="s">
        <v>7332</v>
      </c>
      <c r="BL152">
        <v>1</v>
      </c>
      <c r="BY152" s="3" t="s">
        <v>3439</v>
      </c>
      <c r="BZ152">
        <v>1</v>
      </c>
    </row>
    <row r="153" spans="46:78" x14ac:dyDescent="0.35">
      <c r="AT153" s="3" t="s">
        <v>350</v>
      </c>
      <c r="AU153">
        <v>19</v>
      </c>
      <c r="BK153" s="3" t="s">
        <v>288</v>
      </c>
      <c r="BL153">
        <v>14</v>
      </c>
      <c r="BY153" s="3" t="s">
        <v>750</v>
      </c>
      <c r="BZ153">
        <v>1</v>
      </c>
    </row>
    <row r="154" spans="46:78" x14ac:dyDescent="0.35">
      <c r="AT154" s="3" t="s">
        <v>358</v>
      </c>
      <c r="AU154">
        <v>90</v>
      </c>
      <c r="BK154" s="3" t="s">
        <v>9346</v>
      </c>
      <c r="BL154">
        <v>45</v>
      </c>
      <c r="BY154" s="3" t="s">
        <v>3590</v>
      </c>
      <c r="BZ154">
        <v>1</v>
      </c>
    </row>
    <row r="155" spans="46:78" x14ac:dyDescent="0.35">
      <c r="AT155" s="3" t="s">
        <v>4451</v>
      </c>
      <c r="AU155">
        <v>1</v>
      </c>
      <c r="BK155" s="3" t="s">
        <v>124</v>
      </c>
      <c r="BL155">
        <v>1</v>
      </c>
      <c r="BY155" s="3" t="s">
        <v>4249</v>
      </c>
      <c r="BZ155">
        <v>1</v>
      </c>
    </row>
    <row r="156" spans="46:78" x14ac:dyDescent="0.35">
      <c r="AT156" s="3" t="s">
        <v>376</v>
      </c>
      <c r="AU156">
        <v>10</v>
      </c>
      <c r="BK156" s="3" t="s">
        <v>1085</v>
      </c>
      <c r="BL156">
        <v>5</v>
      </c>
      <c r="BY156" s="3" t="s">
        <v>4666</v>
      </c>
      <c r="BZ156">
        <v>1</v>
      </c>
    </row>
    <row r="157" spans="46:78" x14ac:dyDescent="0.35">
      <c r="AT157" s="3" t="s">
        <v>380</v>
      </c>
      <c r="AU157">
        <v>43</v>
      </c>
      <c r="BK157" s="3" t="s">
        <v>9386</v>
      </c>
      <c r="BL157">
        <v>1</v>
      </c>
      <c r="BY157" s="3" t="s">
        <v>1591</v>
      </c>
      <c r="BZ157">
        <v>6</v>
      </c>
    </row>
    <row r="158" spans="46:78" x14ac:dyDescent="0.35">
      <c r="AT158" s="3" t="s">
        <v>387</v>
      </c>
      <c r="AU158">
        <v>13</v>
      </c>
      <c r="BK158" s="3" t="s">
        <v>9415</v>
      </c>
      <c r="BL158">
        <v>1</v>
      </c>
      <c r="BY158" s="3" t="s">
        <v>668</v>
      </c>
      <c r="BZ158">
        <v>2</v>
      </c>
    </row>
    <row r="159" spans="46:78" x14ac:dyDescent="0.35">
      <c r="AT159" s="3" t="s">
        <v>391</v>
      </c>
      <c r="AU159">
        <v>14</v>
      </c>
      <c r="BK159" s="3" t="s">
        <v>9356</v>
      </c>
      <c r="BL159">
        <v>1</v>
      </c>
      <c r="BY159" s="3" t="s">
        <v>868</v>
      </c>
      <c r="BZ159">
        <v>1</v>
      </c>
    </row>
    <row r="160" spans="46:78" x14ac:dyDescent="0.35">
      <c r="AT160" s="3" t="s">
        <v>2976</v>
      </c>
      <c r="AU160">
        <v>1</v>
      </c>
      <c r="BK160" s="3" t="s">
        <v>1313</v>
      </c>
      <c r="BL160">
        <v>1</v>
      </c>
      <c r="BY160" s="3" t="s">
        <v>2945</v>
      </c>
      <c r="BZ160">
        <v>1</v>
      </c>
    </row>
    <row r="161" spans="46:78" x14ac:dyDescent="0.35">
      <c r="AT161" s="3" t="s">
        <v>4461</v>
      </c>
      <c r="AU161">
        <v>1</v>
      </c>
      <c r="BK161" s="3" t="s">
        <v>6520</v>
      </c>
      <c r="BL161">
        <v>2</v>
      </c>
      <c r="BY161" s="3" t="s">
        <v>1034</v>
      </c>
      <c r="BZ161">
        <v>1</v>
      </c>
    </row>
    <row r="162" spans="46:78" x14ac:dyDescent="0.35">
      <c r="AT162" s="3" t="s">
        <v>3381</v>
      </c>
      <c r="AU162">
        <v>1</v>
      </c>
      <c r="BK162" s="3" t="s">
        <v>270</v>
      </c>
      <c r="BL162">
        <v>54</v>
      </c>
      <c r="BY162" s="3" t="s">
        <v>4553</v>
      </c>
      <c r="BZ162">
        <v>1</v>
      </c>
    </row>
    <row r="163" spans="46:78" x14ac:dyDescent="0.35">
      <c r="AT163" s="3" t="s">
        <v>394</v>
      </c>
      <c r="AU163">
        <v>1</v>
      </c>
      <c r="BK163" s="3" t="s">
        <v>3200</v>
      </c>
      <c r="BL163">
        <v>2</v>
      </c>
      <c r="BY163" s="3" t="s">
        <v>1233</v>
      </c>
      <c r="BZ163">
        <v>1</v>
      </c>
    </row>
    <row r="164" spans="46:78" x14ac:dyDescent="0.35">
      <c r="AT164" s="3" t="s">
        <v>398</v>
      </c>
      <c r="AU164">
        <v>77</v>
      </c>
      <c r="BK164" s="3" t="s">
        <v>1693</v>
      </c>
      <c r="BL164">
        <v>3</v>
      </c>
      <c r="BY164" s="3" t="s">
        <v>1873</v>
      </c>
      <c r="BZ164">
        <v>1</v>
      </c>
    </row>
    <row r="165" spans="46:78" x14ac:dyDescent="0.35">
      <c r="AT165" s="3" t="s">
        <v>2542</v>
      </c>
      <c r="AU165">
        <v>5</v>
      </c>
      <c r="BK165" s="3" t="s">
        <v>9412</v>
      </c>
      <c r="BL165">
        <v>1</v>
      </c>
      <c r="BY165" s="3" t="s">
        <v>1835</v>
      </c>
      <c r="BZ165">
        <v>1</v>
      </c>
    </row>
    <row r="166" spans="46:78" x14ac:dyDescent="0.35">
      <c r="AT166" s="3" t="s">
        <v>406</v>
      </c>
      <c r="AU166">
        <v>2</v>
      </c>
      <c r="BK166" s="3" t="s">
        <v>2024</v>
      </c>
      <c r="BL166">
        <v>1</v>
      </c>
      <c r="BY166" s="3" t="s">
        <v>4039</v>
      </c>
      <c r="BZ166">
        <v>1</v>
      </c>
    </row>
    <row r="167" spans="46:78" x14ac:dyDescent="0.35">
      <c r="AT167" s="3" t="s">
        <v>408</v>
      </c>
      <c r="AU167">
        <v>36</v>
      </c>
      <c r="BK167" s="3" t="s">
        <v>272</v>
      </c>
      <c r="BL167">
        <v>11</v>
      </c>
      <c r="BY167" s="3" t="s">
        <v>994</v>
      </c>
      <c r="BZ167">
        <v>1</v>
      </c>
    </row>
    <row r="168" spans="46:78" x14ac:dyDescent="0.35">
      <c r="AT168" s="3" t="s">
        <v>4833</v>
      </c>
      <c r="AU168">
        <v>1</v>
      </c>
      <c r="BK168" s="3" t="s">
        <v>9367</v>
      </c>
      <c r="BL168">
        <v>1</v>
      </c>
      <c r="BY168" s="3" t="s">
        <v>181</v>
      </c>
      <c r="BZ168">
        <v>1</v>
      </c>
    </row>
    <row r="169" spans="46:78" x14ac:dyDescent="0.35">
      <c r="AT169" s="3" t="s">
        <v>4470</v>
      </c>
      <c r="AU169">
        <v>1</v>
      </c>
      <c r="BK169" s="3" t="s">
        <v>1158</v>
      </c>
      <c r="BL169">
        <v>1</v>
      </c>
      <c r="BY169" s="3" t="s">
        <v>1106</v>
      </c>
      <c r="BZ169">
        <v>1</v>
      </c>
    </row>
    <row r="170" spans="46:78" x14ac:dyDescent="0.35">
      <c r="AT170" s="3" t="s">
        <v>2987</v>
      </c>
      <c r="AU170">
        <v>2</v>
      </c>
      <c r="BK170" s="3" t="s">
        <v>7274</v>
      </c>
      <c r="BL170">
        <v>1</v>
      </c>
      <c r="BY170" s="3" t="s">
        <v>1627</v>
      </c>
      <c r="BZ170">
        <v>1</v>
      </c>
    </row>
    <row r="171" spans="46:78" x14ac:dyDescent="0.35">
      <c r="AT171" s="3" t="s">
        <v>1612</v>
      </c>
      <c r="AU171">
        <v>2</v>
      </c>
      <c r="BK171" s="3" t="s">
        <v>2796</v>
      </c>
      <c r="BL171">
        <v>2</v>
      </c>
      <c r="BY171" s="3" t="s">
        <v>4253</v>
      </c>
      <c r="BZ171">
        <v>1</v>
      </c>
    </row>
    <row r="172" spans="46:78" x14ac:dyDescent="0.35">
      <c r="AT172" s="3" t="s">
        <v>419</v>
      </c>
      <c r="AU172">
        <v>7</v>
      </c>
      <c r="BK172" s="3" t="s">
        <v>294</v>
      </c>
      <c r="BL172">
        <v>4</v>
      </c>
      <c r="BY172" s="3" t="s">
        <v>360</v>
      </c>
      <c r="BZ172">
        <v>3</v>
      </c>
    </row>
    <row r="173" spans="46:78" x14ac:dyDescent="0.35">
      <c r="AT173" s="3" t="s">
        <v>422</v>
      </c>
      <c r="AU173">
        <v>8</v>
      </c>
      <c r="BK173" s="3" t="s">
        <v>224</v>
      </c>
      <c r="BL173">
        <v>114</v>
      </c>
      <c r="BY173" s="3" t="s">
        <v>3376</v>
      </c>
      <c r="BZ173">
        <v>1</v>
      </c>
    </row>
    <row r="174" spans="46:78" x14ac:dyDescent="0.35">
      <c r="AT174" s="3" t="s">
        <v>3750</v>
      </c>
      <c r="AU174">
        <v>1</v>
      </c>
      <c r="BK174" s="3" t="s">
        <v>9380</v>
      </c>
      <c r="BL174">
        <v>2</v>
      </c>
      <c r="BY174" s="3" t="s">
        <v>4162</v>
      </c>
      <c r="BZ174">
        <v>1</v>
      </c>
    </row>
    <row r="175" spans="46:78" x14ac:dyDescent="0.35">
      <c r="AT175" s="3" t="s">
        <v>1024</v>
      </c>
      <c r="AU175">
        <v>11</v>
      </c>
      <c r="BK175" s="3" t="s">
        <v>7363</v>
      </c>
      <c r="BL175">
        <v>2</v>
      </c>
      <c r="BY175" s="3" t="s">
        <v>4754</v>
      </c>
      <c r="BZ175">
        <v>1</v>
      </c>
    </row>
    <row r="176" spans="46:78" x14ac:dyDescent="0.35">
      <c r="AT176" s="3" t="s">
        <v>1025</v>
      </c>
      <c r="AU176">
        <v>5</v>
      </c>
      <c r="BK176" s="3" t="s">
        <v>9410</v>
      </c>
      <c r="BL176">
        <v>2</v>
      </c>
      <c r="BY176" s="3" t="s">
        <v>976</v>
      </c>
      <c r="BZ176">
        <v>1</v>
      </c>
    </row>
    <row r="177" spans="46:78" x14ac:dyDescent="0.35">
      <c r="AT177" s="3" t="s">
        <v>1029</v>
      </c>
      <c r="AU177">
        <v>8</v>
      </c>
      <c r="BK177" s="3" t="s">
        <v>5554</v>
      </c>
      <c r="BL177">
        <v>4</v>
      </c>
      <c r="BY177" s="3" t="s">
        <v>5267</v>
      </c>
      <c r="BZ177">
        <v>1</v>
      </c>
    </row>
    <row r="178" spans="46:78" x14ac:dyDescent="0.35">
      <c r="AT178" s="3" t="s">
        <v>425</v>
      </c>
      <c r="AU178">
        <v>19</v>
      </c>
      <c r="BK178" s="3" t="s">
        <v>5195</v>
      </c>
      <c r="BL178">
        <v>1</v>
      </c>
      <c r="BY178" s="3" t="s">
        <v>5184</v>
      </c>
      <c r="BZ178">
        <v>1</v>
      </c>
    </row>
    <row r="179" spans="46:78" x14ac:dyDescent="0.35">
      <c r="AT179" s="3" t="s">
        <v>1619</v>
      </c>
      <c r="AU179">
        <v>1</v>
      </c>
      <c r="BK179" s="3" t="s">
        <v>2104</v>
      </c>
      <c r="BL179">
        <v>1</v>
      </c>
      <c r="BY179" s="3" t="s">
        <v>3422</v>
      </c>
      <c r="BZ179">
        <v>1</v>
      </c>
    </row>
    <row r="180" spans="46:78" x14ac:dyDescent="0.35">
      <c r="AT180" s="3" t="s">
        <v>4478</v>
      </c>
      <c r="AU180">
        <v>1</v>
      </c>
      <c r="BK180" s="3" t="s">
        <v>9433</v>
      </c>
      <c r="BL180">
        <v>1</v>
      </c>
      <c r="BY180" s="3" t="s">
        <v>4923</v>
      </c>
      <c r="BZ180">
        <v>1</v>
      </c>
    </row>
    <row r="181" spans="46:78" x14ac:dyDescent="0.35">
      <c r="AT181" s="3" t="s">
        <v>1622</v>
      </c>
      <c r="AU181">
        <v>2</v>
      </c>
      <c r="BK181" s="3" t="s">
        <v>139</v>
      </c>
      <c r="BL181">
        <v>24</v>
      </c>
      <c r="BY181" s="3" t="s">
        <v>2170</v>
      </c>
      <c r="BZ181">
        <v>1</v>
      </c>
    </row>
    <row r="182" spans="46:78" x14ac:dyDescent="0.35">
      <c r="AT182" s="3" t="s">
        <v>1032</v>
      </c>
      <c r="AU182">
        <v>4</v>
      </c>
      <c r="BK182" s="3" t="s">
        <v>8215</v>
      </c>
      <c r="BL182">
        <v>1</v>
      </c>
      <c r="BY182" s="3" t="s">
        <v>3722</v>
      </c>
      <c r="BZ182">
        <v>1</v>
      </c>
    </row>
    <row r="183" spans="46:78" x14ac:dyDescent="0.35">
      <c r="AT183" s="3" t="s">
        <v>1625</v>
      </c>
      <c r="AU183">
        <v>1</v>
      </c>
      <c r="BK183" s="3" t="s">
        <v>9397</v>
      </c>
      <c r="BL183">
        <v>1</v>
      </c>
      <c r="BY183" s="3" t="s">
        <v>5262</v>
      </c>
      <c r="BZ183">
        <v>1</v>
      </c>
    </row>
    <row r="184" spans="46:78" x14ac:dyDescent="0.35">
      <c r="AT184" s="3" t="s">
        <v>2084</v>
      </c>
      <c r="AU184">
        <v>1</v>
      </c>
      <c r="BK184" s="3" t="s">
        <v>6376</v>
      </c>
      <c r="BL184">
        <v>6</v>
      </c>
      <c r="BY184" s="3" t="s">
        <v>4681</v>
      </c>
      <c r="BZ184">
        <v>1</v>
      </c>
    </row>
    <row r="185" spans="46:78" x14ac:dyDescent="0.35">
      <c r="AT185" s="3" t="s">
        <v>432</v>
      </c>
      <c r="AU185">
        <v>21</v>
      </c>
      <c r="BK185" s="3" t="s">
        <v>863</v>
      </c>
      <c r="BL185">
        <v>6</v>
      </c>
      <c r="BY185" s="3" t="s">
        <v>3254</v>
      </c>
      <c r="BZ185">
        <v>1</v>
      </c>
    </row>
    <row r="186" spans="46:78" x14ac:dyDescent="0.35">
      <c r="AT186" s="3" t="s">
        <v>1634</v>
      </c>
      <c r="AU186">
        <v>1</v>
      </c>
      <c r="BK186" s="3" t="s">
        <v>3060</v>
      </c>
      <c r="BL186">
        <v>1</v>
      </c>
      <c r="BY186" s="3" t="s">
        <v>4615</v>
      </c>
      <c r="BZ186">
        <v>1</v>
      </c>
    </row>
    <row r="187" spans="46:78" x14ac:dyDescent="0.35">
      <c r="AT187" s="3" t="s">
        <v>1036</v>
      </c>
      <c r="AU187">
        <v>8</v>
      </c>
      <c r="BK187" s="3" t="s">
        <v>621</v>
      </c>
      <c r="BL187">
        <v>1</v>
      </c>
      <c r="BY187" s="3" t="s">
        <v>3198</v>
      </c>
      <c r="BZ187">
        <v>1</v>
      </c>
    </row>
    <row r="188" spans="46:78" x14ac:dyDescent="0.35">
      <c r="AT188" s="3" t="s">
        <v>1039</v>
      </c>
      <c r="AU188">
        <v>1</v>
      </c>
      <c r="BK188" s="3" t="s">
        <v>482</v>
      </c>
      <c r="BL188">
        <v>1</v>
      </c>
      <c r="BY188" s="3" t="s">
        <v>2757</v>
      </c>
      <c r="BZ188">
        <v>1</v>
      </c>
    </row>
    <row r="189" spans="46:78" x14ac:dyDescent="0.35">
      <c r="AT189" s="3" t="s">
        <v>4482</v>
      </c>
      <c r="AU189">
        <v>1</v>
      </c>
      <c r="BK189" s="3" t="s">
        <v>4584</v>
      </c>
      <c r="BL189">
        <v>1</v>
      </c>
      <c r="BY189" s="3" t="s">
        <v>1475</v>
      </c>
      <c r="BZ189">
        <v>1</v>
      </c>
    </row>
    <row r="190" spans="46:78" x14ac:dyDescent="0.35">
      <c r="AT190" s="3" t="s">
        <v>2090</v>
      </c>
      <c r="AU190">
        <v>4</v>
      </c>
      <c r="BK190" s="3" t="s">
        <v>142</v>
      </c>
      <c r="BL190">
        <v>17</v>
      </c>
      <c r="BY190" s="3" t="s">
        <v>3397</v>
      </c>
      <c r="BZ190">
        <v>2</v>
      </c>
    </row>
    <row r="191" spans="46:78" x14ac:dyDescent="0.35">
      <c r="AT191" s="3" t="s">
        <v>437</v>
      </c>
      <c r="AU191">
        <v>15</v>
      </c>
      <c r="BK191" s="3" t="s">
        <v>9372</v>
      </c>
      <c r="BL191">
        <v>1</v>
      </c>
      <c r="BY191" s="3" t="s">
        <v>2523</v>
      </c>
      <c r="BZ191">
        <v>1</v>
      </c>
    </row>
    <row r="192" spans="46:78" x14ac:dyDescent="0.35">
      <c r="AT192" s="3" t="s">
        <v>2563</v>
      </c>
      <c r="AU192">
        <v>1</v>
      </c>
      <c r="BK192" s="3" t="s">
        <v>4031</v>
      </c>
      <c r="BL192">
        <v>2</v>
      </c>
      <c r="BY192" s="3" t="s">
        <v>2553</v>
      </c>
      <c r="BZ192">
        <v>1</v>
      </c>
    </row>
    <row r="193" spans="46:78" x14ac:dyDescent="0.35">
      <c r="AT193" s="3" t="s">
        <v>4845</v>
      </c>
      <c r="AU193">
        <v>1</v>
      </c>
      <c r="BK193" s="3" t="s">
        <v>2231</v>
      </c>
      <c r="BL193">
        <v>1</v>
      </c>
      <c r="BY193" s="3" t="s">
        <v>1932</v>
      </c>
      <c r="BZ193">
        <v>1</v>
      </c>
    </row>
    <row r="194" spans="46:78" x14ac:dyDescent="0.35">
      <c r="AT194" s="3" t="s">
        <v>3395</v>
      </c>
      <c r="AU194">
        <v>1</v>
      </c>
      <c r="BK194" s="3" t="s">
        <v>3641</v>
      </c>
      <c r="BL194">
        <v>1</v>
      </c>
      <c r="BY194" s="3" t="s">
        <v>2967</v>
      </c>
      <c r="BZ194">
        <v>1</v>
      </c>
    </row>
    <row r="195" spans="46:78" x14ac:dyDescent="0.35">
      <c r="AT195" s="3" t="s">
        <v>2566</v>
      </c>
      <c r="AU195">
        <v>1</v>
      </c>
      <c r="BK195" s="3" t="s">
        <v>8852</v>
      </c>
      <c r="BL195">
        <v>1</v>
      </c>
      <c r="BY195" s="3" t="s">
        <v>2714</v>
      </c>
      <c r="BZ195">
        <v>1</v>
      </c>
    </row>
    <row r="196" spans="46:78" x14ac:dyDescent="0.35">
      <c r="AT196" s="3" t="s">
        <v>439</v>
      </c>
      <c r="AU196">
        <v>2</v>
      </c>
      <c r="BK196" s="3" t="s">
        <v>9348</v>
      </c>
      <c r="BL196">
        <v>1</v>
      </c>
      <c r="BY196" s="3" t="s">
        <v>5265</v>
      </c>
      <c r="BZ196">
        <v>1</v>
      </c>
    </row>
    <row r="197" spans="46:78" x14ac:dyDescent="0.35">
      <c r="AT197" s="3" t="s">
        <v>3009</v>
      </c>
      <c r="AU197">
        <v>1</v>
      </c>
      <c r="BK197" s="3" t="s">
        <v>6289</v>
      </c>
      <c r="BL197">
        <v>2</v>
      </c>
      <c r="BY197" s="3" t="s">
        <v>2295</v>
      </c>
      <c r="BZ197">
        <v>1</v>
      </c>
    </row>
    <row r="198" spans="46:78" x14ac:dyDescent="0.35">
      <c r="AT198" s="3" t="s">
        <v>2095</v>
      </c>
      <c r="AU198">
        <v>2</v>
      </c>
      <c r="BK198" s="3" t="s">
        <v>4546</v>
      </c>
      <c r="BL198">
        <v>1</v>
      </c>
      <c r="BY198" s="3" t="s">
        <v>1416</v>
      </c>
      <c r="BZ198">
        <v>1</v>
      </c>
    </row>
    <row r="199" spans="46:78" x14ac:dyDescent="0.35">
      <c r="AT199" s="3" t="s">
        <v>1043</v>
      </c>
      <c r="AU199">
        <v>12</v>
      </c>
      <c r="BK199" s="3" t="s">
        <v>1005</v>
      </c>
      <c r="BL199">
        <v>10</v>
      </c>
      <c r="BY199" s="3" t="s">
        <v>2508</v>
      </c>
      <c r="BZ199">
        <v>1</v>
      </c>
    </row>
    <row r="200" spans="46:78" x14ac:dyDescent="0.35">
      <c r="AT200" s="3" t="s">
        <v>4487</v>
      </c>
      <c r="AU200">
        <v>2</v>
      </c>
      <c r="BK200" s="3" t="s">
        <v>626</v>
      </c>
      <c r="BL200">
        <v>3</v>
      </c>
      <c r="BY200" s="3" t="s">
        <v>859</v>
      </c>
      <c r="BZ200">
        <v>1</v>
      </c>
    </row>
    <row r="201" spans="46:78" x14ac:dyDescent="0.35">
      <c r="AT201" s="3" t="s">
        <v>2569</v>
      </c>
      <c r="AU201">
        <v>4</v>
      </c>
      <c r="BK201" s="3" t="s">
        <v>4230</v>
      </c>
      <c r="BL201">
        <v>1</v>
      </c>
      <c r="BY201" s="3" t="s">
        <v>4169</v>
      </c>
      <c r="BZ201">
        <v>1</v>
      </c>
    </row>
    <row r="202" spans="46:78" x14ac:dyDescent="0.35">
      <c r="AT202" s="3" t="s">
        <v>442</v>
      </c>
      <c r="AU202">
        <v>7</v>
      </c>
      <c r="BK202" s="3" t="s">
        <v>4165</v>
      </c>
      <c r="BL202">
        <v>1</v>
      </c>
      <c r="BY202" s="3" t="s">
        <v>1809</v>
      </c>
      <c r="BZ202">
        <v>1</v>
      </c>
    </row>
    <row r="203" spans="46:78" x14ac:dyDescent="0.35">
      <c r="AT203" s="3" t="s">
        <v>4126</v>
      </c>
      <c r="AU203">
        <v>1</v>
      </c>
      <c r="BK203" s="3" t="s">
        <v>2889</v>
      </c>
      <c r="BL203">
        <v>1</v>
      </c>
      <c r="BY203" s="3" t="s">
        <v>1673</v>
      </c>
      <c r="BZ203">
        <v>2</v>
      </c>
    </row>
    <row r="204" spans="46:78" x14ac:dyDescent="0.35">
      <c r="AT204" s="3" t="s">
        <v>2575</v>
      </c>
      <c r="AU204">
        <v>4</v>
      </c>
      <c r="BK204" s="3" t="s">
        <v>3886</v>
      </c>
      <c r="BL204">
        <v>1</v>
      </c>
      <c r="BY204" s="3" t="s">
        <v>3582</v>
      </c>
      <c r="BZ204">
        <v>1</v>
      </c>
    </row>
    <row r="205" spans="46:78" x14ac:dyDescent="0.35">
      <c r="AT205" s="3" t="s">
        <v>1045</v>
      </c>
      <c r="AU205">
        <v>5</v>
      </c>
      <c r="BK205" s="3" t="s">
        <v>428</v>
      </c>
      <c r="BL205">
        <v>5</v>
      </c>
      <c r="BY205" s="3" t="s">
        <v>5016</v>
      </c>
      <c r="BZ205">
        <v>1</v>
      </c>
    </row>
    <row r="206" spans="46:78" x14ac:dyDescent="0.35">
      <c r="AT206" s="3" t="s">
        <v>3025</v>
      </c>
      <c r="AU206">
        <v>1</v>
      </c>
      <c r="BK206" s="3" t="s">
        <v>2938</v>
      </c>
      <c r="BL206">
        <v>3</v>
      </c>
      <c r="BY206" s="3" t="s">
        <v>2224</v>
      </c>
      <c r="BZ206">
        <v>1</v>
      </c>
    </row>
    <row r="207" spans="46:78" x14ac:dyDescent="0.35">
      <c r="AT207" s="3" t="s">
        <v>4490</v>
      </c>
      <c r="AU207">
        <v>1</v>
      </c>
      <c r="BK207" s="3" t="s">
        <v>63</v>
      </c>
      <c r="BL207">
        <v>25</v>
      </c>
      <c r="BY207" s="3" t="s">
        <v>910</v>
      </c>
      <c r="BZ207">
        <v>1</v>
      </c>
    </row>
    <row r="208" spans="46:78" x14ac:dyDescent="0.35">
      <c r="AT208" s="3" t="s">
        <v>4847</v>
      </c>
      <c r="AU208">
        <v>1</v>
      </c>
      <c r="BK208" s="3" t="s">
        <v>6884</v>
      </c>
      <c r="BL208">
        <v>1</v>
      </c>
      <c r="BY208" s="3" t="s">
        <v>1236</v>
      </c>
      <c r="BZ208">
        <v>1</v>
      </c>
    </row>
    <row r="209" spans="46:78" x14ac:dyDescent="0.35">
      <c r="AT209" s="3" t="s">
        <v>1050</v>
      </c>
      <c r="AU209">
        <v>10</v>
      </c>
      <c r="BK209" s="3" t="s">
        <v>317</v>
      </c>
      <c r="BL209">
        <v>2</v>
      </c>
      <c r="BY209" s="3" t="s">
        <v>2752</v>
      </c>
      <c r="BZ209">
        <v>1</v>
      </c>
    </row>
    <row r="210" spans="46:78" x14ac:dyDescent="0.35">
      <c r="AT210" s="3" t="s">
        <v>2101</v>
      </c>
      <c r="AU210">
        <v>5</v>
      </c>
      <c r="BK210" s="3" t="s">
        <v>9431</v>
      </c>
      <c r="BL210">
        <v>1</v>
      </c>
      <c r="BY210" s="3" t="s">
        <v>4919</v>
      </c>
      <c r="BZ210">
        <v>1</v>
      </c>
    </row>
    <row r="211" spans="46:78" x14ac:dyDescent="0.35">
      <c r="AT211" s="3" t="s">
        <v>4493</v>
      </c>
      <c r="AU211">
        <v>1</v>
      </c>
      <c r="BK211" s="3" t="s">
        <v>1741</v>
      </c>
      <c r="BL211">
        <v>6</v>
      </c>
      <c r="BY211" s="3" t="s">
        <v>3466</v>
      </c>
      <c r="BZ211">
        <v>1</v>
      </c>
    </row>
    <row r="212" spans="46:78" x14ac:dyDescent="0.35">
      <c r="AT212" s="3" t="s">
        <v>444</v>
      </c>
      <c r="AU212">
        <v>6</v>
      </c>
      <c r="BK212" s="3" t="s">
        <v>2754</v>
      </c>
      <c r="BL212">
        <v>1</v>
      </c>
      <c r="BY212" s="3" t="s">
        <v>533</v>
      </c>
      <c r="BZ212">
        <v>15</v>
      </c>
    </row>
    <row r="213" spans="46:78" x14ac:dyDescent="0.35">
      <c r="AT213" s="3" t="s">
        <v>1054</v>
      </c>
      <c r="AU213">
        <v>5</v>
      </c>
      <c r="BK213" s="3" t="s">
        <v>2270</v>
      </c>
      <c r="BL213">
        <v>1</v>
      </c>
      <c r="BY213" s="3" t="s">
        <v>4983</v>
      </c>
      <c r="BZ213">
        <v>1</v>
      </c>
    </row>
    <row r="214" spans="46:78" x14ac:dyDescent="0.35">
      <c r="AT214" s="3" t="s">
        <v>2107</v>
      </c>
      <c r="AU214">
        <v>1</v>
      </c>
      <c r="BK214" s="3" t="s">
        <v>5915</v>
      </c>
      <c r="BL214">
        <v>1</v>
      </c>
      <c r="BY214" s="3" t="s">
        <v>2301</v>
      </c>
      <c r="BZ214">
        <v>1</v>
      </c>
    </row>
    <row r="215" spans="46:78" x14ac:dyDescent="0.35">
      <c r="AT215" s="3" t="s">
        <v>1640</v>
      </c>
      <c r="AU215">
        <v>2</v>
      </c>
      <c r="BK215" s="3" t="s">
        <v>1577</v>
      </c>
      <c r="BL215">
        <v>3</v>
      </c>
      <c r="BY215" s="3" t="s">
        <v>4021</v>
      </c>
      <c r="BZ215">
        <v>1</v>
      </c>
    </row>
    <row r="216" spans="46:78" x14ac:dyDescent="0.35">
      <c r="AT216" s="3" t="s">
        <v>5240</v>
      </c>
      <c r="AU216">
        <v>1</v>
      </c>
      <c r="BK216" s="3" t="s">
        <v>9364</v>
      </c>
      <c r="BL216">
        <v>1</v>
      </c>
      <c r="BY216" s="3" t="s">
        <v>4014</v>
      </c>
      <c r="BZ216">
        <v>1</v>
      </c>
    </row>
    <row r="217" spans="46:78" x14ac:dyDescent="0.35">
      <c r="AT217" s="3" t="s">
        <v>1059</v>
      </c>
      <c r="AU217">
        <v>2</v>
      </c>
      <c r="BK217" s="3" t="s">
        <v>735</v>
      </c>
      <c r="BL217">
        <v>1</v>
      </c>
      <c r="BY217" s="3" t="s">
        <v>3087</v>
      </c>
      <c r="BZ217">
        <v>1</v>
      </c>
    </row>
    <row r="218" spans="46:78" x14ac:dyDescent="0.35">
      <c r="AT218" s="3" t="s">
        <v>1060</v>
      </c>
      <c r="AU218">
        <v>19</v>
      </c>
      <c r="BK218" s="3" t="s">
        <v>5456</v>
      </c>
      <c r="BL218">
        <v>1</v>
      </c>
      <c r="BY218" s="3" t="s">
        <v>3176</v>
      </c>
      <c r="BZ218">
        <v>1</v>
      </c>
    </row>
    <row r="219" spans="46:78" x14ac:dyDescent="0.35">
      <c r="AT219" s="3" t="s">
        <v>1062</v>
      </c>
      <c r="AU219">
        <v>16</v>
      </c>
      <c r="BK219" s="3" t="s">
        <v>46</v>
      </c>
      <c r="BL219">
        <v>2</v>
      </c>
      <c r="BY219" s="3" t="s">
        <v>1328</v>
      </c>
      <c r="BZ219">
        <v>1</v>
      </c>
    </row>
    <row r="220" spans="46:78" x14ac:dyDescent="0.35">
      <c r="AT220" s="3" t="s">
        <v>1066</v>
      </c>
      <c r="AU220">
        <v>1</v>
      </c>
      <c r="BK220" s="3" t="s">
        <v>9384</v>
      </c>
      <c r="BL220">
        <v>3</v>
      </c>
      <c r="BY220" s="3" t="s">
        <v>1311</v>
      </c>
      <c r="BZ220">
        <v>1</v>
      </c>
    </row>
    <row r="221" spans="46:78" x14ac:dyDescent="0.35">
      <c r="AT221" s="3" t="s">
        <v>1646</v>
      </c>
      <c r="AU221">
        <v>7</v>
      </c>
      <c r="BK221" s="3" t="s">
        <v>7824</v>
      </c>
      <c r="BL221">
        <v>1</v>
      </c>
      <c r="BY221" s="3" t="s">
        <v>2363</v>
      </c>
      <c r="BZ221">
        <v>1</v>
      </c>
    </row>
    <row r="222" spans="46:78" x14ac:dyDescent="0.35">
      <c r="AT222" s="3" t="s">
        <v>448</v>
      </c>
      <c r="AU222">
        <v>79</v>
      </c>
      <c r="BK222" s="3" t="s">
        <v>4015</v>
      </c>
      <c r="BL222">
        <v>1</v>
      </c>
      <c r="BY222" s="3" t="s">
        <v>5157</v>
      </c>
      <c r="BZ222">
        <v>1</v>
      </c>
    </row>
    <row r="223" spans="46:78" x14ac:dyDescent="0.35">
      <c r="AT223" s="3" t="s">
        <v>4152</v>
      </c>
      <c r="AU223">
        <v>1</v>
      </c>
      <c r="BK223" s="3" t="s">
        <v>3126</v>
      </c>
      <c r="BL223">
        <v>3</v>
      </c>
      <c r="BY223" s="3" t="s">
        <v>2676</v>
      </c>
      <c r="BZ223">
        <v>1</v>
      </c>
    </row>
    <row r="224" spans="46:78" x14ac:dyDescent="0.35">
      <c r="AT224" s="3" t="s">
        <v>1076</v>
      </c>
      <c r="AU224">
        <v>1</v>
      </c>
      <c r="BK224" s="3" t="s">
        <v>3127</v>
      </c>
      <c r="BL224">
        <v>1</v>
      </c>
      <c r="BY224" s="3" t="s">
        <v>3876</v>
      </c>
      <c r="BZ224">
        <v>1</v>
      </c>
    </row>
    <row r="225" spans="46:78" x14ac:dyDescent="0.35">
      <c r="AT225" s="3" t="s">
        <v>458</v>
      </c>
      <c r="AU225">
        <v>14</v>
      </c>
      <c r="BK225" s="3" t="s">
        <v>3497</v>
      </c>
      <c r="BL225">
        <v>2</v>
      </c>
      <c r="BY225" s="3" t="s">
        <v>5038</v>
      </c>
      <c r="BZ225">
        <v>1</v>
      </c>
    </row>
    <row r="226" spans="46:78" x14ac:dyDescent="0.35">
      <c r="AT226" s="3" t="s">
        <v>5256</v>
      </c>
      <c r="AU226">
        <v>1</v>
      </c>
      <c r="BK226" s="3" t="s">
        <v>56</v>
      </c>
      <c r="BL226">
        <v>129</v>
      </c>
      <c r="BY226" s="3" t="s">
        <v>1333</v>
      </c>
      <c r="BZ226">
        <v>1</v>
      </c>
    </row>
    <row r="227" spans="46:78" x14ac:dyDescent="0.35">
      <c r="AT227" s="3" t="s">
        <v>3054</v>
      </c>
      <c r="AU227">
        <v>1</v>
      </c>
      <c r="BK227" s="3" t="s">
        <v>9378</v>
      </c>
      <c r="BL227">
        <v>1</v>
      </c>
      <c r="BY227" s="3" t="s">
        <v>738</v>
      </c>
      <c r="BZ227">
        <v>1</v>
      </c>
    </row>
    <row r="228" spans="46:78" x14ac:dyDescent="0.35">
      <c r="AT228" s="3" t="s">
        <v>1080</v>
      </c>
      <c r="AU228">
        <v>11</v>
      </c>
      <c r="BK228" s="3" t="s">
        <v>8858</v>
      </c>
      <c r="BL228">
        <v>1</v>
      </c>
      <c r="BY228" s="3" t="s">
        <v>3486</v>
      </c>
      <c r="BZ228">
        <v>1</v>
      </c>
    </row>
    <row r="229" spans="46:78" x14ac:dyDescent="0.35">
      <c r="AT229" s="3" t="s">
        <v>1081</v>
      </c>
      <c r="AU229">
        <v>5</v>
      </c>
      <c r="BK229" s="3" t="s">
        <v>9376</v>
      </c>
      <c r="BL229">
        <v>1</v>
      </c>
      <c r="BY229" s="3" t="s">
        <v>4583</v>
      </c>
      <c r="BZ229">
        <v>1</v>
      </c>
    </row>
    <row r="230" spans="46:78" x14ac:dyDescent="0.35">
      <c r="AT230" s="3" t="s">
        <v>1083</v>
      </c>
      <c r="AU230">
        <v>25</v>
      </c>
      <c r="BK230" s="3" t="s">
        <v>232</v>
      </c>
      <c r="BL230">
        <v>79</v>
      </c>
      <c r="BY230" s="3" t="s">
        <v>1525</v>
      </c>
      <c r="BZ230">
        <v>1</v>
      </c>
    </row>
    <row r="231" spans="46:78" x14ac:dyDescent="0.35">
      <c r="AT231" s="3" t="s">
        <v>461</v>
      </c>
      <c r="AU231">
        <v>2</v>
      </c>
      <c r="BK231" s="3" t="s">
        <v>9385</v>
      </c>
      <c r="BL231">
        <v>1</v>
      </c>
      <c r="BY231" s="3" t="s">
        <v>4742</v>
      </c>
      <c r="BZ231">
        <v>1</v>
      </c>
    </row>
    <row r="232" spans="46:78" x14ac:dyDescent="0.35">
      <c r="AT232" s="3" t="s">
        <v>4510</v>
      </c>
      <c r="AU232">
        <v>2</v>
      </c>
      <c r="BK232" s="3" t="s">
        <v>9405</v>
      </c>
      <c r="BL232">
        <v>1</v>
      </c>
      <c r="BY232" s="3" t="s">
        <v>517</v>
      </c>
      <c r="BZ232">
        <v>1</v>
      </c>
    </row>
    <row r="233" spans="46:78" x14ac:dyDescent="0.35">
      <c r="AT233" s="3" t="s">
        <v>464</v>
      </c>
      <c r="AU233">
        <v>6</v>
      </c>
      <c r="BK233" s="3" t="s">
        <v>1183</v>
      </c>
      <c r="BL233">
        <v>2</v>
      </c>
      <c r="BY233" s="3" t="s">
        <v>4187</v>
      </c>
      <c r="BZ233">
        <v>1</v>
      </c>
    </row>
    <row r="234" spans="46:78" x14ac:dyDescent="0.35">
      <c r="AT234" s="3" t="s">
        <v>1093</v>
      </c>
      <c r="AU234">
        <v>13</v>
      </c>
      <c r="BK234" s="3" t="s">
        <v>410</v>
      </c>
      <c r="BL234">
        <v>2</v>
      </c>
      <c r="BY234" s="3" t="s">
        <v>1177</v>
      </c>
      <c r="BZ234">
        <v>1</v>
      </c>
    </row>
    <row r="235" spans="46:78" x14ac:dyDescent="0.35">
      <c r="AT235" s="3" t="s">
        <v>5259</v>
      </c>
      <c r="AU235">
        <v>1</v>
      </c>
      <c r="BK235" s="3" t="s">
        <v>6366</v>
      </c>
      <c r="BL235">
        <v>1</v>
      </c>
      <c r="BY235" s="3" t="s">
        <v>4522</v>
      </c>
      <c r="BZ235">
        <v>1</v>
      </c>
    </row>
    <row r="236" spans="46:78" x14ac:dyDescent="0.35">
      <c r="AT236" s="3" t="s">
        <v>467</v>
      </c>
      <c r="AU236">
        <v>26</v>
      </c>
      <c r="BK236" s="3" t="s">
        <v>7530</v>
      </c>
      <c r="BL236">
        <v>1</v>
      </c>
      <c r="BY236" s="3" t="s">
        <v>5401</v>
      </c>
      <c r="BZ236">
        <v>1</v>
      </c>
    </row>
    <row r="237" spans="46:78" x14ac:dyDescent="0.35">
      <c r="AT237" s="3" t="s">
        <v>2125</v>
      </c>
      <c r="AU237">
        <v>5</v>
      </c>
      <c r="BK237" s="3" t="s">
        <v>9406</v>
      </c>
      <c r="BL237">
        <v>1</v>
      </c>
      <c r="BY237" s="3" t="s">
        <v>262</v>
      </c>
      <c r="BZ237">
        <v>3</v>
      </c>
    </row>
    <row r="238" spans="46:78" x14ac:dyDescent="0.35">
      <c r="AT238" s="3" t="s">
        <v>1098</v>
      </c>
      <c r="AU238">
        <v>14</v>
      </c>
      <c r="BK238" s="3" t="s">
        <v>3460</v>
      </c>
      <c r="BL238">
        <v>1</v>
      </c>
      <c r="BY238" s="3" t="s">
        <v>2654</v>
      </c>
      <c r="BZ238">
        <v>1</v>
      </c>
    </row>
    <row r="239" spans="46:78" x14ac:dyDescent="0.35">
      <c r="AT239" s="3" t="s">
        <v>3415</v>
      </c>
      <c r="AU239">
        <v>2</v>
      </c>
      <c r="BK239" s="3" t="s">
        <v>2786</v>
      </c>
      <c r="BL239">
        <v>1</v>
      </c>
      <c r="BY239" s="3" t="s">
        <v>3079</v>
      </c>
      <c r="BZ239">
        <v>2</v>
      </c>
    </row>
    <row r="240" spans="46:78" x14ac:dyDescent="0.35">
      <c r="AT240" s="3" t="s">
        <v>1102</v>
      </c>
      <c r="AU240">
        <v>5</v>
      </c>
      <c r="BK240" s="3" t="s">
        <v>782</v>
      </c>
      <c r="BL240">
        <v>11</v>
      </c>
      <c r="BY240" s="3" t="s">
        <v>5061</v>
      </c>
      <c r="BZ240">
        <v>1</v>
      </c>
    </row>
    <row r="241" spans="46:78" x14ac:dyDescent="0.35">
      <c r="AT241" s="3" t="s">
        <v>1104</v>
      </c>
      <c r="AU241">
        <v>36</v>
      </c>
      <c r="BK241" s="3" t="s">
        <v>2124</v>
      </c>
      <c r="BL241">
        <v>2</v>
      </c>
      <c r="BY241" s="3" t="s">
        <v>2283</v>
      </c>
      <c r="BZ241">
        <v>7</v>
      </c>
    </row>
    <row r="242" spans="46:78" x14ac:dyDescent="0.35">
      <c r="AT242" s="3" t="s">
        <v>473</v>
      </c>
      <c r="AU242">
        <v>15</v>
      </c>
      <c r="BK242" s="3" t="s">
        <v>9383</v>
      </c>
      <c r="BL242">
        <v>3</v>
      </c>
      <c r="BY242" s="3" t="s">
        <v>2631</v>
      </c>
      <c r="BZ242">
        <v>1</v>
      </c>
    </row>
    <row r="243" spans="46:78" x14ac:dyDescent="0.35">
      <c r="AT243" s="3" t="s">
        <v>477</v>
      </c>
      <c r="AU243">
        <v>17</v>
      </c>
      <c r="BK243" s="3" t="s">
        <v>9373</v>
      </c>
      <c r="BL243">
        <v>1</v>
      </c>
      <c r="BY243" s="3" t="s">
        <v>26</v>
      </c>
      <c r="BZ243">
        <v>3</v>
      </c>
    </row>
    <row r="244" spans="46:78" x14ac:dyDescent="0.35">
      <c r="AT244" s="3" t="s">
        <v>485</v>
      </c>
      <c r="AU244">
        <v>20</v>
      </c>
      <c r="BK244" s="3" t="s">
        <v>2300</v>
      </c>
      <c r="BL244">
        <v>1</v>
      </c>
      <c r="BY244" s="3" t="s">
        <v>2954</v>
      </c>
      <c r="BZ244">
        <v>1</v>
      </c>
    </row>
    <row r="245" spans="46:78" x14ac:dyDescent="0.35">
      <c r="AT245" s="3" t="s">
        <v>488</v>
      </c>
      <c r="AU245">
        <v>11</v>
      </c>
      <c r="BK245" s="3" t="s">
        <v>120</v>
      </c>
      <c r="BL245">
        <v>15</v>
      </c>
      <c r="BY245" s="3" t="s">
        <v>37</v>
      </c>
      <c r="BZ245">
        <v>9</v>
      </c>
    </row>
    <row r="246" spans="46:78" x14ac:dyDescent="0.35">
      <c r="AT246" s="3" t="s">
        <v>493</v>
      </c>
      <c r="AU246">
        <v>3</v>
      </c>
      <c r="BK246" s="3" t="s">
        <v>539</v>
      </c>
      <c r="BL246">
        <v>35</v>
      </c>
      <c r="BY246" s="3" t="s">
        <v>1881</v>
      </c>
      <c r="BZ246">
        <v>1</v>
      </c>
    </row>
    <row r="247" spans="46:78" x14ac:dyDescent="0.35">
      <c r="AT247" s="3" t="s">
        <v>496</v>
      </c>
      <c r="AU247">
        <v>34</v>
      </c>
      <c r="BK247" s="3" t="s">
        <v>9363</v>
      </c>
      <c r="BL247">
        <v>3</v>
      </c>
      <c r="BY247" s="3" t="s">
        <v>3537</v>
      </c>
      <c r="BZ247">
        <v>1</v>
      </c>
    </row>
    <row r="248" spans="46:78" x14ac:dyDescent="0.35">
      <c r="AT248" s="3" t="s">
        <v>3081</v>
      </c>
      <c r="AU248">
        <v>1</v>
      </c>
      <c r="BK248" s="3" t="s">
        <v>5233</v>
      </c>
      <c r="BL248">
        <v>1</v>
      </c>
      <c r="BY248" s="3" t="s">
        <v>5040</v>
      </c>
      <c r="BZ248">
        <v>1</v>
      </c>
    </row>
    <row r="249" spans="46:78" x14ac:dyDescent="0.35">
      <c r="AT249" s="3" t="s">
        <v>2617</v>
      </c>
      <c r="AU249">
        <v>1</v>
      </c>
      <c r="BK249" s="3" t="s">
        <v>1772</v>
      </c>
      <c r="BL249">
        <v>6</v>
      </c>
      <c r="BY249" s="3" t="s">
        <v>1223</v>
      </c>
      <c r="BZ249">
        <v>1</v>
      </c>
    </row>
    <row r="250" spans="46:78" x14ac:dyDescent="0.35">
      <c r="AT250" s="3" t="s">
        <v>501</v>
      </c>
      <c r="AU250">
        <v>25</v>
      </c>
      <c r="BK250" s="3" t="s">
        <v>4040</v>
      </c>
      <c r="BL250">
        <v>2</v>
      </c>
      <c r="BY250" s="3" t="s">
        <v>1723</v>
      </c>
      <c r="BZ250">
        <v>5</v>
      </c>
    </row>
    <row r="251" spans="46:78" x14ac:dyDescent="0.35">
      <c r="AT251" s="3" t="s">
        <v>3802</v>
      </c>
      <c r="AU251">
        <v>3</v>
      </c>
      <c r="BK251" s="3" t="s">
        <v>2029</v>
      </c>
      <c r="BL251">
        <v>3</v>
      </c>
      <c r="BY251" s="3" t="s">
        <v>2956</v>
      </c>
      <c r="BZ251">
        <v>1</v>
      </c>
    </row>
    <row r="252" spans="46:78" x14ac:dyDescent="0.35">
      <c r="AT252" s="3" t="s">
        <v>2139</v>
      </c>
      <c r="AU252">
        <v>2</v>
      </c>
      <c r="BK252" s="3" t="s">
        <v>5747</v>
      </c>
      <c r="BL252">
        <v>2</v>
      </c>
      <c r="BY252" s="3" t="s">
        <v>330</v>
      </c>
      <c r="BZ252">
        <v>1</v>
      </c>
    </row>
    <row r="253" spans="46:78" x14ac:dyDescent="0.35">
      <c r="AT253" s="3" t="s">
        <v>1127</v>
      </c>
      <c r="AU253">
        <v>1</v>
      </c>
      <c r="BK253" s="3" t="s">
        <v>574</v>
      </c>
      <c r="BL253">
        <v>17</v>
      </c>
      <c r="BY253" s="3" t="s">
        <v>1303</v>
      </c>
      <c r="BZ253">
        <v>1</v>
      </c>
    </row>
    <row r="254" spans="46:78" x14ac:dyDescent="0.35">
      <c r="AT254" s="3" t="s">
        <v>1685</v>
      </c>
      <c r="AU254">
        <v>1</v>
      </c>
      <c r="BK254" s="3" t="s">
        <v>9423</v>
      </c>
      <c r="BL254">
        <v>1</v>
      </c>
      <c r="BY254" s="3" t="s">
        <v>856</v>
      </c>
      <c r="BZ254">
        <v>21</v>
      </c>
    </row>
    <row r="255" spans="46:78" x14ac:dyDescent="0.35">
      <c r="AT255" s="3" t="s">
        <v>6800</v>
      </c>
      <c r="AU255">
        <v>1</v>
      </c>
      <c r="BK255" s="3" t="s">
        <v>144</v>
      </c>
      <c r="BL255">
        <v>177</v>
      </c>
      <c r="BY255" s="3" t="s">
        <v>3122</v>
      </c>
      <c r="BZ255">
        <v>1</v>
      </c>
    </row>
    <row r="256" spans="46:78" x14ac:dyDescent="0.35">
      <c r="AT256" s="3" t="s">
        <v>507</v>
      </c>
      <c r="AU256">
        <v>1</v>
      </c>
      <c r="BK256" s="3" t="s">
        <v>9344</v>
      </c>
      <c r="BL256">
        <v>74</v>
      </c>
      <c r="BY256" s="3" t="s">
        <v>2776</v>
      </c>
      <c r="BZ256">
        <v>2</v>
      </c>
    </row>
    <row r="257" spans="46:78" x14ac:dyDescent="0.35">
      <c r="AT257" s="3" t="s">
        <v>509</v>
      </c>
      <c r="AU257">
        <v>44</v>
      </c>
      <c r="BK257" s="3" t="s">
        <v>9432</v>
      </c>
      <c r="BL257">
        <v>1</v>
      </c>
      <c r="BY257" s="3" t="s">
        <v>3214</v>
      </c>
      <c r="BZ257">
        <v>3</v>
      </c>
    </row>
    <row r="258" spans="46:78" x14ac:dyDescent="0.35">
      <c r="AT258" s="3" t="s">
        <v>1695</v>
      </c>
      <c r="AU258">
        <v>4</v>
      </c>
      <c r="BK258" s="3" t="s">
        <v>2534</v>
      </c>
      <c r="BL258">
        <v>4</v>
      </c>
      <c r="BY258" s="3" t="s">
        <v>2005</v>
      </c>
      <c r="BZ258">
        <v>1</v>
      </c>
    </row>
    <row r="259" spans="46:78" x14ac:dyDescent="0.35">
      <c r="AT259" s="3" t="s">
        <v>516</v>
      </c>
      <c r="AU259">
        <v>4</v>
      </c>
      <c r="BK259" s="3" t="s">
        <v>471</v>
      </c>
      <c r="BL259">
        <v>3</v>
      </c>
      <c r="BY259" s="3" t="s">
        <v>2217</v>
      </c>
      <c r="BZ259">
        <v>1</v>
      </c>
    </row>
    <row r="260" spans="46:78" x14ac:dyDescent="0.35">
      <c r="AT260" s="3" t="s">
        <v>5291</v>
      </c>
      <c r="AU260">
        <v>1</v>
      </c>
      <c r="BK260" s="3" t="s">
        <v>9418</v>
      </c>
      <c r="BL260">
        <v>1</v>
      </c>
      <c r="BY260" s="3" t="s">
        <v>889</v>
      </c>
      <c r="BZ260">
        <v>9</v>
      </c>
    </row>
    <row r="261" spans="46:78" x14ac:dyDescent="0.35">
      <c r="AT261" s="3" t="s">
        <v>1134</v>
      </c>
      <c r="AU261">
        <v>1</v>
      </c>
      <c r="BK261" s="3" t="s">
        <v>9390</v>
      </c>
      <c r="BL261">
        <v>1</v>
      </c>
      <c r="BY261" s="3" t="s">
        <v>1199</v>
      </c>
      <c r="BZ261">
        <v>4</v>
      </c>
    </row>
    <row r="262" spans="46:78" x14ac:dyDescent="0.35">
      <c r="AT262" s="3" t="s">
        <v>1699</v>
      </c>
      <c r="AU262">
        <v>19</v>
      </c>
      <c r="BK262" s="3" t="s">
        <v>675</v>
      </c>
      <c r="BL262">
        <v>1</v>
      </c>
      <c r="BY262" s="3" t="s">
        <v>1754</v>
      </c>
      <c r="BZ262">
        <v>1</v>
      </c>
    </row>
    <row r="263" spans="46:78" x14ac:dyDescent="0.35">
      <c r="AT263" s="3" t="s">
        <v>1136</v>
      </c>
      <c r="AU263">
        <v>10</v>
      </c>
      <c r="BK263" s="3" t="s">
        <v>1818</v>
      </c>
      <c r="BL263">
        <v>2</v>
      </c>
      <c r="BY263" s="3" t="s">
        <v>3865</v>
      </c>
      <c r="BZ263">
        <v>1</v>
      </c>
    </row>
    <row r="264" spans="46:78" x14ac:dyDescent="0.35">
      <c r="AT264" s="3" t="s">
        <v>3084</v>
      </c>
      <c r="AU264">
        <v>1</v>
      </c>
      <c r="BK264" s="3" t="s">
        <v>9394</v>
      </c>
      <c r="BL264">
        <v>1</v>
      </c>
      <c r="BY264" s="3" t="s">
        <v>3657</v>
      </c>
      <c r="BZ264">
        <v>1</v>
      </c>
    </row>
    <row r="265" spans="46:78" x14ac:dyDescent="0.35">
      <c r="AT265" s="3" t="s">
        <v>519</v>
      </c>
      <c r="AU265">
        <v>33</v>
      </c>
      <c r="BK265" s="3" t="s">
        <v>388</v>
      </c>
      <c r="BL265">
        <v>1</v>
      </c>
      <c r="BY265" s="3" t="s">
        <v>2960</v>
      </c>
      <c r="BZ265">
        <v>1</v>
      </c>
    </row>
    <row r="266" spans="46:78" x14ac:dyDescent="0.35">
      <c r="AT266" s="3" t="s">
        <v>522</v>
      </c>
      <c r="AU266">
        <v>12</v>
      </c>
      <c r="BK266" s="3" t="s">
        <v>1564</v>
      </c>
      <c r="BL266">
        <v>7</v>
      </c>
      <c r="BY266" s="3" t="s">
        <v>2973</v>
      </c>
      <c r="BZ266">
        <v>1</v>
      </c>
    </row>
    <row r="267" spans="46:78" x14ac:dyDescent="0.35">
      <c r="AT267" s="3" t="s">
        <v>524</v>
      </c>
      <c r="AU267">
        <v>26</v>
      </c>
      <c r="BK267" s="3" t="s">
        <v>1436</v>
      </c>
      <c r="BL267">
        <v>2</v>
      </c>
      <c r="BY267" s="3" t="s">
        <v>1405</v>
      </c>
      <c r="BZ267">
        <v>1</v>
      </c>
    </row>
    <row r="268" spans="46:78" x14ac:dyDescent="0.35">
      <c r="AT268" s="3" t="s">
        <v>3099</v>
      </c>
      <c r="AU268">
        <v>1</v>
      </c>
      <c r="BK268" s="3" t="s">
        <v>9377</v>
      </c>
      <c r="BL268">
        <v>1</v>
      </c>
      <c r="BY268" s="3" t="s">
        <v>2061</v>
      </c>
      <c r="BZ268">
        <v>1</v>
      </c>
    </row>
    <row r="269" spans="46:78" x14ac:dyDescent="0.35">
      <c r="AT269" s="3" t="s">
        <v>1152</v>
      </c>
      <c r="AU269">
        <v>5</v>
      </c>
      <c r="BK269" s="3" t="s">
        <v>1008</v>
      </c>
      <c r="BL269">
        <v>2</v>
      </c>
      <c r="BY269" s="3" t="s">
        <v>2830</v>
      </c>
      <c r="BZ269">
        <v>1</v>
      </c>
    </row>
    <row r="270" spans="46:78" x14ac:dyDescent="0.35">
      <c r="AT270" s="3" t="s">
        <v>530</v>
      </c>
      <c r="AU270">
        <v>32</v>
      </c>
      <c r="BK270" s="3" t="s">
        <v>413</v>
      </c>
      <c r="BL270">
        <v>13</v>
      </c>
      <c r="BY270" s="3" t="s">
        <v>5186</v>
      </c>
      <c r="BZ270">
        <v>1</v>
      </c>
    </row>
    <row r="271" spans="46:78" x14ac:dyDescent="0.35">
      <c r="AT271" s="3" t="s">
        <v>5422</v>
      </c>
      <c r="AU271">
        <v>1</v>
      </c>
      <c r="BK271" s="3" t="s">
        <v>9392</v>
      </c>
      <c r="BL271">
        <v>1</v>
      </c>
      <c r="BY271" s="3" t="s">
        <v>4622</v>
      </c>
      <c r="BZ271">
        <v>1</v>
      </c>
    </row>
    <row r="272" spans="46:78" x14ac:dyDescent="0.35">
      <c r="AT272" s="3" t="s">
        <v>537</v>
      </c>
      <c r="AU272">
        <v>51</v>
      </c>
      <c r="BK272" s="3" t="s">
        <v>6156</v>
      </c>
      <c r="BL272">
        <v>1</v>
      </c>
      <c r="BY272" s="3" t="s">
        <v>3459</v>
      </c>
      <c r="BZ272">
        <v>1</v>
      </c>
    </row>
    <row r="273" spans="46:78" x14ac:dyDescent="0.35">
      <c r="AT273" s="3" t="s">
        <v>545</v>
      </c>
      <c r="AU273">
        <v>72</v>
      </c>
      <c r="BK273" s="3" t="s">
        <v>2110</v>
      </c>
      <c r="BL273">
        <v>1</v>
      </c>
      <c r="BY273" s="3" t="s">
        <v>5345</v>
      </c>
      <c r="BZ273">
        <v>1</v>
      </c>
    </row>
    <row r="274" spans="46:78" x14ac:dyDescent="0.35">
      <c r="AT274" s="3" t="s">
        <v>5425</v>
      </c>
      <c r="AU274">
        <v>1</v>
      </c>
      <c r="BK274" s="3" t="s">
        <v>1803</v>
      </c>
      <c r="BL274">
        <v>2</v>
      </c>
      <c r="BY274" s="3" t="s">
        <v>83</v>
      </c>
      <c r="BZ274">
        <v>3</v>
      </c>
    </row>
    <row r="275" spans="46:78" x14ac:dyDescent="0.35">
      <c r="AT275" s="3" t="s">
        <v>4926</v>
      </c>
      <c r="AU275">
        <v>1</v>
      </c>
      <c r="BK275" s="3" t="s">
        <v>9411</v>
      </c>
      <c r="BL275">
        <v>1</v>
      </c>
      <c r="BY275" s="3" t="s">
        <v>1253</v>
      </c>
      <c r="BZ275">
        <v>1</v>
      </c>
    </row>
    <row r="276" spans="46:78" x14ac:dyDescent="0.35">
      <c r="AT276" s="3" t="s">
        <v>557</v>
      </c>
      <c r="AU276">
        <v>14</v>
      </c>
      <c r="BK276" s="3" t="s">
        <v>8133</v>
      </c>
      <c r="BL276">
        <v>1</v>
      </c>
      <c r="BY276" s="3" t="s">
        <v>2246</v>
      </c>
      <c r="BZ276">
        <v>1</v>
      </c>
    </row>
    <row r="277" spans="46:78" x14ac:dyDescent="0.35">
      <c r="AT277" s="3" t="s">
        <v>1745</v>
      </c>
      <c r="AU277">
        <v>6</v>
      </c>
      <c r="BK277" s="3" t="s">
        <v>6356</v>
      </c>
      <c r="BL277">
        <v>2</v>
      </c>
      <c r="BY277" s="3" t="s">
        <v>4886</v>
      </c>
      <c r="BZ277">
        <v>1</v>
      </c>
    </row>
    <row r="278" spans="46:78" x14ac:dyDescent="0.35">
      <c r="AT278" s="3" t="s">
        <v>3834</v>
      </c>
      <c r="AU278">
        <v>1</v>
      </c>
      <c r="BK278" s="3" t="s">
        <v>5442</v>
      </c>
      <c r="BL278">
        <v>110</v>
      </c>
      <c r="BY278" s="3" t="s">
        <v>521</v>
      </c>
      <c r="BZ278">
        <v>1</v>
      </c>
    </row>
    <row r="279" spans="46:78" x14ac:dyDescent="0.35">
      <c r="AT279" s="3" t="s">
        <v>5419</v>
      </c>
      <c r="AU279">
        <v>17</v>
      </c>
      <c r="BK279" s="3" t="s">
        <v>8755</v>
      </c>
      <c r="BL279">
        <v>1</v>
      </c>
      <c r="BY279" s="3" t="s">
        <v>4527</v>
      </c>
      <c r="BZ279">
        <v>1</v>
      </c>
    </row>
    <row r="280" spans="46:78" x14ac:dyDescent="0.35">
      <c r="AT280" s="3" t="s">
        <v>1752</v>
      </c>
      <c r="AU280">
        <v>2</v>
      </c>
      <c r="BK280" s="3" t="s">
        <v>5808</v>
      </c>
      <c r="BL280">
        <v>4</v>
      </c>
      <c r="BY280" s="3" t="s">
        <v>1500</v>
      </c>
      <c r="BZ280">
        <v>2</v>
      </c>
    </row>
    <row r="281" spans="46:78" x14ac:dyDescent="0.35">
      <c r="AT281" s="3" t="s">
        <v>561</v>
      </c>
      <c r="AU281">
        <v>17</v>
      </c>
      <c r="BK281" s="3" t="s">
        <v>305</v>
      </c>
      <c r="BL281">
        <v>2</v>
      </c>
      <c r="BY281" s="3" t="s">
        <v>998</v>
      </c>
      <c r="BZ281">
        <v>10</v>
      </c>
    </row>
    <row r="282" spans="46:78" x14ac:dyDescent="0.35">
      <c r="AT282" s="3" t="s">
        <v>2179</v>
      </c>
      <c r="AU282">
        <v>5</v>
      </c>
      <c r="BK282" s="3" t="s">
        <v>6719</v>
      </c>
      <c r="BL282">
        <v>1</v>
      </c>
      <c r="BY282" s="3" t="s">
        <v>3916</v>
      </c>
      <c r="BZ282">
        <v>1</v>
      </c>
    </row>
    <row r="283" spans="46:78" x14ac:dyDescent="0.35">
      <c r="AT283" s="3" t="s">
        <v>5423</v>
      </c>
      <c r="AU283">
        <v>6</v>
      </c>
      <c r="BK283" s="3" t="s">
        <v>165</v>
      </c>
      <c r="BL283">
        <v>15</v>
      </c>
      <c r="BY283" s="3" t="s">
        <v>800</v>
      </c>
      <c r="BZ283">
        <v>9</v>
      </c>
    </row>
    <row r="284" spans="46:78" x14ac:dyDescent="0.35">
      <c r="AT284" s="3" t="s">
        <v>3844</v>
      </c>
      <c r="AU284">
        <v>1</v>
      </c>
      <c r="BK284" s="3" t="s">
        <v>7874</v>
      </c>
      <c r="BL284">
        <v>2</v>
      </c>
      <c r="BY284" s="3" t="s">
        <v>818</v>
      </c>
      <c r="BZ284">
        <v>3</v>
      </c>
    </row>
    <row r="285" spans="46:78" x14ac:dyDescent="0.35">
      <c r="AT285" s="3" t="s">
        <v>2181</v>
      </c>
      <c r="AU285">
        <v>2</v>
      </c>
      <c r="BK285" s="3" t="s">
        <v>348</v>
      </c>
      <c r="BL285">
        <v>34</v>
      </c>
      <c r="BY285" s="3" t="s">
        <v>5322</v>
      </c>
      <c r="BZ285">
        <v>1</v>
      </c>
    </row>
    <row r="286" spans="46:78" x14ac:dyDescent="0.35">
      <c r="AT286" s="3" t="s">
        <v>2184</v>
      </c>
      <c r="AU286">
        <v>2</v>
      </c>
      <c r="BK286" s="3" t="s">
        <v>9374</v>
      </c>
      <c r="BL286">
        <v>1</v>
      </c>
      <c r="BY286" s="3" t="s">
        <v>3553</v>
      </c>
      <c r="BZ286">
        <v>1</v>
      </c>
    </row>
    <row r="287" spans="46:78" x14ac:dyDescent="0.35">
      <c r="AT287" s="3" t="s">
        <v>2186</v>
      </c>
      <c r="AU287">
        <v>3</v>
      </c>
      <c r="BK287" s="3" t="s">
        <v>2665</v>
      </c>
      <c r="BL287">
        <v>2</v>
      </c>
      <c r="BY287" s="3" t="s">
        <v>460</v>
      </c>
      <c r="BZ287">
        <v>4</v>
      </c>
    </row>
    <row r="288" spans="46:78" x14ac:dyDescent="0.35">
      <c r="AT288" s="3" t="s">
        <v>1166</v>
      </c>
      <c r="AU288">
        <v>23</v>
      </c>
      <c r="BK288" s="3" t="s">
        <v>377</v>
      </c>
      <c r="BL288">
        <v>3</v>
      </c>
      <c r="BY288" s="3" t="s">
        <v>4294</v>
      </c>
      <c r="BZ288">
        <v>1</v>
      </c>
    </row>
    <row r="289" spans="46:78" x14ac:dyDescent="0.35">
      <c r="AT289" s="3" t="s">
        <v>4575</v>
      </c>
      <c r="AU289">
        <v>1</v>
      </c>
      <c r="BK289" s="3" t="s">
        <v>9403</v>
      </c>
      <c r="BL289">
        <v>1</v>
      </c>
      <c r="BY289" s="3" t="s">
        <v>5192</v>
      </c>
      <c r="BZ289">
        <v>1</v>
      </c>
    </row>
    <row r="290" spans="46:78" x14ac:dyDescent="0.35">
      <c r="AT290" s="3" t="s">
        <v>564</v>
      </c>
      <c r="AU290">
        <v>249</v>
      </c>
      <c r="BK290" s="3" t="s">
        <v>1696</v>
      </c>
      <c r="BL290">
        <v>1</v>
      </c>
      <c r="BY290" s="3" t="s">
        <v>3071</v>
      </c>
      <c r="BZ290">
        <v>1</v>
      </c>
    </row>
    <row r="291" spans="46:78" x14ac:dyDescent="0.35">
      <c r="AT291" s="3" t="s">
        <v>581</v>
      </c>
      <c r="AU291">
        <v>3</v>
      </c>
      <c r="BK291" s="3" t="s">
        <v>5474</v>
      </c>
      <c r="BL291">
        <v>8</v>
      </c>
      <c r="BY291" s="3" t="s">
        <v>5404</v>
      </c>
      <c r="BZ291">
        <v>1</v>
      </c>
    </row>
    <row r="292" spans="46:78" x14ac:dyDescent="0.35">
      <c r="AT292" s="3" t="s">
        <v>3476</v>
      </c>
      <c r="AU292">
        <v>1</v>
      </c>
      <c r="BK292" s="3" t="s">
        <v>3432</v>
      </c>
      <c r="BL292">
        <v>3</v>
      </c>
      <c r="BY292" s="3" t="s">
        <v>542</v>
      </c>
      <c r="BZ292">
        <v>1</v>
      </c>
    </row>
    <row r="293" spans="46:78" x14ac:dyDescent="0.35">
      <c r="AT293" s="3" t="s">
        <v>2659</v>
      </c>
      <c r="AU293">
        <v>1</v>
      </c>
      <c r="BK293" s="3" t="s">
        <v>1325</v>
      </c>
      <c r="BL293">
        <v>4</v>
      </c>
      <c r="BY293" s="3" t="s">
        <v>2974</v>
      </c>
      <c r="BZ293">
        <v>1</v>
      </c>
    </row>
    <row r="294" spans="46:78" x14ac:dyDescent="0.35">
      <c r="AT294" s="3" t="s">
        <v>1195</v>
      </c>
      <c r="AU294">
        <v>1</v>
      </c>
      <c r="BK294" s="3" t="s">
        <v>9382</v>
      </c>
      <c r="BL294">
        <v>4</v>
      </c>
      <c r="BY294" s="3" t="s">
        <v>143</v>
      </c>
      <c r="BZ294">
        <v>1</v>
      </c>
    </row>
    <row r="295" spans="46:78" x14ac:dyDescent="0.35">
      <c r="AT295" s="3" t="s">
        <v>5352</v>
      </c>
      <c r="AU295">
        <v>1</v>
      </c>
      <c r="BK295" s="3" t="s">
        <v>960</v>
      </c>
      <c r="BL295">
        <v>1</v>
      </c>
      <c r="BY295" s="3" t="s">
        <v>1630</v>
      </c>
      <c r="BZ295">
        <v>1</v>
      </c>
    </row>
    <row r="296" spans="46:78" x14ac:dyDescent="0.35">
      <c r="AT296" s="3" t="s">
        <v>585</v>
      </c>
      <c r="AU296">
        <v>1</v>
      </c>
      <c r="BK296" s="3" t="s">
        <v>1133</v>
      </c>
      <c r="BL296">
        <v>4</v>
      </c>
      <c r="BY296" s="3" t="s">
        <v>3806</v>
      </c>
      <c r="BZ296">
        <v>1</v>
      </c>
    </row>
    <row r="297" spans="46:78" x14ac:dyDescent="0.35">
      <c r="AT297" s="3" t="s">
        <v>2661</v>
      </c>
      <c r="AU297">
        <v>1</v>
      </c>
      <c r="BK297" s="3" t="s">
        <v>4528</v>
      </c>
      <c r="BL297">
        <v>1</v>
      </c>
      <c r="BY297" s="3" t="s">
        <v>1560</v>
      </c>
      <c r="BZ297">
        <v>1</v>
      </c>
    </row>
    <row r="298" spans="46:78" x14ac:dyDescent="0.35">
      <c r="AT298" s="3" t="s">
        <v>1781</v>
      </c>
      <c r="AU298">
        <v>4</v>
      </c>
      <c r="BK298" s="3" t="s">
        <v>3809</v>
      </c>
      <c r="BL298">
        <v>1</v>
      </c>
      <c r="BY298" s="3" t="s">
        <v>1561</v>
      </c>
      <c r="BZ298">
        <v>1</v>
      </c>
    </row>
    <row r="299" spans="46:78" x14ac:dyDescent="0.35">
      <c r="AT299" s="3" t="s">
        <v>5420</v>
      </c>
      <c r="AU299">
        <v>16</v>
      </c>
      <c r="BK299" s="3" t="s">
        <v>5596</v>
      </c>
      <c r="BL299">
        <v>1</v>
      </c>
      <c r="BY299" s="3" t="s">
        <v>1292</v>
      </c>
      <c r="BZ299">
        <v>3</v>
      </c>
    </row>
    <row r="300" spans="46:78" x14ac:dyDescent="0.35">
      <c r="AT300" s="3" t="s">
        <v>5358</v>
      </c>
      <c r="AU300">
        <v>1</v>
      </c>
      <c r="BK300" s="3" t="s">
        <v>6018</v>
      </c>
      <c r="BL300">
        <v>1</v>
      </c>
      <c r="BY300" s="3" t="s">
        <v>2021</v>
      </c>
      <c r="BZ300">
        <v>1</v>
      </c>
    </row>
    <row r="301" spans="46:78" x14ac:dyDescent="0.35">
      <c r="AT301" s="3" t="s">
        <v>590</v>
      </c>
      <c r="AU301">
        <v>16</v>
      </c>
      <c r="BK301" s="3" t="s">
        <v>6693</v>
      </c>
      <c r="BL301">
        <v>1</v>
      </c>
      <c r="BY301" s="3" t="s">
        <v>5348</v>
      </c>
      <c r="BZ301">
        <v>1</v>
      </c>
    </row>
    <row r="302" spans="46:78" x14ac:dyDescent="0.35">
      <c r="AT302" s="3" t="s">
        <v>593</v>
      </c>
      <c r="AU302">
        <v>7</v>
      </c>
      <c r="BK302" s="3" t="s">
        <v>992</v>
      </c>
      <c r="BL302">
        <v>1</v>
      </c>
      <c r="BY302" s="3" t="s">
        <v>1014</v>
      </c>
      <c r="BZ302">
        <v>1</v>
      </c>
    </row>
    <row r="303" spans="46:78" x14ac:dyDescent="0.35">
      <c r="AT303" s="3" t="s">
        <v>3138</v>
      </c>
      <c r="AU303">
        <v>2</v>
      </c>
      <c r="BK303" s="3" t="s">
        <v>7531</v>
      </c>
      <c r="BL303">
        <v>2</v>
      </c>
      <c r="BY303" s="3" t="s">
        <v>2722</v>
      </c>
      <c r="BZ303">
        <v>3</v>
      </c>
    </row>
    <row r="304" spans="46:78" x14ac:dyDescent="0.35">
      <c r="AT304" s="3" t="s">
        <v>2668</v>
      </c>
      <c r="AU304">
        <v>3</v>
      </c>
      <c r="BK304" s="3" t="s">
        <v>3490</v>
      </c>
      <c r="BL304">
        <v>1</v>
      </c>
      <c r="BY304" s="3" t="s">
        <v>710</v>
      </c>
      <c r="BZ304">
        <v>1</v>
      </c>
    </row>
    <row r="305" spans="46:78" x14ac:dyDescent="0.35">
      <c r="AT305" s="3" t="s">
        <v>2670</v>
      </c>
      <c r="AU305">
        <v>1</v>
      </c>
      <c r="BK305" s="3" t="s">
        <v>173</v>
      </c>
      <c r="BL305">
        <v>11</v>
      </c>
      <c r="BY305" s="3" t="s">
        <v>5121</v>
      </c>
      <c r="BZ305">
        <v>2</v>
      </c>
    </row>
    <row r="306" spans="46:78" x14ac:dyDescent="0.35">
      <c r="AT306" s="3" t="s">
        <v>1790</v>
      </c>
      <c r="AU306">
        <v>2</v>
      </c>
      <c r="BK306" s="3" t="s">
        <v>323</v>
      </c>
      <c r="BL306">
        <v>1</v>
      </c>
      <c r="BY306" s="3" t="s">
        <v>5073</v>
      </c>
      <c r="BZ306">
        <v>1</v>
      </c>
    </row>
    <row r="307" spans="46:78" x14ac:dyDescent="0.35">
      <c r="AT307" s="3" t="s">
        <v>5424</v>
      </c>
      <c r="AU307">
        <v>2</v>
      </c>
      <c r="BK307" s="3" t="s">
        <v>49</v>
      </c>
      <c r="BL307">
        <v>1</v>
      </c>
      <c r="BY307" s="3" t="s">
        <v>1316</v>
      </c>
      <c r="BZ307">
        <v>2</v>
      </c>
    </row>
    <row r="308" spans="46:78" x14ac:dyDescent="0.35">
      <c r="AT308" s="3" t="s">
        <v>3866</v>
      </c>
      <c r="AU308">
        <v>1</v>
      </c>
      <c r="BK308" s="3" t="s">
        <v>729</v>
      </c>
      <c r="BL308">
        <v>16</v>
      </c>
      <c r="BY308" s="3" t="s">
        <v>3731</v>
      </c>
      <c r="BZ308">
        <v>1</v>
      </c>
    </row>
    <row r="309" spans="46:78" x14ac:dyDescent="0.35">
      <c r="AT309" s="3" t="s">
        <v>3868</v>
      </c>
      <c r="AU309">
        <v>1</v>
      </c>
      <c r="BK309" s="3" t="s">
        <v>9355</v>
      </c>
      <c r="BL309">
        <v>1</v>
      </c>
      <c r="BY309" s="3" t="s">
        <v>855</v>
      </c>
      <c r="BZ309">
        <v>7</v>
      </c>
    </row>
    <row r="310" spans="46:78" x14ac:dyDescent="0.35">
      <c r="AT310" s="3" t="s">
        <v>1792</v>
      </c>
      <c r="AU310">
        <v>3</v>
      </c>
      <c r="BK310" s="3" t="s">
        <v>1977</v>
      </c>
      <c r="BL310">
        <v>4</v>
      </c>
      <c r="BY310" s="3" t="s">
        <v>34</v>
      </c>
      <c r="BZ310">
        <v>2</v>
      </c>
    </row>
    <row r="311" spans="46:78" x14ac:dyDescent="0.35">
      <c r="AT311" s="3" t="s">
        <v>3488</v>
      </c>
      <c r="AU311">
        <v>2</v>
      </c>
      <c r="BK311" s="3" t="s">
        <v>3524</v>
      </c>
      <c r="BL311">
        <v>1</v>
      </c>
      <c r="BY311" s="3" t="s">
        <v>1938</v>
      </c>
      <c r="BZ311">
        <v>1</v>
      </c>
    </row>
    <row r="312" spans="46:78" x14ac:dyDescent="0.35">
      <c r="AT312" s="3" t="s">
        <v>4962</v>
      </c>
      <c r="AU312">
        <v>2</v>
      </c>
      <c r="BK312" s="3" t="s">
        <v>1513</v>
      </c>
      <c r="BL312">
        <v>5</v>
      </c>
      <c r="BY312" s="3" t="s">
        <v>933</v>
      </c>
      <c r="BZ312">
        <v>1</v>
      </c>
    </row>
    <row r="313" spans="46:78" x14ac:dyDescent="0.35">
      <c r="AT313" s="3" t="s">
        <v>597</v>
      </c>
      <c r="AU313">
        <v>10</v>
      </c>
      <c r="BK313" s="3" t="s">
        <v>6488</v>
      </c>
      <c r="BL313">
        <v>2</v>
      </c>
      <c r="BY313" s="3" t="s">
        <v>2206</v>
      </c>
      <c r="BZ313">
        <v>1</v>
      </c>
    </row>
    <row r="314" spans="46:78" x14ac:dyDescent="0.35">
      <c r="AT314" s="3" t="s">
        <v>3871</v>
      </c>
      <c r="AU314">
        <v>1</v>
      </c>
      <c r="BK314" s="3" t="s">
        <v>9402</v>
      </c>
      <c r="BL314">
        <v>1</v>
      </c>
      <c r="BY314" s="3" t="s">
        <v>1776</v>
      </c>
      <c r="BZ314">
        <v>1</v>
      </c>
    </row>
    <row r="315" spans="46:78" x14ac:dyDescent="0.35">
      <c r="AT315" s="3" t="s">
        <v>601</v>
      </c>
      <c r="AU315">
        <v>53</v>
      </c>
      <c r="BK315" s="3" t="s">
        <v>711</v>
      </c>
      <c r="BL315">
        <v>1</v>
      </c>
      <c r="BY315" s="3" t="s">
        <v>2896</v>
      </c>
      <c r="BZ315">
        <v>1</v>
      </c>
    </row>
    <row r="316" spans="46:78" x14ac:dyDescent="0.35">
      <c r="AT316" s="3" t="s">
        <v>6073</v>
      </c>
      <c r="AU316">
        <v>1</v>
      </c>
      <c r="BK316" s="3" t="s">
        <v>9420</v>
      </c>
      <c r="BL316">
        <v>1</v>
      </c>
      <c r="BY316" s="3" t="s">
        <v>1049</v>
      </c>
      <c r="BZ316">
        <v>2</v>
      </c>
    </row>
    <row r="317" spans="46:78" x14ac:dyDescent="0.35">
      <c r="AT317" s="3" t="s">
        <v>611</v>
      </c>
      <c r="AU317">
        <v>14</v>
      </c>
      <c r="BK317" s="3" t="s">
        <v>3692</v>
      </c>
      <c r="BL317">
        <v>1</v>
      </c>
      <c r="BY317" s="3" t="s">
        <v>3211</v>
      </c>
      <c r="BZ317">
        <v>1</v>
      </c>
    </row>
    <row r="318" spans="46:78" x14ac:dyDescent="0.35">
      <c r="AT318" s="3" t="s">
        <v>5369</v>
      </c>
      <c r="AU318">
        <v>1</v>
      </c>
      <c r="BK318" s="3" t="s">
        <v>5254</v>
      </c>
      <c r="BL318">
        <v>1</v>
      </c>
      <c r="BY318" s="3" t="s">
        <v>4877</v>
      </c>
      <c r="BZ318">
        <v>1</v>
      </c>
    </row>
    <row r="319" spans="46:78" x14ac:dyDescent="0.35">
      <c r="AT319" s="3" t="s">
        <v>613</v>
      </c>
      <c r="AU319">
        <v>30</v>
      </c>
      <c r="BK319" s="3" t="s">
        <v>9409</v>
      </c>
      <c r="BL319">
        <v>1</v>
      </c>
      <c r="BY319" s="3" t="s">
        <v>297</v>
      </c>
      <c r="BZ319">
        <v>26</v>
      </c>
    </row>
    <row r="320" spans="46:78" x14ac:dyDescent="0.35">
      <c r="AT320" s="3" t="s">
        <v>2681</v>
      </c>
      <c r="AU320">
        <v>1</v>
      </c>
      <c r="BK320" s="3" t="s">
        <v>9417</v>
      </c>
      <c r="BL320">
        <v>1</v>
      </c>
      <c r="BY320" s="3" t="s">
        <v>589</v>
      </c>
      <c r="BZ320">
        <v>2</v>
      </c>
    </row>
    <row r="321" spans="46:78" x14ac:dyDescent="0.35">
      <c r="AT321" s="3" t="s">
        <v>3146</v>
      </c>
      <c r="AU321">
        <v>1</v>
      </c>
      <c r="BK321" s="3" t="s">
        <v>1750</v>
      </c>
      <c r="BL321">
        <v>1</v>
      </c>
      <c r="BY321" s="3" t="s">
        <v>3733</v>
      </c>
      <c r="BZ321">
        <v>1</v>
      </c>
    </row>
    <row r="322" spans="46:78" x14ac:dyDescent="0.35">
      <c r="AT322" s="3" t="s">
        <v>2685</v>
      </c>
      <c r="AU322">
        <v>1</v>
      </c>
      <c r="BK322" s="3" t="s">
        <v>2780</v>
      </c>
      <c r="BL322">
        <v>2</v>
      </c>
      <c r="BY322" s="3" t="s">
        <v>48</v>
      </c>
      <c r="BZ322">
        <v>2</v>
      </c>
    </row>
    <row r="323" spans="46:78" x14ac:dyDescent="0.35">
      <c r="AT323" s="3" t="s">
        <v>617</v>
      </c>
      <c r="AU323">
        <v>1</v>
      </c>
      <c r="BK323" s="3" t="s">
        <v>608</v>
      </c>
      <c r="BL323">
        <v>1</v>
      </c>
      <c r="BY323" s="3" t="s">
        <v>4632</v>
      </c>
      <c r="BZ323">
        <v>1</v>
      </c>
    </row>
    <row r="324" spans="46:78" x14ac:dyDescent="0.35">
      <c r="AT324" s="3" t="s">
        <v>5421</v>
      </c>
      <c r="AU324">
        <v>4</v>
      </c>
      <c r="BK324" s="3" t="s">
        <v>905</v>
      </c>
      <c r="BL324">
        <v>2</v>
      </c>
      <c r="BY324" s="3" t="s">
        <v>2959</v>
      </c>
      <c r="BZ324">
        <v>1</v>
      </c>
    </row>
    <row r="325" spans="46:78" x14ac:dyDescent="0.35">
      <c r="AT325" s="3" t="s">
        <v>1800</v>
      </c>
      <c r="AU325">
        <v>4</v>
      </c>
      <c r="BK325" s="3" t="s">
        <v>1703</v>
      </c>
      <c r="BL325">
        <v>1</v>
      </c>
      <c r="BY325" s="3" t="s">
        <v>2241</v>
      </c>
      <c r="BZ325">
        <v>1</v>
      </c>
    </row>
    <row r="326" spans="46:78" x14ac:dyDescent="0.35">
      <c r="AT326" s="3" t="s">
        <v>4607</v>
      </c>
      <c r="AU326">
        <v>1</v>
      </c>
      <c r="BK326" s="3" t="s">
        <v>474</v>
      </c>
      <c r="BL326">
        <v>5</v>
      </c>
      <c r="BY326" s="3" t="s">
        <v>1836</v>
      </c>
      <c r="BZ326">
        <v>1</v>
      </c>
    </row>
    <row r="327" spans="46:78" x14ac:dyDescent="0.35">
      <c r="AT327" s="3" t="s">
        <v>1229</v>
      </c>
      <c r="AU327">
        <v>10</v>
      </c>
      <c r="BK327" s="3" t="s">
        <v>5095</v>
      </c>
      <c r="BL327">
        <v>1</v>
      </c>
      <c r="BY327" s="3" t="s">
        <v>4572</v>
      </c>
      <c r="BZ327">
        <v>1</v>
      </c>
    </row>
    <row r="328" spans="46:78" x14ac:dyDescent="0.35">
      <c r="AT328" s="3" t="s">
        <v>620</v>
      </c>
      <c r="AU328">
        <v>17</v>
      </c>
      <c r="BK328" s="3" t="s">
        <v>4321</v>
      </c>
      <c r="BL328">
        <v>1</v>
      </c>
      <c r="BY328" s="3" t="s">
        <v>2019</v>
      </c>
      <c r="BZ328">
        <v>14</v>
      </c>
    </row>
    <row r="329" spans="46:78" x14ac:dyDescent="0.35">
      <c r="AT329" s="3" t="s">
        <v>625</v>
      </c>
      <c r="AU329">
        <v>10</v>
      </c>
      <c r="BK329" s="3" t="s">
        <v>2309</v>
      </c>
      <c r="BL329">
        <v>2</v>
      </c>
      <c r="BY329" s="3" t="s">
        <v>4190</v>
      </c>
      <c r="BZ329">
        <v>1</v>
      </c>
    </row>
    <row r="330" spans="46:78" x14ac:dyDescent="0.35">
      <c r="AT330" s="3" t="s">
        <v>3154</v>
      </c>
      <c r="AU330">
        <v>1</v>
      </c>
      <c r="BK330" s="3" t="s">
        <v>4786</v>
      </c>
      <c r="BL330">
        <v>1</v>
      </c>
      <c r="BY330" s="3" t="s">
        <v>4883</v>
      </c>
      <c r="BZ330">
        <v>1</v>
      </c>
    </row>
    <row r="331" spans="46:78" x14ac:dyDescent="0.35">
      <c r="AT331" s="3" t="s">
        <v>628</v>
      </c>
      <c r="AU331">
        <v>33</v>
      </c>
      <c r="BK331" s="3" t="s">
        <v>2988</v>
      </c>
      <c r="BL331">
        <v>1</v>
      </c>
      <c r="BY331" s="3" t="s">
        <v>4241</v>
      </c>
      <c r="BZ331">
        <v>1</v>
      </c>
    </row>
    <row r="332" spans="46:78" x14ac:dyDescent="0.35">
      <c r="AT332" s="3" t="s">
        <v>1238</v>
      </c>
      <c r="AU332">
        <v>2</v>
      </c>
      <c r="BK332" s="3" t="s">
        <v>4792</v>
      </c>
      <c r="BL332">
        <v>1</v>
      </c>
      <c r="BY332" s="3" t="s">
        <v>631</v>
      </c>
      <c r="BZ332">
        <v>5</v>
      </c>
    </row>
    <row r="333" spans="46:78" x14ac:dyDescent="0.35">
      <c r="AT333" s="3" t="s">
        <v>8880</v>
      </c>
      <c r="AU333">
        <v>1</v>
      </c>
      <c r="BK333" s="3" t="s">
        <v>892</v>
      </c>
      <c r="BL333">
        <v>11</v>
      </c>
      <c r="BY333" s="3" t="s">
        <v>1460</v>
      </c>
      <c r="BZ333">
        <v>2</v>
      </c>
    </row>
    <row r="334" spans="46:78" x14ac:dyDescent="0.35">
      <c r="AT334" s="3" t="s">
        <v>1241</v>
      </c>
      <c r="AU334">
        <v>7</v>
      </c>
      <c r="BK334" s="3" t="s">
        <v>2541</v>
      </c>
      <c r="BL334">
        <v>3</v>
      </c>
      <c r="BY334" s="3" t="s">
        <v>2079</v>
      </c>
      <c r="BZ334">
        <v>1</v>
      </c>
    </row>
    <row r="335" spans="46:78" x14ac:dyDescent="0.35">
      <c r="AT335" s="3" t="s">
        <v>3891</v>
      </c>
      <c r="AU335">
        <v>1</v>
      </c>
      <c r="BK335" s="3" t="s">
        <v>7899</v>
      </c>
      <c r="BL335">
        <v>1</v>
      </c>
      <c r="BY335" s="3" t="s">
        <v>2606</v>
      </c>
      <c r="BZ335">
        <v>1</v>
      </c>
    </row>
    <row r="336" spans="46:78" x14ac:dyDescent="0.35">
      <c r="AT336" s="3" t="s">
        <v>633</v>
      </c>
      <c r="AU336">
        <v>16</v>
      </c>
      <c r="BK336" s="3" t="s">
        <v>2822</v>
      </c>
      <c r="BL336">
        <v>1</v>
      </c>
      <c r="BY336" s="3" t="s">
        <v>5179</v>
      </c>
      <c r="BZ336">
        <v>2</v>
      </c>
    </row>
    <row r="337" spans="46:78" x14ac:dyDescent="0.35">
      <c r="AT337" s="3" t="s">
        <v>1245</v>
      </c>
      <c r="AU337">
        <v>1</v>
      </c>
      <c r="BK337" s="3" t="s">
        <v>3612</v>
      </c>
      <c r="BL337">
        <v>1</v>
      </c>
      <c r="BY337" s="3" t="s">
        <v>2639</v>
      </c>
      <c r="BZ337">
        <v>2</v>
      </c>
    </row>
    <row r="338" spans="46:78" x14ac:dyDescent="0.35">
      <c r="AT338" s="3" t="s">
        <v>635</v>
      </c>
      <c r="AU338">
        <v>47</v>
      </c>
      <c r="BK338" s="3" t="s">
        <v>2682</v>
      </c>
      <c r="BL338">
        <v>3</v>
      </c>
      <c r="BY338" s="3" t="s">
        <v>1047</v>
      </c>
      <c r="BZ338">
        <v>1</v>
      </c>
    </row>
    <row r="339" spans="46:78" x14ac:dyDescent="0.35">
      <c r="AT339" s="3" t="s">
        <v>642</v>
      </c>
      <c r="AU339">
        <v>19</v>
      </c>
      <c r="BK339" s="3" t="s">
        <v>2377</v>
      </c>
      <c r="BL339">
        <v>1</v>
      </c>
      <c r="BY339" s="3" t="s">
        <v>837</v>
      </c>
      <c r="BZ339">
        <v>1</v>
      </c>
    </row>
    <row r="340" spans="46:78" x14ac:dyDescent="0.35">
      <c r="AT340" s="3" t="s">
        <v>2704</v>
      </c>
      <c r="AU340">
        <v>2</v>
      </c>
      <c r="BK340" s="3" t="s">
        <v>417</v>
      </c>
      <c r="BL340">
        <v>1</v>
      </c>
      <c r="BY340" s="3" t="s">
        <v>878</v>
      </c>
      <c r="BZ340">
        <v>6</v>
      </c>
    </row>
    <row r="341" spans="46:78" x14ac:dyDescent="0.35">
      <c r="AT341" s="3" t="s">
        <v>2276</v>
      </c>
      <c r="AU341">
        <v>1</v>
      </c>
      <c r="BK341" s="3" t="s">
        <v>483</v>
      </c>
      <c r="BL341">
        <v>17</v>
      </c>
      <c r="BY341" s="3" t="s">
        <v>607</v>
      </c>
      <c r="BZ341">
        <v>7</v>
      </c>
    </row>
    <row r="342" spans="46:78" x14ac:dyDescent="0.35">
      <c r="AT342" s="3" t="s">
        <v>2230</v>
      </c>
      <c r="AU342">
        <v>1</v>
      </c>
      <c r="BK342" s="3" t="s">
        <v>8757</v>
      </c>
      <c r="BL342">
        <v>1</v>
      </c>
      <c r="BY342" s="3" t="s">
        <v>4604</v>
      </c>
      <c r="BZ342">
        <v>1</v>
      </c>
    </row>
    <row r="343" spans="46:78" x14ac:dyDescent="0.35">
      <c r="AT343" s="3" t="s">
        <v>645</v>
      </c>
      <c r="AU343">
        <v>2</v>
      </c>
      <c r="BK343" s="3" t="s">
        <v>6311</v>
      </c>
      <c r="BL343">
        <v>3</v>
      </c>
      <c r="BY343" s="3" t="s">
        <v>3705</v>
      </c>
      <c r="BZ343">
        <v>1</v>
      </c>
    </row>
    <row r="344" spans="46:78" x14ac:dyDescent="0.35">
      <c r="AT344" s="3" t="s">
        <v>2233</v>
      </c>
      <c r="AU344">
        <v>2</v>
      </c>
      <c r="BK344" s="3" t="s">
        <v>9369</v>
      </c>
      <c r="BL344">
        <v>1</v>
      </c>
      <c r="BY344" s="3" t="s">
        <v>341</v>
      </c>
      <c r="BZ344">
        <v>32</v>
      </c>
    </row>
    <row r="345" spans="46:78" x14ac:dyDescent="0.35">
      <c r="AT345" s="3" t="s">
        <v>647</v>
      </c>
      <c r="AU345">
        <v>30</v>
      </c>
      <c r="BK345" s="3" t="s">
        <v>9425</v>
      </c>
      <c r="BL345">
        <v>1</v>
      </c>
      <c r="BY345" s="3" t="s">
        <v>991</v>
      </c>
      <c r="BZ345">
        <v>1</v>
      </c>
    </row>
    <row r="346" spans="46:78" x14ac:dyDescent="0.35">
      <c r="AT346" s="3" t="s">
        <v>3907</v>
      </c>
      <c r="AU346">
        <v>4</v>
      </c>
      <c r="BK346" s="3" t="s">
        <v>9365</v>
      </c>
      <c r="BL346">
        <v>3</v>
      </c>
      <c r="BY346" s="3" t="s">
        <v>995</v>
      </c>
      <c r="BZ346">
        <v>2</v>
      </c>
    </row>
    <row r="347" spans="46:78" x14ac:dyDescent="0.35">
      <c r="AT347" s="3" t="s">
        <v>5385</v>
      </c>
      <c r="AU347">
        <v>1</v>
      </c>
      <c r="BK347" s="3" t="s">
        <v>5987</v>
      </c>
      <c r="BL347">
        <v>1</v>
      </c>
      <c r="BY347" s="3" t="s">
        <v>375</v>
      </c>
      <c r="BZ347">
        <v>18</v>
      </c>
    </row>
    <row r="348" spans="46:78" x14ac:dyDescent="0.35">
      <c r="AT348" s="3" t="s">
        <v>2710</v>
      </c>
      <c r="AU348">
        <v>3</v>
      </c>
      <c r="BK348" s="3" t="s">
        <v>9421</v>
      </c>
      <c r="BL348">
        <v>1</v>
      </c>
      <c r="BY348" s="3" t="s">
        <v>547</v>
      </c>
      <c r="BZ348">
        <v>1</v>
      </c>
    </row>
    <row r="349" spans="46:78" x14ac:dyDescent="0.35">
      <c r="AT349" s="3" t="s">
        <v>5418</v>
      </c>
      <c r="AU349">
        <v>1</v>
      </c>
      <c r="BK349" s="3" t="s">
        <v>4788</v>
      </c>
      <c r="BL349">
        <v>1</v>
      </c>
      <c r="BY349" s="3" t="s">
        <v>1999</v>
      </c>
      <c r="BZ349">
        <v>1</v>
      </c>
    </row>
    <row r="350" spans="46:78" x14ac:dyDescent="0.35">
      <c r="AT350" s="3" t="s">
        <v>2712</v>
      </c>
      <c r="AU350">
        <v>4</v>
      </c>
      <c r="BK350" s="3" t="s">
        <v>9399</v>
      </c>
      <c r="BL350">
        <v>1</v>
      </c>
      <c r="BY350" s="3" t="s">
        <v>3666</v>
      </c>
      <c r="BZ350">
        <v>1</v>
      </c>
    </row>
    <row r="351" spans="46:78" x14ac:dyDescent="0.35">
      <c r="AT351" s="3" t="s">
        <v>5417</v>
      </c>
      <c r="AU351">
        <v>1</v>
      </c>
      <c r="BK351" s="3" t="s">
        <v>943</v>
      </c>
      <c r="BL351">
        <v>17</v>
      </c>
      <c r="BY351" s="3" t="s">
        <v>935</v>
      </c>
      <c r="BZ351">
        <v>2</v>
      </c>
    </row>
    <row r="352" spans="46:78" x14ac:dyDescent="0.35">
      <c r="AT352" s="3" t="s">
        <v>654</v>
      </c>
      <c r="AU352">
        <v>27</v>
      </c>
      <c r="BK352" s="3" t="s">
        <v>4924</v>
      </c>
      <c r="BL352">
        <v>1</v>
      </c>
      <c r="BY352" s="3" t="s">
        <v>3902</v>
      </c>
      <c r="BZ352">
        <v>1</v>
      </c>
    </row>
    <row r="353" spans="46:78" x14ac:dyDescent="0.35">
      <c r="AT353" s="3" t="s">
        <v>1259</v>
      </c>
      <c r="AU353">
        <v>15</v>
      </c>
      <c r="BK353" s="3" t="s">
        <v>182</v>
      </c>
      <c r="BL353">
        <v>37</v>
      </c>
      <c r="BY353" s="3" t="s">
        <v>5220</v>
      </c>
      <c r="BZ353">
        <v>1</v>
      </c>
    </row>
    <row r="354" spans="46:78" x14ac:dyDescent="0.35">
      <c r="AT354" s="3" t="s">
        <v>2242</v>
      </c>
      <c r="AU354">
        <v>5</v>
      </c>
      <c r="BK354" s="3" t="s">
        <v>9404</v>
      </c>
      <c r="BL354">
        <v>1</v>
      </c>
      <c r="BY354" s="3" t="s">
        <v>4564</v>
      </c>
      <c r="BZ354">
        <v>1</v>
      </c>
    </row>
    <row r="355" spans="46:78" x14ac:dyDescent="0.35">
      <c r="AT355" s="3" t="s">
        <v>5416</v>
      </c>
      <c r="AU355">
        <v>4</v>
      </c>
      <c r="BK355" s="3" t="s">
        <v>3115</v>
      </c>
      <c r="BL355">
        <v>2</v>
      </c>
      <c r="BY355" s="3" t="s">
        <v>1142</v>
      </c>
      <c r="BZ355">
        <v>14</v>
      </c>
    </row>
    <row r="356" spans="46:78" x14ac:dyDescent="0.35">
      <c r="AT356" s="3" t="s">
        <v>1266</v>
      </c>
      <c r="AU356">
        <v>17</v>
      </c>
      <c r="BK356" s="3" t="s">
        <v>9428</v>
      </c>
      <c r="BL356">
        <v>1</v>
      </c>
      <c r="BY356" s="3" t="s">
        <v>4221</v>
      </c>
      <c r="BZ356">
        <v>1</v>
      </c>
    </row>
    <row r="357" spans="46:78" x14ac:dyDescent="0.35">
      <c r="AT357" s="3" t="s">
        <v>1269</v>
      </c>
      <c r="AU357">
        <v>9</v>
      </c>
      <c r="BK357" s="3" t="s">
        <v>6304</v>
      </c>
      <c r="BL357">
        <v>3</v>
      </c>
      <c r="BY357" s="3" t="s">
        <v>2146</v>
      </c>
      <c r="BZ357">
        <v>1</v>
      </c>
    </row>
    <row r="358" spans="46:78" x14ac:dyDescent="0.35">
      <c r="AT358" s="3" t="s">
        <v>3517</v>
      </c>
      <c r="AU358">
        <v>1</v>
      </c>
      <c r="BK358" s="3" t="s">
        <v>9393</v>
      </c>
      <c r="BL358">
        <v>1</v>
      </c>
      <c r="BY358" s="3" t="s">
        <v>4081</v>
      </c>
      <c r="BZ358">
        <v>1</v>
      </c>
    </row>
    <row r="359" spans="46:78" x14ac:dyDescent="0.35">
      <c r="AT359" s="3" t="s">
        <v>1844</v>
      </c>
      <c r="AU359">
        <v>1</v>
      </c>
      <c r="BK359" s="3" t="s">
        <v>6327</v>
      </c>
      <c r="BL359">
        <v>1</v>
      </c>
      <c r="BY359" s="3" t="s">
        <v>5064</v>
      </c>
      <c r="BZ359">
        <v>1</v>
      </c>
    </row>
    <row r="360" spans="46:78" x14ac:dyDescent="0.35">
      <c r="AT360" s="3" t="s">
        <v>3177</v>
      </c>
      <c r="AU360">
        <v>3</v>
      </c>
      <c r="BK360" s="3" t="s">
        <v>5051</v>
      </c>
      <c r="BL360">
        <v>1</v>
      </c>
      <c r="BY360" s="3" t="s">
        <v>2524</v>
      </c>
      <c r="BZ360">
        <v>1</v>
      </c>
    </row>
    <row r="361" spans="46:78" x14ac:dyDescent="0.35">
      <c r="AT361" s="3" t="s">
        <v>1272</v>
      </c>
      <c r="AU361">
        <v>1</v>
      </c>
      <c r="BK361" s="3" t="s">
        <v>5173</v>
      </c>
      <c r="BL361">
        <v>1</v>
      </c>
      <c r="BY361" s="3" t="s">
        <v>4193</v>
      </c>
      <c r="BZ361">
        <v>1</v>
      </c>
    </row>
    <row r="362" spans="46:78" x14ac:dyDescent="0.35">
      <c r="AT362" s="3" t="s">
        <v>657</v>
      </c>
      <c r="AU362">
        <v>51</v>
      </c>
      <c r="BK362" s="3" t="s">
        <v>2875</v>
      </c>
      <c r="BL362">
        <v>1</v>
      </c>
      <c r="BY362" s="3" t="s">
        <v>1817</v>
      </c>
      <c r="BZ362">
        <v>1</v>
      </c>
    </row>
    <row r="363" spans="46:78" x14ac:dyDescent="0.35">
      <c r="AT363" s="3" t="s">
        <v>1286</v>
      </c>
      <c r="AU363">
        <v>1</v>
      </c>
      <c r="BK363" s="3" t="s">
        <v>8051</v>
      </c>
      <c r="BL363">
        <v>1</v>
      </c>
      <c r="BY363" s="3" t="s">
        <v>2183</v>
      </c>
      <c r="BZ363">
        <v>1</v>
      </c>
    </row>
    <row r="364" spans="46:78" x14ac:dyDescent="0.35">
      <c r="AT364" s="3" t="s">
        <v>2734</v>
      </c>
      <c r="AU364">
        <v>2</v>
      </c>
      <c r="BK364" s="3" t="s">
        <v>356</v>
      </c>
      <c r="BL364">
        <v>7</v>
      </c>
      <c r="BY364" s="3" t="s">
        <v>4963</v>
      </c>
      <c r="BZ364">
        <v>2</v>
      </c>
    </row>
    <row r="365" spans="46:78" x14ac:dyDescent="0.35">
      <c r="AT365" s="3" t="s">
        <v>1288</v>
      </c>
      <c r="AU365">
        <v>3</v>
      </c>
      <c r="BK365" s="3" t="s">
        <v>1090</v>
      </c>
      <c r="BL365">
        <v>7</v>
      </c>
      <c r="BY365" s="3" t="s">
        <v>666</v>
      </c>
      <c r="BZ365">
        <v>1</v>
      </c>
    </row>
    <row r="366" spans="46:78" x14ac:dyDescent="0.35">
      <c r="AT366" s="3" t="s">
        <v>2247</v>
      </c>
      <c r="AU366">
        <v>2</v>
      </c>
      <c r="BK366" s="3" t="s">
        <v>484</v>
      </c>
      <c r="BL366">
        <v>3</v>
      </c>
      <c r="BY366" s="3" t="s">
        <v>4261</v>
      </c>
      <c r="BZ366">
        <v>1</v>
      </c>
    </row>
    <row r="367" spans="46:78" x14ac:dyDescent="0.35">
      <c r="AT367" s="3" t="s">
        <v>659</v>
      </c>
      <c r="AU367">
        <v>23</v>
      </c>
      <c r="BK367" s="3" t="s">
        <v>2625</v>
      </c>
      <c r="BL367">
        <v>1</v>
      </c>
      <c r="BY367" s="3" t="s">
        <v>1466</v>
      </c>
      <c r="BZ367">
        <v>1</v>
      </c>
    </row>
    <row r="368" spans="46:78" x14ac:dyDescent="0.35">
      <c r="AT368" s="3" t="s">
        <v>1291</v>
      </c>
      <c r="AU368">
        <v>25</v>
      </c>
      <c r="BK368" s="3" t="s">
        <v>9143</v>
      </c>
      <c r="BL368">
        <v>2</v>
      </c>
      <c r="BY368" s="3" t="s">
        <v>3045</v>
      </c>
      <c r="BZ368">
        <v>1</v>
      </c>
    </row>
    <row r="369" spans="46:78" x14ac:dyDescent="0.35">
      <c r="AT369" s="3" t="s">
        <v>2256</v>
      </c>
      <c r="AU369">
        <v>1</v>
      </c>
      <c r="BK369" s="3" t="s">
        <v>4348</v>
      </c>
      <c r="BL369">
        <v>2</v>
      </c>
      <c r="BY369" s="3" t="s">
        <v>627</v>
      </c>
      <c r="BZ369">
        <v>4</v>
      </c>
    </row>
    <row r="370" spans="46:78" x14ac:dyDescent="0.35">
      <c r="AT370" s="3" t="s">
        <v>3924</v>
      </c>
      <c r="AU370">
        <v>1</v>
      </c>
      <c r="BK370" s="3" t="s">
        <v>1215</v>
      </c>
      <c r="BL370">
        <v>9</v>
      </c>
      <c r="BY370" s="3" t="s">
        <v>344</v>
      </c>
      <c r="BZ370">
        <v>7</v>
      </c>
    </row>
    <row r="371" spans="46:78" x14ac:dyDescent="0.35">
      <c r="AT371" s="3" t="s">
        <v>2258</v>
      </c>
      <c r="AU371">
        <v>1</v>
      </c>
      <c r="BK371" s="3" t="s">
        <v>235</v>
      </c>
      <c r="BL371">
        <v>8</v>
      </c>
      <c r="BY371" s="3" t="s">
        <v>575</v>
      </c>
      <c r="BZ371">
        <v>2</v>
      </c>
    </row>
    <row r="372" spans="46:78" x14ac:dyDescent="0.35">
      <c r="AT372" s="3" t="s">
        <v>2260</v>
      </c>
      <c r="AU372">
        <v>1</v>
      </c>
      <c r="BK372" s="3" t="s">
        <v>587</v>
      </c>
      <c r="BL372">
        <v>3</v>
      </c>
      <c r="BY372" s="3" t="s">
        <v>2132</v>
      </c>
      <c r="BZ372">
        <v>1</v>
      </c>
    </row>
    <row r="373" spans="46:78" x14ac:dyDescent="0.35">
      <c r="AT373" s="3" t="s">
        <v>4643</v>
      </c>
      <c r="AU373">
        <v>1</v>
      </c>
      <c r="BK373" s="3" t="s">
        <v>9368</v>
      </c>
      <c r="BL373">
        <v>1</v>
      </c>
      <c r="BY373" s="3" t="s">
        <v>4440</v>
      </c>
      <c r="BZ373">
        <v>1</v>
      </c>
    </row>
    <row r="374" spans="46:78" x14ac:dyDescent="0.35">
      <c r="AT374" s="3" t="s">
        <v>669</v>
      </c>
      <c r="AU374">
        <v>33</v>
      </c>
      <c r="BK374" s="3" t="s">
        <v>3169</v>
      </c>
      <c r="BL374">
        <v>2</v>
      </c>
      <c r="BY374" s="3" t="s">
        <v>570</v>
      </c>
      <c r="BZ374">
        <v>5</v>
      </c>
    </row>
    <row r="375" spans="46:78" x14ac:dyDescent="0.35">
      <c r="AT375" s="3" t="s">
        <v>1293</v>
      </c>
      <c r="AU375">
        <v>8</v>
      </c>
      <c r="BK375" s="3" t="s">
        <v>4099</v>
      </c>
      <c r="BL375">
        <v>1</v>
      </c>
      <c r="BY375" s="3" t="s">
        <v>3468</v>
      </c>
      <c r="BZ375">
        <v>1</v>
      </c>
    </row>
    <row r="376" spans="46:78" x14ac:dyDescent="0.35">
      <c r="AT376" s="3" t="s">
        <v>677</v>
      </c>
      <c r="AU376">
        <v>20</v>
      </c>
      <c r="BK376" s="3" t="s">
        <v>4422</v>
      </c>
      <c r="BL376">
        <v>1</v>
      </c>
      <c r="BY376" s="3" t="s">
        <v>1341</v>
      </c>
      <c r="BZ376">
        <v>1</v>
      </c>
    </row>
    <row r="377" spans="46:78" x14ac:dyDescent="0.35">
      <c r="AT377" s="3" t="s">
        <v>1300</v>
      </c>
      <c r="AU377">
        <v>7</v>
      </c>
      <c r="BK377" s="3" t="s">
        <v>5793</v>
      </c>
      <c r="BL377">
        <v>1</v>
      </c>
      <c r="BY377" s="3" t="s">
        <v>4842</v>
      </c>
      <c r="BZ377">
        <v>1</v>
      </c>
    </row>
    <row r="378" spans="46:78" x14ac:dyDescent="0.35">
      <c r="AT378" s="3" t="s">
        <v>681</v>
      </c>
      <c r="AU378">
        <v>12</v>
      </c>
      <c r="BK378" s="3" t="s">
        <v>5571</v>
      </c>
      <c r="BL378">
        <v>1</v>
      </c>
      <c r="BY378" s="3" t="s">
        <v>3921</v>
      </c>
      <c r="BZ378">
        <v>1</v>
      </c>
    </row>
    <row r="379" spans="46:78" x14ac:dyDescent="0.35">
      <c r="AT379" s="3" t="s">
        <v>2745</v>
      </c>
      <c r="AU379">
        <v>1</v>
      </c>
      <c r="BK379" s="3" t="s">
        <v>4184</v>
      </c>
      <c r="BL379">
        <v>1</v>
      </c>
      <c r="BY379" s="3" t="s">
        <v>2028</v>
      </c>
      <c r="BZ379">
        <v>3</v>
      </c>
    </row>
    <row r="380" spans="46:78" x14ac:dyDescent="0.35">
      <c r="AT380" s="3" t="s">
        <v>5426</v>
      </c>
      <c r="AU380">
        <v>1</v>
      </c>
      <c r="BK380" s="3" t="s">
        <v>500</v>
      </c>
      <c r="BL380">
        <v>12</v>
      </c>
      <c r="BY380" s="3" t="s">
        <v>2753</v>
      </c>
      <c r="BZ380">
        <v>1</v>
      </c>
    </row>
    <row r="381" spans="46:78" x14ac:dyDescent="0.35">
      <c r="AT381" s="3" t="s">
        <v>5407</v>
      </c>
      <c r="AU381">
        <v>1</v>
      </c>
      <c r="BK381" s="3" t="s">
        <v>9408</v>
      </c>
      <c r="BL381">
        <v>1</v>
      </c>
      <c r="BY381" s="3" t="s">
        <v>979</v>
      </c>
      <c r="BZ381">
        <v>1</v>
      </c>
    </row>
    <row r="382" spans="46:78" x14ac:dyDescent="0.35">
      <c r="AT382" s="3" t="s">
        <v>683</v>
      </c>
      <c r="AU382">
        <v>11</v>
      </c>
      <c r="BK382" s="3" t="s">
        <v>9345</v>
      </c>
      <c r="BL382">
        <v>3</v>
      </c>
      <c r="BY382" s="3" t="s">
        <v>2365</v>
      </c>
      <c r="BZ382">
        <v>1</v>
      </c>
    </row>
    <row r="383" spans="46:78" x14ac:dyDescent="0.35">
      <c r="AT383" s="3" t="s">
        <v>2274</v>
      </c>
      <c r="AU383">
        <v>4</v>
      </c>
      <c r="BK383" s="3" t="s">
        <v>9357</v>
      </c>
      <c r="BL383">
        <v>11</v>
      </c>
      <c r="BY383" s="3" t="s">
        <v>3168</v>
      </c>
      <c r="BZ383">
        <v>1</v>
      </c>
    </row>
    <row r="384" spans="46:78" x14ac:dyDescent="0.35">
      <c r="AT384" s="3" t="s">
        <v>1869</v>
      </c>
      <c r="AU384">
        <v>2</v>
      </c>
      <c r="BK384" s="3" t="s">
        <v>4442</v>
      </c>
      <c r="BL384">
        <v>1</v>
      </c>
      <c r="BY384" s="3" t="s">
        <v>2494</v>
      </c>
      <c r="BZ384">
        <v>1</v>
      </c>
    </row>
    <row r="385" spans="46:78" x14ac:dyDescent="0.35">
      <c r="AT385" s="3" t="s">
        <v>3933</v>
      </c>
      <c r="AU385">
        <v>1</v>
      </c>
      <c r="BK385" s="3" t="s">
        <v>1981</v>
      </c>
      <c r="BL385">
        <v>4</v>
      </c>
      <c r="BY385" s="3" t="s">
        <v>5209</v>
      </c>
      <c r="BZ385">
        <v>1</v>
      </c>
    </row>
    <row r="386" spans="46:78" x14ac:dyDescent="0.35">
      <c r="AT386" s="3" t="s">
        <v>9437</v>
      </c>
      <c r="AU386">
        <v>4345</v>
      </c>
      <c r="BK386" s="3" t="s">
        <v>5155</v>
      </c>
      <c r="BL386">
        <v>1</v>
      </c>
      <c r="BY386" s="3" t="s">
        <v>1939</v>
      </c>
      <c r="BZ386">
        <v>1</v>
      </c>
    </row>
    <row r="387" spans="46:78" x14ac:dyDescent="0.35">
      <c r="BK387" s="3" t="s">
        <v>1825</v>
      </c>
      <c r="BL387">
        <v>5</v>
      </c>
      <c r="BY387" s="3" t="s">
        <v>637</v>
      </c>
      <c r="BZ387">
        <v>1</v>
      </c>
    </row>
    <row r="388" spans="46:78" x14ac:dyDescent="0.35">
      <c r="BK388" s="3" t="s">
        <v>9419</v>
      </c>
      <c r="BL388">
        <v>1</v>
      </c>
      <c r="BY388" s="3" t="s">
        <v>674</v>
      </c>
      <c r="BZ388">
        <v>1</v>
      </c>
    </row>
    <row r="389" spans="46:78" x14ac:dyDescent="0.35">
      <c r="BK389" s="3" t="s">
        <v>3857</v>
      </c>
      <c r="BL389">
        <v>1</v>
      </c>
      <c r="BY389" s="3" t="s">
        <v>3228</v>
      </c>
      <c r="BZ389">
        <v>1</v>
      </c>
    </row>
    <row r="390" spans="46:78" x14ac:dyDescent="0.35">
      <c r="BK390" s="3" t="s">
        <v>576</v>
      </c>
      <c r="BL390">
        <v>95</v>
      </c>
      <c r="BY390" s="3" t="s">
        <v>2069</v>
      </c>
      <c r="BZ390">
        <v>1</v>
      </c>
    </row>
    <row r="391" spans="46:78" x14ac:dyDescent="0.35">
      <c r="BK391" s="3" t="s">
        <v>1778</v>
      </c>
      <c r="BL391">
        <v>1</v>
      </c>
      <c r="BY391" s="3" t="s">
        <v>4536</v>
      </c>
      <c r="BZ391">
        <v>1</v>
      </c>
    </row>
    <row r="392" spans="46:78" x14ac:dyDescent="0.35">
      <c r="BK392" s="3" t="s">
        <v>1885</v>
      </c>
      <c r="BL392">
        <v>1</v>
      </c>
      <c r="BY392" s="3" t="s">
        <v>3442</v>
      </c>
      <c r="BZ392">
        <v>1</v>
      </c>
    </row>
    <row r="393" spans="46:78" x14ac:dyDescent="0.35">
      <c r="BK393" s="3" t="s">
        <v>5917</v>
      </c>
      <c r="BL393">
        <v>3</v>
      </c>
      <c r="BY393" s="3" t="s">
        <v>466</v>
      </c>
      <c r="BZ393">
        <v>5</v>
      </c>
    </row>
    <row r="394" spans="46:78" x14ac:dyDescent="0.35">
      <c r="BK394" s="3" t="s">
        <v>1021</v>
      </c>
      <c r="BL394">
        <v>1</v>
      </c>
      <c r="BY394" s="3" t="s">
        <v>4212</v>
      </c>
      <c r="BZ394">
        <v>1</v>
      </c>
    </row>
    <row r="395" spans="46:78" x14ac:dyDescent="0.35">
      <c r="BK395" s="3" t="s">
        <v>9414</v>
      </c>
      <c r="BL395">
        <v>1</v>
      </c>
      <c r="BY395" s="3" t="s">
        <v>3370</v>
      </c>
      <c r="BZ395">
        <v>1</v>
      </c>
    </row>
    <row r="396" spans="46:78" x14ac:dyDescent="0.35">
      <c r="BK396" s="3" t="s">
        <v>9387</v>
      </c>
      <c r="BL396">
        <v>1</v>
      </c>
      <c r="BY396" s="3" t="s">
        <v>1874</v>
      </c>
      <c r="BZ396">
        <v>4</v>
      </c>
    </row>
    <row r="397" spans="46:78" x14ac:dyDescent="0.35">
      <c r="BK397" s="3" t="s">
        <v>6239</v>
      </c>
      <c r="BL397">
        <v>1</v>
      </c>
      <c r="BY397" s="3" t="s">
        <v>2957</v>
      </c>
      <c r="BZ397">
        <v>1</v>
      </c>
    </row>
    <row r="398" spans="46:78" x14ac:dyDescent="0.35">
      <c r="BK398" s="3" t="s">
        <v>7588</v>
      </c>
      <c r="BL398">
        <v>1</v>
      </c>
      <c r="BY398" s="3" t="s">
        <v>2131</v>
      </c>
      <c r="BZ398">
        <v>1</v>
      </c>
    </row>
    <row r="399" spans="46:78" x14ac:dyDescent="0.35">
      <c r="BK399" s="3" t="s">
        <v>2444</v>
      </c>
      <c r="BL399">
        <v>2</v>
      </c>
      <c r="BY399" s="3" t="s">
        <v>1111</v>
      </c>
      <c r="BZ399">
        <v>8</v>
      </c>
    </row>
    <row r="400" spans="46:78" x14ac:dyDescent="0.35">
      <c r="BK400" s="3" t="s">
        <v>9350</v>
      </c>
      <c r="BL400">
        <v>32</v>
      </c>
      <c r="BY400" s="3" t="s">
        <v>1065</v>
      </c>
      <c r="BZ400">
        <v>2</v>
      </c>
    </row>
    <row r="401" spans="63:78" x14ac:dyDescent="0.35">
      <c r="BK401" s="3" t="s">
        <v>420</v>
      </c>
      <c r="BL401">
        <v>3</v>
      </c>
      <c r="BY401" s="3" t="s">
        <v>4000</v>
      </c>
      <c r="BZ401">
        <v>2</v>
      </c>
    </row>
    <row r="402" spans="63:78" x14ac:dyDescent="0.35">
      <c r="BK402" s="3" t="s">
        <v>9395</v>
      </c>
      <c r="BL402">
        <v>1</v>
      </c>
      <c r="BY402" s="3" t="s">
        <v>40</v>
      </c>
      <c r="BZ402">
        <v>1</v>
      </c>
    </row>
    <row r="403" spans="63:78" x14ac:dyDescent="0.35">
      <c r="BK403" s="3" t="s">
        <v>4770</v>
      </c>
      <c r="BL403">
        <v>1</v>
      </c>
      <c r="BY403" s="3" t="s">
        <v>3205</v>
      </c>
      <c r="BZ403">
        <v>1</v>
      </c>
    </row>
    <row r="404" spans="63:78" x14ac:dyDescent="0.35">
      <c r="BK404" s="3" t="s">
        <v>1124</v>
      </c>
      <c r="BL404">
        <v>3</v>
      </c>
      <c r="BY404" s="3" t="s">
        <v>1079</v>
      </c>
      <c r="BZ404">
        <v>1</v>
      </c>
    </row>
    <row r="405" spans="63:78" x14ac:dyDescent="0.35">
      <c r="BK405" s="3" t="s">
        <v>9351</v>
      </c>
      <c r="BL405">
        <v>1</v>
      </c>
      <c r="BY405" s="3" t="s">
        <v>1659</v>
      </c>
      <c r="BZ405">
        <v>1</v>
      </c>
    </row>
    <row r="406" spans="63:78" x14ac:dyDescent="0.35">
      <c r="BK406" s="3" t="s">
        <v>238</v>
      </c>
      <c r="BL406">
        <v>40</v>
      </c>
      <c r="BY406" s="3" t="s">
        <v>2845</v>
      </c>
      <c r="BZ406">
        <v>2</v>
      </c>
    </row>
    <row r="407" spans="63:78" x14ac:dyDescent="0.35">
      <c r="BK407" s="3" t="s">
        <v>9371</v>
      </c>
      <c r="BL407">
        <v>4</v>
      </c>
      <c r="BY407" s="3" t="s">
        <v>1122</v>
      </c>
      <c r="BZ407">
        <v>2</v>
      </c>
    </row>
    <row r="408" spans="63:78" x14ac:dyDescent="0.35">
      <c r="BK408" s="3" t="s">
        <v>445</v>
      </c>
      <c r="BL408">
        <v>1</v>
      </c>
      <c r="BY408" s="3" t="s">
        <v>363</v>
      </c>
      <c r="BZ408">
        <v>15</v>
      </c>
    </row>
    <row r="409" spans="63:78" x14ac:dyDescent="0.35">
      <c r="BK409" s="3" t="s">
        <v>2702</v>
      </c>
      <c r="BL409">
        <v>1</v>
      </c>
      <c r="BY409" s="3" t="s">
        <v>5382</v>
      </c>
      <c r="BZ409">
        <v>1</v>
      </c>
    </row>
    <row r="410" spans="63:78" x14ac:dyDescent="0.35">
      <c r="BK410" s="3" t="s">
        <v>6117</v>
      </c>
      <c r="BL410">
        <v>1</v>
      </c>
      <c r="BY410" s="3" t="s">
        <v>672</v>
      </c>
      <c r="BZ410">
        <v>19</v>
      </c>
    </row>
    <row r="411" spans="63:78" x14ac:dyDescent="0.35">
      <c r="BK411" s="3" t="s">
        <v>2632</v>
      </c>
      <c r="BL411">
        <v>1</v>
      </c>
      <c r="BY411" s="3" t="s">
        <v>5054</v>
      </c>
      <c r="BZ411">
        <v>1</v>
      </c>
    </row>
    <row r="412" spans="63:78" x14ac:dyDescent="0.35">
      <c r="BK412" s="3" t="s">
        <v>921</v>
      </c>
      <c r="BL412">
        <v>2</v>
      </c>
      <c r="BY412" s="3" t="s">
        <v>4881</v>
      </c>
      <c r="BZ412">
        <v>1</v>
      </c>
    </row>
    <row r="413" spans="63:78" x14ac:dyDescent="0.35">
      <c r="BK413" s="3" t="s">
        <v>5398</v>
      </c>
      <c r="BL413">
        <v>1</v>
      </c>
      <c r="BY413" s="3" t="s">
        <v>2263</v>
      </c>
      <c r="BZ413">
        <v>1</v>
      </c>
    </row>
    <row r="414" spans="63:78" x14ac:dyDescent="0.35">
      <c r="BK414" s="3" t="s">
        <v>4100</v>
      </c>
      <c r="BL414">
        <v>1</v>
      </c>
      <c r="BY414" s="3" t="s">
        <v>4710</v>
      </c>
      <c r="BZ414">
        <v>1</v>
      </c>
    </row>
    <row r="415" spans="63:78" x14ac:dyDescent="0.35">
      <c r="BK415" s="3" t="s">
        <v>3280</v>
      </c>
      <c r="BL415">
        <v>2</v>
      </c>
      <c r="BY415" s="3" t="s">
        <v>1877</v>
      </c>
      <c r="BZ415">
        <v>1</v>
      </c>
    </row>
    <row r="416" spans="63:78" x14ac:dyDescent="0.35">
      <c r="BK416" s="3" t="s">
        <v>80</v>
      </c>
      <c r="BL416">
        <v>42</v>
      </c>
      <c r="BY416" s="3" t="s">
        <v>3592</v>
      </c>
      <c r="BZ416">
        <v>1</v>
      </c>
    </row>
    <row r="417" spans="63:78" x14ac:dyDescent="0.35">
      <c r="BK417" s="3" t="s">
        <v>1219</v>
      </c>
      <c r="BL417">
        <v>3</v>
      </c>
      <c r="BY417" s="3" t="s">
        <v>226</v>
      </c>
      <c r="BZ417">
        <v>1</v>
      </c>
    </row>
    <row r="418" spans="63:78" x14ac:dyDescent="0.35">
      <c r="BK418" s="3" t="s">
        <v>472</v>
      </c>
      <c r="BL418">
        <v>8</v>
      </c>
      <c r="BY418" s="3" t="s">
        <v>3940</v>
      </c>
      <c r="BZ418">
        <v>1</v>
      </c>
    </row>
    <row r="419" spans="63:78" x14ac:dyDescent="0.35">
      <c r="BK419" s="3" t="s">
        <v>9437</v>
      </c>
      <c r="BL419">
        <v>4345</v>
      </c>
      <c r="BY419" s="3" t="s">
        <v>3787</v>
      </c>
      <c r="BZ419">
        <v>1</v>
      </c>
    </row>
    <row r="420" spans="63:78" x14ac:dyDescent="0.35">
      <c r="BY420" s="3" t="s">
        <v>2237</v>
      </c>
      <c r="BZ420">
        <v>1</v>
      </c>
    </row>
    <row r="421" spans="63:78" x14ac:dyDescent="0.35">
      <c r="BY421" s="3" t="s">
        <v>4910</v>
      </c>
      <c r="BZ421">
        <v>1</v>
      </c>
    </row>
    <row r="422" spans="63:78" x14ac:dyDescent="0.35">
      <c r="BY422" s="3" t="s">
        <v>4718</v>
      </c>
      <c r="BZ422">
        <v>1</v>
      </c>
    </row>
    <row r="423" spans="63:78" x14ac:dyDescent="0.35">
      <c r="BY423" s="3" t="s">
        <v>1225</v>
      </c>
      <c r="BZ423">
        <v>1</v>
      </c>
    </row>
    <row r="424" spans="63:78" x14ac:dyDescent="0.35">
      <c r="BY424" s="3" t="s">
        <v>5008</v>
      </c>
      <c r="BZ424">
        <v>1</v>
      </c>
    </row>
    <row r="425" spans="63:78" x14ac:dyDescent="0.35">
      <c r="BY425" s="3" t="s">
        <v>1976</v>
      </c>
      <c r="BZ425">
        <v>1</v>
      </c>
    </row>
    <row r="426" spans="63:78" x14ac:dyDescent="0.35">
      <c r="BY426" s="3" t="s">
        <v>1463</v>
      </c>
      <c r="BZ426">
        <v>1</v>
      </c>
    </row>
    <row r="427" spans="63:78" x14ac:dyDescent="0.35">
      <c r="BY427" s="3" t="s">
        <v>559</v>
      </c>
      <c r="BZ427">
        <v>13</v>
      </c>
    </row>
    <row r="428" spans="63:78" x14ac:dyDescent="0.35">
      <c r="BY428" s="3" t="s">
        <v>2660</v>
      </c>
      <c r="BZ428">
        <v>1</v>
      </c>
    </row>
    <row r="429" spans="63:78" x14ac:dyDescent="0.35">
      <c r="BY429" s="3" t="s">
        <v>5215</v>
      </c>
      <c r="BZ429">
        <v>1</v>
      </c>
    </row>
    <row r="430" spans="63:78" x14ac:dyDescent="0.35">
      <c r="BY430" s="3" t="s">
        <v>1258</v>
      </c>
      <c r="BZ430">
        <v>1</v>
      </c>
    </row>
    <row r="431" spans="63:78" x14ac:dyDescent="0.35">
      <c r="BY431" s="3" t="s">
        <v>4104</v>
      </c>
      <c r="BZ431">
        <v>1</v>
      </c>
    </row>
    <row r="432" spans="63:78" x14ac:dyDescent="0.35">
      <c r="BY432" s="3" t="s">
        <v>3560</v>
      </c>
      <c r="BZ432">
        <v>2</v>
      </c>
    </row>
    <row r="433" spans="77:78" x14ac:dyDescent="0.35">
      <c r="BY433" s="3" t="s">
        <v>3850</v>
      </c>
      <c r="BZ433">
        <v>1</v>
      </c>
    </row>
    <row r="434" spans="77:78" x14ac:dyDescent="0.35">
      <c r="BY434" s="3" t="s">
        <v>2422</v>
      </c>
      <c r="BZ434">
        <v>1</v>
      </c>
    </row>
    <row r="435" spans="77:78" x14ac:dyDescent="0.35">
      <c r="BY435" s="3" t="s">
        <v>5226</v>
      </c>
      <c r="BZ435">
        <v>1</v>
      </c>
    </row>
    <row r="436" spans="77:78" x14ac:dyDescent="0.35">
      <c r="BY436" s="3" t="s">
        <v>3681</v>
      </c>
      <c r="BZ436">
        <v>1</v>
      </c>
    </row>
    <row r="437" spans="77:78" x14ac:dyDescent="0.35">
      <c r="BY437" s="3" t="s">
        <v>2785</v>
      </c>
      <c r="BZ437">
        <v>1</v>
      </c>
    </row>
    <row r="438" spans="77:78" x14ac:dyDescent="0.35">
      <c r="BY438" s="3" t="s">
        <v>3475</v>
      </c>
      <c r="BZ438">
        <v>1</v>
      </c>
    </row>
    <row r="439" spans="77:78" x14ac:dyDescent="0.35">
      <c r="BY439" s="3" t="s">
        <v>2731</v>
      </c>
      <c r="BZ439">
        <v>1</v>
      </c>
    </row>
    <row r="440" spans="77:78" x14ac:dyDescent="0.35">
      <c r="BY440" s="3" t="s">
        <v>964</v>
      </c>
      <c r="BZ440">
        <v>3</v>
      </c>
    </row>
    <row r="441" spans="77:78" x14ac:dyDescent="0.35">
      <c r="BY441" s="3" t="s">
        <v>1187</v>
      </c>
      <c r="BZ441">
        <v>2</v>
      </c>
    </row>
    <row r="442" spans="77:78" x14ac:dyDescent="0.35">
      <c r="BY442" s="3" t="s">
        <v>2191</v>
      </c>
      <c r="BZ442">
        <v>1</v>
      </c>
    </row>
    <row r="443" spans="77:78" x14ac:dyDescent="0.35">
      <c r="BY443" s="3" t="s">
        <v>4971</v>
      </c>
      <c r="BZ443">
        <v>1</v>
      </c>
    </row>
    <row r="444" spans="77:78" x14ac:dyDescent="0.35">
      <c r="BY444" s="3" t="s">
        <v>4741</v>
      </c>
      <c r="BZ444">
        <v>1</v>
      </c>
    </row>
    <row r="445" spans="77:78" x14ac:dyDescent="0.35">
      <c r="BY445" s="3" t="s">
        <v>243</v>
      </c>
      <c r="BZ445">
        <v>3</v>
      </c>
    </row>
    <row r="446" spans="77:78" x14ac:dyDescent="0.35">
      <c r="BY446" s="3" t="s">
        <v>999</v>
      </c>
      <c r="BZ446">
        <v>1</v>
      </c>
    </row>
    <row r="447" spans="77:78" x14ac:dyDescent="0.35">
      <c r="BY447" s="3" t="s">
        <v>4726</v>
      </c>
      <c r="BZ447">
        <v>1</v>
      </c>
    </row>
    <row r="448" spans="77:78" x14ac:dyDescent="0.35">
      <c r="BY448" s="3" t="s">
        <v>1192</v>
      </c>
      <c r="BZ448">
        <v>2</v>
      </c>
    </row>
    <row r="449" spans="77:78" x14ac:dyDescent="0.35">
      <c r="BY449" s="3" t="s">
        <v>3772</v>
      </c>
      <c r="BZ449">
        <v>1</v>
      </c>
    </row>
    <row r="450" spans="77:78" x14ac:dyDescent="0.35">
      <c r="BY450" s="3" t="s">
        <v>4976</v>
      </c>
      <c r="BZ450">
        <v>1</v>
      </c>
    </row>
    <row r="451" spans="77:78" x14ac:dyDescent="0.35">
      <c r="BY451" s="3" t="s">
        <v>3140</v>
      </c>
      <c r="BZ451">
        <v>3</v>
      </c>
    </row>
    <row r="452" spans="77:78" x14ac:dyDescent="0.35">
      <c r="BY452" s="3" t="s">
        <v>1681</v>
      </c>
      <c r="BZ452">
        <v>1</v>
      </c>
    </row>
    <row r="453" spans="77:78" x14ac:dyDescent="0.35">
      <c r="BY453" s="3" t="s">
        <v>2240</v>
      </c>
      <c r="BZ453">
        <v>1</v>
      </c>
    </row>
    <row r="454" spans="77:78" x14ac:dyDescent="0.35">
      <c r="BY454" s="3" t="s">
        <v>2698</v>
      </c>
      <c r="BZ454">
        <v>1</v>
      </c>
    </row>
    <row r="455" spans="77:78" x14ac:dyDescent="0.35">
      <c r="BY455" s="3" t="s">
        <v>290</v>
      </c>
      <c r="BZ455">
        <v>3</v>
      </c>
    </row>
    <row r="456" spans="77:78" x14ac:dyDescent="0.35">
      <c r="BY456" s="3" t="s">
        <v>4090</v>
      </c>
      <c r="BZ456">
        <v>2</v>
      </c>
    </row>
    <row r="457" spans="77:78" x14ac:dyDescent="0.35">
      <c r="BY457" s="3" t="s">
        <v>1089</v>
      </c>
      <c r="BZ457">
        <v>1</v>
      </c>
    </row>
    <row r="458" spans="77:78" x14ac:dyDescent="0.35">
      <c r="BY458" s="3" t="s">
        <v>3996</v>
      </c>
      <c r="BZ458">
        <v>2</v>
      </c>
    </row>
    <row r="459" spans="77:78" x14ac:dyDescent="0.35">
      <c r="BY459" s="3" t="s">
        <v>531</v>
      </c>
      <c r="BZ459">
        <v>3</v>
      </c>
    </row>
    <row r="460" spans="77:78" x14ac:dyDescent="0.35">
      <c r="BY460" s="3" t="s">
        <v>1962</v>
      </c>
      <c r="BZ460">
        <v>1</v>
      </c>
    </row>
    <row r="461" spans="77:78" x14ac:dyDescent="0.35">
      <c r="BY461" s="3" t="s">
        <v>1402</v>
      </c>
      <c r="BZ461">
        <v>2</v>
      </c>
    </row>
    <row r="462" spans="77:78" x14ac:dyDescent="0.35">
      <c r="BY462" s="3" t="s">
        <v>2834</v>
      </c>
      <c r="BZ462">
        <v>1</v>
      </c>
    </row>
    <row r="463" spans="77:78" x14ac:dyDescent="0.35">
      <c r="BY463" s="3" t="s">
        <v>3598</v>
      </c>
      <c r="BZ463">
        <v>1</v>
      </c>
    </row>
    <row r="464" spans="77:78" x14ac:dyDescent="0.35">
      <c r="BY464" s="3" t="s">
        <v>733</v>
      </c>
      <c r="BZ464">
        <v>1</v>
      </c>
    </row>
    <row r="465" spans="77:78" x14ac:dyDescent="0.35">
      <c r="BY465" s="3" t="s">
        <v>3854</v>
      </c>
      <c r="BZ465">
        <v>1</v>
      </c>
    </row>
    <row r="466" spans="77:78" x14ac:dyDescent="0.35">
      <c r="BY466" s="3" t="s">
        <v>1498</v>
      </c>
      <c r="BZ466">
        <v>1</v>
      </c>
    </row>
    <row r="467" spans="77:78" x14ac:dyDescent="0.35">
      <c r="BY467" s="3" t="s">
        <v>3885</v>
      </c>
      <c r="BZ467">
        <v>1</v>
      </c>
    </row>
    <row r="468" spans="77:78" x14ac:dyDescent="0.35">
      <c r="BY468" s="3" t="s">
        <v>2621</v>
      </c>
      <c r="BZ468">
        <v>1</v>
      </c>
    </row>
    <row r="469" spans="77:78" x14ac:dyDescent="0.35">
      <c r="BY469" s="3" t="s">
        <v>629</v>
      </c>
      <c r="BZ469">
        <v>3</v>
      </c>
    </row>
    <row r="470" spans="77:78" x14ac:dyDescent="0.35">
      <c r="BY470" s="3" t="s">
        <v>1240</v>
      </c>
      <c r="BZ470">
        <v>2</v>
      </c>
    </row>
    <row r="471" spans="77:78" x14ac:dyDescent="0.35">
      <c r="BY471" s="3" t="s">
        <v>2641</v>
      </c>
      <c r="BZ471">
        <v>1</v>
      </c>
    </row>
    <row r="472" spans="77:78" x14ac:dyDescent="0.35">
      <c r="BY472" s="3" t="s">
        <v>4579</v>
      </c>
      <c r="BZ472">
        <v>1</v>
      </c>
    </row>
    <row r="473" spans="77:78" x14ac:dyDescent="0.35">
      <c r="BY473" s="3" t="s">
        <v>846</v>
      </c>
      <c r="BZ473">
        <v>2</v>
      </c>
    </row>
    <row r="474" spans="77:78" x14ac:dyDescent="0.35">
      <c r="BY474" s="3" t="s">
        <v>697</v>
      </c>
      <c r="BZ474">
        <v>1</v>
      </c>
    </row>
    <row r="475" spans="77:78" x14ac:dyDescent="0.35">
      <c r="BY475" s="3" t="s">
        <v>357</v>
      </c>
      <c r="BZ475">
        <v>2</v>
      </c>
    </row>
    <row r="476" spans="77:78" x14ac:dyDescent="0.35">
      <c r="BY476" s="3" t="s">
        <v>2115</v>
      </c>
      <c r="BZ476">
        <v>1</v>
      </c>
    </row>
    <row r="477" spans="77:78" x14ac:dyDescent="0.35">
      <c r="BY477" s="3" t="s">
        <v>3870</v>
      </c>
      <c r="BZ477">
        <v>1</v>
      </c>
    </row>
    <row r="478" spans="77:78" x14ac:dyDescent="0.35">
      <c r="BY478" s="3" t="s">
        <v>5271</v>
      </c>
      <c r="BZ478">
        <v>1</v>
      </c>
    </row>
    <row r="479" spans="77:78" x14ac:dyDescent="0.35">
      <c r="BY479" s="3" t="s">
        <v>2133</v>
      </c>
      <c r="BZ479">
        <v>1</v>
      </c>
    </row>
    <row r="480" spans="77:78" x14ac:dyDescent="0.35">
      <c r="BY480" s="3" t="s">
        <v>4286</v>
      </c>
      <c r="BZ480">
        <v>1</v>
      </c>
    </row>
    <row r="481" spans="77:78" x14ac:dyDescent="0.35">
      <c r="BY481" s="3" t="s">
        <v>4825</v>
      </c>
      <c r="BZ481">
        <v>1</v>
      </c>
    </row>
    <row r="482" spans="77:78" x14ac:dyDescent="0.35">
      <c r="BY482" s="3" t="s">
        <v>4256</v>
      </c>
      <c r="BZ482">
        <v>1</v>
      </c>
    </row>
    <row r="483" spans="77:78" x14ac:dyDescent="0.35">
      <c r="BY483" s="3" t="s">
        <v>4548</v>
      </c>
      <c r="BZ483">
        <v>1</v>
      </c>
    </row>
    <row r="484" spans="77:78" x14ac:dyDescent="0.35">
      <c r="BY484" s="3" t="s">
        <v>3783</v>
      </c>
      <c r="BZ484">
        <v>1</v>
      </c>
    </row>
    <row r="485" spans="77:78" x14ac:dyDescent="0.35">
      <c r="BY485" s="3" t="s">
        <v>3859</v>
      </c>
      <c r="BZ485">
        <v>1</v>
      </c>
    </row>
    <row r="486" spans="77:78" x14ac:dyDescent="0.35">
      <c r="BY486" s="3" t="s">
        <v>3602</v>
      </c>
      <c r="BZ486">
        <v>1</v>
      </c>
    </row>
    <row r="487" spans="77:78" x14ac:dyDescent="0.35">
      <c r="BY487" s="3" t="s">
        <v>731</v>
      </c>
      <c r="BZ487">
        <v>2</v>
      </c>
    </row>
    <row r="488" spans="77:78" x14ac:dyDescent="0.35">
      <c r="BY488" s="3" t="s">
        <v>826</v>
      </c>
      <c r="BZ488">
        <v>1</v>
      </c>
    </row>
    <row r="489" spans="77:78" x14ac:dyDescent="0.35">
      <c r="BY489" s="3" t="s">
        <v>5128</v>
      </c>
      <c r="BZ489">
        <v>1</v>
      </c>
    </row>
    <row r="490" spans="77:78" x14ac:dyDescent="0.35">
      <c r="BY490" s="3" t="s">
        <v>4639</v>
      </c>
      <c r="BZ490">
        <v>2</v>
      </c>
    </row>
    <row r="491" spans="77:78" x14ac:dyDescent="0.35">
      <c r="BY491" s="3" t="s">
        <v>1123</v>
      </c>
      <c r="BZ491">
        <v>1</v>
      </c>
    </row>
    <row r="492" spans="77:78" x14ac:dyDescent="0.35">
      <c r="BY492" s="3" t="s">
        <v>3013</v>
      </c>
      <c r="BZ492">
        <v>1</v>
      </c>
    </row>
    <row r="493" spans="77:78" x14ac:dyDescent="0.35">
      <c r="BY493" s="3" t="s">
        <v>3861</v>
      </c>
      <c r="BZ493">
        <v>1</v>
      </c>
    </row>
    <row r="494" spans="77:78" x14ac:dyDescent="0.35">
      <c r="BY494" s="3" t="s">
        <v>2749</v>
      </c>
      <c r="BZ494">
        <v>1</v>
      </c>
    </row>
    <row r="495" spans="77:78" x14ac:dyDescent="0.35">
      <c r="BY495" s="3" t="s">
        <v>138</v>
      </c>
      <c r="BZ495">
        <v>9</v>
      </c>
    </row>
    <row r="496" spans="77:78" x14ac:dyDescent="0.35">
      <c r="BY496" s="3" t="s">
        <v>5124</v>
      </c>
      <c r="BZ496">
        <v>1</v>
      </c>
    </row>
    <row r="497" spans="77:78" x14ac:dyDescent="0.35">
      <c r="BY497" s="3" t="s">
        <v>3963</v>
      </c>
      <c r="BZ497">
        <v>1</v>
      </c>
    </row>
    <row r="498" spans="77:78" x14ac:dyDescent="0.35">
      <c r="BY498" s="3" t="s">
        <v>619</v>
      </c>
      <c r="BZ498">
        <v>1</v>
      </c>
    </row>
    <row r="499" spans="77:78" x14ac:dyDescent="0.35">
      <c r="BY499" s="3" t="s">
        <v>4247</v>
      </c>
      <c r="BZ499">
        <v>1</v>
      </c>
    </row>
    <row r="500" spans="77:78" x14ac:dyDescent="0.35">
      <c r="BY500" s="3" t="s">
        <v>1777</v>
      </c>
      <c r="BZ500">
        <v>1</v>
      </c>
    </row>
    <row r="501" spans="77:78" x14ac:dyDescent="0.35">
      <c r="BY501" s="3" t="s">
        <v>312</v>
      </c>
      <c r="BZ501">
        <v>10</v>
      </c>
    </row>
    <row r="502" spans="77:78" x14ac:dyDescent="0.35">
      <c r="BY502" s="3" t="s">
        <v>3225</v>
      </c>
      <c r="BZ502">
        <v>1</v>
      </c>
    </row>
    <row r="503" spans="77:78" x14ac:dyDescent="0.35">
      <c r="BY503" s="3" t="s">
        <v>3283</v>
      </c>
      <c r="BZ503">
        <v>2</v>
      </c>
    </row>
    <row r="504" spans="77:78" x14ac:dyDescent="0.35">
      <c r="BY504" s="3" t="s">
        <v>4721</v>
      </c>
      <c r="BZ504">
        <v>1</v>
      </c>
    </row>
    <row r="505" spans="77:78" x14ac:dyDescent="0.35">
      <c r="BY505" s="3" t="s">
        <v>4467</v>
      </c>
      <c r="BZ505">
        <v>2</v>
      </c>
    </row>
    <row r="506" spans="77:78" x14ac:dyDescent="0.35">
      <c r="BY506" s="3" t="s">
        <v>2602</v>
      </c>
      <c r="BZ506">
        <v>4</v>
      </c>
    </row>
    <row r="507" spans="77:78" x14ac:dyDescent="0.35">
      <c r="BY507" s="3" t="s">
        <v>1527</v>
      </c>
      <c r="BZ507">
        <v>7</v>
      </c>
    </row>
    <row r="508" spans="77:78" x14ac:dyDescent="0.35">
      <c r="BY508" s="3" t="s">
        <v>2425</v>
      </c>
      <c r="BZ508">
        <v>1</v>
      </c>
    </row>
    <row r="509" spans="77:78" x14ac:dyDescent="0.35">
      <c r="BY509" s="3" t="s">
        <v>2559</v>
      </c>
      <c r="BZ509">
        <v>1</v>
      </c>
    </row>
    <row r="510" spans="77:78" x14ac:dyDescent="0.35">
      <c r="BY510" s="3" t="s">
        <v>3277</v>
      </c>
      <c r="BZ510">
        <v>1</v>
      </c>
    </row>
    <row r="511" spans="77:78" x14ac:dyDescent="0.35">
      <c r="BY511" s="3" t="s">
        <v>134</v>
      </c>
      <c r="BZ511">
        <v>1</v>
      </c>
    </row>
    <row r="512" spans="77:78" x14ac:dyDescent="0.35">
      <c r="BY512" s="3" t="s">
        <v>4750</v>
      </c>
      <c r="BZ512">
        <v>1</v>
      </c>
    </row>
    <row r="513" spans="77:78" x14ac:dyDescent="0.35">
      <c r="BY513" s="3" t="s">
        <v>4865</v>
      </c>
      <c r="BZ513">
        <v>1</v>
      </c>
    </row>
    <row r="514" spans="77:78" x14ac:dyDescent="0.35">
      <c r="BY514" s="3" t="s">
        <v>3337</v>
      </c>
      <c r="BZ514">
        <v>1</v>
      </c>
    </row>
    <row r="515" spans="77:78" x14ac:dyDescent="0.35">
      <c r="BY515" s="3" t="s">
        <v>3770</v>
      </c>
      <c r="BZ515">
        <v>1</v>
      </c>
    </row>
    <row r="516" spans="77:78" x14ac:dyDescent="0.35">
      <c r="BY516" s="3" t="s">
        <v>1663</v>
      </c>
      <c r="BZ516">
        <v>1</v>
      </c>
    </row>
    <row r="517" spans="77:78" x14ac:dyDescent="0.35">
      <c r="BY517" s="3" t="s">
        <v>3948</v>
      </c>
      <c r="BZ517">
        <v>1</v>
      </c>
    </row>
    <row r="518" spans="77:78" x14ac:dyDescent="0.35">
      <c r="BY518" s="3" t="s">
        <v>899</v>
      </c>
      <c r="BZ518">
        <v>1</v>
      </c>
    </row>
    <row r="519" spans="77:78" x14ac:dyDescent="0.35">
      <c r="BY519" s="3" t="s">
        <v>3289</v>
      </c>
      <c r="BZ519">
        <v>1</v>
      </c>
    </row>
    <row r="520" spans="77:78" x14ac:dyDescent="0.35">
      <c r="BY520" s="3" t="s">
        <v>347</v>
      </c>
      <c r="BZ520">
        <v>1</v>
      </c>
    </row>
    <row r="521" spans="77:78" x14ac:dyDescent="0.35">
      <c r="BY521" s="3" t="s">
        <v>599</v>
      </c>
      <c r="BZ521">
        <v>2</v>
      </c>
    </row>
    <row r="522" spans="77:78" x14ac:dyDescent="0.35">
      <c r="BY522" s="3" t="s">
        <v>1042</v>
      </c>
      <c r="BZ522">
        <v>2</v>
      </c>
    </row>
    <row r="523" spans="77:78" x14ac:dyDescent="0.35">
      <c r="BY523" s="3" t="s">
        <v>254</v>
      </c>
      <c r="BZ523">
        <v>2</v>
      </c>
    </row>
    <row r="524" spans="77:78" x14ac:dyDescent="0.35">
      <c r="BY524" s="3" t="s">
        <v>4444</v>
      </c>
      <c r="BZ524">
        <v>1</v>
      </c>
    </row>
    <row r="525" spans="77:78" x14ac:dyDescent="0.35">
      <c r="BY525" s="3" t="s">
        <v>2138</v>
      </c>
      <c r="BZ525">
        <v>1</v>
      </c>
    </row>
    <row r="526" spans="77:78" x14ac:dyDescent="0.35">
      <c r="BY526" s="3" t="s">
        <v>4122</v>
      </c>
      <c r="BZ526">
        <v>1</v>
      </c>
    </row>
    <row r="527" spans="77:78" x14ac:dyDescent="0.35">
      <c r="BY527" s="3" t="s">
        <v>2871</v>
      </c>
      <c r="BZ527">
        <v>1</v>
      </c>
    </row>
    <row r="528" spans="77:78" x14ac:dyDescent="0.35">
      <c r="BY528" s="3" t="s">
        <v>3206</v>
      </c>
      <c r="BZ528">
        <v>1</v>
      </c>
    </row>
    <row r="529" spans="77:78" x14ac:dyDescent="0.35">
      <c r="BY529" s="3" t="s">
        <v>4232</v>
      </c>
      <c r="BZ529">
        <v>1</v>
      </c>
    </row>
    <row r="530" spans="77:78" x14ac:dyDescent="0.35">
      <c r="BY530" s="3" t="s">
        <v>1132</v>
      </c>
      <c r="BZ530">
        <v>8</v>
      </c>
    </row>
    <row r="531" spans="77:78" x14ac:dyDescent="0.35">
      <c r="BY531" s="3" t="s">
        <v>2046</v>
      </c>
      <c r="BZ531">
        <v>1</v>
      </c>
    </row>
    <row r="532" spans="77:78" x14ac:dyDescent="0.35">
      <c r="BY532" s="3" t="s">
        <v>646</v>
      </c>
      <c r="BZ532">
        <v>3</v>
      </c>
    </row>
    <row r="533" spans="77:78" x14ac:dyDescent="0.35">
      <c r="BY533" s="3" t="s">
        <v>594</v>
      </c>
      <c r="BZ533">
        <v>4</v>
      </c>
    </row>
    <row r="534" spans="77:78" x14ac:dyDescent="0.35">
      <c r="BY534" s="3" t="s">
        <v>815</v>
      </c>
      <c r="BZ534">
        <v>2</v>
      </c>
    </row>
    <row r="535" spans="77:78" x14ac:dyDescent="0.35">
      <c r="BY535" s="3" t="s">
        <v>4392</v>
      </c>
      <c r="BZ535">
        <v>1</v>
      </c>
    </row>
    <row r="536" spans="77:78" x14ac:dyDescent="0.35">
      <c r="BY536" s="3" t="s">
        <v>1784</v>
      </c>
      <c r="BZ536">
        <v>1</v>
      </c>
    </row>
    <row r="537" spans="77:78" x14ac:dyDescent="0.35">
      <c r="BY537" s="3" t="s">
        <v>4889</v>
      </c>
      <c r="BZ537">
        <v>1</v>
      </c>
    </row>
    <row r="538" spans="77:78" x14ac:dyDescent="0.35">
      <c r="BY538" s="3" t="s">
        <v>4338</v>
      </c>
      <c r="BZ538">
        <v>1</v>
      </c>
    </row>
    <row r="539" spans="77:78" x14ac:dyDescent="0.35">
      <c r="BY539" s="3" t="s">
        <v>1347</v>
      </c>
      <c r="BZ539">
        <v>1</v>
      </c>
    </row>
    <row r="540" spans="77:78" x14ac:dyDescent="0.35">
      <c r="BY540" s="3" t="s">
        <v>3759</v>
      </c>
      <c r="BZ540">
        <v>1</v>
      </c>
    </row>
    <row r="541" spans="77:78" x14ac:dyDescent="0.35">
      <c r="BY541" s="3" t="s">
        <v>4621</v>
      </c>
      <c r="BZ541">
        <v>1</v>
      </c>
    </row>
    <row r="542" spans="77:78" x14ac:dyDescent="0.35">
      <c r="BY542" s="3" t="s">
        <v>1708</v>
      </c>
      <c r="BZ542">
        <v>1</v>
      </c>
    </row>
    <row r="543" spans="77:78" x14ac:dyDescent="0.35">
      <c r="BY543" s="3" t="s">
        <v>2025</v>
      </c>
      <c r="BZ543">
        <v>1</v>
      </c>
    </row>
    <row r="544" spans="77:78" x14ac:dyDescent="0.35">
      <c r="BY544" s="3" t="s">
        <v>2343</v>
      </c>
      <c r="BZ544">
        <v>1</v>
      </c>
    </row>
    <row r="545" spans="77:78" x14ac:dyDescent="0.35">
      <c r="BY545" s="3" t="s">
        <v>214</v>
      </c>
      <c r="BZ545">
        <v>2</v>
      </c>
    </row>
    <row r="546" spans="77:78" x14ac:dyDescent="0.35">
      <c r="BY546" s="3" t="s">
        <v>5237</v>
      </c>
      <c r="BZ546">
        <v>1</v>
      </c>
    </row>
    <row r="547" spans="77:78" x14ac:dyDescent="0.35">
      <c r="BY547" s="3" t="s">
        <v>1566</v>
      </c>
      <c r="BZ547">
        <v>2</v>
      </c>
    </row>
    <row r="548" spans="77:78" x14ac:dyDescent="0.35">
      <c r="BY548" s="3" t="s">
        <v>5365</v>
      </c>
      <c r="BZ548">
        <v>1</v>
      </c>
    </row>
    <row r="549" spans="77:78" x14ac:dyDescent="0.35">
      <c r="BY549" s="3" t="s">
        <v>879</v>
      </c>
      <c r="BZ549">
        <v>8</v>
      </c>
    </row>
    <row r="550" spans="77:78" x14ac:dyDescent="0.35">
      <c r="BY550" s="3" t="s">
        <v>2507</v>
      </c>
      <c r="BZ550">
        <v>1</v>
      </c>
    </row>
    <row r="551" spans="77:78" x14ac:dyDescent="0.35">
      <c r="BY551" s="3" t="s">
        <v>803</v>
      </c>
      <c r="BZ551">
        <v>11</v>
      </c>
    </row>
    <row r="552" spans="77:78" x14ac:dyDescent="0.35">
      <c r="BY552" s="3" t="s">
        <v>5107</v>
      </c>
      <c r="BZ552">
        <v>1</v>
      </c>
    </row>
    <row r="553" spans="77:78" x14ac:dyDescent="0.35">
      <c r="BY553" s="3" t="s">
        <v>805</v>
      </c>
      <c r="BZ553">
        <v>3</v>
      </c>
    </row>
    <row r="554" spans="77:78" x14ac:dyDescent="0.35">
      <c r="BY554" s="3" t="s">
        <v>3604</v>
      </c>
      <c r="BZ554">
        <v>1</v>
      </c>
    </row>
    <row r="555" spans="77:78" x14ac:dyDescent="0.35">
      <c r="BY555" s="3" t="s">
        <v>4363</v>
      </c>
      <c r="BZ555">
        <v>2</v>
      </c>
    </row>
    <row r="556" spans="77:78" x14ac:dyDescent="0.35">
      <c r="BY556" s="3" t="s">
        <v>1856</v>
      </c>
      <c r="BZ556">
        <v>1</v>
      </c>
    </row>
    <row r="557" spans="77:78" x14ac:dyDescent="0.35">
      <c r="BY557" s="3" t="s">
        <v>1280</v>
      </c>
      <c r="BZ557">
        <v>1</v>
      </c>
    </row>
    <row r="558" spans="77:78" x14ac:dyDescent="0.35">
      <c r="BY558" s="3" t="s">
        <v>2739</v>
      </c>
      <c r="BZ558">
        <v>1</v>
      </c>
    </row>
    <row r="559" spans="77:78" x14ac:dyDescent="0.35">
      <c r="BY559" s="3" t="s">
        <v>1951</v>
      </c>
      <c r="BZ559">
        <v>1</v>
      </c>
    </row>
    <row r="560" spans="77:78" x14ac:dyDescent="0.35">
      <c r="BY560" s="3" t="s">
        <v>4038</v>
      </c>
      <c r="BZ560">
        <v>1</v>
      </c>
    </row>
    <row r="561" spans="77:78" x14ac:dyDescent="0.35">
      <c r="BY561" s="3" t="s">
        <v>5198</v>
      </c>
      <c r="BZ561">
        <v>1</v>
      </c>
    </row>
    <row r="562" spans="77:78" x14ac:dyDescent="0.35">
      <c r="BY562" s="3" t="s">
        <v>4429</v>
      </c>
      <c r="BZ562">
        <v>1</v>
      </c>
    </row>
    <row r="563" spans="77:78" x14ac:dyDescent="0.35">
      <c r="BY563" s="3" t="s">
        <v>2543</v>
      </c>
      <c r="BZ563">
        <v>1</v>
      </c>
    </row>
    <row r="564" spans="77:78" x14ac:dyDescent="0.35">
      <c r="BY564" s="3" t="s">
        <v>2167</v>
      </c>
      <c r="BZ564">
        <v>1</v>
      </c>
    </row>
    <row r="565" spans="77:78" x14ac:dyDescent="0.35">
      <c r="BY565" s="3" t="s">
        <v>5150</v>
      </c>
      <c r="BZ565">
        <v>1</v>
      </c>
    </row>
    <row r="566" spans="77:78" x14ac:dyDescent="0.35">
      <c r="BY566" s="3" t="s">
        <v>1113</v>
      </c>
      <c r="BZ566">
        <v>1</v>
      </c>
    </row>
    <row r="567" spans="77:78" x14ac:dyDescent="0.35">
      <c r="BY567" s="3" t="s">
        <v>3164</v>
      </c>
      <c r="BZ567">
        <v>1</v>
      </c>
    </row>
    <row r="568" spans="77:78" x14ac:dyDescent="0.35">
      <c r="BY568" s="3" t="s">
        <v>1957</v>
      </c>
      <c r="BZ568">
        <v>1</v>
      </c>
    </row>
    <row r="569" spans="77:78" x14ac:dyDescent="0.35">
      <c r="BY569" s="3" t="s">
        <v>346</v>
      </c>
      <c r="BZ569">
        <v>3</v>
      </c>
    </row>
    <row r="570" spans="77:78" x14ac:dyDescent="0.35">
      <c r="BY570" s="3" t="s">
        <v>1126</v>
      </c>
      <c r="BZ570">
        <v>1</v>
      </c>
    </row>
    <row r="571" spans="77:78" x14ac:dyDescent="0.35">
      <c r="BY571" s="3" t="s">
        <v>1263</v>
      </c>
      <c r="BZ571">
        <v>1</v>
      </c>
    </row>
    <row r="572" spans="77:78" x14ac:dyDescent="0.35">
      <c r="BY572" s="3" t="s">
        <v>3914</v>
      </c>
      <c r="BZ572">
        <v>1</v>
      </c>
    </row>
    <row r="573" spans="77:78" x14ac:dyDescent="0.35">
      <c r="BY573" s="3" t="s">
        <v>5067</v>
      </c>
      <c r="BZ573">
        <v>1</v>
      </c>
    </row>
    <row r="574" spans="77:78" x14ac:dyDescent="0.35">
      <c r="BY574" s="3" t="s">
        <v>246</v>
      </c>
      <c r="BZ574">
        <v>16</v>
      </c>
    </row>
    <row r="575" spans="77:78" x14ac:dyDescent="0.35">
      <c r="BY575" s="3" t="s">
        <v>2615</v>
      </c>
      <c r="BZ575">
        <v>2</v>
      </c>
    </row>
    <row r="576" spans="77:78" x14ac:dyDescent="0.35">
      <c r="BY576" s="3" t="s">
        <v>4973</v>
      </c>
      <c r="BZ576">
        <v>1</v>
      </c>
    </row>
    <row r="577" spans="77:78" x14ac:dyDescent="0.35">
      <c r="BY577" s="3" t="s">
        <v>4946</v>
      </c>
      <c r="BZ577">
        <v>1</v>
      </c>
    </row>
    <row r="578" spans="77:78" x14ac:dyDescent="0.35">
      <c r="BY578" s="3" t="s">
        <v>1789</v>
      </c>
      <c r="BZ578">
        <v>1</v>
      </c>
    </row>
    <row r="579" spans="77:78" x14ac:dyDescent="0.35">
      <c r="BY579" s="3" t="s">
        <v>2229</v>
      </c>
      <c r="BZ579">
        <v>1</v>
      </c>
    </row>
    <row r="580" spans="77:78" x14ac:dyDescent="0.35">
      <c r="BY580" s="3" t="s">
        <v>309</v>
      </c>
      <c r="BZ580">
        <v>1</v>
      </c>
    </row>
    <row r="581" spans="77:78" x14ac:dyDescent="0.35">
      <c r="BY581" s="3" t="s">
        <v>726</v>
      </c>
      <c r="BZ581">
        <v>4</v>
      </c>
    </row>
    <row r="582" spans="77:78" x14ac:dyDescent="0.35">
      <c r="BY582" s="3" t="s">
        <v>2989</v>
      </c>
      <c r="BZ582">
        <v>1</v>
      </c>
    </row>
    <row r="583" spans="77:78" x14ac:dyDescent="0.35">
      <c r="BY583" s="3" t="s">
        <v>3962</v>
      </c>
      <c r="BZ583">
        <v>1</v>
      </c>
    </row>
    <row r="584" spans="77:78" x14ac:dyDescent="0.35">
      <c r="BY584" s="3" t="s">
        <v>1349</v>
      </c>
      <c r="BZ584">
        <v>2</v>
      </c>
    </row>
    <row r="585" spans="77:78" x14ac:dyDescent="0.35">
      <c r="BY585" s="3" t="s">
        <v>1720</v>
      </c>
      <c r="BZ585">
        <v>1</v>
      </c>
    </row>
    <row r="586" spans="77:78" x14ac:dyDescent="0.35">
      <c r="BY586" s="3" t="s">
        <v>1151</v>
      </c>
      <c r="BZ586">
        <v>1</v>
      </c>
    </row>
    <row r="587" spans="77:78" x14ac:dyDescent="0.35">
      <c r="BY587" s="3" t="s">
        <v>1716</v>
      </c>
      <c r="BZ587">
        <v>1</v>
      </c>
    </row>
    <row r="588" spans="77:78" x14ac:dyDescent="0.35">
      <c r="BY588" s="3" t="s">
        <v>3091</v>
      </c>
      <c r="BZ588">
        <v>1</v>
      </c>
    </row>
    <row r="589" spans="77:78" x14ac:dyDescent="0.35">
      <c r="BY589" s="3" t="s">
        <v>4074</v>
      </c>
      <c r="BZ589">
        <v>2</v>
      </c>
    </row>
    <row r="590" spans="77:78" x14ac:dyDescent="0.35">
      <c r="BY590" s="3" t="s">
        <v>2949</v>
      </c>
      <c r="BZ590">
        <v>1</v>
      </c>
    </row>
    <row r="591" spans="77:78" x14ac:dyDescent="0.35">
      <c r="BY591" s="3" t="s">
        <v>938</v>
      </c>
      <c r="BZ591">
        <v>1</v>
      </c>
    </row>
    <row r="592" spans="77:78" x14ac:dyDescent="0.35">
      <c r="BY592" s="3" t="s">
        <v>3698</v>
      </c>
      <c r="BZ592">
        <v>1</v>
      </c>
    </row>
    <row r="593" spans="77:78" x14ac:dyDescent="0.35">
      <c r="BY593" s="3" t="s">
        <v>3960</v>
      </c>
      <c r="BZ593">
        <v>2</v>
      </c>
    </row>
    <row r="594" spans="77:78" x14ac:dyDescent="0.35">
      <c r="BY594" s="3" t="s">
        <v>3029</v>
      </c>
      <c r="BZ594">
        <v>1</v>
      </c>
    </row>
    <row r="595" spans="77:78" x14ac:dyDescent="0.35">
      <c r="BY595" s="3" t="s">
        <v>4301</v>
      </c>
      <c r="BZ595">
        <v>1</v>
      </c>
    </row>
    <row r="596" spans="77:78" x14ac:dyDescent="0.35">
      <c r="BY596" s="3" t="s">
        <v>942</v>
      </c>
      <c r="BZ596">
        <v>19</v>
      </c>
    </row>
    <row r="597" spans="77:78" x14ac:dyDescent="0.35">
      <c r="BY597" s="3" t="s">
        <v>1320</v>
      </c>
      <c r="BZ597">
        <v>1</v>
      </c>
    </row>
    <row r="598" spans="77:78" x14ac:dyDescent="0.35">
      <c r="BY598" s="3" t="s">
        <v>407</v>
      </c>
      <c r="BZ598">
        <v>1</v>
      </c>
    </row>
    <row r="599" spans="77:78" x14ac:dyDescent="0.35">
      <c r="BY599" s="3" t="s">
        <v>3063</v>
      </c>
      <c r="BZ599">
        <v>1</v>
      </c>
    </row>
    <row r="600" spans="77:78" x14ac:dyDescent="0.35">
      <c r="BY600" s="3" t="s">
        <v>4843</v>
      </c>
      <c r="BZ600">
        <v>1</v>
      </c>
    </row>
    <row r="601" spans="77:78" x14ac:dyDescent="0.35">
      <c r="BY601" s="3" t="s">
        <v>3848</v>
      </c>
      <c r="BZ601">
        <v>1</v>
      </c>
    </row>
    <row r="602" spans="77:78" x14ac:dyDescent="0.35">
      <c r="BY602" s="3" t="s">
        <v>2552</v>
      </c>
      <c r="BZ602">
        <v>1</v>
      </c>
    </row>
    <row r="603" spans="77:78" x14ac:dyDescent="0.35">
      <c r="BY603" s="3" t="s">
        <v>963</v>
      </c>
      <c r="BZ603">
        <v>1</v>
      </c>
    </row>
    <row r="604" spans="77:78" x14ac:dyDescent="0.35">
      <c r="BY604" s="3" t="s">
        <v>2772</v>
      </c>
      <c r="BZ604">
        <v>1</v>
      </c>
    </row>
    <row r="605" spans="77:78" x14ac:dyDescent="0.35">
      <c r="BY605" s="3" t="s">
        <v>3185</v>
      </c>
      <c r="BZ605">
        <v>1</v>
      </c>
    </row>
    <row r="606" spans="77:78" x14ac:dyDescent="0.35">
      <c r="BY606" s="3" t="s">
        <v>2504</v>
      </c>
      <c r="BZ606">
        <v>1</v>
      </c>
    </row>
    <row r="607" spans="77:78" x14ac:dyDescent="0.35">
      <c r="BY607" s="3" t="s">
        <v>4431</v>
      </c>
      <c r="BZ607">
        <v>1</v>
      </c>
    </row>
    <row r="608" spans="77:78" x14ac:dyDescent="0.35">
      <c r="BY608" s="3" t="s">
        <v>4473</v>
      </c>
      <c r="BZ608">
        <v>1</v>
      </c>
    </row>
    <row r="609" spans="77:78" x14ac:dyDescent="0.35">
      <c r="BY609" s="3" t="s">
        <v>3290</v>
      </c>
      <c r="BZ609">
        <v>1</v>
      </c>
    </row>
    <row r="610" spans="77:78" x14ac:dyDescent="0.35">
      <c r="BY610" s="3" t="s">
        <v>3986</v>
      </c>
      <c r="BZ610">
        <v>1</v>
      </c>
    </row>
    <row r="611" spans="77:78" x14ac:dyDescent="0.35">
      <c r="BY611" s="3" t="s">
        <v>3175</v>
      </c>
      <c r="BZ611">
        <v>1</v>
      </c>
    </row>
    <row r="612" spans="77:78" x14ac:dyDescent="0.35">
      <c r="BY612" s="3" t="s">
        <v>1318</v>
      </c>
      <c r="BZ612">
        <v>1</v>
      </c>
    </row>
    <row r="613" spans="77:78" x14ac:dyDescent="0.35">
      <c r="BY613" s="3" t="s">
        <v>335</v>
      </c>
      <c r="BZ613">
        <v>1</v>
      </c>
    </row>
    <row r="614" spans="77:78" x14ac:dyDescent="0.35">
      <c r="BY614" s="3" t="s">
        <v>220</v>
      </c>
      <c r="BZ614">
        <v>1</v>
      </c>
    </row>
    <row r="615" spans="77:78" x14ac:dyDescent="0.35">
      <c r="BY615" s="3" t="s">
        <v>2137</v>
      </c>
      <c r="BZ615">
        <v>1</v>
      </c>
    </row>
    <row r="616" spans="77:78" x14ac:dyDescent="0.35">
      <c r="BY616" s="3" t="s">
        <v>1107</v>
      </c>
      <c r="BZ616">
        <v>1</v>
      </c>
    </row>
    <row r="617" spans="77:78" x14ac:dyDescent="0.35">
      <c r="BY617" s="3" t="s">
        <v>4921</v>
      </c>
      <c r="BZ617">
        <v>1</v>
      </c>
    </row>
    <row r="618" spans="77:78" x14ac:dyDescent="0.35">
      <c r="BY618" s="3" t="s">
        <v>4385</v>
      </c>
      <c r="BZ618">
        <v>1</v>
      </c>
    </row>
    <row r="619" spans="77:78" x14ac:dyDescent="0.35">
      <c r="BY619" s="3" t="s">
        <v>1883</v>
      </c>
      <c r="BZ619">
        <v>1</v>
      </c>
    </row>
    <row r="620" spans="77:78" x14ac:dyDescent="0.35">
      <c r="BY620" s="3" t="s">
        <v>1309</v>
      </c>
      <c r="BZ620">
        <v>4</v>
      </c>
    </row>
    <row r="621" spans="77:78" x14ac:dyDescent="0.35">
      <c r="BY621" s="3" t="s">
        <v>2439</v>
      </c>
      <c r="BZ621">
        <v>1</v>
      </c>
    </row>
    <row r="622" spans="77:78" x14ac:dyDescent="0.35">
      <c r="BY622" s="3" t="s">
        <v>4904</v>
      </c>
      <c r="BZ622">
        <v>1</v>
      </c>
    </row>
    <row r="623" spans="77:78" x14ac:dyDescent="0.35">
      <c r="BY623" s="3" t="s">
        <v>1438</v>
      </c>
      <c r="BZ623">
        <v>1</v>
      </c>
    </row>
    <row r="624" spans="77:78" x14ac:dyDescent="0.35">
      <c r="BY624" s="3" t="s">
        <v>2330</v>
      </c>
      <c r="BZ624">
        <v>1</v>
      </c>
    </row>
    <row r="625" spans="77:78" x14ac:dyDescent="0.35">
      <c r="BY625" s="3" t="s">
        <v>1101</v>
      </c>
      <c r="BZ625">
        <v>4</v>
      </c>
    </row>
    <row r="626" spans="77:78" x14ac:dyDescent="0.35">
      <c r="BY626" s="3" t="s">
        <v>5156</v>
      </c>
      <c r="BZ626">
        <v>1</v>
      </c>
    </row>
    <row r="627" spans="77:78" x14ac:dyDescent="0.35">
      <c r="BY627" s="3" t="s">
        <v>2327</v>
      </c>
      <c r="BZ627">
        <v>8</v>
      </c>
    </row>
    <row r="628" spans="77:78" x14ac:dyDescent="0.35">
      <c r="BY628" s="3" t="s">
        <v>984</v>
      </c>
      <c r="BZ628">
        <v>1</v>
      </c>
    </row>
    <row r="629" spans="77:78" x14ac:dyDescent="0.35">
      <c r="BY629" s="3" t="s">
        <v>3798</v>
      </c>
      <c r="BZ629">
        <v>1</v>
      </c>
    </row>
    <row r="630" spans="77:78" x14ac:dyDescent="0.35">
      <c r="BY630" s="3" t="s">
        <v>3799</v>
      </c>
      <c r="BZ630">
        <v>4</v>
      </c>
    </row>
    <row r="631" spans="77:78" x14ac:dyDescent="0.35">
      <c r="BY631" s="3" t="s">
        <v>1018</v>
      </c>
      <c r="BZ631">
        <v>6</v>
      </c>
    </row>
    <row r="632" spans="77:78" x14ac:dyDescent="0.35">
      <c r="BY632" s="3" t="s">
        <v>2501</v>
      </c>
      <c r="BZ632">
        <v>1</v>
      </c>
    </row>
    <row r="633" spans="77:78" x14ac:dyDescent="0.35">
      <c r="BY633" s="3" t="s">
        <v>1501</v>
      </c>
      <c r="BZ633">
        <v>1</v>
      </c>
    </row>
    <row r="634" spans="77:78" x14ac:dyDescent="0.35">
      <c r="BY634" s="3" t="s">
        <v>1536</v>
      </c>
      <c r="BZ634">
        <v>4</v>
      </c>
    </row>
    <row r="635" spans="77:78" x14ac:dyDescent="0.35">
      <c r="BY635" s="3" t="s">
        <v>3711</v>
      </c>
      <c r="BZ635">
        <v>1</v>
      </c>
    </row>
    <row r="636" spans="77:78" x14ac:dyDescent="0.35">
      <c r="BY636" s="3" t="s">
        <v>5316</v>
      </c>
      <c r="BZ636">
        <v>1</v>
      </c>
    </row>
    <row r="637" spans="77:78" x14ac:dyDescent="0.35">
      <c r="BY637" s="3" t="s">
        <v>592</v>
      </c>
      <c r="BZ637">
        <v>14</v>
      </c>
    </row>
    <row r="638" spans="77:78" x14ac:dyDescent="0.35">
      <c r="BY638" s="3" t="s">
        <v>1154</v>
      </c>
      <c r="BZ638">
        <v>1</v>
      </c>
    </row>
    <row r="639" spans="77:78" x14ac:dyDescent="0.35">
      <c r="BY639" s="3" t="s">
        <v>3704</v>
      </c>
      <c r="BZ639">
        <v>1</v>
      </c>
    </row>
    <row r="640" spans="77:78" x14ac:dyDescent="0.35">
      <c r="BY640" s="3" t="s">
        <v>4068</v>
      </c>
      <c r="BZ640">
        <v>1</v>
      </c>
    </row>
    <row r="641" spans="77:78" x14ac:dyDescent="0.35">
      <c r="BY641" s="3" t="s">
        <v>3449</v>
      </c>
      <c r="BZ641">
        <v>1</v>
      </c>
    </row>
    <row r="642" spans="77:78" x14ac:dyDescent="0.35">
      <c r="BY642" s="3" t="s">
        <v>2849</v>
      </c>
      <c r="BZ642">
        <v>2</v>
      </c>
    </row>
    <row r="643" spans="77:78" x14ac:dyDescent="0.35">
      <c r="BY643" s="3" t="s">
        <v>2048</v>
      </c>
      <c r="BZ643">
        <v>1</v>
      </c>
    </row>
    <row r="644" spans="77:78" x14ac:dyDescent="0.35">
      <c r="BY644" s="3" t="s">
        <v>4555</v>
      </c>
      <c r="BZ644">
        <v>1</v>
      </c>
    </row>
    <row r="645" spans="77:78" x14ac:dyDescent="0.35">
      <c r="BY645" s="3" t="s">
        <v>5299</v>
      </c>
      <c r="BZ645">
        <v>1</v>
      </c>
    </row>
    <row r="646" spans="77:78" x14ac:dyDescent="0.35">
      <c r="BY646" s="3" t="s">
        <v>5197</v>
      </c>
      <c r="BZ646">
        <v>1</v>
      </c>
    </row>
    <row r="647" spans="77:78" x14ac:dyDescent="0.35">
      <c r="BY647" s="3" t="s">
        <v>5115</v>
      </c>
      <c r="BZ647">
        <v>1</v>
      </c>
    </row>
    <row r="648" spans="77:78" x14ac:dyDescent="0.35">
      <c r="BY648" s="3" t="s">
        <v>4066</v>
      </c>
      <c r="BZ648">
        <v>1</v>
      </c>
    </row>
    <row r="649" spans="77:78" x14ac:dyDescent="0.35">
      <c r="BY649" s="3" t="s">
        <v>951</v>
      </c>
      <c r="BZ649">
        <v>1</v>
      </c>
    </row>
    <row r="650" spans="77:78" x14ac:dyDescent="0.35">
      <c r="BY650" s="3" t="s">
        <v>740</v>
      </c>
      <c r="BZ650">
        <v>1</v>
      </c>
    </row>
    <row r="651" spans="77:78" x14ac:dyDescent="0.35">
      <c r="BY651" s="3" t="s">
        <v>4087</v>
      </c>
      <c r="BZ651">
        <v>1</v>
      </c>
    </row>
    <row r="652" spans="77:78" x14ac:dyDescent="0.35">
      <c r="BY652" s="3" t="s">
        <v>1671</v>
      </c>
      <c r="BZ652">
        <v>2</v>
      </c>
    </row>
    <row r="653" spans="77:78" x14ac:dyDescent="0.35">
      <c r="BY653" s="3" t="s">
        <v>2293</v>
      </c>
      <c r="BZ653">
        <v>1</v>
      </c>
    </row>
    <row r="654" spans="77:78" x14ac:dyDescent="0.35">
      <c r="BY654" s="3" t="s">
        <v>1268</v>
      </c>
      <c r="BZ654">
        <v>6</v>
      </c>
    </row>
    <row r="655" spans="77:78" x14ac:dyDescent="0.35">
      <c r="BY655" s="3" t="s">
        <v>292</v>
      </c>
      <c r="BZ655">
        <v>1</v>
      </c>
    </row>
    <row r="656" spans="77:78" x14ac:dyDescent="0.35">
      <c r="BY656" s="3" t="s">
        <v>1868</v>
      </c>
      <c r="BZ656">
        <v>1</v>
      </c>
    </row>
    <row r="657" spans="77:78" x14ac:dyDescent="0.35">
      <c r="BY657" s="3" t="s">
        <v>3732</v>
      </c>
      <c r="BZ657">
        <v>1</v>
      </c>
    </row>
    <row r="658" spans="77:78" x14ac:dyDescent="0.35">
      <c r="BY658" s="3" t="s">
        <v>1227</v>
      </c>
      <c r="BZ658">
        <v>5</v>
      </c>
    </row>
    <row r="659" spans="77:78" x14ac:dyDescent="0.35">
      <c r="BY659" s="3" t="s">
        <v>3499</v>
      </c>
      <c r="BZ659">
        <v>1</v>
      </c>
    </row>
    <row r="660" spans="77:78" x14ac:dyDescent="0.35">
      <c r="BY660" s="3" t="s">
        <v>1810</v>
      </c>
      <c r="BZ660">
        <v>2</v>
      </c>
    </row>
    <row r="661" spans="77:78" x14ac:dyDescent="0.35">
      <c r="BY661" s="3" t="s">
        <v>1988</v>
      </c>
      <c r="BZ661">
        <v>1</v>
      </c>
    </row>
    <row r="662" spans="77:78" x14ac:dyDescent="0.35">
      <c r="BY662" s="3" t="s">
        <v>643</v>
      </c>
      <c r="BZ662">
        <v>7</v>
      </c>
    </row>
    <row r="663" spans="77:78" x14ac:dyDescent="0.35">
      <c r="BY663" s="3" t="s">
        <v>2443</v>
      </c>
      <c r="BZ663">
        <v>1</v>
      </c>
    </row>
    <row r="664" spans="77:78" x14ac:dyDescent="0.35">
      <c r="BY664" s="3" t="s">
        <v>3156</v>
      </c>
      <c r="BZ664">
        <v>1</v>
      </c>
    </row>
    <row r="665" spans="77:78" x14ac:dyDescent="0.35">
      <c r="BY665" s="3" t="s">
        <v>1812</v>
      </c>
      <c r="BZ665">
        <v>1</v>
      </c>
    </row>
    <row r="666" spans="77:78" x14ac:dyDescent="0.35">
      <c r="BY666" s="3" t="s">
        <v>959</v>
      </c>
      <c r="BZ666">
        <v>1</v>
      </c>
    </row>
    <row r="667" spans="77:78" x14ac:dyDescent="0.35">
      <c r="BY667" s="3" t="s">
        <v>3776</v>
      </c>
      <c r="BZ667">
        <v>1</v>
      </c>
    </row>
    <row r="668" spans="77:78" x14ac:dyDescent="0.35">
      <c r="BY668" s="3" t="s">
        <v>1271</v>
      </c>
      <c r="BZ668">
        <v>2</v>
      </c>
    </row>
    <row r="669" spans="77:78" x14ac:dyDescent="0.35">
      <c r="BY669" s="3" t="s">
        <v>4918</v>
      </c>
      <c r="BZ669">
        <v>1</v>
      </c>
    </row>
    <row r="670" spans="77:78" x14ac:dyDescent="0.35">
      <c r="BY670" s="3" t="s">
        <v>5122</v>
      </c>
      <c r="BZ670">
        <v>1</v>
      </c>
    </row>
    <row r="671" spans="77:78" x14ac:dyDescent="0.35">
      <c r="BY671" s="3" t="s">
        <v>3402</v>
      </c>
      <c r="BZ671">
        <v>1</v>
      </c>
    </row>
    <row r="672" spans="77:78" x14ac:dyDescent="0.35">
      <c r="BY672" s="3" t="s">
        <v>3505</v>
      </c>
      <c r="BZ672">
        <v>1</v>
      </c>
    </row>
    <row r="673" spans="77:78" x14ac:dyDescent="0.35">
      <c r="BY673" s="3" t="s">
        <v>5045</v>
      </c>
      <c r="BZ673">
        <v>1</v>
      </c>
    </row>
    <row r="674" spans="77:78" x14ac:dyDescent="0.35">
      <c r="BY674" s="3" t="s">
        <v>50</v>
      </c>
      <c r="BZ674">
        <v>29</v>
      </c>
    </row>
    <row r="675" spans="77:78" x14ac:dyDescent="0.35">
      <c r="BY675" s="3" t="s">
        <v>560</v>
      </c>
      <c r="BZ675">
        <v>2</v>
      </c>
    </row>
    <row r="676" spans="77:78" x14ac:dyDescent="0.35">
      <c r="BY676" s="3" t="s">
        <v>2313</v>
      </c>
      <c r="BZ676">
        <v>2</v>
      </c>
    </row>
    <row r="677" spans="77:78" x14ac:dyDescent="0.35">
      <c r="BY677" s="3" t="s">
        <v>2015</v>
      </c>
      <c r="BZ677">
        <v>1</v>
      </c>
    </row>
    <row r="678" spans="77:78" x14ac:dyDescent="0.35">
      <c r="BY678" s="3" t="s">
        <v>3136</v>
      </c>
      <c r="BZ678">
        <v>1</v>
      </c>
    </row>
    <row r="679" spans="77:78" x14ac:dyDescent="0.35">
      <c r="BY679" s="3" t="s">
        <v>3831</v>
      </c>
      <c r="BZ679">
        <v>1</v>
      </c>
    </row>
    <row r="680" spans="77:78" x14ac:dyDescent="0.35">
      <c r="BY680" s="3" t="s">
        <v>1006</v>
      </c>
      <c r="BZ680">
        <v>1</v>
      </c>
    </row>
    <row r="681" spans="77:78" x14ac:dyDescent="0.35">
      <c r="BY681" s="3" t="s">
        <v>3007</v>
      </c>
      <c r="BZ681">
        <v>1</v>
      </c>
    </row>
    <row r="682" spans="77:78" x14ac:dyDescent="0.35">
      <c r="BY682" s="3" t="s">
        <v>2821</v>
      </c>
      <c r="BZ682">
        <v>3</v>
      </c>
    </row>
    <row r="683" spans="77:78" x14ac:dyDescent="0.35">
      <c r="BY683" s="3" t="s">
        <v>717</v>
      </c>
      <c r="BZ683">
        <v>2</v>
      </c>
    </row>
    <row r="684" spans="77:78" x14ac:dyDescent="0.35">
      <c r="BY684" s="3" t="s">
        <v>1621</v>
      </c>
      <c r="BZ684">
        <v>1</v>
      </c>
    </row>
    <row r="685" spans="77:78" x14ac:dyDescent="0.35">
      <c r="BY685" s="3" t="s">
        <v>15</v>
      </c>
      <c r="BZ685">
        <v>1</v>
      </c>
    </row>
    <row r="686" spans="77:78" x14ac:dyDescent="0.35">
      <c r="BY686" s="3" t="s">
        <v>709</v>
      </c>
      <c r="BZ686">
        <v>1</v>
      </c>
    </row>
    <row r="687" spans="77:78" x14ac:dyDescent="0.35">
      <c r="BY687" s="3" t="s">
        <v>2783</v>
      </c>
      <c r="BZ687">
        <v>1</v>
      </c>
    </row>
    <row r="688" spans="77:78" x14ac:dyDescent="0.35">
      <c r="BY688" s="3" t="s">
        <v>3993</v>
      </c>
      <c r="BZ688">
        <v>1</v>
      </c>
    </row>
    <row r="689" spans="77:78" x14ac:dyDescent="0.35">
      <c r="BY689" s="3" t="s">
        <v>55</v>
      </c>
      <c r="BZ689">
        <v>6</v>
      </c>
    </row>
    <row r="690" spans="77:78" x14ac:dyDescent="0.35">
      <c r="BY690" s="3" t="s">
        <v>1011</v>
      </c>
      <c r="BZ690">
        <v>6</v>
      </c>
    </row>
    <row r="691" spans="77:78" x14ac:dyDescent="0.35">
      <c r="BY691" s="3" t="s">
        <v>715</v>
      </c>
      <c r="BZ691">
        <v>2</v>
      </c>
    </row>
    <row r="692" spans="77:78" x14ac:dyDescent="0.35">
      <c r="BY692" s="3" t="s">
        <v>3930</v>
      </c>
      <c r="BZ692">
        <v>2</v>
      </c>
    </row>
    <row r="693" spans="77:78" x14ac:dyDescent="0.35">
      <c r="BY693" s="3" t="s">
        <v>2226</v>
      </c>
      <c r="BZ693">
        <v>1</v>
      </c>
    </row>
    <row r="694" spans="77:78" x14ac:dyDescent="0.35">
      <c r="BY694" s="3" t="s">
        <v>4561</v>
      </c>
      <c r="BZ694">
        <v>1</v>
      </c>
    </row>
    <row r="695" spans="77:78" x14ac:dyDescent="0.35">
      <c r="BY695" s="3" t="s">
        <v>4183</v>
      </c>
      <c r="BZ695">
        <v>1</v>
      </c>
    </row>
    <row r="696" spans="77:78" x14ac:dyDescent="0.35">
      <c r="BY696" s="3" t="s">
        <v>3183</v>
      </c>
      <c r="BZ696">
        <v>1</v>
      </c>
    </row>
    <row r="697" spans="77:78" x14ac:dyDescent="0.35">
      <c r="BY697" s="3" t="s">
        <v>436</v>
      </c>
      <c r="BZ697">
        <v>9</v>
      </c>
    </row>
    <row r="698" spans="77:78" x14ac:dyDescent="0.35">
      <c r="BY698" s="3" t="s">
        <v>1476</v>
      </c>
      <c r="BZ698">
        <v>1</v>
      </c>
    </row>
    <row r="699" spans="77:78" x14ac:dyDescent="0.35">
      <c r="BY699" s="3" t="s">
        <v>3819</v>
      </c>
      <c r="BZ699">
        <v>1</v>
      </c>
    </row>
    <row r="700" spans="77:78" x14ac:dyDescent="0.35">
      <c r="BY700" s="3" t="s">
        <v>4328</v>
      </c>
      <c r="BZ700">
        <v>2</v>
      </c>
    </row>
    <row r="701" spans="77:78" x14ac:dyDescent="0.35">
      <c r="BY701" s="3" t="s">
        <v>1175</v>
      </c>
      <c r="BZ701">
        <v>1</v>
      </c>
    </row>
    <row r="702" spans="77:78" x14ac:dyDescent="0.35">
      <c r="BY702" s="3" t="s">
        <v>3230</v>
      </c>
      <c r="BZ702">
        <v>2</v>
      </c>
    </row>
    <row r="703" spans="77:78" x14ac:dyDescent="0.35">
      <c r="BY703" s="3" t="s">
        <v>760</v>
      </c>
      <c r="BZ703">
        <v>1</v>
      </c>
    </row>
    <row r="704" spans="77:78" x14ac:dyDescent="0.35">
      <c r="BY704" s="3" t="s">
        <v>5080</v>
      </c>
      <c r="BZ704">
        <v>1</v>
      </c>
    </row>
    <row r="705" spans="77:78" x14ac:dyDescent="0.35">
      <c r="BY705" s="3" t="s">
        <v>2884</v>
      </c>
      <c r="BZ705">
        <v>1</v>
      </c>
    </row>
    <row r="706" spans="77:78" x14ac:dyDescent="0.35">
      <c r="BY706" s="3" t="s">
        <v>809</v>
      </c>
      <c r="BZ706">
        <v>1</v>
      </c>
    </row>
    <row r="707" spans="77:78" x14ac:dyDescent="0.35">
      <c r="BY707" s="3" t="s">
        <v>3217</v>
      </c>
      <c r="BZ707">
        <v>1</v>
      </c>
    </row>
    <row r="708" spans="77:78" x14ac:dyDescent="0.35">
      <c r="BY708" s="3" t="s">
        <v>1893</v>
      </c>
      <c r="BZ708">
        <v>1</v>
      </c>
    </row>
    <row r="709" spans="77:78" x14ac:dyDescent="0.35">
      <c r="BY709" s="3" t="s">
        <v>4436</v>
      </c>
      <c r="BZ709">
        <v>1</v>
      </c>
    </row>
    <row r="710" spans="77:78" x14ac:dyDescent="0.35">
      <c r="BY710" s="3" t="s">
        <v>1892</v>
      </c>
      <c r="BZ710">
        <v>1</v>
      </c>
    </row>
    <row r="711" spans="77:78" x14ac:dyDescent="0.35">
      <c r="BY711" s="3" t="s">
        <v>5056</v>
      </c>
      <c r="BZ711">
        <v>1</v>
      </c>
    </row>
    <row r="712" spans="77:78" x14ac:dyDescent="0.35">
      <c r="BY712" s="3" t="s">
        <v>4576</v>
      </c>
      <c r="BZ712">
        <v>1</v>
      </c>
    </row>
    <row r="713" spans="77:78" x14ac:dyDescent="0.35">
      <c r="BY713" s="3" t="s">
        <v>5318</v>
      </c>
      <c r="BZ713">
        <v>1</v>
      </c>
    </row>
    <row r="714" spans="77:78" x14ac:dyDescent="0.35">
      <c r="BY714" s="3" t="s">
        <v>4010</v>
      </c>
      <c r="BZ714">
        <v>1</v>
      </c>
    </row>
    <row r="715" spans="77:78" x14ac:dyDescent="0.35">
      <c r="BY715" s="3" t="s">
        <v>4699</v>
      </c>
      <c r="BZ715">
        <v>1</v>
      </c>
    </row>
    <row r="716" spans="77:78" x14ac:dyDescent="0.35">
      <c r="BY716" s="3" t="s">
        <v>4111</v>
      </c>
      <c r="BZ716">
        <v>1</v>
      </c>
    </row>
    <row r="717" spans="77:78" x14ac:dyDescent="0.35">
      <c r="BY717" s="3" t="s">
        <v>231</v>
      </c>
      <c r="BZ717">
        <v>2</v>
      </c>
    </row>
    <row r="718" spans="77:78" x14ac:dyDescent="0.35">
      <c r="BY718" s="3" t="s">
        <v>2187</v>
      </c>
      <c r="BZ718">
        <v>1</v>
      </c>
    </row>
    <row r="719" spans="77:78" x14ac:dyDescent="0.35">
      <c r="BY719" s="3" t="s">
        <v>3956</v>
      </c>
      <c r="BZ719">
        <v>3</v>
      </c>
    </row>
    <row r="720" spans="77:78" x14ac:dyDescent="0.35">
      <c r="BY720" s="3" t="s">
        <v>2318</v>
      </c>
      <c r="BZ720">
        <v>1</v>
      </c>
    </row>
    <row r="721" spans="77:78" x14ac:dyDescent="0.35">
      <c r="BY721" s="3" t="s">
        <v>2778</v>
      </c>
      <c r="BZ721">
        <v>3</v>
      </c>
    </row>
    <row r="722" spans="77:78" x14ac:dyDescent="0.35">
      <c r="BY722" s="3" t="s">
        <v>62</v>
      </c>
      <c r="BZ722">
        <v>12</v>
      </c>
    </row>
    <row r="723" spans="77:78" x14ac:dyDescent="0.35">
      <c r="BY723" s="3" t="s">
        <v>4987</v>
      </c>
      <c r="BZ723">
        <v>1</v>
      </c>
    </row>
    <row r="724" spans="77:78" x14ac:dyDescent="0.35">
      <c r="BY724" s="3" t="s">
        <v>5387</v>
      </c>
      <c r="BZ724">
        <v>1</v>
      </c>
    </row>
    <row r="725" spans="77:78" x14ac:dyDescent="0.35">
      <c r="BY725" s="3" t="s">
        <v>2271</v>
      </c>
      <c r="BZ725">
        <v>1</v>
      </c>
    </row>
    <row r="726" spans="77:78" x14ac:dyDescent="0.35">
      <c r="BY726" s="3" t="s">
        <v>4211</v>
      </c>
      <c r="BZ726">
        <v>1</v>
      </c>
    </row>
    <row r="727" spans="77:78" x14ac:dyDescent="0.35">
      <c r="BY727" s="3" t="s">
        <v>2284</v>
      </c>
      <c r="BZ727">
        <v>1</v>
      </c>
    </row>
    <row r="728" spans="77:78" x14ac:dyDescent="0.35">
      <c r="BY728" s="3" t="s">
        <v>2869</v>
      </c>
      <c r="BZ728">
        <v>1</v>
      </c>
    </row>
    <row r="729" spans="77:78" x14ac:dyDescent="0.35">
      <c r="BY729" s="3" t="s">
        <v>3655</v>
      </c>
      <c r="BZ729">
        <v>1</v>
      </c>
    </row>
    <row r="730" spans="77:78" x14ac:dyDescent="0.35">
      <c r="BY730" s="3" t="s">
        <v>2171</v>
      </c>
      <c r="BZ730">
        <v>4</v>
      </c>
    </row>
    <row r="731" spans="77:78" x14ac:dyDescent="0.35">
      <c r="BY731" s="3" t="s">
        <v>5183</v>
      </c>
      <c r="BZ731">
        <v>1</v>
      </c>
    </row>
    <row r="732" spans="77:78" x14ac:dyDescent="0.35">
      <c r="BY732" s="3" t="s">
        <v>2379</v>
      </c>
      <c r="BZ732">
        <v>1</v>
      </c>
    </row>
    <row r="733" spans="77:78" x14ac:dyDescent="0.35">
      <c r="BY733" s="3" t="s">
        <v>2952</v>
      </c>
      <c r="BZ733">
        <v>1</v>
      </c>
    </row>
    <row r="734" spans="77:78" x14ac:dyDescent="0.35">
      <c r="BY734" s="3" t="s">
        <v>5341</v>
      </c>
      <c r="BZ734">
        <v>1</v>
      </c>
    </row>
    <row r="735" spans="77:78" x14ac:dyDescent="0.35">
      <c r="BY735" s="3" t="s">
        <v>3511</v>
      </c>
      <c r="BZ735">
        <v>1</v>
      </c>
    </row>
    <row r="736" spans="77:78" x14ac:dyDescent="0.35">
      <c r="BY736" s="3" t="s">
        <v>691</v>
      </c>
      <c r="BZ736">
        <v>14</v>
      </c>
    </row>
    <row r="737" spans="77:78" x14ac:dyDescent="0.35">
      <c r="BY737" s="3" t="s">
        <v>3327</v>
      </c>
      <c r="BZ737">
        <v>1</v>
      </c>
    </row>
    <row r="738" spans="77:78" x14ac:dyDescent="0.35">
      <c r="BY738" s="3" t="s">
        <v>1840</v>
      </c>
      <c r="BZ738">
        <v>1</v>
      </c>
    </row>
    <row r="739" spans="77:78" x14ac:dyDescent="0.35">
      <c r="BY739" s="3" t="s">
        <v>2535</v>
      </c>
      <c r="BZ739">
        <v>3</v>
      </c>
    </row>
    <row r="740" spans="77:78" x14ac:dyDescent="0.35">
      <c r="BY740" s="3" t="s">
        <v>4263</v>
      </c>
      <c r="BZ740">
        <v>2</v>
      </c>
    </row>
    <row r="741" spans="77:78" x14ac:dyDescent="0.35">
      <c r="BY741" s="3" t="s">
        <v>3994</v>
      </c>
      <c r="BZ741">
        <v>1</v>
      </c>
    </row>
    <row r="742" spans="77:78" x14ac:dyDescent="0.35">
      <c r="BY742" s="3" t="s">
        <v>3188</v>
      </c>
      <c r="BZ742">
        <v>1</v>
      </c>
    </row>
    <row r="743" spans="77:78" x14ac:dyDescent="0.35">
      <c r="BY743" s="3" t="s">
        <v>5270</v>
      </c>
      <c r="BZ743">
        <v>1</v>
      </c>
    </row>
    <row r="744" spans="77:78" x14ac:dyDescent="0.35">
      <c r="BY744" s="3" t="s">
        <v>5333</v>
      </c>
      <c r="BZ744">
        <v>1</v>
      </c>
    </row>
    <row r="745" spans="77:78" x14ac:dyDescent="0.35">
      <c r="BY745" s="3" t="s">
        <v>4965</v>
      </c>
      <c r="BZ745">
        <v>1</v>
      </c>
    </row>
    <row r="746" spans="77:78" x14ac:dyDescent="0.35">
      <c r="BY746" s="3" t="s">
        <v>2120</v>
      </c>
      <c r="BZ746">
        <v>2</v>
      </c>
    </row>
    <row r="747" spans="77:78" x14ac:dyDescent="0.35">
      <c r="BY747" s="3" t="s">
        <v>1510</v>
      </c>
      <c r="BZ747">
        <v>2</v>
      </c>
    </row>
    <row r="748" spans="77:78" x14ac:dyDescent="0.35">
      <c r="BY748" s="3" t="s">
        <v>3121</v>
      </c>
      <c r="BZ748">
        <v>1</v>
      </c>
    </row>
    <row r="749" spans="77:78" x14ac:dyDescent="0.35">
      <c r="BY749" s="3" t="s">
        <v>3270</v>
      </c>
      <c r="BZ749">
        <v>1</v>
      </c>
    </row>
    <row r="750" spans="77:78" x14ac:dyDescent="0.35">
      <c r="BY750" s="3" t="s">
        <v>3462</v>
      </c>
      <c r="BZ750">
        <v>1</v>
      </c>
    </row>
    <row r="751" spans="77:78" x14ac:dyDescent="0.35">
      <c r="BY751" s="3" t="s">
        <v>2140</v>
      </c>
      <c r="BZ751">
        <v>1</v>
      </c>
    </row>
    <row r="752" spans="77:78" x14ac:dyDescent="0.35">
      <c r="BY752" s="3" t="s">
        <v>4210</v>
      </c>
      <c r="BZ752">
        <v>1</v>
      </c>
    </row>
    <row r="753" spans="77:78" x14ac:dyDescent="0.35">
      <c r="BY753" s="3" t="s">
        <v>2180</v>
      </c>
      <c r="BZ753">
        <v>1</v>
      </c>
    </row>
    <row r="754" spans="77:78" x14ac:dyDescent="0.35">
      <c r="BY754" s="3" t="s">
        <v>4542</v>
      </c>
      <c r="BZ754">
        <v>1</v>
      </c>
    </row>
    <row r="755" spans="77:78" x14ac:dyDescent="0.35">
      <c r="BY755" s="3" t="s">
        <v>2249</v>
      </c>
      <c r="BZ755">
        <v>1</v>
      </c>
    </row>
    <row r="756" spans="77:78" x14ac:dyDescent="0.35">
      <c r="BY756" s="3" t="s">
        <v>4936</v>
      </c>
      <c r="BZ756">
        <v>1</v>
      </c>
    </row>
    <row r="757" spans="77:78" x14ac:dyDescent="0.35">
      <c r="BY757" s="3" t="s">
        <v>5000</v>
      </c>
      <c r="BZ757">
        <v>1</v>
      </c>
    </row>
    <row r="758" spans="77:78" x14ac:dyDescent="0.35">
      <c r="BY758" s="3" t="s">
        <v>1859</v>
      </c>
      <c r="BZ758">
        <v>1</v>
      </c>
    </row>
    <row r="759" spans="77:78" x14ac:dyDescent="0.35">
      <c r="BY759" s="3" t="s">
        <v>3843</v>
      </c>
      <c r="BZ759">
        <v>1</v>
      </c>
    </row>
    <row r="760" spans="77:78" x14ac:dyDescent="0.35">
      <c r="BY760" s="3" t="s">
        <v>742</v>
      </c>
      <c r="BZ760">
        <v>1</v>
      </c>
    </row>
    <row r="761" spans="77:78" x14ac:dyDescent="0.35">
      <c r="BY761" s="3" t="s">
        <v>1926</v>
      </c>
      <c r="BZ761">
        <v>2</v>
      </c>
    </row>
    <row r="762" spans="77:78" x14ac:dyDescent="0.35">
      <c r="BY762" s="3" t="s">
        <v>2646</v>
      </c>
      <c r="BZ762">
        <v>1</v>
      </c>
    </row>
    <row r="763" spans="77:78" x14ac:dyDescent="0.35">
      <c r="BY763" s="3" t="s">
        <v>4229</v>
      </c>
      <c r="BZ763">
        <v>1</v>
      </c>
    </row>
    <row r="764" spans="77:78" x14ac:dyDescent="0.35">
      <c r="BY764" s="3" t="s">
        <v>661</v>
      </c>
      <c r="BZ764">
        <v>1</v>
      </c>
    </row>
    <row r="765" spans="77:78" x14ac:dyDescent="0.35">
      <c r="BY765" s="3" t="s">
        <v>1279</v>
      </c>
      <c r="BZ765">
        <v>5</v>
      </c>
    </row>
    <row r="766" spans="77:78" x14ac:dyDescent="0.35">
      <c r="BY766" s="3" t="s">
        <v>4674</v>
      </c>
      <c r="BZ766">
        <v>1</v>
      </c>
    </row>
    <row r="767" spans="77:78" x14ac:dyDescent="0.35">
      <c r="BY767" s="3" t="s">
        <v>4582</v>
      </c>
      <c r="BZ767">
        <v>1</v>
      </c>
    </row>
    <row r="768" spans="77:78" x14ac:dyDescent="0.35">
      <c r="BY768" s="3" t="s">
        <v>4941</v>
      </c>
      <c r="BZ768">
        <v>1</v>
      </c>
    </row>
    <row r="769" spans="77:78" x14ac:dyDescent="0.35">
      <c r="BY769" s="3" t="s">
        <v>4590</v>
      </c>
      <c r="BZ769">
        <v>1</v>
      </c>
    </row>
    <row r="770" spans="77:78" x14ac:dyDescent="0.35">
      <c r="BY770" s="3" t="s">
        <v>886</v>
      </c>
      <c r="BZ770">
        <v>13</v>
      </c>
    </row>
    <row r="771" spans="77:78" x14ac:dyDescent="0.35">
      <c r="BY771" s="3" t="s">
        <v>1998</v>
      </c>
      <c r="BZ771">
        <v>1</v>
      </c>
    </row>
    <row r="772" spans="77:78" x14ac:dyDescent="0.35">
      <c r="BY772" s="3" t="s">
        <v>1830</v>
      </c>
      <c r="BZ772">
        <v>1</v>
      </c>
    </row>
    <row r="773" spans="77:78" x14ac:dyDescent="0.35">
      <c r="BY773" s="3" t="s">
        <v>2384</v>
      </c>
      <c r="BZ773">
        <v>1</v>
      </c>
    </row>
    <row r="774" spans="77:78" x14ac:dyDescent="0.35">
      <c r="BY774" s="3" t="s">
        <v>2395</v>
      </c>
      <c r="BZ774">
        <v>1</v>
      </c>
    </row>
    <row r="775" spans="77:78" x14ac:dyDescent="0.35">
      <c r="BY775" s="3" t="s">
        <v>4737</v>
      </c>
      <c r="BZ775">
        <v>1</v>
      </c>
    </row>
    <row r="776" spans="77:78" x14ac:dyDescent="0.35">
      <c r="BY776" s="3" t="s">
        <v>605</v>
      </c>
      <c r="BZ776">
        <v>5</v>
      </c>
    </row>
    <row r="777" spans="77:78" x14ac:dyDescent="0.35">
      <c r="BY777" s="3" t="s">
        <v>1795</v>
      </c>
      <c r="BZ777">
        <v>1</v>
      </c>
    </row>
    <row r="778" spans="77:78" x14ac:dyDescent="0.35">
      <c r="BY778" s="3" t="s">
        <v>1545</v>
      </c>
      <c r="BZ778">
        <v>2</v>
      </c>
    </row>
    <row r="779" spans="77:78" x14ac:dyDescent="0.35">
      <c r="BY779" s="3" t="s">
        <v>3623</v>
      </c>
      <c r="BZ779">
        <v>2</v>
      </c>
    </row>
    <row r="780" spans="77:78" x14ac:dyDescent="0.35">
      <c r="BY780" s="3" t="s">
        <v>3498</v>
      </c>
      <c r="BZ780">
        <v>1</v>
      </c>
    </row>
    <row r="781" spans="77:78" x14ac:dyDescent="0.35">
      <c r="BY781" s="3" t="s">
        <v>1179</v>
      </c>
      <c r="BZ781">
        <v>1</v>
      </c>
    </row>
    <row r="782" spans="77:78" x14ac:dyDescent="0.35">
      <c r="BY782" s="3" t="s">
        <v>572</v>
      </c>
      <c r="BZ782">
        <v>1</v>
      </c>
    </row>
    <row r="783" spans="77:78" x14ac:dyDescent="0.35">
      <c r="BY783" s="3" t="s">
        <v>4455</v>
      </c>
      <c r="BZ783">
        <v>1</v>
      </c>
    </row>
    <row r="784" spans="77:78" x14ac:dyDescent="0.35">
      <c r="BY784" s="3" t="s">
        <v>204</v>
      </c>
      <c r="BZ784">
        <v>24</v>
      </c>
    </row>
    <row r="785" spans="77:78" x14ac:dyDescent="0.35">
      <c r="BY785" s="3" t="s">
        <v>2860</v>
      </c>
      <c r="BZ785">
        <v>1</v>
      </c>
    </row>
    <row r="786" spans="77:78" x14ac:dyDescent="0.35">
      <c r="BY786" s="3" t="s">
        <v>321</v>
      </c>
      <c r="BZ786">
        <v>5</v>
      </c>
    </row>
    <row r="787" spans="77:78" x14ac:dyDescent="0.35">
      <c r="BY787" s="3" t="s">
        <v>4359</v>
      </c>
      <c r="BZ787">
        <v>1</v>
      </c>
    </row>
    <row r="788" spans="77:78" x14ac:dyDescent="0.35">
      <c r="BY788" s="3" t="s">
        <v>3464</v>
      </c>
      <c r="BZ788">
        <v>1</v>
      </c>
    </row>
    <row r="789" spans="77:78" x14ac:dyDescent="0.35">
      <c r="BY789" s="3" t="s">
        <v>3825</v>
      </c>
      <c r="BZ789">
        <v>1</v>
      </c>
    </row>
    <row r="790" spans="77:78" x14ac:dyDescent="0.35">
      <c r="BY790" s="3" t="s">
        <v>2434</v>
      </c>
      <c r="BZ790">
        <v>1</v>
      </c>
    </row>
    <row r="791" spans="77:78" x14ac:dyDescent="0.35">
      <c r="BY791" s="3" t="s">
        <v>4887</v>
      </c>
      <c r="BZ791">
        <v>1</v>
      </c>
    </row>
    <row r="792" spans="77:78" x14ac:dyDescent="0.35">
      <c r="BY792" s="3" t="s">
        <v>4347</v>
      </c>
      <c r="BZ792">
        <v>1</v>
      </c>
    </row>
    <row r="793" spans="77:78" x14ac:dyDescent="0.35">
      <c r="BY793" s="3" t="s">
        <v>4116</v>
      </c>
      <c r="BZ793">
        <v>1</v>
      </c>
    </row>
    <row r="794" spans="77:78" x14ac:dyDescent="0.35">
      <c r="BY794" s="3" t="s">
        <v>2144</v>
      </c>
      <c r="BZ794">
        <v>1</v>
      </c>
    </row>
    <row r="795" spans="77:78" x14ac:dyDescent="0.35">
      <c r="BY795" s="3" t="s">
        <v>5224</v>
      </c>
      <c r="BZ795">
        <v>1</v>
      </c>
    </row>
    <row r="796" spans="77:78" x14ac:dyDescent="0.35">
      <c r="BY796" s="3" t="s">
        <v>1688</v>
      </c>
      <c r="BZ796">
        <v>1</v>
      </c>
    </row>
    <row r="797" spans="77:78" x14ac:dyDescent="0.35">
      <c r="BY797" s="3" t="s">
        <v>526</v>
      </c>
      <c r="BZ797">
        <v>1</v>
      </c>
    </row>
    <row r="798" spans="77:78" x14ac:dyDescent="0.35">
      <c r="BY798" s="3" t="s">
        <v>3416</v>
      </c>
      <c r="BZ798">
        <v>1</v>
      </c>
    </row>
    <row r="799" spans="77:78" x14ac:dyDescent="0.35">
      <c r="BY799" s="3" t="s">
        <v>2404</v>
      </c>
      <c r="BZ799">
        <v>1</v>
      </c>
    </row>
    <row r="800" spans="77:78" x14ac:dyDescent="0.35">
      <c r="BY800" s="3" t="s">
        <v>4617</v>
      </c>
      <c r="BZ800">
        <v>1</v>
      </c>
    </row>
    <row r="801" spans="77:78" x14ac:dyDescent="0.35">
      <c r="BY801" s="3" t="s">
        <v>342</v>
      </c>
      <c r="BZ801">
        <v>1</v>
      </c>
    </row>
    <row r="802" spans="77:78" x14ac:dyDescent="0.35">
      <c r="BY802" s="3" t="s">
        <v>4780</v>
      </c>
      <c r="BZ802">
        <v>1</v>
      </c>
    </row>
    <row r="803" spans="77:78" x14ac:dyDescent="0.35">
      <c r="BY803" s="3" t="s">
        <v>4477</v>
      </c>
      <c r="BZ803">
        <v>1</v>
      </c>
    </row>
    <row r="804" spans="77:78" x14ac:dyDescent="0.35">
      <c r="BY804" s="3" t="s">
        <v>1775</v>
      </c>
      <c r="BZ804">
        <v>1</v>
      </c>
    </row>
    <row r="805" spans="77:78" x14ac:dyDescent="0.35">
      <c r="BY805" s="3" t="s">
        <v>946</v>
      </c>
      <c r="BZ805">
        <v>1</v>
      </c>
    </row>
    <row r="806" spans="77:78" x14ac:dyDescent="0.35">
      <c r="BY806" s="3" t="s">
        <v>4051</v>
      </c>
      <c r="BZ806">
        <v>1</v>
      </c>
    </row>
    <row r="807" spans="77:78" x14ac:dyDescent="0.35">
      <c r="BY807" s="3" t="s">
        <v>1648</v>
      </c>
      <c r="BZ807">
        <v>1</v>
      </c>
    </row>
    <row r="808" spans="77:78" x14ac:dyDescent="0.35">
      <c r="BY808" s="3" t="s">
        <v>3420</v>
      </c>
      <c r="BZ808">
        <v>1</v>
      </c>
    </row>
    <row r="809" spans="77:78" x14ac:dyDescent="0.35">
      <c r="BY809" s="3" t="s">
        <v>2273</v>
      </c>
      <c r="BZ809">
        <v>1</v>
      </c>
    </row>
    <row r="810" spans="77:78" x14ac:dyDescent="0.35">
      <c r="BY810" s="3" t="s">
        <v>3094</v>
      </c>
      <c r="BZ810">
        <v>1</v>
      </c>
    </row>
    <row r="811" spans="77:78" x14ac:dyDescent="0.35">
      <c r="BY811" s="3" t="s">
        <v>528</v>
      </c>
      <c r="BZ811">
        <v>1</v>
      </c>
    </row>
    <row r="812" spans="77:78" x14ac:dyDescent="0.35">
      <c r="BY812" s="3" t="s">
        <v>3428</v>
      </c>
      <c r="BZ812">
        <v>1</v>
      </c>
    </row>
    <row r="813" spans="77:78" x14ac:dyDescent="0.35">
      <c r="BY813" s="3" t="s">
        <v>3001</v>
      </c>
      <c r="BZ813">
        <v>1</v>
      </c>
    </row>
    <row r="814" spans="77:78" x14ac:dyDescent="0.35">
      <c r="BY814" s="3" t="s">
        <v>3312</v>
      </c>
      <c r="BZ814">
        <v>2</v>
      </c>
    </row>
    <row r="815" spans="77:78" x14ac:dyDescent="0.35">
      <c r="BY815" s="3" t="s">
        <v>1633</v>
      </c>
      <c r="BZ815">
        <v>2</v>
      </c>
    </row>
    <row r="816" spans="77:78" x14ac:dyDescent="0.35">
      <c r="BY816" s="3" t="s">
        <v>4240</v>
      </c>
      <c r="BZ816">
        <v>1</v>
      </c>
    </row>
    <row r="817" spans="77:78" x14ac:dyDescent="0.35">
      <c r="BY817" s="3" t="s">
        <v>2965</v>
      </c>
      <c r="BZ817">
        <v>1</v>
      </c>
    </row>
    <row r="818" spans="77:78" x14ac:dyDescent="0.35">
      <c r="BY818" s="3" t="s">
        <v>4744</v>
      </c>
      <c r="BZ818">
        <v>1</v>
      </c>
    </row>
    <row r="819" spans="77:78" x14ac:dyDescent="0.35">
      <c r="BY819" s="3" t="s">
        <v>3496</v>
      </c>
      <c r="BZ819">
        <v>1</v>
      </c>
    </row>
    <row r="820" spans="77:78" x14ac:dyDescent="0.35">
      <c r="BY820" s="3" t="s">
        <v>3734</v>
      </c>
      <c r="BZ820">
        <v>1</v>
      </c>
    </row>
    <row r="821" spans="77:78" x14ac:dyDescent="0.35">
      <c r="BY821" s="3" t="s">
        <v>3645</v>
      </c>
      <c r="BZ821">
        <v>1</v>
      </c>
    </row>
    <row r="822" spans="77:78" x14ac:dyDescent="0.35">
      <c r="BY822" s="3" t="s">
        <v>1097</v>
      </c>
      <c r="BZ822">
        <v>2</v>
      </c>
    </row>
    <row r="823" spans="77:78" x14ac:dyDescent="0.35">
      <c r="BY823" s="3" t="s">
        <v>1731</v>
      </c>
      <c r="BZ823">
        <v>1</v>
      </c>
    </row>
    <row r="824" spans="77:78" x14ac:dyDescent="0.35">
      <c r="BY824" s="3" t="s">
        <v>945</v>
      </c>
      <c r="BZ824">
        <v>1</v>
      </c>
    </row>
    <row r="825" spans="77:78" x14ac:dyDescent="0.35">
      <c r="BY825" s="3" t="s">
        <v>1492</v>
      </c>
      <c r="BZ825">
        <v>1</v>
      </c>
    </row>
    <row r="826" spans="77:78" x14ac:dyDescent="0.35">
      <c r="BY826" s="3" t="s">
        <v>871</v>
      </c>
      <c r="BZ826">
        <v>1</v>
      </c>
    </row>
    <row r="827" spans="77:78" x14ac:dyDescent="0.35">
      <c r="BY827" s="3" t="s">
        <v>1326</v>
      </c>
      <c r="BZ827">
        <v>1</v>
      </c>
    </row>
    <row r="828" spans="77:78" x14ac:dyDescent="0.35">
      <c r="BY828" s="3" t="s">
        <v>704</v>
      </c>
      <c r="BZ828">
        <v>1</v>
      </c>
    </row>
    <row r="829" spans="77:78" x14ac:dyDescent="0.35">
      <c r="BY829" s="3" t="s">
        <v>1462</v>
      </c>
      <c r="BZ829">
        <v>1</v>
      </c>
    </row>
    <row r="830" spans="77:78" x14ac:dyDescent="0.35">
      <c r="BY830" s="3" t="s">
        <v>4446</v>
      </c>
      <c r="BZ830">
        <v>1</v>
      </c>
    </row>
    <row r="831" spans="77:78" x14ac:dyDescent="0.35">
      <c r="BY831" s="3" t="s">
        <v>3906</v>
      </c>
      <c r="BZ831">
        <v>1</v>
      </c>
    </row>
    <row r="832" spans="77:78" x14ac:dyDescent="0.35">
      <c r="BY832" s="3" t="s">
        <v>3006</v>
      </c>
      <c r="BZ832">
        <v>1</v>
      </c>
    </row>
    <row r="833" spans="77:78" x14ac:dyDescent="0.35">
      <c r="BY833" s="3" t="s">
        <v>4988</v>
      </c>
      <c r="BZ833">
        <v>1</v>
      </c>
    </row>
    <row r="834" spans="77:78" x14ac:dyDescent="0.35">
      <c r="BY834" s="3" t="s">
        <v>1815</v>
      </c>
      <c r="BZ834">
        <v>1</v>
      </c>
    </row>
    <row r="835" spans="77:78" x14ac:dyDescent="0.35">
      <c r="BY835" s="3" t="s">
        <v>4297</v>
      </c>
      <c r="BZ835">
        <v>1</v>
      </c>
    </row>
    <row r="836" spans="77:78" x14ac:dyDescent="0.35">
      <c r="BY836" s="3" t="s">
        <v>136</v>
      </c>
      <c r="BZ836">
        <v>1</v>
      </c>
    </row>
    <row r="837" spans="77:78" x14ac:dyDescent="0.35">
      <c r="BY837" s="3" t="s">
        <v>1782</v>
      </c>
      <c r="BZ837">
        <v>1</v>
      </c>
    </row>
    <row r="838" spans="77:78" x14ac:dyDescent="0.35">
      <c r="BY838" s="3" t="s">
        <v>5117</v>
      </c>
      <c r="BZ838">
        <v>1</v>
      </c>
    </row>
    <row r="839" spans="77:78" x14ac:dyDescent="0.35">
      <c r="BY839" s="3" t="s">
        <v>4959</v>
      </c>
      <c r="BZ839">
        <v>1</v>
      </c>
    </row>
    <row r="840" spans="77:78" x14ac:dyDescent="0.35">
      <c r="BY840" s="3" t="s">
        <v>1766</v>
      </c>
      <c r="BZ840">
        <v>1</v>
      </c>
    </row>
    <row r="841" spans="77:78" x14ac:dyDescent="0.35">
      <c r="BY841" s="3" t="s">
        <v>4147</v>
      </c>
      <c r="BZ841">
        <v>1</v>
      </c>
    </row>
    <row r="842" spans="77:78" x14ac:dyDescent="0.35">
      <c r="BY842" s="3" t="s">
        <v>696</v>
      </c>
      <c r="BZ842">
        <v>1</v>
      </c>
    </row>
    <row r="843" spans="77:78" x14ac:dyDescent="0.35">
      <c r="BY843" s="3" t="s">
        <v>4751</v>
      </c>
      <c r="BZ843">
        <v>1</v>
      </c>
    </row>
    <row r="844" spans="77:78" x14ac:dyDescent="0.35">
      <c r="BY844" s="3" t="s">
        <v>4053</v>
      </c>
      <c r="BZ844">
        <v>1</v>
      </c>
    </row>
    <row r="845" spans="77:78" x14ac:dyDescent="0.35">
      <c r="BY845" s="3" t="s">
        <v>200</v>
      </c>
      <c r="BZ845">
        <v>1</v>
      </c>
    </row>
    <row r="846" spans="77:78" x14ac:dyDescent="0.35">
      <c r="BY846" s="3" t="s">
        <v>2562</v>
      </c>
      <c r="BZ846">
        <v>1</v>
      </c>
    </row>
    <row r="847" spans="77:78" x14ac:dyDescent="0.35">
      <c r="BY847" s="3" t="s">
        <v>3563</v>
      </c>
      <c r="BZ847">
        <v>1</v>
      </c>
    </row>
    <row r="848" spans="77:78" x14ac:dyDescent="0.35">
      <c r="BY848" s="3" t="s">
        <v>1248</v>
      </c>
      <c r="BZ848">
        <v>1</v>
      </c>
    </row>
    <row r="849" spans="77:78" x14ac:dyDescent="0.35">
      <c r="BY849" s="3" t="s">
        <v>662</v>
      </c>
      <c r="BZ849">
        <v>3</v>
      </c>
    </row>
    <row r="850" spans="77:78" x14ac:dyDescent="0.35">
      <c r="BY850" s="3" t="s">
        <v>2911</v>
      </c>
      <c r="BZ850">
        <v>2</v>
      </c>
    </row>
    <row r="851" spans="77:78" x14ac:dyDescent="0.35">
      <c r="BY851" s="3" t="s">
        <v>4696</v>
      </c>
      <c r="BZ851">
        <v>1</v>
      </c>
    </row>
    <row r="852" spans="77:78" x14ac:dyDescent="0.35">
      <c r="BY852" s="3" t="s">
        <v>1669</v>
      </c>
      <c r="BZ852">
        <v>1</v>
      </c>
    </row>
    <row r="853" spans="77:78" x14ac:dyDescent="0.35">
      <c r="BY853" s="3" t="s">
        <v>4044</v>
      </c>
      <c r="BZ853">
        <v>1</v>
      </c>
    </row>
    <row r="854" spans="77:78" x14ac:dyDescent="0.35">
      <c r="BY854" s="3" t="s">
        <v>4244</v>
      </c>
      <c r="BZ854">
        <v>1</v>
      </c>
    </row>
    <row r="855" spans="77:78" x14ac:dyDescent="0.35">
      <c r="BY855" s="3" t="s">
        <v>266</v>
      </c>
      <c r="BZ855">
        <v>1</v>
      </c>
    </row>
    <row r="856" spans="77:78" x14ac:dyDescent="0.35">
      <c r="BY856" s="3" t="s">
        <v>3291</v>
      </c>
      <c r="BZ856">
        <v>1</v>
      </c>
    </row>
    <row r="857" spans="77:78" x14ac:dyDescent="0.35">
      <c r="BY857" s="3" t="s">
        <v>754</v>
      </c>
      <c r="BZ857">
        <v>1</v>
      </c>
    </row>
    <row r="858" spans="77:78" x14ac:dyDescent="0.35">
      <c r="BY858" s="3" t="s">
        <v>438</v>
      </c>
      <c r="BZ858">
        <v>1</v>
      </c>
    </row>
    <row r="859" spans="77:78" x14ac:dyDescent="0.35">
      <c r="BY859" s="3" t="s">
        <v>1508</v>
      </c>
      <c r="BZ859">
        <v>1</v>
      </c>
    </row>
    <row r="860" spans="77:78" x14ac:dyDescent="0.35">
      <c r="BY860" s="3" t="s">
        <v>1053</v>
      </c>
      <c r="BZ860">
        <v>5</v>
      </c>
    </row>
    <row r="861" spans="77:78" x14ac:dyDescent="0.35">
      <c r="BY861" s="3" t="s">
        <v>2729</v>
      </c>
      <c r="BZ861">
        <v>1</v>
      </c>
    </row>
    <row r="862" spans="77:78" x14ac:dyDescent="0.35">
      <c r="BY862" s="3" t="s">
        <v>4349</v>
      </c>
      <c r="BZ862">
        <v>1</v>
      </c>
    </row>
    <row r="863" spans="77:78" x14ac:dyDescent="0.35">
      <c r="BY863" s="3" t="s">
        <v>1372</v>
      </c>
      <c r="BZ863">
        <v>8</v>
      </c>
    </row>
    <row r="864" spans="77:78" x14ac:dyDescent="0.35">
      <c r="BY864" s="3" t="s">
        <v>762</v>
      </c>
      <c r="BZ864">
        <v>3</v>
      </c>
    </row>
    <row r="865" spans="77:78" x14ac:dyDescent="0.35">
      <c r="BY865" s="3" t="s">
        <v>2340</v>
      </c>
      <c r="BZ865">
        <v>1</v>
      </c>
    </row>
    <row r="866" spans="77:78" x14ac:dyDescent="0.35">
      <c r="BY866" s="3" t="s">
        <v>4698</v>
      </c>
      <c r="BZ866">
        <v>1</v>
      </c>
    </row>
    <row r="867" spans="77:78" x14ac:dyDescent="0.35">
      <c r="BY867" s="3" t="s">
        <v>4496</v>
      </c>
      <c r="BZ867">
        <v>1</v>
      </c>
    </row>
    <row r="868" spans="77:78" x14ac:dyDescent="0.35">
      <c r="BY868" s="3" t="s">
        <v>1368</v>
      </c>
      <c r="BZ868">
        <v>1</v>
      </c>
    </row>
    <row r="869" spans="77:78" x14ac:dyDescent="0.35">
      <c r="BY869" s="3" t="s">
        <v>1684</v>
      </c>
      <c r="BZ869">
        <v>2</v>
      </c>
    </row>
    <row r="870" spans="77:78" x14ac:dyDescent="0.35">
      <c r="BY870" s="3" t="s">
        <v>775</v>
      </c>
      <c r="BZ870">
        <v>1</v>
      </c>
    </row>
    <row r="871" spans="77:78" x14ac:dyDescent="0.35">
      <c r="BY871" s="3" t="s">
        <v>4701</v>
      </c>
      <c r="BZ871">
        <v>1</v>
      </c>
    </row>
    <row r="872" spans="77:78" x14ac:dyDescent="0.35">
      <c r="BY872" s="3" t="s">
        <v>2803</v>
      </c>
      <c r="BZ872">
        <v>2</v>
      </c>
    </row>
    <row r="873" spans="77:78" x14ac:dyDescent="0.35">
      <c r="BY873" s="3" t="s">
        <v>109</v>
      </c>
      <c r="BZ873">
        <v>11</v>
      </c>
    </row>
    <row r="874" spans="77:78" x14ac:dyDescent="0.35">
      <c r="BY874" s="3" t="s">
        <v>4316</v>
      </c>
      <c r="BZ874">
        <v>1</v>
      </c>
    </row>
    <row r="875" spans="77:78" x14ac:dyDescent="0.35">
      <c r="BY875" s="3" t="s">
        <v>1924</v>
      </c>
      <c r="BZ875">
        <v>1</v>
      </c>
    </row>
    <row r="876" spans="77:78" x14ac:dyDescent="0.35">
      <c r="BY876" s="3" t="s">
        <v>3235</v>
      </c>
      <c r="BZ876">
        <v>1</v>
      </c>
    </row>
    <row r="877" spans="77:78" x14ac:dyDescent="0.35">
      <c r="BY877" s="3" t="s">
        <v>5354</v>
      </c>
      <c r="BZ877">
        <v>1</v>
      </c>
    </row>
    <row r="878" spans="77:78" x14ac:dyDescent="0.35">
      <c r="BY878" s="3" t="s">
        <v>3116</v>
      </c>
      <c r="BZ878">
        <v>1</v>
      </c>
    </row>
    <row r="879" spans="77:78" x14ac:dyDescent="0.35">
      <c r="BY879" s="3" t="s">
        <v>3114</v>
      </c>
      <c r="BZ879">
        <v>1</v>
      </c>
    </row>
    <row r="880" spans="77:78" x14ac:dyDescent="0.35">
      <c r="BY880" s="3" t="s">
        <v>785</v>
      </c>
      <c r="BZ880">
        <v>1</v>
      </c>
    </row>
    <row r="881" spans="77:78" x14ac:dyDescent="0.35">
      <c r="BY881" s="3" t="s">
        <v>3101</v>
      </c>
      <c r="BZ881">
        <v>1</v>
      </c>
    </row>
    <row r="882" spans="77:78" x14ac:dyDescent="0.35">
      <c r="BY882" s="3" t="s">
        <v>5359</v>
      </c>
      <c r="BZ882">
        <v>1</v>
      </c>
    </row>
    <row r="883" spans="77:78" x14ac:dyDescent="0.35">
      <c r="BY883" s="3" t="s">
        <v>3979</v>
      </c>
      <c r="BZ883">
        <v>1</v>
      </c>
    </row>
    <row r="884" spans="77:78" x14ac:dyDescent="0.35">
      <c r="BY884" s="3" t="s">
        <v>4388</v>
      </c>
      <c r="BZ884">
        <v>1</v>
      </c>
    </row>
    <row r="885" spans="77:78" x14ac:dyDescent="0.35">
      <c r="BY885" s="3" t="s">
        <v>1930</v>
      </c>
      <c r="BZ885">
        <v>1</v>
      </c>
    </row>
    <row r="886" spans="77:78" x14ac:dyDescent="0.35">
      <c r="BY886" s="3" t="s">
        <v>390</v>
      </c>
      <c r="BZ886">
        <v>1</v>
      </c>
    </row>
    <row r="887" spans="77:78" x14ac:dyDescent="0.35">
      <c r="BY887" s="3" t="s">
        <v>858</v>
      </c>
      <c r="BZ887">
        <v>1</v>
      </c>
    </row>
    <row r="888" spans="77:78" x14ac:dyDescent="0.35">
      <c r="BY888" s="3" t="s">
        <v>1426</v>
      </c>
      <c r="BZ888">
        <v>6</v>
      </c>
    </row>
    <row r="889" spans="77:78" x14ac:dyDescent="0.35">
      <c r="BY889" s="3" t="s">
        <v>2936</v>
      </c>
      <c r="BZ889">
        <v>1</v>
      </c>
    </row>
    <row r="890" spans="77:78" x14ac:dyDescent="0.35">
      <c r="BY890" s="3" t="s">
        <v>3878</v>
      </c>
      <c r="BZ890">
        <v>1</v>
      </c>
    </row>
    <row r="891" spans="77:78" x14ac:dyDescent="0.35">
      <c r="BY891" s="3" t="s">
        <v>3329</v>
      </c>
      <c r="BZ891">
        <v>1</v>
      </c>
    </row>
    <row r="892" spans="77:78" x14ac:dyDescent="0.35">
      <c r="BY892" s="3" t="s">
        <v>3757</v>
      </c>
      <c r="BZ892">
        <v>1</v>
      </c>
    </row>
    <row r="893" spans="77:78" x14ac:dyDescent="0.35">
      <c r="BY893" s="3" t="s">
        <v>2096</v>
      </c>
      <c r="BZ893">
        <v>1</v>
      </c>
    </row>
    <row r="894" spans="77:78" x14ac:dyDescent="0.35">
      <c r="BY894" s="3" t="s">
        <v>3992</v>
      </c>
      <c r="BZ894">
        <v>1</v>
      </c>
    </row>
    <row r="895" spans="77:78" x14ac:dyDescent="0.35">
      <c r="BY895" s="3" t="s">
        <v>1377</v>
      </c>
      <c r="BZ895">
        <v>1</v>
      </c>
    </row>
    <row r="896" spans="77:78" x14ac:dyDescent="0.35">
      <c r="BY896" s="3" t="s">
        <v>3259</v>
      </c>
      <c r="BZ896">
        <v>1</v>
      </c>
    </row>
    <row r="897" spans="77:78" x14ac:dyDescent="0.35">
      <c r="BY897" s="3" t="s">
        <v>796</v>
      </c>
      <c r="BZ897">
        <v>1</v>
      </c>
    </row>
    <row r="898" spans="77:78" x14ac:dyDescent="0.35">
      <c r="BY898" s="3" t="s">
        <v>794</v>
      </c>
      <c r="BZ898">
        <v>1</v>
      </c>
    </row>
    <row r="899" spans="77:78" x14ac:dyDescent="0.35">
      <c r="BY899" s="3" t="s">
        <v>3980</v>
      </c>
      <c r="BZ899">
        <v>1</v>
      </c>
    </row>
    <row r="900" spans="77:78" x14ac:dyDescent="0.35">
      <c r="BY900" s="3" t="s">
        <v>1395</v>
      </c>
      <c r="BZ900">
        <v>3</v>
      </c>
    </row>
    <row r="901" spans="77:78" x14ac:dyDescent="0.35">
      <c r="BY901" s="3" t="s">
        <v>5096</v>
      </c>
      <c r="BZ901">
        <v>1</v>
      </c>
    </row>
    <row r="902" spans="77:78" x14ac:dyDescent="0.35">
      <c r="BY902" s="3" t="s">
        <v>792</v>
      </c>
      <c r="BZ902">
        <v>1</v>
      </c>
    </row>
    <row r="903" spans="77:78" x14ac:dyDescent="0.35">
      <c r="BY903" s="3" t="s">
        <v>2354</v>
      </c>
      <c r="BZ903">
        <v>1</v>
      </c>
    </row>
    <row r="904" spans="77:78" x14ac:dyDescent="0.35">
      <c r="BY904" s="3" t="s">
        <v>2818</v>
      </c>
      <c r="BZ904">
        <v>1</v>
      </c>
    </row>
    <row r="905" spans="77:78" x14ac:dyDescent="0.35">
      <c r="BY905" s="3" t="s">
        <v>4325</v>
      </c>
      <c r="BZ905">
        <v>1</v>
      </c>
    </row>
    <row r="906" spans="77:78" x14ac:dyDescent="0.35">
      <c r="BY906" s="3" t="s">
        <v>1928</v>
      </c>
      <c r="BZ906">
        <v>1</v>
      </c>
    </row>
    <row r="907" spans="77:78" x14ac:dyDescent="0.35">
      <c r="BY907" s="3" t="s">
        <v>790</v>
      </c>
      <c r="BZ907">
        <v>1</v>
      </c>
    </row>
    <row r="908" spans="77:78" x14ac:dyDescent="0.35">
      <c r="BY908" s="3" t="s">
        <v>797</v>
      </c>
      <c r="BZ908">
        <v>1</v>
      </c>
    </row>
    <row r="909" spans="77:78" x14ac:dyDescent="0.35">
      <c r="BY909" s="3" t="s">
        <v>127</v>
      </c>
      <c r="BZ909">
        <v>2</v>
      </c>
    </row>
    <row r="910" spans="77:78" x14ac:dyDescent="0.35">
      <c r="BY910" s="3" t="s">
        <v>5099</v>
      </c>
      <c r="BZ910">
        <v>1</v>
      </c>
    </row>
    <row r="911" spans="77:78" x14ac:dyDescent="0.35">
      <c r="BY911" s="3" t="s">
        <v>3804</v>
      </c>
      <c r="BZ911">
        <v>1</v>
      </c>
    </row>
    <row r="912" spans="77:78" x14ac:dyDescent="0.35">
      <c r="BY912" s="3" t="s">
        <v>4893</v>
      </c>
      <c r="BZ912">
        <v>1</v>
      </c>
    </row>
    <row r="913" spans="77:78" x14ac:dyDescent="0.35">
      <c r="BY913" s="3" t="s">
        <v>5281</v>
      </c>
      <c r="BZ913">
        <v>1</v>
      </c>
    </row>
    <row r="914" spans="77:78" x14ac:dyDescent="0.35">
      <c r="BY914" s="3" t="s">
        <v>2837</v>
      </c>
      <c r="BZ914">
        <v>3</v>
      </c>
    </row>
    <row r="915" spans="77:78" x14ac:dyDescent="0.35">
      <c r="BY915" s="3" t="s">
        <v>563</v>
      </c>
      <c r="BZ915">
        <v>3</v>
      </c>
    </row>
    <row r="916" spans="77:78" x14ac:dyDescent="0.35">
      <c r="BY916" s="3" t="s">
        <v>4178</v>
      </c>
      <c r="BZ916">
        <v>1</v>
      </c>
    </row>
    <row r="917" spans="77:78" x14ac:dyDescent="0.35">
      <c r="BY917" s="3" t="s">
        <v>3815</v>
      </c>
      <c r="BZ917">
        <v>1</v>
      </c>
    </row>
    <row r="918" spans="77:78" x14ac:dyDescent="0.35">
      <c r="BY918" s="3" t="s">
        <v>4933</v>
      </c>
      <c r="BZ918">
        <v>1</v>
      </c>
    </row>
    <row r="919" spans="77:78" x14ac:dyDescent="0.35">
      <c r="BY919" s="3" t="s">
        <v>4690</v>
      </c>
      <c r="BZ919">
        <v>1</v>
      </c>
    </row>
    <row r="920" spans="77:78" x14ac:dyDescent="0.35">
      <c r="BY920" s="3" t="s">
        <v>4900</v>
      </c>
      <c r="BZ920">
        <v>1</v>
      </c>
    </row>
    <row r="921" spans="77:78" x14ac:dyDescent="0.35">
      <c r="BY921" s="3" t="s">
        <v>1686</v>
      </c>
      <c r="BZ921">
        <v>1</v>
      </c>
    </row>
    <row r="922" spans="77:78" x14ac:dyDescent="0.35">
      <c r="BY922" s="3" t="s">
        <v>1679</v>
      </c>
      <c r="BZ922">
        <v>1</v>
      </c>
    </row>
    <row r="923" spans="77:78" x14ac:dyDescent="0.35">
      <c r="BY923" s="3" t="s">
        <v>3949</v>
      </c>
      <c r="BZ923">
        <v>1</v>
      </c>
    </row>
    <row r="924" spans="77:78" x14ac:dyDescent="0.35">
      <c r="BY924" s="3" t="s">
        <v>4550</v>
      </c>
      <c r="BZ924">
        <v>1</v>
      </c>
    </row>
    <row r="925" spans="77:78" x14ac:dyDescent="0.35">
      <c r="BY925" s="3" t="s">
        <v>4552</v>
      </c>
      <c r="BZ925">
        <v>1</v>
      </c>
    </row>
    <row r="926" spans="77:78" x14ac:dyDescent="0.35">
      <c r="BY926" s="3" t="s">
        <v>4186</v>
      </c>
      <c r="BZ926">
        <v>1</v>
      </c>
    </row>
    <row r="927" spans="77:78" x14ac:dyDescent="0.35">
      <c r="BY927" s="3" t="s">
        <v>3400</v>
      </c>
      <c r="BZ927">
        <v>1</v>
      </c>
    </row>
    <row r="928" spans="77:78" x14ac:dyDescent="0.35">
      <c r="BY928" s="3" t="s">
        <v>756</v>
      </c>
      <c r="BZ928">
        <v>1</v>
      </c>
    </row>
    <row r="929" spans="77:78" x14ac:dyDescent="0.35">
      <c r="BY929" s="3" t="s">
        <v>3965</v>
      </c>
      <c r="BZ929">
        <v>1</v>
      </c>
    </row>
    <row r="930" spans="77:78" x14ac:dyDescent="0.35">
      <c r="BY930" s="3" t="s">
        <v>5274</v>
      </c>
      <c r="BZ930">
        <v>1</v>
      </c>
    </row>
    <row r="931" spans="77:78" x14ac:dyDescent="0.35">
      <c r="BY931" s="3" t="s">
        <v>5320</v>
      </c>
      <c r="BZ931">
        <v>1</v>
      </c>
    </row>
    <row r="932" spans="77:78" x14ac:dyDescent="0.35">
      <c r="BY932" s="3" t="s">
        <v>1129</v>
      </c>
      <c r="BZ932">
        <v>1</v>
      </c>
    </row>
    <row r="933" spans="77:78" x14ac:dyDescent="0.35">
      <c r="BY933" s="3" t="s">
        <v>518</v>
      </c>
      <c r="BZ933">
        <v>1</v>
      </c>
    </row>
    <row r="934" spans="77:78" x14ac:dyDescent="0.35">
      <c r="BY934" s="3" t="s">
        <v>2627</v>
      </c>
      <c r="BZ934">
        <v>1</v>
      </c>
    </row>
    <row r="935" spans="77:78" x14ac:dyDescent="0.35">
      <c r="BY935" s="3" t="s">
        <v>3966</v>
      </c>
      <c r="BZ935">
        <v>1</v>
      </c>
    </row>
    <row r="936" spans="77:78" x14ac:dyDescent="0.35">
      <c r="BY936" s="3" t="s">
        <v>3790</v>
      </c>
      <c r="BZ936">
        <v>1</v>
      </c>
    </row>
    <row r="937" spans="77:78" x14ac:dyDescent="0.35">
      <c r="BY937" s="3" t="s">
        <v>1701</v>
      </c>
      <c r="BZ937">
        <v>1</v>
      </c>
    </row>
    <row r="938" spans="77:78" x14ac:dyDescent="0.35">
      <c r="BY938" s="3" t="s">
        <v>3112</v>
      </c>
      <c r="BZ938">
        <v>1</v>
      </c>
    </row>
    <row r="939" spans="77:78" x14ac:dyDescent="0.35">
      <c r="BY939" s="3" t="s">
        <v>4880</v>
      </c>
      <c r="BZ939">
        <v>1</v>
      </c>
    </row>
    <row r="940" spans="77:78" x14ac:dyDescent="0.35">
      <c r="BY940" s="3" t="s">
        <v>5324</v>
      </c>
      <c r="BZ940">
        <v>1</v>
      </c>
    </row>
    <row r="941" spans="77:78" x14ac:dyDescent="0.35">
      <c r="BY941" s="3" t="s">
        <v>1165</v>
      </c>
      <c r="BZ941">
        <v>2</v>
      </c>
    </row>
    <row r="942" spans="77:78" x14ac:dyDescent="0.35">
      <c r="BY942" s="3" t="s">
        <v>3841</v>
      </c>
      <c r="BZ942">
        <v>1</v>
      </c>
    </row>
    <row r="943" spans="77:78" x14ac:dyDescent="0.35">
      <c r="BY943" s="3" t="s">
        <v>4181</v>
      </c>
      <c r="BZ943">
        <v>1</v>
      </c>
    </row>
    <row r="944" spans="77:78" x14ac:dyDescent="0.35">
      <c r="BY944" s="3" t="s">
        <v>3793</v>
      </c>
      <c r="BZ944">
        <v>1</v>
      </c>
    </row>
    <row r="945" spans="77:78" x14ac:dyDescent="0.35">
      <c r="BY945" s="3" t="s">
        <v>2305</v>
      </c>
      <c r="BZ945">
        <v>1</v>
      </c>
    </row>
    <row r="946" spans="77:78" x14ac:dyDescent="0.35">
      <c r="BY946" s="3" t="s">
        <v>5294</v>
      </c>
      <c r="BZ946">
        <v>1</v>
      </c>
    </row>
    <row r="947" spans="77:78" x14ac:dyDescent="0.35">
      <c r="BY947" s="3" t="s">
        <v>4176</v>
      </c>
      <c r="BZ947">
        <v>3</v>
      </c>
    </row>
    <row r="948" spans="77:78" x14ac:dyDescent="0.35">
      <c r="BY948" s="3" t="s">
        <v>4898</v>
      </c>
      <c r="BZ948">
        <v>1</v>
      </c>
    </row>
    <row r="949" spans="77:78" x14ac:dyDescent="0.35">
      <c r="BY949" s="3" t="s">
        <v>4530</v>
      </c>
      <c r="BZ949">
        <v>1</v>
      </c>
    </row>
    <row r="950" spans="77:78" x14ac:dyDescent="0.35">
      <c r="BY950" s="3" t="s">
        <v>1058</v>
      </c>
      <c r="BZ950">
        <v>1</v>
      </c>
    </row>
    <row r="951" spans="77:78" x14ac:dyDescent="0.35">
      <c r="BY951" s="3" t="s">
        <v>3458</v>
      </c>
      <c r="BZ951">
        <v>1</v>
      </c>
    </row>
    <row r="952" spans="77:78" x14ac:dyDescent="0.35">
      <c r="BY952" s="3" t="s">
        <v>4688</v>
      </c>
      <c r="BZ952">
        <v>1</v>
      </c>
    </row>
    <row r="953" spans="77:78" x14ac:dyDescent="0.35">
      <c r="BY953" s="3" t="s">
        <v>2331</v>
      </c>
      <c r="BZ953">
        <v>1</v>
      </c>
    </row>
    <row r="954" spans="77:78" x14ac:dyDescent="0.35">
      <c r="BY954" s="3" t="s">
        <v>1756</v>
      </c>
      <c r="BZ954">
        <v>1</v>
      </c>
    </row>
    <row r="955" spans="77:78" x14ac:dyDescent="0.35">
      <c r="BY955" s="3" t="s">
        <v>2332</v>
      </c>
      <c r="BZ955">
        <v>2</v>
      </c>
    </row>
    <row r="956" spans="77:78" x14ac:dyDescent="0.35">
      <c r="BY956" s="3" t="s">
        <v>2624</v>
      </c>
      <c r="BZ956">
        <v>1</v>
      </c>
    </row>
    <row r="957" spans="77:78" x14ac:dyDescent="0.35">
      <c r="BY957" s="3" t="s">
        <v>3234</v>
      </c>
      <c r="BZ957">
        <v>1</v>
      </c>
    </row>
    <row r="958" spans="77:78" x14ac:dyDescent="0.35">
      <c r="BY958" s="3" t="s">
        <v>2303</v>
      </c>
      <c r="BZ958">
        <v>2</v>
      </c>
    </row>
    <row r="959" spans="77:78" x14ac:dyDescent="0.35">
      <c r="BY959" s="3" t="s">
        <v>3792</v>
      </c>
      <c r="BZ959">
        <v>1</v>
      </c>
    </row>
    <row r="960" spans="77:78" x14ac:dyDescent="0.35">
      <c r="BY960" s="3" t="s">
        <v>2609</v>
      </c>
      <c r="BZ960">
        <v>1</v>
      </c>
    </row>
    <row r="961" spans="77:78" x14ac:dyDescent="0.35">
      <c r="BY961" s="3" t="s">
        <v>4689</v>
      </c>
      <c r="BZ961">
        <v>1</v>
      </c>
    </row>
    <row r="962" spans="77:78" x14ac:dyDescent="0.35">
      <c r="BY962" s="3" t="s">
        <v>3111</v>
      </c>
      <c r="BZ962">
        <v>1</v>
      </c>
    </row>
    <row r="963" spans="77:78" x14ac:dyDescent="0.35">
      <c r="BY963" s="3" t="s">
        <v>4307</v>
      </c>
      <c r="BZ963">
        <v>1</v>
      </c>
    </row>
    <row r="964" spans="77:78" x14ac:dyDescent="0.35">
      <c r="BY964" s="3" t="s">
        <v>2177</v>
      </c>
      <c r="BZ964">
        <v>1</v>
      </c>
    </row>
    <row r="965" spans="77:78" x14ac:dyDescent="0.35">
      <c r="BY965" s="3" t="s">
        <v>3421</v>
      </c>
      <c r="BZ965">
        <v>1</v>
      </c>
    </row>
    <row r="966" spans="77:78" x14ac:dyDescent="0.35">
      <c r="BY966" s="3" t="s">
        <v>1886</v>
      </c>
      <c r="BZ966">
        <v>1</v>
      </c>
    </row>
    <row r="967" spans="77:78" x14ac:dyDescent="0.35">
      <c r="BY967" s="3" t="s">
        <v>2147</v>
      </c>
      <c r="BZ967">
        <v>3</v>
      </c>
    </row>
    <row r="968" spans="77:78" x14ac:dyDescent="0.35">
      <c r="BY968" s="3" t="s">
        <v>596</v>
      </c>
      <c r="BZ968">
        <v>1</v>
      </c>
    </row>
    <row r="969" spans="77:78" x14ac:dyDescent="0.35">
      <c r="BY969" s="3" t="s">
        <v>2178</v>
      </c>
      <c r="BZ969">
        <v>1</v>
      </c>
    </row>
    <row r="970" spans="77:78" x14ac:dyDescent="0.35">
      <c r="BY970" s="3" t="s">
        <v>2106</v>
      </c>
      <c r="BZ970">
        <v>2</v>
      </c>
    </row>
    <row r="971" spans="77:78" x14ac:dyDescent="0.35">
      <c r="BY971" s="3" t="s">
        <v>4567</v>
      </c>
      <c r="BZ971">
        <v>1</v>
      </c>
    </row>
    <row r="972" spans="77:78" x14ac:dyDescent="0.35">
      <c r="BY972" s="3" t="s">
        <v>793</v>
      </c>
      <c r="BZ972">
        <v>1</v>
      </c>
    </row>
    <row r="973" spans="77:78" x14ac:dyDescent="0.35">
      <c r="BY973" s="3" t="s">
        <v>3766</v>
      </c>
      <c r="BZ973">
        <v>1</v>
      </c>
    </row>
    <row r="974" spans="77:78" x14ac:dyDescent="0.35">
      <c r="BY974" s="3" t="s">
        <v>1768</v>
      </c>
      <c r="BZ974">
        <v>1</v>
      </c>
    </row>
    <row r="975" spans="77:78" x14ac:dyDescent="0.35">
      <c r="BY975" s="3" t="s">
        <v>3764</v>
      </c>
      <c r="BZ975">
        <v>1</v>
      </c>
    </row>
    <row r="976" spans="77:78" x14ac:dyDescent="0.35">
      <c r="BY976" s="3" t="s">
        <v>5154</v>
      </c>
      <c r="BZ976">
        <v>1</v>
      </c>
    </row>
    <row r="977" spans="77:78" x14ac:dyDescent="0.35">
      <c r="BY977" s="3" t="s">
        <v>3534</v>
      </c>
      <c r="BZ977">
        <v>1</v>
      </c>
    </row>
    <row r="978" spans="77:78" x14ac:dyDescent="0.35">
      <c r="BY978" s="3" t="s">
        <v>2531</v>
      </c>
      <c r="BZ978">
        <v>1</v>
      </c>
    </row>
    <row r="979" spans="77:78" x14ac:dyDescent="0.35">
      <c r="BY979" s="3" t="s">
        <v>2850</v>
      </c>
      <c r="BZ979">
        <v>1</v>
      </c>
    </row>
    <row r="980" spans="77:78" x14ac:dyDescent="0.35">
      <c r="BY980" s="3" t="s">
        <v>4290</v>
      </c>
      <c r="BZ980">
        <v>1</v>
      </c>
    </row>
    <row r="981" spans="77:78" x14ac:dyDescent="0.35">
      <c r="BY981" s="3" t="s">
        <v>2816</v>
      </c>
      <c r="BZ981">
        <v>1</v>
      </c>
    </row>
    <row r="982" spans="77:78" x14ac:dyDescent="0.35">
      <c r="BY982" s="3" t="s">
        <v>3494</v>
      </c>
      <c r="BZ982">
        <v>2</v>
      </c>
    </row>
    <row r="983" spans="77:78" x14ac:dyDescent="0.35">
      <c r="BY983" s="3" t="s">
        <v>2235</v>
      </c>
      <c r="BZ983">
        <v>1</v>
      </c>
    </row>
    <row r="984" spans="77:78" x14ac:dyDescent="0.35">
      <c r="BY984" s="3" t="s">
        <v>2297</v>
      </c>
      <c r="BZ984">
        <v>1</v>
      </c>
    </row>
    <row r="985" spans="77:78" x14ac:dyDescent="0.35">
      <c r="BY985" s="3" t="s">
        <v>4906</v>
      </c>
      <c r="BZ985">
        <v>1</v>
      </c>
    </row>
    <row r="986" spans="77:78" x14ac:dyDescent="0.35">
      <c r="BY986" s="3" t="s">
        <v>24</v>
      </c>
      <c r="BZ986">
        <v>2</v>
      </c>
    </row>
    <row r="987" spans="77:78" x14ac:dyDescent="0.35">
      <c r="BY987" s="3" t="s">
        <v>2764</v>
      </c>
      <c r="BZ987">
        <v>1</v>
      </c>
    </row>
    <row r="988" spans="77:78" x14ac:dyDescent="0.35">
      <c r="BY988" s="3" t="s">
        <v>5041</v>
      </c>
      <c r="BZ988">
        <v>1</v>
      </c>
    </row>
    <row r="989" spans="77:78" x14ac:dyDescent="0.35">
      <c r="BY989" s="3" t="s">
        <v>3694</v>
      </c>
      <c r="BZ989">
        <v>1</v>
      </c>
    </row>
    <row r="990" spans="77:78" x14ac:dyDescent="0.35">
      <c r="BY990" s="3" t="s">
        <v>5050</v>
      </c>
      <c r="BZ990">
        <v>1</v>
      </c>
    </row>
    <row r="991" spans="77:78" x14ac:dyDescent="0.35">
      <c r="BY991" s="3" t="s">
        <v>1618</v>
      </c>
      <c r="BZ991">
        <v>1</v>
      </c>
    </row>
    <row r="992" spans="77:78" x14ac:dyDescent="0.35">
      <c r="BY992" s="3" t="s">
        <v>3647</v>
      </c>
      <c r="BZ992">
        <v>1</v>
      </c>
    </row>
    <row r="993" spans="77:78" x14ac:dyDescent="0.35">
      <c r="BY993" s="3" t="s">
        <v>5396</v>
      </c>
      <c r="BZ993">
        <v>1</v>
      </c>
    </row>
    <row r="994" spans="77:78" x14ac:dyDescent="0.35">
      <c r="BY994" s="3" t="s">
        <v>2579</v>
      </c>
      <c r="BZ994">
        <v>1</v>
      </c>
    </row>
    <row r="995" spans="77:78" x14ac:dyDescent="0.35">
      <c r="BY995" s="3" t="s">
        <v>1243</v>
      </c>
      <c r="BZ995">
        <v>1</v>
      </c>
    </row>
    <row r="996" spans="77:78" x14ac:dyDescent="0.35">
      <c r="BY996" s="3" t="s">
        <v>4275</v>
      </c>
      <c r="BZ996">
        <v>1</v>
      </c>
    </row>
    <row r="997" spans="77:78" x14ac:dyDescent="0.35">
      <c r="BY997" s="3" t="s">
        <v>4103</v>
      </c>
      <c r="BZ997">
        <v>1</v>
      </c>
    </row>
    <row r="998" spans="77:78" x14ac:dyDescent="0.35">
      <c r="BY998" s="3" t="s">
        <v>1364</v>
      </c>
      <c r="BZ998">
        <v>1</v>
      </c>
    </row>
    <row r="999" spans="77:78" x14ac:dyDescent="0.35">
      <c r="BY999" s="3" t="s">
        <v>2157</v>
      </c>
      <c r="BZ999">
        <v>1</v>
      </c>
    </row>
    <row r="1000" spans="77:78" x14ac:dyDescent="0.35">
      <c r="BY1000" s="3" t="s">
        <v>1439</v>
      </c>
      <c r="BZ1000">
        <v>1</v>
      </c>
    </row>
    <row r="1001" spans="77:78" x14ac:dyDescent="0.35">
      <c r="BY1001" s="3" t="s">
        <v>4144</v>
      </c>
      <c r="BZ1001">
        <v>1</v>
      </c>
    </row>
    <row r="1002" spans="77:78" x14ac:dyDescent="0.35">
      <c r="BY1002" s="3" t="s">
        <v>2268</v>
      </c>
      <c r="BZ1002">
        <v>1</v>
      </c>
    </row>
    <row r="1003" spans="77:78" x14ac:dyDescent="0.35">
      <c r="BY1003" s="3" t="s">
        <v>2362</v>
      </c>
      <c r="BZ1003">
        <v>1</v>
      </c>
    </row>
    <row r="1004" spans="77:78" x14ac:dyDescent="0.35">
      <c r="BY1004" s="3" t="s">
        <v>1430</v>
      </c>
      <c r="BZ1004">
        <v>1</v>
      </c>
    </row>
    <row r="1005" spans="77:78" x14ac:dyDescent="0.35">
      <c r="BY1005" s="3" t="s">
        <v>4637</v>
      </c>
      <c r="BZ1005">
        <v>1</v>
      </c>
    </row>
    <row r="1006" spans="77:78" x14ac:dyDescent="0.35">
      <c r="BY1006" s="3" t="s">
        <v>2117</v>
      </c>
      <c r="BZ1006">
        <v>1</v>
      </c>
    </row>
    <row r="1007" spans="77:78" x14ac:dyDescent="0.35">
      <c r="BY1007" s="3" t="s">
        <v>5246</v>
      </c>
      <c r="BZ1007">
        <v>1</v>
      </c>
    </row>
    <row r="1008" spans="77:78" x14ac:dyDescent="0.35">
      <c r="BY1008" s="3" t="s">
        <v>2389</v>
      </c>
      <c r="BZ1008">
        <v>1</v>
      </c>
    </row>
    <row r="1009" spans="77:78" x14ac:dyDescent="0.35">
      <c r="BY1009" s="3" t="s">
        <v>2933</v>
      </c>
      <c r="BZ1009">
        <v>1</v>
      </c>
    </row>
    <row r="1010" spans="77:78" x14ac:dyDescent="0.35">
      <c r="BY1010" s="3" t="s">
        <v>5278</v>
      </c>
      <c r="BZ1010">
        <v>1</v>
      </c>
    </row>
    <row r="1011" spans="77:78" x14ac:dyDescent="0.35">
      <c r="BY1011" s="3" t="s">
        <v>3952</v>
      </c>
      <c r="BZ1011">
        <v>1</v>
      </c>
    </row>
    <row r="1012" spans="77:78" x14ac:dyDescent="0.35">
      <c r="BY1012" s="3" t="s">
        <v>4361</v>
      </c>
      <c r="BZ1012">
        <v>1</v>
      </c>
    </row>
    <row r="1013" spans="77:78" x14ac:dyDescent="0.35">
      <c r="BY1013" s="3" t="s">
        <v>3730</v>
      </c>
      <c r="BZ1013">
        <v>1</v>
      </c>
    </row>
    <row r="1014" spans="77:78" x14ac:dyDescent="0.35">
      <c r="BY1014" s="3" t="s">
        <v>2451</v>
      </c>
      <c r="BZ1014">
        <v>1</v>
      </c>
    </row>
    <row r="1015" spans="77:78" x14ac:dyDescent="0.35">
      <c r="BY1015" s="3" t="s">
        <v>4374</v>
      </c>
      <c r="BZ1015">
        <v>1</v>
      </c>
    </row>
    <row r="1016" spans="77:78" x14ac:dyDescent="0.35">
      <c r="BY1016" s="3" t="s">
        <v>1974</v>
      </c>
      <c r="BZ1016">
        <v>1</v>
      </c>
    </row>
    <row r="1017" spans="77:78" x14ac:dyDescent="0.35">
      <c r="BY1017" s="3" t="s">
        <v>2841</v>
      </c>
      <c r="BZ1017">
        <v>1</v>
      </c>
    </row>
    <row r="1018" spans="77:78" x14ac:dyDescent="0.35">
      <c r="BY1018" s="3" t="s">
        <v>649</v>
      </c>
      <c r="BZ1018">
        <v>2</v>
      </c>
    </row>
    <row r="1019" spans="77:78" x14ac:dyDescent="0.35">
      <c r="BY1019" s="3" t="s">
        <v>1606</v>
      </c>
      <c r="BZ1019">
        <v>2</v>
      </c>
    </row>
    <row r="1020" spans="77:78" x14ac:dyDescent="0.35">
      <c r="BY1020" s="3" t="s">
        <v>3080</v>
      </c>
      <c r="BZ1020">
        <v>1</v>
      </c>
    </row>
    <row r="1021" spans="77:78" x14ac:dyDescent="0.35">
      <c r="BY1021" s="3" t="s">
        <v>3003</v>
      </c>
      <c r="BZ1021">
        <v>1</v>
      </c>
    </row>
    <row r="1022" spans="77:78" x14ac:dyDescent="0.35">
      <c r="BY1022" s="3" t="s">
        <v>3932</v>
      </c>
      <c r="BZ1022">
        <v>1</v>
      </c>
    </row>
    <row r="1023" spans="77:78" x14ac:dyDescent="0.35">
      <c r="BY1023" s="3" t="s">
        <v>2213</v>
      </c>
      <c r="BZ1023">
        <v>1</v>
      </c>
    </row>
    <row r="1024" spans="77:78" x14ac:dyDescent="0.35">
      <c r="BY1024" s="3" t="s">
        <v>2966</v>
      </c>
      <c r="BZ1024">
        <v>2</v>
      </c>
    </row>
    <row r="1025" spans="77:78" x14ac:dyDescent="0.35">
      <c r="BY1025" s="3" t="s">
        <v>2742</v>
      </c>
      <c r="BZ1025">
        <v>1</v>
      </c>
    </row>
    <row r="1026" spans="77:78" x14ac:dyDescent="0.35">
      <c r="BY1026" s="3" t="s">
        <v>4016</v>
      </c>
      <c r="BZ1026">
        <v>1</v>
      </c>
    </row>
    <row r="1027" spans="77:78" x14ac:dyDescent="0.35">
      <c r="BY1027" s="3" t="s">
        <v>2366</v>
      </c>
      <c r="BZ1027">
        <v>1</v>
      </c>
    </row>
    <row r="1028" spans="77:78" x14ac:dyDescent="0.35">
      <c r="BY1028" s="3" t="s">
        <v>2398</v>
      </c>
      <c r="BZ1028">
        <v>1</v>
      </c>
    </row>
    <row r="1029" spans="77:78" x14ac:dyDescent="0.35">
      <c r="BY1029" s="3" t="s">
        <v>4832</v>
      </c>
      <c r="BZ1029">
        <v>1</v>
      </c>
    </row>
    <row r="1030" spans="77:78" x14ac:dyDescent="0.35">
      <c r="BY1030" s="3" t="s">
        <v>5250</v>
      </c>
      <c r="BZ1030">
        <v>1</v>
      </c>
    </row>
    <row r="1031" spans="77:78" x14ac:dyDescent="0.35">
      <c r="BY1031" s="3" t="s">
        <v>5379</v>
      </c>
      <c r="BZ1031">
        <v>1</v>
      </c>
    </row>
    <row r="1032" spans="77:78" x14ac:dyDescent="0.35">
      <c r="BY1032" s="3" t="s">
        <v>4424</v>
      </c>
      <c r="BZ1032">
        <v>1</v>
      </c>
    </row>
    <row r="1033" spans="77:78" x14ac:dyDescent="0.35">
      <c r="BY1033" s="3" t="s">
        <v>2315</v>
      </c>
      <c r="BZ1033">
        <v>1</v>
      </c>
    </row>
    <row r="1034" spans="77:78" x14ac:dyDescent="0.35">
      <c r="BY1034" s="3" t="s">
        <v>997</v>
      </c>
      <c r="BZ1034">
        <v>2</v>
      </c>
    </row>
    <row r="1035" spans="77:78" x14ac:dyDescent="0.35">
      <c r="BY1035" s="3" t="s">
        <v>3642</v>
      </c>
      <c r="BZ1035">
        <v>1</v>
      </c>
    </row>
    <row r="1036" spans="77:78" x14ac:dyDescent="0.35">
      <c r="BY1036" s="3" t="s">
        <v>2060</v>
      </c>
      <c r="BZ1036">
        <v>1</v>
      </c>
    </row>
    <row r="1037" spans="77:78" x14ac:dyDescent="0.35">
      <c r="BY1037" s="3" t="s">
        <v>3661</v>
      </c>
      <c r="BZ1037">
        <v>2</v>
      </c>
    </row>
    <row r="1038" spans="77:78" x14ac:dyDescent="0.35">
      <c r="BY1038" s="3" t="s">
        <v>4480</v>
      </c>
      <c r="BZ1038">
        <v>1</v>
      </c>
    </row>
    <row r="1039" spans="77:78" x14ac:dyDescent="0.35">
      <c r="BY1039" s="3" t="s">
        <v>3487</v>
      </c>
      <c r="BZ1039">
        <v>1</v>
      </c>
    </row>
    <row r="1040" spans="77:78" x14ac:dyDescent="0.35">
      <c r="BY1040" s="3" t="s">
        <v>1780</v>
      </c>
      <c r="BZ1040">
        <v>1</v>
      </c>
    </row>
    <row r="1041" spans="77:78" x14ac:dyDescent="0.35">
      <c r="BY1041" s="3" t="s">
        <v>1425</v>
      </c>
      <c r="BZ1041">
        <v>1</v>
      </c>
    </row>
    <row r="1042" spans="77:78" x14ac:dyDescent="0.35">
      <c r="BY1042" s="3" t="s">
        <v>830</v>
      </c>
      <c r="BZ1042">
        <v>1</v>
      </c>
    </row>
    <row r="1043" spans="77:78" x14ac:dyDescent="0.35">
      <c r="BY1043" s="3" t="s">
        <v>3273</v>
      </c>
      <c r="BZ1043">
        <v>2</v>
      </c>
    </row>
    <row r="1044" spans="77:78" x14ac:dyDescent="0.35">
      <c r="BY1044" s="3" t="s">
        <v>4453</v>
      </c>
      <c r="BZ1044">
        <v>1</v>
      </c>
    </row>
    <row r="1045" spans="77:78" x14ac:dyDescent="0.35">
      <c r="BY1045" s="3" t="s">
        <v>318</v>
      </c>
      <c r="BZ1045">
        <v>1</v>
      </c>
    </row>
    <row r="1046" spans="77:78" x14ac:dyDescent="0.35">
      <c r="BY1046" s="3" t="s">
        <v>4652</v>
      </c>
      <c r="BZ1046">
        <v>1</v>
      </c>
    </row>
    <row r="1047" spans="77:78" x14ac:dyDescent="0.35">
      <c r="BY1047" s="3" t="s">
        <v>832</v>
      </c>
      <c r="BZ1047">
        <v>2</v>
      </c>
    </row>
    <row r="1048" spans="77:78" x14ac:dyDescent="0.35">
      <c r="BY1048" s="3" t="s">
        <v>2991</v>
      </c>
      <c r="BZ1048">
        <v>1</v>
      </c>
    </row>
    <row r="1049" spans="77:78" x14ac:dyDescent="0.35">
      <c r="BY1049" s="3" t="s">
        <v>2671</v>
      </c>
      <c r="BZ1049">
        <v>1</v>
      </c>
    </row>
    <row r="1050" spans="77:78" x14ac:dyDescent="0.35">
      <c r="BY1050" s="3" t="s">
        <v>1613</v>
      </c>
      <c r="BZ1050">
        <v>1</v>
      </c>
    </row>
    <row r="1051" spans="77:78" x14ac:dyDescent="0.35">
      <c r="BY1051" s="3" t="s">
        <v>3090</v>
      </c>
      <c r="BZ1051">
        <v>1</v>
      </c>
    </row>
    <row r="1052" spans="77:78" x14ac:dyDescent="0.35">
      <c r="BY1052" s="3" t="s">
        <v>1505</v>
      </c>
      <c r="BZ1052">
        <v>6</v>
      </c>
    </row>
    <row r="1053" spans="77:78" x14ac:dyDescent="0.35">
      <c r="BY1053" s="3" t="s">
        <v>476</v>
      </c>
      <c r="BZ1053">
        <v>1</v>
      </c>
    </row>
    <row r="1054" spans="77:78" x14ac:dyDescent="0.35">
      <c r="BY1054" s="3" t="s">
        <v>2453</v>
      </c>
      <c r="BZ1054">
        <v>1</v>
      </c>
    </row>
    <row r="1055" spans="77:78" x14ac:dyDescent="0.35">
      <c r="BY1055" s="3" t="s">
        <v>1434</v>
      </c>
      <c r="BZ1055">
        <v>1</v>
      </c>
    </row>
    <row r="1056" spans="77:78" x14ac:dyDescent="0.35">
      <c r="BY1056" s="3" t="s">
        <v>1820</v>
      </c>
      <c r="BZ1056">
        <v>1</v>
      </c>
    </row>
    <row r="1057" spans="77:78" x14ac:dyDescent="0.35">
      <c r="BY1057" s="3" t="s">
        <v>1299</v>
      </c>
      <c r="BZ1057">
        <v>1</v>
      </c>
    </row>
    <row r="1058" spans="77:78" x14ac:dyDescent="0.35">
      <c r="BY1058" s="3" t="s">
        <v>4383</v>
      </c>
      <c r="BZ1058">
        <v>1</v>
      </c>
    </row>
    <row r="1059" spans="77:78" x14ac:dyDescent="0.35">
      <c r="BY1059" s="3" t="s">
        <v>2083</v>
      </c>
      <c r="BZ1059">
        <v>1</v>
      </c>
    </row>
    <row r="1060" spans="77:78" x14ac:dyDescent="0.35">
      <c r="BY1060" s="3" t="s">
        <v>1094</v>
      </c>
      <c r="BZ1060">
        <v>1</v>
      </c>
    </row>
    <row r="1061" spans="77:78" x14ac:dyDescent="0.35">
      <c r="BY1061" s="3" t="s">
        <v>1823</v>
      </c>
      <c r="BZ1061">
        <v>1</v>
      </c>
    </row>
    <row r="1062" spans="77:78" x14ac:dyDescent="0.35">
      <c r="BY1062" s="3" t="s">
        <v>2545</v>
      </c>
      <c r="BZ1062">
        <v>1</v>
      </c>
    </row>
    <row r="1063" spans="77:78" x14ac:dyDescent="0.35">
      <c r="BY1063" s="3" t="s">
        <v>765</v>
      </c>
      <c r="BZ1063">
        <v>1</v>
      </c>
    </row>
    <row r="1064" spans="77:78" x14ac:dyDescent="0.35">
      <c r="BY1064" s="3" t="s">
        <v>2486</v>
      </c>
      <c r="BZ1064">
        <v>1</v>
      </c>
    </row>
    <row r="1065" spans="77:78" x14ac:dyDescent="0.35">
      <c r="BY1065" s="3" t="s">
        <v>3836</v>
      </c>
      <c r="BZ1065">
        <v>1</v>
      </c>
    </row>
    <row r="1066" spans="77:78" x14ac:dyDescent="0.35">
      <c r="BY1066" s="3" t="s">
        <v>1846</v>
      </c>
      <c r="BZ1066">
        <v>1</v>
      </c>
    </row>
    <row r="1067" spans="77:78" x14ac:dyDescent="0.35">
      <c r="BY1067" s="3" t="s">
        <v>195</v>
      </c>
      <c r="BZ1067">
        <v>3</v>
      </c>
    </row>
    <row r="1068" spans="77:78" x14ac:dyDescent="0.35">
      <c r="BY1068" s="3" t="s">
        <v>4003</v>
      </c>
      <c r="BZ1068">
        <v>2</v>
      </c>
    </row>
    <row r="1069" spans="77:78" x14ac:dyDescent="0.35">
      <c r="BY1069" s="3" t="s">
        <v>3636</v>
      </c>
      <c r="BZ1069">
        <v>1</v>
      </c>
    </row>
    <row r="1070" spans="77:78" x14ac:dyDescent="0.35">
      <c r="BY1070" s="3" t="s">
        <v>851</v>
      </c>
      <c r="BZ1070">
        <v>1</v>
      </c>
    </row>
    <row r="1071" spans="77:78" x14ac:dyDescent="0.35">
      <c r="BY1071" s="3" t="s">
        <v>4798</v>
      </c>
      <c r="BZ1071">
        <v>1</v>
      </c>
    </row>
    <row r="1072" spans="77:78" x14ac:dyDescent="0.35">
      <c r="BY1072" s="3" t="s">
        <v>4731</v>
      </c>
      <c r="BZ1072">
        <v>1</v>
      </c>
    </row>
    <row r="1073" spans="77:78" x14ac:dyDescent="0.35">
      <c r="BY1073" s="3" t="s">
        <v>2861</v>
      </c>
      <c r="BZ1073">
        <v>2</v>
      </c>
    </row>
    <row r="1074" spans="77:78" x14ac:dyDescent="0.35">
      <c r="BY1074" s="3" t="s">
        <v>853</v>
      </c>
      <c r="BZ1074">
        <v>3</v>
      </c>
    </row>
    <row r="1075" spans="77:78" x14ac:dyDescent="0.35">
      <c r="BY1075" s="3" t="s">
        <v>187</v>
      </c>
      <c r="BZ1075">
        <v>5</v>
      </c>
    </row>
    <row r="1076" spans="77:78" x14ac:dyDescent="0.35">
      <c r="BY1076" s="3" t="s">
        <v>843</v>
      </c>
      <c r="BZ1076">
        <v>3</v>
      </c>
    </row>
    <row r="1077" spans="77:78" x14ac:dyDescent="0.35">
      <c r="BY1077" s="3" t="s">
        <v>3632</v>
      </c>
      <c r="BZ1077">
        <v>1</v>
      </c>
    </row>
    <row r="1078" spans="77:78" x14ac:dyDescent="0.35">
      <c r="BY1078" s="3" t="s">
        <v>4008</v>
      </c>
      <c r="BZ1078">
        <v>1</v>
      </c>
    </row>
    <row r="1079" spans="77:78" x14ac:dyDescent="0.35">
      <c r="BY1079" s="3" t="s">
        <v>5134</v>
      </c>
      <c r="BZ1079">
        <v>1</v>
      </c>
    </row>
    <row r="1080" spans="77:78" x14ac:dyDescent="0.35">
      <c r="BY1080" s="3" t="s">
        <v>2352</v>
      </c>
      <c r="BZ1080">
        <v>1</v>
      </c>
    </row>
    <row r="1081" spans="77:78" x14ac:dyDescent="0.35">
      <c r="BY1081" s="3" t="s">
        <v>2855</v>
      </c>
      <c r="BZ1081">
        <v>1</v>
      </c>
    </row>
    <row r="1082" spans="77:78" x14ac:dyDescent="0.35">
      <c r="BY1082" s="3" t="s">
        <v>1454</v>
      </c>
      <c r="BZ1082">
        <v>1</v>
      </c>
    </row>
    <row r="1083" spans="77:78" x14ac:dyDescent="0.35">
      <c r="BY1083" s="3" t="s">
        <v>2385</v>
      </c>
      <c r="BZ1083">
        <v>2</v>
      </c>
    </row>
    <row r="1084" spans="77:78" x14ac:dyDescent="0.35">
      <c r="BY1084" s="3" t="s">
        <v>1972</v>
      </c>
      <c r="BZ1084">
        <v>1</v>
      </c>
    </row>
    <row r="1085" spans="77:78" x14ac:dyDescent="0.35">
      <c r="BY1085" s="3" t="s">
        <v>2856</v>
      </c>
      <c r="BZ1085">
        <v>1</v>
      </c>
    </row>
    <row r="1086" spans="77:78" x14ac:dyDescent="0.35">
      <c r="BY1086" s="3" t="s">
        <v>196</v>
      </c>
      <c r="BZ1086">
        <v>2</v>
      </c>
    </row>
    <row r="1087" spans="77:78" x14ac:dyDescent="0.35">
      <c r="BY1087" s="3" t="s">
        <v>2862</v>
      </c>
      <c r="BZ1087">
        <v>1</v>
      </c>
    </row>
    <row r="1088" spans="77:78" x14ac:dyDescent="0.35">
      <c r="BY1088" s="3" t="s">
        <v>4001</v>
      </c>
      <c r="BZ1088">
        <v>2</v>
      </c>
    </row>
    <row r="1089" spans="77:78" x14ac:dyDescent="0.35">
      <c r="BY1089" s="3" t="s">
        <v>2418</v>
      </c>
      <c r="BZ1089">
        <v>1</v>
      </c>
    </row>
    <row r="1090" spans="77:78" x14ac:dyDescent="0.35">
      <c r="BY1090" s="3" t="s">
        <v>189</v>
      </c>
      <c r="BZ1090">
        <v>1</v>
      </c>
    </row>
    <row r="1091" spans="77:78" x14ac:dyDescent="0.35">
      <c r="BY1091" s="3" t="s">
        <v>1971</v>
      </c>
      <c r="BZ1091">
        <v>1</v>
      </c>
    </row>
    <row r="1092" spans="77:78" x14ac:dyDescent="0.35">
      <c r="BY1092" s="3" t="s">
        <v>1443</v>
      </c>
      <c r="BZ1092">
        <v>1</v>
      </c>
    </row>
    <row r="1093" spans="77:78" x14ac:dyDescent="0.35">
      <c r="BY1093" s="3" t="s">
        <v>4005</v>
      </c>
      <c r="BZ1093">
        <v>1</v>
      </c>
    </row>
    <row r="1094" spans="77:78" x14ac:dyDescent="0.35">
      <c r="BY1094" s="3" t="s">
        <v>2867</v>
      </c>
      <c r="BZ1094">
        <v>1</v>
      </c>
    </row>
    <row r="1095" spans="77:78" x14ac:dyDescent="0.35">
      <c r="BY1095" s="3" t="s">
        <v>2864</v>
      </c>
      <c r="BZ1095">
        <v>1</v>
      </c>
    </row>
    <row r="1096" spans="77:78" x14ac:dyDescent="0.35">
      <c r="BY1096" s="3" t="s">
        <v>2393</v>
      </c>
      <c r="BZ1096">
        <v>1</v>
      </c>
    </row>
    <row r="1097" spans="77:78" x14ac:dyDescent="0.35">
      <c r="BY1097" s="3" t="s">
        <v>5136</v>
      </c>
      <c r="BZ1097">
        <v>1</v>
      </c>
    </row>
    <row r="1098" spans="77:78" x14ac:dyDescent="0.35">
      <c r="BY1098" s="3" t="s">
        <v>191</v>
      </c>
      <c r="BZ1098">
        <v>1</v>
      </c>
    </row>
    <row r="1099" spans="77:78" x14ac:dyDescent="0.35">
      <c r="BY1099" s="3" t="s">
        <v>193</v>
      </c>
      <c r="BZ1099">
        <v>1</v>
      </c>
    </row>
    <row r="1100" spans="77:78" x14ac:dyDescent="0.35">
      <c r="BY1100" s="3" t="s">
        <v>1970</v>
      </c>
      <c r="BZ1100">
        <v>1</v>
      </c>
    </row>
    <row r="1101" spans="77:78" x14ac:dyDescent="0.35">
      <c r="BY1101" s="3" t="s">
        <v>1031</v>
      </c>
      <c r="BZ1101">
        <v>3</v>
      </c>
    </row>
    <row r="1102" spans="77:78" x14ac:dyDescent="0.35">
      <c r="BY1102" s="3" t="s">
        <v>452</v>
      </c>
      <c r="BZ1102">
        <v>1</v>
      </c>
    </row>
    <row r="1103" spans="77:78" x14ac:dyDescent="0.35">
      <c r="BY1103" s="3" t="s">
        <v>5002</v>
      </c>
      <c r="BZ1103">
        <v>1</v>
      </c>
    </row>
    <row r="1104" spans="77:78" x14ac:dyDescent="0.35">
      <c r="BY1104" s="3" t="s">
        <v>2582</v>
      </c>
      <c r="BZ1104">
        <v>1</v>
      </c>
    </row>
    <row r="1105" spans="77:78" x14ac:dyDescent="0.35">
      <c r="BY1105" s="3" t="s">
        <v>5409</v>
      </c>
      <c r="BZ1105">
        <v>1</v>
      </c>
    </row>
    <row r="1106" spans="77:78" x14ac:dyDescent="0.35">
      <c r="BY1106" s="3" t="s">
        <v>4333</v>
      </c>
      <c r="BZ1106">
        <v>1</v>
      </c>
    </row>
    <row r="1107" spans="77:78" x14ac:dyDescent="0.35">
      <c r="BY1107" s="3" t="s">
        <v>3903</v>
      </c>
      <c r="BZ1107">
        <v>1</v>
      </c>
    </row>
    <row r="1108" spans="77:78" x14ac:dyDescent="0.35">
      <c r="BY1108" s="3" t="s">
        <v>2402</v>
      </c>
      <c r="BZ1108">
        <v>1</v>
      </c>
    </row>
    <row r="1109" spans="77:78" x14ac:dyDescent="0.35">
      <c r="BY1109" s="3" t="s">
        <v>2244</v>
      </c>
      <c r="BZ1109">
        <v>2</v>
      </c>
    </row>
    <row r="1110" spans="77:78" x14ac:dyDescent="0.35">
      <c r="BY1110" s="3" t="s">
        <v>2264</v>
      </c>
      <c r="BZ1110">
        <v>1</v>
      </c>
    </row>
    <row r="1111" spans="77:78" x14ac:dyDescent="0.35">
      <c r="BY1111" s="3" t="s">
        <v>3250</v>
      </c>
      <c r="BZ1111">
        <v>1</v>
      </c>
    </row>
    <row r="1112" spans="77:78" x14ac:dyDescent="0.35">
      <c r="BY1112" s="3" t="s">
        <v>4080</v>
      </c>
      <c r="BZ1112">
        <v>1</v>
      </c>
    </row>
    <row r="1113" spans="77:78" x14ac:dyDescent="0.35">
      <c r="BY1113" s="3" t="s">
        <v>4960</v>
      </c>
      <c r="BZ1113">
        <v>1</v>
      </c>
    </row>
    <row r="1114" spans="77:78" x14ac:dyDescent="0.35">
      <c r="BY1114" s="3" t="s">
        <v>1004</v>
      </c>
      <c r="BZ1114">
        <v>1</v>
      </c>
    </row>
    <row r="1115" spans="77:78" x14ac:dyDescent="0.35">
      <c r="BY1115" s="3" t="s">
        <v>3999</v>
      </c>
      <c r="BZ1115">
        <v>1</v>
      </c>
    </row>
    <row r="1116" spans="77:78" x14ac:dyDescent="0.35">
      <c r="BY1116" s="3" t="s">
        <v>5344</v>
      </c>
      <c r="BZ1116">
        <v>1</v>
      </c>
    </row>
    <row r="1117" spans="77:78" x14ac:dyDescent="0.35">
      <c r="BY1117" s="3" t="s">
        <v>4862</v>
      </c>
      <c r="BZ1117">
        <v>1</v>
      </c>
    </row>
    <row r="1118" spans="77:78" x14ac:dyDescent="0.35">
      <c r="BY1118" s="3" t="s">
        <v>5288</v>
      </c>
      <c r="BZ1118">
        <v>1</v>
      </c>
    </row>
    <row r="1119" spans="77:78" x14ac:dyDescent="0.35">
      <c r="BY1119" s="3" t="s">
        <v>3180</v>
      </c>
      <c r="BZ1119">
        <v>1</v>
      </c>
    </row>
    <row r="1120" spans="77:78" x14ac:dyDescent="0.35">
      <c r="BY1120" s="3" t="s">
        <v>4818</v>
      </c>
      <c r="BZ1120">
        <v>1</v>
      </c>
    </row>
    <row r="1121" spans="77:78" x14ac:dyDescent="0.35">
      <c r="BY1121" s="3" t="s">
        <v>4234</v>
      </c>
      <c r="BZ1121">
        <v>1</v>
      </c>
    </row>
    <row r="1122" spans="77:78" x14ac:dyDescent="0.35">
      <c r="BY1122" s="3" t="s">
        <v>4072</v>
      </c>
      <c r="BZ1122">
        <v>1</v>
      </c>
    </row>
    <row r="1123" spans="77:78" x14ac:dyDescent="0.35">
      <c r="BY1123" s="3" t="s">
        <v>3132</v>
      </c>
      <c r="BZ1123">
        <v>1</v>
      </c>
    </row>
    <row r="1124" spans="77:78" x14ac:dyDescent="0.35">
      <c r="BY1124" s="3" t="s">
        <v>2895</v>
      </c>
      <c r="BZ1124">
        <v>1</v>
      </c>
    </row>
    <row r="1125" spans="77:78" x14ac:dyDescent="0.35">
      <c r="BY1125" s="3" t="s">
        <v>4018</v>
      </c>
      <c r="BZ1125">
        <v>1</v>
      </c>
    </row>
    <row r="1126" spans="77:78" x14ac:dyDescent="0.35">
      <c r="BY1126" s="3" t="s">
        <v>3824</v>
      </c>
      <c r="BZ1126">
        <v>1</v>
      </c>
    </row>
    <row r="1127" spans="77:78" x14ac:dyDescent="0.35">
      <c r="BY1127" s="3" t="s">
        <v>5152</v>
      </c>
      <c r="BZ1127">
        <v>1</v>
      </c>
    </row>
    <row r="1128" spans="77:78" x14ac:dyDescent="0.35">
      <c r="BY1128" s="3" t="s">
        <v>2868</v>
      </c>
      <c r="BZ1128">
        <v>1</v>
      </c>
    </row>
    <row r="1129" spans="77:78" x14ac:dyDescent="0.35">
      <c r="BY1129" s="3" t="s">
        <v>1217</v>
      </c>
      <c r="BZ1129">
        <v>1</v>
      </c>
    </row>
    <row r="1130" spans="77:78" x14ac:dyDescent="0.35">
      <c r="BY1130" s="3" t="s">
        <v>781</v>
      </c>
      <c r="BZ1130">
        <v>3</v>
      </c>
    </row>
    <row r="1131" spans="77:78" x14ac:dyDescent="0.35">
      <c r="BY1131" s="3" t="s">
        <v>3649</v>
      </c>
      <c r="BZ1131">
        <v>1</v>
      </c>
    </row>
    <row r="1132" spans="77:78" x14ac:dyDescent="0.35">
      <c r="BY1132" s="3" t="s">
        <v>4752</v>
      </c>
      <c r="BZ1132">
        <v>1</v>
      </c>
    </row>
    <row r="1133" spans="77:78" x14ac:dyDescent="0.35">
      <c r="BY1133" s="3" t="s">
        <v>5140</v>
      </c>
      <c r="BZ1133">
        <v>1</v>
      </c>
    </row>
    <row r="1134" spans="77:78" x14ac:dyDescent="0.35">
      <c r="BY1134" s="3" t="s">
        <v>757</v>
      </c>
      <c r="BZ1134">
        <v>2</v>
      </c>
    </row>
    <row r="1135" spans="77:78" x14ac:dyDescent="0.35">
      <c r="BY1135" s="3" t="s">
        <v>1897</v>
      </c>
      <c r="BZ1135">
        <v>1</v>
      </c>
    </row>
    <row r="1136" spans="77:78" x14ac:dyDescent="0.35">
      <c r="BY1136" s="3" t="s">
        <v>4863</v>
      </c>
      <c r="BZ1136">
        <v>1</v>
      </c>
    </row>
    <row r="1137" spans="77:78" x14ac:dyDescent="0.35">
      <c r="BY1137" s="3" t="s">
        <v>3294</v>
      </c>
      <c r="BZ1137">
        <v>1</v>
      </c>
    </row>
    <row r="1138" spans="77:78" x14ac:dyDescent="0.35">
      <c r="BY1138" s="3" t="s">
        <v>810</v>
      </c>
      <c r="BZ1138">
        <v>2</v>
      </c>
    </row>
    <row r="1139" spans="77:78" x14ac:dyDescent="0.35">
      <c r="BY1139" s="3" t="s">
        <v>881</v>
      </c>
      <c r="BZ1139">
        <v>1</v>
      </c>
    </row>
    <row r="1140" spans="77:78" x14ac:dyDescent="0.35">
      <c r="BY1140" s="3" t="s">
        <v>5393</v>
      </c>
      <c r="BZ1140">
        <v>1</v>
      </c>
    </row>
    <row r="1141" spans="77:78" x14ac:dyDescent="0.35">
      <c r="BY1141" s="3" t="s">
        <v>5079</v>
      </c>
      <c r="BZ1141">
        <v>1</v>
      </c>
    </row>
    <row r="1142" spans="77:78" x14ac:dyDescent="0.35">
      <c r="BY1142" s="3" t="s">
        <v>908</v>
      </c>
      <c r="BZ1142">
        <v>1</v>
      </c>
    </row>
    <row r="1143" spans="77:78" x14ac:dyDescent="0.35">
      <c r="BY1143" s="3" t="s">
        <v>47</v>
      </c>
      <c r="BZ1143">
        <v>1</v>
      </c>
    </row>
    <row r="1144" spans="77:78" x14ac:dyDescent="0.35">
      <c r="BY1144" s="3" t="s">
        <v>2441</v>
      </c>
      <c r="BZ1144">
        <v>1</v>
      </c>
    </row>
    <row r="1145" spans="77:78" x14ac:dyDescent="0.35">
      <c r="BY1145" s="3" t="s">
        <v>5273</v>
      </c>
      <c r="BZ1145">
        <v>1</v>
      </c>
    </row>
    <row r="1146" spans="77:78" x14ac:dyDescent="0.35">
      <c r="BY1146" s="3" t="s">
        <v>703</v>
      </c>
      <c r="BZ1146">
        <v>1</v>
      </c>
    </row>
    <row r="1147" spans="77:78" x14ac:dyDescent="0.35">
      <c r="BY1147" s="3" t="s">
        <v>3894</v>
      </c>
      <c r="BZ1147">
        <v>1</v>
      </c>
    </row>
    <row r="1148" spans="77:78" x14ac:dyDescent="0.35">
      <c r="BY1148" s="3" t="s">
        <v>2520</v>
      </c>
      <c r="BZ1148">
        <v>1</v>
      </c>
    </row>
    <row r="1149" spans="77:78" x14ac:dyDescent="0.35">
      <c r="BY1149" s="3" t="s">
        <v>4760</v>
      </c>
      <c r="BZ1149">
        <v>1</v>
      </c>
    </row>
    <row r="1150" spans="77:78" x14ac:dyDescent="0.35">
      <c r="BY1150" s="3" t="s">
        <v>1698</v>
      </c>
      <c r="BZ1150">
        <v>1</v>
      </c>
    </row>
    <row r="1151" spans="77:78" x14ac:dyDescent="0.35">
      <c r="BY1151" s="3" t="s">
        <v>179</v>
      </c>
      <c r="BZ1151">
        <v>36</v>
      </c>
    </row>
    <row r="1152" spans="77:78" x14ac:dyDescent="0.35">
      <c r="BY1152" s="3" t="s">
        <v>1551</v>
      </c>
      <c r="BZ1152">
        <v>1</v>
      </c>
    </row>
    <row r="1153" spans="77:78" x14ac:dyDescent="0.35">
      <c r="BY1153" s="3" t="s">
        <v>4537</v>
      </c>
      <c r="BZ1153">
        <v>1</v>
      </c>
    </row>
    <row r="1154" spans="77:78" x14ac:dyDescent="0.35">
      <c r="BY1154" s="3" t="s">
        <v>5206</v>
      </c>
      <c r="BZ1154">
        <v>1</v>
      </c>
    </row>
    <row r="1155" spans="77:78" x14ac:dyDescent="0.35">
      <c r="BY1155" s="3" t="s">
        <v>1767</v>
      </c>
      <c r="BZ1155">
        <v>1</v>
      </c>
    </row>
    <row r="1156" spans="77:78" x14ac:dyDescent="0.35">
      <c r="BY1156" s="3" t="s">
        <v>3061</v>
      </c>
      <c r="BZ1156">
        <v>1</v>
      </c>
    </row>
    <row r="1157" spans="77:78" x14ac:dyDescent="0.35">
      <c r="BY1157" s="3" t="s">
        <v>2594</v>
      </c>
      <c r="BZ1157">
        <v>1</v>
      </c>
    </row>
    <row r="1158" spans="77:78" x14ac:dyDescent="0.35">
      <c r="BY1158" s="3" t="s">
        <v>2995</v>
      </c>
      <c r="BZ1158">
        <v>1</v>
      </c>
    </row>
    <row r="1159" spans="77:78" x14ac:dyDescent="0.35">
      <c r="BY1159" s="3" t="s">
        <v>3252</v>
      </c>
      <c r="BZ1159">
        <v>1</v>
      </c>
    </row>
    <row r="1160" spans="77:78" x14ac:dyDescent="0.35">
      <c r="BY1160" s="3" t="s">
        <v>2062</v>
      </c>
      <c r="BZ1160">
        <v>1</v>
      </c>
    </row>
    <row r="1161" spans="77:78" x14ac:dyDescent="0.35">
      <c r="BY1161" s="3" t="s">
        <v>3811</v>
      </c>
      <c r="BZ1161">
        <v>1</v>
      </c>
    </row>
    <row r="1162" spans="77:78" x14ac:dyDescent="0.35">
      <c r="BY1162" s="3" t="s">
        <v>1864</v>
      </c>
      <c r="BZ1162">
        <v>5</v>
      </c>
    </row>
    <row r="1163" spans="77:78" x14ac:dyDescent="0.35">
      <c r="BY1163" s="3" t="s">
        <v>4070</v>
      </c>
      <c r="BZ1163">
        <v>1</v>
      </c>
    </row>
    <row r="1164" spans="77:78" x14ac:dyDescent="0.35">
      <c r="BY1164" s="3" t="s">
        <v>5144</v>
      </c>
      <c r="BZ1164">
        <v>1</v>
      </c>
    </row>
    <row r="1165" spans="77:78" x14ac:dyDescent="0.35">
      <c r="BY1165" s="3" t="s">
        <v>4138</v>
      </c>
      <c r="BZ1165">
        <v>1</v>
      </c>
    </row>
    <row r="1166" spans="77:78" x14ac:dyDescent="0.35">
      <c r="BY1166" s="3" t="s">
        <v>2693</v>
      </c>
      <c r="BZ1166">
        <v>2</v>
      </c>
    </row>
    <row r="1167" spans="77:78" x14ac:dyDescent="0.35">
      <c r="BY1167" s="3" t="s">
        <v>117</v>
      </c>
      <c r="BZ1167">
        <v>14</v>
      </c>
    </row>
    <row r="1168" spans="77:78" x14ac:dyDescent="0.35">
      <c r="BY1168" s="3" t="s">
        <v>3405</v>
      </c>
      <c r="BZ1168">
        <v>1</v>
      </c>
    </row>
    <row r="1169" spans="77:78" x14ac:dyDescent="0.35">
      <c r="BY1169" s="3" t="s">
        <v>956</v>
      </c>
      <c r="BZ1169">
        <v>1</v>
      </c>
    </row>
    <row r="1170" spans="77:78" x14ac:dyDescent="0.35">
      <c r="BY1170" s="3" t="s">
        <v>4246</v>
      </c>
      <c r="BZ1170">
        <v>1</v>
      </c>
    </row>
    <row r="1171" spans="77:78" x14ac:dyDescent="0.35">
      <c r="BY1171" s="3" t="s">
        <v>1354</v>
      </c>
      <c r="BZ1171">
        <v>1</v>
      </c>
    </row>
    <row r="1172" spans="77:78" x14ac:dyDescent="0.35">
      <c r="BY1172" s="3" t="s">
        <v>5165</v>
      </c>
      <c r="BZ1172">
        <v>1</v>
      </c>
    </row>
    <row r="1173" spans="77:78" x14ac:dyDescent="0.35">
      <c r="BY1173" s="3" t="s">
        <v>816</v>
      </c>
      <c r="BZ1173">
        <v>1</v>
      </c>
    </row>
    <row r="1174" spans="77:78" x14ac:dyDescent="0.35">
      <c r="BY1174" s="3" t="s">
        <v>1765</v>
      </c>
      <c r="BZ1174">
        <v>3</v>
      </c>
    </row>
    <row r="1175" spans="77:78" x14ac:dyDescent="0.35">
      <c r="BY1175" s="3" t="s">
        <v>2126</v>
      </c>
      <c r="BZ1175">
        <v>1</v>
      </c>
    </row>
    <row r="1176" spans="77:78" x14ac:dyDescent="0.35">
      <c r="BY1176" s="3" t="s">
        <v>4156</v>
      </c>
      <c r="BZ1176">
        <v>1</v>
      </c>
    </row>
    <row r="1177" spans="77:78" x14ac:dyDescent="0.35">
      <c r="BY1177" s="3" t="s">
        <v>5149</v>
      </c>
      <c r="BZ1177">
        <v>1</v>
      </c>
    </row>
    <row r="1178" spans="77:78" x14ac:dyDescent="0.35">
      <c r="BY1178" s="3" t="s">
        <v>1895</v>
      </c>
      <c r="BZ1178">
        <v>1</v>
      </c>
    </row>
    <row r="1179" spans="77:78" x14ac:dyDescent="0.35">
      <c r="BY1179" s="3" t="s">
        <v>4143</v>
      </c>
      <c r="BZ1179">
        <v>1</v>
      </c>
    </row>
    <row r="1180" spans="77:78" x14ac:dyDescent="0.35">
      <c r="BY1180" s="3" t="s">
        <v>4815</v>
      </c>
      <c r="BZ1180">
        <v>1</v>
      </c>
    </row>
    <row r="1181" spans="77:78" x14ac:dyDescent="0.35">
      <c r="BY1181" s="3" t="s">
        <v>3453</v>
      </c>
      <c r="BZ1181">
        <v>2</v>
      </c>
    </row>
    <row r="1182" spans="77:78" x14ac:dyDescent="0.35">
      <c r="BY1182" s="3" t="s">
        <v>271</v>
      </c>
      <c r="BZ1182">
        <v>1</v>
      </c>
    </row>
    <row r="1183" spans="77:78" x14ac:dyDescent="0.35">
      <c r="BY1183" s="3" t="s">
        <v>2635</v>
      </c>
      <c r="BZ1183">
        <v>1</v>
      </c>
    </row>
    <row r="1184" spans="77:78" x14ac:dyDescent="0.35">
      <c r="BY1184" s="3" t="s">
        <v>883</v>
      </c>
      <c r="BZ1184">
        <v>1</v>
      </c>
    </row>
    <row r="1185" spans="77:78" x14ac:dyDescent="0.35">
      <c r="BY1185" s="3" t="s">
        <v>237</v>
      </c>
      <c r="BZ1185">
        <v>1</v>
      </c>
    </row>
    <row r="1186" spans="77:78" x14ac:dyDescent="0.35">
      <c r="BY1186" s="3" t="s">
        <v>2790</v>
      </c>
      <c r="BZ1186">
        <v>3</v>
      </c>
    </row>
    <row r="1187" spans="77:78" x14ac:dyDescent="0.35">
      <c r="BY1187" s="3" t="s">
        <v>4999</v>
      </c>
      <c r="BZ1187">
        <v>1</v>
      </c>
    </row>
    <row r="1188" spans="77:78" x14ac:dyDescent="0.35">
      <c r="BY1188" s="3" t="s">
        <v>888</v>
      </c>
      <c r="BZ1188">
        <v>6</v>
      </c>
    </row>
    <row r="1189" spans="77:78" x14ac:dyDescent="0.35">
      <c r="BY1189" s="3" t="s">
        <v>2419</v>
      </c>
      <c r="BZ1189">
        <v>1</v>
      </c>
    </row>
    <row r="1190" spans="77:78" x14ac:dyDescent="0.35">
      <c r="BY1190" s="3" t="s">
        <v>4463</v>
      </c>
      <c r="BZ1190">
        <v>1</v>
      </c>
    </row>
    <row r="1191" spans="77:78" x14ac:dyDescent="0.35">
      <c r="BY1191" s="3" t="s">
        <v>5268</v>
      </c>
      <c r="BZ1191">
        <v>1</v>
      </c>
    </row>
    <row r="1192" spans="77:78" x14ac:dyDescent="0.35">
      <c r="BY1192" s="3" t="s">
        <v>1197</v>
      </c>
      <c r="BZ1192">
        <v>1</v>
      </c>
    </row>
    <row r="1193" spans="77:78" x14ac:dyDescent="0.35">
      <c r="BY1193" s="3" t="s">
        <v>4394</v>
      </c>
      <c r="BZ1193">
        <v>1</v>
      </c>
    </row>
    <row r="1194" spans="77:78" x14ac:dyDescent="0.35">
      <c r="BY1194" s="3" t="s">
        <v>5390</v>
      </c>
      <c r="BZ1194">
        <v>1</v>
      </c>
    </row>
    <row r="1195" spans="77:78" x14ac:dyDescent="0.35">
      <c r="BY1195" s="3" t="s">
        <v>4989</v>
      </c>
      <c r="BZ1195">
        <v>1</v>
      </c>
    </row>
    <row r="1196" spans="77:78" x14ac:dyDescent="0.35">
      <c r="BY1196" s="3" t="s">
        <v>1261</v>
      </c>
      <c r="BZ1196">
        <v>1</v>
      </c>
    </row>
    <row r="1197" spans="77:78" x14ac:dyDescent="0.35">
      <c r="BY1197" s="3" t="s">
        <v>2372</v>
      </c>
      <c r="BZ1197">
        <v>1</v>
      </c>
    </row>
    <row r="1198" spans="77:78" x14ac:dyDescent="0.35">
      <c r="BY1198" s="3" t="s">
        <v>3303</v>
      </c>
      <c r="BZ1198">
        <v>1</v>
      </c>
    </row>
    <row r="1199" spans="77:78" x14ac:dyDescent="0.35">
      <c r="BY1199" s="3" t="s">
        <v>397</v>
      </c>
      <c r="BZ1199">
        <v>1</v>
      </c>
    </row>
    <row r="1200" spans="77:78" x14ac:dyDescent="0.35">
      <c r="BY1200" s="3" t="s">
        <v>1028</v>
      </c>
      <c r="BZ1200">
        <v>1</v>
      </c>
    </row>
    <row r="1201" spans="77:78" x14ac:dyDescent="0.35">
      <c r="BY1201" s="3" t="s">
        <v>4026</v>
      </c>
      <c r="BZ1201">
        <v>1</v>
      </c>
    </row>
    <row r="1202" spans="77:78" x14ac:dyDescent="0.35">
      <c r="BY1202" s="3" t="s">
        <v>3082</v>
      </c>
      <c r="BZ1202">
        <v>1</v>
      </c>
    </row>
    <row r="1203" spans="77:78" x14ac:dyDescent="0.35">
      <c r="BY1203" s="3" t="s">
        <v>2261</v>
      </c>
      <c r="BZ1203">
        <v>1</v>
      </c>
    </row>
    <row r="1204" spans="77:78" x14ac:dyDescent="0.35">
      <c r="BY1204" s="3" t="s">
        <v>3268</v>
      </c>
      <c r="BZ1204">
        <v>1</v>
      </c>
    </row>
    <row r="1205" spans="77:78" x14ac:dyDescent="0.35">
      <c r="BY1205" s="3" t="s">
        <v>441</v>
      </c>
      <c r="BZ1205">
        <v>1</v>
      </c>
    </row>
    <row r="1206" spans="77:78" x14ac:dyDescent="0.35">
      <c r="BY1206" s="3" t="s">
        <v>3393</v>
      </c>
      <c r="BZ1206">
        <v>1</v>
      </c>
    </row>
    <row r="1207" spans="77:78" x14ac:dyDescent="0.35">
      <c r="BY1207" s="3" t="s">
        <v>5103</v>
      </c>
      <c r="BZ1207">
        <v>1</v>
      </c>
    </row>
    <row r="1208" spans="77:78" x14ac:dyDescent="0.35">
      <c r="BY1208" s="3" t="s">
        <v>4606</v>
      </c>
      <c r="BZ1208">
        <v>1</v>
      </c>
    </row>
    <row r="1209" spans="77:78" x14ac:dyDescent="0.35">
      <c r="BY1209" s="3" t="s">
        <v>4077</v>
      </c>
      <c r="BZ1209">
        <v>1</v>
      </c>
    </row>
    <row r="1210" spans="77:78" x14ac:dyDescent="0.35">
      <c r="BY1210" s="3" t="s">
        <v>4609</v>
      </c>
      <c r="BZ1210">
        <v>1</v>
      </c>
    </row>
    <row r="1211" spans="77:78" x14ac:dyDescent="0.35">
      <c r="BY1211" s="3" t="s">
        <v>3403</v>
      </c>
      <c r="BZ1211">
        <v>1</v>
      </c>
    </row>
    <row r="1212" spans="77:78" x14ac:dyDescent="0.35">
      <c r="BY1212" s="3" t="s">
        <v>3756</v>
      </c>
      <c r="BZ1212">
        <v>1</v>
      </c>
    </row>
    <row r="1213" spans="77:78" x14ac:dyDescent="0.35">
      <c r="BY1213" s="3" t="s">
        <v>3056</v>
      </c>
      <c r="BZ1213">
        <v>1</v>
      </c>
    </row>
    <row r="1214" spans="77:78" x14ac:dyDescent="0.35">
      <c r="BY1214" s="3" t="s">
        <v>2086</v>
      </c>
      <c r="BZ1214">
        <v>1</v>
      </c>
    </row>
    <row r="1215" spans="77:78" x14ac:dyDescent="0.35">
      <c r="BY1215" s="3" t="s">
        <v>2688</v>
      </c>
      <c r="BZ1215">
        <v>1</v>
      </c>
    </row>
    <row r="1216" spans="77:78" x14ac:dyDescent="0.35">
      <c r="BY1216" s="3" t="s">
        <v>2215</v>
      </c>
      <c r="BZ1216">
        <v>1</v>
      </c>
    </row>
    <row r="1217" spans="77:78" x14ac:dyDescent="0.35">
      <c r="BY1217" s="3" t="s">
        <v>2996</v>
      </c>
      <c r="BZ1217">
        <v>1</v>
      </c>
    </row>
    <row r="1218" spans="77:78" x14ac:dyDescent="0.35">
      <c r="BY1218" s="3" t="s">
        <v>2017</v>
      </c>
      <c r="BZ1218">
        <v>1</v>
      </c>
    </row>
    <row r="1219" spans="77:78" x14ac:dyDescent="0.35">
      <c r="BY1219" s="3" t="s">
        <v>5331</v>
      </c>
      <c r="BZ1219">
        <v>1</v>
      </c>
    </row>
    <row r="1220" spans="77:78" x14ac:dyDescent="0.35">
      <c r="BY1220" s="3" t="s">
        <v>3125</v>
      </c>
      <c r="BZ1220">
        <v>1</v>
      </c>
    </row>
    <row r="1221" spans="77:78" x14ac:dyDescent="0.35">
      <c r="BY1221" s="3" t="s">
        <v>3128</v>
      </c>
      <c r="BZ1221">
        <v>1</v>
      </c>
    </row>
    <row r="1222" spans="77:78" x14ac:dyDescent="0.35">
      <c r="BY1222" s="3" t="s">
        <v>2121</v>
      </c>
      <c r="BZ1222">
        <v>1</v>
      </c>
    </row>
    <row r="1223" spans="77:78" x14ac:dyDescent="0.35">
      <c r="BY1223" s="3" t="s">
        <v>1244</v>
      </c>
      <c r="BZ1223">
        <v>1</v>
      </c>
    </row>
    <row r="1224" spans="77:78" x14ac:dyDescent="0.35">
      <c r="BY1224" s="3" t="s">
        <v>4030</v>
      </c>
      <c r="BZ1224">
        <v>1</v>
      </c>
    </row>
    <row r="1225" spans="77:78" x14ac:dyDescent="0.35">
      <c r="BY1225" s="3" t="s">
        <v>4222</v>
      </c>
      <c r="BZ1225">
        <v>1</v>
      </c>
    </row>
    <row r="1226" spans="77:78" x14ac:dyDescent="0.35">
      <c r="BY1226" s="3" t="s">
        <v>3052</v>
      </c>
      <c r="BZ1226">
        <v>1</v>
      </c>
    </row>
    <row r="1227" spans="77:78" x14ac:dyDescent="0.35">
      <c r="BY1227" s="3" t="s">
        <v>1655</v>
      </c>
      <c r="BZ1227">
        <v>1</v>
      </c>
    </row>
    <row r="1228" spans="77:78" x14ac:dyDescent="0.35">
      <c r="BY1228" s="3" t="s">
        <v>2319</v>
      </c>
      <c r="BZ1228">
        <v>2</v>
      </c>
    </row>
    <row r="1229" spans="77:78" x14ac:dyDescent="0.35">
      <c r="BY1229" s="3" t="s">
        <v>3347</v>
      </c>
      <c r="BZ1229">
        <v>1</v>
      </c>
    </row>
    <row r="1230" spans="77:78" x14ac:dyDescent="0.35">
      <c r="BY1230" s="3" t="s">
        <v>304</v>
      </c>
      <c r="BZ1230">
        <v>1</v>
      </c>
    </row>
    <row r="1231" spans="77:78" x14ac:dyDescent="0.35">
      <c r="BY1231" s="3" t="s">
        <v>2460</v>
      </c>
      <c r="BZ1231">
        <v>1</v>
      </c>
    </row>
    <row r="1232" spans="77:78" x14ac:dyDescent="0.35">
      <c r="BY1232" s="3" t="s">
        <v>3342</v>
      </c>
      <c r="BZ1232">
        <v>1</v>
      </c>
    </row>
    <row r="1233" spans="77:78" x14ac:dyDescent="0.35">
      <c r="BY1233" s="3" t="s">
        <v>3978</v>
      </c>
      <c r="BZ1233">
        <v>1</v>
      </c>
    </row>
    <row r="1234" spans="77:78" x14ac:dyDescent="0.35">
      <c r="BY1234" s="3" t="s">
        <v>981</v>
      </c>
      <c r="BZ1234">
        <v>1</v>
      </c>
    </row>
    <row r="1235" spans="77:78" x14ac:dyDescent="0.35">
      <c r="BY1235" s="3" t="s">
        <v>424</v>
      </c>
      <c r="BZ1235">
        <v>1</v>
      </c>
    </row>
    <row r="1236" spans="77:78" x14ac:dyDescent="0.35">
      <c r="BY1236" s="3" t="s">
        <v>4563</v>
      </c>
      <c r="BZ1236">
        <v>1</v>
      </c>
    </row>
    <row r="1237" spans="77:78" x14ac:dyDescent="0.35">
      <c r="BY1237" s="3" t="s">
        <v>1837</v>
      </c>
      <c r="BZ1237">
        <v>3</v>
      </c>
    </row>
    <row r="1238" spans="77:78" x14ac:dyDescent="0.35">
      <c r="BY1238" s="3" t="s">
        <v>1858</v>
      </c>
      <c r="BZ1238">
        <v>2</v>
      </c>
    </row>
    <row r="1239" spans="77:78" x14ac:dyDescent="0.35">
      <c r="BY1239" s="3" t="s">
        <v>1063</v>
      </c>
      <c r="BZ1239">
        <v>1</v>
      </c>
    </row>
    <row r="1240" spans="77:78" x14ac:dyDescent="0.35">
      <c r="BY1240" s="3" t="s">
        <v>2285</v>
      </c>
      <c r="BZ1240">
        <v>1</v>
      </c>
    </row>
    <row r="1241" spans="77:78" x14ac:dyDescent="0.35">
      <c r="BY1241" s="3" t="s">
        <v>5376</v>
      </c>
      <c r="BZ1241">
        <v>1</v>
      </c>
    </row>
    <row r="1242" spans="77:78" x14ac:dyDescent="0.35">
      <c r="BY1242" s="3" t="s">
        <v>2400</v>
      </c>
      <c r="BZ1242">
        <v>1</v>
      </c>
    </row>
    <row r="1243" spans="77:78" x14ac:dyDescent="0.35">
      <c r="BY1243" s="3" t="s">
        <v>1973</v>
      </c>
      <c r="BZ1243">
        <v>2</v>
      </c>
    </row>
    <row r="1244" spans="77:78" x14ac:dyDescent="0.35">
      <c r="BY1244" s="3" t="s">
        <v>3326</v>
      </c>
      <c r="BZ1244">
        <v>1</v>
      </c>
    </row>
    <row r="1245" spans="77:78" x14ac:dyDescent="0.35">
      <c r="BY1245" s="3" t="s">
        <v>2045</v>
      </c>
      <c r="BZ1245">
        <v>1</v>
      </c>
    </row>
    <row r="1246" spans="77:78" x14ac:dyDescent="0.35">
      <c r="BY1246" s="3" t="s">
        <v>4094</v>
      </c>
      <c r="BZ1246">
        <v>1</v>
      </c>
    </row>
    <row r="1247" spans="77:78" x14ac:dyDescent="0.35">
      <c r="BY1247" s="3" t="s">
        <v>3047</v>
      </c>
      <c r="BZ1247">
        <v>1</v>
      </c>
    </row>
    <row r="1248" spans="77:78" x14ac:dyDescent="0.35">
      <c r="BY1248" s="3" t="s">
        <v>5405</v>
      </c>
      <c r="BZ1248">
        <v>1</v>
      </c>
    </row>
    <row r="1249" spans="77:78" x14ac:dyDescent="0.35">
      <c r="BY1249" s="3" t="s">
        <v>3838</v>
      </c>
      <c r="BZ1249">
        <v>1</v>
      </c>
    </row>
    <row r="1250" spans="77:78" x14ac:dyDescent="0.35">
      <c r="BY1250" s="3" t="s">
        <v>1861</v>
      </c>
      <c r="BZ1250">
        <v>1</v>
      </c>
    </row>
    <row r="1251" spans="77:78" x14ac:dyDescent="0.35">
      <c r="BY1251" s="3" t="s">
        <v>1191</v>
      </c>
      <c r="BZ1251">
        <v>1</v>
      </c>
    </row>
    <row r="1252" spans="77:78" x14ac:dyDescent="0.35">
      <c r="BY1252" s="3" t="s">
        <v>2923</v>
      </c>
      <c r="BZ1252">
        <v>1</v>
      </c>
    </row>
    <row r="1253" spans="77:78" x14ac:dyDescent="0.35">
      <c r="BY1253" s="3" t="s">
        <v>2620</v>
      </c>
      <c r="BZ1253">
        <v>1</v>
      </c>
    </row>
    <row r="1254" spans="77:78" x14ac:dyDescent="0.35">
      <c r="BY1254" s="3" t="s">
        <v>1158</v>
      </c>
      <c r="BZ1254">
        <v>10</v>
      </c>
    </row>
    <row r="1255" spans="77:78" x14ac:dyDescent="0.35">
      <c r="BY1255" s="3" t="s">
        <v>3748</v>
      </c>
      <c r="BZ1255">
        <v>2</v>
      </c>
    </row>
    <row r="1256" spans="77:78" x14ac:dyDescent="0.35">
      <c r="BY1256" s="3" t="s">
        <v>1075</v>
      </c>
      <c r="BZ1256">
        <v>1</v>
      </c>
    </row>
    <row r="1257" spans="77:78" x14ac:dyDescent="0.35">
      <c r="BY1257" s="3" t="s">
        <v>2700</v>
      </c>
      <c r="BZ1257">
        <v>1</v>
      </c>
    </row>
    <row r="1258" spans="77:78" x14ac:dyDescent="0.35">
      <c r="BY1258" s="3" t="s">
        <v>4097</v>
      </c>
      <c r="BZ1258">
        <v>1</v>
      </c>
    </row>
    <row r="1259" spans="77:78" x14ac:dyDescent="0.35">
      <c r="BY1259" s="3" t="s">
        <v>2901</v>
      </c>
      <c r="BZ1259">
        <v>1</v>
      </c>
    </row>
    <row r="1260" spans="77:78" x14ac:dyDescent="0.35">
      <c r="BY1260" s="3" t="s">
        <v>4281</v>
      </c>
      <c r="BZ1260">
        <v>1</v>
      </c>
    </row>
    <row r="1261" spans="77:78" x14ac:dyDescent="0.35">
      <c r="BY1261" s="3" t="s">
        <v>2448</v>
      </c>
      <c r="BZ1261">
        <v>1</v>
      </c>
    </row>
    <row r="1262" spans="77:78" x14ac:dyDescent="0.35">
      <c r="BY1262" s="3" t="s">
        <v>65</v>
      </c>
      <c r="BZ1262">
        <v>1</v>
      </c>
    </row>
    <row r="1263" spans="77:78" x14ac:dyDescent="0.35">
      <c r="BY1263" s="3" t="s">
        <v>5319</v>
      </c>
      <c r="BZ1263">
        <v>1</v>
      </c>
    </row>
    <row r="1264" spans="77:78" x14ac:dyDescent="0.35">
      <c r="BY1264" s="3" t="s">
        <v>3471</v>
      </c>
      <c r="BZ1264">
        <v>1</v>
      </c>
    </row>
    <row r="1265" spans="77:78" x14ac:dyDescent="0.35">
      <c r="BY1265" s="3" t="s">
        <v>3742</v>
      </c>
      <c r="BZ1265">
        <v>1</v>
      </c>
    </row>
    <row r="1266" spans="77:78" x14ac:dyDescent="0.35">
      <c r="BY1266" s="3" t="s">
        <v>4969</v>
      </c>
      <c r="BZ1266">
        <v>1</v>
      </c>
    </row>
    <row r="1267" spans="77:78" x14ac:dyDescent="0.35">
      <c r="BY1267" s="3" t="s">
        <v>4154</v>
      </c>
      <c r="BZ1267">
        <v>1</v>
      </c>
    </row>
    <row r="1268" spans="77:78" x14ac:dyDescent="0.35">
      <c r="BY1268" s="3" t="s">
        <v>3888</v>
      </c>
      <c r="BZ1268">
        <v>1</v>
      </c>
    </row>
    <row r="1269" spans="77:78" x14ac:dyDescent="0.35">
      <c r="BY1269" s="3" t="s">
        <v>2708</v>
      </c>
      <c r="BZ1269">
        <v>1</v>
      </c>
    </row>
    <row r="1270" spans="77:78" x14ac:dyDescent="0.35">
      <c r="BY1270" s="3" t="s">
        <v>2980</v>
      </c>
      <c r="BZ1270">
        <v>1</v>
      </c>
    </row>
    <row r="1271" spans="77:78" x14ac:dyDescent="0.35">
      <c r="BY1271" s="3" t="s">
        <v>2040</v>
      </c>
      <c r="BZ1271">
        <v>1</v>
      </c>
    </row>
    <row r="1272" spans="77:78" x14ac:dyDescent="0.35">
      <c r="BY1272" s="3" t="s">
        <v>4686</v>
      </c>
      <c r="BZ1272">
        <v>1</v>
      </c>
    </row>
    <row r="1273" spans="77:78" x14ac:dyDescent="0.35">
      <c r="BY1273" s="3" t="s">
        <v>4084</v>
      </c>
      <c r="BZ1273">
        <v>1</v>
      </c>
    </row>
    <row r="1274" spans="77:78" x14ac:dyDescent="0.35">
      <c r="BY1274" s="3" t="s">
        <v>3855</v>
      </c>
      <c r="BZ1274">
        <v>1</v>
      </c>
    </row>
    <row r="1275" spans="77:78" x14ac:dyDescent="0.35">
      <c r="BY1275" s="3" t="s">
        <v>502</v>
      </c>
      <c r="BZ1275">
        <v>4</v>
      </c>
    </row>
    <row r="1276" spans="77:78" x14ac:dyDescent="0.35">
      <c r="BY1276" s="3" t="s">
        <v>4173</v>
      </c>
      <c r="BZ1276">
        <v>1</v>
      </c>
    </row>
    <row r="1277" spans="77:78" x14ac:dyDescent="0.35">
      <c r="BY1277" s="3" t="s">
        <v>224</v>
      </c>
      <c r="BZ1277">
        <v>1</v>
      </c>
    </row>
    <row r="1278" spans="77:78" x14ac:dyDescent="0.35">
      <c r="BY1278" s="3" t="s">
        <v>2345</v>
      </c>
      <c r="BZ1278">
        <v>1</v>
      </c>
    </row>
    <row r="1279" spans="77:78" x14ac:dyDescent="0.35">
      <c r="BY1279" s="3" t="s">
        <v>3796</v>
      </c>
      <c r="BZ1279">
        <v>1</v>
      </c>
    </row>
    <row r="1280" spans="77:78" x14ac:dyDescent="0.35">
      <c r="BY1280" s="3" t="s">
        <v>2314</v>
      </c>
      <c r="BZ1280">
        <v>1</v>
      </c>
    </row>
    <row r="1281" spans="77:78" x14ac:dyDescent="0.35">
      <c r="BY1281" s="3" t="s">
        <v>4379</v>
      </c>
      <c r="BZ1281">
        <v>1</v>
      </c>
    </row>
    <row r="1282" spans="77:78" x14ac:dyDescent="0.35">
      <c r="BY1282" s="3" t="s">
        <v>3000</v>
      </c>
      <c r="BZ1282">
        <v>1</v>
      </c>
    </row>
    <row r="1283" spans="77:78" x14ac:dyDescent="0.35">
      <c r="BY1283" s="3" t="s">
        <v>57</v>
      </c>
      <c r="BZ1283">
        <v>3</v>
      </c>
    </row>
    <row r="1284" spans="77:78" x14ac:dyDescent="0.35">
      <c r="BY1284" s="3" t="s">
        <v>2775</v>
      </c>
      <c r="BZ1284">
        <v>7</v>
      </c>
    </row>
    <row r="1285" spans="77:78" x14ac:dyDescent="0.35">
      <c r="BY1285" s="3" t="s">
        <v>148</v>
      </c>
      <c r="BZ1285">
        <v>1</v>
      </c>
    </row>
    <row r="1286" spans="77:78" x14ac:dyDescent="0.35">
      <c r="BY1286" s="3" t="s">
        <v>1336</v>
      </c>
      <c r="BZ1286">
        <v>3</v>
      </c>
    </row>
    <row r="1287" spans="77:78" x14ac:dyDescent="0.35">
      <c r="BY1287" s="3" t="s">
        <v>4367</v>
      </c>
      <c r="BZ1287">
        <v>1</v>
      </c>
    </row>
    <row r="1288" spans="77:78" x14ac:dyDescent="0.35">
      <c r="BY1288" s="3" t="s">
        <v>4119</v>
      </c>
      <c r="BZ1288">
        <v>1</v>
      </c>
    </row>
    <row r="1289" spans="77:78" x14ac:dyDescent="0.35">
      <c r="BY1289" s="3" t="s">
        <v>3184</v>
      </c>
      <c r="BZ1289">
        <v>1</v>
      </c>
    </row>
    <row r="1290" spans="77:78" x14ac:dyDescent="0.35">
      <c r="BY1290" s="3" t="s">
        <v>2123</v>
      </c>
      <c r="BZ1290">
        <v>2</v>
      </c>
    </row>
    <row r="1291" spans="77:78" x14ac:dyDescent="0.35">
      <c r="BY1291" s="3" t="s">
        <v>3558</v>
      </c>
      <c r="BZ1291">
        <v>1</v>
      </c>
    </row>
    <row r="1292" spans="77:78" x14ac:dyDescent="0.35">
      <c r="BY1292" s="3" t="s">
        <v>5304</v>
      </c>
      <c r="BZ1292">
        <v>1</v>
      </c>
    </row>
    <row r="1293" spans="77:78" x14ac:dyDescent="0.35">
      <c r="BY1293" s="3" t="s">
        <v>72</v>
      </c>
      <c r="BZ1293">
        <v>5</v>
      </c>
    </row>
    <row r="1294" spans="77:78" x14ac:dyDescent="0.35">
      <c r="BY1294" s="3" t="s">
        <v>4676</v>
      </c>
      <c r="BZ1294">
        <v>1</v>
      </c>
    </row>
    <row r="1295" spans="77:78" x14ac:dyDescent="0.35">
      <c r="BY1295" s="3" t="s">
        <v>4629</v>
      </c>
      <c r="BZ1295">
        <v>1</v>
      </c>
    </row>
    <row r="1296" spans="77:78" x14ac:dyDescent="0.35">
      <c r="BY1296" s="3" t="s">
        <v>2328</v>
      </c>
      <c r="BZ1296">
        <v>1</v>
      </c>
    </row>
    <row r="1297" spans="77:78" x14ac:dyDescent="0.35">
      <c r="BY1297" s="3" t="s">
        <v>1366</v>
      </c>
      <c r="BZ1297">
        <v>1</v>
      </c>
    </row>
    <row r="1298" spans="77:78" x14ac:dyDescent="0.35">
      <c r="BY1298" s="3" t="s">
        <v>3190</v>
      </c>
      <c r="BZ1298">
        <v>1</v>
      </c>
    </row>
    <row r="1299" spans="77:78" x14ac:dyDescent="0.35">
      <c r="BY1299" s="3" t="s">
        <v>1375</v>
      </c>
      <c r="BZ1299">
        <v>2</v>
      </c>
    </row>
    <row r="1300" spans="77:78" x14ac:dyDescent="0.35">
      <c r="BY1300" s="3" t="s">
        <v>4642</v>
      </c>
      <c r="BZ1300">
        <v>1</v>
      </c>
    </row>
    <row r="1301" spans="77:78" x14ac:dyDescent="0.35">
      <c r="BY1301" s="3" t="s">
        <v>1390</v>
      </c>
      <c r="BZ1301">
        <v>10</v>
      </c>
    </row>
    <row r="1302" spans="77:78" x14ac:dyDescent="0.35">
      <c r="BY1302" s="3" t="s">
        <v>2826</v>
      </c>
      <c r="BZ1302">
        <v>1</v>
      </c>
    </row>
    <row r="1303" spans="77:78" x14ac:dyDescent="0.35">
      <c r="BY1303" s="3" t="s">
        <v>2355</v>
      </c>
      <c r="BZ1303">
        <v>2</v>
      </c>
    </row>
    <row r="1304" spans="77:78" x14ac:dyDescent="0.35">
      <c r="BY1304" s="3" t="s">
        <v>1056</v>
      </c>
      <c r="BZ1304">
        <v>1</v>
      </c>
    </row>
    <row r="1305" spans="77:78" x14ac:dyDescent="0.35">
      <c r="BY1305" s="3" t="s">
        <v>3837</v>
      </c>
      <c r="BZ1305">
        <v>1</v>
      </c>
    </row>
    <row r="1306" spans="77:78" x14ac:dyDescent="0.35">
      <c r="BY1306" s="3" t="s">
        <v>3265</v>
      </c>
      <c r="BZ1306">
        <v>1</v>
      </c>
    </row>
    <row r="1307" spans="77:78" x14ac:dyDescent="0.35">
      <c r="BY1307" s="3" t="s">
        <v>5130</v>
      </c>
      <c r="BZ1307">
        <v>1</v>
      </c>
    </row>
    <row r="1308" spans="77:78" x14ac:dyDescent="0.35">
      <c r="BY1308" s="3" t="s">
        <v>2842</v>
      </c>
      <c r="BZ1308">
        <v>2</v>
      </c>
    </row>
    <row r="1309" spans="77:78" x14ac:dyDescent="0.35">
      <c r="BY1309" s="3" t="s">
        <v>3504</v>
      </c>
      <c r="BZ1309">
        <v>3</v>
      </c>
    </row>
    <row r="1310" spans="77:78" x14ac:dyDescent="0.35">
      <c r="BY1310" s="3" t="s">
        <v>1960</v>
      </c>
      <c r="BZ1310">
        <v>4</v>
      </c>
    </row>
    <row r="1311" spans="77:78" x14ac:dyDescent="0.35">
      <c r="BY1311" s="3" t="s">
        <v>2853</v>
      </c>
      <c r="BZ1311">
        <v>1</v>
      </c>
    </row>
    <row r="1312" spans="77:78" x14ac:dyDescent="0.35">
      <c r="BY1312" s="3" t="s">
        <v>201</v>
      </c>
      <c r="BZ1312">
        <v>1</v>
      </c>
    </row>
    <row r="1313" spans="77:78" x14ac:dyDescent="0.35">
      <c r="BY1313" s="3" t="s">
        <v>2405</v>
      </c>
      <c r="BZ1313">
        <v>2</v>
      </c>
    </row>
    <row r="1314" spans="77:78" x14ac:dyDescent="0.35">
      <c r="BY1314" s="3" t="s">
        <v>2527</v>
      </c>
      <c r="BZ1314">
        <v>2</v>
      </c>
    </row>
    <row r="1315" spans="77:78" x14ac:dyDescent="0.35">
      <c r="BY1315" s="3" t="s">
        <v>59</v>
      </c>
      <c r="BZ1315">
        <v>1</v>
      </c>
    </row>
    <row r="1316" spans="77:78" x14ac:dyDescent="0.35">
      <c r="BY1316" s="3" t="s">
        <v>949</v>
      </c>
      <c r="BZ1316">
        <v>1</v>
      </c>
    </row>
    <row r="1317" spans="77:78" x14ac:dyDescent="0.35">
      <c r="BY1317" s="3" t="s">
        <v>2002</v>
      </c>
      <c r="BZ1317">
        <v>1</v>
      </c>
    </row>
    <row r="1318" spans="77:78" x14ac:dyDescent="0.35">
      <c r="BY1318" s="3" t="s">
        <v>4027</v>
      </c>
      <c r="BZ1318">
        <v>1</v>
      </c>
    </row>
    <row r="1319" spans="77:78" x14ac:dyDescent="0.35">
      <c r="BY1319" s="3" t="s">
        <v>2006</v>
      </c>
      <c r="BZ1319">
        <v>3</v>
      </c>
    </row>
    <row r="1320" spans="77:78" x14ac:dyDescent="0.35">
      <c r="BY1320" s="3" t="s">
        <v>1205</v>
      </c>
      <c r="BZ1320">
        <v>4</v>
      </c>
    </row>
    <row r="1321" spans="77:78" x14ac:dyDescent="0.35">
      <c r="BY1321" s="3" t="s">
        <v>4774</v>
      </c>
      <c r="BZ1321">
        <v>1</v>
      </c>
    </row>
    <row r="1322" spans="77:78" x14ac:dyDescent="0.35">
      <c r="BY1322" s="3" t="s">
        <v>1995</v>
      </c>
      <c r="BZ1322">
        <v>5</v>
      </c>
    </row>
    <row r="1323" spans="77:78" x14ac:dyDescent="0.35">
      <c r="BY1323" s="3" t="s">
        <v>3613</v>
      </c>
      <c r="BZ1323">
        <v>1</v>
      </c>
    </row>
    <row r="1324" spans="77:78" x14ac:dyDescent="0.35">
      <c r="BY1324" s="3" t="s">
        <v>4416</v>
      </c>
      <c r="BZ1324">
        <v>1</v>
      </c>
    </row>
    <row r="1325" spans="77:78" x14ac:dyDescent="0.35">
      <c r="BY1325" s="3" t="s">
        <v>2916</v>
      </c>
      <c r="BZ1325">
        <v>2</v>
      </c>
    </row>
    <row r="1326" spans="77:78" x14ac:dyDescent="0.35">
      <c r="BY1326" s="3" t="s">
        <v>1986</v>
      </c>
      <c r="BZ1326">
        <v>1</v>
      </c>
    </row>
    <row r="1327" spans="77:78" x14ac:dyDescent="0.35">
      <c r="BY1327" s="3" t="s">
        <v>1539</v>
      </c>
      <c r="BZ1327">
        <v>1</v>
      </c>
    </row>
    <row r="1328" spans="77:78" x14ac:dyDescent="0.35">
      <c r="BY1328" s="3" t="s">
        <v>4799</v>
      </c>
      <c r="BZ1328">
        <v>1</v>
      </c>
    </row>
    <row r="1329" spans="77:78" x14ac:dyDescent="0.35">
      <c r="BY1329" s="3" t="s">
        <v>2043</v>
      </c>
      <c r="BZ1329">
        <v>1</v>
      </c>
    </row>
    <row r="1330" spans="77:78" x14ac:dyDescent="0.35">
      <c r="BY1330" s="3" t="s">
        <v>967</v>
      </c>
      <c r="BZ1330">
        <v>2</v>
      </c>
    </row>
    <row r="1331" spans="77:78" x14ac:dyDescent="0.35">
      <c r="BY1331" s="3" t="s">
        <v>2633</v>
      </c>
      <c r="BZ1331">
        <v>1</v>
      </c>
    </row>
    <row r="1332" spans="77:78" x14ac:dyDescent="0.35">
      <c r="BY1332" s="3" t="s">
        <v>1579</v>
      </c>
      <c r="BZ1332">
        <v>13</v>
      </c>
    </row>
    <row r="1333" spans="77:78" x14ac:dyDescent="0.35">
      <c r="BY1333" s="3" t="s">
        <v>4443</v>
      </c>
      <c r="BZ1333">
        <v>1</v>
      </c>
    </row>
    <row r="1334" spans="77:78" x14ac:dyDescent="0.35">
      <c r="BY1334" s="3" t="s">
        <v>3362</v>
      </c>
      <c r="BZ1334">
        <v>1</v>
      </c>
    </row>
    <row r="1335" spans="77:78" x14ac:dyDescent="0.35">
      <c r="BY1335" s="3" t="s">
        <v>373</v>
      </c>
      <c r="BZ1335">
        <v>7</v>
      </c>
    </row>
    <row r="1336" spans="77:78" x14ac:dyDescent="0.35">
      <c r="BY1336" s="3" t="s">
        <v>1594</v>
      </c>
      <c r="BZ1336">
        <v>3</v>
      </c>
    </row>
    <row r="1337" spans="77:78" x14ac:dyDescent="0.35">
      <c r="BY1337" s="3" t="s">
        <v>2530</v>
      </c>
      <c r="BZ1337">
        <v>4</v>
      </c>
    </row>
    <row r="1338" spans="77:78" x14ac:dyDescent="0.35">
      <c r="BY1338" s="3" t="s">
        <v>2064</v>
      </c>
      <c r="BZ1338">
        <v>1</v>
      </c>
    </row>
    <row r="1339" spans="77:78" x14ac:dyDescent="0.35">
      <c r="BY1339" s="3" t="s">
        <v>386</v>
      </c>
      <c r="BZ1339">
        <v>2</v>
      </c>
    </row>
    <row r="1340" spans="77:78" x14ac:dyDescent="0.35">
      <c r="BY1340" s="3" t="s">
        <v>4109</v>
      </c>
      <c r="BZ1340">
        <v>1</v>
      </c>
    </row>
    <row r="1341" spans="77:78" x14ac:dyDescent="0.35">
      <c r="BY1341" s="3" t="s">
        <v>401</v>
      </c>
      <c r="BZ1341">
        <v>2</v>
      </c>
    </row>
    <row r="1342" spans="77:78" x14ac:dyDescent="0.35">
      <c r="BY1342" s="3" t="s">
        <v>3746</v>
      </c>
      <c r="BZ1342">
        <v>1</v>
      </c>
    </row>
    <row r="1343" spans="77:78" x14ac:dyDescent="0.35">
      <c r="BY1343" s="3" t="s">
        <v>2983</v>
      </c>
      <c r="BZ1343">
        <v>1</v>
      </c>
    </row>
    <row r="1344" spans="77:78" x14ac:dyDescent="0.35">
      <c r="BY1344" s="3" t="s">
        <v>2548</v>
      </c>
      <c r="BZ1344">
        <v>2</v>
      </c>
    </row>
    <row r="1345" spans="77:78" x14ac:dyDescent="0.35">
      <c r="BY1345" s="3" t="s">
        <v>431</v>
      </c>
      <c r="BZ1345">
        <v>1</v>
      </c>
    </row>
    <row r="1346" spans="77:78" x14ac:dyDescent="0.35">
      <c r="BY1346" s="3" t="s">
        <v>427</v>
      </c>
      <c r="BZ1346">
        <v>1</v>
      </c>
    </row>
    <row r="1347" spans="77:78" x14ac:dyDescent="0.35">
      <c r="BY1347" s="3" t="s">
        <v>5171</v>
      </c>
      <c r="BZ1347">
        <v>1</v>
      </c>
    </row>
    <row r="1348" spans="77:78" x14ac:dyDescent="0.35">
      <c r="BY1348" s="3" t="s">
        <v>612</v>
      </c>
      <c r="BZ1348">
        <v>7</v>
      </c>
    </row>
    <row r="1349" spans="77:78" x14ac:dyDescent="0.35">
      <c r="BY1349" s="3" t="s">
        <v>3879</v>
      </c>
      <c r="BZ1349">
        <v>1</v>
      </c>
    </row>
    <row r="1350" spans="77:78" x14ac:dyDescent="0.35">
      <c r="BY1350" s="3" t="s">
        <v>5229</v>
      </c>
      <c r="BZ1350">
        <v>1</v>
      </c>
    </row>
    <row r="1351" spans="77:78" x14ac:dyDescent="0.35">
      <c r="BY1351" s="3" t="s">
        <v>4118</v>
      </c>
      <c r="BZ1351">
        <v>1</v>
      </c>
    </row>
    <row r="1352" spans="77:78" x14ac:dyDescent="0.35">
      <c r="BY1352" s="3" t="s">
        <v>1637</v>
      </c>
      <c r="BZ1352">
        <v>1</v>
      </c>
    </row>
    <row r="1353" spans="77:78" x14ac:dyDescent="0.35">
      <c r="BY1353" s="3" t="s">
        <v>2571</v>
      </c>
      <c r="BZ1353">
        <v>1</v>
      </c>
    </row>
    <row r="1354" spans="77:78" x14ac:dyDescent="0.35">
      <c r="BY1354" s="3" t="s">
        <v>3018</v>
      </c>
      <c r="BZ1354">
        <v>1</v>
      </c>
    </row>
    <row r="1355" spans="77:78" x14ac:dyDescent="0.35">
      <c r="BY1355" s="3" t="s">
        <v>4131</v>
      </c>
      <c r="BZ1355">
        <v>1</v>
      </c>
    </row>
    <row r="1356" spans="77:78" x14ac:dyDescent="0.35">
      <c r="BY1356" s="3" t="s">
        <v>4137</v>
      </c>
      <c r="BZ1356">
        <v>2</v>
      </c>
    </row>
    <row r="1357" spans="77:78" x14ac:dyDescent="0.35">
      <c r="BY1357" s="3" t="s">
        <v>2590</v>
      </c>
      <c r="BZ1357">
        <v>4</v>
      </c>
    </row>
    <row r="1358" spans="77:78" x14ac:dyDescent="0.35">
      <c r="BY1358" s="3" t="s">
        <v>3065</v>
      </c>
      <c r="BZ1358">
        <v>1</v>
      </c>
    </row>
    <row r="1359" spans="77:78" x14ac:dyDescent="0.35">
      <c r="BY1359" s="3" t="s">
        <v>3782</v>
      </c>
      <c r="BZ1359">
        <v>1</v>
      </c>
    </row>
    <row r="1360" spans="77:78" x14ac:dyDescent="0.35">
      <c r="BY1360" s="3" t="s">
        <v>3412</v>
      </c>
      <c r="BZ1360">
        <v>2</v>
      </c>
    </row>
    <row r="1361" spans="77:78" x14ac:dyDescent="0.35">
      <c r="BY1361" s="3" t="s">
        <v>1674</v>
      </c>
      <c r="BZ1361">
        <v>2</v>
      </c>
    </row>
    <row r="1362" spans="77:78" x14ac:dyDescent="0.35">
      <c r="BY1362" s="3" t="s">
        <v>965</v>
      </c>
      <c r="BZ1362">
        <v>4</v>
      </c>
    </row>
    <row r="1363" spans="77:78" x14ac:dyDescent="0.35">
      <c r="BY1363" s="3" t="s">
        <v>495</v>
      </c>
      <c r="BZ1363">
        <v>1</v>
      </c>
    </row>
    <row r="1364" spans="77:78" x14ac:dyDescent="0.35">
      <c r="BY1364" s="3" t="s">
        <v>2613</v>
      </c>
      <c r="BZ1364">
        <v>3</v>
      </c>
    </row>
    <row r="1365" spans="77:78" x14ac:dyDescent="0.35">
      <c r="BY1365" s="3" t="s">
        <v>5280</v>
      </c>
      <c r="BZ1365">
        <v>1</v>
      </c>
    </row>
    <row r="1366" spans="77:78" x14ac:dyDescent="0.35">
      <c r="BY1366" s="3" t="s">
        <v>3083</v>
      </c>
      <c r="BZ1366">
        <v>1</v>
      </c>
    </row>
    <row r="1367" spans="77:78" x14ac:dyDescent="0.35">
      <c r="BY1367" s="3" t="s">
        <v>2963</v>
      </c>
      <c r="BZ1367">
        <v>1</v>
      </c>
    </row>
    <row r="1368" spans="77:78" x14ac:dyDescent="0.35">
      <c r="BY1368" s="3" t="s">
        <v>1145</v>
      </c>
      <c r="BZ1368">
        <v>3</v>
      </c>
    </row>
    <row r="1369" spans="77:78" x14ac:dyDescent="0.35">
      <c r="BY1369" s="3" t="s">
        <v>3444</v>
      </c>
      <c r="BZ1369">
        <v>3</v>
      </c>
    </row>
    <row r="1370" spans="77:78" x14ac:dyDescent="0.35">
      <c r="BY1370" s="3" t="s">
        <v>5315</v>
      </c>
      <c r="BZ1370">
        <v>1</v>
      </c>
    </row>
    <row r="1371" spans="77:78" x14ac:dyDescent="0.35">
      <c r="BY1371" s="3" t="s">
        <v>551</v>
      </c>
      <c r="BZ1371">
        <v>7</v>
      </c>
    </row>
    <row r="1372" spans="77:78" x14ac:dyDescent="0.35">
      <c r="BY1372" s="3" t="s">
        <v>579</v>
      </c>
      <c r="BZ1372">
        <v>2</v>
      </c>
    </row>
    <row r="1373" spans="77:78" x14ac:dyDescent="0.35">
      <c r="BY1373" s="3" t="s">
        <v>2176</v>
      </c>
      <c r="BZ1373">
        <v>1</v>
      </c>
    </row>
    <row r="1374" spans="77:78" x14ac:dyDescent="0.35">
      <c r="BY1374" s="3" t="s">
        <v>18</v>
      </c>
      <c r="BZ1374">
        <v>12</v>
      </c>
    </row>
    <row r="1375" spans="77:78" x14ac:dyDescent="0.35">
      <c r="BY1375" s="3" t="s">
        <v>3118</v>
      </c>
      <c r="BZ1375">
        <v>1</v>
      </c>
    </row>
    <row r="1376" spans="77:78" x14ac:dyDescent="0.35">
      <c r="BY1376" s="3" t="s">
        <v>3882</v>
      </c>
      <c r="BZ1376">
        <v>1</v>
      </c>
    </row>
    <row r="1377" spans="77:78" x14ac:dyDescent="0.35">
      <c r="BY1377" s="3" t="s">
        <v>154</v>
      </c>
      <c r="BZ1377">
        <v>23</v>
      </c>
    </row>
    <row r="1378" spans="77:78" x14ac:dyDescent="0.35">
      <c r="BY1378" s="3" t="s">
        <v>421</v>
      </c>
      <c r="BZ1378">
        <v>21</v>
      </c>
    </row>
    <row r="1379" spans="77:78" x14ac:dyDescent="0.35">
      <c r="BY1379" s="3" t="s">
        <v>1774</v>
      </c>
      <c r="BZ1379">
        <v>1</v>
      </c>
    </row>
    <row r="1380" spans="77:78" x14ac:dyDescent="0.35">
      <c r="BY1380" s="3" t="s">
        <v>828</v>
      </c>
      <c r="BZ1380">
        <v>13</v>
      </c>
    </row>
    <row r="1381" spans="77:78" x14ac:dyDescent="0.35">
      <c r="BY1381" s="3" t="s">
        <v>1178</v>
      </c>
      <c r="BZ1381">
        <v>1</v>
      </c>
    </row>
    <row r="1382" spans="77:78" x14ac:dyDescent="0.35">
      <c r="BY1382" s="3" t="s">
        <v>4407</v>
      </c>
      <c r="BZ1382">
        <v>1</v>
      </c>
    </row>
    <row r="1383" spans="77:78" x14ac:dyDescent="0.35">
      <c r="BY1383" s="3" t="s">
        <v>4035</v>
      </c>
      <c r="BZ1383">
        <v>1</v>
      </c>
    </row>
    <row r="1384" spans="77:78" x14ac:dyDescent="0.35">
      <c r="BY1384" s="3" t="s">
        <v>2009</v>
      </c>
      <c r="BZ1384">
        <v>1</v>
      </c>
    </row>
    <row r="1385" spans="77:78" x14ac:dyDescent="0.35">
      <c r="BY1385" s="3" t="s">
        <v>3863</v>
      </c>
      <c r="BZ1385">
        <v>2</v>
      </c>
    </row>
    <row r="1386" spans="77:78" x14ac:dyDescent="0.35">
      <c r="BY1386" s="3" t="s">
        <v>2493</v>
      </c>
      <c r="BZ1386">
        <v>1</v>
      </c>
    </row>
    <row r="1387" spans="77:78" x14ac:dyDescent="0.35">
      <c r="BY1387" s="3" t="s">
        <v>4628</v>
      </c>
      <c r="BZ1387">
        <v>2</v>
      </c>
    </row>
    <row r="1388" spans="77:78" x14ac:dyDescent="0.35">
      <c r="BY1388" s="3" t="s">
        <v>4654</v>
      </c>
      <c r="BZ1388">
        <v>1</v>
      </c>
    </row>
    <row r="1389" spans="77:78" x14ac:dyDescent="0.35">
      <c r="BY1389" s="3" t="s">
        <v>251</v>
      </c>
      <c r="BZ1389">
        <v>7</v>
      </c>
    </row>
    <row r="1390" spans="77:78" x14ac:dyDescent="0.35">
      <c r="BY1390" s="3" t="s">
        <v>307</v>
      </c>
      <c r="BZ1390">
        <v>1</v>
      </c>
    </row>
    <row r="1391" spans="77:78" x14ac:dyDescent="0.35">
      <c r="BY1391" s="3" t="s">
        <v>2207</v>
      </c>
      <c r="BZ1391">
        <v>1</v>
      </c>
    </row>
    <row r="1392" spans="77:78" x14ac:dyDescent="0.35">
      <c r="BY1392" s="3" t="s">
        <v>3157</v>
      </c>
      <c r="BZ1392">
        <v>1</v>
      </c>
    </row>
    <row r="1393" spans="77:78" x14ac:dyDescent="0.35">
      <c r="BY1393" s="3" t="s">
        <v>3786</v>
      </c>
      <c r="BZ1393">
        <v>1</v>
      </c>
    </row>
    <row r="1394" spans="77:78" x14ac:dyDescent="0.35">
      <c r="BY1394" s="3" t="s">
        <v>615</v>
      </c>
      <c r="BZ1394">
        <v>3</v>
      </c>
    </row>
    <row r="1395" spans="77:78" x14ac:dyDescent="0.35">
      <c r="BY1395" s="3" t="s">
        <v>2680</v>
      </c>
      <c r="BZ1395">
        <v>1</v>
      </c>
    </row>
    <row r="1396" spans="77:78" x14ac:dyDescent="0.35">
      <c r="BY1396" s="3" t="s">
        <v>2211</v>
      </c>
      <c r="BZ1396">
        <v>2</v>
      </c>
    </row>
    <row r="1397" spans="77:78" x14ac:dyDescent="0.35">
      <c r="BY1397" s="3" t="s">
        <v>2694</v>
      </c>
      <c r="BZ1397">
        <v>1</v>
      </c>
    </row>
    <row r="1398" spans="77:78" x14ac:dyDescent="0.35">
      <c r="BY1398" s="3" t="s">
        <v>1256</v>
      </c>
      <c r="BZ1398">
        <v>3</v>
      </c>
    </row>
    <row r="1399" spans="77:78" x14ac:dyDescent="0.35">
      <c r="BY1399" s="3" t="s">
        <v>4255</v>
      </c>
      <c r="BZ1399">
        <v>2</v>
      </c>
    </row>
    <row r="1400" spans="77:78" x14ac:dyDescent="0.35">
      <c r="BY1400" s="3" t="s">
        <v>1787</v>
      </c>
      <c r="BZ1400">
        <v>1</v>
      </c>
    </row>
    <row r="1401" spans="77:78" x14ac:dyDescent="0.35">
      <c r="BY1401" s="3" t="s">
        <v>3899</v>
      </c>
      <c r="BZ1401">
        <v>1</v>
      </c>
    </row>
    <row r="1402" spans="77:78" x14ac:dyDescent="0.35">
      <c r="BY1402" s="3" t="s">
        <v>1643</v>
      </c>
      <c r="BZ1402">
        <v>1</v>
      </c>
    </row>
    <row r="1403" spans="77:78" x14ac:dyDescent="0.35">
      <c r="BY1403" s="3" t="s">
        <v>217</v>
      </c>
      <c r="BZ1403">
        <v>91</v>
      </c>
    </row>
    <row r="1404" spans="77:78" x14ac:dyDescent="0.35">
      <c r="BY1404" s="3" t="s">
        <v>4515</v>
      </c>
      <c r="BZ1404">
        <v>1</v>
      </c>
    </row>
    <row r="1405" spans="77:78" x14ac:dyDescent="0.35">
      <c r="BY1405" s="3" t="s">
        <v>1164</v>
      </c>
      <c r="BZ1405">
        <v>1</v>
      </c>
    </row>
    <row r="1406" spans="77:78" x14ac:dyDescent="0.35">
      <c r="BY1406" s="3" t="s">
        <v>2746</v>
      </c>
      <c r="BZ1406">
        <v>1</v>
      </c>
    </row>
    <row r="1407" spans="77:78" x14ac:dyDescent="0.35">
      <c r="BY1407" s="3" t="s">
        <v>3896</v>
      </c>
      <c r="BZ1407">
        <v>2</v>
      </c>
    </row>
    <row r="1408" spans="77:78" x14ac:dyDescent="0.35">
      <c r="BY1408" s="3" t="s">
        <v>141</v>
      </c>
      <c r="BZ1408">
        <v>1</v>
      </c>
    </row>
    <row r="1409" spans="77:78" x14ac:dyDescent="0.35">
      <c r="BY1409" s="3" t="s">
        <v>3172</v>
      </c>
      <c r="BZ1409">
        <v>3</v>
      </c>
    </row>
    <row r="1410" spans="77:78" x14ac:dyDescent="0.35">
      <c r="BY1410" s="3" t="s">
        <v>2243</v>
      </c>
      <c r="BZ1410">
        <v>1</v>
      </c>
    </row>
    <row r="1411" spans="77:78" x14ac:dyDescent="0.35">
      <c r="BY1411" s="3" t="s">
        <v>513</v>
      </c>
      <c r="BZ1411">
        <v>1</v>
      </c>
    </row>
    <row r="1412" spans="77:78" x14ac:dyDescent="0.35">
      <c r="BY1412" s="3" t="s">
        <v>2053</v>
      </c>
      <c r="BZ1412">
        <v>7</v>
      </c>
    </row>
    <row r="1413" spans="77:78" x14ac:dyDescent="0.35">
      <c r="BY1413" s="3" t="s">
        <v>3194</v>
      </c>
      <c r="BZ1413">
        <v>1</v>
      </c>
    </row>
    <row r="1414" spans="77:78" x14ac:dyDescent="0.35">
      <c r="BY1414" s="3" t="s">
        <v>1284</v>
      </c>
      <c r="BZ1414">
        <v>1</v>
      </c>
    </row>
    <row r="1415" spans="77:78" x14ac:dyDescent="0.35">
      <c r="BY1415" s="3" t="s">
        <v>4650</v>
      </c>
      <c r="BZ1415">
        <v>1</v>
      </c>
    </row>
    <row r="1416" spans="77:78" x14ac:dyDescent="0.35">
      <c r="BY1416" s="3" t="s">
        <v>3189</v>
      </c>
      <c r="BZ1416">
        <v>1</v>
      </c>
    </row>
    <row r="1417" spans="77:78" x14ac:dyDescent="0.35">
      <c r="BY1417" s="3" t="s">
        <v>688</v>
      </c>
      <c r="BZ1417">
        <v>3</v>
      </c>
    </row>
    <row r="1418" spans="77:78" x14ac:dyDescent="0.35">
      <c r="BY1418" s="3" t="s">
        <v>4277</v>
      </c>
      <c r="BZ1418">
        <v>1</v>
      </c>
    </row>
    <row r="1419" spans="77:78" x14ac:dyDescent="0.35">
      <c r="BY1419" s="3" t="s">
        <v>281</v>
      </c>
      <c r="BZ1419">
        <v>2</v>
      </c>
    </row>
    <row r="1420" spans="77:78" x14ac:dyDescent="0.35">
      <c r="BY1420" s="3" t="s">
        <v>3068</v>
      </c>
      <c r="BZ1420">
        <v>1</v>
      </c>
    </row>
    <row r="1421" spans="77:78" x14ac:dyDescent="0.35">
      <c r="BY1421" s="3" t="s">
        <v>4484</v>
      </c>
      <c r="BZ1421">
        <v>1</v>
      </c>
    </row>
    <row r="1422" spans="77:78" x14ac:dyDescent="0.35">
      <c r="BY1422" s="3" t="s">
        <v>418</v>
      </c>
      <c r="BZ1422">
        <v>2</v>
      </c>
    </row>
    <row r="1423" spans="77:78" x14ac:dyDescent="0.35">
      <c r="BY1423" s="3" t="s">
        <v>412</v>
      </c>
      <c r="BZ1423">
        <v>1</v>
      </c>
    </row>
    <row r="1424" spans="77:78" x14ac:dyDescent="0.35">
      <c r="BY1424" s="3" t="s">
        <v>3389</v>
      </c>
      <c r="BZ1424">
        <v>1</v>
      </c>
    </row>
    <row r="1425" spans="77:78" x14ac:dyDescent="0.35">
      <c r="BY1425" s="3" t="s">
        <v>2446</v>
      </c>
      <c r="BZ1425">
        <v>1</v>
      </c>
    </row>
    <row r="1426" spans="77:78" x14ac:dyDescent="0.35">
      <c r="BY1426" s="3" t="s">
        <v>2238</v>
      </c>
      <c r="BZ1426">
        <v>1</v>
      </c>
    </row>
    <row r="1427" spans="77:78" x14ac:dyDescent="0.35">
      <c r="BY1427" s="3" t="s">
        <v>4107</v>
      </c>
      <c r="BZ1427">
        <v>1</v>
      </c>
    </row>
    <row r="1428" spans="77:78" x14ac:dyDescent="0.35">
      <c r="BY1428" s="3" t="s">
        <v>641</v>
      </c>
      <c r="BZ1428">
        <v>29</v>
      </c>
    </row>
    <row r="1429" spans="77:78" x14ac:dyDescent="0.35">
      <c r="BY1429" s="3" t="s">
        <v>4929</v>
      </c>
      <c r="BZ1429">
        <v>1</v>
      </c>
    </row>
    <row r="1430" spans="77:78" x14ac:dyDescent="0.35">
      <c r="BY1430" s="3" t="s">
        <v>3216</v>
      </c>
      <c r="BZ1430">
        <v>1</v>
      </c>
    </row>
    <row r="1431" spans="77:78" x14ac:dyDescent="0.35">
      <c r="BY1431" s="3" t="s">
        <v>4059</v>
      </c>
      <c r="BZ1431">
        <v>1</v>
      </c>
    </row>
    <row r="1432" spans="77:78" x14ac:dyDescent="0.35">
      <c r="BY1432" s="3" t="s">
        <v>3086</v>
      </c>
      <c r="BZ1432">
        <v>1</v>
      </c>
    </row>
    <row r="1433" spans="77:78" x14ac:dyDescent="0.35">
      <c r="BY1433" s="3" t="s">
        <v>1519</v>
      </c>
      <c r="BZ1433">
        <v>1</v>
      </c>
    </row>
    <row r="1434" spans="77:78" x14ac:dyDescent="0.35">
      <c r="BY1434" s="3" t="s">
        <v>1518</v>
      </c>
      <c r="BZ1434">
        <v>1</v>
      </c>
    </row>
    <row r="1435" spans="77:78" x14ac:dyDescent="0.35">
      <c r="BY1435" s="3" t="s">
        <v>53</v>
      </c>
      <c r="BZ1435">
        <v>57</v>
      </c>
    </row>
    <row r="1436" spans="77:78" x14ac:dyDescent="0.35">
      <c r="BY1436" s="3" t="s">
        <v>2408</v>
      </c>
      <c r="BZ1436">
        <v>2</v>
      </c>
    </row>
    <row r="1437" spans="77:78" x14ac:dyDescent="0.35">
      <c r="BY1437" s="3" t="s">
        <v>4846</v>
      </c>
      <c r="BZ1437">
        <v>1</v>
      </c>
    </row>
    <row r="1438" spans="77:78" x14ac:dyDescent="0.35">
      <c r="BY1438" s="3" t="s">
        <v>1473</v>
      </c>
      <c r="BZ1438">
        <v>1</v>
      </c>
    </row>
    <row r="1439" spans="77:78" x14ac:dyDescent="0.35">
      <c r="BY1439" s="3" t="s">
        <v>2912</v>
      </c>
      <c r="BZ1439">
        <v>1</v>
      </c>
    </row>
    <row r="1440" spans="77:78" x14ac:dyDescent="0.35">
      <c r="BY1440" s="3" t="s">
        <v>3010</v>
      </c>
      <c r="BZ1440">
        <v>1</v>
      </c>
    </row>
    <row r="1441" spans="77:78" x14ac:dyDescent="0.35">
      <c r="BY1441" s="3" t="s">
        <v>4206</v>
      </c>
      <c r="BZ1441">
        <v>1</v>
      </c>
    </row>
    <row r="1442" spans="77:78" x14ac:dyDescent="0.35">
      <c r="BY1442" s="3" t="s">
        <v>3652</v>
      </c>
      <c r="BZ1442">
        <v>1</v>
      </c>
    </row>
    <row r="1443" spans="77:78" x14ac:dyDescent="0.35">
      <c r="BY1443" s="3" t="s">
        <v>5172</v>
      </c>
      <c r="BZ1443">
        <v>1</v>
      </c>
    </row>
    <row r="1444" spans="77:78" x14ac:dyDescent="0.35">
      <c r="BY1444" s="3" t="s">
        <v>4292</v>
      </c>
      <c r="BZ1444">
        <v>1</v>
      </c>
    </row>
    <row r="1445" spans="77:78" x14ac:dyDescent="0.35">
      <c r="BY1445" s="3" t="s">
        <v>2794</v>
      </c>
      <c r="BZ1445">
        <v>1</v>
      </c>
    </row>
    <row r="1446" spans="77:78" x14ac:dyDescent="0.35">
      <c r="BY1446" s="3" t="s">
        <v>2358</v>
      </c>
      <c r="BZ1446">
        <v>1</v>
      </c>
    </row>
    <row r="1447" spans="77:78" x14ac:dyDescent="0.35">
      <c r="BY1447" s="3" t="s">
        <v>1992</v>
      </c>
      <c r="BZ1447">
        <v>1</v>
      </c>
    </row>
    <row r="1448" spans="77:78" x14ac:dyDescent="0.35">
      <c r="BY1448" s="3" t="s">
        <v>3454</v>
      </c>
      <c r="BZ1448">
        <v>1</v>
      </c>
    </row>
    <row r="1449" spans="77:78" x14ac:dyDescent="0.35">
      <c r="BY1449" s="3" t="s">
        <v>708</v>
      </c>
      <c r="BZ1449">
        <v>1</v>
      </c>
    </row>
    <row r="1450" spans="77:78" x14ac:dyDescent="0.35">
      <c r="BY1450" s="3" t="s">
        <v>2914</v>
      </c>
      <c r="BZ1450">
        <v>1</v>
      </c>
    </row>
    <row r="1451" spans="77:78" x14ac:dyDescent="0.35">
      <c r="BY1451" s="3" t="s">
        <v>2202</v>
      </c>
      <c r="BZ1451">
        <v>1</v>
      </c>
    </row>
    <row r="1452" spans="77:78" x14ac:dyDescent="0.35">
      <c r="BY1452" s="3" t="s">
        <v>4356</v>
      </c>
      <c r="BZ1452">
        <v>1</v>
      </c>
    </row>
    <row r="1453" spans="77:78" x14ac:dyDescent="0.35">
      <c r="BY1453" s="3" t="s">
        <v>3668</v>
      </c>
      <c r="BZ1453">
        <v>1</v>
      </c>
    </row>
    <row r="1454" spans="77:78" x14ac:dyDescent="0.35">
      <c r="BY1454" s="3" t="s">
        <v>3233</v>
      </c>
      <c r="BZ1454">
        <v>1</v>
      </c>
    </row>
    <row r="1455" spans="77:78" x14ac:dyDescent="0.35">
      <c r="BY1455" s="3" t="s">
        <v>1484</v>
      </c>
      <c r="BZ1455">
        <v>1</v>
      </c>
    </row>
    <row r="1456" spans="77:78" x14ac:dyDescent="0.35">
      <c r="BY1456" s="3" t="s">
        <v>880</v>
      </c>
      <c r="BZ1456">
        <v>2</v>
      </c>
    </row>
    <row r="1457" spans="77:78" x14ac:dyDescent="0.35">
      <c r="BY1457" s="3" t="s">
        <v>3919</v>
      </c>
      <c r="BZ1457">
        <v>1</v>
      </c>
    </row>
    <row r="1458" spans="77:78" x14ac:dyDescent="0.35">
      <c r="BY1458" s="3" t="s">
        <v>2382</v>
      </c>
      <c r="BZ1458">
        <v>1</v>
      </c>
    </row>
    <row r="1459" spans="77:78" x14ac:dyDescent="0.35">
      <c r="BY1459" s="3" t="s">
        <v>5326</v>
      </c>
      <c r="BZ1459">
        <v>1</v>
      </c>
    </row>
    <row r="1460" spans="77:78" x14ac:dyDescent="0.35">
      <c r="BY1460" s="3" t="s">
        <v>584</v>
      </c>
      <c r="BZ1460">
        <v>1</v>
      </c>
    </row>
    <row r="1461" spans="77:78" x14ac:dyDescent="0.35">
      <c r="BY1461" s="3" t="s">
        <v>61</v>
      </c>
      <c r="BZ1461">
        <v>1</v>
      </c>
    </row>
    <row r="1462" spans="77:78" x14ac:dyDescent="0.35">
      <c r="BY1462" s="3" t="s">
        <v>4458</v>
      </c>
      <c r="BZ1462">
        <v>1</v>
      </c>
    </row>
    <row r="1463" spans="77:78" x14ac:dyDescent="0.35">
      <c r="BY1463" s="3" t="s">
        <v>1675</v>
      </c>
      <c r="BZ1463">
        <v>1</v>
      </c>
    </row>
    <row r="1464" spans="77:78" x14ac:dyDescent="0.35">
      <c r="BY1464" s="3" t="s">
        <v>4136</v>
      </c>
      <c r="BZ1464">
        <v>1</v>
      </c>
    </row>
    <row r="1465" spans="77:78" x14ac:dyDescent="0.35">
      <c r="BY1465" s="3" t="s">
        <v>2477</v>
      </c>
      <c r="BZ1465">
        <v>1</v>
      </c>
    </row>
    <row r="1466" spans="77:78" x14ac:dyDescent="0.35">
      <c r="BY1466" s="3" t="s">
        <v>3686</v>
      </c>
      <c r="BZ1466">
        <v>1</v>
      </c>
    </row>
    <row r="1467" spans="77:78" x14ac:dyDescent="0.35">
      <c r="BY1467" s="3" t="s">
        <v>4979</v>
      </c>
      <c r="BZ1467">
        <v>1</v>
      </c>
    </row>
    <row r="1468" spans="77:78" x14ac:dyDescent="0.35">
      <c r="BY1468" s="3" t="s">
        <v>1282</v>
      </c>
      <c r="BZ1468">
        <v>1</v>
      </c>
    </row>
    <row r="1469" spans="77:78" x14ac:dyDescent="0.35">
      <c r="BY1469" s="3" t="s">
        <v>1614</v>
      </c>
      <c r="BZ1469">
        <v>1</v>
      </c>
    </row>
    <row r="1470" spans="77:78" x14ac:dyDescent="0.35">
      <c r="BY1470" s="3" t="s">
        <v>4532</v>
      </c>
      <c r="BZ1470">
        <v>1</v>
      </c>
    </row>
    <row r="1471" spans="77:78" x14ac:dyDescent="0.35">
      <c r="BY1471" s="3" t="s">
        <v>4669</v>
      </c>
      <c r="BZ1471">
        <v>1</v>
      </c>
    </row>
    <row r="1472" spans="77:78" x14ac:dyDescent="0.35">
      <c r="BY1472" s="3" t="s">
        <v>249</v>
      </c>
      <c r="BZ1472">
        <v>1</v>
      </c>
    </row>
    <row r="1473" spans="77:78" x14ac:dyDescent="0.35">
      <c r="BY1473" s="3" t="s">
        <v>3310</v>
      </c>
      <c r="BZ1473">
        <v>1</v>
      </c>
    </row>
    <row r="1474" spans="77:78" x14ac:dyDescent="0.35">
      <c r="BY1474" s="3" t="s">
        <v>2153</v>
      </c>
      <c r="BZ1474">
        <v>2</v>
      </c>
    </row>
    <row r="1475" spans="77:78" x14ac:dyDescent="0.35">
      <c r="BY1475" s="3" t="s">
        <v>2892</v>
      </c>
      <c r="BZ1475">
        <v>1</v>
      </c>
    </row>
    <row r="1476" spans="77:78" x14ac:dyDescent="0.35">
      <c r="BY1476" s="3" t="s">
        <v>5302</v>
      </c>
      <c r="BZ1476">
        <v>1</v>
      </c>
    </row>
    <row r="1477" spans="77:78" x14ac:dyDescent="0.35">
      <c r="BY1477" s="3" t="s">
        <v>529</v>
      </c>
      <c r="BZ1477">
        <v>1</v>
      </c>
    </row>
    <row r="1478" spans="77:78" x14ac:dyDescent="0.35">
      <c r="BY1478" s="3" t="s">
        <v>5188</v>
      </c>
      <c r="BZ1478">
        <v>1</v>
      </c>
    </row>
    <row r="1479" spans="77:78" x14ac:dyDescent="0.35">
      <c r="BY1479" s="3" t="s">
        <v>1370</v>
      </c>
      <c r="BZ1479">
        <v>1</v>
      </c>
    </row>
    <row r="1480" spans="77:78" x14ac:dyDescent="0.35">
      <c r="BY1480" s="3" t="s">
        <v>2684</v>
      </c>
      <c r="BZ1480">
        <v>1</v>
      </c>
    </row>
    <row r="1481" spans="77:78" x14ac:dyDescent="0.35">
      <c r="BY1481" s="3" t="s">
        <v>724</v>
      </c>
      <c r="BZ1481">
        <v>1</v>
      </c>
    </row>
    <row r="1482" spans="77:78" x14ac:dyDescent="0.35">
      <c r="BY1482" s="3" t="s">
        <v>4869</v>
      </c>
      <c r="BZ1482">
        <v>1</v>
      </c>
    </row>
    <row r="1483" spans="77:78" x14ac:dyDescent="0.35">
      <c r="BY1483" s="3" t="s">
        <v>4511</v>
      </c>
      <c r="BZ1483">
        <v>1</v>
      </c>
    </row>
    <row r="1484" spans="77:78" x14ac:dyDescent="0.35">
      <c r="BY1484" s="3" t="s">
        <v>3752</v>
      </c>
      <c r="BZ1484">
        <v>1</v>
      </c>
    </row>
    <row r="1485" spans="77:78" x14ac:dyDescent="0.35">
      <c r="BY1485" s="3" t="s">
        <v>1453</v>
      </c>
      <c r="BZ1485">
        <v>1</v>
      </c>
    </row>
    <row r="1486" spans="77:78" x14ac:dyDescent="0.35">
      <c r="BY1486" s="3" t="s">
        <v>2289</v>
      </c>
      <c r="BZ1486">
        <v>1</v>
      </c>
    </row>
    <row r="1487" spans="77:78" x14ac:dyDescent="0.35">
      <c r="BY1487" s="3" t="s">
        <v>1639</v>
      </c>
      <c r="BZ1487">
        <v>2</v>
      </c>
    </row>
    <row r="1488" spans="77:78" x14ac:dyDescent="0.35">
      <c r="BY1488" s="3" t="s">
        <v>4124</v>
      </c>
      <c r="BZ1488">
        <v>1</v>
      </c>
    </row>
    <row r="1489" spans="77:78" x14ac:dyDescent="0.35">
      <c r="BY1489" s="3" t="s">
        <v>2828</v>
      </c>
      <c r="BZ1489">
        <v>1</v>
      </c>
    </row>
    <row r="1490" spans="77:78" x14ac:dyDescent="0.35">
      <c r="BY1490" s="3" t="s">
        <v>3166</v>
      </c>
      <c r="BZ1490">
        <v>1</v>
      </c>
    </row>
    <row r="1491" spans="77:78" x14ac:dyDescent="0.35">
      <c r="BY1491" s="3" t="s">
        <v>498</v>
      </c>
      <c r="BZ1491">
        <v>2</v>
      </c>
    </row>
    <row r="1492" spans="77:78" x14ac:dyDescent="0.35">
      <c r="BY1492" s="3" t="s">
        <v>3223</v>
      </c>
      <c r="BZ1492">
        <v>1</v>
      </c>
    </row>
    <row r="1493" spans="77:78" x14ac:dyDescent="0.35">
      <c r="BY1493" s="3" t="s">
        <v>3794</v>
      </c>
      <c r="BZ1493">
        <v>1</v>
      </c>
    </row>
    <row r="1494" spans="77:78" x14ac:dyDescent="0.35">
      <c r="BY1494" s="3" t="s">
        <v>2943</v>
      </c>
      <c r="BZ1494">
        <v>1</v>
      </c>
    </row>
    <row r="1495" spans="77:78" x14ac:dyDescent="0.35">
      <c r="BY1495" s="3" t="s">
        <v>5112</v>
      </c>
      <c r="BZ1495">
        <v>1</v>
      </c>
    </row>
    <row r="1496" spans="77:78" x14ac:dyDescent="0.35">
      <c r="BY1496" s="3" t="s">
        <v>634</v>
      </c>
      <c r="BZ1496">
        <v>1</v>
      </c>
    </row>
    <row r="1497" spans="77:78" x14ac:dyDescent="0.35">
      <c r="BY1497" s="3" t="s">
        <v>591</v>
      </c>
      <c r="BZ1497">
        <v>1</v>
      </c>
    </row>
    <row r="1498" spans="77:78" x14ac:dyDescent="0.35">
      <c r="BY1498" s="3" t="s">
        <v>1295</v>
      </c>
      <c r="BZ1498">
        <v>1</v>
      </c>
    </row>
    <row r="1499" spans="77:78" x14ac:dyDescent="0.35">
      <c r="BY1499" s="3" t="s">
        <v>3540</v>
      </c>
      <c r="BZ1499">
        <v>1</v>
      </c>
    </row>
    <row r="1500" spans="77:78" x14ac:dyDescent="0.35">
      <c r="BY1500" s="3" t="s">
        <v>5059</v>
      </c>
      <c r="BZ1500">
        <v>1</v>
      </c>
    </row>
    <row r="1501" spans="77:78" x14ac:dyDescent="0.35">
      <c r="BY1501" s="3" t="s">
        <v>3355</v>
      </c>
      <c r="BZ1501">
        <v>1</v>
      </c>
    </row>
    <row r="1502" spans="77:78" x14ac:dyDescent="0.35">
      <c r="BY1502" s="3" t="s">
        <v>3224</v>
      </c>
      <c r="BZ1502">
        <v>1</v>
      </c>
    </row>
    <row r="1503" spans="77:78" x14ac:dyDescent="0.35">
      <c r="BY1503" s="3" t="s">
        <v>2667</v>
      </c>
      <c r="BZ1503">
        <v>1</v>
      </c>
    </row>
    <row r="1504" spans="77:78" x14ac:dyDescent="0.35">
      <c r="BY1504" s="3" t="s">
        <v>4541</v>
      </c>
      <c r="BZ1504">
        <v>1</v>
      </c>
    </row>
    <row r="1505" spans="77:78" x14ac:dyDescent="0.35">
      <c r="BY1505" s="3" t="s">
        <v>3702</v>
      </c>
      <c r="BZ1505">
        <v>1</v>
      </c>
    </row>
    <row r="1506" spans="77:78" x14ac:dyDescent="0.35">
      <c r="BY1506" s="3" t="s">
        <v>2496</v>
      </c>
      <c r="BZ1506">
        <v>1</v>
      </c>
    </row>
    <row r="1507" spans="77:78" x14ac:dyDescent="0.35">
      <c r="BY1507" s="3" t="s">
        <v>5119</v>
      </c>
      <c r="BZ1507">
        <v>1</v>
      </c>
    </row>
    <row r="1508" spans="77:78" x14ac:dyDescent="0.35">
      <c r="BY1508" s="3" t="s">
        <v>505</v>
      </c>
      <c r="BZ1508">
        <v>2</v>
      </c>
    </row>
    <row r="1509" spans="77:78" x14ac:dyDescent="0.35">
      <c r="BY1509" s="3" t="s">
        <v>4807</v>
      </c>
      <c r="BZ1509">
        <v>1</v>
      </c>
    </row>
    <row r="1510" spans="77:78" x14ac:dyDescent="0.35">
      <c r="BY1510" s="3" t="s">
        <v>1423</v>
      </c>
      <c r="BZ1510">
        <v>1</v>
      </c>
    </row>
    <row r="1511" spans="77:78" x14ac:dyDescent="0.35">
      <c r="BY1511" s="3" t="s">
        <v>86</v>
      </c>
      <c r="BZ1511">
        <v>1</v>
      </c>
    </row>
    <row r="1512" spans="77:78" x14ac:dyDescent="0.35">
      <c r="BY1512" s="3" t="s">
        <v>4544</v>
      </c>
      <c r="BZ1512">
        <v>1</v>
      </c>
    </row>
    <row r="1513" spans="77:78" x14ac:dyDescent="0.35">
      <c r="BY1513" s="3" t="s">
        <v>5178</v>
      </c>
      <c r="BZ1513">
        <v>1</v>
      </c>
    </row>
    <row r="1514" spans="77:78" x14ac:dyDescent="0.35">
      <c r="BY1514" s="3" t="s">
        <v>1314</v>
      </c>
      <c r="BZ1514">
        <v>1</v>
      </c>
    </row>
    <row r="1515" spans="77:78" x14ac:dyDescent="0.35">
      <c r="BY1515" s="3" t="s">
        <v>3832</v>
      </c>
      <c r="BZ1515">
        <v>1</v>
      </c>
    </row>
    <row r="1516" spans="77:78" x14ac:dyDescent="0.35">
      <c r="BY1516" s="3" t="s">
        <v>44</v>
      </c>
      <c r="BZ1516">
        <v>1</v>
      </c>
    </row>
    <row r="1517" spans="77:78" x14ac:dyDescent="0.35">
      <c r="BY1517" s="3" t="s">
        <v>3035</v>
      </c>
      <c r="BZ1517">
        <v>1</v>
      </c>
    </row>
    <row r="1518" spans="77:78" x14ac:dyDescent="0.35">
      <c r="BY1518" s="3" t="s">
        <v>3408</v>
      </c>
      <c r="BZ1518">
        <v>1</v>
      </c>
    </row>
    <row r="1519" spans="77:78" x14ac:dyDescent="0.35">
      <c r="BY1519" s="3" t="s">
        <v>4804</v>
      </c>
      <c r="BZ1519">
        <v>1</v>
      </c>
    </row>
    <row r="1520" spans="77:78" x14ac:dyDescent="0.35">
      <c r="BY1520" s="3" t="s">
        <v>5296</v>
      </c>
      <c r="BZ1520">
        <v>1</v>
      </c>
    </row>
    <row r="1521" spans="77:78" x14ac:dyDescent="0.35">
      <c r="BY1521" s="3" t="s">
        <v>4251</v>
      </c>
      <c r="BZ1521">
        <v>1</v>
      </c>
    </row>
    <row r="1522" spans="77:78" x14ac:dyDescent="0.35">
      <c r="BY1522" s="3" t="s">
        <v>1138</v>
      </c>
      <c r="BZ1522">
        <v>1</v>
      </c>
    </row>
    <row r="1523" spans="77:78" x14ac:dyDescent="0.35">
      <c r="BY1523" s="3" t="s">
        <v>3943</v>
      </c>
      <c r="BZ1523">
        <v>1</v>
      </c>
    </row>
    <row r="1524" spans="77:78" x14ac:dyDescent="0.35">
      <c r="BY1524" s="3" t="s">
        <v>1346</v>
      </c>
      <c r="BZ1524">
        <v>1</v>
      </c>
    </row>
    <row r="1525" spans="77:78" x14ac:dyDescent="0.35">
      <c r="BY1525" s="3" t="s">
        <v>4057</v>
      </c>
      <c r="BZ1525">
        <v>1</v>
      </c>
    </row>
    <row r="1526" spans="77:78" x14ac:dyDescent="0.35">
      <c r="BY1526" s="3" t="s">
        <v>3339</v>
      </c>
      <c r="BZ1526">
        <v>1</v>
      </c>
    </row>
    <row r="1527" spans="77:78" x14ac:dyDescent="0.35">
      <c r="BY1527" s="3" t="s">
        <v>1160</v>
      </c>
      <c r="BZ1527">
        <v>1</v>
      </c>
    </row>
    <row r="1528" spans="77:78" x14ac:dyDescent="0.35">
      <c r="BY1528" s="3" t="s">
        <v>4160</v>
      </c>
      <c r="BZ1528">
        <v>1</v>
      </c>
    </row>
    <row r="1529" spans="77:78" x14ac:dyDescent="0.35">
      <c r="BY1529" s="3" t="s">
        <v>4330</v>
      </c>
      <c r="BZ1529">
        <v>1</v>
      </c>
    </row>
    <row r="1530" spans="77:78" x14ac:dyDescent="0.35">
      <c r="BY1530" s="3" t="s">
        <v>2719</v>
      </c>
      <c r="BZ1530">
        <v>1</v>
      </c>
    </row>
    <row r="1531" spans="77:78" x14ac:dyDescent="0.35">
      <c r="BY1531" s="3" t="s">
        <v>3199</v>
      </c>
      <c r="BZ1531">
        <v>1</v>
      </c>
    </row>
    <row r="1532" spans="77:78" x14ac:dyDescent="0.35">
      <c r="BY1532" s="3" t="s">
        <v>5190</v>
      </c>
      <c r="BZ1532">
        <v>1</v>
      </c>
    </row>
    <row r="1533" spans="77:78" x14ac:dyDescent="0.35">
      <c r="BY1533" s="3" t="s">
        <v>1676</v>
      </c>
      <c r="BZ1533">
        <v>1</v>
      </c>
    </row>
    <row r="1534" spans="77:78" x14ac:dyDescent="0.35">
      <c r="BY1534" s="3" t="s">
        <v>2098</v>
      </c>
      <c r="BZ1534">
        <v>1</v>
      </c>
    </row>
    <row r="1535" spans="77:78" x14ac:dyDescent="0.35">
      <c r="BY1535" s="3" t="s">
        <v>3588</v>
      </c>
      <c r="BZ1535">
        <v>1</v>
      </c>
    </row>
    <row r="1536" spans="77:78" x14ac:dyDescent="0.35">
      <c r="BY1536" s="3" t="s">
        <v>5006</v>
      </c>
      <c r="BZ1536">
        <v>1</v>
      </c>
    </row>
    <row r="1537" spans="77:78" x14ac:dyDescent="0.35">
      <c r="BY1537" s="3" t="s">
        <v>4158</v>
      </c>
      <c r="BZ1537">
        <v>1</v>
      </c>
    </row>
    <row r="1538" spans="77:78" x14ac:dyDescent="0.35">
      <c r="BY1538" s="3" t="s">
        <v>4336</v>
      </c>
      <c r="BZ1538">
        <v>1</v>
      </c>
    </row>
    <row r="1539" spans="77:78" x14ac:dyDescent="0.35">
      <c r="BY1539" s="3" t="s">
        <v>5032</v>
      </c>
      <c r="BZ1539">
        <v>1</v>
      </c>
    </row>
    <row r="1540" spans="77:78" x14ac:dyDescent="0.35">
      <c r="BY1540" s="3" t="s">
        <v>481</v>
      </c>
      <c r="BZ1540">
        <v>1</v>
      </c>
    </row>
    <row r="1541" spans="77:78" x14ac:dyDescent="0.35">
      <c r="BY1541" s="3" t="s">
        <v>701</v>
      </c>
      <c r="BZ1541">
        <v>1</v>
      </c>
    </row>
    <row r="1542" spans="77:78" x14ac:dyDescent="0.35">
      <c r="BY1542" s="3" t="s">
        <v>699</v>
      </c>
      <c r="BZ1542">
        <v>1</v>
      </c>
    </row>
    <row r="1543" spans="77:78" x14ac:dyDescent="0.35">
      <c r="BY1543" s="3" t="s">
        <v>713</v>
      </c>
      <c r="BZ1543">
        <v>1</v>
      </c>
    </row>
    <row r="1544" spans="77:78" x14ac:dyDescent="0.35">
      <c r="BY1544" s="3" t="s">
        <v>1751</v>
      </c>
      <c r="BZ1544">
        <v>1</v>
      </c>
    </row>
    <row r="1545" spans="77:78" x14ac:dyDescent="0.35">
      <c r="BY1545" s="3" t="s">
        <v>5312</v>
      </c>
      <c r="BZ1545">
        <v>1</v>
      </c>
    </row>
    <row r="1546" spans="77:78" x14ac:dyDescent="0.35">
      <c r="BY1546" s="3" t="s">
        <v>986</v>
      </c>
      <c r="BZ1546">
        <v>3</v>
      </c>
    </row>
    <row r="1547" spans="77:78" x14ac:dyDescent="0.35">
      <c r="BY1547" s="3" t="s">
        <v>2940</v>
      </c>
      <c r="BZ1547">
        <v>1</v>
      </c>
    </row>
    <row r="1548" spans="77:78" x14ac:dyDescent="0.35">
      <c r="BY1548" s="3" t="s">
        <v>586</v>
      </c>
      <c r="BZ1548">
        <v>7</v>
      </c>
    </row>
    <row r="1549" spans="77:78" x14ac:dyDescent="0.35">
      <c r="BY1549" s="3" t="s">
        <v>2576</v>
      </c>
      <c r="BZ1549">
        <v>1</v>
      </c>
    </row>
    <row r="1550" spans="77:78" x14ac:dyDescent="0.35">
      <c r="BY1550" s="3" t="s">
        <v>3020</v>
      </c>
      <c r="BZ1550">
        <v>1</v>
      </c>
    </row>
    <row r="1551" spans="77:78" x14ac:dyDescent="0.35">
      <c r="BY1551" s="3" t="s">
        <v>3019</v>
      </c>
      <c r="BZ1551">
        <v>1</v>
      </c>
    </row>
    <row r="1552" spans="77:78" x14ac:dyDescent="0.35">
      <c r="BY1552" s="3" t="s">
        <v>5235</v>
      </c>
      <c r="BZ1552">
        <v>1</v>
      </c>
    </row>
    <row r="1553" spans="77:78" x14ac:dyDescent="0.35">
      <c r="BY1553" s="3" t="s">
        <v>3621</v>
      </c>
      <c r="BZ1553">
        <v>1</v>
      </c>
    </row>
    <row r="1554" spans="77:78" x14ac:dyDescent="0.35">
      <c r="BY1554" s="3" t="s">
        <v>2568</v>
      </c>
      <c r="BZ1554">
        <v>1</v>
      </c>
    </row>
    <row r="1555" spans="77:78" x14ac:dyDescent="0.35">
      <c r="BY1555" s="3" t="s">
        <v>2978</v>
      </c>
      <c r="BZ1555">
        <v>1</v>
      </c>
    </row>
    <row r="1556" spans="77:78" x14ac:dyDescent="0.35">
      <c r="BY1556" s="3" t="s">
        <v>990</v>
      </c>
      <c r="BZ1556">
        <v>1</v>
      </c>
    </row>
    <row r="1557" spans="77:78" x14ac:dyDescent="0.35">
      <c r="BY1557" s="3" t="s">
        <v>371</v>
      </c>
      <c r="BZ1557">
        <v>1</v>
      </c>
    </row>
    <row r="1558" spans="77:78" x14ac:dyDescent="0.35">
      <c r="BY1558" s="3" t="s">
        <v>2686</v>
      </c>
      <c r="BZ1558">
        <v>1</v>
      </c>
    </row>
    <row r="1559" spans="77:78" x14ac:dyDescent="0.35">
      <c r="BY1559" s="3" t="s">
        <v>1721</v>
      </c>
      <c r="BZ1559">
        <v>1</v>
      </c>
    </row>
    <row r="1560" spans="77:78" x14ac:dyDescent="0.35">
      <c r="BY1560" s="3" t="s">
        <v>2056</v>
      </c>
      <c r="BZ1560">
        <v>1</v>
      </c>
    </row>
    <row r="1561" spans="77:78" x14ac:dyDescent="0.35">
      <c r="BY1561" s="3" t="s">
        <v>4834</v>
      </c>
      <c r="BZ1561">
        <v>1</v>
      </c>
    </row>
    <row r="1562" spans="77:78" x14ac:dyDescent="0.35">
      <c r="BY1562" s="3" t="s">
        <v>90</v>
      </c>
      <c r="BZ1562">
        <v>1</v>
      </c>
    </row>
    <row r="1563" spans="77:78" x14ac:dyDescent="0.35">
      <c r="BY1563" s="3" t="s">
        <v>3316</v>
      </c>
      <c r="BZ1563">
        <v>1</v>
      </c>
    </row>
    <row r="1564" spans="77:78" x14ac:dyDescent="0.35">
      <c r="BY1564" s="3" t="s">
        <v>5034</v>
      </c>
      <c r="BZ1564">
        <v>1</v>
      </c>
    </row>
    <row r="1565" spans="77:78" x14ac:dyDescent="0.35">
      <c r="BY1565" s="3" t="s">
        <v>920</v>
      </c>
      <c r="BZ1565">
        <v>1</v>
      </c>
    </row>
    <row r="1566" spans="77:78" x14ac:dyDescent="0.35">
      <c r="BY1566" s="3" t="s">
        <v>1517</v>
      </c>
      <c r="BZ1566">
        <v>1</v>
      </c>
    </row>
    <row r="1567" spans="77:78" x14ac:dyDescent="0.35">
      <c r="BY1567" s="3" t="s">
        <v>3334</v>
      </c>
      <c r="BZ1567">
        <v>2</v>
      </c>
    </row>
    <row r="1568" spans="77:78" x14ac:dyDescent="0.35">
      <c r="BY1568" s="3" t="s">
        <v>2033</v>
      </c>
      <c r="BZ1568">
        <v>1</v>
      </c>
    </row>
    <row r="1569" spans="77:78" x14ac:dyDescent="0.35">
      <c r="BY1569" s="3" t="s">
        <v>4589</v>
      </c>
      <c r="BZ1569">
        <v>1</v>
      </c>
    </row>
    <row r="1570" spans="77:78" x14ac:dyDescent="0.35">
      <c r="BY1570" s="3" t="s">
        <v>2209</v>
      </c>
      <c r="BZ1570">
        <v>1</v>
      </c>
    </row>
    <row r="1571" spans="77:78" x14ac:dyDescent="0.35">
      <c r="BY1571" s="3" t="s">
        <v>515</v>
      </c>
      <c r="BZ1571">
        <v>1</v>
      </c>
    </row>
    <row r="1572" spans="77:78" x14ac:dyDescent="0.35">
      <c r="BY1572" s="3" t="s">
        <v>3357</v>
      </c>
      <c r="BZ1572">
        <v>1</v>
      </c>
    </row>
    <row r="1573" spans="77:78" x14ac:dyDescent="0.35">
      <c r="BY1573" s="3" t="s">
        <v>5180</v>
      </c>
      <c r="BZ1573">
        <v>1</v>
      </c>
    </row>
    <row r="1574" spans="77:78" x14ac:dyDescent="0.35">
      <c r="BY1574" s="3" t="s">
        <v>2424</v>
      </c>
      <c r="BZ1574">
        <v>1</v>
      </c>
    </row>
    <row r="1575" spans="77:78" x14ac:dyDescent="0.35">
      <c r="BY1575" s="3" t="s">
        <v>4773</v>
      </c>
      <c r="BZ1575">
        <v>1</v>
      </c>
    </row>
    <row r="1576" spans="77:78" x14ac:dyDescent="0.35">
      <c r="BY1576" s="3" t="s">
        <v>4196</v>
      </c>
      <c r="BZ1576">
        <v>1</v>
      </c>
    </row>
    <row r="1577" spans="77:78" x14ac:dyDescent="0.35">
      <c r="BY1577" s="3" t="s">
        <v>1758</v>
      </c>
      <c r="BZ1577">
        <v>1</v>
      </c>
    </row>
    <row r="1578" spans="77:78" x14ac:dyDescent="0.35">
      <c r="BY1578" s="3" t="s">
        <v>3383</v>
      </c>
      <c r="BZ1578">
        <v>1</v>
      </c>
    </row>
    <row r="1579" spans="77:78" x14ac:dyDescent="0.35">
      <c r="BY1579" s="3" t="s">
        <v>3186</v>
      </c>
      <c r="BZ1579">
        <v>1</v>
      </c>
    </row>
    <row r="1580" spans="77:78" x14ac:dyDescent="0.35">
      <c r="BY1580" s="3" t="s">
        <v>1417</v>
      </c>
      <c r="BZ1580">
        <v>1</v>
      </c>
    </row>
    <row r="1581" spans="77:78" x14ac:dyDescent="0.35">
      <c r="BY1581" s="3" t="s">
        <v>1604</v>
      </c>
      <c r="BZ1581">
        <v>3</v>
      </c>
    </row>
    <row r="1582" spans="77:78" x14ac:dyDescent="0.35">
      <c r="BY1582" s="3" t="s">
        <v>405</v>
      </c>
      <c r="BZ1582">
        <v>3</v>
      </c>
    </row>
    <row r="1583" spans="77:78" x14ac:dyDescent="0.35">
      <c r="BY1583" s="3" t="s">
        <v>1602</v>
      </c>
      <c r="BZ1583">
        <v>1</v>
      </c>
    </row>
    <row r="1584" spans="77:78" x14ac:dyDescent="0.35">
      <c r="BY1584" s="3" t="s">
        <v>403</v>
      </c>
      <c r="BZ1584">
        <v>4</v>
      </c>
    </row>
    <row r="1585" spans="77:78" x14ac:dyDescent="0.35">
      <c r="BY1585" s="3" t="s">
        <v>3385</v>
      </c>
      <c r="BZ1585">
        <v>1</v>
      </c>
    </row>
    <row r="1586" spans="77:78" x14ac:dyDescent="0.35">
      <c r="BY1586" s="3" t="s">
        <v>131</v>
      </c>
      <c r="BZ1586">
        <v>1</v>
      </c>
    </row>
    <row r="1587" spans="77:78" x14ac:dyDescent="0.35">
      <c r="BY1587" s="3" t="s">
        <v>1791</v>
      </c>
      <c r="BZ1587">
        <v>2</v>
      </c>
    </row>
    <row r="1588" spans="77:78" x14ac:dyDescent="0.35">
      <c r="BY1588" s="3" t="s">
        <v>2663</v>
      </c>
      <c r="BZ1588">
        <v>1</v>
      </c>
    </row>
    <row r="1589" spans="77:78" x14ac:dyDescent="0.35">
      <c r="BY1589" s="3" t="s">
        <v>2232</v>
      </c>
      <c r="BZ1589">
        <v>1</v>
      </c>
    </row>
    <row r="1590" spans="77:78" x14ac:dyDescent="0.35">
      <c r="BY1590" s="3" t="s">
        <v>2540</v>
      </c>
      <c r="BZ1590">
        <v>3</v>
      </c>
    </row>
    <row r="1591" spans="77:78" x14ac:dyDescent="0.35">
      <c r="BY1591" s="3" t="s">
        <v>3030</v>
      </c>
      <c r="BZ1591">
        <v>1</v>
      </c>
    </row>
    <row r="1592" spans="77:78" x14ac:dyDescent="0.35">
      <c r="BY1592" s="3" t="s">
        <v>3387</v>
      </c>
      <c r="BZ1592">
        <v>1</v>
      </c>
    </row>
    <row r="1593" spans="77:78" x14ac:dyDescent="0.35">
      <c r="BY1593" s="3" t="s">
        <v>1573</v>
      </c>
      <c r="BZ1593">
        <v>2</v>
      </c>
    </row>
    <row r="1594" spans="77:78" x14ac:dyDescent="0.35">
      <c r="BY1594" s="3" t="s">
        <v>2277</v>
      </c>
      <c r="BZ1594">
        <v>1</v>
      </c>
    </row>
    <row r="1595" spans="77:78" x14ac:dyDescent="0.35">
      <c r="BY1595" s="3" t="s">
        <v>29</v>
      </c>
      <c r="BZ1595">
        <v>1</v>
      </c>
    </row>
    <row r="1596" spans="77:78" x14ac:dyDescent="0.35">
      <c r="BY1596" s="3" t="s">
        <v>3512</v>
      </c>
      <c r="BZ1596">
        <v>1</v>
      </c>
    </row>
    <row r="1597" spans="77:78" x14ac:dyDescent="0.35">
      <c r="BY1597" s="3" t="s">
        <v>4032</v>
      </c>
      <c r="BZ1597">
        <v>1</v>
      </c>
    </row>
    <row r="1598" spans="77:78" x14ac:dyDescent="0.35">
      <c r="BY1598" s="3" t="s">
        <v>1410</v>
      </c>
      <c r="BZ1598">
        <v>1</v>
      </c>
    </row>
    <row r="1599" spans="77:78" x14ac:dyDescent="0.35">
      <c r="BY1599" s="3" t="s">
        <v>3058</v>
      </c>
      <c r="BZ1599">
        <v>1</v>
      </c>
    </row>
    <row r="1600" spans="77:78" x14ac:dyDescent="0.35">
      <c r="BY1600" s="3" t="s">
        <v>2281</v>
      </c>
      <c r="BZ1600">
        <v>1</v>
      </c>
    </row>
    <row r="1601" spans="77:78" x14ac:dyDescent="0.35">
      <c r="BY1601" s="3" t="s">
        <v>2550</v>
      </c>
      <c r="BZ1601">
        <v>1</v>
      </c>
    </row>
    <row r="1602" spans="77:78" x14ac:dyDescent="0.35">
      <c r="BY1602" s="3" t="s">
        <v>1016</v>
      </c>
      <c r="BZ1602">
        <v>1</v>
      </c>
    </row>
    <row r="1603" spans="77:78" x14ac:dyDescent="0.35">
      <c r="BY1603" s="3" t="s">
        <v>573</v>
      </c>
      <c r="BZ1603">
        <v>1</v>
      </c>
    </row>
    <row r="1604" spans="77:78" x14ac:dyDescent="0.35">
      <c r="BY1604" s="3" t="s">
        <v>3349</v>
      </c>
      <c r="BZ1604">
        <v>1</v>
      </c>
    </row>
    <row r="1605" spans="77:78" x14ac:dyDescent="0.35">
      <c r="BY1605" s="3" t="s">
        <v>5141</v>
      </c>
      <c r="BZ1605">
        <v>1</v>
      </c>
    </row>
    <row r="1606" spans="77:78" x14ac:dyDescent="0.35">
      <c r="BY1606" s="3" t="s">
        <v>2555</v>
      </c>
      <c r="BZ1606">
        <v>1</v>
      </c>
    </row>
    <row r="1607" spans="77:78" x14ac:dyDescent="0.35">
      <c r="BY1607" s="3" t="s">
        <v>5047</v>
      </c>
      <c r="BZ1607">
        <v>1</v>
      </c>
    </row>
    <row r="1608" spans="77:78" x14ac:dyDescent="0.35">
      <c r="BY1608" s="3" t="s">
        <v>3299</v>
      </c>
      <c r="BZ1608">
        <v>1</v>
      </c>
    </row>
    <row r="1609" spans="77:78" x14ac:dyDescent="0.35">
      <c r="BY1609" s="3" t="s">
        <v>4369</v>
      </c>
      <c r="BZ1609">
        <v>1</v>
      </c>
    </row>
    <row r="1610" spans="77:78" x14ac:dyDescent="0.35">
      <c r="BY1610" s="3" t="s">
        <v>2414</v>
      </c>
      <c r="BZ1610">
        <v>1</v>
      </c>
    </row>
    <row r="1611" spans="77:78" x14ac:dyDescent="0.35">
      <c r="BY1611" s="3" t="s">
        <v>1190</v>
      </c>
      <c r="BZ1611">
        <v>1</v>
      </c>
    </row>
    <row r="1612" spans="77:78" x14ac:dyDescent="0.35">
      <c r="BY1612" s="3" t="s">
        <v>3915</v>
      </c>
      <c r="BZ1612">
        <v>2</v>
      </c>
    </row>
    <row r="1613" spans="77:78" x14ac:dyDescent="0.35">
      <c r="BY1613" s="3" t="s">
        <v>3607</v>
      </c>
      <c r="BZ1613">
        <v>1</v>
      </c>
    </row>
    <row r="1614" spans="77:78" x14ac:dyDescent="0.35">
      <c r="BY1614" s="3" t="s">
        <v>2517</v>
      </c>
      <c r="BZ1614">
        <v>3</v>
      </c>
    </row>
    <row r="1615" spans="77:78" x14ac:dyDescent="0.35">
      <c r="BY1615" s="3" t="s">
        <v>2658</v>
      </c>
      <c r="BZ1615">
        <v>1</v>
      </c>
    </row>
    <row r="1616" spans="77:78" x14ac:dyDescent="0.35">
      <c r="BY1616" s="3" t="s">
        <v>969</v>
      </c>
      <c r="BZ1616">
        <v>1</v>
      </c>
    </row>
    <row r="1617" spans="77:78" x14ac:dyDescent="0.35">
      <c r="BY1617" s="3" t="s">
        <v>4007</v>
      </c>
      <c r="BZ1617">
        <v>1</v>
      </c>
    </row>
    <row r="1618" spans="77:78" x14ac:dyDescent="0.35">
      <c r="BY1618" s="3" t="s">
        <v>4368</v>
      </c>
      <c r="BZ1618">
        <v>1</v>
      </c>
    </row>
    <row r="1619" spans="77:78" x14ac:dyDescent="0.35">
      <c r="BY1619" s="3" t="s">
        <v>3446</v>
      </c>
      <c r="BZ1619">
        <v>1</v>
      </c>
    </row>
    <row r="1620" spans="77:78" x14ac:dyDescent="0.35">
      <c r="BY1620" s="3" t="s">
        <v>172</v>
      </c>
      <c r="BZ1620">
        <v>1</v>
      </c>
    </row>
    <row r="1621" spans="77:78" x14ac:dyDescent="0.35">
      <c r="BY1621" s="3" t="s">
        <v>2466</v>
      </c>
      <c r="BZ1621">
        <v>1</v>
      </c>
    </row>
    <row r="1622" spans="77:78" x14ac:dyDescent="0.35">
      <c r="BY1622" s="3" t="s">
        <v>2468</v>
      </c>
      <c r="BZ1622">
        <v>1</v>
      </c>
    </row>
    <row r="1623" spans="77:78" x14ac:dyDescent="0.35">
      <c r="BY1623" s="3" t="s">
        <v>3988</v>
      </c>
      <c r="BZ1623">
        <v>1</v>
      </c>
    </row>
    <row r="1624" spans="77:78" x14ac:dyDescent="0.35">
      <c r="BY1624" s="3" t="s">
        <v>170</v>
      </c>
      <c r="BZ1624">
        <v>5</v>
      </c>
    </row>
    <row r="1625" spans="77:78" x14ac:dyDescent="0.35">
      <c r="BY1625" s="3" t="s">
        <v>490</v>
      </c>
      <c r="BZ1625">
        <v>3</v>
      </c>
    </row>
    <row r="1626" spans="77:78" x14ac:dyDescent="0.35">
      <c r="BY1626" s="3" t="s">
        <v>4238</v>
      </c>
      <c r="BZ1626">
        <v>1</v>
      </c>
    </row>
    <row r="1627" spans="77:78" x14ac:dyDescent="0.35">
      <c r="BY1627" s="3" t="s">
        <v>5367</v>
      </c>
      <c r="BZ1627">
        <v>1</v>
      </c>
    </row>
    <row r="1628" spans="77:78" x14ac:dyDescent="0.35">
      <c r="BY1628" s="3" t="s">
        <v>544</v>
      </c>
      <c r="BZ1628">
        <v>5</v>
      </c>
    </row>
    <row r="1629" spans="77:78" x14ac:dyDescent="0.35">
      <c r="BY1629" s="3" t="s">
        <v>2089</v>
      </c>
      <c r="BZ1629">
        <v>2</v>
      </c>
    </row>
    <row r="1630" spans="77:78" x14ac:dyDescent="0.35">
      <c r="BY1630" s="3" t="s">
        <v>1628</v>
      </c>
      <c r="BZ1630">
        <v>1</v>
      </c>
    </row>
    <row r="1631" spans="77:78" x14ac:dyDescent="0.35">
      <c r="BY1631" s="3" t="s">
        <v>2054</v>
      </c>
      <c r="BZ1631">
        <v>1</v>
      </c>
    </row>
    <row r="1632" spans="77:78" x14ac:dyDescent="0.35">
      <c r="BY1632" s="3" t="s">
        <v>1173</v>
      </c>
      <c r="BZ1632">
        <v>2</v>
      </c>
    </row>
    <row r="1633" spans="77:78" x14ac:dyDescent="0.35">
      <c r="BY1633" s="3" t="s">
        <v>4557</v>
      </c>
      <c r="BZ1633">
        <v>1</v>
      </c>
    </row>
    <row r="1634" spans="77:78" x14ac:dyDescent="0.35">
      <c r="BY1634" s="3" t="s">
        <v>3142</v>
      </c>
      <c r="BZ1634">
        <v>3</v>
      </c>
    </row>
    <row r="1635" spans="77:78" x14ac:dyDescent="0.35">
      <c r="BY1635" s="3" t="s">
        <v>940</v>
      </c>
      <c r="BZ1635">
        <v>3</v>
      </c>
    </row>
    <row r="1636" spans="77:78" x14ac:dyDescent="0.35">
      <c r="BY1636" s="3" t="s">
        <v>1997</v>
      </c>
      <c r="BZ1636">
        <v>1</v>
      </c>
    </row>
    <row r="1637" spans="77:78" x14ac:dyDescent="0.35">
      <c r="BY1637" s="3" t="s">
        <v>399</v>
      </c>
      <c r="BZ1637">
        <v>1</v>
      </c>
    </row>
    <row r="1638" spans="77:78" x14ac:dyDescent="0.35">
      <c r="BY1638" s="3" t="s">
        <v>3780</v>
      </c>
      <c r="BZ1638">
        <v>1</v>
      </c>
    </row>
    <row r="1639" spans="77:78" x14ac:dyDescent="0.35">
      <c r="BY1639" s="3" t="s">
        <v>1749</v>
      </c>
      <c r="BZ1639">
        <v>1</v>
      </c>
    </row>
    <row r="1640" spans="77:78" x14ac:dyDescent="0.35">
      <c r="BY1640" s="3" t="s">
        <v>973</v>
      </c>
      <c r="BZ1640">
        <v>1</v>
      </c>
    </row>
    <row r="1641" spans="77:78" x14ac:dyDescent="0.35">
      <c r="BY1641" s="3" t="s">
        <v>4504</v>
      </c>
      <c r="BZ1641">
        <v>1</v>
      </c>
    </row>
    <row r="1642" spans="77:78" x14ac:dyDescent="0.35">
      <c r="BY1642" s="3" t="s">
        <v>3867</v>
      </c>
      <c r="BZ1642">
        <v>1</v>
      </c>
    </row>
    <row r="1643" spans="77:78" x14ac:dyDescent="0.35">
      <c r="BY1643" s="3" t="s">
        <v>616</v>
      </c>
      <c r="BZ1643">
        <v>1</v>
      </c>
    </row>
    <row r="1644" spans="77:78" x14ac:dyDescent="0.35">
      <c r="BY1644" s="3" t="s">
        <v>4486</v>
      </c>
      <c r="BZ1644">
        <v>1</v>
      </c>
    </row>
    <row r="1645" spans="77:78" x14ac:dyDescent="0.35">
      <c r="BY1645" s="3" t="s">
        <v>1087</v>
      </c>
      <c r="BZ1645">
        <v>1</v>
      </c>
    </row>
    <row r="1646" spans="77:78" x14ac:dyDescent="0.35">
      <c r="BY1646" s="3" t="s">
        <v>4526</v>
      </c>
      <c r="BZ1646">
        <v>1</v>
      </c>
    </row>
    <row r="1647" spans="77:78" x14ac:dyDescent="0.35">
      <c r="BY1647" s="3" t="s">
        <v>4981</v>
      </c>
      <c r="BZ1647">
        <v>1</v>
      </c>
    </row>
    <row r="1648" spans="77:78" x14ac:dyDescent="0.35">
      <c r="BY1648" s="3" t="s">
        <v>75</v>
      </c>
      <c r="BZ1648">
        <v>1</v>
      </c>
    </row>
    <row r="1649" spans="77:78" x14ac:dyDescent="0.35">
      <c r="BY1649" s="3" t="s">
        <v>1411</v>
      </c>
      <c r="BZ1649">
        <v>7</v>
      </c>
    </row>
    <row r="1650" spans="77:78" x14ac:dyDescent="0.35">
      <c r="BY1650" s="3" t="s">
        <v>3827</v>
      </c>
      <c r="BZ1650">
        <v>1</v>
      </c>
    </row>
    <row r="1651" spans="77:78" x14ac:dyDescent="0.35">
      <c r="BY1651" s="3" t="s">
        <v>722</v>
      </c>
      <c r="BZ1651">
        <v>1</v>
      </c>
    </row>
    <row r="1652" spans="77:78" x14ac:dyDescent="0.35">
      <c r="BY1652" s="3" t="s">
        <v>3053</v>
      </c>
      <c r="BZ1652">
        <v>2</v>
      </c>
    </row>
    <row r="1653" spans="77:78" x14ac:dyDescent="0.35">
      <c r="BY1653" s="3" t="s">
        <v>3708</v>
      </c>
      <c r="BZ1653">
        <v>1</v>
      </c>
    </row>
    <row r="1654" spans="77:78" x14ac:dyDescent="0.35">
      <c r="BY1654" s="3" t="s">
        <v>2473</v>
      </c>
      <c r="BZ1654">
        <v>1</v>
      </c>
    </row>
    <row r="1655" spans="77:78" x14ac:dyDescent="0.35">
      <c r="BY1655" s="3" t="s">
        <v>3431</v>
      </c>
      <c r="BZ1655">
        <v>3</v>
      </c>
    </row>
    <row r="1656" spans="77:78" x14ac:dyDescent="0.35">
      <c r="BY1656" s="3" t="s">
        <v>287</v>
      </c>
      <c r="BZ1656">
        <v>11</v>
      </c>
    </row>
    <row r="1657" spans="77:78" x14ac:dyDescent="0.35">
      <c r="BY1657" s="3" t="s">
        <v>912</v>
      </c>
      <c r="BZ1657">
        <v>15</v>
      </c>
    </row>
    <row r="1658" spans="77:78" x14ac:dyDescent="0.35">
      <c r="BY1658" s="3" t="s">
        <v>5009</v>
      </c>
      <c r="BZ1658">
        <v>1</v>
      </c>
    </row>
    <row r="1659" spans="77:78" x14ac:dyDescent="0.35">
      <c r="BY1659" s="3" t="s">
        <v>416</v>
      </c>
      <c r="BZ1659">
        <v>7</v>
      </c>
    </row>
    <row r="1660" spans="77:78" x14ac:dyDescent="0.35">
      <c r="BY1660" s="3" t="s">
        <v>4174</v>
      </c>
      <c r="BZ1660">
        <v>1</v>
      </c>
    </row>
    <row r="1661" spans="77:78" x14ac:dyDescent="0.35">
      <c r="BY1661" s="3" t="s">
        <v>3062</v>
      </c>
      <c r="BZ1661">
        <v>1</v>
      </c>
    </row>
    <row r="1662" spans="77:78" x14ac:dyDescent="0.35">
      <c r="BY1662" s="3" t="s">
        <v>3982</v>
      </c>
      <c r="BZ1662">
        <v>2</v>
      </c>
    </row>
    <row r="1663" spans="77:78" x14ac:dyDescent="0.35">
      <c r="BY1663" s="3" t="s">
        <v>707</v>
      </c>
      <c r="BZ1663">
        <v>6</v>
      </c>
    </row>
    <row r="1664" spans="77:78" x14ac:dyDescent="0.35">
      <c r="BY1664" s="3" t="s">
        <v>556</v>
      </c>
      <c r="BZ1664">
        <v>28</v>
      </c>
    </row>
    <row r="1665" spans="77:78" x14ac:dyDescent="0.35">
      <c r="BY1665" s="3" t="s">
        <v>4242</v>
      </c>
      <c r="BZ1665">
        <v>1</v>
      </c>
    </row>
    <row r="1666" spans="77:78" x14ac:dyDescent="0.35">
      <c r="BY1666" s="3" t="s">
        <v>4672</v>
      </c>
      <c r="BZ1666">
        <v>1</v>
      </c>
    </row>
    <row r="1667" spans="77:78" x14ac:dyDescent="0.35">
      <c r="BY1667" s="3" t="s">
        <v>1000</v>
      </c>
      <c r="BZ1667">
        <v>3</v>
      </c>
    </row>
    <row r="1668" spans="77:78" x14ac:dyDescent="0.35">
      <c r="BY1668" s="3" t="s">
        <v>352</v>
      </c>
      <c r="BZ1668">
        <v>37</v>
      </c>
    </row>
    <row r="1669" spans="77:78" x14ac:dyDescent="0.35">
      <c r="BY1669" s="3" t="s">
        <v>338</v>
      </c>
      <c r="BZ1669">
        <v>8</v>
      </c>
    </row>
    <row r="1670" spans="77:78" x14ac:dyDescent="0.35">
      <c r="BY1670" s="3" t="s">
        <v>2369</v>
      </c>
      <c r="BZ1670">
        <v>1</v>
      </c>
    </row>
    <row r="1671" spans="77:78" x14ac:dyDescent="0.35">
      <c r="BY1671" s="3" t="s">
        <v>2538</v>
      </c>
      <c r="BZ1671">
        <v>2</v>
      </c>
    </row>
    <row r="1672" spans="77:78" x14ac:dyDescent="0.35">
      <c r="BY1672" s="3" t="s">
        <v>4611</v>
      </c>
      <c r="BZ1672">
        <v>1</v>
      </c>
    </row>
    <row r="1673" spans="77:78" x14ac:dyDescent="0.35">
      <c r="BY1673" s="3" t="s">
        <v>1162</v>
      </c>
      <c r="BZ1673">
        <v>2</v>
      </c>
    </row>
    <row r="1674" spans="77:78" x14ac:dyDescent="0.35">
      <c r="BY1674" s="3" t="s">
        <v>2577</v>
      </c>
      <c r="BZ1674">
        <v>1</v>
      </c>
    </row>
    <row r="1675" spans="77:78" x14ac:dyDescent="0.35">
      <c r="BY1675" s="3" t="s">
        <v>1608</v>
      </c>
      <c r="BZ1675">
        <v>1</v>
      </c>
    </row>
    <row r="1676" spans="77:78" x14ac:dyDescent="0.35">
      <c r="BY1676" s="3" t="s">
        <v>1512</v>
      </c>
      <c r="BZ1676">
        <v>3</v>
      </c>
    </row>
    <row r="1677" spans="77:78" x14ac:dyDescent="0.35">
      <c r="BY1677" s="3" t="s">
        <v>4968</v>
      </c>
      <c r="BZ1677">
        <v>1</v>
      </c>
    </row>
    <row r="1678" spans="77:78" x14ac:dyDescent="0.35">
      <c r="BY1678" s="3" t="s">
        <v>404</v>
      </c>
      <c r="BZ1678">
        <v>7</v>
      </c>
    </row>
    <row r="1679" spans="77:78" x14ac:dyDescent="0.35">
      <c r="BY1679" s="3" t="s">
        <v>1657</v>
      </c>
      <c r="BZ1679">
        <v>1</v>
      </c>
    </row>
    <row r="1680" spans="77:78" x14ac:dyDescent="0.35">
      <c r="BY1680" s="3" t="s">
        <v>5036</v>
      </c>
      <c r="BZ1680">
        <v>1</v>
      </c>
    </row>
    <row r="1681" spans="77:78" x14ac:dyDescent="0.35">
      <c r="BY1681" s="3" t="s">
        <v>2201</v>
      </c>
      <c r="BZ1681">
        <v>1</v>
      </c>
    </row>
    <row r="1682" spans="77:78" x14ac:dyDescent="0.35">
      <c r="BY1682" s="3" t="s">
        <v>638</v>
      </c>
      <c r="BZ1682">
        <v>2</v>
      </c>
    </row>
    <row r="1683" spans="77:78" x14ac:dyDescent="0.35">
      <c r="BY1683" s="3" t="s">
        <v>2094</v>
      </c>
      <c r="BZ1683">
        <v>2</v>
      </c>
    </row>
    <row r="1684" spans="77:78" x14ac:dyDescent="0.35">
      <c r="BY1684" s="3" t="s">
        <v>4565</v>
      </c>
      <c r="BZ1684">
        <v>1</v>
      </c>
    </row>
    <row r="1685" spans="77:78" x14ac:dyDescent="0.35">
      <c r="BY1685" s="3" t="s">
        <v>4679</v>
      </c>
      <c r="BZ1685">
        <v>1</v>
      </c>
    </row>
    <row r="1686" spans="77:78" x14ac:dyDescent="0.35">
      <c r="BY1686" s="3" t="s">
        <v>1714</v>
      </c>
      <c r="BZ1686">
        <v>1</v>
      </c>
    </row>
    <row r="1687" spans="77:78" x14ac:dyDescent="0.35">
      <c r="BY1687" s="3" t="s">
        <v>2356</v>
      </c>
      <c r="BZ1687">
        <v>1</v>
      </c>
    </row>
    <row r="1688" spans="77:78" x14ac:dyDescent="0.35">
      <c r="BY1688" s="3" t="s">
        <v>3564</v>
      </c>
      <c r="BZ1688">
        <v>1</v>
      </c>
    </row>
    <row r="1689" spans="77:78" x14ac:dyDescent="0.35">
      <c r="BY1689" s="3" t="s">
        <v>349</v>
      </c>
      <c r="BZ1689">
        <v>1</v>
      </c>
    </row>
    <row r="1690" spans="77:78" x14ac:dyDescent="0.35">
      <c r="BY1690" s="3" t="s">
        <v>2942</v>
      </c>
      <c r="BZ1690">
        <v>1</v>
      </c>
    </row>
    <row r="1691" spans="77:78" x14ac:dyDescent="0.35">
      <c r="BY1691" s="3" t="s">
        <v>3040</v>
      </c>
      <c r="BZ1691">
        <v>1</v>
      </c>
    </row>
    <row r="1692" spans="77:78" x14ac:dyDescent="0.35">
      <c r="BY1692" s="3" t="s">
        <v>2037</v>
      </c>
      <c r="BZ1692">
        <v>1</v>
      </c>
    </row>
    <row r="1693" spans="77:78" x14ac:dyDescent="0.35">
      <c r="BY1693" s="3" t="s">
        <v>3427</v>
      </c>
      <c r="BZ1693">
        <v>1</v>
      </c>
    </row>
    <row r="1694" spans="77:78" x14ac:dyDescent="0.35">
      <c r="BY1694" s="3" t="s">
        <v>301</v>
      </c>
      <c r="BZ1694">
        <v>8</v>
      </c>
    </row>
    <row r="1695" spans="77:78" x14ac:dyDescent="0.35">
      <c r="BY1695" s="3" t="s">
        <v>3690</v>
      </c>
      <c r="BZ1695">
        <v>1</v>
      </c>
    </row>
    <row r="1696" spans="77:78" x14ac:dyDescent="0.35">
      <c r="BY1696" s="3" t="s">
        <v>295</v>
      </c>
      <c r="BZ1696">
        <v>57</v>
      </c>
    </row>
    <row r="1697" spans="77:78" x14ac:dyDescent="0.35">
      <c r="BY1697" s="3" t="s">
        <v>4627</v>
      </c>
      <c r="BZ1697">
        <v>1</v>
      </c>
    </row>
    <row r="1698" spans="77:78" x14ac:dyDescent="0.35">
      <c r="BY1698" s="3" t="s">
        <v>3423</v>
      </c>
      <c r="BZ1698">
        <v>1</v>
      </c>
    </row>
    <row r="1699" spans="77:78" x14ac:dyDescent="0.35">
      <c r="BY1699" s="3" t="s">
        <v>4064</v>
      </c>
      <c r="BZ1699">
        <v>1</v>
      </c>
    </row>
    <row r="1700" spans="77:78" x14ac:dyDescent="0.35">
      <c r="BY1700" s="3" t="s">
        <v>1984</v>
      </c>
      <c r="BZ1700">
        <v>1</v>
      </c>
    </row>
    <row r="1701" spans="77:78" x14ac:dyDescent="0.35">
      <c r="BY1701" s="3" t="s">
        <v>4488</v>
      </c>
      <c r="BZ1701">
        <v>1</v>
      </c>
    </row>
    <row r="1702" spans="77:78" x14ac:dyDescent="0.35">
      <c r="BY1702" s="3" t="s">
        <v>2173</v>
      </c>
      <c r="BZ1702">
        <v>1</v>
      </c>
    </row>
    <row r="1703" spans="77:78" x14ac:dyDescent="0.35">
      <c r="BY1703" s="3" t="s">
        <v>4879</v>
      </c>
      <c r="BZ1703">
        <v>1</v>
      </c>
    </row>
    <row r="1704" spans="77:78" x14ac:dyDescent="0.35">
      <c r="BY1704" s="3" t="s">
        <v>1008</v>
      </c>
      <c r="BZ1704">
        <v>1</v>
      </c>
    </row>
    <row r="1705" spans="77:78" x14ac:dyDescent="0.35">
      <c r="BY1705" s="3" t="s">
        <v>1909</v>
      </c>
      <c r="BZ1705">
        <v>1</v>
      </c>
    </row>
    <row r="1706" spans="77:78" x14ac:dyDescent="0.35">
      <c r="BY1706" s="3" t="s">
        <v>3761</v>
      </c>
      <c r="BZ1706">
        <v>1</v>
      </c>
    </row>
    <row r="1707" spans="77:78" x14ac:dyDescent="0.35">
      <c r="BY1707" s="3" t="s">
        <v>3016</v>
      </c>
      <c r="BZ1707">
        <v>1</v>
      </c>
    </row>
    <row r="1708" spans="77:78" x14ac:dyDescent="0.35">
      <c r="BY1708" s="3" t="s">
        <v>3027</v>
      </c>
      <c r="BZ1708">
        <v>1</v>
      </c>
    </row>
    <row r="1709" spans="77:78" x14ac:dyDescent="0.35">
      <c r="BY1709" s="3" t="s">
        <v>4492</v>
      </c>
      <c r="BZ1709">
        <v>1</v>
      </c>
    </row>
    <row r="1710" spans="77:78" x14ac:dyDescent="0.35">
      <c r="BY1710" s="3" t="s">
        <v>4125</v>
      </c>
      <c r="BZ1710">
        <v>1</v>
      </c>
    </row>
    <row r="1711" spans="77:78" x14ac:dyDescent="0.35">
      <c r="BY1711" s="3" t="s">
        <v>2103</v>
      </c>
      <c r="BZ1711">
        <v>2</v>
      </c>
    </row>
    <row r="1712" spans="77:78" x14ac:dyDescent="0.35">
      <c r="BY1712" s="3" t="s">
        <v>1912</v>
      </c>
      <c r="BZ1712">
        <v>1</v>
      </c>
    </row>
    <row r="1713" spans="77:78" x14ac:dyDescent="0.35">
      <c r="BY1713" s="3" t="s">
        <v>4821</v>
      </c>
      <c r="BZ1713">
        <v>1</v>
      </c>
    </row>
    <row r="1714" spans="77:78" x14ac:dyDescent="0.35">
      <c r="BY1714" s="3" t="s">
        <v>364</v>
      </c>
      <c r="BZ1714">
        <v>2</v>
      </c>
    </row>
    <row r="1715" spans="77:78" x14ac:dyDescent="0.35">
      <c r="BY1715" s="3" t="s">
        <v>1736</v>
      </c>
      <c r="BZ1715">
        <v>3</v>
      </c>
    </row>
    <row r="1716" spans="77:78" x14ac:dyDescent="0.35">
      <c r="BY1716" s="3" t="s">
        <v>2341</v>
      </c>
      <c r="BZ1716">
        <v>1</v>
      </c>
    </row>
    <row r="1717" spans="77:78" x14ac:dyDescent="0.35">
      <c r="BY1717" s="3" t="s">
        <v>4340</v>
      </c>
      <c r="BZ1717">
        <v>1</v>
      </c>
    </row>
    <row r="1718" spans="77:78" x14ac:dyDescent="0.35">
      <c r="BY1718" s="3" t="s">
        <v>2066</v>
      </c>
      <c r="BZ1718">
        <v>1</v>
      </c>
    </row>
    <row r="1719" spans="77:78" x14ac:dyDescent="0.35">
      <c r="BY1719" s="3" t="s">
        <v>4938</v>
      </c>
      <c r="BZ1719">
        <v>2</v>
      </c>
    </row>
    <row r="1720" spans="77:78" x14ac:dyDescent="0.35">
      <c r="BY1720" s="3" t="s">
        <v>5185</v>
      </c>
      <c r="BZ1720">
        <v>1</v>
      </c>
    </row>
    <row r="1721" spans="77:78" x14ac:dyDescent="0.35">
      <c r="BY1721" s="3" t="s">
        <v>2533</v>
      </c>
      <c r="BZ1721">
        <v>1</v>
      </c>
    </row>
    <row r="1722" spans="77:78" x14ac:dyDescent="0.35">
      <c r="BY1722" s="3" t="s">
        <v>470</v>
      </c>
      <c r="BZ1722">
        <v>3</v>
      </c>
    </row>
    <row r="1723" spans="77:78" x14ac:dyDescent="0.35">
      <c r="BY1723" s="3" t="s">
        <v>3033</v>
      </c>
      <c r="BZ1723">
        <v>1</v>
      </c>
    </row>
    <row r="1724" spans="77:78" x14ac:dyDescent="0.35">
      <c r="BY1724" s="3" t="s">
        <v>3873</v>
      </c>
      <c r="BZ1724">
        <v>1</v>
      </c>
    </row>
    <row r="1725" spans="77:78" x14ac:dyDescent="0.35">
      <c r="BY1725" s="3" t="s">
        <v>2801</v>
      </c>
      <c r="BZ1725">
        <v>1</v>
      </c>
    </row>
    <row r="1726" spans="77:78" x14ac:dyDescent="0.35">
      <c r="BY1726" s="3" t="s">
        <v>4849</v>
      </c>
      <c r="BZ1726">
        <v>1</v>
      </c>
    </row>
    <row r="1727" spans="77:78" x14ac:dyDescent="0.35">
      <c r="BY1727" s="3" t="s">
        <v>3039</v>
      </c>
      <c r="BZ1727">
        <v>1</v>
      </c>
    </row>
    <row r="1728" spans="77:78" x14ac:dyDescent="0.35">
      <c r="BY1728" s="3" t="s">
        <v>1447</v>
      </c>
      <c r="BZ1728">
        <v>2</v>
      </c>
    </row>
    <row r="1729" spans="77:78" x14ac:dyDescent="0.35">
      <c r="BY1729" s="3" t="s">
        <v>3507</v>
      </c>
      <c r="BZ1729">
        <v>1</v>
      </c>
    </row>
    <row r="1730" spans="77:78" x14ac:dyDescent="0.35">
      <c r="BY1730" s="3" t="s">
        <v>3743</v>
      </c>
      <c r="BZ1730">
        <v>1</v>
      </c>
    </row>
    <row r="1731" spans="77:78" x14ac:dyDescent="0.35">
      <c r="BY1731" s="3" t="s">
        <v>4376</v>
      </c>
      <c r="BZ1731">
        <v>1</v>
      </c>
    </row>
    <row r="1732" spans="77:78" x14ac:dyDescent="0.35">
      <c r="BY1732" s="3" t="s">
        <v>1209</v>
      </c>
      <c r="BZ1732">
        <v>1</v>
      </c>
    </row>
    <row r="1733" spans="77:78" x14ac:dyDescent="0.35">
      <c r="BY1733" s="3" t="s">
        <v>4994</v>
      </c>
      <c r="BZ1733">
        <v>1</v>
      </c>
    </row>
    <row r="1734" spans="77:78" x14ac:dyDescent="0.35">
      <c r="BY1734" s="3" t="s">
        <v>3754</v>
      </c>
      <c r="BZ1734">
        <v>1</v>
      </c>
    </row>
    <row r="1735" spans="77:78" x14ac:dyDescent="0.35">
      <c r="BY1735" s="3" t="s">
        <v>2931</v>
      </c>
      <c r="BZ1735">
        <v>1</v>
      </c>
    </row>
    <row r="1736" spans="77:78" x14ac:dyDescent="0.35">
      <c r="BY1736" s="3" t="s">
        <v>4755</v>
      </c>
      <c r="BZ1736">
        <v>1</v>
      </c>
    </row>
    <row r="1737" spans="77:78" x14ac:dyDescent="0.35">
      <c r="BY1737" s="3" t="s">
        <v>1072</v>
      </c>
      <c r="BZ1737">
        <v>12</v>
      </c>
    </row>
    <row r="1738" spans="77:78" x14ac:dyDescent="0.35">
      <c r="BY1738" s="3" t="s">
        <v>4502</v>
      </c>
      <c r="BZ1738">
        <v>1</v>
      </c>
    </row>
    <row r="1739" spans="77:78" x14ac:dyDescent="0.35">
      <c r="BY1739" s="3" t="s">
        <v>4858</v>
      </c>
      <c r="BZ1739">
        <v>1</v>
      </c>
    </row>
    <row r="1740" spans="77:78" x14ac:dyDescent="0.35">
      <c r="BY1740" s="3" t="s">
        <v>454</v>
      </c>
      <c r="BZ1740">
        <v>2</v>
      </c>
    </row>
    <row r="1741" spans="77:78" x14ac:dyDescent="0.35">
      <c r="BY1741" s="3" t="s">
        <v>1287</v>
      </c>
      <c r="BZ1741">
        <v>1</v>
      </c>
    </row>
    <row r="1742" spans="77:78" x14ac:dyDescent="0.35">
      <c r="BY1742" s="3" t="s">
        <v>3182</v>
      </c>
      <c r="BZ1742">
        <v>1</v>
      </c>
    </row>
    <row r="1743" spans="77:78" x14ac:dyDescent="0.35">
      <c r="BY1743" s="3" t="s">
        <v>3404</v>
      </c>
      <c r="BZ1743">
        <v>3</v>
      </c>
    </row>
    <row r="1744" spans="77:78" x14ac:dyDescent="0.35">
      <c r="BY1744" s="3" t="s">
        <v>2735</v>
      </c>
      <c r="BZ1744">
        <v>1</v>
      </c>
    </row>
    <row r="1745" spans="77:78" x14ac:dyDescent="0.35">
      <c r="BY1745" s="3" t="s">
        <v>2001</v>
      </c>
      <c r="BZ1745">
        <v>1</v>
      </c>
    </row>
    <row r="1746" spans="77:78" x14ac:dyDescent="0.35">
      <c r="BY1746" s="3" t="s">
        <v>2074</v>
      </c>
      <c r="BZ1746">
        <v>1</v>
      </c>
    </row>
    <row r="1747" spans="77:78" x14ac:dyDescent="0.35">
      <c r="BY1747" s="3" t="s">
        <v>3193</v>
      </c>
      <c r="BZ1747">
        <v>1</v>
      </c>
    </row>
    <row r="1748" spans="77:78" x14ac:dyDescent="0.35">
      <c r="BY1748" s="3" t="s">
        <v>1069</v>
      </c>
      <c r="BZ1748">
        <v>1</v>
      </c>
    </row>
    <row r="1749" spans="77:78" x14ac:dyDescent="0.35">
      <c r="BY1749" s="3" t="s">
        <v>4150</v>
      </c>
      <c r="BZ1749">
        <v>1</v>
      </c>
    </row>
    <row r="1750" spans="77:78" x14ac:dyDescent="0.35">
      <c r="BY1750" s="3" t="s">
        <v>4785</v>
      </c>
      <c r="BZ1750">
        <v>1</v>
      </c>
    </row>
    <row r="1751" spans="77:78" x14ac:dyDescent="0.35">
      <c r="BY1751" s="3" t="s">
        <v>3410</v>
      </c>
      <c r="BZ1751">
        <v>1</v>
      </c>
    </row>
    <row r="1752" spans="77:78" x14ac:dyDescent="0.35">
      <c r="BY1752" s="3" t="s">
        <v>1488</v>
      </c>
      <c r="BZ1752">
        <v>1</v>
      </c>
    </row>
    <row r="1753" spans="77:78" x14ac:dyDescent="0.35">
      <c r="BY1753" s="3" t="s">
        <v>891</v>
      </c>
      <c r="BZ1753">
        <v>6</v>
      </c>
    </row>
    <row r="1754" spans="77:78" x14ac:dyDescent="0.35">
      <c r="BY1754" s="3" t="s">
        <v>3784</v>
      </c>
      <c r="BZ1754">
        <v>1</v>
      </c>
    </row>
    <row r="1755" spans="77:78" x14ac:dyDescent="0.35">
      <c r="BY1755" s="3" t="s">
        <v>3284</v>
      </c>
      <c r="BZ1755">
        <v>2</v>
      </c>
    </row>
    <row r="1756" spans="77:78" x14ac:dyDescent="0.35">
      <c r="BY1756" s="3" t="s">
        <v>2885</v>
      </c>
      <c r="BZ1756">
        <v>1</v>
      </c>
    </row>
    <row r="1757" spans="77:78" x14ac:dyDescent="0.35">
      <c r="BY1757" s="3" t="s">
        <v>923</v>
      </c>
      <c r="BZ1757">
        <v>1</v>
      </c>
    </row>
    <row r="1758" spans="77:78" x14ac:dyDescent="0.35">
      <c r="BY1758" s="3" t="s">
        <v>2430</v>
      </c>
      <c r="BZ1758">
        <v>1</v>
      </c>
    </row>
    <row r="1759" spans="77:78" x14ac:dyDescent="0.35">
      <c r="BY1759" s="3" t="s">
        <v>788</v>
      </c>
      <c r="BZ1759">
        <v>1</v>
      </c>
    </row>
    <row r="1760" spans="77:78" x14ac:dyDescent="0.35">
      <c r="BY1760" s="3" t="s">
        <v>2805</v>
      </c>
      <c r="BZ1760">
        <v>2</v>
      </c>
    </row>
    <row r="1761" spans="77:78" x14ac:dyDescent="0.35">
      <c r="BY1761" s="3" t="s">
        <v>1916</v>
      </c>
      <c r="BZ1761">
        <v>3</v>
      </c>
    </row>
    <row r="1762" spans="77:78" x14ac:dyDescent="0.35">
      <c r="BY1762" s="3" t="s">
        <v>4188</v>
      </c>
      <c r="BZ1762">
        <v>1</v>
      </c>
    </row>
    <row r="1763" spans="77:78" x14ac:dyDescent="0.35">
      <c r="BY1763" s="3" t="s">
        <v>3105</v>
      </c>
      <c r="BZ1763">
        <v>1</v>
      </c>
    </row>
    <row r="1764" spans="77:78" x14ac:dyDescent="0.35">
      <c r="BY1764" s="3" t="s">
        <v>198</v>
      </c>
      <c r="BZ1764">
        <v>2</v>
      </c>
    </row>
    <row r="1765" spans="77:78" x14ac:dyDescent="0.35">
      <c r="BY1765" s="3" t="s">
        <v>1486</v>
      </c>
      <c r="BZ1765">
        <v>1</v>
      </c>
    </row>
    <row r="1766" spans="77:78" x14ac:dyDescent="0.35">
      <c r="BY1766" s="3" t="s">
        <v>3973</v>
      </c>
      <c r="BZ1766">
        <v>1</v>
      </c>
    </row>
    <row r="1767" spans="77:78" x14ac:dyDescent="0.35">
      <c r="BY1767" s="3" t="s">
        <v>773</v>
      </c>
      <c r="BZ1767">
        <v>1</v>
      </c>
    </row>
    <row r="1768" spans="77:78" x14ac:dyDescent="0.35">
      <c r="BY1768" s="3" t="s">
        <v>4592</v>
      </c>
      <c r="BZ1768">
        <v>1</v>
      </c>
    </row>
    <row r="1769" spans="77:78" x14ac:dyDescent="0.35">
      <c r="BY1769" s="3" t="s">
        <v>145</v>
      </c>
      <c r="BZ1769">
        <v>1</v>
      </c>
    </row>
    <row r="1770" spans="77:78" x14ac:dyDescent="0.35">
      <c r="BY1770" s="3" t="s">
        <v>212</v>
      </c>
      <c r="BZ1770">
        <v>1</v>
      </c>
    </row>
    <row r="1771" spans="77:78" x14ac:dyDescent="0.35">
      <c r="BY1771" s="3" t="s">
        <v>5176</v>
      </c>
      <c r="BZ1771">
        <v>1</v>
      </c>
    </row>
    <row r="1772" spans="77:78" x14ac:dyDescent="0.35">
      <c r="BY1772" s="3" t="s">
        <v>4236</v>
      </c>
      <c r="BZ1772">
        <v>1</v>
      </c>
    </row>
    <row r="1773" spans="77:78" x14ac:dyDescent="0.35">
      <c r="BY1773" s="3" t="s">
        <v>447</v>
      </c>
      <c r="BZ1773">
        <v>1</v>
      </c>
    </row>
    <row r="1774" spans="77:78" x14ac:dyDescent="0.35">
      <c r="BY1774" s="3" t="s">
        <v>936</v>
      </c>
      <c r="BZ1774">
        <v>8</v>
      </c>
    </row>
    <row r="1775" spans="77:78" x14ac:dyDescent="0.35">
      <c r="BY1775" s="3" t="s">
        <v>4811</v>
      </c>
      <c r="BZ1775">
        <v>1</v>
      </c>
    </row>
    <row r="1776" spans="77:78" x14ac:dyDescent="0.35">
      <c r="BY1776" s="3" t="s">
        <v>2510</v>
      </c>
      <c r="BZ1776">
        <v>1</v>
      </c>
    </row>
    <row r="1777" spans="77:78" x14ac:dyDescent="0.35">
      <c r="BY1777" s="3" t="s">
        <v>2193</v>
      </c>
      <c r="BZ1777">
        <v>3</v>
      </c>
    </row>
    <row r="1778" spans="77:78" x14ac:dyDescent="0.35">
      <c r="BY1778" s="3" t="s">
        <v>2196</v>
      </c>
      <c r="BZ1778">
        <v>1</v>
      </c>
    </row>
    <row r="1779" spans="77:78" x14ac:dyDescent="0.35">
      <c r="BY1779" s="3" t="s">
        <v>261</v>
      </c>
      <c r="BZ1779">
        <v>2</v>
      </c>
    </row>
    <row r="1780" spans="77:78" x14ac:dyDescent="0.35">
      <c r="BY1780" s="3" t="s">
        <v>3600</v>
      </c>
      <c r="BZ1780">
        <v>1</v>
      </c>
    </row>
    <row r="1781" spans="77:78" x14ac:dyDescent="0.35">
      <c r="BY1781" s="3" t="s">
        <v>1420</v>
      </c>
      <c r="BZ1781">
        <v>2</v>
      </c>
    </row>
    <row r="1782" spans="77:78" x14ac:dyDescent="0.35">
      <c r="BY1782" s="3" t="s">
        <v>73</v>
      </c>
      <c r="BZ1782">
        <v>14</v>
      </c>
    </row>
    <row r="1783" spans="77:78" x14ac:dyDescent="0.35">
      <c r="BY1783" s="3" t="s">
        <v>1937</v>
      </c>
      <c r="BZ1783">
        <v>1</v>
      </c>
    </row>
    <row r="1784" spans="77:78" x14ac:dyDescent="0.35">
      <c r="BY1784" s="3" t="s">
        <v>1934</v>
      </c>
      <c r="BZ1784">
        <v>2</v>
      </c>
    </row>
    <row r="1785" spans="77:78" x14ac:dyDescent="0.35">
      <c r="BY1785" s="3" t="s">
        <v>4046</v>
      </c>
      <c r="BZ1785">
        <v>1</v>
      </c>
    </row>
    <row r="1786" spans="77:78" x14ac:dyDescent="0.35">
      <c r="BY1786" s="3" t="s">
        <v>1915</v>
      </c>
      <c r="BZ1786">
        <v>1</v>
      </c>
    </row>
    <row r="1787" spans="77:78" x14ac:dyDescent="0.35">
      <c r="BY1787" s="3" t="s">
        <v>264</v>
      </c>
      <c r="BZ1787">
        <v>1</v>
      </c>
    </row>
    <row r="1788" spans="77:78" x14ac:dyDescent="0.35">
      <c r="BY1788" s="3" t="s">
        <v>3098</v>
      </c>
      <c r="BZ1788">
        <v>1</v>
      </c>
    </row>
    <row r="1789" spans="77:78" x14ac:dyDescent="0.35">
      <c r="BY1789" s="3" t="s">
        <v>1946</v>
      </c>
      <c r="BZ1789">
        <v>5</v>
      </c>
    </row>
    <row r="1790" spans="77:78" x14ac:dyDescent="0.35">
      <c r="BY1790" s="3" t="s">
        <v>2728</v>
      </c>
      <c r="BZ1790">
        <v>2</v>
      </c>
    </row>
    <row r="1791" spans="77:78" x14ac:dyDescent="0.35">
      <c r="BY1791" s="3" t="s">
        <v>1480</v>
      </c>
      <c r="BZ1791">
        <v>1</v>
      </c>
    </row>
    <row r="1792" spans="77:78" x14ac:dyDescent="0.35">
      <c r="BY1792" s="3" t="s">
        <v>5306</v>
      </c>
      <c r="BZ1792">
        <v>1</v>
      </c>
    </row>
    <row r="1793" spans="77:78" x14ac:dyDescent="0.35">
      <c r="BY1793" s="3" t="s">
        <v>2155</v>
      </c>
      <c r="BZ1793">
        <v>1</v>
      </c>
    </row>
    <row r="1794" spans="77:78" x14ac:dyDescent="0.35">
      <c r="BY1794" s="3" t="s">
        <v>1718</v>
      </c>
      <c r="BZ1794">
        <v>1</v>
      </c>
    </row>
    <row r="1795" spans="77:78" x14ac:dyDescent="0.35">
      <c r="BY1795" s="3" t="s">
        <v>5301</v>
      </c>
      <c r="BZ1795">
        <v>1</v>
      </c>
    </row>
    <row r="1796" spans="77:78" x14ac:dyDescent="0.35">
      <c r="BY1796" s="3" t="s">
        <v>4570</v>
      </c>
      <c r="BZ1796">
        <v>1</v>
      </c>
    </row>
    <row r="1797" spans="77:78" x14ac:dyDescent="0.35">
      <c r="BY1797" s="3" t="s">
        <v>2259</v>
      </c>
      <c r="BZ1797">
        <v>1</v>
      </c>
    </row>
    <row r="1798" spans="77:78" x14ac:dyDescent="0.35">
      <c r="BY1798" s="3" t="s">
        <v>4208</v>
      </c>
      <c r="BZ1798">
        <v>1</v>
      </c>
    </row>
    <row r="1799" spans="77:78" x14ac:dyDescent="0.35">
      <c r="BY1799" s="3" t="s">
        <v>4927</v>
      </c>
      <c r="BZ1799">
        <v>1</v>
      </c>
    </row>
    <row r="1800" spans="77:78" x14ac:dyDescent="0.35">
      <c r="BY1800" s="3" t="s">
        <v>2611</v>
      </c>
      <c r="BZ1800">
        <v>1</v>
      </c>
    </row>
    <row r="1801" spans="77:78" x14ac:dyDescent="0.35">
      <c r="BY1801" s="3" t="s">
        <v>5077</v>
      </c>
      <c r="BZ1801">
        <v>1</v>
      </c>
    </row>
    <row r="1802" spans="77:78" x14ac:dyDescent="0.35">
      <c r="BY1802" s="3" t="s">
        <v>1020</v>
      </c>
      <c r="BZ1802">
        <v>1</v>
      </c>
    </row>
    <row r="1803" spans="77:78" x14ac:dyDescent="0.35">
      <c r="BY1803" s="3" t="s">
        <v>5258</v>
      </c>
      <c r="BZ1803">
        <v>1</v>
      </c>
    </row>
    <row r="1804" spans="77:78" x14ac:dyDescent="0.35">
      <c r="BY1804" s="3" t="s">
        <v>5277</v>
      </c>
      <c r="BZ1804">
        <v>1</v>
      </c>
    </row>
    <row r="1805" spans="77:78" x14ac:dyDescent="0.35">
      <c r="BY1805" s="3" t="s">
        <v>2583</v>
      </c>
      <c r="BZ1805">
        <v>1</v>
      </c>
    </row>
    <row r="1806" spans="77:78" x14ac:dyDescent="0.35">
      <c r="BY1806" s="3" t="s">
        <v>1798</v>
      </c>
      <c r="BZ1806">
        <v>1</v>
      </c>
    </row>
    <row r="1807" spans="77:78" x14ac:dyDescent="0.35">
      <c r="BY1807" s="3" t="s">
        <v>4759</v>
      </c>
      <c r="BZ1807">
        <v>1</v>
      </c>
    </row>
    <row r="1808" spans="77:78" x14ac:dyDescent="0.35">
      <c r="BY1808" s="3" t="s">
        <v>4372</v>
      </c>
      <c r="BZ1808">
        <v>1</v>
      </c>
    </row>
    <row r="1809" spans="77:78" x14ac:dyDescent="0.35">
      <c r="BY1809" s="3" t="s">
        <v>4871</v>
      </c>
      <c r="BZ1809">
        <v>1</v>
      </c>
    </row>
    <row r="1810" spans="77:78" x14ac:dyDescent="0.35">
      <c r="BY1810" s="3" t="s">
        <v>3479</v>
      </c>
      <c r="BZ1810">
        <v>1</v>
      </c>
    </row>
    <row r="1811" spans="77:78" x14ac:dyDescent="0.35">
      <c r="BY1811" s="3" t="s">
        <v>1141</v>
      </c>
      <c r="BZ1811">
        <v>1</v>
      </c>
    </row>
    <row r="1812" spans="77:78" x14ac:dyDescent="0.35">
      <c r="BY1812" s="3" t="s">
        <v>4225</v>
      </c>
      <c r="BZ1812">
        <v>1</v>
      </c>
    </row>
    <row r="1813" spans="77:78" x14ac:dyDescent="0.35">
      <c r="BY1813" s="3" t="s">
        <v>3713</v>
      </c>
      <c r="BZ1813">
        <v>1</v>
      </c>
    </row>
    <row r="1814" spans="77:78" x14ac:dyDescent="0.35">
      <c r="BY1814" s="3" t="s">
        <v>1038</v>
      </c>
      <c r="BZ1814">
        <v>4</v>
      </c>
    </row>
    <row r="1815" spans="77:78" x14ac:dyDescent="0.35">
      <c r="BY1815" s="3" t="s">
        <v>3520</v>
      </c>
      <c r="BZ1815">
        <v>1</v>
      </c>
    </row>
    <row r="1816" spans="77:78" x14ac:dyDescent="0.35">
      <c r="BY1816" s="3" t="s">
        <v>234</v>
      </c>
      <c r="BZ1816">
        <v>1</v>
      </c>
    </row>
    <row r="1817" spans="77:78" x14ac:dyDescent="0.35">
      <c r="BY1817" s="3" t="s">
        <v>1544</v>
      </c>
      <c r="BZ1817">
        <v>1</v>
      </c>
    </row>
    <row r="1818" spans="77:78" x14ac:dyDescent="0.35">
      <c r="BY1818" s="3" t="s">
        <v>2251</v>
      </c>
      <c r="BZ1818">
        <v>1</v>
      </c>
    </row>
    <row r="1819" spans="77:78" x14ac:dyDescent="0.35">
      <c r="BY1819" s="3" t="s">
        <v>2848</v>
      </c>
      <c r="BZ1819">
        <v>1</v>
      </c>
    </row>
    <row r="1820" spans="77:78" x14ac:dyDescent="0.35">
      <c r="BY1820" s="3" t="s">
        <v>4894</v>
      </c>
      <c r="BZ1820">
        <v>1</v>
      </c>
    </row>
    <row r="1821" spans="77:78" x14ac:dyDescent="0.35">
      <c r="BY1821" s="3" t="s">
        <v>3279</v>
      </c>
      <c r="BZ1821">
        <v>1</v>
      </c>
    </row>
    <row r="1822" spans="77:78" x14ac:dyDescent="0.35">
      <c r="BY1822" s="3" t="s">
        <v>2929</v>
      </c>
      <c r="BZ1822">
        <v>1</v>
      </c>
    </row>
    <row r="1823" spans="77:78" x14ac:dyDescent="0.35">
      <c r="BY1823" s="3" t="s">
        <v>4433</v>
      </c>
      <c r="BZ1823">
        <v>1</v>
      </c>
    </row>
    <row r="1824" spans="77:78" x14ac:dyDescent="0.35">
      <c r="BY1824" s="3" t="s">
        <v>4354</v>
      </c>
      <c r="BZ1824">
        <v>1</v>
      </c>
    </row>
    <row r="1825" spans="77:78" x14ac:dyDescent="0.35">
      <c r="BY1825" s="3" t="s">
        <v>1710</v>
      </c>
      <c r="BZ1825">
        <v>1</v>
      </c>
    </row>
    <row r="1826" spans="77:78" x14ac:dyDescent="0.35">
      <c r="BY1826" s="3" t="s">
        <v>3360</v>
      </c>
      <c r="BZ1826">
        <v>1</v>
      </c>
    </row>
    <row r="1827" spans="77:78" x14ac:dyDescent="0.35">
      <c r="BY1827" s="3" t="s">
        <v>3220</v>
      </c>
      <c r="BZ1827">
        <v>1</v>
      </c>
    </row>
    <row r="1828" spans="77:78" x14ac:dyDescent="0.35">
      <c r="BY1828" s="3" t="s">
        <v>4778</v>
      </c>
      <c r="BZ1828">
        <v>1</v>
      </c>
    </row>
    <row r="1829" spans="77:78" x14ac:dyDescent="0.35">
      <c r="BY1829" s="3" t="s">
        <v>1966</v>
      </c>
      <c r="BZ1829">
        <v>1</v>
      </c>
    </row>
    <row r="1830" spans="77:78" x14ac:dyDescent="0.35">
      <c r="BY1830" s="3" t="s">
        <v>1652</v>
      </c>
      <c r="BZ1830">
        <v>1</v>
      </c>
    </row>
    <row r="1831" spans="77:78" x14ac:dyDescent="0.35">
      <c r="BY1831" s="3" t="s">
        <v>1898</v>
      </c>
      <c r="BZ1831">
        <v>1</v>
      </c>
    </row>
    <row r="1832" spans="77:78" x14ac:dyDescent="0.35">
      <c r="BY1832" s="3" t="s">
        <v>5308</v>
      </c>
      <c r="BZ1832">
        <v>1</v>
      </c>
    </row>
    <row r="1833" spans="77:78" x14ac:dyDescent="0.35">
      <c r="BY1833" s="3" t="s">
        <v>3248</v>
      </c>
      <c r="BZ1833">
        <v>1</v>
      </c>
    </row>
    <row r="1834" spans="77:78" x14ac:dyDescent="0.35">
      <c r="BY1834" s="3" t="s">
        <v>1712</v>
      </c>
      <c r="BZ1834">
        <v>1</v>
      </c>
    </row>
    <row r="1835" spans="77:78" x14ac:dyDescent="0.35">
      <c r="BY1835" s="3" t="s">
        <v>5147</v>
      </c>
      <c r="BZ1835">
        <v>1</v>
      </c>
    </row>
    <row r="1836" spans="77:78" x14ac:dyDescent="0.35">
      <c r="BY1836" s="3" t="s">
        <v>3004</v>
      </c>
      <c r="BZ1836">
        <v>1</v>
      </c>
    </row>
    <row r="1837" spans="77:78" x14ac:dyDescent="0.35">
      <c r="BY1837" s="3" t="s">
        <v>1408</v>
      </c>
      <c r="BZ1837">
        <v>1</v>
      </c>
    </row>
    <row r="1838" spans="77:78" x14ac:dyDescent="0.35">
      <c r="BY1838" s="3" t="s">
        <v>4503</v>
      </c>
      <c r="BZ1838">
        <v>1</v>
      </c>
    </row>
    <row r="1839" spans="77:78" x14ac:dyDescent="0.35">
      <c r="BY1839" s="3" t="s">
        <v>4664</v>
      </c>
      <c r="BZ1839">
        <v>1</v>
      </c>
    </row>
    <row r="1840" spans="77:78" x14ac:dyDescent="0.35">
      <c r="BY1840" s="3" t="s">
        <v>4646</v>
      </c>
      <c r="BZ1840">
        <v>1</v>
      </c>
    </row>
    <row r="1841" spans="77:78" x14ac:dyDescent="0.35">
      <c r="BY1841" s="3" t="s">
        <v>4917</v>
      </c>
      <c r="BZ1841">
        <v>1</v>
      </c>
    </row>
    <row r="1842" spans="77:78" x14ac:dyDescent="0.35">
      <c r="BY1842" s="3" t="s">
        <v>1727</v>
      </c>
      <c r="BZ1842">
        <v>5</v>
      </c>
    </row>
    <row r="1843" spans="77:78" x14ac:dyDescent="0.35">
      <c r="BY1843" s="3" t="s">
        <v>1728</v>
      </c>
      <c r="BZ1843">
        <v>1</v>
      </c>
    </row>
    <row r="1844" spans="77:78" x14ac:dyDescent="0.35">
      <c r="BY1844" s="3" t="s">
        <v>1074</v>
      </c>
      <c r="BZ1844">
        <v>1</v>
      </c>
    </row>
    <row r="1845" spans="77:78" x14ac:dyDescent="0.35">
      <c r="BY1845" s="3" t="s">
        <v>541</v>
      </c>
      <c r="BZ1845">
        <v>1</v>
      </c>
    </row>
    <row r="1846" spans="77:78" x14ac:dyDescent="0.35">
      <c r="BY1846" s="3" t="s">
        <v>1553</v>
      </c>
      <c r="BZ1846">
        <v>1</v>
      </c>
    </row>
    <row r="1847" spans="77:78" x14ac:dyDescent="0.35">
      <c r="BY1847" s="3" t="s">
        <v>3925</v>
      </c>
      <c r="BZ1847">
        <v>1</v>
      </c>
    </row>
    <row r="1848" spans="77:78" x14ac:dyDescent="0.35">
      <c r="BY1848" s="3" t="s">
        <v>1155</v>
      </c>
      <c r="BZ1848">
        <v>1</v>
      </c>
    </row>
    <row r="1849" spans="77:78" x14ac:dyDescent="0.35">
      <c r="BY1849" s="3" t="s">
        <v>1147</v>
      </c>
      <c r="BZ1849">
        <v>1</v>
      </c>
    </row>
    <row r="1850" spans="77:78" x14ac:dyDescent="0.35">
      <c r="BY1850" s="3" t="s">
        <v>4197</v>
      </c>
      <c r="BZ1850">
        <v>1</v>
      </c>
    </row>
    <row r="1851" spans="77:78" x14ac:dyDescent="0.35">
      <c r="BY1851" s="3" t="s">
        <v>4296</v>
      </c>
      <c r="BZ1851">
        <v>1</v>
      </c>
    </row>
    <row r="1852" spans="77:78" x14ac:dyDescent="0.35">
      <c r="BY1852" s="3" t="s">
        <v>4012</v>
      </c>
      <c r="BZ1852">
        <v>1</v>
      </c>
    </row>
    <row r="1853" spans="77:78" x14ac:dyDescent="0.35">
      <c r="BY1853" s="3" t="s">
        <v>2435</v>
      </c>
      <c r="BZ1853">
        <v>1</v>
      </c>
    </row>
    <row r="1854" spans="77:78" x14ac:dyDescent="0.35">
      <c r="BY1854" s="3" t="s">
        <v>4201</v>
      </c>
      <c r="BZ1854">
        <v>1</v>
      </c>
    </row>
    <row r="1855" spans="77:78" x14ac:dyDescent="0.35">
      <c r="BY1855" s="3" t="s">
        <v>549</v>
      </c>
      <c r="BZ1855">
        <v>1</v>
      </c>
    </row>
    <row r="1856" spans="77:78" x14ac:dyDescent="0.35">
      <c r="BY1856" s="3" t="s">
        <v>3149</v>
      </c>
      <c r="BZ1856">
        <v>1</v>
      </c>
    </row>
    <row r="1857" spans="77:78" x14ac:dyDescent="0.35">
      <c r="BY1857" s="3" t="s">
        <v>3492</v>
      </c>
      <c r="BZ1857">
        <v>1</v>
      </c>
    </row>
    <row r="1858" spans="77:78" x14ac:dyDescent="0.35">
      <c r="BY1858" s="3" t="s">
        <v>1559</v>
      </c>
      <c r="BZ1858">
        <v>1</v>
      </c>
    </row>
    <row r="1859" spans="77:78" x14ac:dyDescent="0.35">
      <c r="BY1859" s="3" t="s">
        <v>1149</v>
      </c>
      <c r="BZ1859">
        <v>1</v>
      </c>
    </row>
    <row r="1860" spans="77:78" x14ac:dyDescent="0.35">
      <c r="BY1860" s="3" t="s">
        <v>4901</v>
      </c>
      <c r="BZ1860">
        <v>1</v>
      </c>
    </row>
    <row r="1861" spans="77:78" x14ac:dyDescent="0.35">
      <c r="BY1861" s="3" t="s">
        <v>3093</v>
      </c>
      <c r="BZ1861">
        <v>1</v>
      </c>
    </row>
    <row r="1862" spans="77:78" x14ac:dyDescent="0.35">
      <c r="BY1862" s="3" t="s">
        <v>3469</v>
      </c>
      <c r="BZ1862">
        <v>1</v>
      </c>
    </row>
    <row r="1863" spans="77:78" x14ac:dyDescent="0.35">
      <c r="BY1863" s="3" t="s">
        <v>1587</v>
      </c>
      <c r="BZ1863">
        <v>1</v>
      </c>
    </row>
    <row r="1864" spans="77:78" x14ac:dyDescent="0.35">
      <c r="BY1864" s="3" t="s">
        <v>5244</v>
      </c>
      <c r="BZ1864">
        <v>1</v>
      </c>
    </row>
    <row r="1865" spans="77:78" x14ac:dyDescent="0.35">
      <c r="BY1865" s="3" t="s">
        <v>4462</v>
      </c>
      <c r="BZ1865">
        <v>1</v>
      </c>
    </row>
    <row r="1866" spans="77:78" x14ac:dyDescent="0.35">
      <c r="BY1866" s="3" t="s">
        <v>747</v>
      </c>
      <c r="BZ1866">
        <v>1</v>
      </c>
    </row>
    <row r="1867" spans="77:78" x14ac:dyDescent="0.35">
      <c r="BY1867" s="3" t="s">
        <v>1900</v>
      </c>
      <c r="BZ1867">
        <v>1</v>
      </c>
    </row>
    <row r="1868" spans="77:78" x14ac:dyDescent="0.35">
      <c r="BY1868" s="3" t="s">
        <v>5072</v>
      </c>
      <c r="BZ1868">
        <v>1</v>
      </c>
    </row>
    <row r="1869" spans="77:78" x14ac:dyDescent="0.35">
      <c r="BY1869" s="3" t="s">
        <v>1323</v>
      </c>
      <c r="BZ1869">
        <v>1</v>
      </c>
    </row>
    <row r="1870" spans="77:78" x14ac:dyDescent="0.35">
      <c r="BY1870" s="3" t="s">
        <v>3738</v>
      </c>
      <c r="BZ1870">
        <v>1</v>
      </c>
    </row>
    <row r="1871" spans="77:78" x14ac:dyDescent="0.35">
      <c r="BY1871" s="3" t="s">
        <v>379</v>
      </c>
      <c r="BZ1871">
        <v>24</v>
      </c>
    </row>
    <row r="1872" spans="77:78" x14ac:dyDescent="0.35">
      <c r="BY1872" s="3" t="s">
        <v>4711</v>
      </c>
      <c r="BZ1872">
        <v>1</v>
      </c>
    </row>
    <row r="1873" spans="77:78" x14ac:dyDescent="0.35">
      <c r="BY1873" s="3" t="s">
        <v>4705</v>
      </c>
      <c r="BZ1873">
        <v>1</v>
      </c>
    </row>
    <row r="1874" spans="77:78" x14ac:dyDescent="0.35">
      <c r="BY1874" s="3" t="s">
        <v>4438</v>
      </c>
      <c r="BZ1874">
        <v>1</v>
      </c>
    </row>
    <row r="1875" spans="77:78" x14ac:dyDescent="0.35">
      <c r="BY1875" s="3" t="s">
        <v>4828</v>
      </c>
      <c r="BZ1875">
        <v>1</v>
      </c>
    </row>
    <row r="1876" spans="77:78" x14ac:dyDescent="0.35">
      <c r="BY1876" s="3" t="s">
        <v>813</v>
      </c>
      <c r="BZ1876">
        <v>1</v>
      </c>
    </row>
    <row r="1877" spans="77:78" x14ac:dyDescent="0.35">
      <c r="BY1877" s="3" t="s">
        <v>2907</v>
      </c>
      <c r="BZ1877">
        <v>1</v>
      </c>
    </row>
    <row r="1878" spans="77:78" x14ac:dyDescent="0.35">
      <c r="BY1878" s="3" t="s">
        <v>1297</v>
      </c>
      <c r="BZ1878">
        <v>1</v>
      </c>
    </row>
    <row r="1879" spans="77:78" x14ac:dyDescent="0.35">
      <c r="BY1879" s="3" t="s">
        <v>5081</v>
      </c>
      <c r="BZ1879">
        <v>1</v>
      </c>
    </row>
    <row r="1880" spans="77:78" x14ac:dyDescent="0.35">
      <c r="BY1880" s="3" t="s">
        <v>5109</v>
      </c>
      <c r="BZ1880">
        <v>1</v>
      </c>
    </row>
    <row r="1881" spans="77:78" x14ac:dyDescent="0.35">
      <c r="BY1881" s="3" t="s">
        <v>2360</v>
      </c>
      <c r="BZ1881">
        <v>1</v>
      </c>
    </row>
    <row r="1882" spans="77:78" x14ac:dyDescent="0.35">
      <c r="BY1882" s="3" t="s">
        <v>807</v>
      </c>
      <c r="BZ1882">
        <v>1</v>
      </c>
    </row>
    <row r="1883" spans="77:78" x14ac:dyDescent="0.35">
      <c r="BY1883" s="3" t="s">
        <v>3808</v>
      </c>
      <c r="BZ1883">
        <v>2</v>
      </c>
    </row>
    <row r="1884" spans="77:78" x14ac:dyDescent="0.35">
      <c r="BY1884" s="3" t="s">
        <v>3778</v>
      </c>
      <c r="BZ1884">
        <v>1</v>
      </c>
    </row>
    <row r="1885" spans="77:78" x14ac:dyDescent="0.35">
      <c r="BY1885" s="3" t="s">
        <v>208</v>
      </c>
      <c r="BZ1885">
        <v>1</v>
      </c>
    </row>
    <row r="1886" spans="77:78" x14ac:dyDescent="0.35">
      <c r="BY1886" s="3" t="s">
        <v>4323</v>
      </c>
      <c r="BZ1886">
        <v>1</v>
      </c>
    </row>
    <row r="1887" spans="77:78" x14ac:dyDescent="0.35">
      <c r="BY1887" s="3" t="s">
        <v>2724</v>
      </c>
      <c r="BZ1887">
        <v>1</v>
      </c>
    </row>
    <row r="1888" spans="77:78" x14ac:dyDescent="0.35">
      <c r="BY1888" s="3" t="s">
        <v>865</v>
      </c>
      <c r="BZ1888">
        <v>1</v>
      </c>
    </row>
    <row r="1889" spans="77:78" x14ac:dyDescent="0.35">
      <c r="BY1889" s="3" t="s">
        <v>3262</v>
      </c>
      <c r="BZ1889">
        <v>1</v>
      </c>
    </row>
    <row r="1890" spans="77:78" x14ac:dyDescent="0.35">
      <c r="BY1890" s="3" t="s">
        <v>2227</v>
      </c>
      <c r="BZ1890">
        <v>1</v>
      </c>
    </row>
    <row r="1891" spans="77:78" x14ac:dyDescent="0.35">
      <c r="BY1891" s="3" t="s">
        <v>5366</v>
      </c>
      <c r="BZ1891">
        <v>1</v>
      </c>
    </row>
    <row r="1892" spans="77:78" x14ac:dyDescent="0.35">
      <c r="BY1892" s="3" t="s">
        <v>1352</v>
      </c>
      <c r="BZ1892">
        <v>7</v>
      </c>
    </row>
    <row r="1893" spans="77:78" x14ac:dyDescent="0.35">
      <c r="BY1893" s="3" t="s">
        <v>2031</v>
      </c>
      <c r="BZ1893">
        <v>1</v>
      </c>
    </row>
    <row r="1894" spans="77:78" x14ac:dyDescent="0.35">
      <c r="BY1894" s="3" t="s">
        <v>434</v>
      </c>
      <c r="BZ1894">
        <v>1</v>
      </c>
    </row>
    <row r="1895" spans="77:78" x14ac:dyDescent="0.35">
      <c r="BY1895" s="3" t="s">
        <v>114</v>
      </c>
      <c r="BZ1895">
        <v>7</v>
      </c>
    </row>
    <row r="1896" spans="77:78" x14ac:dyDescent="0.35">
      <c r="BY1896" s="3" t="s">
        <v>1917</v>
      </c>
      <c r="BZ1896">
        <v>3</v>
      </c>
    </row>
    <row r="1897" spans="77:78" x14ac:dyDescent="0.35">
      <c r="BY1897" s="3" t="s">
        <v>3725</v>
      </c>
      <c r="BZ1897">
        <v>1</v>
      </c>
    </row>
    <row r="1898" spans="77:78" x14ac:dyDescent="0.35">
      <c r="BY1898" s="3" t="s">
        <v>4151</v>
      </c>
      <c r="BZ1898">
        <v>1</v>
      </c>
    </row>
    <row r="1899" spans="77:78" x14ac:dyDescent="0.35">
      <c r="BY1899" s="3" t="s">
        <v>2585</v>
      </c>
      <c r="BZ1899">
        <v>1</v>
      </c>
    </row>
    <row r="1900" spans="77:78" x14ac:dyDescent="0.35">
      <c r="BY1900" s="3" t="s">
        <v>2432</v>
      </c>
      <c r="BZ1900">
        <v>1</v>
      </c>
    </row>
    <row r="1901" spans="77:78" x14ac:dyDescent="0.35">
      <c r="BY1901" s="3" t="s">
        <v>861</v>
      </c>
      <c r="BZ1901">
        <v>1</v>
      </c>
    </row>
    <row r="1902" spans="77:78" x14ac:dyDescent="0.35">
      <c r="BY1902" s="3" t="s">
        <v>3301</v>
      </c>
      <c r="BZ1902">
        <v>1</v>
      </c>
    </row>
    <row r="1903" spans="77:78" x14ac:dyDescent="0.35">
      <c r="BY1903" s="3" t="s">
        <v>3571</v>
      </c>
      <c r="BZ1903">
        <v>1</v>
      </c>
    </row>
    <row r="1904" spans="77:78" x14ac:dyDescent="0.35">
      <c r="BY1904" s="3" t="s">
        <v>5325</v>
      </c>
      <c r="BZ1904">
        <v>1</v>
      </c>
    </row>
    <row r="1905" spans="77:78" x14ac:dyDescent="0.35">
      <c r="BY1905" s="3" t="s">
        <v>2185</v>
      </c>
      <c r="BZ1905">
        <v>1</v>
      </c>
    </row>
    <row r="1906" spans="77:78" x14ac:dyDescent="0.35">
      <c r="BY1906" s="3" t="s">
        <v>4020</v>
      </c>
      <c r="BZ1906">
        <v>1</v>
      </c>
    </row>
    <row r="1907" spans="77:78" x14ac:dyDescent="0.35">
      <c r="BY1907" s="3" t="s">
        <v>3296</v>
      </c>
      <c r="BZ1907">
        <v>1</v>
      </c>
    </row>
    <row r="1908" spans="77:78" x14ac:dyDescent="0.35">
      <c r="BY1908" s="3" t="s">
        <v>2410</v>
      </c>
      <c r="BZ1908">
        <v>1</v>
      </c>
    </row>
    <row r="1909" spans="77:78" x14ac:dyDescent="0.35">
      <c r="BY1909" s="3" t="s">
        <v>2411</v>
      </c>
      <c r="BZ1909">
        <v>1</v>
      </c>
    </row>
    <row r="1910" spans="77:78" x14ac:dyDescent="0.35">
      <c r="BY1910" s="3" t="s">
        <v>3456</v>
      </c>
      <c r="BZ1910">
        <v>2</v>
      </c>
    </row>
    <row r="1911" spans="77:78" x14ac:dyDescent="0.35">
      <c r="BY1911" s="3" t="s">
        <v>3162</v>
      </c>
      <c r="BZ1911">
        <v>1</v>
      </c>
    </row>
    <row r="1912" spans="77:78" x14ac:dyDescent="0.35">
      <c r="BY1912" s="3" t="s">
        <v>3570</v>
      </c>
      <c r="BZ1912">
        <v>1</v>
      </c>
    </row>
    <row r="1913" spans="77:78" x14ac:dyDescent="0.35">
      <c r="BY1913" s="3" t="s">
        <v>457</v>
      </c>
      <c r="BZ1913">
        <v>1</v>
      </c>
    </row>
    <row r="1914" spans="77:78" x14ac:dyDescent="0.35">
      <c r="BY1914" s="3" t="s">
        <v>3845</v>
      </c>
      <c r="BZ1914">
        <v>1</v>
      </c>
    </row>
    <row r="1915" spans="77:78" x14ac:dyDescent="0.35">
      <c r="BY1915" s="3" t="s">
        <v>5292</v>
      </c>
      <c r="BZ1915">
        <v>1</v>
      </c>
    </row>
    <row r="1916" spans="77:78" x14ac:dyDescent="0.35">
      <c r="BY1916" s="3" t="s">
        <v>1174</v>
      </c>
      <c r="BZ1916">
        <v>1</v>
      </c>
    </row>
    <row r="1917" spans="77:78" x14ac:dyDescent="0.35">
      <c r="BY1917" s="3" t="s">
        <v>2463</v>
      </c>
      <c r="BZ1917">
        <v>1</v>
      </c>
    </row>
    <row r="1918" spans="77:78" x14ac:dyDescent="0.35">
      <c r="BY1918" s="3" t="s">
        <v>1169</v>
      </c>
      <c r="BZ1918">
        <v>1</v>
      </c>
    </row>
    <row r="1919" spans="77:78" x14ac:dyDescent="0.35">
      <c r="BY1919" s="3" t="s">
        <v>4398</v>
      </c>
      <c r="BZ1919">
        <v>1</v>
      </c>
    </row>
    <row r="1920" spans="77:78" x14ac:dyDescent="0.35">
      <c r="BY1920" s="3" t="s">
        <v>1360</v>
      </c>
      <c r="BZ1920">
        <v>1</v>
      </c>
    </row>
    <row r="1921" spans="77:78" x14ac:dyDescent="0.35">
      <c r="BY1921" s="3" t="s">
        <v>2669</v>
      </c>
      <c r="BZ1921">
        <v>1</v>
      </c>
    </row>
    <row r="1922" spans="77:78" x14ac:dyDescent="0.35">
      <c r="BY1922" s="3" t="s">
        <v>4601</v>
      </c>
      <c r="BZ1922">
        <v>1</v>
      </c>
    </row>
    <row r="1923" spans="77:78" x14ac:dyDescent="0.35">
      <c r="BY1923" s="3" t="s">
        <v>5351</v>
      </c>
      <c r="BZ1923">
        <v>1</v>
      </c>
    </row>
    <row r="1924" spans="77:78" x14ac:dyDescent="0.35">
      <c r="BY1924" s="3" t="s">
        <v>167</v>
      </c>
      <c r="BZ1924">
        <v>1</v>
      </c>
    </row>
    <row r="1925" spans="77:78" x14ac:dyDescent="0.35">
      <c r="BY1925" s="3" t="s">
        <v>4597</v>
      </c>
      <c r="BZ1925">
        <v>1</v>
      </c>
    </row>
    <row r="1926" spans="77:78" x14ac:dyDescent="0.35">
      <c r="BY1926" s="3" t="s">
        <v>2351</v>
      </c>
      <c r="BZ1926">
        <v>1</v>
      </c>
    </row>
    <row r="1927" spans="77:78" x14ac:dyDescent="0.35">
      <c r="BY1927" s="3" t="s">
        <v>4403</v>
      </c>
      <c r="BZ1927">
        <v>1</v>
      </c>
    </row>
    <row r="1928" spans="77:78" x14ac:dyDescent="0.35">
      <c r="BY1928" s="3" t="s">
        <v>1654</v>
      </c>
      <c r="BZ1928">
        <v>1</v>
      </c>
    </row>
    <row r="1929" spans="77:78" x14ac:dyDescent="0.35">
      <c r="BY1929" s="3" t="s">
        <v>4312</v>
      </c>
      <c r="BZ1929">
        <v>1</v>
      </c>
    </row>
    <row r="1930" spans="77:78" x14ac:dyDescent="0.35">
      <c r="BY1930" s="3" t="s">
        <v>5094</v>
      </c>
      <c r="BZ1930">
        <v>1</v>
      </c>
    </row>
    <row r="1931" spans="77:78" x14ac:dyDescent="0.35">
      <c r="BY1931" s="3" t="s">
        <v>2485</v>
      </c>
      <c r="BZ1931">
        <v>1</v>
      </c>
    </row>
    <row r="1932" spans="77:78" x14ac:dyDescent="0.35">
      <c r="BY1932" s="3" t="s">
        <v>2073</v>
      </c>
      <c r="BZ1932">
        <v>2</v>
      </c>
    </row>
    <row r="1933" spans="77:78" x14ac:dyDescent="0.35">
      <c r="BY1933" s="3" t="s">
        <v>1499</v>
      </c>
      <c r="BZ1933">
        <v>1</v>
      </c>
    </row>
    <row r="1934" spans="77:78" x14ac:dyDescent="0.35">
      <c r="BY1934" s="3" t="s">
        <v>3051</v>
      </c>
      <c r="BZ1934">
        <v>2</v>
      </c>
    </row>
    <row r="1935" spans="77:78" x14ac:dyDescent="0.35">
      <c r="BY1935" s="3" t="s">
        <v>276</v>
      </c>
      <c r="BZ1935">
        <v>20</v>
      </c>
    </row>
    <row r="1936" spans="77:78" x14ac:dyDescent="0.35">
      <c r="BY1936" s="3" t="s">
        <v>4693</v>
      </c>
      <c r="BZ1936">
        <v>1</v>
      </c>
    </row>
    <row r="1937" spans="77:78" x14ac:dyDescent="0.35">
      <c r="BY1937" s="3" t="s">
        <v>772</v>
      </c>
      <c r="BZ1937">
        <v>1</v>
      </c>
    </row>
    <row r="1938" spans="77:78" x14ac:dyDescent="0.35">
      <c r="BY1938" s="3" t="s">
        <v>2391</v>
      </c>
      <c r="BZ1938">
        <v>1</v>
      </c>
    </row>
    <row r="1939" spans="77:78" x14ac:dyDescent="0.35">
      <c r="BY1939" s="3" t="s">
        <v>4318</v>
      </c>
      <c r="BZ1939">
        <v>1</v>
      </c>
    </row>
    <row r="1940" spans="77:78" x14ac:dyDescent="0.35">
      <c r="BY1940" s="3" t="s">
        <v>2588</v>
      </c>
      <c r="BZ1940">
        <v>1</v>
      </c>
    </row>
    <row r="1941" spans="77:78" x14ac:dyDescent="0.35">
      <c r="BY1941" s="3" t="s">
        <v>239</v>
      </c>
      <c r="BZ1941">
        <v>4</v>
      </c>
    </row>
    <row r="1942" spans="77:78" x14ac:dyDescent="0.35">
      <c r="BY1942" s="3" t="s">
        <v>3709</v>
      </c>
      <c r="BZ1942">
        <v>1</v>
      </c>
    </row>
    <row r="1943" spans="77:78" x14ac:dyDescent="0.35">
      <c r="BY1943" s="3" t="s">
        <v>2888</v>
      </c>
      <c r="BZ1943">
        <v>1</v>
      </c>
    </row>
    <row r="1944" spans="77:78" x14ac:dyDescent="0.35">
      <c r="BY1944" s="3" t="s">
        <v>3927</v>
      </c>
      <c r="BZ1944">
        <v>1</v>
      </c>
    </row>
    <row r="1945" spans="77:78" x14ac:dyDescent="0.35">
      <c r="BY1945" s="3" t="s">
        <v>3586</v>
      </c>
      <c r="BZ1945">
        <v>1</v>
      </c>
    </row>
    <row r="1946" spans="77:78" x14ac:dyDescent="0.35">
      <c r="BY1946" s="3" t="s">
        <v>3576</v>
      </c>
      <c r="BZ1946">
        <v>1</v>
      </c>
    </row>
    <row r="1947" spans="77:78" x14ac:dyDescent="0.35">
      <c r="BY1947" s="3" t="s">
        <v>2023</v>
      </c>
      <c r="BZ1947">
        <v>1</v>
      </c>
    </row>
    <row r="1948" spans="77:78" x14ac:dyDescent="0.35">
      <c r="BY1948" s="3" t="s">
        <v>3625</v>
      </c>
      <c r="BZ1948">
        <v>1</v>
      </c>
    </row>
    <row r="1949" spans="77:78" x14ac:dyDescent="0.35">
      <c r="BY1949" s="3" t="s">
        <v>3633</v>
      </c>
      <c r="BZ1949">
        <v>1</v>
      </c>
    </row>
    <row r="1950" spans="77:78" x14ac:dyDescent="0.35">
      <c r="BY1950" s="3" t="s">
        <v>4357</v>
      </c>
      <c r="BZ1950">
        <v>1</v>
      </c>
    </row>
    <row r="1951" spans="77:78" x14ac:dyDescent="0.35">
      <c r="BY1951" s="3" t="s">
        <v>1746</v>
      </c>
      <c r="BZ1951">
        <v>1</v>
      </c>
    </row>
    <row r="1952" spans="77:78" x14ac:dyDescent="0.35">
      <c r="BY1952" s="3" t="s">
        <v>538</v>
      </c>
      <c r="BZ1952">
        <v>2</v>
      </c>
    </row>
    <row r="1953" spans="77:78" x14ac:dyDescent="0.35">
      <c r="BY1953" s="3" t="s">
        <v>1414</v>
      </c>
      <c r="BZ1953">
        <v>1</v>
      </c>
    </row>
    <row r="1954" spans="77:78" x14ac:dyDescent="0.35">
      <c r="BY1954" s="3" t="s">
        <v>203</v>
      </c>
      <c r="BZ1954">
        <v>10</v>
      </c>
    </row>
    <row r="1955" spans="77:78" x14ac:dyDescent="0.35">
      <c r="BY1955" s="3" t="s">
        <v>2386</v>
      </c>
      <c r="BZ1955">
        <v>1</v>
      </c>
    </row>
    <row r="1956" spans="77:78" x14ac:dyDescent="0.35">
      <c r="BY1956" s="3" t="s">
        <v>4471</v>
      </c>
      <c r="BZ1956">
        <v>1</v>
      </c>
    </row>
    <row r="1957" spans="77:78" x14ac:dyDescent="0.35">
      <c r="BY1957" s="3" t="s">
        <v>3483</v>
      </c>
      <c r="BZ1957">
        <v>1</v>
      </c>
    </row>
    <row r="1958" spans="77:78" x14ac:dyDescent="0.35">
      <c r="BY1958" s="3" t="s">
        <v>2774</v>
      </c>
      <c r="BZ1958">
        <v>2</v>
      </c>
    </row>
    <row r="1959" spans="77:78" x14ac:dyDescent="0.35">
      <c r="BY1959" s="3" t="s">
        <v>1890</v>
      </c>
      <c r="BZ1959">
        <v>1</v>
      </c>
    </row>
    <row r="1960" spans="77:78" x14ac:dyDescent="0.35">
      <c r="BY1960" s="3" t="s">
        <v>3272</v>
      </c>
      <c r="BZ1960">
        <v>1</v>
      </c>
    </row>
    <row r="1961" spans="77:78" x14ac:dyDescent="0.35">
      <c r="BY1961" s="3" t="s">
        <v>3394</v>
      </c>
      <c r="BZ1961">
        <v>1</v>
      </c>
    </row>
    <row r="1962" spans="77:78" x14ac:dyDescent="0.35">
      <c r="BY1962" s="3" t="s">
        <v>850</v>
      </c>
      <c r="BZ1962">
        <v>3</v>
      </c>
    </row>
    <row r="1963" spans="77:78" x14ac:dyDescent="0.35">
      <c r="BY1963" s="3" t="s">
        <v>3286</v>
      </c>
      <c r="BZ1963">
        <v>1</v>
      </c>
    </row>
    <row r="1964" spans="77:78" x14ac:dyDescent="0.35">
      <c r="BY1964" s="3" t="s">
        <v>4736</v>
      </c>
      <c r="BZ1964">
        <v>1</v>
      </c>
    </row>
    <row r="1965" spans="77:78" x14ac:dyDescent="0.35">
      <c r="BY1965" s="3" t="s">
        <v>1023</v>
      </c>
      <c r="BZ1965">
        <v>1</v>
      </c>
    </row>
    <row r="1966" spans="77:78" x14ac:dyDescent="0.35">
      <c r="BY1966" s="3" t="s">
        <v>4599</v>
      </c>
      <c r="BZ1966">
        <v>1</v>
      </c>
    </row>
    <row r="1967" spans="77:78" x14ac:dyDescent="0.35">
      <c r="BY1967" s="3" t="s">
        <v>1358</v>
      </c>
      <c r="BZ1967">
        <v>2</v>
      </c>
    </row>
    <row r="1968" spans="77:78" x14ac:dyDescent="0.35">
      <c r="BY1968" s="3" t="s">
        <v>3139</v>
      </c>
      <c r="BZ1968">
        <v>1</v>
      </c>
    </row>
    <row r="1969" spans="77:78" x14ac:dyDescent="0.35">
      <c r="BY1969" s="3" t="s">
        <v>2565</v>
      </c>
      <c r="BZ1969">
        <v>1</v>
      </c>
    </row>
    <row r="1970" spans="77:78" x14ac:dyDescent="0.35">
      <c r="BY1970" s="3" t="s">
        <v>5370</v>
      </c>
      <c r="BZ1970">
        <v>1</v>
      </c>
    </row>
    <row r="1971" spans="77:78" x14ac:dyDescent="0.35">
      <c r="BY1971" s="3" t="s">
        <v>1441</v>
      </c>
      <c r="BZ1971">
        <v>3</v>
      </c>
    </row>
    <row r="1972" spans="77:78" x14ac:dyDescent="0.35">
      <c r="BY1972" s="3" t="s">
        <v>3673</v>
      </c>
      <c r="BZ1972">
        <v>1</v>
      </c>
    </row>
    <row r="1973" spans="77:78" x14ac:dyDescent="0.35">
      <c r="BY1973" s="3" t="s">
        <v>2204</v>
      </c>
      <c r="BZ1973">
        <v>1</v>
      </c>
    </row>
    <row r="1974" spans="77:78" x14ac:dyDescent="0.35">
      <c r="BY1974" s="3" t="s">
        <v>4226</v>
      </c>
      <c r="BZ1974">
        <v>1</v>
      </c>
    </row>
    <row r="1975" spans="77:78" x14ac:dyDescent="0.35">
      <c r="BY1975" s="3" t="s">
        <v>3256</v>
      </c>
      <c r="BZ1975">
        <v>2</v>
      </c>
    </row>
    <row r="1976" spans="77:78" x14ac:dyDescent="0.35">
      <c r="BY1976" s="3" t="s">
        <v>2291</v>
      </c>
      <c r="BZ1976">
        <v>1</v>
      </c>
    </row>
    <row r="1977" spans="77:78" x14ac:dyDescent="0.35">
      <c r="BY1977" s="3" t="s">
        <v>2254</v>
      </c>
      <c r="BZ1977">
        <v>1</v>
      </c>
    </row>
    <row r="1978" spans="77:78" x14ac:dyDescent="0.35">
      <c r="BY1978" s="3" t="s">
        <v>5200</v>
      </c>
      <c r="BZ1978">
        <v>1</v>
      </c>
    </row>
    <row r="1979" spans="77:78" x14ac:dyDescent="0.35">
      <c r="BY1979" s="3" t="s">
        <v>3251</v>
      </c>
      <c r="BZ1979">
        <v>1</v>
      </c>
    </row>
    <row r="1980" spans="77:78" x14ac:dyDescent="0.35">
      <c r="BY1980" s="3" t="s">
        <v>4269</v>
      </c>
      <c r="BZ1980">
        <v>1</v>
      </c>
    </row>
    <row r="1981" spans="77:78" x14ac:dyDescent="0.35">
      <c r="BY1981" s="3" t="s">
        <v>2767</v>
      </c>
      <c r="BZ1981">
        <v>1</v>
      </c>
    </row>
    <row r="1982" spans="77:78" x14ac:dyDescent="0.35">
      <c r="BY1982" s="3" t="s">
        <v>285</v>
      </c>
      <c r="BZ1982">
        <v>1</v>
      </c>
    </row>
    <row r="1983" spans="77:78" x14ac:dyDescent="0.35">
      <c r="BY1983" s="3" t="s">
        <v>2511</v>
      </c>
      <c r="BZ1983">
        <v>1</v>
      </c>
    </row>
    <row r="1984" spans="77:78" x14ac:dyDescent="0.35">
      <c r="BY1984" s="3" t="s">
        <v>4831</v>
      </c>
      <c r="BZ1984">
        <v>1</v>
      </c>
    </row>
    <row r="1985" spans="77:78" x14ac:dyDescent="0.35">
      <c r="BY1985" s="3" t="s">
        <v>4449</v>
      </c>
      <c r="BZ1985">
        <v>2</v>
      </c>
    </row>
    <row r="1986" spans="77:78" x14ac:dyDescent="0.35">
      <c r="BY1986" s="3" t="s">
        <v>554</v>
      </c>
      <c r="BZ1986">
        <v>4</v>
      </c>
    </row>
    <row r="1987" spans="77:78" x14ac:dyDescent="0.35">
      <c r="BY1987" s="3" t="s">
        <v>705</v>
      </c>
      <c r="BZ1987">
        <v>1</v>
      </c>
    </row>
    <row r="1988" spans="77:78" x14ac:dyDescent="0.35">
      <c r="BY1988" s="3" t="s">
        <v>909</v>
      </c>
      <c r="BZ1988">
        <v>1</v>
      </c>
    </row>
    <row r="1989" spans="77:78" x14ac:dyDescent="0.35">
      <c r="BY1989" s="3" t="s">
        <v>2761</v>
      </c>
      <c r="BZ1989">
        <v>1</v>
      </c>
    </row>
    <row r="1990" spans="77:78" x14ac:dyDescent="0.35">
      <c r="BY1990" s="3" t="s">
        <v>1148</v>
      </c>
      <c r="BZ1990">
        <v>5</v>
      </c>
    </row>
    <row r="1991" spans="77:78" x14ac:dyDescent="0.35">
      <c r="BY1991" s="3" t="s">
        <v>4272</v>
      </c>
      <c r="BZ1991">
        <v>1</v>
      </c>
    </row>
    <row r="1992" spans="77:78" x14ac:dyDescent="0.35">
      <c r="BY1992" s="3" t="s">
        <v>1954</v>
      </c>
      <c r="BZ1992">
        <v>1</v>
      </c>
    </row>
    <row r="1993" spans="77:78" x14ac:dyDescent="0.35">
      <c r="BY1993" s="3" t="s">
        <v>5049</v>
      </c>
      <c r="BZ1993">
        <v>1</v>
      </c>
    </row>
    <row r="1994" spans="77:78" x14ac:dyDescent="0.35">
      <c r="BY1994" s="3" t="s">
        <v>1724</v>
      </c>
      <c r="BZ1994">
        <v>1</v>
      </c>
    </row>
    <row r="1995" spans="77:78" x14ac:dyDescent="0.35">
      <c r="BY1995" s="3" t="s">
        <v>2758</v>
      </c>
      <c r="BZ1995">
        <v>1</v>
      </c>
    </row>
    <row r="1996" spans="77:78" x14ac:dyDescent="0.35">
      <c r="BY1996" s="3" t="s">
        <v>3430</v>
      </c>
      <c r="BZ1996">
        <v>1</v>
      </c>
    </row>
    <row r="1997" spans="77:78" x14ac:dyDescent="0.35">
      <c r="BY1997" s="3" t="s">
        <v>506</v>
      </c>
      <c r="BZ1997">
        <v>2</v>
      </c>
    </row>
    <row r="1998" spans="77:78" x14ac:dyDescent="0.35">
      <c r="BY1998" s="3" t="s">
        <v>508</v>
      </c>
      <c r="BZ1998">
        <v>1</v>
      </c>
    </row>
    <row r="1999" spans="77:78" x14ac:dyDescent="0.35">
      <c r="BY1999" s="3" t="s">
        <v>355</v>
      </c>
      <c r="BZ1999">
        <v>26</v>
      </c>
    </row>
    <row r="2000" spans="77:78" x14ac:dyDescent="0.35">
      <c r="BY2000" s="3" t="s">
        <v>694</v>
      </c>
      <c r="BZ2000">
        <v>1</v>
      </c>
    </row>
    <row r="2001" spans="77:78" x14ac:dyDescent="0.35">
      <c r="BY2001" s="3" t="s">
        <v>4303</v>
      </c>
      <c r="BZ2001">
        <v>1</v>
      </c>
    </row>
    <row r="2002" spans="77:78" x14ac:dyDescent="0.35">
      <c r="BY2002" s="3" t="s">
        <v>5347</v>
      </c>
      <c r="BZ2002">
        <v>1</v>
      </c>
    </row>
    <row r="2003" spans="77:78" x14ac:dyDescent="0.35">
      <c r="BY2003" s="3" t="s">
        <v>2788</v>
      </c>
      <c r="BZ2003">
        <v>1</v>
      </c>
    </row>
    <row r="2004" spans="77:78" x14ac:dyDescent="0.35">
      <c r="BY2004" s="3" t="s">
        <v>5410</v>
      </c>
      <c r="BZ2004">
        <v>1</v>
      </c>
    </row>
    <row r="2005" spans="77:78" x14ac:dyDescent="0.35">
      <c r="BY2005" s="3" t="s">
        <v>324</v>
      </c>
      <c r="BZ2005">
        <v>1</v>
      </c>
    </row>
    <row r="2006" spans="77:78" x14ac:dyDescent="0.35">
      <c r="BY2006" s="3" t="s">
        <v>3556</v>
      </c>
      <c r="BZ2006">
        <v>1</v>
      </c>
    </row>
    <row r="2007" spans="77:78" x14ac:dyDescent="0.35">
      <c r="BY2007" s="3" t="s">
        <v>77</v>
      </c>
      <c r="BZ2007">
        <v>1</v>
      </c>
    </row>
    <row r="2008" spans="77:78" x14ac:dyDescent="0.35">
      <c r="BY2008" s="3" t="s">
        <v>4619</v>
      </c>
      <c r="BZ2008">
        <v>1</v>
      </c>
    </row>
    <row r="2009" spans="77:78" x14ac:dyDescent="0.35">
      <c r="BY2009" s="3" t="s">
        <v>3308</v>
      </c>
      <c r="BZ2009">
        <v>1</v>
      </c>
    </row>
    <row r="2010" spans="77:78" x14ac:dyDescent="0.35">
      <c r="BY2010" s="3" t="s">
        <v>4377</v>
      </c>
      <c r="BZ2010">
        <v>1</v>
      </c>
    </row>
    <row r="2011" spans="77:78" x14ac:dyDescent="0.35">
      <c r="BY2011" s="3" t="s">
        <v>367</v>
      </c>
      <c r="BZ2011">
        <v>4</v>
      </c>
    </row>
    <row r="2012" spans="77:78" x14ac:dyDescent="0.35">
      <c r="BY2012" s="3" t="s">
        <v>4172</v>
      </c>
      <c r="BZ2012">
        <v>1</v>
      </c>
    </row>
    <row r="2013" spans="77:78" x14ac:dyDescent="0.35">
      <c r="BY2013" s="3" t="s">
        <v>2899</v>
      </c>
      <c r="BZ2013">
        <v>1</v>
      </c>
    </row>
    <row r="2014" spans="77:78" x14ac:dyDescent="0.35">
      <c r="BY2014" s="3" t="s">
        <v>3425</v>
      </c>
      <c r="BZ2014">
        <v>1</v>
      </c>
    </row>
    <row r="2015" spans="77:78" x14ac:dyDescent="0.35">
      <c r="BY2015" s="3" t="s">
        <v>2070</v>
      </c>
      <c r="BZ2015">
        <v>1</v>
      </c>
    </row>
    <row r="2016" spans="77:78" x14ac:dyDescent="0.35">
      <c r="BY2016" s="3" t="s">
        <v>160</v>
      </c>
      <c r="BZ2016">
        <v>1</v>
      </c>
    </row>
    <row r="2017" spans="77:78" x14ac:dyDescent="0.35">
      <c r="BY2017" s="3" t="s">
        <v>4114</v>
      </c>
      <c r="BZ2017">
        <v>1</v>
      </c>
    </row>
    <row r="2018" spans="77:78" x14ac:dyDescent="0.35">
      <c r="BY2018" s="3" t="s">
        <v>1400</v>
      </c>
      <c r="BZ2018">
        <v>1</v>
      </c>
    </row>
    <row r="2019" spans="77:78" x14ac:dyDescent="0.35">
      <c r="BY2019" s="3" t="s">
        <v>157</v>
      </c>
      <c r="BZ2019">
        <v>1</v>
      </c>
    </row>
    <row r="2020" spans="77:78" x14ac:dyDescent="0.35">
      <c r="BY2020" s="3" t="s">
        <v>4715</v>
      </c>
      <c r="BZ2020">
        <v>1</v>
      </c>
    </row>
    <row r="2021" spans="77:78" x14ac:dyDescent="0.35">
      <c r="BY2021" s="3" t="s">
        <v>3606</v>
      </c>
      <c r="BZ2021">
        <v>1</v>
      </c>
    </row>
    <row r="2022" spans="77:78" x14ac:dyDescent="0.35">
      <c r="BY2022" s="3" t="s">
        <v>4284</v>
      </c>
      <c r="BZ2022">
        <v>1</v>
      </c>
    </row>
    <row r="2023" spans="77:78" x14ac:dyDescent="0.35">
      <c r="BY2023" s="3" t="s">
        <v>2759</v>
      </c>
      <c r="BZ2023">
        <v>1</v>
      </c>
    </row>
    <row r="2024" spans="77:78" x14ac:dyDescent="0.35">
      <c r="BY2024" s="3" t="s">
        <v>2165</v>
      </c>
      <c r="BZ2024">
        <v>1</v>
      </c>
    </row>
    <row r="2025" spans="77:78" x14ac:dyDescent="0.35">
      <c r="BY2025" s="3" t="s">
        <v>2836</v>
      </c>
      <c r="BZ2025">
        <v>1</v>
      </c>
    </row>
    <row r="2026" spans="77:78" x14ac:dyDescent="0.35">
      <c r="BY2026" s="3" t="s">
        <v>102</v>
      </c>
      <c r="BZ2026">
        <v>1</v>
      </c>
    </row>
    <row r="2027" spans="77:78" x14ac:dyDescent="0.35">
      <c r="BY2027" s="3" t="s">
        <v>2969</v>
      </c>
      <c r="BZ2027">
        <v>1</v>
      </c>
    </row>
    <row r="2028" spans="77:78" x14ac:dyDescent="0.35">
      <c r="BY2028" s="3" t="s">
        <v>382</v>
      </c>
      <c r="BZ2028">
        <v>2</v>
      </c>
    </row>
    <row r="2029" spans="77:78" x14ac:dyDescent="0.35">
      <c r="BY2029" s="3" t="s">
        <v>45</v>
      </c>
      <c r="BZ2029">
        <v>2</v>
      </c>
    </row>
    <row r="2030" spans="77:78" x14ac:dyDescent="0.35">
      <c r="BY2030" s="3" t="s">
        <v>719</v>
      </c>
      <c r="BZ2030">
        <v>1</v>
      </c>
    </row>
    <row r="2031" spans="77:78" x14ac:dyDescent="0.35">
      <c r="BY2031" s="3" t="s">
        <v>1330</v>
      </c>
      <c r="BZ2031">
        <v>1</v>
      </c>
    </row>
    <row r="2032" spans="77:78" x14ac:dyDescent="0.35">
      <c r="BY2032" s="3" t="s">
        <v>2558</v>
      </c>
      <c r="BZ2032">
        <v>1</v>
      </c>
    </row>
    <row r="2033" spans="77:78" x14ac:dyDescent="0.35">
      <c r="BY2033" s="3" t="s">
        <v>4092</v>
      </c>
      <c r="BZ2033">
        <v>1</v>
      </c>
    </row>
    <row r="2034" spans="77:78" x14ac:dyDescent="0.35">
      <c r="BY2034" s="3" t="s">
        <v>4562</v>
      </c>
      <c r="BZ2034">
        <v>1</v>
      </c>
    </row>
    <row r="2035" spans="77:78" x14ac:dyDescent="0.35">
      <c r="BY2035" s="3" t="s">
        <v>4620</v>
      </c>
      <c r="BZ2035">
        <v>1</v>
      </c>
    </row>
    <row r="2036" spans="77:78" x14ac:dyDescent="0.35">
      <c r="BY2036" s="3" t="s">
        <v>5014</v>
      </c>
      <c r="BZ2036">
        <v>1</v>
      </c>
    </row>
    <row r="2037" spans="77:78" x14ac:dyDescent="0.35">
      <c r="BY2037" s="3" t="s">
        <v>4171</v>
      </c>
      <c r="BZ2037">
        <v>1</v>
      </c>
    </row>
    <row r="2038" spans="77:78" x14ac:dyDescent="0.35">
      <c r="BY2038" s="3" t="s">
        <v>1849</v>
      </c>
      <c r="BZ2038">
        <v>2</v>
      </c>
    </row>
    <row r="2039" spans="77:78" x14ac:dyDescent="0.35">
      <c r="BY2039" s="3" t="s">
        <v>1548</v>
      </c>
      <c r="BZ2039">
        <v>1</v>
      </c>
    </row>
    <row r="2040" spans="77:78" x14ac:dyDescent="0.35">
      <c r="BY2040" s="3" t="s">
        <v>5004</v>
      </c>
      <c r="BZ2040">
        <v>1</v>
      </c>
    </row>
    <row r="2041" spans="77:78" x14ac:dyDescent="0.35">
      <c r="BY2041" s="3" t="s">
        <v>1583</v>
      </c>
      <c r="BZ2041">
        <v>1</v>
      </c>
    </row>
    <row r="2042" spans="77:78" x14ac:dyDescent="0.35">
      <c r="BY2042" s="3" t="s">
        <v>3938</v>
      </c>
      <c r="BZ2042">
        <v>1</v>
      </c>
    </row>
    <row r="2043" spans="77:78" x14ac:dyDescent="0.35">
      <c r="BY2043" s="3" t="s">
        <v>1468</v>
      </c>
      <c r="BZ2043">
        <v>1</v>
      </c>
    </row>
    <row r="2044" spans="77:78" x14ac:dyDescent="0.35">
      <c r="BY2044" s="3" t="s">
        <v>3856</v>
      </c>
      <c r="BZ2044">
        <v>1</v>
      </c>
    </row>
    <row r="2045" spans="77:78" x14ac:dyDescent="0.35">
      <c r="BY2045" s="3" t="s">
        <v>3687</v>
      </c>
      <c r="BZ2045">
        <v>2</v>
      </c>
    </row>
    <row r="2046" spans="77:78" x14ac:dyDescent="0.35">
      <c r="BY2046" s="3" t="s">
        <v>1563</v>
      </c>
      <c r="BZ2046">
        <v>1</v>
      </c>
    </row>
    <row r="2047" spans="77:78" x14ac:dyDescent="0.35">
      <c r="BY2047" s="3" t="s">
        <v>4757</v>
      </c>
      <c r="BZ2047">
        <v>1</v>
      </c>
    </row>
    <row r="2048" spans="77:78" x14ac:dyDescent="0.35">
      <c r="BY2048" s="3" t="s">
        <v>4139</v>
      </c>
      <c r="BZ2048">
        <v>1</v>
      </c>
    </row>
    <row r="2049" spans="77:78" x14ac:dyDescent="0.35">
      <c r="BY2049" s="3" t="s">
        <v>2915</v>
      </c>
      <c r="BZ2049">
        <v>1</v>
      </c>
    </row>
    <row r="2050" spans="77:78" x14ac:dyDescent="0.35">
      <c r="BY2050" s="3" t="s">
        <v>2838</v>
      </c>
      <c r="BZ2050">
        <v>1</v>
      </c>
    </row>
    <row r="2051" spans="77:78" x14ac:dyDescent="0.35">
      <c r="BY2051" s="3" t="s">
        <v>5126</v>
      </c>
      <c r="BZ2051">
        <v>1</v>
      </c>
    </row>
    <row r="2052" spans="77:78" x14ac:dyDescent="0.35">
      <c r="BY2052" s="3" t="s">
        <v>4128</v>
      </c>
      <c r="BZ2052">
        <v>1</v>
      </c>
    </row>
    <row r="2053" spans="77:78" x14ac:dyDescent="0.35">
      <c r="BY2053" s="3" t="s">
        <v>2925</v>
      </c>
      <c r="BZ2053">
        <v>1</v>
      </c>
    </row>
    <row r="2054" spans="77:78" x14ac:dyDescent="0.35">
      <c r="BY2054" s="3" t="s">
        <v>2257</v>
      </c>
      <c r="BZ2054">
        <v>1</v>
      </c>
    </row>
    <row r="2055" spans="77:78" x14ac:dyDescent="0.35">
      <c r="BY2055" s="3" t="s">
        <v>4796</v>
      </c>
      <c r="BZ2055">
        <v>1</v>
      </c>
    </row>
    <row r="2056" spans="77:78" x14ac:dyDescent="0.35">
      <c r="BY2056" s="3" t="s">
        <v>3989</v>
      </c>
      <c r="BZ2056">
        <v>1</v>
      </c>
    </row>
    <row r="2057" spans="77:78" x14ac:dyDescent="0.35">
      <c r="BY2057" s="3" t="s">
        <v>1218</v>
      </c>
      <c r="BZ2057">
        <v>1</v>
      </c>
    </row>
    <row r="2058" spans="77:78" x14ac:dyDescent="0.35">
      <c r="BY2058" s="3" t="s">
        <v>1214</v>
      </c>
      <c r="BZ2058">
        <v>1</v>
      </c>
    </row>
    <row r="2059" spans="77:78" x14ac:dyDescent="0.35">
      <c r="BY2059" s="3" t="s">
        <v>2689</v>
      </c>
      <c r="BZ2059">
        <v>2</v>
      </c>
    </row>
    <row r="2060" spans="77:78" x14ac:dyDescent="0.35">
      <c r="BY2060" s="3" t="s">
        <v>1739</v>
      </c>
      <c r="BZ2060">
        <v>1</v>
      </c>
    </row>
    <row r="2061" spans="77:78" x14ac:dyDescent="0.35">
      <c r="BY2061" s="3" t="s">
        <v>1947</v>
      </c>
      <c r="BZ2061">
        <v>1</v>
      </c>
    </row>
    <row r="2062" spans="77:78" x14ac:dyDescent="0.35">
      <c r="BY2062" s="3" t="s">
        <v>1379</v>
      </c>
      <c r="BZ2062">
        <v>1</v>
      </c>
    </row>
    <row r="2063" spans="77:78" x14ac:dyDescent="0.35">
      <c r="BY2063" s="3" t="s">
        <v>4060</v>
      </c>
      <c r="BZ2063">
        <v>1</v>
      </c>
    </row>
    <row r="2064" spans="77:78" x14ac:dyDescent="0.35">
      <c r="BY2064" s="3" t="s">
        <v>3663</v>
      </c>
      <c r="BZ2064">
        <v>1</v>
      </c>
    </row>
    <row r="2065" spans="77:78" x14ac:dyDescent="0.35">
      <c r="BY2065" s="3" t="s">
        <v>4520</v>
      </c>
      <c r="BZ2065">
        <v>1</v>
      </c>
    </row>
    <row r="2066" spans="77:78" x14ac:dyDescent="0.35">
      <c r="BY2066" s="3" t="s">
        <v>1384</v>
      </c>
      <c r="BZ2066">
        <v>1</v>
      </c>
    </row>
    <row r="2067" spans="77:78" x14ac:dyDescent="0.35">
      <c r="BY2067" s="3" t="s">
        <v>5092</v>
      </c>
      <c r="BZ2067">
        <v>1</v>
      </c>
    </row>
    <row r="2068" spans="77:78" x14ac:dyDescent="0.35">
      <c r="BY2068" s="3" t="s">
        <v>1650</v>
      </c>
      <c r="BZ2068">
        <v>1</v>
      </c>
    </row>
    <row r="2069" spans="77:78" x14ac:dyDescent="0.35">
      <c r="BY2069" s="3" t="s">
        <v>3169</v>
      </c>
      <c r="BZ2069">
        <v>1</v>
      </c>
    </row>
    <row r="2070" spans="77:78" x14ac:dyDescent="0.35">
      <c r="BY2070" s="3" t="s">
        <v>3977</v>
      </c>
      <c r="BZ2070">
        <v>1</v>
      </c>
    </row>
    <row r="2071" spans="77:78" x14ac:dyDescent="0.35">
      <c r="BY2071" s="3" t="s">
        <v>2792</v>
      </c>
      <c r="BZ2071">
        <v>1</v>
      </c>
    </row>
    <row r="2072" spans="77:78" x14ac:dyDescent="0.35">
      <c r="BY2072" s="3" t="s">
        <v>2782</v>
      </c>
      <c r="BZ2072">
        <v>1</v>
      </c>
    </row>
    <row r="2073" spans="77:78" x14ac:dyDescent="0.35">
      <c r="BY2073" s="3" t="s">
        <v>2396</v>
      </c>
      <c r="BZ2073">
        <v>1</v>
      </c>
    </row>
    <row r="2074" spans="77:78" x14ac:dyDescent="0.35">
      <c r="BY2074" s="3" t="s">
        <v>2852</v>
      </c>
      <c r="BZ2074">
        <v>1</v>
      </c>
    </row>
    <row r="2075" spans="77:78" x14ac:dyDescent="0.35">
      <c r="BY2075" s="3" t="s">
        <v>1452</v>
      </c>
      <c r="BZ2075">
        <v>1</v>
      </c>
    </row>
    <row r="2076" spans="77:78" x14ac:dyDescent="0.35">
      <c r="BY2076" s="3" t="s">
        <v>1800</v>
      </c>
      <c r="BZ2076">
        <v>1</v>
      </c>
    </row>
    <row r="2077" spans="77:78" x14ac:dyDescent="0.35">
      <c r="BY2077" s="3" t="s">
        <v>1952</v>
      </c>
      <c r="BZ2077">
        <v>1</v>
      </c>
    </row>
    <row r="2078" spans="77:78" x14ac:dyDescent="0.35">
      <c r="BY2078" s="3" t="s">
        <v>1273</v>
      </c>
      <c r="BZ2078">
        <v>1</v>
      </c>
    </row>
    <row r="2079" spans="77:78" x14ac:dyDescent="0.35">
      <c r="BY2079" s="3" t="s">
        <v>2691</v>
      </c>
      <c r="BZ2079">
        <v>1</v>
      </c>
    </row>
    <row r="2080" spans="77:78" x14ac:dyDescent="0.35">
      <c r="BY2080" s="3" t="s">
        <v>5415</v>
      </c>
      <c r="BZ2080">
        <v>1</v>
      </c>
    </row>
    <row r="2081" spans="77:78" x14ac:dyDescent="0.35">
      <c r="BY2081" s="3" t="s">
        <v>2619</v>
      </c>
      <c r="BZ2081">
        <v>1</v>
      </c>
    </row>
    <row r="2082" spans="77:78" x14ac:dyDescent="0.35">
      <c r="BY2082" s="3" t="s">
        <v>3144</v>
      </c>
      <c r="BZ2082">
        <v>1</v>
      </c>
    </row>
    <row r="2083" spans="77:78" x14ac:dyDescent="0.35">
      <c r="BY2083" s="3" t="s">
        <v>623</v>
      </c>
      <c r="BZ2083">
        <v>9</v>
      </c>
    </row>
    <row r="2084" spans="77:78" x14ac:dyDescent="0.35">
      <c r="BY2084" s="3" t="s">
        <v>2470</v>
      </c>
      <c r="BZ2084">
        <v>1</v>
      </c>
    </row>
    <row r="2085" spans="77:78" x14ac:dyDescent="0.35">
      <c r="BY2085" s="3" t="s">
        <v>5021</v>
      </c>
      <c r="BZ2085">
        <v>1</v>
      </c>
    </row>
    <row r="2086" spans="77:78" x14ac:dyDescent="0.35">
      <c r="BY2086" s="3" t="s">
        <v>3529</v>
      </c>
      <c r="BZ2086">
        <v>1</v>
      </c>
    </row>
    <row r="2087" spans="77:78" x14ac:dyDescent="0.35">
      <c r="BY2087" s="3" t="s">
        <v>552</v>
      </c>
      <c r="BZ2087">
        <v>1</v>
      </c>
    </row>
    <row r="2088" spans="77:78" x14ac:dyDescent="0.35">
      <c r="BY2088" s="3" t="s">
        <v>4475</v>
      </c>
      <c r="BZ2088">
        <v>1</v>
      </c>
    </row>
    <row r="2089" spans="77:78" x14ac:dyDescent="0.35">
      <c r="BY2089" s="3" t="s">
        <v>2306</v>
      </c>
      <c r="BZ2089">
        <v>1</v>
      </c>
    </row>
    <row r="2090" spans="77:78" x14ac:dyDescent="0.35">
      <c r="BY2090" s="3" t="s">
        <v>4684</v>
      </c>
      <c r="BZ2090">
        <v>1</v>
      </c>
    </row>
    <row r="2091" spans="77:78" x14ac:dyDescent="0.35">
      <c r="BY2091" s="3" t="s">
        <v>2350</v>
      </c>
      <c r="BZ2091">
        <v>4</v>
      </c>
    </row>
    <row r="2092" spans="77:78" x14ac:dyDescent="0.35">
      <c r="BY2092" s="3" t="s">
        <v>1398</v>
      </c>
      <c r="BZ2092">
        <v>1</v>
      </c>
    </row>
    <row r="2093" spans="77:78" x14ac:dyDescent="0.35">
      <c r="BY2093" s="3" t="s">
        <v>5104</v>
      </c>
      <c r="BZ2093">
        <v>1</v>
      </c>
    </row>
    <row r="2094" spans="77:78" x14ac:dyDescent="0.35">
      <c r="BY2094" s="3" t="s">
        <v>492</v>
      </c>
      <c r="BZ2094">
        <v>8</v>
      </c>
    </row>
    <row r="2095" spans="77:78" x14ac:dyDescent="0.35">
      <c r="BY2095" s="3" t="s">
        <v>610</v>
      </c>
      <c r="BZ2095">
        <v>1</v>
      </c>
    </row>
    <row r="2096" spans="77:78" x14ac:dyDescent="0.35">
      <c r="BY2096" s="3" t="s">
        <v>3523</v>
      </c>
      <c r="BZ2096">
        <v>2</v>
      </c>
    </row>
    <row r="2097" spans="77:78" x14ac:dyDescent="0.35">
      <c r="BY2097" s="3" t="s">
        <v>279</v>
      </c>
      <c r="BZ2097">
        <v>1</v>
      </c>
    </row>
    <row r="2098" spans="77:78" x14ac:dyDescent="0.35">
      <c r="BY2098" s="3" t="s">
        <v>5282</v>
      </c>
      <c r="BZ2098">
        <v>1</v>
      </c>
    </row>
    <row r="2099" spans="77:78" x14ac:dyDescent="0.35">
      <c r="BY2099" s="3" t="s">
        <v>1077</v>
      </c>
      <c r="BZ2099">
        <v>1</v>
      </c>
    </row>
    <row r="2100" spans="77:78" x14ac:dyDescent="0.35">
      <c r="BY2100" s="3" t="s">
        <v>2638</v>
      </c>
      <c r="BZ2100">
        <v>1</v>
      </c>
    </row>
    <row r="2101" spans="77:78" x14ac:dyDescent="0.35">
      <c r="BY2101" s="3" t="s">
        <v>229</v>
      </c>
      <c r="BZ2101">
        <v>5</v>
      </c>
    </row>
    <row r="2102" spans="77:78" x14ac:dyDescent="0.35">
      <c r="BY2102" s="3" t="s">
        <v>4719</v>
      </c>
      <c r="BZ2102">
        <v>1</v>
      </c>
    </row>
    <row r="2103" spans="77:78" x14ac:dyDescent="0.35">
      <c r="BY2103" s="3" t="s">
        <v>2487</v>
      </c>
      <c r="BZ2103">
        <v>2</v>
      </c>
    </row>
    <row r="2104" spans="77:78" x14ac:dyDescent="0.35">
      <c r="BY2104" s="3" t="s">
        <v>1156</v>
      </c>
      <c r="BZ2104">
        <v>1</v>
      </c>
    </row>
    <row r="2105" spans="77:78" x14ac:dyDescent="0.35">
      <c r="BY2105" s="3" t="s">
        <v>885</v>
      </c>
      <c r="BZ2105">
        <v>2</v>
      </c>
    </row>
    <row r="2106" spans="77:78" x14ac:dyDescent="0.35">
      <c r="BY2106" s="3" t="s">
        <v>4352</v>
      </c>
      <c r="BZ2106">
        <v>2</v>
      </c>
    </row>
    <row r="2107" spans="77:78" x14ac:dyDescent="0.35">
      <c r="BY2107" s="3" t="s">
        <v>4426</v>
      </c>
      <c r="BZ2107">
        <v>1</v>
      </c>
    </row>
    <row r="2108" spans="77:78" x14ac:dyDescent="0.35">
      <c r="BY2108" s="3" t="s">
        <v>2784</v>
      </c>
      <c r="BZ2108">
        <v>1</v>
      </c>
    </row>
    <row r="2109" spans="77:78" x14ac:dyDescent="0.35">
      <c r="BY2109" s="3" t="s">
        <v>1068</v>
      </c>
      <c r="BZ2109">
        <v>12</v>
      </c>
    </row>
    <row r="2110" spans="77:78" x14ac:dyDescent="0.35">
      <c r="BY2110" s="3" t="s">
        <v>1131</v>
      </c>
      <c r="BZ2110">
        <v>1</v>
      </c>
    </row>
    <row r="2111" spans="77:78" x14ac:dyDescent="0.35">
      <c r="BY2111" s="3" t="s">
        <v>4574</v>
      </c>
      <c r="BZ2111">
        <v>1</v>
      </c>
    </row>
    <row r="2112" spans="77:78" x14ac:dyDescent="0.35">
      <c r="BY2112" s="3" t="s">
        <v>3489</v>
      </c>
      <c r="BZ2112">
        <v>1</v>
      </c>
    </row>
    <row r="2113" spans="77:78" x14ac:dyDescent="0.35">
      <c r="BY2113" s="3" t="s">
        <v>4913</v>
      </c>
      <c r="BZ2113">
        <v>1</v>
      </c>
    </row>
    <row r="2114" spans="77:78" x14ac:dyDescent="0.35">
      <c r="BY2114" s="3" t="s">
        <v>125</v>
      </c>
      <c r="BZ2114">
        <v>2</v>
      </c>
    </row>
    <row r="2115" spans="77:78" x14ac:dyDescent="0.35">
      <c r="BY2115" s="3" t="s">
        <v>3196</v>
      </c>
      <c r="BZ2115">
        <v>1</v>
      </c>
    </row>
    <row r="2116" spans="77:78" x14ac:dyDescent="0.35">
      <c r="BY2116" s="3" t="s">
        <v>4662</v>
      </c>
      <c r="BZ2116">
        <v>1</v>
      </c>
    </row>
    <row r="2117" spans="77:78" x14ac:dyDescent="0.35">
      <c r="BY2117" s="3" t="s">
        <v>4740</v>
      </c>
      <c r="BZ2117">
        <v>1</v>
      </c>
    </row>
    <row r="2118" spans="77:78" x14ac:dyDescent="0.35">
      <c r="BY2118" s="3" t="s">
        <v>1945</v>
      </c>
      <c r="BZ2118">
        <v>1</v>
      </c>
    </row>
    <row r="2119" spans="77:78" x14ac:dyDescent="0.35">
      <c r="BY2119" s="3" t="s">
        <v>3202</v>
      </c>
      <c r="BZ2119">
        <v>1</v>
      </c>
    </row>
    <row r="2120" spans="77:78" x14ac:dyDescent="0.35">
      <c r="BY2120" s="3" t="s">
        <v>4661</v>
      </c>
      <c r="BZ2120">
        <v>1</v>
      </c>
    </row>
    <row r="2121" spans="77:78" x14ac:dyDescent="0.35">
      <c r="BY2121" s="3" t="s">
        <v>5053</v>
      </c>
      <c r="BZ2121">
        <v>1</v>
      </c>
    </row>
    <row r="2122" spans="77:78" x14ac:dyDescent="0.35">
      <c r="BY2122" s="3" t="s">
        <v>5043</v>
      </c>
      <c r="BZ2122">
        <v>1</v>
      </c>
    </row>
    <row r="2123" spans="77:78" x14ac:dyDescent="0.35">
      <c r="BY2123" s="3" t="s">
        <v>2100</v>
      </c>
      <c r="BZ2123">
        <v>1</v>
      </c>
    </row>
    <row r="2124" spans="77:78" x14ac:dyDescent="0.35">
      <c r="BY2124" s="3" t="s">
        <v>4282</v>
      </c>
      <c r="BZ2124">
        <v>1</v>
      </c>
    </row>
    <row r="2125" spans="77:78" x14ac:dyDescent="0.35">
      <c r="BY2125" s="3" t="s">
        <v>4305</v>
      </c>
      <c r="BZ2125">
        <v>1</v>
      </c>
    </row>
    <row r="2126" spans="77:78" x14ac:dyDescent="0.35">
      <c r="BY2126" s="3" t="s">
        <v>3946</v>
      </c>
      <c r="BZ2126">
        <v>1</v>
      </c>
    </row>
    <row r="2127" spans="77:78" x14ac:dyDescent="0.35">
      <c r="BY2127" s="3" t="s">
        <v>3239</v>
      </c>
      <c r="BZ2127">
        <v>1</v>
      </c>
    </row>
    <row r="2128" spans="77:78" x14ac:dyDescent="0.35">
      <c r="BY2128" s="3" t="s">
        <v>787</v>
      </c>
      <c r="BZ2128">
        <v>1</v>
      </c>
    </row>
    <row r="2129" spans="77:78" x14ac:dyDescent="0.35">
      <c r="BY2129" s="3" t="s">
        <v>1392</v>
      </c>
      <c r="BZ2129">
        <v>1</v>
      </c>
    </row>
    <row r="2130" spans="77:78" x14ac:dyDescent="0.35">
      <c r="BY2130" s="3" t="s">
        <v>2336</v>
      </c>
      <c r="BZ2130">
        <v>1</v>
      </c>
    </row>
    <row r="2131" spans="77:78" x14ac:dyDescent="0.35">
      <c r="BY2131" s="3" t="s">
        <v>2324</v>
      </c>
      <c r="BZ2131">
        <v>1</v>
      </c>
    </row>
    <row r="2132" spans="77:78" x14ac:dyDescent="0.35">
      <c r="BY2132" s="3" t="s">
        <v>2092</v>
      </c>
      <c r="BZ2132">
        <v>1</v>
      </c>
    </row>
    <row r="2133" spans="77:78" x14ac:dyDescent="0.35">
      <c r="BY2133" s="3" t="s">
        <v>2946</v>
      </c>
      <c r="BZ2133">
        <v>1</v>
      </c>
    </row>
    <row r="2134" spans="77:78" x14ac:dyDescent="0.35">
      <c r="BY2134" s="3" t="s">
        <v>2882</v>
      </c>
      <c r="BZ2134">
        <v>1</v>
      </c>
    </row>
    <row r="2135" spans="77:78" x14ac:dyDescent="0.35">
      <c r="BY2135" s="3" t="s">
        <v>2063</v>
      </c>
      <c r="BZ2135">
        <v>2</v>
      </c>
    </row>
    <row r="2136" spans="77:78" x14ac:dyDescent="0.35">
      <c r="BY2136" s="3" t="s">
        <v>328</v>
      </c>
      <c r="BZ2136">
        <v>1</v>
      </c>
    </row>
    <row r="2137" spans="77:78" x14ac:dyDescent="0.35">
      <c r="BY2137" s="3" t="s">
        <v>3351</v>
      </c>
      <c r="BZ2137">
        <v>1</v>
      </c>
    </row>
    <row r="2138" spans="77:78" x14ac:dyDescent="0.35">
      <c r="BY2138" s="3" t="s">
        <v>4745</v>
      </c>
      <c r="BZ2138">
        <v>1</v>
      </c>
    </row>
    <row r="2139" spans="77:78" x14ac:dyDescent="0.35">
      <c r="BY2139" s="3" t="s">
        <v>4466</v>
      </c>
      <c r="BZ2139">
        <v>1</v>
      </c>
    </row>
    <row r="2140" spans="77:78" x14ac:dyDescent="0.35">
      <c r="BY2140" s="3" t="s">
        <v>3434</v>
      </c>
      <c r="BZ2140">
        <v>1</v>
      </c>
    </row>
    <row r="2141" spans="77:78" x14ac:dyDescent="0.35">
      <c r="BY2141" s="3" t="s">
        <v>1335</v>
      </c>
      <c r="BZ2141">
        <v>2</v>
      </c>
    </row>
    <row r="2142" spans="77:78" x14ac:dyDescent="0.35">
      <c r="BY2142" s="3" t="s">
        <v>1210</v>
      </c>
      <c r="BZ2142">
        <v>1</v>
      </c>
    </row>
    <row r="2143" spans="77:78" x14ac:dyDescent="0.35">
      <c r="BY2143" s="3" t="s">
        <v>2859</v>
      </c>
      <c r="BZ2143">
        <v>1</v>
      </c>
    </row>
    <row r="2144" spans="77:78" x14ac:dyDescent="0.35">
      <c r="BY2144" s="3" t="s">
        <v>2218</v>
      </c>
      <c r="BZ2144">
        <v>1</v>
      </c>
    </row>
    <row r="2145" spans="77:78" x14ac:dyDescent="0.35">
      <c r="BY2145" s="3" t="s">
        <v>2733</v>
      </c>
      <c r="BZ2145">
        <v>1</v>
      </c>
    </row>
    <row r="2146" spans="77:78" x14ac:dyDescent="0.35">
      <c r="BY2146" s="3" t="s">
        <v>106</v>
      </c>
      <c r="BZ2146">
        <v>3</v>
      </c>
    </row>
    <row r="2147" spans="77:78" x14ac:dyDescent="0.35">
      <c r="BY2147" s="3" t="s">
        <v>3218</v>
      </c>
      <c r="BZ2147">
        <v>1</v>
      </c>
    </row>
    <row r="2148" spans="77:78" x14ac:dyDescent="0.35">
      <c r="BY2148" s="3" t="s">
        <v>4996</v>
      </c>
      <c r="BZ2148">
        <v>1</v>
      </c>
    </row>
    <row r="2149" spans="77:78" x14ac:dyDescent="0.35">
      <c r="BY2149" s="3" t="s">
        <v>2044</v>
      </c>
      <c r="BZ2149">
        <v>1</v>
      </c>
    </row>
    <row r="2150" spans="77:78" x14ac:dyDescent="0.35">
      <c r="BY2150" s="3" t="s">
        <v>1437</v>
      </c>
      <c r="BZ2150">
        <v>2</v>
      </c>
    </row>
    <row r="2151" spans="77:78" x14ac:dyDescent="0.35">
      <c r="BY2151" s="3" t="s">
        <v>2499</v>
      </c>
      <c r="BZ2151">
        <v>1</v>
      </c>
    </row>
    <row r="2152" spans="77:78" x14ac:dyDescent="0.35">
      <c r="BY2152" s="3" t="s">
        <v>2886</v>
      </c>
      <c r="BZ2152">
        <v>1</v>
      </c>
    </row>
    <row r="2153" spans="77:78" x14ac:dyDescent="0.35">
      <c r="BY2153" s="3" t="s">
        <v>679</v>
      </c>
      <c r="BZ2153">
        <v>6</v>
      </c>
    </row>
    <row r="2154" spans="77:78" x14ac:dyDescent="0.35">
      <c r="BY2154" s="3" t="s">
        <v>2903</v>
      </c>
      <c r="BZ2154">
        <v>1</v>
      </c>
    </row>
    <row r="2155" spans="77:78" x14ac:dyDescent="0.35">
      <c r="BY2155" s="3" t="s">
        <v>3215</v>
      </c>
      <c r="BZ2155">
        <v>1</v>
      </c>
    </row>
    <row r="2156" spans="77:78" x14ac:dyDescent="0.35">
      <c r="BY2156" s="3" t="s">
        <v>1429</v>
      </c>
      <c r="BZ2156">
        <v>2</v>
      </c>
    </row>
    <row r="2157" spans="77:78" x14ac:dyDescent="0.35">
      <c r="BY2157" s="3" t="s">
        <v>2769</v>
      </c>
      <c r="BZ2157">
        <v>1</v>
      </c>
    </row>
    <row r="2158" spans="77:78" x14ac:dyDescent="0.35">
      <c r="BY2158" s="3" t="s">
        <v>1427</v>
      </c>
      <c r="BZ2158">
        <v>5</v>
      </c>
    </row>
    <row r="2159" spans="77:78" x14ac:dyDescent="0.35">
      <c r="BY2159" s="3" t="s">
        <v>1979</v>
      </c>
      <c r="BZ2159">
        <v>5</v>
      </c>
    </row>
    <row r="2160" spans="77:78" x14ac:dyDescent="0.35">
      <c r="BY2160" s="3" t="s">
        <v>3817</v>
      </c>
      <c r="BZ2160">
        <v>1</v>
      </c>
    </row>
    <row r="2161" spans="77:78" x14ac:dyDescent="0.35">
      <c r="BY2161" s="3" t="s">
        <v>1826</v>
      </c>
      <c r="BZ2161">
        <v>1</v>
      </c>
    </row>
    <row r="2162" spans="77:78" x14ac:dyDescent="0.35">
      <c r="BY2162" s="3" t="s">
        <v>5113</v>
      </c>
      <c r="BZ2162">
        <v>1</v>
      </c>
    </row>
    <row r="2163" spans="77:78" x14ac:dyDescent="0.35">
      <c r="BY2163" s="3" t="s">
        <v>3526</v>
      </c>
      <c r="BZ2163">
        <v>1</v>
      </c>
    </row>
    <row r="2164" spans="77:78" x14ac:dyDescent="0.35">
      <c r="BY2164" s="3" t="s">
        <v>1734</v>
      </c>
      <c r="BZ2164">
        <v>4</v>
      </c>
    </row>
    <row r="2165" spans="77:78" x14ac:dyDescent="0.35">
      <c r="BY2165" s="3" t="s">
        <v>4839</v>
      </c>
      <c r="BZ2165">
        <v>1</v>
      </c>
    </row>
    <row r="2166" spans="77:78" x14ac:dyDescent="0.35">
      <c r="BY2166" s="3" t="s">
        <v>1040</v>
      </c>
      <c r="BZ2166">
        <v>1</v>
      </c>
    </row>
    <row r="2167" spans="77:78" x14ac:dyDescent="0.35">
      <c r="BY2167" s="3" t="s">
        <v>2519</v>
      </c>
      <c r="BZ2167">
        <v>1</v>
      </c>
    </row>
    <row r="2168" spans="77:78" x14ac:dyDescent="0.35">
      <c r="BY2168" s="3" t="s">
        <v>1691</v>
      </c>
      <c r="BZ2168">
        <v>9</v>
      </c>
    </row>
    <row r="2169" spans="77:78" x14ac:dyDescent="0.35">
      <c r="BY2169" s="3" t="s">
        <v>1706</v>
      </c>
      <c r="BZ2169">
        <v>6</v>
      </c>
    </row>
    <row r="2170" spans="77:78" x14ac:dyDescent="0.35">
      <c r="BY2170" s="3" t="s">
        <v>1092</v>
      </c>
      <c r="BZ2170">
        <v>2</v>
      </c>
    </row>
    <row r="2171" spans="77:78" x14ac:dyDescent="0.35">
      <c r="BY2171" s="3" t="s">
        <v>2593</v>
      </c>
      <c r="BZ2171">
        <v>1</v>
      </c>
    </row>
    <row r="2172" spans="77:78" x14ac:dyDescent="0.35">
      <c r="BY2172" s="3" t="s">
        <v>4985</v>
      </c>
      <c r="BZ2172">
        <v>1</v>
      </c>
    </row>
    <row r="2173" spans="77:78" x14ac:dyDescent="0.35">
      <c r="BY2173" s="3" t="s">
        <v>1305</v>
      </c>
      <c r="BZ2173">
        <v>1</v>
      </c>
    </row>
    <row r="2174" spans="77:78" x14ac:dyDescent="0.35">
      <c r="BY2174" s="3" t="s">
        <v>3954</v>
      </c>
      <c r="BZ2174">
        <v>1</v>
      </c>
    </row>
    <row r="2175" spans="77:78" x14ac:dyDescent="0.35">
      <c r="BY2175" s="3" t="s">
        <v>4267</v>
      </c>
      <c r="BZ2175">
        <v>1</v>
      </c>
    </row>
    <row r="2176" spans="77:78" x14ac:dyDescent="0.35">
      <c r="BY2176" s="3" t="s">
        <v>2189</v>
      </c>
      <c r="BZ2176">
        <v>1</v>
      </c>
    </row>
    <row r="2177" spans="77:78" x14ac:dyDescent="0.35">
      <c r="BY2177" s="3" t="s">
        <v>1459</v>
      </c>
      <c r="BZ2177">
        <v>3</v>
      </c>
    </row>
    <row r="2178" spans="77:78" x14ac:dyDescent="0.35">
      <c r="BY2178" s="3" t="s">
        <v>702</v>
      </c>
      <c r="BZ2178">
        <v>1</v>
      </c>
    </row>
    <row r="2179" spans="77:78" x14ac:dyDescent="0.35">
      <c r="BY2179" s="3" t="s">
        <v>3024</v>
      </c>
      <c r="BZ2179">
        <v>1</v>
      </c>
    </row>
    <row r="2180" spans="77:78" x14ac:dyDescent="0.35">
      <c r="BY2180" s="3" t="s">
        <v>1785</v>
      </c>
      <c r="BZ2180">
        <v>1</v>
      </c>
    </row>
    <row r="2181" spans="77:78" x14ac:dyDescent="0.35">
      <c r="BY2181" s="3" t="s">
        <v>3611</v>
      </c>
      <c r="BZ2181">
        <v>1</v>
      </c>
    </row>
    <row r="2182" spans="77:78" x14ac:dyDescent="0.35">
      <c r="BY2182" s="3" t="s">
        <v>4342</v>
      </c>
      <c r="BZ2182">
        <v>1</v>
      </c>
    </row>
    <row r="2183" spans="77:78" x14ac:dyDescent="0.35">
      <c r="BY2183" s="3" t="s">
        <v>3258</v>
      </c>
      <c r="BZ2183">
        <v>1</v>
      </c>
    </row>
    <row r="2184" spans="77:78" x14ac:dyDescent="0.35">
      <c r="BY2184" s="3" t="s">
        <v>1496</v>
      </c>
      <c r="BZ2184">
        <v>2</v>
      </c>
    </row>
    <row r="2185" spans="77:78" x14ac:dyDescent="0.35">
      <c r="BY2185" s="3" t="s">
        <v>1747</v>
      </c>
      <c r="BZ2185">
        <v>1</v>
      </c>
    </row>
    <row r="2186" spans="77:78" x14ac:dyDescent="0.35">
      <c r="BY2186" s="3" t="s">
        <v>1738</v>
      </c>
      <c r="BZ2186">
        <v>1</v>
      </c>
    </row>
    <row r="2187" spans="77:78" x14ac:dyDescent="0.35">
      <c r="BY2187" s="3" t="s">
        <v>97</v>
      </c>
      <c r="BZ2187">
        <v>1</v>
      </c>
    </row>
    <row r="2188" spans="77:78" x14ac:dyDescent="0.35">
      <c r="BY2188" s="3" t="s">
        <v>463</v>
      </c>
      <c r="BZ2188">
        <v>1</v>
      </c>
    </row>
    <row r="2189" spans="77:78" x14ac:dyDescent="0.35">
      <c r="BY2189" s="3" t="s">
        <v>4857</v>
      </c>
      <c r="BZ2189">
        <v>1</v>
      </c>
    </row>
    <row r="2190" spans="77:78" x14ac:dyDescent="0.35">
      <c r="BY2190" s="3" t="s">
        <v>4508</v>
      </c>
      <c r="BZ2190">
        <v>1</v>
      </c>
    </row>
    <row r="2191" spans="77:78" x14ac:dyDescent="0.35">
      <c r="BY2191" s="3" t="s">
        <v>3675</v>
      </c>
      <c r="BZ2191">
        <v>1</v>
      </c>
    </row>
    <row r="2192" spans="77:78" x14ac:dyDescent="0.35">
      <c r="BY2192" s="3" t="s">
        <v>3671</v>
      </c>
      <c r="BZ2192">
        <v>1</v>
      </c>
    </row>
    <row r="2193" spans="77:78" x14ac:dyDescent="0.35">
      <c r="BY2193" s="3" t="s">
        <v>4585</v>
      </c>
      <c r="BZ2193">
        <v>1</v>
      </c>
    </row>
    <row r="2194" spans="77:78" x14ac:dyDescent="0.35">
      <c r="BY2194" s="3" t="s">
        <v>5093</v>
      </c>
      <c r="BZ2194">
        <v>1</v>
      </c>
    </row>
    <row r="2195" spans="77:78" x14ac:dyDescent="0.35">
      <c r="BY2195" s="3" t="s">
        <v>5027</v>
      </c>
      <c r="BZ2195">
        <v>1</v>
      </c>
    </row>
    <row r="2196" spans="77:78" x14ac:dyDescent="0.35">
      <c r="BY2196" s="3" t="s">
        <v>2075</v>
      </c>
      <c r="BZ2196">
        <v>2</v>
      </c>
    </row>
    <row r="2197" spans="77:78" x14ac:dyDescent="0.35">
      <c r="BY2197" s="3" t="s">
        <v>5159</v>
      </c>
      <c r="BZ2197">
        <v>1</v>
      </c>
    </row>
    <row r="2198" spans="77:78" x14ac:dyDescent="0.35">
      <c r="BY2198" s="3" t="s">
        <v>4765</v>
      </c>
      <c r="BZ2198">
        <v>2</v>
      </c>
    </row>
    <row r="2199" spans="77:78" x14ac:dyDescent="0.35">
      <c r="BY2199" s="3" t="s">
        <v>1888</v>
      </c>
      <c r="BZ2199">
        <v>1</v>
      </c>
    </row>
    <row r="2200" spans="77:78" x14ac:dyDescent="0.35">
      <c r="BY2200" s="3" t="s">
        <v>3677</v>
      </c>
      <c r="BZ2200">
        <v>1</v>
      </c>
    </row>
    <row r="2201" spans="77:78" x14ac:dyDescent="0.35">
      <c r="BY2201" s="3" t="s">
        <v>2199</v>
      </c>
      <c r="BZ2201">
        <v>1</v>
      </c>
    </row>
    <row r="2202" spans="77:78" x14ac:dyDescent="0.35">
      <c r="BY2202" s="3" t="s">
        <v>4485</v>
      </c>
      <c r="BZ2202">
        <v>1</v>
      </c>
    </row>
    <row r="2203" spans="77:78" x14ac:dyDescent="0.35">
      <c r="BY2203" s="3" t="s">
        <v>1001</v>
      </c>
      <c r="BZ2203">
        <v>1</v>
      </c>
    </row>
    <row r="2204" spans="77:78" x14ac:dyDescent="0.35">
      <c r="BY2204" s="3" t="s">
        <v>3380</v>
      </c>
      <c r="BZ2204">
        <v>1</v>
      </c>
    </row>
    <row r="2205" spans="77:78" x14ac:dyDescent="0.35">
      <c r="BY2205" s="3" t="s">
        <v>3929</v>
      </c>
      <c r="BZ2205">
        <v>1</v>
      </c>
    </row>
    <row r="2206" spans="77:78" x14ac:dyDescent="0.35">
      <c r="BY2206" s="3" t="s">
        <v>5239</v>
      </c>
      <c r="BZ2206">
        <v>1</v>
      </c>
    </row>
    <row r="2207" spans="77:78" x14ac:dyDescent="0.35">
      <c r="BY2207" s="3" t="s">
        <v>1802</v>
      </c>
      <c r="BZ2207">
        <v>1</v>
      </c>
    </row>
    <row r="2208" spans="77:78" x14ac:dyDescent="0.35">
      <c r="BY2208" s="3" t="s">
        <v>163</v>
      </c>
      <c r="BZ2208">
        <v>1</v>
      </c>
    </row>
    <row r="2209" spans="77:78" x14ac:dyDescent="0.35">
      <c r="BY2209" s="3" t="s">
        <v>1185</v>
      </c>
      <c r="BZ2209">
        <v>1</v>
      </c>
    </row>
    <row r="2210" spans="77:78" x14ac:dyDescent="0.35">
      <c r="BY2210" s="3" t="s">
        <v>4506</v>
      </c>
      <c r="BZ2210">
        <v>1</v>
      </c>
    </row>
    <row r="2211" spans="77:78" x14ac:dyDescent="0.35">
      <c r="BY2211" s="3" t="s">
        <v>3043</v>
      </c>
      <c r="BZ2211">
        <v>1</v>
      </c>
    </row>
    <row r="2212" spans="77:78" x14ac:dyDescent="0.35">
      <c r="BY2212" s="3" t="s">
        <v>4837</v>
      </c>
      <c r="BZ2212">
        <v>1</v>
      </c>
    </row>
    <row r="2213" spans="77:78" x14ac:dyDescent="0.35">
      <c r="BY2213" s="3" t="s">
        <v>2013</v>
      </c>
      <c r="BZ2213">
        <v>7</v>
      </c>
    </row>
    <row r="2214" spans="77:78" x14ac:dyDescent="0.35">
      <c r="BY2214" s="3" t="s">
        <v>450</v>
      </c>
      <c r="BZ2214">
        <v>1</v>
      </c>
    </row>
    <row r="2215" spans="77:78" x14ac:dyDescent="0.35">
      <c r="BY2215" s="3" t="s">
        <v>1265</v>
      </c>
      <c r="BZ2215">
        <v>1</v>
      </c>
    </row>
    <row r="2216" spans="77:78" x14ac:dyDescent="0.35">
      <c r="BY2216" s="3" t="s">
        <v>5391</v>
      </c>
      <c r="BZ2216">
        <v>1</v>
      </c>
    </row>
    <row r="2217" spans="77:78" x14ac:dyDescent="0.35">
      <c r="BY2217" s="3" t="s">
        <v>3547</v>
      </c>
      <c r="BZ2217">
        <v>1</v>
      </c>
    </row>
    <row r="2218" spans="77:78" x14ac:dyDescent="0.35">
      <c r="BY2218" s="3" t="s">
        <v>99</v>
      </c>
      <c r="BZ2218">
        <v>1</v>
      </c>
    </row>
    <row r="2219" spans="77:78" x14ac:dyDescent="0.35">
      <c r="BY2219" s="3" t="s">
        <v>258</v>
      </c>
      <c r="BZ2219">
        <v>1</v>
      </c>
    </row>
    <row r="2220" spans="77:78" x14ac:dyDescent="0.35">
      <c r="BY2220" s="3" t="s">
        <v>2151</v>
      </c>
      <c r="BZ2220">
        <v>1</v>
      </c>
    </row>
    <row r="2221" spans="77:78" x14ac:dyDescent="0.35">
      <c r="BY2221" s="3" t="s">
        <v>1969</v>
      </c>
      <c r="BZ2221">
        <v>3</v>
      </c>
    </row>
    <row r="2222" spans="77:78" x14ac:dyDescent="0.35">
      <c r="BY2222" s="3" t="s">
        <v>3516</v>
      </c>
      <c r="BZ2222">
        <v>1</v>
      </c>
    </row>
    <row r="2223" spans="77:78" x14ac:dyDescent="0.35">
      <c r="BY2223" s="3" t="s">
        <v>4709</v>
      </c>
      <c r="BZ2223">
        <v>1</v>
      </c>
    </row>
    <row r="2224" spans="77:78" x14ac:dyDescent="0.35">
      <c r="BY2224" s="3" t="s">
        <v>5026</v>
      </c>
      <c r="BZ2224">
        <v>1</v>
      </c>
    </row>
    <row r="2225" spans="77:78" x14ac:dyDescent="0.35">
      <c r="BY2225" s="3" t="s">
        <v>5309</v>
      </c>
      <c r="BZ2225">
        <v>1</v>
      </c>
    </row>
    <row r="2226" spans="77:78" x14ac:dyDescent="0.35">
      <c r="BY2226" s="3" t="s">
        <v>3059</v>
      </c>
      <c r="BZ2226">
        <v>1</v>
      </c>
    </row>
    <row r="2227" spans="77:78" x14ac:dyDescent="0.35">
      <c r="BY2227" s="3" t="s">
        <v>656</v>
      </c>
      <c r="BZ2227">
        <v>22</v>
      </c>
    </row>
    <row r="2228" spans="77:78" x14ac:dyDescent="0.35">
      <c r="BY2228" s="3" t="s">
        <v>925</v>
      </c>
      <c r="BZ2228">
        <v>1</v>
      </c>
    </row>
    <row r="2229" spans="77:78" x14ac:dyDescent="0.35">
      <c r="BY2229" s="3" t="s">
        <v>4258</v>
      </c>
      <c r="BZ2229">
        <v>1</v>
      </c>
    </row>
    <row r="2230" spans="77:78" x14ac:dyDescent="0.35">
      <c r="BY2230" s="3" t="s">
        <v>4625</v>
      </c>
      <c r="BZ2230">
        <v>1</v>
      </c>
    </row>
    <row r="2231" spans="77:78" x14ac:dyDescent="0.35">
      <c r="BY2231" s="3" t="s">
        <v>5389</v>
      </c>
      <c r="BZ2231">
        <v>1</v>
      </c>
    </row>
    <row r="2232" spans="77:78" x14ac:dyDescent="0.35">
      <c r="BY2232" s="3" t="s">
        <v>1343</v>
      </c>
      <c r="BZ2232">
        <v>1</v>
      </c>
    </row>
    <row r="2233" spans="77:78" x14ac:dyDescent="0.35">
      <c r="BY2233" s="3" t="s">
        <v>3683</v>
      </c>
      <c r="BZ2233">
        <v>1</v>
      </c>
    </row>
    <row r="2234" spans="77:78" x14ac:dyDescent="0.35">
      <c r="BY2234" s="3" t="s">
        <v>2026</v>
      </c>
      <c r="BZ2234">
        <v>1</v>
      </c>
    </row>
    <row r="2235" spans="77:78" x14ac:dyDescent="0.35">
      <c r="BY2235" s="3" t="s">
        <v>569</v>
      </c>
      <c r="BZ2235">
        <v>1</v>
      </c>
    </row>
    <row r="2236" spans="77:78" x14ac:dyDescent="0.35">
      <c r="BY2236" s="3" t="s">
        <v>4747</v>
      </c>
      <c r="BZ2236">
        <v>1</v>
      </c>
    </row>
    <row r="2237" spans="77:78" x14ac:dyDescent="0.35">
      <c r="BY2237" s="3" t="s">
        <v>3179</v>
      </c>
      <c r="BZ2237">
        <v>2</v>
      </c>
    </row>
    <row r="2238" spans="77:78" x14ac:dyDescent="0.35">
      <c r="BY2238" s="3" t="s">
        <v>112</v>
      </c>
      <c r="BZ2238">
        <v>15</v>
      </c>
    </row>
    <row r="2239" spans="77:78" x14ac:dyDescent="0.35">
      <c r="BY2239" s="3" t="s">
        <v>123</v>
      </c>
      <c r="BZ2239">
        <v>19</v>
      </c>
    </row>
    <row r="2240" spans="77:78" x14ac:dyDescent="0.35">
      <c r="BY2240" s="3" t="s">
        <v>4809</v>
      </c>
      <c r="BZ2240">
        <v>2</v>
      </c>
    </row>
    <row r="2241" spans="77:78" x14ac:dyDescent="0.35">
      <c r="BY2241" s="3" t="s">
        <v>728</v>
      </c>
      <c r="BZ2241">
        <v>1</v>
      </c>
    </row>
    <row r="2242" spans="77:78" x14ac:dyDescent="0.35">
      <c r="BY2242" s="3" t="s">
        <v>202</v>
      </c>
      <c r="BZ2242">
        <v>1</v>
      </c>
    </row>
    <row r="2243" spans="77:78" x14ac:dyDescent="0.35">
      <c r="BY2243" s="3" t="s">
        <v>4638</v>
      </c>
      <c r="BZ2243">
        <v>2</v>
      </c>
    </row>
    <row r="2244" spans="77:78" x14ac:dyDescent="0.35">
      <c r="BY2244" s="3" t="s">
        <v>4635</v>
      </c>
      <c r="BZ2244">
        <v>1</v>
      </c>
    </row>
    <row r="2245" spans="77:78" x14ac:dyDescent="0.35">
      <c r="BY2245" s="3" t="s">
        <v>658</v>
      </c>
      <c r="BZ2245">
        <v>13</v>
      </c>
    </row>
    <row r="2246" spans="77:78" x14ac:dyDescent="0.35">
      <c r="BY2246" s="3" t="s">
        <v>3917</v>
      </c>
      <c r="BZ2246">
        <v>1</v>
      </c>
    </row>
    <row r="2247" spans="77:78" x14ac:dyDescent="0.35">
      <c r="BY2247" s="3" t="s">
        <v>1277</v>
      </c>
      <c r="BZ2247">
        <v>1</v>
      </c>
    </row>
    <row r="2248" spans="77:78" x14ac:dyDescent="0.35">
      <c r="BY2248" s="3" t="s">
        <v>2109</v>
      </c>
      <c r="BZ2248">
        <v>1</v>
      </c>
    </row>
    <row r="2249" spans="77:78" x14ac:dyDescent="0.35">
      <c r="BY2249" s="3" t="s">
        <v>1853</v>
      </c>
      <c r="BZ2249">
        <v>1</v>
      </c>
    </row>
    <row r="2250" spans="77:78" x14ac:dyDescent="0.35">
      <c r="BY2250" s="3" t="s">
        <v>3935</v>
      </c>
      <c r="BZ2250">
        <v>1</v>
      </c>
    </row>
    <row r="2251" spans="77:78" x14ac:dyDescent="0.35">
      <c r="BY2251" s="3" t="s">
        <v>4507</v>
      </c>
      <c r="BZ2251">
        <v>1</v>
      </c>
    </row>
    <row r="2252" spans="77:78" x14ac:dyDescent="0.35">
      <c r="BY2252" s="3" t="s">
        <v>3627</v>
      </c>
      <c r="BZ2252">
        <v>1</v>
      </c>
    </row>
    <row r="2253" spans="77:78" x14ac:dyDescent="0.35">
      <c r="BY2253" s="3" t="s">
        <v>1035</v>
      </c>
      <c r="BZ2253">
        <v>4</v>
      </c>
    </row>
    <row r="2254" spans="77:78" x14ac:dyDescent="0.35">
      <c r="BY2254" s="3" t="s">
        <v>3134</v>
      </c>
      <c r="BZ2254">
        <v>1</v>
      </c>
    </row>
    <row r="2255" spans="77:78" x14ac:dyDescent="0.35">
      <c r="BY2255" s="3" t="s">
        <v>456</v>
      </c>
      <c r="BZ2255">
        <v>2</v>
      </c>
    </row>
    <row r="2256" spans="77:78" x14ac:dyDescent="0.35">
      <c r="BY2256" s="3" t="s">
        <v>1920</v>
      </c>
      <c r="BZ2256">
        <v>2</v>
      </c>
    </row>
    <row r="2257" spans="77:78" x14ac:dyDescent="0.35">
      <c r="BY2257" s="3" t="s">
        <v>119</v>
      </c>
      <c r="BZ2257">
        <v>1</v>
      </c>
    </row>
    <row r="2258" spans="77:78" x14ac:dyDescent="0.35">
      <c r="BY2258" s="3" t="s">
        <v>3610</v>
      </c>
      <c r="BZ2258">
        <v>1</v>
      </c>
    </row>
    <row r="2259" spans="77:78" x14ac:dyDescent="0.35">
      <c r="BY2259" s="3" t="s">
        <v>4556</v>
      </c>
      <c r="BZ2259">
        <v>1</v>
      </c>
    </row>
    <row r="2260" spans="77:78" x14ac:dyDescent="0.35">
      <c r="BY2260" s="3" t="s">
        <v>2210</v>
      </c>
      <c r="BZ2260">
        <v>1</v>
      </c>
    </row>
    <row r="2261" spans="77:78" x14ac:dyDescent="0.35">
      <c r="BY2261" s="3" t="s">
        <v>3345</v>
      </c>
      <c r="BZ2261">
        <v>2</v>
      </c>
    </row>
    <row r="2262" spans="77:78" x14ac:dyDescent="0.35">
      <c r="BY2262" s="3" t="s">
        <v>3542</v>
      </c>
      <c r="BZ2262">
        <v>1</v>
      </c>
    </row>
    <row r="2263" spans="77:78" x14ac:dyDescent="0.35">
      <c r="BY2263" s="3" t="s">
        <v>1120</v>
      </c>
      <c r="BZ2263">
        <v>1</v>
      </c>
    </row>
    <row r="2264" spans="77:78" x14ac:dyDescent="0.35">
      <c r="BY2264" s="3" t="s">
        <v>2287</v>
      </c>
      <c r="BZ2264">
        <v>1</v>
      </c>
    </row>
    <row r="2265" spans="77:78" x14ac:dyDescent="0.35">
      <c r="BY2265" s="3" t="s">
        <v>686</v>
      </c>
      <c r="BZ2265">
        <v>1</v>
      </c>
    </row>
    <row r="2266" spans="77:78" x14ac:dyDescent="0.35">
      <c r="BY2266" s="3" t="s">
        <v>1529</v>
      </c>
      <c r="BZ2266">
        <v>1</v>
      </c>
    </row>
    <row r="2267" spans="77:78" x14ac:dyDescent="0.35">
      <c r="BY2267" s="3" t="s">
        <v>4397</v>
      </c>
      <c r="BZ2267">
        <v>1</v>
      </c>
    </row>
    <row r="2268" spans="77:78" x14ac:dyDescent="0.35">
      <c r="BY2268" s="3" t="s">
        <v>3419</v>
      </c>
      <c r="BZ2268">
        <v>1</v>
      </c>
    </row>
    <row r="2269" spans="77:78" x14ac:dyDescent="0.35">
      <c r="BY2269" s="3" t="s">
        <v>3528</v>
      </c>
      <c r="BZ2269">
        <v>1</v>
      </c>
    </row>
    <row r="2270" spans="77:78" x14ac:dyDescent="0.35">
      <c r="BY2270" s="3" t="s">
        <v>907</v>
      </c>
      <c r="BZ2270">
        <v>1</v>
      </c>
    </row>
    <row r="2271" spans="77:78" x14ac:dyDescent="0.35">
      <c r="BY2271" s="3" t="s">
        <v>1555</v>
      </c>
      <c r="BZ2271">
        <v>2</v>
      </c>
    </row>
    <row r="2272" spans="77:78" x14ac:dyDescent="0.35">
      <c r="BY2272" s="3" t="s">
        <v>4943</v>
      </c>
      <c r="BZ2272">
        <v>2</v>
      </c>
    </row>
    <row r="2273" spans="77:78" x14ac:dyDescent="0.35">
      <c r="BY2273" s="3" t="s">
        <v>3904</v>
      </c>
      <c r="BZ2273">
        <v>1</v>
      </c>
    </row>
    <row r="2274" spans="77:78" x14ac:dyDescent="0.35">
      <c r="BY2274" s="3" t="s">
        <v>652</v>
      </c>
      <c r="BZ2274">
        <v>4</v>
      </c>
    </row>
    <row r="2275" spans="77:78" x14ac:dyDescent="0.35">
      <c r="BY2275" s="3" t="s">
        <v>67</v>
      </c>
      <c r="BZ2275">
        <v>1</v>
      </c>
    </row>
    <row r="2276" spans="77:78" x14ac:dyDescent="0.35">
      <c r="BY2276" s="3" t="s">
        <v>5361</v>
      </c>
      <c r="BZ2276">
        <v>1</v>
      </c>
    </row>
    <row r="2277" spans="77:78" x14ac:dyDescent="0.35">
      <c r="BY2277" s="3" t="s">
        <v>5194</v>
      </c>
      <c r="BZ2277">
        <v>1</v>
      </c>
    </row>
    <row r="2278" spans="77:78" x14ac:dyDescent="0.35">
      <c r="BY2278" s="3" t="s">
        <v>1470</v>
      </c>
      <c r="BZ2278">
        <v>1</v>
      </c>
    </row>
    <row r="2279" spans="77:78" x14ac:dyDescent="0.35">
      <c r="BY2279" s="3" t="s">
        <v>5413</v>
      </c>
      <c r="BZ2279">
        <v>1</v>
      </c>
    </row>
    <row r="2280" spans="77:78" x14ac:dyDescent="0.35">
      <c r="BY2280" s="3" t="s">
        <v>1327</v>
      </c>
      <c r="BZ2280">
        <v>1</v>
      </c>
    </row>
    <row r="2281" spans="77:78" x14ac:dyDescent="0.35">
      <c r="BY2281" s="3" t="s">
        <v>4841</v>
      </c>
      <c r="BZ2281">
        <v>1</v>
      </c>
    </row>
    <row r="2282" spans="77:78" x14ac:dyDescent="0.35">
      <c r="BY2282" s="3" t="s">
        <v>4400</v>
      </c>
      <c r="BZ2282">
        <v>1</v>
      </c>
    </row>
    <row r="2283" spans="77:78" x14ac:dyDescent="0.35">
      <c r="BY2283" s="3" t="s">
        <v>1871</v>
      </c>
      <c r="BZ2283">
        <v>1</v>
      </c>
    </row>
    <row r="2284" spans="77:78" x14ac:dyDescent="0.35">
      <c r="BY2284" s="3" t="s">
        <v>9437</v>
      </c>
      <c r="BZ2284">
        <v>4345</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379B5-45EA-4823-802B-1136CC1A7B51}">
  <dimension ref="A1:O4348"/>
  <sheetViews>
    <sheetView topLeftCell="H4337" workbookViewId="0">
      <selection activeCell="I4350" sqref="I4350"/>
    </sheetView>
  </sheetViews>
  <sheetFormatPr defaultRowHeight="14.5" x14ac:dyDescent="0.35"/>
  <cols>
    <col min="1" max="1" width="6.81640625" bestFit="1" customWidth="1"/>
    <col min="2" max="2" width="9.36328125" bestFit="1" customWidth="1"/>
    <col min="3" max="3" width="9.6328125" bestFit="1" customWidth="1"/>
    <col min="4" max="4" width="6.26953125" bestFit="1" customWidth="1"/>
    <col min="5" max="5" width="17" bestFit="1" customWidth="1"/>
    <col min="6" max="6" width="27.54296875" bestFit="1" customWidth="1"/>
    <col min="7" max="7" width="48.453125" bestFit="1" customWidth="1"/>
    <col min="8" max="8" width="41.1796875" bestFit="1" customWidth="1"/>
    <col min="9" max="9" width="54.08984375" bestFit="1" customWidth="1"/>
    <col min="10" max="10" width="9.26953125" bestFit="1" customWidth="1"/>
    <col min="11" max="11" width="14.7265625" bestFit="1" customWidth="1"/>
    <col min="12" max="12" width="9" bestFit="1" customWidth="1"/>
    <col min="13" max="13" width="10.81640625" bestFit="1" customWidth="1"/>
    <col min="14" max="14" width="10.08984375" bestFit="1" customWidth="1"/>
    <col min="15" max="15" width="15.1796875" bestFit="1" customWidth="1"/>
  </cols>
  <sheetData>
    <row r="1" spans="1:15" x14ac:dyDescent="0.35">
      <c r="A1" t="s">
        <v>0</v>
      </c>
      <c r="B1" t="s">
        <v>1</v>
      </c>
      <c r="C1" t="s">
        <v>2</v>
      </c>
      <c r="D1" t="s">
        <v>3</v>
      </c>
      <c r="E1" t="s">
        <v>4</v>
      </c>
      <c r="F1" t="s">
        <v>5</v>
      </c>
      <c r="G1" t="s">
        <v>6</v>
      </c>
      <c r="H1" t="s">
        <v>7</v>
      </c>
      <c r="I1" t="s">
        <v>8</v>
      </c>
      <c r="J1" t="s">
        <v>9</v>
      </c>
      <c r="K1" t="s">
        <v>10</v>
      </c>
      <c r="L1" t="s">
        <v>11</v>
      </c>
      <c r="M1" t="s">
        <v>9340</v>
      </c>
      <c r="N1" t="s">
        <v>9341</v>
      </c>
      <c r="O1" t="s">
        <v>9440</v>
      </c>
    </row>
    <row r="2" spans="1:15" x14ac:dyDescent="0.35">
      <c r="A2">
        <v>2024</v>
      </c>
      <c r="B2" t="s">
        <v>5427</v>
      </c>
      <c r="C2" t="s">
        <v>12</v>
      </c>
      <c r="D2">
        <v>23</v>
      </c>
      <c r="E2" t="s">
        <v>30</v>
      </c>
      <c r="F2" t="s">
        <v>13</v>
      </c>
      <c r="G2" t="s">
        <v>14</v>
      </c>
      <c r="H2" t="s">
        <v>5428</v>
      </c>
      <c r="I2" t="s">
        <v>15</v>
      </c>
      <c r="J2">
        <v>0</v>
      </c>
      <c r="K2">
        <v>2</v>
      </c>
      <c r="L2">
        <v>2</v>
      </c>
      <c r="M2">
        <v>4</v>
      </c>
      <c r="N2" s="1">
        <v>45405</v>
      </c>
      <c r="O2" t="str">
        <f>IF(archive_3[[#This Row],[Fatalities (air)]]&gt;0,"Fatal","Non-fatal")</f>
        <v>Fatal</v>
      </c>
    </row>
    <row r="3" spans="1:15" x14ac:dyDescent="0.35">
      <c r="A3">
        <v>1997</v>
      </c>
      <c r="B3" t="s">
        <v>5427</v>
      </c>
      <c r="C3" t="s">
        <v>12</v>
      </c>
      <c r="D3">
        <v>23</v>
      </c>
      <c r="E3" t="s">
        <v>16</v>
      </c>
      <c r="F3" t="s">
        <v>17</v>
      </c>
      <c r="G3" t="s">
        <v>1221</v>
      </c>
      <c r="H3" t="s">
        <v>5429</v>
      </c>
      <c r="I3" t="s">
        <v>18</v>
      </c>
      <c r="J3">
        <v>0</v>
      </c>
      <c r="K3">
        <v>36</v>
      </c>
      <c r="L3">
        <v>36</v>
      </c>
      <c r="M3">
        <v>4</v>
      </c>
      <c r="N3" s="1">
        <v>35543</v>
      </c>
      <c r="O3" t="str">
        <f>IF(archive_3[[#This Row],[Fatalities (air)]]&gt;0,"Fatal","Non-fatal")</f>
        <v>Fatal</v>
      </c>
    </row>
    <row r="4" spans="1:15" x14ac:dyDescent="0.35">
      <c r="A4">
        <v>1988</v>
      </c>
      <c r="B4" t="s">
        <v>5427</v>
      </c>
      <c r="C4" t="s">
        <v>12</v>
      </c>
      <c r="D4">
        <v>10</v>
      </c>
      <c r="E4" t="s">
        <v>16</v>
      </c>
      <c r="F4" t="s">
        <v>17</v>
      </c>
      <c r="G4" t="s">
        <v>1221</v>
      </c>
      <c r="H4" t="s">
        <v>5430</v>
      </c>
      <c r="I4" t="s">
        <v>18</v>
      </c>
      <c r="J4">
        <v>0</v>
      </c>
      <c r="K4">
        <v>29</v>
      </c>
      <c r="L4">
        <v>29</v>
      </c>
      <c r="M4">
        <v>4</v>
      </c>
      <c r="N4" s="1">
        <v>32243</v>
      </c>
      <c r="O4" t="str">
        <f>IF(archive_3[[#This Row],[Fatalities (air)]]&gt;0,"Fatal","Non-fatal")</f>
        <v>Fatal</v>
      </c>
    </row>
    <row r="5" spans="1:15" x14ac:dyDescent="0.35">
      <c r="A5">
        <v>1993</v>
      </c>
      <c r="B5" t="s">
        <v>5427</v>
      </c>
      <c r="C5" t="s">
        <v>12</v>
      </c>
      <c r="D5">
        <v>27</v>
      </c>
      <c r="E5" t="s">
        <v>16</v>
      </c>
      <c r="F5" t="s">
        <v>17</v>
      </c>
      <c r="G5" t="s">
        <v>9231</v>
      </c>
      <c r="H5" t="s">
        <v>5431</v>
      </c>
      <c r="I5" t="s">
        <v>18</v>
      </c>
      <c r="J5">
        <v>0</v>
      </c>
      <c r="K5">
        <v>76</v>
      </c>
      <c r="L5">
        <v>76</v>
      </c>
      <c r="M5">
        <v>4</v>
      </c>
      <c r="N5" s="1">
        <v>34086</v>
      </c>
      <c r="O5" t="str">
        <f>IF(archive_3[[#This Row],[Fatalities (air)]]&gt;0,"Fatal","Non-fatal")</f>
        <v>Fatal</v>
      </c>
    </row>
    <row r="6" spans="1:15" x14ac:dyDescent="0.35">
      <c r="A6">
        <v>2006</v>
      </c>
      <c r="B6" t="s">
        <v>5427</v>
      </c>
      <c r="C6" t="s">
        <v>12</v>
      </c>
      <c r="D6">
        <v>24</v>
      </c>
      <c r="E6" t="s">
        <v>16</v>
      </c>
      <c r="F6" t="s">
        <v>17</v>
      </c>
      <c r="G6" t="s">
        <v>5432</v>
      </c>
      <c r="H6" t="s">
        <v>19</v>
      </c>
      <c r="I6" t="s">
        <v>20</v>
      </c>
      <c r="J6">
        <v>3</v>
      </c>
      <c r="K6">
        <v>2</v>
      </c>
      <c r="L6">
        <v>16</v>
      </c>
      <c r="M6">
        <v>4</v>
      </c>
      <c r="N6" s="1">
        <v>38831</v>
      </c>
      <c r="O6" t="str">
        <f>IF(archive_3[[#This Row],[Fatalities (air)]]&gt;0,"Fatal","Non-fatal")</f>
        <v>Fatal</v>
      </c>
    </row>
    <row r="7" spans="1:15" x14ac:dyDescent="0.35">
      <c r="A7">
        <v>2013</v>
      </c>
      <c r="B7" t="s">
        <v>5427</v>
      </c>
      <c r="C7" t="s">
        <v>12</v>
      </c>
      <c r="D7">
        <v>29</v>
      </c>
      <c r="E7" t="s">
        <v>16</v>
      </c>
      <c r="F7" t="s">
        <v>21</v>
      </c>
      <c r="G7" t="s">
        <v>22</v>
      </c>
      <c r="H7" t="s">
        <v>23</v>
      </c>
      <c r="I7" t="s">
        <v>24</v>
      </c>
      <c r="J7">
        <v>0</v>
      </c>
      <c r="K7">
        <v>7</v>
      </c>
      <c r="L7">
        <v>7</v>
      </c>
      <c r="M7">
        <v>4</v>
      </c>
      <c r="N7" s="1">
        <v>41393</v>
      </c>
      <c r="O7" t="str">
        <f>IF(archive_3[[#This Row],[Fatalities (air)]]&gt;0,"Fatal","Non-fatal")</f>
        <v>Fatal</v>
      </c>
    </row>
    <row r="8" spans="1:15" x14ac:dyDescent="0.35">
      <c r="A8">
        <v>1973</v>
      </c>
      <c r="B8" t="s">
        <v>5427</v>
      </c>
      <c r="C8" t="s">
        <v>12</v>
      </c>
      <c r="D8">
        <v>18</v>
      </c>
      <c r="E8" t="s">
        <v>16</v>
      </c>
      <c r="F8" t="s">
        <v>5433</v>
      </c>
      <c r="G8" t="s">
        <v>5434</v>
      </c>
      <c r="H8" t="s">
        <v>25</v>
      </c>
      <c r="I8" t="s">
        <v>26</v>
      </c>
      <c r="J8">
        <v>0</v>
      </c>
      <c r="K8">
        <v>4</v>
      </c>
      <c r="L8">
        <v>19</v>
      </c>
      <c r="M8">
        <v>4</v>
      </c>
      <c r="N8" s="1">
        <v>26772</v>
      </c>
      <c r="O8" t="str">
        <f>IF(archive_3[[#This Row],[Fatalities (air)]]&gt;0,"Fatal","Non-fatal")</f>
        <v>Fatal</v>
      </c>
    </row>
    <row r="9" spans="1:15" x14ac:dyDescent="0.35">
      <c r="A9">
        <v>1994</v>
      </c>
      <c r="B9" t="s">
        <v>5427</v>
      </c>
      <c r="C9" t="s">
        <v>12</v>
      </c>
      <c r="D9">
        <v>26</v>
      </c>
      <c r="E9" t="s">
        <v>27</v>
      </c>
      <c r="F9" t="s">
        <v>28</v>
      </c>
      <c r="G9" t="s">
        <v>5435</v>
      </c>
      <c r="H9" t="s">
        <v>5436</v>
      </c>
      <c r="I9" t="s">
        <v>29</v>
      </c>
      <c r="J9">
        <v>0</v>
      </c>
      <c r="K9">
        <v>264</v>
      </c>
      <c r="L9">
        <v>271</v>
      </c>
      <c r="M9">
        <v>4</v>
      </c>
      <c r="N9" s="1">
        <v>34450</v>
      </c>
      <c r="O9" t="str">
        <f>IF(archive_3[[#This Row],[Fatalities (air)]]&gt;0,"Fatal","Non-fatal")</f>
        <v>Fatal</v>
      </c>
    </row>
    <row r="10" spans="1:15" x14ac:dyDescent="0.35">
      <c r="A10">
        <v>1956</v>
      </c>
      <c r="B10" t="s">
        <v>5427</v>
      </c>
      <c r="C10" t="s">
        <v>12</v>
      </c>
      <c r="D10">
        <v>9</v>
      </c>
      <c r="E10" t="s">
        <v>30</v>
      </c>
      <c r="F10" t="s">
        <v>31</v>
      </c>
      <c r="G10" t="s">
        <v>32</v>
      </c>
      <c r="H10" t="s">
        <v>33</v>
      </c>
      <c r="I10" t="s">
        <v>34</v>
      </c>
      <c r="J10">
        <v>0</v>
      </c>
      <c r="K10">
        <v>6</v>
      </c>
      <c r="L10">
        <v>6</v>
      </c>
      <c r="M10">
        <v>4</v>
      </c>
      <c r="N10" s="1">
        <v>20554</v>
      </c>
      <c r="O10" t="str">
        <f>IF(archive_3[[#This Row],[Fatalities (air)]]&gt;0,"Fatal","Non-fatal")</f>
        <v>Fatal</v>
      </c>
    </row>
    <row r="11" spans="1:15" x14ac:dyDescent="0.35">
      <c r="A11">
        <v>1976</v>
      </c>
      <c r="B11" t="s">
        <v>5427</v>
      </c>
      <c r="C11" t="s">
        <v>12</v>
      </c>
      <c r="D11">
        <v>5</v>
      </c>
      <c r="E11" t="s">
        <v>30</v>
      </c>
      <c r="F11" t="s">
        <v>21</v>
      </c>
      <c r="G11" t="s">
        <v>35</v>
      </c>
      <c r="H11" t="s">
        <v>36</v>
      </c>
      <c r="I11" t="s">
        <v>37</v>
      </c>
      <c r="J11">
        <v>0</v>
      </c>
      <c r="K11">
        <v>1</v>
      </c>
      <c r="L11">
        <v>50</v>
      </c>
      <c r="M11">
        <v>4</v>
      </c>
      <c r="N11" s="1">
        <v>27855</v>
      </c>
      <c r="O11" t="str">
        <f>IF(archive_3[[#This Row],[Fatalities (air)]]&gt;0,"Fatal","Non-fatal")</f>
        <v>Fatal</v>
      </c>
    </row>
    <row r="12" spans="1:15" x14ac:dyDescent="0.35">
      <c r="A12">
        <v>1983</v>
      </c>
      <c r="B12" t="s">
        <v>5427</v>
      </c>
      <c r="C12" t="s">
        <v>12</v>
      </c>
      <c r="D12">
        <v>7</v>
      </c>
      <c r="E12" t="s">
        <v>30</v>
      </c>
      <c r="F12" t="s">
        <v>38</v>
      </c>
      <c r="G12" t="s">
        <v>5437</v>
      </c>
      <c r="H12" t="s">
        <v>39</v>
      </c>
      <c r="I12" t="s">
        <v>40</v>
      </c>
      <c r="J12">
        <v>0</v>
      </c>
      <c r="K12">
        <v>2</v>
      </c>
      <c r="L12">
        <v>3</v>
      </c>
      <c r="M12">
        <v>4</v>
      </c>
      <c r="N12" s="1">
        <v>30413</v>
      </c>
      <c r="O12" t="str">
        <f>IF(archive_3[[#This Row],[Fatalities (air)]]&gt;0,"Fatal","Non-fatal")</f>
        <v>Fatal</v>
      </c>
    </row>
    <row r="13" spans="1:15" x14ac:dyDescent="0.35">
      <c r="A13">
        <v>1964</v>
      </c>
      <c r="B13" t="s">
        <v>5427</v>
      </c>
      <c r="C13" t="s">
        <v>12</v>
      </c>
      <c r="D13">
        <v>17</v>
      </c>
      <c r="E13" t="s">
        <v>30</v>
      </c>
      <c r="F13" t="s">
        <v>41</v>
      </c>
      <c r="G13" t="s">
        <v>42</v>
      </c>
      <c r="H13" t="s">
        <v>43</v>
      </c>
      <c r="I13" t="s">
        <v>44</v>
      </c>
      <c r="J13">
        <v>0</v>
      </c>
      <c r="K13">
        <v>2</v>
      </c>
      <c r="L13">
        <v>2</v>
      </c>
      <c r="M13">
        <v>4</v>
      </c>
      <c r="N13" s="1">
        <v>23484</v>
      </c>
      <c r="O13" t="str">
        <f>IF(archive_3[[#This Row],[Fatalities (air)]]&gt;0,"Fatal","Non-fatal")</f>
        <v>Fatal</v>
      </c>
    </row>
    <row r="14" spans="1:15" x14ac:dyDescent="0.35">
      <c r="A14">
        <v>1997</v>
      </c>
      <c r="B14" t="s">
        <v>5427</v>
      </c>
      <c r="C14" t="s">
        <v>12</v>
      </c>
      <c r="D14">
        <v>10</v>
      </c>
      <c r="E14" t="s">
        <v>30</v>
      </c>
      <c r="F14" t="s">
        <v>9342</v>
      </c>
      <c r="G14" t="s">
        <v>5438</v>
      </c>
      <c r="H14" t="s">
        <v>5439</v>
      </c>
      <c r="I14" t="s">
        <v>45</v>
      </c>
      <c r="J14">
        <v>0</v>
      </c>
      <c r="K14">
        <v>5</v>
      </c>
      <c r="L14">
        <v>5</v>
      </c>
      <c r="M14">
        <v>4</v>
      </c>
      <c r="N14" s="1">
        <v>35530</v>
      </c>
      <c r="O14" t="str">
        <f>IF(archive_3[[#This Row],[Fatalities (air)]]&gt;0,"Fatal","Non-fatal")</f>
        <v>Fatal</v>
      </c>
    </row>
    <row r="15" spans="1:15" x14ac:dyDescent="0.35">
      <c r="A15">
        <v>1982</v>
      </c>
      <c r="B15" t="s">
        <v>5427</v>
      </c>
      <c r="C15" t="s">
        <v>12</v>
      </c>
      <c r="D15">
        <v>11</v>
      </c>
      <c r="E15" t="s">
        <v>30</v>
      </c>
      <c r="F15" t="s">
        <v>46</v>
      </c>
      <c r="G15" t="s">
        <v>5440</v>
      </c>
      <c r="H15" t="s">
        <v>5441</v>
      </c>
      <c r="I15" t="s">
        <v>47</v>
      </c>
      <c r="J15">
        <v>0</v>
      </c>
      <c r="K15">
        <v>3</v>
      </c>
      <c r="L15">
        <v>3</v>
      </c>
      <c r="M15">
        <v>4</v>
      </c>
      <c r="N15" s="1">
        <v>30052</v>
      </c>
      <c r="O15" t="str">
        <f>IF(archive_3[[#This Row],[Fatalities (air)]]&gt;0,"Fatal","Non-fatal")</f>
        <v>Fatal</v>
      </c>
    </row>
    <row r="16" spans="1:15" x14ac:dyDescent="0.35">
      <c r="A16">
        <v>1993</v>
      </c>
      <c r="B16" t="s">
        <v>5427</v>
      </c>
      <c r="C16" t="s">
        <v>12</v>
      </c>
      <c r="D16">
        <v>6</v>
      </c>
      <c r="E16" t="s">
        <v>30</v>
      </c>
      <c r="F16" t="s">
        <v>5442</v>
      </c>
      <c r="G16" t="s">
        <v>5443</v>
      </c>
      <c r="H16" t="s">
        <v>2765</v>
      </c>
      <c r="I16" t="s">
        <v>48</v>
      </c>
      <c r="J16">
        <v>0</v>
      </c>
      <c r="K16">
        <v>2</v>
      </c>
      <c r="L16">
        <v>264</v>
      </c>
      <c r="M16">
        <v>4</v>
      </c>
      <c r="N16" s="1">
        <v>34065</v>
      </c>
      <c r="O16" t="str">
        <f>IF(archive_3[[#This Row],[Fatalities (air)]]&gt;0,"Fatal","Non-fatal")</f>
        <v>Fatal</v>
      </c>
    </row>
    <row r="17" spans="1:15" x14ac:dyDescent="0.35">
      <c r="A17">
        <v>1944</v>
      </c>
      <c r="B17" t="s">
        <v>5427</v>
      </c>
      <c r="C17" t="s">
        <v>12</v>
      </c>
      <c r="D17">
        <v>6</v>
      </c>
      <c r="E17" t="s">
        <v>30</v>
      </c>
      <c r="F17" t="s">
        <v>49</v>
      </c>
      <c r="G17" t="s">
        <v>5444</v>
      </c>
      <c r="H17" t="s">
        <v>5037</v>
      </c>
      <c r="I17" t="s">
        <v>50</v>
      </c>
      <c r="J17">
        <v>0</v>
      </c>
      <c r="K17">
        <v>6</v>
      </c>
      <c r="L17">
        <v>6</v>
      </c>
      <c r="M17">
        <v>4</v>
      </c>
      <c r="N17" s="1">
        <v>16168</v>
      </c>
      <c r="O17" t="str">
        <f>IF(archive_3[[#This Row],[Fatalities (air)]]&gt;0,"Fatal","Non-fatal")</f>
        <v>Fatal</v>
      </c>
    </row>
    <row r="18" spans="1:15" x14ac:dyDescent="0.35">
      <c r="A18">
        <v>1957</v>
      </c>
      <c r="B18" t="s">
        <v>5427</v>
      </c>
      <c r="C18" t="s">
        <v>12</v>
      </c>
      <c r="D18">
        <v>8</v>
      </c>
      <c r="E18" t="s">
        <v>51</v>
      </c>
      <c r="F18" t="s">
        <v>13</v>
      </c>
      <c r="G18" t="s">
        <v>5445</v>
      </c>
      <c r="H18" t="s">
        <v>52</v>
      </c>
      <c r="I18" t="s">
        <v>53</v>
      </c>
      <c r="J18">
        <v>0</v>
      </c>
      <c r="K18">
        <v>34</v>
      </c>
      <c r="L18">
        <v>34</v>
      </c>
      <c r="M18">
        <v>4</v>
      </c>
      <c r="N18" s="1">
        <v>20918</v>
      </c>
      <c r="O18" t="str">
        <f>IF(archive_3[[#This Row],[Fatalities (air)]]&gt;0,"Fatal","Non-fatal")</f>
        <v>Fatal</v>
      </c>
    </row>
    <row r="19" spans="1:15" x14ac:dyDescent="0.35">
      <c r="A19">
        <v>1967</v>
      </c>
      <c r="B19" t="s">
        <v>5427</v>
      </c>
      <c r="C19" t="s">
        <v>12</v>
      </c>
      <c r="D19">
        <v>11</v>
      </c>
      <c r="E19" t="s">
        <v>51</v>
      </c>
      <c r="F19" t="s">
        <v>13</v>
      </c>
      <c r="G19" t="s">
        <v>5446</v>
      </c>
      <c r="H19" t="s">
        <v>54</v>
      </c>
      <c r="I19" t="s">
        <v>55</v>
      </c>
      <c r="J19">
        <v>0</v>
      </c>
      <c r="K19">
        <v>35</v>
      </c>
      <c r="L19">
        <v>39</v>
      </c>
      <c r="M19">
        <v>4</v>
      </c>
      <c r="N19" s="1">
        <v>24573</v>
      </c>
      <c r="O19" t="str">
        <f>IF(archive_3[[#This Row],[Fatalities (air)]]&gt;0,"Fatal","Non-fatal")</f>
        <v>Fatal</v>
      </c>
    </row>
    <row r="20" spans="1:15" x14ac:dyDescent="0.35">
      <c r="A20">
        <v>2018</v>
      </c>
      <c r="B20" t="s">
        <v>5427</v>
      </c>
      <c r="C20" t="s">
        <v>12</v>
      </c>
      <c r="D20">
        <v>11</v>
      </c>
      <c r="E20" t="s">
        <v>51</v>
      </c>
      <c r="F20" t="s">
        <v>56</v>
      </c>
      <c r="G20" t="s">
        <v>5447</v>
      </c>
      <c r="H20" t="s">
        <v>5448</v>
      </c>
      <c r="I20" t="s">
        <v>57</v>
      </c>
      <c r="J20">
        <v>0</v>
      </c>
      <c r="K20">
        <v>257</v>
      </c>
      <c r="L20">
        <v>257</v>
      </c>
      <c r="M20">
        <v>4</v>
      </c>
      <c r="N20" s="1">
        <v>43201</v>
      </c>
      <c r="O20" t="str">
        <f>IF(archive_3[[#This Row],[Fatalities (air)]]&gt;0,"Fatal","Non-fatal")</f>
        <v>Fatal</v>
      </c>
    </row>
    <row r="21" spans="1:15" x14ac:dyDescent="0.35">
      <c r="A21">
        <v>1988</v>
      </c>
      <c r="B21" t="s">
        <v>5427</v>
      </c>
      <c r="C21" t="s">
        <v>12</v>
      </c>
      <c r="D21">
        <v>27</v>
      </c>
      <c r="E21" t="s">
        <v>58</v>
      </c>
      <c r="F21" t="s">
        <v>17</v>
      </c>
      <c r="G21" t="s">
        <v>5449</v>
      </c>
      <c r="H21" t="s">
        <v>5450</v>
      </c>
      <c r="I21" t="s">
        <v>59</v>
      </c>
      <c r="J21">
        <v>0</v>
      </c>
      <c r="K21">
        <v>29</v>
      </c>
      <c r="L21">
        <v>29</v>
      </c>
      <c r="M21">
        <v>4</v>
      </c>
      <c r="N21" s="1">
        <v>32260</v>
      </c>
      <c r="O21" t="str">
        <f>IF(archive_3[[#This Row],[Fatalities (air)]]&gt;0,"Fatal","Non-fatal")</f>
        <v>Fatal</v>
      </c>
    </row>
    <row r="22" spans="1:15" x14ac:dyDescent="0.35">
      <c r="A22">
        <v>2001</v>
      </c>
      <c r="B22" t="s">
        <v>5427</v>
      </c>
      <c r="C22" t="s">
        <v>12</v>
      </c>
      <c r="D22">
        <v>28</v>
      </c>
      <c r="E22" t="s">
        <v>60</v>
      </c>
      <c r="F22" t="s">
        <v>9343</v>
      </c>
      <c r="G22" t="s">
        <v>5451</v>
      </c>
      <c r="H22" t="s">
        <v>5452</v>
      </c>
      <c r="I22" t="s">
        <v>61</v>
      </c>
      <c r="J22">
        <v>0</v>
      </c>
      <c r="K22">
        <v>10</v>
      </c>
      <c r="L22">
        <v>10</v>
      </c>
      <c r="M22">
        <v>4</v>
      </c>
      <c r="N22" s="1">
        <v>37009</v>
      </c>
      <c r="O22" t="str">
        <f>IF(archive_3[[#This Row],[Fatalities (air)]]&gt;0,"Fatal","Non-fatal")</f>
        <v>Fatal</v>
      </c>
    </row>
    <row r="23" spans="1:15" x14ac:dyDescent="0.35">
      <c r="A23">
        <v>1954</v>
      </c>
      <c r="B23" t="s">
        <v>5427</v>
      </c>
      <c r="C23" t="s">
        <v>12</v>
      </c>
      <c r="D23">
        <v>23</v>
      </c>
      <c r="E23" t="s">
        <v>60</v>
      </c>
      <c r="F23" t="s">
        <v>13</v>
      </c>
      <c r="G23" t="s">
        <v>5453</v>
      </c>
      <c r="H23" t="s">
        <v>5454</v>
      </c>
      <c r="I23" t="s">
        <v>62</v>
      </c>
      <c r="J23">
        <v>0</v>
      </c>
      <c r="K23">
        <v>25</v>
      </c>
      <c r="L23">
        <v>25</v>
      </c>
      <c r="M23">
        <v>4</v>
      </c>
      <c r="N23" s="1">
        <v>19837</v>
      </c>
      <c r="O23" t="str">
        <f>IF(archive_3[[#This Row],[Fatalities (air)]]&gt;0,"Fatal","Non-fatal")</f>
        <v>Fatal</v>
      </c>
    </row>
    <row r="24" spans="1:15" x14ac:dyDescent="0.35">
      <c r="A24">
        <v>1976</v>
      </c>
      <c r="B24" t="s">
        <v>5427</v>
      </c>
      <c r="C24" t="s">
        <v>12</v>
      </c>
      <c r="D24">
        <v>14</v>
      </c>
      <c r="E24" t="s">
        <v>60</v>
      </c>
      <c r="F24" t="s">
        <v>63</v>
      </c>
      <c r="G24" t="s">
        <v>5455</v>
      </c>
      <c r="H24" t="s">
        <v>64</v>
      </c>
      <c r="I24" t="s">
        <v>65</v>
      </c>
      <c r="J24">
        <v>0</v>
      </c>
      <c r="K24">
        <v>34</v>
      </c>
      <c r="L24">
        <v>34</v>
      </c>
      <c r="M24">
        <v>4</v>
      </c>
      <c r="N24" s="1">
        <v>27864</v>
      </c>
      <c r="O24" t="str">
        <f>IF(archive_3[[#This Row],[Fatalities (air)]]&gt;0,"Fatal","Non-fatal")</f>
        <v>Fatal</v>
      </c>
    </row>
    <row r="25" spans="1:15" x14ac:dyDescent="0.35">
      <c r="A25">
        <v>1985</v>
      </c>
      <c r="B25" t="s">
        <v>5427</v>
      </c>
      <c r="C25" t="s">
        <v>12</v>
      </c>
      <c r="D25">
        <v>11</v>
      </c>
      <c r="E25" t="s">
        <v>60</v>
      </c>
      <c r="F25" t="s">
        <v>5456</v>
      </c>
      <c r="G25" t="s">
        <v>5457</v>
      </c>
      <c r="H25" t="s">
        <v>66</v>
      </c>
      <c r="I25" t="s">
        <v>67</v>
      </c>
      <c r="J25">
        <v>0</v>
      </c>
      <c r="K25">
        <v>7</v>
      </c>
      <c r="L25">
        <v>7</v>
      </c>
      <c r="M25">
        <v>4</v>
      </c>
      <c r="N25" s="1">
        <v>31148</v>
      </c>
      <c r="O25" t="str">
        <f>IF(archive_3[[#This Row],[Fatalities (air)]]&gt;0,"Fatal","Non-fatal")</f>
        <v>Fatal</v>
      </c>
    </row>
    <row r="26" spans="1:15" x14ac:dyDescent="0.35">
      <c r="A26">
        <v>1921</v>
      </c>
      <c r="B26" t="s">
        <v>5427</v>
      </c>
      <c r="C26" t="s">
        <v>12</v>
      </c>
      <c r="D26">
        <v>6</v>
      </c>
      <c r="E26" t="s">
        <v>68</v>
      </c>
      <c r="F26" t="s">
        <v>69</v>
      </c>
      <c r="G26" t="s">
        <v>70</v>
      </c>
      <c r="H26" t="s">
        <v>71</v>
      </c>
      <c r="I26" t="s">
        <v>72</v>
      </c>
      <c r="J26">
        <v>0</v>
      </c>
      <c r="K26">
        <v>2</v>
      </c>
      <c r="L26">
        <v>2</v>
      </c>
      <c r="M26">
        <v>4</v>
      </c>
      <c r="N26" s="1">
        <v>7767</v>
      </c>
      <c r="O26" t="str">
        <f>IF(archive_3[[#This Row],[Fatalities (air)]]&gt;0,"Fatal","Non-fatal")</f>
        <v>Fatal</v>
      </c>
    </row>
    <row r="27" spans="1:15" x14ac:dyDescent="0.35">
      <c r="A27">
        <v>1945</v>
      </c>
      <c r="B27" t="s">
        <v>5427</v>
      </c>
      <c r="C27" t="s">
        <v>12</v>
      </c>
      <c r="D27">
        <v>19</v>
      </c>
      <c r="E27" t="s">
        <v>68</v>
      </c>
      <c r="F27" t="s">
        <v>13</v>
      </c>
      <c r="G27" t="s">
        <v>5458</v>
      </c>
      <c r="H27" t="s">
        <v>4678</v>
      </c>
      <c r="I27" t="s">
        <v>73</v>
      </c>
      <c r="J27">
        <v>0</v>
      </c>
      <c r="K27">
        <v>13</v>
      </c>
      <c r="L27">
        <v>13</v>
      </c>
      <c r="M27">
        <v>4</v>
      </c>
      <c r="N27" s="1">
        <v>16546</v>
      </c>
      <c r="O27" t="str">
        <f>IF(archive_3[[#This Row],[Fatalities (air)]]&gt;0,"Fatal","Non-fatal")</f>
        <v>Fatal</v>
      </c>
    </row>
    <row r="28" spans="1:15" x14ac:dyDescent="0.35">
      <c r="A28">
        <v>1942</v>
      </c>
      <c r="B28" t="s">
        <v>5427</v>
      </c>
      <c r="C28" t="s">
        <v>12</v>
      </c>
      <c r="D28">
        <v>21</v>
      </c>
      <c r="E28" t="s">
        <v>68</v>
      </c>
      <c r="F28" t="s">
        <v>9344</v>
      </c>
      <c r="G28" t="s">
        <v>5459</v>
      </c>
      <c r="H28" t="s">
        <v>74</v>
      </c>
      <c r="I28" t="s">
        <v>75</v>
      </c>
      <c r="J28">
        <v>0</v>
      </c>
      <c r="K28">
        <v>12</v>
      </c>
      <c r="L28">
        <v>12</v>
      </c>
      <c r="M28">
        <v>4</v>
      </c>
      <c r="N28" s="1">
        <v>15452</v>
      </c>
      <c r="O28" t="str">
        <f>IF(archive_3[[#This Row],[Fatalities (air)]]&gt;0,"Fatal","Non-fatal")</f>
        <v>Fatal</v>
      </c>
    </row>
    <row r="29" spans="1:15" x14ac:dyDescent="0.35">
      <c r="A29">
        <v>2008</v>
      </c>
      <c r="B29" t="s">
        <v>5427</v>
      </c>
      <c r="C29" t="s">
        <v>12</v>
      </c>
      <c r="D29">
        <v>9</v>
      </c>
      <c r="E29" t="s">
        <v>68</v>
      </c>
      <c r="F29" t="s">
        <v>9345</v>
      </c>
      <c r="G29" t="s">
        <v>5460</v>
      </c>
      <c r="H29" t="s">
        <v>76</v>
      </c>
      <c r="I29" t="s">
        <v>77</v>
      </c>
      <c r="J29">
        <v>0</v>
      </c>
      <c r="K29">
        <v>1</v>
      </c>
      <c r="L29">
        <v>1</v>
      </c>
      <c r="M29">
        <v>4</v>
      </c>
      <c r="N29" s="1">
        <v>39547</v>
      </c>
      <c r="O29" t="str">
        <f>IF(archive_3[[#This Row],[Fatalities (air)]]&gt;0,"Fatal","Non-fatal")</f>
        <v>Fatal</v>
      </c>
    </row>
    <row r="30" spans="1:15" x14ac:dyDescent="0.35">
      <c r="A30">
        <v>1966</v>
      </c>
      <c r="B30" t="s">
        <v>5427</v>
      </c>
      <c r="C30" t="s">
        <v>12</v>
      </c>
      <c r="D30">
        <v>23</v>
      </c>
      <c r="E30" t="s">
        <v>78</v>
      </c>
      <c r="F30" t="s">
        <v>56</v>
      </c>
      <c r="G30" t="s">
        <v>5461</v>
      </c>
      <c r="H30" t="s">
        <v>743</v>
      </c>
      <c r="I30" t="s">
        <v>79</v>
      </c>
      <c r="J30">
        <v>0</v>
      </c>
      <c r="K30">
        <v>33</v>
      </c>
      <c r="L30">
        <v>33</v>
      </c>
      <c r="M30">
        <v>4</v>
      </c>
      <c r="N30" s="1">
        <v>24220</v>
      </c>
      <c r="O30" t="str">
        <f>IF(archive_3[[#This Row],[Fatalities (air)]]&gt;0,"Fatal","Non-fatal")</f>
        <v>Fatal</v>
      </c>
    </row>
    <row r="31" spans="1:15" x14ac:dyDescent="0.35">
      <c r="A31">
        <v>1997</v>
      </c>
      <c r="B31" t="s">
        <v>5427</v>
      </c>
      <c r="C31" t="s">
        <v>12</v>
      </c>
      <c r="D31">
        <v>15</v>
      </c>
      <c r="E31" t="s">
        <v>78</v>
      </c>
      <c r="F31" t="s">
        <v>80</v>
      </c>
      <c r="G31" t="s">
        <v>81</v>
      </c>
      <c r="H31" t="s">
        <v>82</v>
      </c>
      <c r="I31" t="s">
        <v>83</v>
      </c>
      <c r="J31">
        <v>0</v>
      </c>
      <c r="K31">
        <v>6</v>
      </c>
      <c r="L31">
        <v>6</v>
      </c>
      <c r="M31">
        <v>4</v>
      </c>
      <c r="N31" s="1">
        <v>35535</v>
      </c>
      <c r="O31" t="str">
        <f>IF(archive_3[[#This Row],[Fatalities (air)]]&gt;0,"Fatal","Non-fatal")</f>
        <v>Fatal</v>
      </c>
    </row>
    <row r="32" spans="1:15" x14ac:dyDescent="0.35">
      <c r="A32">
        <v>1969</v>
      </c>
      <c r="B32" t="s">
        <v>5427</v>
      </c>
      <c r="C32" t="s">
        <v>12</v>
      </c>
      <c r="D32">
        <v>2</v>
      </c>
      <c r="E32" t="s">
        <v>84</v>
      </c>
      <c r="F32" t="s">
        <v>85</v>
      </c>
      <c r="G32" t="s">
        <v>5462</v>
      </c>
      <c r="H32" t="s">
        <v>5463</v>
      </c>
      <c r="I32" t="s">
        <v>86</v>
      </c>
      <c r="J32">
        <v>0</v>
      </c>
      <c r="K32">
        <v>2</v>
      </c>
      <c r="L32">
        <v>2</v>
      </c>
      <c r="M32">
        <v>4</v>
      </c>
      <c r="N32" s="1">
        <v>25295</v>
      </c>
      <c r="O32" t="str">
        <f>IF(archive_3[[#This Row],[Fatalities (air)]]&gt;0,"Fatal","Non-fatal")</f>
        <v>Fatal</v>
      </c>
    </row>
    <row r="33" spans="1:15" x14ac:dyDescent="0.35">
      <c r="A33">
        <v>1974</v>
      </c>
      <c r="B33" t="s">
        <v>5427</v>
      </c>
      <c r="C33" t="s">
        <v>12</v>
      </c>
      <c r="D33">
        <v>22</v>
      </c>
      <c r="E33" t="s">
        <v>87</v>
      </c>
      <c r="F33" t="s">
        <v>21</v>
      </c>
      <c r="G33" t="s">
        <v>88</v>
      </c>
      <c r="H33" t="s">
        <v>89</v>
      </c>
      <c r="I33" t="s">
        <v>90</v>
      </c>
      <c r="J33">
        <v>0</v>
      </c>
      <c r="K33">
        <v>107</v>
      </c>
      <c r="L33">
        <v>107</v>
      </c>
      <c r="M33">
        <v>4</v>
      </c>
      <c r="N33" s="1">
        <v>27141</v>
      </c>
      <c r="O33" t="str">
        <f>IF(archive_3[[#This Row],[Fatalities (air)]]&gt;0,"Fatal","Non-fatal")</f>
        <v>Fatal</v>
      </c>
    </row>
    <row r="34" spans="1:15" x14ac:dyDescent="0.35">
      <c r="A34">
        <v>1960</v>
      </c>
      <c r="B34" t="s">
        <v>5427</v>
      </c>
      <c r="C34" t="s">
        <v>12</v>
      </c>
      <c r="D34">
        <v>22</v>
      </c>
      <c r="E34" t="s">
        <v>91</v>
      </c>
      <c r="F34" t="s">
        <v>13</v>
      </c>
      <c r="G34" t="s">
        <v>5464</v>
      </c>
      <c r="H34" t="s">
        <v>92</v>
      </c>
      <c r="I34" t="s">
        <v>93</v>
      </c>
      <c r="J34">
        <v>0</v>
      </c>
      <c r="K34">
        <v>35</v>
      </c>
      <c r="L34">
        <v>35</v>
      </c>
      <c r="M34">
        <v>4</v>
      </c>
      <c r="N34" s="1">
        <v>22028</v>
      </c>
      <c r="O34" t="str">
        <f>IF(archive_3[[#This Row],[Fatalities (air)]]&gt;0,"Fatal","Non-fatal")</f>
        <v>Fatal</v>
      </c>
    </row>
    <row r="35" spans="1:15" x14ac:dyDescent="0.35">
      <c r="A35">
        <v>1985</v>
      </c>
      <c r="B35" t="s">
        <v>5427</v>
      </c>
      <c r="C35" t="s">
        <v>12</v>
      </c>
      <c r="D35">
        <v>20</v>
      </c>
      <c r="E35" t="s">
        <v>94</v>
      </c>
      <c r="F35" t="s">
        <v>95</v>
      </c>
      <c r="G35" t="s">
        <v>5465</v>
      </c>
      <c r="H35" t="s">
        <v>96</v>
      </c>
      <c r="I35" t="s">
        <v>97</v>
      </c>
      <c r="J35">
        <v>0</v>
      </c>
      <c r="K35">
        <v>4</v>
      </c>
      <c r="L35">
        <v>4</v>
      </c>
      <c r="M35">
        <v>4</v>
      </c>
      <c r="N35" s="1">
        <v>31157</v>
      </c>
      <c r="O35" t="str">
        <f>IF(archive_3[[#This Row],[Fatalities (air)]]&gt;0,"Fatal","Non-fatal")</f>
        <v>Fatal</v>
      </c>
    </row>
    <row r="36" spans="1:15" x14ac:dyDescent="0.35">
      <c r="A36">
        <v>1981</v>
      </c>
      <c r="B36" t="s">
        <v>5427</v>
      </c>
      <c r="C36" t="s">
        <v>12</v>
      </c>
      <c r="D36">
        <v>6</v>
      </c>
      <c r="E36" t="s">
        <v>94</v>
      </c>
      <c r="F36" t="s">
        <v>13</v>
      </c>
      <c r="G36" t="s">
        <v>5466</v>
      </c>
      <c r="H36" t="s">
        <v>98</v>
      </c>
      <c r="I36" t="s">
        <v>99</v>
      </c>
      <c r="J36">
        <v>0</v>
      </c>
      <c r="K36">
        <v>7</v>
      </c>
      <c r="L36">
        <v>7</v>
      </c>
      <c r="M36">
        <v>4</v>
      </c>
      <c r="N36" s="1">
        <v>29682</v>
      </c>
      <c r="O36" t="str">
        <f>IF(archive_3[[#This Row],[Fatalities (air)]]&gt;0,"Fatal","Non-fatal")</f>
        <v>Fatal</v>
      </c>
    </row>
    <row r="37" spans="1:15" x14ac:dyDescent="0.35">
      <c r="A37">
        <v>1974</v>
      </c>
      <c r="B37" t="s">
        <v>5427</v>
      </c>
      <c r="C37" t="s">
        <v>12</v>
      </c>
      <c r="D37">
        <v>4</v>
      </c>
      <c r="E37" t="s">
        <v>100</v>
      </c>
      <c r="F37" t="s">
        <v>13</v>
      </c>
      <c r="G37" t="s">
        <v>5468</v>
      </c>
      <c r="H37" t="s">
        <v>101</v>
      </c>
      <c r="I37" t="s">
        <v>102</v>
      </c>
      <c r="J37">
        <v>0</v>
      </c>
      <c r="K37">
        <v>78</v>
      </c>
      <c r="L37">
        <v>84</v>
      </c>
      <c r="M37">
        <v>4</v>
      </c>
      <c r="N37" s="1">
        <v>27123</v>
      </c>
      <c r="O37" t="str">
        <f>IF(archive_3[[#This Row],[Fatalities (air)]]&gt;0,"Fatal","Non-fatal")</f>
        <v>Fatal</v>
      </c>
    </row>
    <row r="38" spans="1:15" x14ac:dyDescent="0.35">
      <c r="A38">
        <v>1952</v>
      </c>
      <c r="B38" t="s">
        <v>5427</v>
      </c>
      <c r="C38" t="s">
        <v>12</v>
      </c>
      <c r="D38">
        <v>29</v>
      </c>
      <c r="E38" t="s">
        <v>103</v>
      </c>
      <c r="F38" t="s">
        <v>21</v>
      </c>
      <c r="G38" t="s">
        <v>104</v>
      </c>
      <c r="H38" t="s">
        <v>5469</v>
      </c>
      <c r="I38" t="s">
        <v>50</v>
      </c>
      <c r="J38">
        <v>0</v>
      </c>
      <c r="K38">
        <v>50</v>
      </c>
      <c r="L38">
        <v>50</v>
      </c>
      <c r="M38">
        <v>4</v>
      </c>
      <c r="N38" s="1">
        <v>19113</v>
      </c>
      <c r="O38" t="str">
        <f>IF(archive_3[[#This Row],[Fatalities (air)]]&gt;0,"Fatal","Non-fatal")</f>
        <v>Fatal</v>
      </c>
    </row>
    <row r="39" spans="1:15" x14ac:dyDescent="0.35">
      <c r="A39">
        <v>1980</v>
      </c>
      <c r="B39" t="s">
        <v>5427</v>
      </c>
      <c r="C39" t="s">
        <v>12</v>
      </c>
      <c r="D39">
        <v>12</v>
      </c>
      <c r="E39" t="s">
        <v>103</v>
      </c>
      <c r="F39" t="s">
        <v>21</v>
      </c>
      <c r="G39" t="s">
        <v>35</v>
      </c>
      <c r="H39" t="s">
        <v>105</v>
      </c>
      <c r="I39" t="s">
        <v>106</v>
      </c>
      <c r="J39">
        <v>0</v>
      </c>
      <c r="K39">
        <v>55</v>
      </c>
      <c r="L39">
        <v>58</v>
      </c>
      <c r="M39">
        <v>4</v>
      </c>
      <c r="N39" s="1">
        <v>29323</v>
      </c>
      <c r="O39" t="str">
        <f>IF(archive_3[[#This Row],[Fatalities (air)]]&gt;0,"Fatal","Non-fatal")</f>
        <v>Fatal</v>
      </c>
    </row>
    <row r="40" spans="1:15" x14ac:dyDescent="0.35">
      <c r="A40">
        <v>1956</v>
      </c>
      <c r="B40" t="s">
        <v>5427</v>
      </c>
      <c r="C40" t="s">
        <v>12</v>
      </c>
      <c r="D40">
        <v>18</v>
      </c>
      <c r="E40" t="s">
        <v>103</v>
      </c>
      <c r="F40" t="s">
        <v>107</v>
      </c>
      <c r="G40" t="s">
        <v>5470</v>
      </c>
      <c r="H40" t="s">
        <v>108</v>
      </c>
      <c r="I40" t="s">
        <v>109</v>
      </c>
      <c r="J40">
        <v>0</v>
      </c>
      <c r="K40">
        <v>3</v>
      </c>
      <c r="L40">
        <v>12</v>
      </c>
      <c r="M40">
        <v>4</v>
      </c>
      <c r="N40" s="1">
        <v>20563</v>
      </c>
      <c r="O40" t="str">
        <f>IF(archive_3[[#This Row],[Fatalities (air)]]&gt;0,"Fatal","Non-fatal")</f>
        <v>Fatal</v>
      </c>
    </row>
    <row r="41" spans="1:15" x14ac:dyDescent="0.35">
      <c r="A41">
        <v>1957</v>
      </c>
      <c r="B41" t="s">
        <v>5427</v>
      </c>
      <c r="C41" t="s">
        <v>12</v>
      </c>
      <c r="D41">
        <v>7</v>
      </c>
      <c r="E41" t="s">
        <v>103</v>
      </c>
      <c r="F41" t="s">
        <v>85</v>
      </c>
      <c r="G41" t="s">
        <v>110</v>
      </c>
      <c r="H41" t="s">
        <v>111</v>
      </c>
      <c r="I41" t="s">
        <v>112</v>
      </c>
      <c r="J41">
        <v>0</v>
      </c>
      <c r="K41">
        <v>40</v>
      </c>
      <c r="L41">
        <v>40</v>
      </c>
      <c r="M41">
        <v>4</v>
      </c>
      <c r="N41" s="1">
        <v>20917</v>
      </c>
      <c r="O41" t="str">
        <f>IF(archive_3[[#This Row],[Fatalities (air)]]&gt;0,"Fatal","Non-fatal")</f>
        <v>Fatal</v>
      </c>
    </row>
    <row r="42" spans="1:15" x14ac:dyDescent="0.35">
      <c r="A42">
        <v>1953</v>
      </c>
      <c r="B42" t="s">
        <v>5427</v>
      </c>
      <c r="C42" t="s">
        <v>12</v>
      </c>
      <c r="D42">
        <v>10</v>
      </c>
      <c r="E42" t="s">
        <v>103</v>
      </c>
      <c r="F42" t="s">
        <v>113</v>
      </c>
      <c r="G42" t="s">
        <v>9232</v>
      </c>
      <c r="H42" t="s">
        <v>115</v>
      </c>
      <c r="I42" t="s">
        <v>114</v>
      </c>
      <c r="J42">
        <v>0</v>
      </c>
      <c r="K42">
        <v>26</v>
      </c>
      <c r="L42">
        <v>0</v>
      </c>
      <c r="M42">
        <v>4</v>
      </c>
      <c r="N42" s="1">
        <v>19459</v>
      </c>
      <c r="O42" t="str">
        <f>IF(archive_3[[#This Row],[Fatalities (air)]]&gt;0,"Fatal","Non-fatal")</f>
        <v>Fatal</v>
      </c>
    </row>
    <row r="43" spans="1:15" x14ac:dyDescent="0.35">
      <c r="A43">
        <v>1957</v>
      </c>
      <c r="B43" t="s">
        <v>5427</v>
      </c>
      <c r="C43" t="s">
        <v>12</v>
      </c>
      <c r="D43">
        <v>10</v>
      </c>
      <c r="E43" t="s">
        <v>103</v>
      </c>
      <c r="F43" t="s">
        <v>13</v>
      </c>
      <c r="G43" t="s">
        <v>5471</v>
      </c>
      <c r="H43" t="s">
        <v>115</v>
      </c>
      <c r="I43" t="s">
        <v>114</v>
      </c>
      <c r="J43">
        <v>0</v>
      </c>
      <c r="K43">
        <v>26</v>
      </c>
      <c r="L43">
        <v>30</v>
      </c>
      <c r="M43">
        <v>4</v>
      </c>
      <c r="N43" s="1">
        <v>20920</v>
      </c>
      <c r="O43" t="str">
        <f>IF(archive_3[[#This Row],[Fatalities (air)]]&gt;0,"Fatal","Non-fatal")</f>
        <v>Fatal</v>
      </c>
    </row>
    <row r="44" spans="1:15" x14ac:dyDescent="0.35">
      <c r="A44">
        <v>1960</v>
      </c>
      <c r="B44" t="s">
        <v>5427</v>
      </c>
      <c r="C44" t="s">
        <v>12</v>
      </c>
      <c r="D44">
        <v>12</v>
      </c>
      <c r="E44" t="s">
        <v>103</v>
      </c>
      <c r="F44" t="s">
        <v>13</v>
      </c>
      <c r="G44" t="s">
        <v>5471</v>
      </c>
      <c r="H44" t="s">
        <v>116</v>
      </c>
      <c r="I44" t="s">
        <v>117</v>
      </c>
      <c r="J44">
        <v>0</v>
      </c>
      <c r="K44">
        <v>10</v>
      </c>
      <c r="L44">
        <v>22</v>
      </c>
      <c r="M44">
        <v>4</v>
      </c>
      <c r="N44" s="1">
        <v>22018</v>
      </c>
      <c r="O44" t="str">
        <f>IF(archive_3[[#This Row],[Fatalities (air)]]&gt;0,"Fatal","Non-fatal")</f>
        <v>Fatal</v>
      </c>
    </row>
    <row r="45" spans="1:15" x14ac:dyDescent="0.35">
      <c r="A45">
        <v>1984</v>
      </c>
      <c r="B45" t="s">
        <v>5427</v>
      </c>
      <c r="C45" t="s">
        <v>12</v>
      </c>
      <c r="D45">
        <v>18</v>
      </c>
      <c r="E45" t="s">
        <v>103</v>
      </c>
      <c r="F45" t="s">
        <v>9346</v>
      </c>
      <c r="G45" t="s">
        <v>5472</v>
      </c>
      <c r="H45" t="s">
        <v>118</v>
      </c>
      <c r="I45" t="s">
        <v>119</v>
      </c>
      <c r="J45">
        <v>0</v>
      </c>
      <c r="K45">
        <v>19</v>
      </c>
      <c r="L45">
        <v>35</v>
      </c>
      <c r="M45">
        <v>4</v>
      </c>
      <c r="N45" s="1">
        <v>30790</v>
      </c>
      <c r="O45" t="str">
        <f>IF(archive_3[[#This Row],[Fatalities (air)]]&gt;0,"Fatal","Non-fatal")</f>
        <v>Fatal</v>
      </c>
    </row>
    <row r="46" spans="1:15" x14ac:dyDescent="0.35">
      <c r="A46">
        <v>1999</v>
      </c>
      <c r="B46" t="s">
        <v>5427</v>
      </c>
      <c r="C46" t="s">
        <v>12</v>
      </c>
      <c r="D46">
        <v>7</v>
      </c>
      <c r="E46" t="s">
        <v>103</v>
      </c>
      <c r="F46" t="s">
        <v>120</v>
      </c>
      <c r="G46" t="s">
        <v>5473</v>
      </c>
      <c r="H46" t="s">
        <v>121</v>
      </c>
      <c r="I46" t="s">
        <v>122</v>
      </c>
      <c r="J46">
        <v>0</v>
      </c>
      <c r="K46">
        <v>5</v>
      </c>
      <c r="L46">
        <v>5</v>
      </c>
      <c r="M46">
        <v>4</v>
      </c>
      <c r="N46" s="1">
        <v>36257</v>
      </c>
      <c r="O46" t="str">
        <f>IF(archive_3[[#This Row],[Fatalities (air)]]&gt;0,"Fatal","Non-fatal")</f>
        <v>Fatal</v>
      </c>
    </row>
    <row r="47" spans="1:15" x14ac:dyDescent="0.35">
      <c r="A47">
        <v>1972</v>
      </c>
      <c r="B47" t="s">
        <v>5427</v>
      </c>
      <c r="C47" t="s">
        <v>12</v>
      </c>
      <c r="D47">
        <v>12</v>
      </c>
      <c r="E47" t="s">
        <v>103</v>
      </c>
      <c r="F47" t="s">
        <v>5474</v>
      </c>
      <c r="G47" t="s">
        <v>5475</v>
      </c>
      <c r="H47" t="s">
        <v>5476</v>
      </c>
      <c r="I47" t="s">
        <v>123</v>
      </c>
      <c r="J47">
        <v>0</v>
      </c>
      <c r="K47">
        <v>25</v>
      </c>
      <c r="L47">
        <v>25</v>
      </c>
      <c r="M47">
        <v>4</v>
      </c>
      <c r="N47" s="1">
        <v>26401</v>
      </c>
      <c r="O47" t="str">
        <f>IF(archive_3[[#This Row],[Fatalities (air)]]&gt;0,"Fatal","Non-fatal")</f>
        <v>Fatal</v>
      </c>
    </row>
    <row r="48" spans="1:15" x14ac:dyDescent="0.35">
      <c r="A48">
        <v>2011</v>
      </c>
      <c r="B48" t="s">
        <v>5427</v>
      </c>
      <c r="C48" t="s">
        <v>12</v>
      </c>
      <c r="D48">
        <v>21</v>
      </c>
      <c r="E48" t="s">
        <v>103</v>
      </c>
      <c r="F48" t="s">
        <v>124</v>
      </c>
      <c r="G48" t="s">
        <v>5477</v>
      </c>
      <c r="H48" t="s">
        <v>5478</v>
      </c>
      <c r="I48" t="s">
        <v>125</v>
      </c>
      <c r="J48">
        <v>0</v>
      </c>
      <c r="K48">
        <v>7</v>
      </c>
      <c r="L48">
        <v>7</v>
      </c>
      <c r="M48">
        <v>4</v>
      </c>
      <c r="N48" s="1">
        <v>40654</v>
      </c>
      <c r="O48" t="str">
        <f>IF(archive_3[[#This Row],[Fatalities (air)]]&gt;0,"Fatal","Non-fatal")</f>
        <v>Fatal</v>
      </c>
    </row>
    <row r="49" spans="1:15" x14ac:dyDescent="0.35">
      <c r="A49">
        <v>1947</v>
      </c>
      <c r="B49" t="s">
        <v>5427</v>
      </c>
      <c r="C49" t="s">
        <v>12</v>
      </c>
      <c r="D49">
        <v>28</v>
      </c>
      <c r="E49" t="s">
        <v>126</v>
      </c>
      <c r="F49" t="s">
        <v>9344</v>
      </c>
      <c r="G49" t="s">
        <v>5479</v>
      </c>
      <c r="H49" t="s">
        <v>5480</v>
      </c>
      <c r="I49" t="s">
        <v>127</v>
      </c>
      <c r="J49">
        <v>0</v>
      </c>
      <c r="K49">
        <v>15</v>
      </c>
      <c r="L49">
        <v>15</v>
      </c>
      <c r="M49">
        <v>4</v>
      </c>
      <c r="N49" s="1">
        <v>17285</v>
      </c>
      <c r="O49" t="str">
        <f>IF(archive_3[[#This Row],[Fatalities (air)]]&gt;0,"Fatal","Non-fatal")</f>
        <v>Fatal</v>
      </c>
    </row>
    <row r="50" spans="1:15" x14ac:dyDescent="0.35">
      <c r="A50">
        <v>1933</v>
      </c>
      <c r="B50" t="s">
        <v>5427</v>
      </c>
      <c r="C50" t="s">
        <v>12</v>
      </c>
      <c r="D50">
        <v>23</v>
      </c>
      <c r="E50" t="s">
        <v>128</v>
      </c>
      <c r="F50" t="s">
        <v>129</v>
      </c>
      <c r="G50" t="s">
        <v>130</v>
      </c>
      <c r="H50" t="s">
        <v>5481</v>
      </c>
      <c r="I50" t="s">
        <v>131</v>
      </c>
      <c r="J50">
        <v>0</v>
      </c>
      <c r="K50">
        <v>5</v>
      </c>
      <c r="L50">
        <v>8</v>
      </c>
      <c r="M50">
        <v>4</v>
      </c>
      <c r="N50" s="1">
        <v>12167</v>
      </c>
      <c r="O50" t="str">
        <f>IF(archive_3[[#This Row],[Fatalities (air)]]&gt;0,"Fatal","Non-fatal")</f>
        <v>Fatal</v>
      </c>
    </row>
    <row r="51" spans="1:15" x14ac:dyDescent="0.35">
      <c r="A51">
        <v>1952</v>
      </c>
      <c r="B51" t="s">
        <v>5427</v>
      </c>
      <c r="C51" t="s">
        <v>12</v>
      </c>
      <c r="D51">
        <v>18</v>
      </c>
      <c r="E51" t="s">
        <v>132</v>
      </c>
      <c r="F51" t="s">
        <v>85</v>
      </c>
      <c r="G51" t="s">
        <v>133</v>
      </c>
      <c r="H51" t="s">
        <v>2359</v>
      </c>
      <c r="I51" t="s">
        <v>134</v>
      </c>
      <c r="J51">
        <v>0</v>
      </c>
      <c r="K51">
        <v>29</v>
      </c>
      <c r="L51">
        <v>29</v>
      </c>
      <c r="M51">
        <v>4</v>
      </c>
      <c r="N51" s="1">
        <v>19102</v>
      </c>
      <c r="O51" t="str">
        <f>IF(archive_3[[#This Row],[Fatalities (air)]]&gt;0,"Fatal","Non-fatal")</f>
        <v>Fatal</v>
      </c>
    </row>
    <row r="52" spans="1:15" x14ac:dyDescent="0.35">
      <c r="A52">
        <v>1992</v>
      </c>
      <c r="B52" t="s">
        <v>5427</v>
      </c>
      <c r="C52" t="s">
        <v>12</v>
      </c>
      <c r="D52">
        <v>22</v>
      </c>
      <c r="E52" t="s">
        <v>132</v>
      </c>
      <c r="F52" t="s">
        <v>5433</v>
      </c>
      <c r="G52" t="s">
        <v>5482</v>
      </c>
      <c r="H52" t="s">
        <v>135</v>
      </c>
      <c r="I52" t="s">
        <v>136</v>
      </c>
      <c r="J52">
        <v>0</v>
      </c>
      <c r="K52">
        <v>16</v>
      </c>
      <c r="L52">
        <v>22</v>
      </c>
      <c r="M52">
        <v>4</v>
      </c>
      <c r="N52" s="1">
        <v>33716</v>
      </c>
      <c r="O52" t="str">
        <f>IF(archive_3[[#This Row],[Fatalities (air)]]&gt;0,"Fatal","Non-fatal")</f>
        <v>Fatal</v>
      </c>
    </row>
    <row r="53" spans="1:15" x14ac:dyDescent="0.35">
      <c r="A53">
        <v>1953</v>
      </c>
      <c r="B53" t="s">
        <v>5427</v>
      </c>
      <c r="C53" t="s">
        <v>12</v>
      </c>
      <c r="D53">
        <v>20</v>
      </c>
      <c r="E53" t="s">
        <v>132</v>
      </c>
      <c r="F53" t="s">
        <v>13</v>
      </c>
      <c r="G53" t="s">
        <v>5483</v>
      </c>
      <c r="H53" t="s">
        <v>137</v>
      </c>
      <c r="I53" t="s">
        <v>138</v>
      </c>
      <c r="J53">
        <v>0</v>
      </c>
      <c r="K53">
        <v>8</v>
      </c>
      <c r="L53">
        <v>10</v>
      </c>
      <c r="M53">
        <v>4</v>
      </c>
      <c r="N53" s="1">
        <v>19469</v>
      </c>
      <c r="O53" t="str">
        <f>IF(archive_3[[#This Row],[Fatalities (air)]]&gt;0,"Fatal","Non-fatal")</f>
        <v>Fatal</v>
      </c>
    </row>
    <row r="54" spans="1:15" x14ac:dyDescent="0.35">
      <c r="A54">
        <v>1929</v>
      </c>
      <c r="B54" t="s">
        <v>5427</v>
      </c>
      <c r="C54" t="s">
        <v>12</v>
      </c>
      <c r="D54">
        <v>21</v>
      </c>
      <c r="E54" t="s">
        <v>132</v>
      </c>
      <c r="F54" t="s">
        <v>139</v>
      </c>
      <c r="G54" t="s">
        <v>5484</v>
      </c>
      <c r="H54" t="s">
        <v>140</v>
      </c>
      <c r="I54" t="s">
        <v>141</v>
      </c>
      <c r="J54">
        <v>0</v>
      </c>
      <c r="K54">
        <v>6</v>
      </c>
      <c r="L54">
        <v>6</v>
      </c>
      <c r="M54">
        <v>4</v>
      </c>
      <c r="N54" s="1">
        <v>10704</v>
      </c>
      <c r="O54" t="str">
        <f>IF(archive_3[[#This Row],[Fatalities (air)]]&gt;0,"Fatal","Non-fatal")</f>
        <v>Fatal</v>
      </c>
    </row>
    <row r="55" spans="1:15" x14ac:dyDescent="0.35">
      <c r="A55">
        <v>1979</v>
      </c>
      <c r="B55" t="s">
        <v>5427</v>
      </c>
      <c r="C55" t="s">
        <v>12</v>
      </c>
      <c r="D55">
        <v>14</v>
      </c>
      <c r="E55" t="s">
        <v>132</v>
      </c>
      <c r="F55" t="s">
        <v>142</v>
      </c>
      <c r="G55" t="s">
        <v>5485</v>
      </c>
      <c r="H55" t="s">
        <v>1944</v>
      </c>
      <c r="I55" t="s">
        <v>143</v>
      </c>
      <c r="J55">
        <v>0</v>
      </c>
      <c r="K55">
        <v>1</v>
      </c>
      <c r="L55">
        <v>11</v>
      </c>
      <c r="M55">
        <v>4</v>
      </c>
      <c r="N55" s="1">
        <v>28959</v>
      </c>
      <c r="O55" t="str">
        <f>IF(archive_3[[#This Row],[Fatalities (air)]]&gt;0,"Fatal","Non-fatal")</f>
        <v>Fatal</v>
      </c>
    </row>
    <row r="56" spans="1:15" x14ac:dyDescent="0.35">
      <c r="A56">
        <v>1973</v>
      </c>
      <c r="B56" t="s">
        <v>5427</v>
      </c>
      <c r="C56" t="s">
        <v>12</v>
      </c>
      <c r="D56">
        <v>12</v>
      </c>
      <c r="E56" t="s">
        <v>132</v>
      </c>
      <c r="F56" t="s">
        <v>144</v>
      </c>
      <c r="G56" t="s">
        <v>5486</v>
      </c>
      <c r="H56" t="s">
        <v>5487</v>
      </c>
      <c r="I56" t="s">
        <v>145</v>
      </c>
      <c r="J56">
        <v>0</v>
      </c>
      <c r="K56">
        <v>16</v>
      </c>
      <c r="L56">
        <v>17</v>
      </c>
      <c r="M56">
        <v>4</v>
      </c>
      <c r="N56" s="1">
        <v>26766</v>
      </c>
      <c r="O56" t="str">
        <f>IF(archive_3[[#This Row],[Fatalities (air)]]&gt;0,"Fatal","Non-fatal")</f>
        <v>Fatal</v>
      </c>
    </row>
    <row r="57" spans="1:15" x14ac:dyDescent="0.35">
      <c r="A57">
        <v>2006</v>
      </c>
      <c r="B57" t="s">
        <v>5427</v>
      </c>
      <c r="C57" t="s">
        <v>12</v>
      </c>
      <c r="D57">
        <v>23</v>
      </c>
      <c r="E57" t="s">
        <v>146</v>
      </c>
      <c r="F57" t="s">
        <v>17</v>
      </c>
      <c r="G57" t="s">
        <v>5488</v>
      </c>
      <c r="H57" t="s">
        <v>147</v>
      </c>
      <c r="I57" t="s">
        <v>148</v>
      </c>
      <c r="J57">
        <v>0</v>
      </c>
      <c r="K57">
        <v>6</v>
      </c>
      <c r="L57">
        <v>6</v>
      </c>
      <c r="M57">
        <v>4</v>
      </c>
      <c r="N57" s="1">
        <v>38830</v>
      </c>
      <c r="O57" t="str">
        <f>IF(archive_3[[#This Row],[Fatalities (air)]]&gt;0,"Fatal","Non-fatal")</f>
        <v>Fatal</v>
      </c>
    </row>
    <row r="58" spans="1:15" x14ac:dyDescent="0.35">
      <c r="A58">
        <v>1955</v>
      </c>
      <c r="B58" t="s">
        <v>5427</v>
      </c>
      <c r="C58" t="s">
        <v>12</v>
      </c>
      <c r="D58">
        <v>18</v>
      </c>
      <c r="E58" t="s">
        <v>146</v>
      </c>
      <c r="F58" t="s">
        <v>149</v>
      </c>
      <c r="G58" t="s">
        <v>5489</v>
      </c>
      <c r="H58" t="s">
        <v>150</v>
      </c>
      <c r="I58" t="s">
        <v>151</v>
      </c>
      <c r="J58">
        <v>0</v>
      </c>
      <c r="K58">
        <v>12</v>
      </c>
      <c r="L58">
        <v>14</v>
      </c>
      <c r="M58">
        <v>4</v>
      </c>
      <c r="N58" s="1">
        <v>20197</v>
      </c>
      <c r="O58" t="str">
        <f>IF(archive_3[[#This Row],[Fatalities (air)]]&gt;0,"Fatal","Non-fatal")</f>
        <v>Fatal</v>
      </c>
    </row>
    <row r="59" spans="1:15" x14ac:dyDescent="0.35">
      <c r="A59">
        <v>1944</v>
      </c>
      <c r="B59" t="s">
        <v>5427</v>
      </c>
      <c r="C59" t="s">
        <v>12</v>
      </c>
      <c r="D59">
        <v>25</v>
      </c>
      <c r="E59" t="s">
        <v>152</v>
      </c>
      <c r="F59" t="s">
        <v>107</v>
      </c>
      <c r="G59" t="s">
        <v>9233</v>
      </c>
      <c r="H59" t="s">
        <v>153</v>
      </c>
      <c r="I59" t="s">
        <v>154</v>
      </c>
      <c r="J59">
        <v>0</v>
      </c>
      <c r="K59">
        <v>16</v>
      </c>
      <c r="L59">
        <v>16</v>
      </c>
      <c r="M59">
        <v>4</v>
      </c>
      <c r="N59" s="1">
        <v>16187</v>
      </c>
      <c r="O59" t="str">
        <f>IF(archive_3[[#This Row],[Fatalities (air)]]&gt;0,"Fatal","Non-fatal")</f>
        <v>Fatal</v>
      </c>
    </row>
    <row r="60" spans="1:15" x14ac:dyDescent="0.35">
      <c r="A60">
        <v>1991</v>
      </c>
      <c r="B60" t="s">
        <v>5427</v>
      </c>
      <c r="C60" t="s">
        <v>12</v>
      </c>
      <c r="D60">
        <v>4</v>
      </c>
      <c r="E60" t="s">
        <v>152</v>
      </c>
      <c r="F60" t="s">
        <v>13</v>
      </c>
      <c r="G60" t="s">
        <v>155</v>
      </c>
      <c r="H60" t="s">
        <v>156</v>
      </c>
      <c r="I60" t="s">
        <v>157</v>
      </c>
      <c r="J60">
        <v>0</v>
      </c>
      <c r="K60">
        <v>6</v>
      </c>
      <c r="L60">
        <v>7</v>
      </c>
      <c r="M60">
        <v>4</v>
      </c>
      <c r="N60" s="1">
        <v>33332</v>
      </c>
      <c r="O60" t="str">
        <f>IF(archive_3[[#This Row],[Fatalities (air)]]&gt;0,"Fatal","Non-fatal")</f>
        <v>Fatal</v>
      </c>
    </row>
    <row r="61" spans="1:15" x14ac:dyDescent="0.35">
      <c r="A61">
        <v>1980</v>
      </c>
      <c r="B61" t="s">
        <v>5427</v>
      </c>
      <c r="C61" t="s">
        <v>12</v>
      </c>
      <c r="D61">
        <v>25</v>
      </c>
      <c r="E61" t="s">
        <v>158</v>
      </c>
      <c r="F61" t="s">
        <v>21</v>
      </c>
      <c r="G61" t="s">
        <v>35</v>
      </c>
      <c r="H61" t="s">
        <v>159</v>
      </c>
      <c r="I61" t="s">
        <v>160</v>
      </c>
      <c r="J61">
        <v>0</v>
      </c>
      <c r="K61">
        <v>146</v>
      </c>
      <c r="L61">
        <v>146</v>
      </c>
      <c r="M61">
        <v>4</v>
      </c>
      <c r="N61" s="1">
        <v>29336</v>
      </c>
      <c r="O61" t="str">
        <f>IF(archive_3[[#This Row],[Fatalities (air)]]&gt;0,"Fatal","Non-fatal")</f>
        <v>Fatal</v>
      </c>
    </row>
    <row r="62" spans="1:15" x14ac:dyDescent="0.35">
      <c r="A62">
        <v>1965</v>
      </c>
      <c r="B62" t="s">
        <v>5427</v>
      </c>
      <c r="C62" t="s">
        <v>12</v>
      </c>
      <c r="D62">
        <v>14</v>
      </c>
      <c r="E62" t="s">
        <v>161</v>
      </c>
      <c r="F62" t="s">
        <v>13</v>
      </c>
      <c r="G62" t="s">
        <v>5490</v>
      </c>
      <c r="H62" t="s">
        <v>162</v>
      </c>
      <c r="I62" t="s">
        <v>163</v>
      </c>
      <c r="J62">
        <v>0</v>
      </c>
      <c r="K62">
        <v>26</v>
      </c>
      <c r="L62">
        <v>27</v>
      </c>
      <c r="M62">
        <v>4</v>
      </c>
      <c r="N62" s="1">
        <v>23846</v>
      </c>
      <c r="O62" t="str">
        <f>IF(archive_3[[#This Row],[Fatalities (air)]]&gt;0,"Fatal","Non-fatal")</f>
        <v>Fatal</v>
      </c>
    </row>
    <row r="63" spans="1:15" x14ac:dyDescent="0.35">
      <c r="A63">
        <v>2007</v>
      </c>
      <c r="B63" t="s">
        <v>5427</v>
      </c>
      <c r="C63" t="s">
        <v>12</v>
      </c>
      <c r="D63">
        <v>27</v>
      </c>
      <c r="E63" t="s">
        <v>164</v>
      </c>
      <c r="F63" t="s">
        <v>165</v>
      </c>
      <c r="G63" t="s">
        <v>9234</v>
      </c>
      <c r="H63" t="s">
        <v>166</v>
      </c>
      <c r="I63" t="s">
        <v>167</v>
      </c>
      <c r="J63">
        <v>0</v>
      </c>
      <c r="K63">
        <v>18</v>
      </c>
      <c r="L63">
        <v>18</v>
      </c>
      <c r="M63">
        <v>4</v>
      </c>
      <c r="N63" s="1">
        <v>39199</v>
      </c>
      <c r="O63" t="str">
        <f>IF(archive_3[[#This Row],[Fatalities (air)]]&gt;0,"Fatal","Non-fatal")</f>
        <v>Fatal</v>
      </c>
    </row>
    <row r="64" spans="1:15" x14ac:dyDescent="0.35">
      <c r="A64">
        <v>1954</v>
      </c>
      <c r="B64" t="s">
        <v>5427</v>
      </c>
      <c r="C64" t="s">
        <v>12</v>
      </c>
      <c r="D64">
        <v>13</v>
      </c>
      <c r="E64" t="s">
        <v>168</v>
      </c>
      <c r="F64" t="s">
        <v>13</v>
      </c>
      <c r="G64" t="s">
        <v>5491</v>
      </c>
      <c r="H64" t="s">
        <v>169</v>
      </c>
      <c r="I64" t="s">
        <v>170</v>
      </c>
      <c r="J64">
        <v>0</v>
      </c>
      <c r="K64">
        <v>14</v>
      </c>
      <c r="L64">
        <v>14</v>
      </c>
      <c r="M64">
        <v>4</v>
      </c>
      <c r="N64" s="1">
        <v>19827</v>
      </c>
      <c r="O64" t="str">
        <f>IF(archive_3[[#This Row],[Fatalities (air)]]&gt;0,"Fatal","Non-fatal")</f>
        <v>Fatal</v>
      </c>
    </row>
    <row r="65" spans="1:15" x14ac:dyDescent="0.35">
      <c r="A65">
        <v>1961</v>
      </c>
      <c r="B65" t="s">
        <v>5427</v>
      </c>
      <c r="C65" t="s">
        <v>12</v>
      </c>
      <c r="D65">
        <v>3</v>
      </c>
      <c r="E65" t="s">
        <v>168</v>
      </c>
      <c r="F65" t="s">
        <v>13</v>
      </c>
      <c r="G65" t="s">
        <v>5493</v>
      </c>
      <c r="H65" t="s">
        <v>171</v>
      </c>
      <c r="I65" t="s">
        <v>170</v>
      </c>
      <c r="J65">
        <v>0</v>
      </c>
      <c r="K65">
        <v>24</v>
      </c>
      <c r="L65">
        <v>24</v>
      </c>
      <c r="M65">
        <v>4</v>
      </c>
      <c r="N65" s="1">
        <v>22374</v>
      </c>
      <c r="O65" t="str">
        <f>IF(archive_3[[#This Row],[Fatalities (air)]]&gt;0,"Fatal","Non-fatal")</f>
        <v>Fatal</v>
      </c>
    </row>
    <row r="66" spans="1:15" x14ac:dyDescent="0.35">
      <c r="A66">
        <v>1968</v>
      </c>
      <c r="B66" t="s">
        <v>5427</v>
      </c>
      <c r="C66" t="s">
        <v>12</v>
      </c>
      <c r="D66">
        <v>8</v>
      </c>
      <c r="E66" t="s">
        <v>168</v>
      </c>
      <c r="F66" t="s">
        <v>13</v>
      </c>
      <c r="G66" t="s">
        <v>5493</v>
      </c>
      <c r="H66" t="s">
        <v>5494</v>
      </c>
      <c r="I66" t="s">
        <v>172</v>
      </c>
      <c r="J66">
        <v>0</v>
      </c>
      <c r="K66">
        <v>36</v>
      </c>
      <c r="L66">
        <v>36</v>
      </c>
      <c r="M66">
        <v>4</v>
      </c>
      <c r="N66" s="1">
        <v>24936</v>
      </c>
      <c r="O66" t="str">
        <f>IF(archive_3[[#This Row],[Fatalities (air)]]&gt;0,"Fatal","Non-fatal")</f>
        <v>Fatal</v>
      </c>
    </row>
    <row r="67" spans="1:15" x14ac:dyDescent="0.35">
      <c r="A67">
        <v>2019</v>
      </c>
      <c r="B67" t="s">
        <v>5427</v>
      </c>
      <c r="C67" t="s">
        <v>12</v>
      </c>
      <c r="D67">
        <v>16</v>
      </c>
      <c r="E67" t="s">
        <v>168</v>
      </c>
      <c r="F67" t="s">
        <v>173</v>
      </c>
      <c r="G67" t="s">
        <v>5495</v>
      </c>
      <c r="H67" t="s">
        <v>174</v>
      </c>
      <c r="I67" t="s">
        <v>175</v>
      </c>
      <c r="J67">
        <v>0</v>
      </c>
      <c r="K67">
        <v>6</v>
      </c>
      <c r="L67">
        <v>6</v>
      </c>
      <c r="M67">
        <v>4</v>
      </c>
      <c r="N67" s="1">
        <v>43571</v>
      </c>
      <c r="O67" t="str">
        <f>IF(archive_3[[#This Row],[Fatalities (air)]]&gt;0,"Fatal","Non-fatal")</f>
        <v>Fatal</v>
      </c>
    </row>
    <row r="68" spans="1:15" x14ac:dyDescent="0.35">
      <c r="A68">
        <v>1945</v>
      </c>
      <c r="B68" t="s">
        <v>5427</v>
      </c>
      <c r="C68" t="s">
        <v>12</v>
      </c>
      <c r="D68">
        <v>9</v>
      </c>
      <c r="E68" t="s">
        <v>176</v>
      </c>
      <c r="F68" t="s">
        <v>13</v>
      </c>
      <c r="G68" t="s">
        <v>177</v>
      </c>
      <c r="H68" t="s">
        <v>178</v>
      </c>
      <c r="I68" t="s">
        <v>179</v>
      </c>
      <c r="J68">
        <v>0</v>
      </c>
      <c r="K68">
        <v>3</v>
      </c>
      <c r="L68">
        <v>3</v>
      </c>
      <c r="M68">
        <v>4</v>
      </c>
      <c r="N68" s="1">
        <v>16536</v>
      </c>
      <c r="O68" t="str">
        <f>IF(archive_3[[#This Row],[Fatalities (air)]]&gt;0,"Fatal","Non-fatal")</f>
        <v>Fatal</v>
      </c>
    </row>
    <row r="69" spans="1:15" x14ac:dyDescent="0.35">
      <c r="A69">
        <v>1999</v>
      </c>
      <c r="B69" t="s">
        <v>5427</v>
      </c>
      <c r="C69" t="s">
        <v>12</v>
      </c>
      <c r="D69">
        <v>15</v>
      </c>
      <c r="E69" t="s">
        <v>176</v>
      </c>
      <c r="F69" t="s">
        <v>5442</v>
      </c>
      <c r="G69" t="s">
        <v>5496</v>
      </c>
      <c r="H69" t="s">
        <v>180</v>
      </c>
      <c r="I69" t="s">
        <v>181</v>
      </c>
      <c r="J69">
        <v>0</v>
      </c>
      <c r="K69">
        <v>3</v>
      </c>
      <c r="L69">
        <v>3</v>
      </c>
      <c r="M69">
        <v>4</v>
      </c>
      <c r="N69" s="1">
        <v>36265</v>
      </c>
      <c r="O69" t="str">
        <f>IF(archive_3[[#This Row],[Fatalities (air)]]&gt;0,"Fatal","Non-fatal")</f>
        <v>Fatal</v>
      </c>
    </row>
    <row r="70" spans="1:15" x14ac:dyDescent="0.35">
      <c r="A70">
        <v>1934</v>
      </c>
      <c r="B70" t="s">
        <v>5427</v>
      </c>
      <c r="C70" t="s">
        <v>12</v>
      </c>
      <c r="D70">
        <v>10</v>
      </c>
      <c r="E70" t="s">
        <v>176</v>
      </c>
      <c r="F70" t="s">
        <v>182</v>
      </c>
      <c r="G70" t="s">
        <v>5497</v>
      </c>
      <c r="H70" t="s">
        <v>183</v>
      </c>
      <c r="I70" t="s">
        <v>179</v>
      </c>
      <c r="J70">
        <v>0</v>
      </c>
      <c r="K70">
        <v>3</v>
      </c>
      <c r="L70">
        <v>3</v>
      </c>
      <c r="M70">
        <v>4</v>
      </c>
      <c r="N70" s="1">
        <v>12519</v>
      </c>
      <c r="O70" t="str">
        <f>IF(archive_3[[#This Row],[Fatalities (air)]]&gt;0,"Fatal","Non-fatal")</f>
        <v>Fatal</v>
      </c>
    </row>
    <row r="71" spans="1:15" x14ac:dyDescent="0.35">
      <c r="A71">
        <v>1989</v>
      </c>
      <c r="B71" t="s">
        <v>5427</v>
      </c>
      <c r="C71" t="s">
        <v>12</v>
      </c>
      <c r="D71">
        <v>26</v>
      </c>
      <c r="E71" t="s">
        <v>184</v>
      </c>
      <c r="F71" t="s">
        <v>185</v>
      </c>
      <c r="G71" t="s">
        <v>5498</v>
      </c>
      <c r="H71" t="s">
        <v>186</v>
      </c>
      <c r="I71" t="s">
        <v>187</v>
      </c>
      <c r="J71">
        <v>0</v>
      </c>
      <c r="K71">
        <v>5</v>
      </c>
      <c r="L71">
        <v>5</v>
      </c>
      <c r="M71">
        <v>4</v>
      </c>
      <c r="N71" s="1">
        <v>32624</v>
      </c>
      <c r="O71" t="str">
        <f>IF(archive_3[[#This Row],[Fatalities (air)]]&gt;0,"Fatal","Non-fatal")</f>
        <v>Fatal</v>
      </c>
    </row>
    <row r="72" spans="1:15" x14ac:dyDescent="0.35">
      <c r="A72">
        <v>2002</v>
      </c>
      <c r="B72" t="s">
        <v>5427</v>
      </c>
      <c r="C72" t="s">
        <v>12</v>
      </c>
      <c r="D72">
        <v>19</v>
      </c>
      <c r="E72" t="s">
        <v>184</v>
      </c>
      <c r="F72" t="s">
        <v>17</v>
      </c>
      <c r="G72" t="s">
        <v>5499</v>
      </c>
      <c r="H72" t="s">
        <v>188</v>
      </c>
      <c r="I72" t="s">
        <v>189</v>
      </c>
      <c r="J72">
        <v>0</v>
      </c>
      <c r="K72">
        <v>3</v>
      </c>
      <c r="L72">
        <v>8</v>
      </c>
      <c r="M72">
        <v>4</v>
      </c>
      <c r="N72" s="1">
        <v>37365</v>
      </c>
      <c r="O72" t="str">
        <f>IF(archive_3[[#This Row],[Fatalities (air)]]&gt;0,"Fatal","Non-fatal")</f>
        <v>Fatal</v>
      </c>
    </row>
    <row r="73" spans="1:15" x14ac:dyDescent="0.35">
      <c r="A73">
        <v>2012</v>
      </c>
      <c r="B73" t="s">
        <v>5427</v>
      </c>
      <c r="C73" t="s">
        <v>12</v>
      </c>
      <c r="D73">
        <v>30</v>
      </c>
      <c r="E73" t="s">
        <v>184</v>
      </c>
      <c r="F73" t="s">
        <v>9347</v>
      </c>
      <c r="G73" t="s">
        <v>5500</v>
      </c>
      <c r="H73" t="s">
        <v>190</v>
      </c>
      <c r="I73" t="s">
        <v>191</v>
      </c>
      <c r="J73">
        <v>0</v>
      </c>
      <c r="K73">
        <v>13</v>
      </c>
      <c r="L73">
        <v>13</v>
      </c>
      <c r="M73">
        <v>4</v>
      </c>
      <c r="N73" s="1">
        <v>41029</v>
      </c>
      <c r="O73" t="str">
        <f>IF(archive_3[[#This Row],[Fatalities (air)]]&gt;0,"Fatal","Non-fatal")</f>
        <v>Fatal</v>
      </c>
    </row>
    <row r="74" spans="1:15" x14ac:dyDescent="0.35">
      <c r="A74">
        <v>1998</v>
      </c>
      <c r="B74" t="s">
        <v>5427</v>
      </c>
      <c r="C74" t="s">
        <v>12</v>
      </c>
      <c r="D74">
        <v>20</v>
      </c>
      <c r="E74" t="s">
        <v>184</v>
      </c>
      <c r="F74" t="s">
        <v>21</v>
      </c>
      <c r="G74" t="s">
        <v>35</v>
      </c>
      <c r="H74" t="s">
        <v>192</v>
      </c>
      <c r="I74" t="s">
        <v>53</v>
      </c>
      <c r="J74">
        <v>0</v>
      </c>
      <c r="K74">
        <v>53</v>
      </c>
      <c r="L74">
        <v>53</v>
      </c>
      <c r="M74">
        <v>4</v>
      </c>
      <c r="N74" s="1">
        <v>35905</v>
      </c>
      <c r="O74" t="str">
        <f>IF(archive_3[[#This Row],[Fatalities (air)]]&gt;0,"Fatal","Non-fatal")</f>
        <v>Fatal</v>
      </c>
    </row>
    <row r="75" spans="1:15" x14ac:dyDescent="0.35">
      <c r="A75">
        <v>1960</v>
      </c>
      <c r="B75" t="s">
        <v>5427</v>
      </c>
      <c r="C75" t="s">
        <v>12</v>
      </c>
      <c r="D75">
        <v>19</v>
      </c>
      <c r="E75" t="s">
        <v>184</v>
      </c>
      <c r="F75" t="s">
        <v>85</v>
      </c>
      <c r="G75" t="s">
        <v>5501</v>
      </c>
      <c r="H75" t="s">
        <v>192</v>
      </c>
      <c r="I75" t="s">
        <v>193</v>
      </c>
      <c r="J75">
        <v>0</v>
      </c>
      <c r="K75">
        <v>37</v>
      </c>
      <c r="L75">
        <v>51</v>
      </c>
      <c r="M75">
        <v>4</v>
      </c>
      <c r="N75" s="1">
        <v>22025</v>
      </c>
      <c r="O75" t="str">
        <f>IF(archive_3[[#This Row],[Fatalities (air)]]&gt;0,"Fatal","Non-fatal")</f>
        <v>Fatal</v>
      </c>
    </row>
    <row r="76" spans="1:15" x14ac:dyDescent="0.35">
      <c r="A76">
        <v>1999</v>
      </c>
      <c r="B76" t="s">
        <v>5427</v>
      </c>
      <c r="C76" t="s">
        <v>12</v>
      </c>
      <c r="D76">
        <v>8</v>
      </c>
      <c r="E76" t="s">
        <v>184</v>
      </c>
      <c r="F76" t="s">
        <v>5433</v>
      </c>
      <c r="G76" t="s">
        <v>5502</v>
      </c>
      <c r="H76" t="s">
        <v>5503</v>
      </c>
      <c r="I76" t="s">
        <v>194</v>
      </c>
      <c r="J76">
        <v>0</v>
      </c>
      <c r="K76">
        <v>5</v>
      </c>
      <c r="L76">
        <v>5</v>
      </c>
      <c r="M76">
        <v>4</v>
      </c>
      <c r="N76" s="1">
        <v>36258</v>
      </c>
      <c r="O76" t="str">
        <f>IF(archive_3[[#This Row],[Fatalities (air)]]&gt;0,"Fatal","Non-fatal")</f>
        <v>Fatal</v>
      </c>
    </row>
    <row r="77" spans="1:15" x14ac:dyDescent="0.35">
      <c r="A77">
        <v>1986</v>
      </c>
      <c r="B77" t="s">
        <v>5427</v>
      </c>
      <c r="C77" t="s">
        <v>12</v>
      </c>
      <c r="D77">
        <v>27</v>
      </c>
      <c r="E77" t="s">
        <v>184</v>
      </c>
      <c r="F77" t="s">
        <v>5433</v>
      </c>
      <c r="G77" t="s">
        <v>5502</v>
      </c>
      <c r="H77" t="s">
        <v>5504</v>
      </c>
      <c r="I77" t="s">
        <v>195</v>
      </c>
      <c r="J77">
        <v>0</v>
      </c>
      <c r="K77">
        <v>13</v>
      </c>
      <c r="L77">
        <v>13</v>
      </c>
      <c r="M77">
        <v>4</v>
      </c>
      <c r="N77" s="1">
        <v>31529</v>
      </c>
      <c r="O77" t="str">
        <f>IF(archive_3[[#This Row],[Fatalities (air)]]&gt;0,"Fatal","Non-fatal")</f>
        <v>Fatal</v>
      </c>
    </row>
    <row r="78" spans="1:15" x14ac:dyDescent="0.35">
      <c r="A78">
        <v>1978</v>
      </c>
      <c r="B78" t="s">
        <v>5427</v>
      </c>
      <c r="C78" t="s">
        <v>12</v>
      </c>
      <c r="D78">
        <v>29</v>
      </c>
      <c r="E78" t="s">
        <v>184</v>
      </c>
      <c r="F78" t="s">
        <v>13</v>
      </c>
      <c r="G78" t="s">
        <v>5505</v>
      </c>
      <c r="H78" t="s">
        <v>192</v>
      </c>
      <c r="I78" t="s">
        <v>196</v>
      </c>
      <c r="J78">
        <v>0</v>
      </c>
      <c r="K78">
        <v>8</v>
      </c>
      <c r="L78">
        <v>12</v>
      </c>
      <c r="M78">
        <v>4</v>
      </c>
      <c r="N78" s="1">
        <v>28609</v>
      </c>
      <c r="O78" t="str">
        <f>IF(archive_3[[#This Row],[Fatalities (air)]]&gt;0,"Fatal","Non-fatal")</f>
        <v>Fatal</v>
      </c>
    </row>
    <row r="79" spans="1:15" x14ac:dyDescent="0.35">
      <c r="A79">
        <v>1950</v>
      </c>
      <c r="B79" t="s">
        <v>5427</v>
      </c>
      <c r="C79" t="s">
        <v>12</v>
      </c>
      <c r="D79">
        <v>15</v>
      </c>
      <c r="E79" t="s">
        <v>184</v>
      </c>
      <c r="F79" t="s">
        <v>13</v>
      </c>
      <c r="G79" t="s">
        <v>5506</v>
      </c>
      <c r="H79" t="s">
        <v>197</v>
      </c>
      <c r="I79" t="s">
        <v>198</v>
      </c>
      <c r="J79">
        <v>0</v>
      </c>
      <c r="K79">
        <v>2</v>
      </c>
      <c r="L79">
        <v>4</v>
      </c>
      <c r="M79">
        <v>4</v>
      </c>
      <c r="N79" s="1">
        <v>18368</v>
      </c>
      <c r="O79" t="str">
        <f>IF(archive_3[[#This Row],[Fatalities (air)]]&gt;0,"Fatal","Non-fatal")</f>
        <v>Fatal</v>
      </c>
    </row>
    <row r="80" spans="1:15" x14ac:dyDescent="0.35">
      <c r="A80">
        <v>1962</v>
      </c>
      <c r="B80" t="s">
        <v>5427</v>
      </c>
      <c r="C80" t="s">
        <v>12</v>
      </c>
      <c r="D80">
        <v>22</v>
      </c>
      <c r="E80" t="s">
        <v>184</v>
      </c>
      <c r="F80" t="s">
        <v>13</v>
      </c>
      <c r="G80" t="s">
        <v>199</v>
      </c>
      <c r="H80" t="s">
        <v>5507</v>
      </c>
      <c r="I80" t="s">
        <v>200</v>
      </c>
      <c r="J80">
        <v>0</v>
      </c>
      <c r="K80">
        <v>40</v>
      </c>
      <c r="L80">
        <v>40</v>
      </c>
      <c r="M80">
        <v>4</v>
      </c>
      <c r="N80" s="1">
        <v>22758</v>
      </c>
      <c r="O80" t="str">
        <f>IF(archive_3[[#This Row],[Fatalities (air)]]&gt;0,"Fatal","Non-fatal")</f>
        <v>Fatal</v>
      </c>
    </row>
    <row r="81" spans="1:15" x14ac:dyDescent="0.35">
      <c r="A81">
        <v>1962</v>
      </c>
      <c r="B81" t="s">
        <v>5427</v>
      </c>
      <c r="C81" t="s">
        <v>12</v>
      </c>
      <c r="D81">
        <v>6</v>
      </c>
      <c r="E81" t="s">
        <v>184</v>
      </c>
      <c r="F81" t="s">
        <v>13</v>
      </c>
      <c r="G81" t="s">
        <v>5508</v>
      </c>
      <c r="H81" t="s">
        <v>2854</v>
      </c>
      <c r="I81" t="s">
        <v>201</v>
      </c>
      <c r="J81">
        <v>0</v>
      </c>
      <c r="K81">
        <v>31</v>
      </c>
      <c r="L81">
        <v>31</v>
      </c>
      <c r="M81">
        <v>4</v>
      </c>
      <c r="N81" s="1">
        <v>22742</v>
      </c>
      <c r="O81" t="str">
        <f>IF(archive_3[[#This Row],[Fatalities (air)]]&gt;0,"Fatal","Non-fatal")</f>
        <v>Fatal</v>
      </c>
    </row>
    <row r="82" spans="1:15" x14ac:dyDescent="0.35">
      <c r="A82">
        <v>1977</v>
      </c>
      <c r="B82" t="s">
        <v>5427</v>
      </c>
      <c r="C82" t="s">
        <v>12</v>
      </c>
      <c r="D82">
        <v>10</v>
      </c>
      <c r="E82" t="s">
        <v>184</v>
      </c>
      <c r="F82" t="s">
        <v>13</v>
      </c>
      <c r="G82" t="s">
        <v>5509</v>
      </c>
      <c r="H82" t="s">
        <v>192</v>
      </c>
      <c r="I82" t="s">
        <v>202</v>
      </c>
      <c r="J82">
        <v>0</v>
      </c>
      <c r="K82">
        <v>35</v>
      </c>
      <c r="L82">
        <v>35</v>
      </c>
      <c r="M82">
        <v>4</v>
      </c>
      <c r="N82" s="1">
        <v>28225</v>
      </c>
      <c r="O82" t="str">
        <f>IF(archive_3[[#This Row],[Fatalities (air)]]&gt;0,"Fatal","Non-fatal")</f>
        <v>Fatal</v>
      </c>
    </row>
    <row r="83" spans="1:15" x14ac:dyDescent="0.35">
      <c r="A83">
        <v>1976</v>
      </c>
      <c r="B83" t="s">
        <v>5427</v>
      </c>
      <c r="C83" t="s">
        <v>12</v>
      </c>
      <c r="D83">
        <v>2</v>
      </c>
      <c r="E83" t="s">
        <v>184</v>
      </c>
      <c r="F83" t="s">
        <v>13</v>
      </c>
      <c r="G83" t="s">
        <v>5510</v>
      </c>
      <c r="H83" t="s">
        <v>5511</v>
      </c>
      <c r="I83" t="s">
        <v>203</v>
      </c>
      <c r="J83">
        <v>0</v>
      </c>
      <c r="K83">
        <v>5</v>
      </c>
      <c r="L83">
        <v>16</v>
      </c>
      <c r="M83">
        <v>4</v>
      </c>
      <c r="N83" s="1">
        <v>27852</v>
      </c>
      <c r="O83" t="str">
        <f>IF(archive_3[[#This Row],[Fatalities (air)]]&gt;0,"Fatal","Non-fatal")</f>
        <v>Fatal</v>
      </c>
    </row>
    <row r="84" spans="1:15" x14ac:dyDescent="0.35">
      <c r="A84">
        <v>1951</v>
      </c>
      <c r="B84" t="s">
        <v>5427</v>
      </c>
      <c r="C84" t="s">
        <v>12</v>
      </c>
      <c r="D84">
        <v>2</v>
      </c>
      <c r="E84" t="s">
        <v>184</v>
      </c>
      <c r="F84" t="s">
        <v>13</v>
      </c>
      <c r="G84" t="s">
        <v>5512</v>
      </c>
      <c r="H84" t="s">
        <v>192</v>
      </c>
      <c r="I84" t="s">
        <v>204</v>
      </c>
      <c r="J84">
        <v>0</v>
      </c>
      <c r="K84">
        <v>26</v>
      </c>
      <c r="L84">
        <v>26</v>
      </c>
      <c r="M84">
        <v>4</v>
      </c>
      <c r="N84" s="1">
        <v>18720</v>
      </c>
      <c r="O84" t="str">
        <f>IF(archive_3[[#This Row],[Fatalities (air)]]&gt;0,"Fatal","Non-fatal")</f>
        <v>Fatal</v>
      </c>
    </row>
    <row r="85" spans="1:15" x14ac:dyDescent="0.35">
      <c r="A85">
        <v>1967</v>
      </c>
      <c r="B85" t="s">
        <v>5427</v>
      </c>
      <c r="C85" t="s">
        <v>12</v>
      </c>
      <c r="D85">
        <v>26</v>
      </c>
      <c r="E85" t="s">
        <v>184</v>
      </c>
      <c r="F85" t="s">
        <v>13</v>
      </c>
      <c r="G85" t="s">
        <v>5512</v>
      </c>
      <c r="H85" t="s">
        <v>5513</v>
      </c>
      <c r="I85" t="s">
        <v>204</v>
      </c>
      <c r="J85">
        <v>0</v>
      </c>
      <c r="K85">
        <v>17</v>
      </c>
      <c r="L85">
        <v>18</v>
      </c>
      <c r="M85">
        <v>4</v>
      </c>
      <c r="N85" s="1">
        <v>24588</v>
      </c>
      <c r="O85" t="str">
        <f>IF(archive_3[[#This Row],[Fatalities (air)]]&gt;0,"Fatal","Non-fatal")</f>
        <v>Fatal</v>
      </c>
    </row>
    <row r="86" spans="1:15" x14ac:dyDescent="0.35">
      <c r="A86">
        <v>1989</v>
      </c>
      <c r="B86" t="s">
        <v>5427</v>
      </c>
      <c r="C86" t="s">
        <v>12</v>
      </c>
      <c r="D86">
        <v>19</v>
      </c>
      <c r="E86" t="s">
        <v>184</v>
      </c>
      <c r="F86" t="s">
        <v>173</v>
      </c>
      <c r="G86" t="s">
        <v>5514</v>
      </c>
      <c r="H86" t="s">
        <v>5515</v>
      </c>
      <c r="I86" t="s">
        <v>203</v>
      </c>
      <c r="J86">
        <v>0</v>
      </c>
      <c r="K86">
        <v>11</v>
      </c>
      <c r="L86">
        <v>11</v>
      </c>
      <c r="M86">
        <v>4</v>
      </c>
      <c r="N86" s="1">
        <v>32617</v>
      </c>
      <c r="O86" t="str">
        <f>IF(archive_3[[#This Row],[Fatalities (air)]]&gt;0,"Fatal","Non-fatal")</f>
        <v>Fatal</v>
      </c>
    </row>
    <row r="87" spans="1:15" x14ac:dyDescent="0.35">
      <c r="A87">
        <v>1981</v>
      </c>
      <c r="B87" t="s">
        <v>5427</v>
      </c>
      <c r="C87" t="s">
        <v>12</v>
      </c>
      <c r="D87">
        <v>17</v>
      </c>
      <c r="E87" t="s">
        <v>205</v>
      </c>
      <c r="F87" t="s">
        <v>9348</v>
      </c>
      <c r="G87" t="s">
        <v>206</v>
      </c>
      <c r="H87" t="s">
        <v>207</v>
      </c>
      <c r="I87" t="s">
        <v>208</v>
      </c>
      <c r="J87">
        <v>0</v>
      </c>
      <c r="K87">
        <v>15</v>
      </c>
      <c r="L87">
        <v>19</v>
      </c>
      <c r="M87">
        <v>4</v>
      </c>
      <c r="N87" s="1">
        <v>29693</v>
      </c>
      <c r="O87" t="str">
        <f>IF(archive_3[[#This Row],[Fatalities (air)]]&gt;0,"Fatal","Non-fatal")</f>
        <v>Fatal</v>
      </c>
    </row>
    <row r="88" spans="1:15" x14ac:dyDescent="0.35">
      <c r="A88">
        <v>2011</v>
      </c>
      <c r="B88" t="s">
        <v>5427</v>
      </c>
      <c r="C88" t="s">
        <v>12</v>
      </c>
      <c r="D88">
        <v>4</v>
      </c>
      <c r="E88" t="s">
        <v>209</v>
      </c>
      <c r="F88" t="s">
        <v>210</v>
      </c>
      <c r="G88" t="s">
        <v>5516</v>
      </c>
      <c r="H88" t="s">
        <v>211</v>
      </c>
      <c r="I88" t="s">
        <v>212</v>
      </c>
      <c r="J88">
        <v>0</v>
      </c>
      <c r="K88">
        <v>32</v>
      </c>
      <c r="L88">
        <v>33</v>
      </c>
      <c r="M88">
        <v>4</v>
      </c>
      <c r="N88" s="1">
        <v>40637</v>
      </c>
      <c r="O88" t="str">
        <f>IF(archive_3[[#This Row],[Fatalities (air)]]&gt;0,"Fatal","Non-fatal")</f>
        <v>Fatal</v>
      </c>
    </row>
    <row r="89" spans="1:15" x14ac:dyDescent="0.35">
      <c r="A89">
        <v>2008</v>
      </c>
      <c r="B89" t="s">
        <v>5427</v>
      </c>
      <c r="C89" t="s">
        <v>12</v>
      </c>
      <c r="D89">
        <v>15</v>
      </c>
      <c r="E89" t="s">
        <v>209</v>
      </c>
      <c r="F89" t="s">
        <v>5442</v>
      </c>
      <c r="G89" t="s">
        <v>5517</v>
      </c>
      <c r="H89" t="s">
        <v>213</v>
      </c>
      <c r="I89" t="s">
        <v>214</v>
      </c>
      <c r="J89">
        <v>37</v>
      </c>
      <c r="K89">
        <v>3</v>
      </c>
      <c r="L89">
        <v>94</v>
      </c>
      <c r="M89">
        <v>4</v>
      </c>
      <c r="N89" s="1">
        <v>39553</v>
      </c>
      <c r="O89" t="str">
        <f>IF(archive_3[[#This Row],[Fatalities (air)]]&gt;0,"Fatal","Non-fatal")</f>
        <v>Fatal</v>
      </c>
    </row>
    <row r="90" spans="1:15" x14ac:dyDescent="0.35">
      <c r="A90">
        <v>1996</v>
      </c>
      <c r="B90" t="s">
        <v>5427</v>
      </c>
      <c r="C90" t="s">
        <v>12</v>
      </c>
      <c r="D90">
        <v>3</v>
      </c>
      <c r="E90" t="s">
        <v>215</v>
      </c>
      <c r="F90" t="s">
        <v>21</v>
      </c>
      <c r="G90" t="s">
        <v>216</v>
      </c>
      <c r="H90" t="s">
        <v>5518</v>
      </c>
      <c r="I90" t="s">
        <v>217</v>
      </c>
      <c r="J90">
        <v>0</v>
      </c>
      <c r="K90">
        <v>35</v>
      </c>
      <c r="L90">
        <v>35</v>
      </c>
      <c r="M90">
        <v>4</v>
      </c>
      <c r="N90" s="1">
        <v>35158</v>
      </c>
      <c r="O90" t="str">
        <f>IF(archive_3[[#This Row],[Fatalities (air)]]&gt;0,"Fatal","Non-fatal")</f>
        <v>Fatal</v>
      </c>
    </row>
    <row r="91" spans="1:15" x14ac:dyDescent="0.35">
      <c r="A91">
        <v>1988</v>
      </c>
      <c r="B91" t="s">
        <v>5427</v>
      </c>
      <c r="C91" t="s">
        <v>12</v>
      </c>
      <c r="D91">
        <v>5</v>
      </c>
      <c r="E91" t="s">
        <v>218</v>
      </c>
      <c r="F91" t="s">
        <v>21</v>
      </c>
      <c r="G91" t="s">
        <v>22</v>
      </c>
      <c r="H91" t="s">
        <v>219</v>
      </c>
      <c r="I91" t="s">
        <v>220</v>
      </c>
      <c r="J91">
        <v>0</v>
      </c>
      <c r="K91">
        <v>2</v>
      </c>
      <c r="L91">
        <v>112</v>
      </c>
      <c r="M91">
        <v>4</v>
      </c>
      <c r="N91" s="1">
        <v>32238</v>
      </c>
      <c r="O91" t="str">
        <f>IF(archive_3[[#This Row],[Fatalities (air)]]&gt;0,"Fatal","Non-fatal")</f>
        <v>Fatal</v>
      </c>
    </row>
    <row r="92" spans="1:15" x14ac:dyDescent="0.35">
      <c r="A92">
        <v>1967</v>
      </c>
      <c r="B92" t="s">
        <v>5427</v>
      </c>
      <c r="C92" t="s">
        <v>12</v>
      </c>
      <c r="D92">
        <v>20</v>
      </c>
      <c r="E92" t="s">
        <v>218</v>
      </c>
      <c r="F92" t="s">
        <v>221</v>
      </c>
      <c r="G92" t="s">
        <v>5519</v>
      </c>
      <c r="H92" t="s">
        <v>5520</v>
      </c>
      <c r="I92" t="s">
        <v>222</v>
      </c>
      <c r="J92">
        <v>0</v>
      </c>
      <c r="K92">
        <v>126</v>
      </c>
      <c r="L92">
        <v>130</v>
      </c>
      <c r="M92">
        <v>4</v>
      </c>
      <c r="N92" s="1">
        <v>24582</v>
      </c>
      <c r="O92" t="str">
        <f>IF(archive_3[[#This Row],[Fatalities (air)]]&gt;0,"Fatal","Non-fatal")</f>
        <v>Fatal</v>
      </c>
    </row>
    <row r="93" spans="1:15" x14ac:dyDescent="0.35">
      <c r="A93">
        <v>1969</v>
      </c>
      <c r="B93" t="s">
        <v>5427</v>
      </c>
      <c r="C93" t="s">
        <v>12</v>
      </c>
      <c r="D93">
        <v>21</v>
      </c>
      <c r="E93" t="s">
        <v>223</v>
      </c>
      <c r="F93" t="s">
        <v>224</v>
      </c>
      <c r="G93" t="s">
        <v>5521</v>
      </c>
      <c r="H93" t="s">
        <v>225</v>
      </c>
      <c r="I93" t="s">
        <v>226</v>
      </c>
      <c r="J93">
        <v>0</v>
      </c>
      <c r="K93">
        <v>44</v>
      </c>
      <c r="L93">
        <v>44</v>
      </c>
      <c r="M93">
        <v>4</v>
      </c>
      <c r="N93" s="1">
        <v>25314</v>
      </c>
      <c r="O93" t="str">
        <f>IF(archive_3[[#This Row],[Fatalities (air)]]&gt;0,"Fatal","Non-fatal")</f>
        <v>Fatal</v>
      </c>
    </row>
    <row r="94" spans="1:15" x14ac:dyDescent="0.35">
      <c r="A94">
        <v>1994</v>
      </c>
      <c r="B94" t="s">
        <v>5427</v>
      </c>
      <c r="C94" t="s">
        <v>12</v>
      </c>
      <c r="D94">
        <v>6</v>
      </c>
      <c r="E94" t="s">
        <v>227</v>
      </c>
      <c r="F94" t="s">
        <v>5433</v>
      </c>
      <c r="G94" t="s">
        <v>5522</v>
      </c>
      <c r="H94" t="s">
        <v>228</v>
      </c>
      <c r="I94" t="s">
        <v>229</v>
      </c>
      <c r="J94">
        <v>0</v>
      </c>
      <c r="K94">
        <v>17</v>
      </c>
      <c r="L94">
        <v>17</v>
      </c>
      <c r="M94">
        <v>4</v>
      </c>
      <c r="N94" s="1">
        <v>34430</v>
      </c>
      <c r="O94" t="str">
        <f>IF(archive_3[[#This Row],[Fatalities (air)]]&gt;0,"Fatal","Non-fatal")</f>
        <v>Fatal</v>
      </c>
    </row>
    <row r="95" spans="1:15" x14ac:dyDescent="0.35">
      <c r="A95">
        <v>1958</v>
      </c>
      <c r="B95" t="s">
        <v>5427</v>
      </c>
      <c r="C95" t="s">
        <v>12</v>
      </c>
      <c r="D95">
        <v>7</v>
      </c>
      <c r="E95" t="s">
        <v>227</v>
      </c>
      <c r="F95" t="s">
        <v>13</v>
      </c>
      <c r="G95" t="s">
        <v>5523</v>
      </c>
      <c r="H95" t="s">
        <v>230</v>
      </c>
      <c r="I95" t="s">
        <v>231</v>
      </c>
      <c r="J95">
        <v>0</v>
      </c>
      <c r="K95">
        <v>32</v>
      </c>
      <c r="L95">
        <v>32</v>
      </c>
      <c r="M95">
        <v>4</v>
      </c>
      <c r="N95" s="1">
        <v>21282</v>
      </c>
      <c r="O95" t="str">
        <f>IF(archive_3[[#This Row],[Fatalities (air)]]&gt;0,"Fatal","Non-fatal")</f>
        <v>Fatal</v>
      </c>
    </row>
    <row r="96" spans="1:15" x14ac:dyDescent="0.35">
      <c r="A96">
        <v>1958</v>
      </c>
      <c r="B96" t="s">
        <v>5427</v>
      </c>
      <c r="C96" t="s">
        <v>12</v>
      </c>
      <c r="D96">
        <v>2</v>
      </c>
      <c r="E96" t="s">
        <v>227</v>
      </c>
      <c r="F96" t="s">
        <v>232</v>
      </c>
      <c r="G96" t="s">
        <v>5524</v>
      </c>
      <c r="H96" t="s">
        <v>233</v>
      </c>
      <c r="I96" t="s">
        <v>234</v>
      </c>
      <c r="J96">
        <v>0</v>
      </c>
      <c r="K96">
        <v>3</v>
      </c>
      <c r="L96">
        <v>14</v>
      </c>
      <c r="M96">
        <v>4</v>
      </c>
      <c r="N96" s="1">
        <v>21277</v>
      </c>
      <c r="O96" t="str">
        <f>IF(archive_3[[#This Row],[Fatalities (air)]]&gt;0,"Fatal","Non-fatal")</f>
        <v>Fatal</v>
      </c>
    </row>
    <row r="97" spans="1:15" x14ac:dyDescent="0.35">
      <c r="A97">
        <v>1983</v>
      </c>
      <c r="B97" t="s">
        <v>5427</v>
      </c>
      <c r="C97" t="s">
        <v>12</v>
      </c>
      <c r="D97">
        <v>29</v>
      </c>
      <c r="E97" t="s">
        <v>227</v>
      </c>
      <c r="F97" t="s">
        <v>235</v>
      </c>
      <c r="G97" t="s">
        <v>5525</v>
      </c>
      <c r="H97" t="s">
        <v>236</v>
      </c>
      <c r="I97" t="s">
        <v>237</v>
      </c>
      <c r="J97">
        <v>0</v>
      </c>
      <c r="K97">
        <v>8</v>
      </c>
      <c r="L97">
        <v>100</v>
      </c>
      <c r="M97">
        <v>4</v>
      </c>
      <c r="N97" s="1">
        <v>30435</v>
      </c>
      <c r="O97" t="str">
        <f>IF(archive_3[[#This Row],[Fatalities (air)]]&gt;0,"Fatal","Non-fatal")</f>
        <v>Fatal</v>
      </c>
    </row>
    <row r="98" spans="1:15" x14ac:dyDescent="0.35">
      <c r="A98">
        <v>1979</v>
      </c>
      <c r="B98" t="s">
        <v>5427</v>
      </c>
      <c r="C98" t="s">
        <v>12</v>
      </c>
      <c r="D98">
        <v>23</v>
      </c>
      <c r="E98" t="s">
        <v>227</v>
      </c>
      <c r="F98" t="s">
        <v>238</v>
      </c>
      <c r="G98" t="s">
        <v>5526</v>
      </c>
      <c r="H98" t="s">
        <v>1485</v>
      </c>
      <c r="I98" t="s">
        <v>239</v>
      </c>
      <c r="J98">
        <v>0</v>
      </c>
      <c r="K98">
        <v>57</v>
      </c>
      <c r="L98">
        <v>57</v>
      </c>
      <c r="M98">
        <v>4</v>
      </c>
      <c r="N98" s="1">
        <v>28968</v>
      </c>
      <c r="O98" t="str">
        <f>IF(archive_3[[#This Row],[Fatalities (air)]]&gt;0,"Fatal","Non-fatal")</f>
        <v>Fatal</v>
      </c>
    </row>
    <row r="99" spans="1:15" x14ac:dyDescent="0.35">
      <c r="A99">
        <v>1956</v>
      </c>
      <c r="B99" t="s">
        <v>5427</v>
      </c>
      <c r="C99" t="s">
        <v>12</v>
      </c>
      <c r="D99">
        <v>30</v>
      </c>
      <c r="E99" t="s">
        <v>240</v>
      </c>
      <c r="F99" t="s">
        <v>9349</v>
      </c>
      <c r="G99" t="s">
        <v>241</v>
      </c>
      <c r="H99" t="s">
        <v>242</v>
      </c>
      <c r="I99" t="s">
        <v>243</v>
      </c>
      <c r="J99">
        <v>0</v>
      </c>
      <c r="K99">
        <v>2</v>
      </c>
      <c r="L99">
        <v>54</v>
      </c>
      <c r="M99">
        <v>4</v>
      </c>
      <c r="N99" s="1">
        <v>20575</v>
      </c>
      <c r="O99" t="str">
        <f>IF(archive_3[[#This Row],[Fatalities (air)]]&gt;0,"Fatal","Non-fatal")</f>
        <v>Fatal</v>
      </c>
    </row>
    <row r="100" spans="1:15" x14ac:dyDescent="0.35">
      <c r="A100">
        <v>1990</v>
      </c>
      <c r="B100" t="s">
        <v>5427</v>
      </c>
      <c r="C100" t="s">
        <v>12</v>
      </c>
      <c r="D100">
        <v>30</v>
      </c>
      <c r="E100" t="s">
        <v>240</v>
      </c>
      <c r="F100" t="s">
        <v>244</v>
      </c>
      <c r="G100" t="s">
        <v>5527</v>
      </c>
      <c r="H100" t="s">
        <v>245</v>
      </c>
      <c r="I100" t="s">
        <v>154</v>
      </c>
      <c r="J100">
        <v>0</v>
      </c>
      <c r="K100">
        <v>10</v>
      </c>
      <c r="L100">
        <v>10</v>
      </c>
      <c r="M100">
        <v>4</v>
      </c>
      <c r="N100" s="1">
        <v>32993</v>
      </c>
      <c r="O100" t="str">
        <f>IF(archive_3[[#This Row],[Fatalities (air)]]&gt;0,"Fatal","Non-fatal")</f>
        <v>Fatal</v>
      </c>
    </row>
    <row r="101" spans="1:15" x14ac:dyDescent="0.35">
      <c r="A101">
        <v>1950</v>
      </c>
      <c r="B101" t="s">
        <v>5427</v>
      </c>
      <c r="C101" t="s">
        <v>12</v>
      </c>
      <c r="D101">
        <v>13</v>
      </c>
      <c r="E101" t="s">
        <v>240</v>
      </c>
      <c r="F101" t="s">
        <v>9350</v>
      </c>
      <c r="G101" t="s">
        <v>5528</v>
      </c>
      <c r="H101" t="s">
        <v>5529</v>
      </c>
      <c r="I101" t="s">
        <v>246</v>
      </c>
      <c r="J101">
        <v>0</v>
      </c>
      <c r="K101">
        <v>0</v>
      </c>
      <c r="L101">
        <v>32</v>
      </c>
      <c r="M101">
        <v>4</v>
      </c>
      <c r="N101" s="1">
        <v>18366</v>
      </c>
      <c r="O101" t="str">
        <f>IF(archive_3[[#This Row],[Fatalities (air)]]&gt;0,"Fatal","Non-fatal")</f>
        <v>Non-fatal</v>
      </c>
    </row>
    <row r="102" spans="1:15" x14ac:dyDescent="0.35">
      <c r="A102">
        <v>2008</v>
      </c>
      <c r="B102" t="s">
        <v>5427</v>
      </c>
      <c r="C102" t="s">
        <v>12</v>
      </c>
      <c r="D102">
        <v>16</v>
      </c>
      <c r="E102" t="s">
        <v>247</v>
      </c>
      <c r="F102" t="s">
        <v>17</v>
      </c>
      <c r="G102" t="s">
        <v>248</v>
      </c>
      <c r="H102" t="s">
        <v>5530</v>
      </c>
      <c r="I102" t="s">
        <v>249</v>
      </c>
      <c r="J102">
        <v>0</v>
      </c>
      <c r="K102">
        <v>13</v>
      </c>
      <c r="L102">
        <v>13</v>
      </c>
      <c r="M102">
        <v>4</v>
      </c>
      <c r="N102" s="1">
        <v>39554</v>
      </c>
      <c r="O102" t="str">
        <f>IF(archive_3[[#This Row],[Fatalities (air)]]&gt;0,"Fatal","Non-fatal")</f>
        <v>Fatal</v>
      </c>
    </row>
    <row r="103" spans="1:15" x14ac:dyDescent="0.35">
      <c r="A103">
        <v>1977</v>
      </c>
      <c r="B103" t="s">
        <v>5427</v>
      </c>
      <c r="C103" t="s">
        <v>12</v>
      </c>
      <c r="D103">
        <v>19</v>
      </c>
      <c r="E103" t="s">
        <v>250</v>
      </c>
      <c r="F103" t="s">
        <v>17</v>
      </c>
      <c r="G103" t="s">
        <v>9235</v>
      </c>
      <c r="H103" t="s">
        <v>5531</v>
      </c>
      <c r="I103" t="s">
        <v>251</v>
      </c>
      <c r="J103">
        <v>0</v>
      </c>
      <c r="K103">
        <v>21</v>
      </c>
      <c r="L103">
        <v>21</v>
      </c>
      <c r="M103">
        <v>4</v>
      </c>
      <c r="N103" s="1">
        <v>28234</v>
      </c>
      <c r="O103" t="str">
        <f>IF(archive_3[[#This Row],[Fatalities (air)]]&gt;0,"Fatal","Non-fatal")</f>
        <v>Fatal</v>
      </c>
    </row>
    <row r="104" spans="1:15" x14ac:dyDescent="0.35">
      <c r="A104">
        <v>1972</v>
      </c>
      <c r="B104" t="s">
        <v>5427</v>
      </c>
      <c r="C104" t="s">
        <v>12</v>
      </c>
      <c r="D104">
        <v>18</v>
      </c>
      <c r="E104" t="s">
        <v>252</v>
      </c>
      <c r="F104" t="s">
        <v>5532</v>
      </c>
      <c r="G104" t="s">
        <v>5533</v>
      </c>
      <c r="H104" t="s">
        <v>253</v>
      </c>
      <c r="I104" t="s">
        <v>254</v>
      </c>
      <c r="J104">
        <v>0</v>
      </c>
      <c r="K104">
        <v>43</v>
      </c>
      <c r="L104">
        <v>107</v>
      </c>
      <c r="M104">
        <v>4</v>
      </c>
      <c r="N104" s="1">
        <v>26407</v>
      </c>
      <c r="O104" t="str">
        <f>IF(archive_3[[#This Row],[Fatalities (air)]]&gt;0,"Fatal","Non-fatal")</f>
        <v>Fatal</v>
      </c>
    </row>
    <row r="105" spans="1:15" x14ac:dyDescent="0.35">
      <c r="A105">
        <v>2014</v>
      </c>
      <c r="B105" t="s">
        <v>5427</v>
      </c>
      <c r="C105" t="s">
        <v>12</v>
      </c>
      <c r="D105">
        <v>20</v>
      </c>
      <c r="E105" t="s">
        <v>255</v>
      </c>
      <c r="F105" t="s">
        <v>256</v>
      </c>
      <c r="G105" t="s">
        <v>5534</v>
      </c>
      <c r="H105" t="s">
        <v>257</v>
      </c>
      <c r="I105" t="s">
        <v>258</v>
      </c>
      <c r="J105">
        <v>0</v>
      </c>
      <c r="K105">
        <v>8</v>
      </c>
      <c r="L105">
        <v>8</v>
      </c>
      <c r="M105">
        <v>4</v>
      </c>
      <c r="N105" s="1">
        <v>41749</v>
      </c>
      <c r="O105" t="str">
        <f>IF(archive_3[[#This Row],[Fatalities (air)]]&gt;0,"Fatal","Non-fatal")</f>
        <v>Fatal</v>
      </c>
    </row>
    <row r="106" spans="1:15" x14ac:dyDescent="0.35">
      <c r="A106">
        <v>1983</v>
      </c>
      <c r="B106" t="s">
        <v>5427</v>
      </c>
      <c r="C106" t="s">
        <v>12</v>
      </c>
      <c r="D106">
        <v>30</v>
      </c>
      <c r="E106" t="s">
        <v>259</v>
      </c>
      <c r="F106" t="s">
        <v>95</v>
      </c>
      <c r="G106" t="s">
        <v>5535</v>
      </c>
      <c r="H106" t="s">
        <v>260</v>
      </c>
      <c r="I106" t="s">
        <v>261</v>
      </c>
      <c r="J106">
        <v>0</v>
      </c>
      <c r="K106">
        <v>15</v>
      </c>
      <c r="L106">
        <v>15</v>
      </c>
      <c r="M106">
        <v>4</v>
      </c>
      <c r="N106" s="1">
        <v>30436</v>
      </c>
      <c r="O106" t="str">
        <f>IF(archive_3[[#This Row],[Fatalities (air)]]&gt;0,"Fatal","Non-fatal")</f>
        <v>Fatal</v>
      </c>
    </row>
    <row r="107" spans="1:15" x14ac:dyDescent="0.35">
      <c r="A107">
        <v>1955</v>
      </c>
      <c r="B107" t="s">
        <v>5427</v>
      </c>
      <c r="C107" t="s">
        <v>12</v>
      </c>
      <c r="D107">
        <v>2</v>
      </c>
      <c r="E107" t="s">
        <v>259</v>
      </c>
      <c r="F107" t="s">
        <v>85</v>
      </c>
      <c r="G107" t="s">
        <v>5536</v>
      </c>
      <c r="H107" t="s">
        <v>2905</v>
      </c>
      <c r="I107" t="s">
        <v>262</v>
      </c>
      <c r="J107">
        <v>0</v>
      </c>
      <c r="K107">
        <v>2</v>
      </c>
      <c r="L107">
        <v>2</v>
      </c>
      <c r="M107">
        <v>4</v>
      </c>
      <c r="N107" s="1">
        <v>20181</v>
      </c>
      <c r="O107" t="str">
        <f>IF(archive_3[[#This Row],[Fatalities (air)]]&gt;0,"Fatal","Non-fatal")</f>
        <v>Fatal</v>
      </c>
    </row>
    <row r="108" spans="1:15" x14ac:dyDescent="0.35">
      <c r="A108">
        <v>1951</v>
      </c>
      <c r="B108" t="s">
        <v>5427</v>
      </c>
      <c r="C108" t="s">
        <v>12</v>
      </c>
      <c r="D108">
        <v>25</v>
      </c>
      <c r="E108" t="s">
        <v>259</v>
      </c>
      <c r="F108" t="s">
        <v>13</v>
      </c>
      <c r="G108" t="s">
        <v>5537</v>
      </c>
      <c r="H108" t="s">
        <v>263</v>
      </c>
      <c r="I108" t="s">
        <v>264</v>
      </c>
      <c r="J108">
        <v>0</v>
      </c>
      <c r="K108">
        <v>43</v>
      </c>
      <c r="L108">
        <v>43</v>
      </c>
      <c r="M108">
        <v>4</v>
      </c>
      <c r="N108" s="1">
        <v>18743</v>
      </c>
      <c r="O108" t="str">
        <f>IF(archive_3[[#This Row],[Fatalities (air)]]&gt;0,"Fatal","Non-fatal")</f>
        <v>Fatal</v>
      </c>
    </row>
    <row r="109" spans="1:15" x14ac:dyDescent="0.35">
      <c r="A109">
        <v>2000</v>
      </c>
      <c r="B109" t="s">
        <v>5427</v>
      </c>
      <c r="C109" t="s">
        <v>12</v>
      </c>
      <c r="D109">
        <v>5</v>
      </c>
      <c r="E109" t="s">
        <v>259</v>
      </c>
      <c r="F109" t="s">
        <v>120</v>
      </c>
      <c r="G109" t="s">
        <v>5538</v>
      </c>
      <c r="H109" t="s">
        <v>265</v>
      </c>
      <c r="I109" t="s">
        <v>266</v>
      </c>
      <c r="J109">
        <v>0</v>
      </c>
      <c r="K109">
        <v>3</v>
      </c>
      <c r="L109">
        <v>3</v>
      </c>
      <c r="M109">
        <v>4</v>
      </c>
      <c r="N109" s="1">
        <v>36621</v>
      </c>
      <c r="O109" t="str">
        <f>IF(archive_3[[#This Row],[Fatalities (air)]]&gt;0,"Fatal","Non-fatal")</f>
        <v>Fatal</v>
      </c>
    </row>
    <row r="110" spans="1:15" x14ac:dyDescent="0.35">
      <c r="A110">
        <v>1922</v>
      </c>
      <c r="B110" t="s">
        <v>5427</v>
      </c>
      <c r="C110" t="s">
        <v>12</v>
      </c>
      <c r="D110">
        <v>7</v>
      </c>
      <c r="E110" t="s">
        <v>267</v>
      </c>
      <c r="F110" t="s">
        <v>149</v>
      </c>
      <c r="G110" t="s">
        <v>5539</v>
      </c>
      <c r="H110" t="s">
        <v>268</v>
      </c>
      <c r="I110" t="s">
        <v>269</v>
      </c>
      <c r="J110">
        <v>0</v>
      </c>
      <c r="K110">
        <v>7</v>
      </c>
      <c r="L110">
        <v>7</v>
      </c>
      <c r="M110">
        <v>4</v>
      </c>
      <c r="N110" s="1">
        <v>8133</v>
      </c>
      <c r="O110" t="str">
        <f>IF(archive_3[[#This Row],[Fatalities (air)]]&gt;0,"Fatal","Non-fatal")</f>
        <v>Fatal</v>
      </c>
    </row>
    <row r="111" spans="1:15" x14ac:dyDescent="0.35">
      <c r="A111">
        <v>1989</v>
      </c>
      <c r="B111" t="s">
        <v>5427</v>
      </c>
      <c r="C111" t="s">
        <v>12</v>
      </c>
      <c r="D111">
        <v>10</v>
      </c>
      <c r="E111" t="s">
        <v>267</v>
      </c>
      <c r="F111" t="s">
        <v>270</v>
      </c>
      <c r="G111" t="s">
        <v>5540</v>
      </c>
      <c r="H111" t="s">
        <v>5541</v>
      </c>
      <c r="I111" t="s">
        <v>271</v>
      </c>
      <c r="J111">
        <v>0</v>
      </c>
      <c r="K111">
        <v>22</v>
      </c>
      <c r="L111">
        <v>22</v>
      </c>
      <c r="M111">
        <v>4</v>
      </c>
      <c r="N111" s="1">
        <v>32608</v>
      </c>
      <c r="O111" t="str">
        <f>IF(archive_3[[#This Row],[Fatalities (air)]]&gt;0,"Fatal","Non-fatal")</f>
        <v>Fatal</v>
      </c>
    </row>
    <row r="112" spans="1:15" x14ac:dyDescent="0.35">
      <c r="A112">
        <v>1935</v>
      </c>
      <c r="B112" t="s">
        <v>5427</v>
      </c>
      <c r="C112" t="s">
        <v>12</v>
      </c>
      <c r="D112">
        <v>1</v>
      </c>
      <c r="E112" t="s">
        <v>267</v>
      </c>
      <c r="F112" t="s">
        <v>272</v>
      </c>
      <c r="G112" t="s">
        <v>273</v>
      </c>
      <c r="H112" t="s">
        <v>274</v>
      </c>
      <c r="I112" t="s">
        <v>53</v>
      </c>
      <c r="J112">
        <v>0</v>
      </c>
      <c r="K112">
        <v>1</v>
      </c>
      <c r="L112">
        <v>3</v>
      </c>
      <c r="M112">
        <v>4</v>
      </c>
      <c r="N112" s="1">
        <v>12875</v>
      </c>
      <c r="O112" t="str">
        <f>IF(archive_3[[#This Row],[Fatalities (air)]]&gt;0,"Fatal","Non-fatal")</f>
        <v>Fatal</v>
      </c>
    </row>
    <row r="113" spans="1:15" x14ac:dyDescent="0.35">
      <c r="A113">
        <v>1936</v>
      </c>
      <c r="B113" t="s">
        <v>5427</v>
      </c>
      <c r="C113" t="s">
        <v>12</v>
      </c>
      <c r="D113">
        <v>21</v>
      </c>
      <c r="E113" t="s">
        <v>267</v>
      </c>
      <c r="F113" t="s">
        <v>224</v>
      </c>
      <c r="G113" t="s">
        <v>5543</v>
      </c>
      <c r="H113" t="s">
        <v>275</v>
      </c>
      <c r="I113" t="s">
        <v>276</v>
      </c>
      <c r="J113">
        <v>0</v>
      </c>
      <c r="K113">
        <v>2</v>
      </c>
      <c r="L113">
        <v>2</v>
      </c>
      <c r="M113">
        <v>4</v>
      </c>
      <c r="N113" s="1">
        <v>13261</v>
      </c>
      <c r="O113" t="str">
        <f>IF(archive_3[[#This Row],[Fatalities (air)]]&gt;0,"Fatal","Non-fatal")</f>
        <v>Fatal</v>
      </c>
    </row>
    <row r="114" spans="1:15" x14ac:dyDescent="0.35">
      <c r="A114">
        <v>1991</v>
      </c>
      <c r="B114" t="s">
        <v>5427</v>
      </c>
      <c r="C114" t="s">
        <v>12</v>
      </c>
      <c r="D114">
        <v>19</v>
      </c>
      <c r="E114" t="s">
        <v>267</v>
      </c>
      <c r="F114" t="s">
        <v>277</v>
      </c>
      <c r="G114" t="s">
        <v>278</v>
      </c>
      <c r="H114" t="s">
        <v>5544</v>
      </c>
      <c r="I114" t="s">
        <v>279</v>
      </c>
      <c r="J114">
        <v>0</v>
      </c>
      <c r="K114">
        <v>11</v>
      </c>
      <c r="L114">
        <v>22</v>
      </c>
      <c r="M114">
        <v>4</v>
      </c>
      <c r="N114" s="1">
        <v>33347</v>
      </c>
      <c r="O114" t="str">
        <f>IF(archive_3[[#This Row],[Fatalities (air)]]&gt;0,"Fatal","Non-fatal")</f>
        <v>Fatal</v>
      </c>
    </row>
    <row r="115" spans="1:15" x14ac:dyDescent="0.35">
      <c r="A115">
        <v>1993</v>
      </c>
      <c r="B115" t="s">
        <v>5427</v>
      </c>
      <c r="C115" t="s">
        <v>12</v>
      </c>
      <c r="D115">
        <v>27</v>
      </c>
      <c r="E115" t="s">
        <v>280</v>
      </c>
      <c r="F115" t="s">
        <v>5545</v>
      </c>
      <c r="G115" t="s">
        <v>5546</v>
      </c>
      <c r="H115" t="s">
        <v>5547</v>
      </c>
      <c r="I115" t="s">
        <v>281</v>
      </c>
      <c r="J115">
        <v>0</v>
      </c>
      <c r="K115">
        <v>30</v>
      </c>
      <c r="L115">
        <v>30</v>
      </c>
      <c r="M115">
        <v>4</v>
      </c>
      <c r="N115" s="1">
        <v>34086</v>
      </c>
      <c r="O115" t="str">
        <f>IF(archive_3[[#This Row],[Fatalities (air)]]&gt;0,"Fatal","Non-fatal")</f>
        <v>Fatal</v>
      </c>
    </row>
    <row r="116" spans="1:15" x14ac:dyDescent="0.35">
      <c r="A116">
        <v>1997</v>
      </c>
      <c r="B116" t="s">
        <v>5427</v>
      </c>
      <c r="C116" t="s">
        <v>12</v>
      </c>
      <c r="D116">
        <v>4</v>
      </c>
      <c r="E116" t="s">
        <v>282</v>
      </c>
      <c r="F116" t="s">
        <v>283</v>
      </c>
      <c r="G116" t="s">
        <v>5548</v>
      </c>
      <c r="H116" t="s">
        <v>284</v>
      </c>
      <c r="I116" t="s">
        <v>285</v>
      </c>
      <c r="J116">
        <v>0</v>
      </c>
      <c r="K116">
        <v>2</v>
      </c>
      <c r="L116">
        <v>2</v>
      </c>
      <c r="M116">
        <v>4</v>
      </c>
      <c r="N116" s="1">
        <v>35524</v>
      </c>
      <c r="O116" t="str">
        <f>IF(archive_3[[#This Row],[Fatalities (air)]]&gt;0,"Fatal","Non-fatal")</f>
        <v>Fatal</v>
      </c>
    </row>
    <row r="117" spans="1:15" x14ac:dyDescent="0.35">
      <c r="A117">
        <v>1947</v>
      </c>
      <c r="B117" t="s">
        <v>5427</v>
      </c>
      <c r="C117" t="s">
        <v>12</v>
      </c>
      <c r="D117">
        <v>22</v>
      </c>
      <c r="E117" t="s">
        <v>282</v>
      </c>
      <c r="F117" t="s">
        <v>13</v>
      </c>
      <c r="G117" t="s">
        <v>5549</v>
      </c>
      <c r="H117" t="s">
        <v>286</v>
      </c>
      <c r="I117" t="s">
        <v>287</v>
      </c>
      <c r="J117">
        <v>0</v>
      </c>
      <c r="K117">
        <v>10</v>
      </c>
      <c r="L117">
        <v>10</v>
      </c>
      <c r="M117">
        <v>4</v>
      </c>
      <c r="N117" s="1">
        <v>17279</v>
      </c>
      <c r="O117" t="str">
        <f>IF(archive_3[[#This Row],[Fatalities (air)]]&gt;0,"Fatal","Non-fatal")</f>
        <v>Fatal</v>
      </c>
    </row>
    <row r="118" spans="1:15" x14ac:dyDescent="0.35">
      <c r="A118">
        <v>1991</v>
      </c>
      <c r="B118" t="s">
        <v>5427</v>
      </c>
      <c r="C118" t="s">
        <v>12</v>
      </c>
      <c r="D118">
        <v>5</v>
      </c>
      <c r="E118" t="s">
        <v>282</v>
      </c>
      <c r="F118" t="s">
        <v>288</v>
      </c>
      <c r="G118" t="s">
        <v>5550</v>
      </c>
      <c r="H118" t="s">
        <v>289</v>
      </c>
      <c r="I118" t="s">
        <v>290</v>
      </c>
      <c r="J118">
        <v>0</v>
      </c>
      <c r="K118">
        <v>23</v>
      </c>
      <c r="L118">
        <v>23</v>
      </c>
      <c r="M118">
        <v>4</v>
      </c>
      <c r="N118" s="1">
        <v>33333</v>
      </c>
      <c r="O118" t="str">
        <f>IF(archive_3[[#This Row],[Fatalities (air)]]&gt;0,"Fatal","Non-fatal")</f>
        <v>Fatal</v>
      </c>
    </row>
    <row r="119" spans="1:15" x14ac:dyDescent="0.35">
      <c r="A119">
        <v>1977</v>
      </c>
      <c r="B119" t="s">
        <v>5427</v>
      </c>
      <c r="C119" t="s">
        <v>12</v>
      </c>
      <c r="D119">
        <v>4</v>
      </c>
      <c r="E119" t="s">
        <v>282</v>
      </c>
      <c r="F119" t="s">
        <v>5442</v>
      </c>
      <c r="G119" t="s">
        <v>5517</v>
      </c>
      <c r="H119" t="s">
        <v>291</v>
      </c>
      <c r="I119" t="s">
        <v>292</v>
      </c>
      <c r="J119">
        <v>8</v>
      </c>
      <c r="K119">
        <v>62</v>
      </c>
      <c r="L119">
        <v>85</v>
      </c>
      <c r="M119">
        <v>4</v>
      </c>
      <c r="N119" s="1">
        <v>28219</v>
      </c>
      <c r="O119" t="str">
        <f>IF(archive_3[[#This Row],[Fatalities (air)]]&gt;0,"Fatal","Non-fatal")</f>
        <v>Fatal</v>
      </c>
    </row>
    <row r="120" spans="1:15" x14ac:dyDescent="0.35">
      <c r="A120">
        <v>1945</v>
      </c>
      <c r="B120" t="s">
        <v>5427</v>
      </c>
      <c r="C120" t="s">
        <v>12</v>
      </c>
      <c r="D120">
        <v>21</v>
      </c>
      <c r="E120" t="s">
        <v>293</v>
      </c>
      <c r="F120" t="s">
        <v>294</v>
      </c>
      <c r="G120" t="s">
        <v>5551</v>
      </c>
      <c r="H120" t="s">
        <v>5552</v>
      </c>
      <c r="I120" t="s">
        <v>295</v>
      </c>
      <c r="J120">
        <v>0</v>
      </c>
      <c r="K120">
        <v>21</v>
      </c>
      <c r="L120">
        <v>21</v>
      </c>
      <c r="M120">
        <v>4</v>
      </c>
      <c r="N120" s="1">
        <v>16548</v>
      </c>
      <c r="O120" t="str">
        <f>IF(archive_3[[#This Row],[Fatalities (air)]]&gt;0,"Fatal","Non-fatal")</f>
        <v>Fatal</v>
      </c>
    </row>
    <row r="121" spans="1:15" x14ac:dyDescent="0.35">
      <c r="A121">
        <v>1935</v>
      </c>
      <c r="B121" t="s">
        <v>5427</v>
      </c>
      <c r="C121" t="s">
        <v>12</v>
      </c>
      <c r="D121">
        <v>6</v>
      </c>
      <c r="E121" t="s">
        <v>293</v>
      </c>
      <c r="F121" t="s">
        <v>224</v>
      </c>
      <c r="G121" t="s">
        <v>5553</v>
      </c>
      <c r="H121" t="s">
        <v>296</v>
      </c>
      <c r="I121" t="s">
        <v>297</v>
      </c>
      <c r="J121">
        <v>0</v>
      </c>
      <c r="K121">
        <v>7</v>
      </c>
      <c r="L121">
        <v>7</v>
      </c>
      <c r="M121">
        <v>4</v>
      </c>
      <c r="N121" s="1">
        <v>12880</v>
      </c>
      <c r="O121" t="str">
        <f>IF(archive_3[[#This Row],[Fatalities (air)]]&gt;0,"Fatal","Non-fatal")</f>
        <v>Fatal</v>
      </c>
    </row>
    <row r="122" spans="1:15" x14ac:dyDescent="0.35">
      <c r="A122">
        <v>1927</v>
      </c>
      <c r="B122" t="s">
        <v>5427</v>
      </c>
      <c r="C122" t="s">
        <v>12</v>
      </c>
      <c r="D122">
        <v>22</v>
      </c>
      <c r="E122" t="s">
        <v>293</v>
      </c>
      <c r="F122" t="s">
        <v>5554</v>
      </c>
      <c r="G122" t="s">
        <v>5555</v>
      </c>
      <c r="H122" t="s">
        <v>298</v>
      </c>
      <c r="I122" t="s">
        <v>295</v>
      </c>
      <c r="J122">
        <v>0</v>
      </c>
      <c r="K122">
        <v>2</v>
      </c>
      <c r="L122">
        <v>2</v>
      </c>
      <c r="M122">
        <v>4</v>
      </c>
      <c r="N122" s="1">
        <v>9974</v>
      </c>
      <c r="O122" t="str">
        <f>IF(archive_3[[#This Row],[Fatalities (air)]]&gt;0,"Fatal","Non-fatal")</f>
        <v>Fatal</v>
      </c>
    </row>
    <row r="123" spans="1:15" x14ac:dyDescent="0.35">
      <c r="A123">
        <v>1933</v>
      </c>
      <c r="B123" t="s">
        <v>5427</v>
      </c>
      <c r="C123" t="s">
        <v>12</v>
      </c>
      <c r="D123">
        <v>3</v>
      </c>
      <c r="E123" t="s">
        <v>293</v>
      </c>
      <c r="F123" t="s">
        <v>232</v>
      </c>
      <c r="G123" t="s">
        <v>299</v>
      </c>
      <c r="H123" t="s">
        <v>300</v>
      </c>
      <c r="I123" t="s">
        <v>295</v>
      </c>
      <c r="J123">
        <v>0</v>
      </c>
      <c r="K123">
        <v>1</v>
      </c>
      <c r="L123">
        <v>2</v>
      </c>
      <c r="M123">
        <v>4</v>
      </c>
      <c r="N123" s="1">
        <v>12147</v>
      </c>
      <c r="O123" t="str">
        <f>IF(archive_3[[#This Row],[Fatalities (air)]]&gt;0,"Fatal","Non-fatal")</f>
        <v>Fatal</v>
      </c>
    </row>
    <row r="124" spans="1:15" x14ac:dyDescent="0.35">
      <c r="A124">
        <v>1945</v>
      </c>
      <c r="B124" t="s">
        <v>5427</v>
      </c>
      <c r="C124" t="s">
        <v>12</v>
      </c>
      <c r="D124">
        <v>20</v>
      </c>
      <c r="E124" t="s">
        <v>293</v>
      </c>
      <c r="F124" t="s">
        <v>232</v>
      </c>
      <c r="G124" t="s">
        <v>5556</v>
      </c>
      <c r="H124" t="s">
        <v>5557</v>
      </c>
      <c r="I124" t="s">
        <v>301</v>
      </c>
      <c r="J124">
        <v>0</v>
      </c>
      <c r="K124">
        <v>18</v>
      </c>
      <c r="L124">
        <v>20</v>
      </c>
      <c r="M124">
        <v>4</v>
      </c>
      <c r="N124" s="1">
        <v>16547</v>
      </c>
      <c r="O124" t="str">
        <f>IF(archive_3[[#This Row],[Fatalities (air)]]&gt;0,"Fatal","Non-fatal")</f>
        <v>Fatal</v>
      </c>
    </row>
    <row r="125" spans="1:15" x14ac:dyDescent="0.35">
      <c r="A125">
        <v>1933</v>
      </c>
      <c r="B125" t="s">
        <v>5427</v>
      </c>
      <c r="C125" t="s">
        <v>12</v>
      </c>
      <c r="D125">
        <v>29</v>
      </c>
      <c r="E125" t="s">
        <v>293</v>
      </c>
      <c r="F125" t="s">
        <v>232</v>
      </c>
      <c r="G125" t="s">
        <v>302</v>
      </c>
      <c r="H125" t="s">
        <v>303</v>
      </c>
      <c r="I125" t="s">
        <v>304</v>
      </c>
      <c r="J125">
        <v>0</v>
      </c>
      <c r="K125">
        <v>4</v>
      </c>
      <c r="L125">
        <v>4</v>
      </c>
      <c r="M125">
        <v>4</v>
      </c>
      <c r="N125" s="1">
        <v>12173</v>
      </c>
      <c r="O125" t="str">
        <f>IF(archive_3[[#This Row],[Fatalities (air)]]&gt;0,"Fatal","Non-fatal")</f>
        <v>Fatal</v>
      </c>
    </row>
    <row r="126" spans="1:15" x14ac:dyDescent="0.35">
      <c r="A126">
        <v>1931</v>
      </c>
      <c r="B126" t="s">
        <v>5427</v>
      </c>
      <c r="C126" t="s">
        <v>12</v>
      </c>
      <c r="D126">
        <v>14</v>
      </c>
      <c r="E126" t="s">
        <v>293</v>
      </c>
      <c r="F126" t="s">
        <v>305</v>
      </c>
      <c r="G126" t="s">
        <v>306</v>
      </c>
      <c r="H126" t="s">
        <v>5558</v>
      </c>
      <c r="I126" t="s">
        <v>295</v>
      </c>
      <c r="J126">
        <v>0</v>
      </c>
      <c r="K126">
        <v>2</v>
      </c>
      <c r="L126">
        <v>10</v>
      </c>
      <c r="M126">
        <v>4</v>
      </c>
      <c r="N126" s="1">
        <v>11427</v>
      </c>
      <c r="O126" t="str">
        <f>IF(archive_3[[#This Row],[Fatalities (air)]]&gt;0,"Fatal","Non-fatal")</f>
        <v>Fatal</v>
      </c>
    </row>
    <row r="127" spans="1:15" x14ac:dyDescent="0.35">
      <c r="A127">
        <v>1948</v>
      </c>
      <c r="B127" t="s">
        <v>5427</v>
      </c>
      <c r="C127" t="s">
        <v>12</v>
      </c>
      <c r="D127">
        <v>5</v>
      </c>
      <c r="E127" t="s">
        <v>293</v>
      </c>
      <c r="F127" t="s">
        <v>9351</v>
      </c>
      <c r="G127" t="s">
        <v>5559</v>
      </c>
      <c r="H127" t="s">
        <v>3333</v>
      </c>
      <c r="I127" t="s">
        <v>307</v>
      </c>
      <c r="J127">
        <v>0</v>
      </c>
      <c r="K127">
        <v>14</v>
      </c>
      <c r="L127">
        <v>14</v>
      </c>
      <c r="M127">
        <v>4</v>
      </c>
      <c r="N127" s="1">
        <v>17628</v>
      </c>
      <c r="O127" t="str">
        <f>IF(archive_3[[#This Row],[Fatalities (air)]]&gt;0,"Fatal","Non-fatal")</f>
        <v>Fatal</v>
      </c>
    </row>
    <row r="128" spans="1:15" x14ac:dyDescent="0.35">
      <c r="A128">
        <v>1969</v>
      </c>
      <c r="B128" t="s">
        <v>5427</v>
      </c>
      <c r="C128" t="s">
        <v>12</v>
      </c>
      <c r="D128">
        <v>24</v>
      </c>
      <c r="E128" t="s">
        <v>308</v>
      </c>
      <c r="F128" t="s">
        <v>13</v>
      </c>
      <c r="G128" t="s">
        <v>5560</v>
      </c>
      <c r="H128" t="s">
        <v>5561</v>
      </c>
      <c r="I128" t="s">
        <v>309</v>
      </c>
      <c r="J128">
        <v>0</v>
      </c>
      <c r="K128">
        <v>1</v>
      </c>
      <c r="L128">
        <v>33</v>
      </c>
      <c r="M128">
        <v>4</v>
      </c>
      <c r="N128" s="1">
        <v>25317</v>
      </c>
      <c r="O128" t="str">
        <f>IF(archive_3[[#This Row],[Fatalities (air)]]&gt;0,"Fatal","Non-fatal")</f>
        <v>Fatal</v>
      </c>
    </row>
    <row r="129" spans="1:15" x14ac:dyDescent="0.35">
      <c r="A129">
        <v>1986</v>
      </c>
      <c r="B129" t="s">
        <v>5427</v>
      </c>
      <c r="C129" t="s">
        <v>12</v>
      </c>
      <c r="D129">
        <v>2</v>
      </c>
      <c r="E129" t="s">
        <v>310</v>
      </c>
      <c r="F129" t="s">
        <v>21</v>
      </c>
      <c r="G129" t="s">
        <v>311</v>
      </c>
      <c r="H129" t="s">
        <v>3340</v>
      </c>
      <c r="I129" t="s">
        <v>312</v>
      </c>
      <c r="J129">
        <v>0</v>
      </c>
      <c r="K129">
        <v>4</v>
      </c>
      <c r="L129">
        <v>121</v>
      </c>
      <c r="M129">
        <v>4</v>
      </c>
      <c r="N129" s="1">
        <v>31504</v>
      </c>
      <c r="O129" t="str">
        <f>IF(archive_3[[#This Row],[Fatalities (air)]]&gt;0,"Fatal","Non-fatal")</f>
        <v>Fatal</v>
      </c>
    </row>
    <row r="130" spans="1:15" x14ac:dyDescent="0.35">
      <c r="A130">
        <v>1985</v>
      </c>
      <c r="B130" t="s">
        <v>5427</v>
      </c>
      <c r="C130" t="s">
        <v>12</v>
      </c>
      <c r="D130">
        <v>20</v>
      </c>
      <c r="E130" t="s">
        <v>313</v>
      </c>
      <c r="F130" t="s">
        <v>224</v>
      </c>
      <c r="G130" t="s">
        <v>5562</v>
      </c>
      <c r="H130" t="s">
        <v>314</v>
      </c>
      <c r="I130" t="s">
        <v>315</v>
      </c>
      <c r="J130">
        <v>0</v>
      </c>
      <c r="K130">
        <v>2</v>
      </c>
      <c r="L130">
        <v>5</v>
      </c>
      <c r="M130">
        <v>4</v>
      </c>
      <c r="N130" s="1">
        <v>31157</v>
      </c>
      <c r="O130" t="str">
        <f>IF(archive_3[[#This Row],[Fatalities (air)]]&gt;0,"Fatal","Non-fatal")</f>
        <v>Fatal</v>
      </c>
    </row>
    <row r="131" spans="1:15" x14ac:dyDescent="0.35">
      <c r="A131">
        <v>1982</v>
      </c>
      <c r="B131" t="s">
        <v>5427</v>
      </c>
      <c r="C131" t="s">
        <v>12</v>
      </c>
      <c r="D131">
        <v>26</v>
      </c>
      <c r="E131" t="s">
        <v>316</v>
      </c>
      <c r="F131" t="s">
        <v>317</v>
      </c>
      <c r="G131" t="s">
        <v>5563</v>
      </c>
      <c r="H131" t="s">
        <v>5564</v>
      </c>
      <c r="I131" t="s">
        <v>318</v>
      </c>
      <c r="J131">
        <v>0</v>
      </c>
      <c r="K131">
        <v>112</v>
      </c>
      <c r="L131">
        <v>112</v>
      </c>
      <c r="M131">
        <v>4</v>
      </c>
      <c r="N131" s="1">
        <v>30067</v>
      </c>
      <c r="O131" t="str">
        <f>IF(archive_3[[#This Row],[Fatalities (air)]]&gt;0,"Fatal","Non-fatal")</f>
        <v>Fatal</v>
      </c>
    </row>
    <row r="132" spans="1:15" x14ac:dyDescent="0.35">
      <c r="A132">
        <v>1977</v>
      </c>
      <c r="B132" t="s">
        <v>5427</v>
      </c>
      <c r="C132" t="s">
        <v>12</v>
      </c>
      <c r="D132">
        <v>27</v>
      </c>
      <c r="E132" t="s">
        <v>319</v>
      </c>
      <c r="F132" t="s">
        <v>95</v>
      </c>
      <c r="G132" t="s">
        <v>5565</v>
      </c>
      <c r="H132" t="s">
        <v>320</v>
      </c>
      <c r="I132" t="s">
        <v>321</v>
      </c>
      <c r="J132">
        <v>0</v>
      </c>
      <c r="K132">
        <v>28</v>
      </c>
      <c r="L132">
        <v>28</v>
      </c>
      <c r="M132">
        <v>4</v>
      </c>
      <c r="N132" s="1">
        <v>28242</v>
      </c>
      <c r="O132" t="str">
        <f>IF(archive_3[[#This Row],[Fatalities (air)]]&gt;0,"Fatal","Non-fatal")</f>
        <v>Fatal</v>
      </c>
    </row>
    <row r="133" spans="1:15" x14ac:dyDescent="0.35">
      <c r="A133">
        <v>2007</v>
      </c>
      <c r="B133" t="s">
        <v>5427</v>
      </c>
      <c r="C133" t="s">
        <v>12</v>
      </c>
      <c r="D133">
        <v>25</v>
      </c>
      <c r="E133" t="s">
        <v>322</v>
      </c>
      <c r="F133" t="s">
        <v>323</v>
      </c>
      <c r="G133" t="s">
        <v>5566</v>
      </c>
      <c r="H133" t="s">
        <v>5567</v>
      </c>
      <c r="I133" t="s">
        <v>324</v>
      </c>
      <c r="J133">
        <v>0</v>
      </c>
      <c r="K133">
        <v>3</v>
      </c>
      <c r="L133">
        <v>5</v>
      </c>
      <c r="M133">
        <v>4</v>
      </c>
      <c r="N133" s="1">
        <v>39197</v>
      </c>
      <c r="O133" t="str">
        <f>IF(archive_3[[#This Row],[Fatalities (air)]]&gt;0,"Fatal","Non-fatal")</f>
        <v>Fatal</v>
      </c>
    </row>
    <row r="134" spans="1:15" x14ac:dyDescent="0.35">
      <c r="A134">
        <v>1992</v>
      </c>
      <c r="B134" t="s">
        <v>5427</v>
      </c>
      <c r="C134" t="s">
        <v>12</v>
      </c>
      <c r="D134">
        <v>22</v>
      </c>
      <c r="E134" t="s">
        <v>325</v>
      </c>
      <c r="F134" t="s">
        <v>326</v>
      </c>
      <c r="G134" t="s">
        <v>5568</v>
      </c>
      <c r="H134" t="s">
        <v>327</v>
      </c>
      <c r="I134" t="s">
        <v>328</v>
      </c>
      <c r="J134">
        <v>0</v>
      </c>
      <c r="K134">
        <v>9</v>
      </c>
      <c r="L134">
        <v>9</v>
      </c>
      <c r="M134">
        <v>4</v>
      </c>
      <c r="N134" s="1">
        <v>33716</v>
      </c>
      <c r="O134" t="str">
        <f>IF(archive_3[[#This Row],[Fatalities (air)]]&gt;0,"Fatal","Non-fatal")</f>
        <v>Fatal</v>
      </c>
    </row>
    <row r="135" spans="1:15" x14ac:dyDescent="0.35">
      <c r="A135">
        <v>1988</v>
      </c>
      <c r="B135" t="s">
        <v>5427</v>
      </c>
      <c r="C135" t="s">
        <v>12</v>
      </c>
      <c r="D135">
        <v>28</v>
      </c>
      <c r="E135" t="s">
        <v>325</v>
      </c>
      <c r="F135" t="s">
        <v>21</v>
      </c>
      <c r="G135" t="s">
        <v>216</v>
      </c>
      <c r="H135" t="s">
        <v>329</v>
      </c>
      <c r="I135" t="s">
        <v>330</v>
      </c>
      <c r="J135">
        <v>0</v>
      </c>
      <c r="K135">
        <v>1</v>
      </c>
      <c r="L135">
        <v>95</v>
      </c>
      <c r="M135">
        <v>4</v>
      </c>
      <c r="N135" s="1">
        <v>32261</v>
      </c>
      <c r="O135" t="str">
        <f>IF(archive_3[[#This Row],[Fatalities (air)]]&gt;0,"Fatal","Non-fatal")</f>
        <v>Fatal</v>
      </c>
    </row>
    <row r="136" spans="1:15" x14ac:dyDescent="0.35">
      <c r="A136">
        <v>1997</v>
      </c>
      <c r="B136" t="s">
        <v>5427</v>
      </c>
      <c r="C136" t="s">
        <v>12</v>
      </c>
      <c r="D136">
        <v>1</v>
      </c>
      <c r="E136" t="s">
        <v>331</v>
      </c>
      <c r="F136" t="s">
        <v>144</v>
      </c>
      <c r="G136" t="s">
        <v>332</v>
      </c>
      <c r="H136" t="s">
        <v>333</v>
      </c>
      <c r="I136" t="s">
        <v>217</v>
      </c>
      <c r="J136">
        <v>0</v>
      </c>
      <c r="K136">
        <v>3</v>
      </c>
      <c r="L136">
        <v>10</v>
      </c>
      <c r="M136">
        <v>4</v>
      </c>
      <c r="N136" s="1">
        <v>35521</v>
      </c>
      <c r="O136" t="str">
        <f>IF(archive_3[[#This Row],[Fatalities (air)]]&gt;0,"Fatal","Non-fatal")</f>
        <v>Fatal</v>
      </c>
    </row>
    <row r="137" spans="1:15" x14ac:dyDescent="0.35">
      <c r="A137">
        <v>1951</v>
      </c>
      <c r="B137" t="s">
        <v>5427</v>
      </c>
      <c r="C137" t="s">
        <v>12</v>
      </c>
      <c r="D137">
        <v>9</v>
      </c>
      <c r="E137" t="s">
        <v>334</v>
      </c>
      <c r="F137" t="s">
        <v>13</v>
      </c>
      <c r="G137" t="s">
        <v>5569</v>
      </c>
      <c r="H137" t="s">
        <v>5570</v>
      </c>
      <c r="I137" t="s">
        <v>335</v>
      </c>
      <c r="J137">
        <v>0</v>
      </c>
      <c r="K137">
        <v>16</v>
      </c>
      <c r="L137">
        <v>16</v>
      </c>
      <c r="M137">
        <v>4</v>
      </c>
      <c r="N137" s="1">
        <v>18727</v>
      </c>
      <c r="O137" t="str">
        <f>IF(archive_3[[#This Row],[Fatalities (air)]]&gt;0,"Fatal","Non-fatal")</f>
        <v>Fatal</v>
      </c>
    </row>
    <row r="138" spans="1:15" x14ac:dyDescent="0.35">
      <c r="A138">
        <v>1927</v>
      </c>
      <c r="B138" t="s">
        <v>5427</v>
      </c>
      <c r="C138" t="s">
        <v>12</v>
      </c>
      <c r="D138">
        <v>15</v>
      </c>
      <c r="E138" t="s">
        <v>336</v>
      </c>
      <c r="F138" t="s">
        <v>5571</v>
      </c>
      <c r="G138" t="s">
        <v>9236</v>
      </c>
      <c r="H138" t="s">
        <v>337</v>
      </c>
      <c r="I138" t="s">
        <v>338</v>
      </c>
      <c r="J138">
        <v>0</v>
      </c>
      <c r="K138">
        <v>1</v>
      </c>
      <c r="L138">
        <v>1</v>
      </c>
      <c r="M138">
        <v>4</v>
      </c>
      <c r="N138" s="1">
        <v>9967</v>
      </c>
      <c r="O138" t="str">
        <f>IF(archive_3[[#This Row],[Fatalities (air)]]&gt;0,"Fatal","Non-fatal")</f>
        <v>Fatal</v>
      </c>
    </row>
    <row r="139" spans="1:15" x14ac:dyDescent="0.35">
      <c r="A139">
        <v>1993</v>
      </c>
      <c r="B139" t="s">
        <v>5427</v>
      </c>
      <c r="C139" t="s">
        <v>12</v>
      </c>
      <c r="D139">
        <v>26</v>
      </c>
      <c r="E139" t="s">
        <v>339</v>
      </c>
      <c r="F139" t="s">
        <v>21</v>
      </c>
      <c r="G139" t="s">
        <v>216</v>
      </c>
      <c r="H139" t="s">
        <v>340</v>
      </c>
      <c r="I139" t="s">
        <v>341</v>
      </c>
      <c r="J139">
        <v>0</v>
      </c>
      <c r="K139">
        <v>55</v>
      </c>
      <c r="L139">
        <v>118</v>
      </c>
      <c r="M139">
        <v>4</v>
      </c>
      <c r="N139" s="1">
        <v>34085</v>
      </c>
      <c r="O139" t="str">
        <f>IF(archive_3[[#This Row],[Fatalities (air)]]&gt;0,"Fatal","Non-fatal")</f>
        <v>Fatal</v>
      </c>
    </row>
    <row r="140" spans="1:15" x14ac:dyDescent="0.35">
      <c r="A140">
        <v>1954</v>
      </c>
      <c r="B140" t="s">
        <v>5427</v>
      </c>
      <c r="C140" t="s">
        <v>12</v>
      </c>
      <c r="D140">
        <v>30</v>
      </c>
      <c r="E140" t="s">
        <v>339</v>
      </c>
      <c r="F140" t="s">
        <v>13</v>
      </c>
      <c r="G140" t="s">
        <v>199</v>
      </c>
      <c r="H140" t="s">
        <v>1570</v>
      </c>
      <c r="I140" t="s">
        <v>342</v>
      </c>
      <c r="J140">
        <v>0</v>
      </c>
      <c r="K140">
        <v>5</v>
      </c>
      <c r="L140">
        <v>11</v>
      </c>
      <c r="M140">
        <v>4</v>
      </c>
      <c r="N140" s="1">
        <v>19844</v>
      </c>
      <c r="O140" t="str">
        <f>IF(archive_3[[#This Row],[Fatalities (air)]]&gt;0,"Fatal","Non-fatal")</f>
        <v>Fatal</v>
      </c>
    </row>
    <row r="141" spans="1:15" x14ac:dyDescent="0.35">
      <c r="A141">
        <v>1952</v>
      </c>
      <c r="B141" t="s">
        <v>5427</v>
      </c>
      <c r="C141" t="s">
        <v>12</v>
      </c>
      <c r="D141">
        <v>10</v>
      </c>
      <c r="E141" t="s">
        <v>339</v>
      </c>
      <c r="F141" t="s">
        <v>13</v>
      </c>
      <c r="G141" t="s">
        <v>5572</v>
      </c>
      <c r="H141" t="s">
        <v>343</v>
      </c>
      <c r="I141" t="s">
        <v>344</v>
      </c>
      <c r="J141">
        <v>0</v>
      </c>
      <c r="K141">
        <v>4</v>
      </c>
      <c r="L141">
        <v>4</v>
      </c>
      <c r="M141">
        <v>4</v>
      </c>
      <c r="N141" s="1">
        <v>19094</v>
      </c>
      <c r="O141" t="str">
        <f>IF(archive_3[[#This Row],[Fatalities (air)]]&gt;0,"Fatal","Non-fatal")</f>
        <v>Fatal</v>
      </c>
    </row>
    <row r="142" spans="1:15" x14ac:dyDescent="0.35">
      <c r="A142">
        <v>1950</v>
      </c>
      <c r="B142" t="s">
        <v>5427</v>
      </c>
      <c r="C142" t="s">
        <v>12</v>
      </c>
      <c r="D142">
        <v>5</v>
      </c>
      <c r="E142" t="s">
        <v>339</v>
      </c>
      <c r="F142" t="s">
        <v>13</v>
      </c>
      <c r="G142" t="s">
        <v>5572</v>
      </c>
      <c r="H142" t="s">
        <v>345</v>
      </c>
      <c r="I142" t="s">
        <v>346</v>
      </c>
      <c r="J142">
        <v>0</v>
      </c>
      <c r="K142">
        <v>3</v>
      </c>
      <c r="L142">
        <v>3</v>
      </c>
      <c r="M142">
        <v>4</v>
      </c>
      <c r="N142" s="1">
        <v>18358</v>
      </c>
      <c r="O142" t="str">
        <f>IF(archive_3[[#This Row],[Fatalities (air)]]&gt;0,"Fatal","Non-fatal")</f>
        <v>Fatal</v>
      </c>
    </row>
    <row r="143" spans="1:15" x14ac:dyDescent="0.35">
      <c r="A143">
        <v>1953</v>
      </c>
      <c r="B143" t="s">
        <v>5427</v>
      </c>
      <c r="C143" t="s">
        <v>12</v>
      </c>
      <c r="D143">
        <v>14</v>
      </c>
      <c r="E143" t="s">
        <v>339</v>
      </c>
      <c r="F143" t="s">
        <v>13</v>
      </c>
      <c r="G143" t="s">
        <v>5572</v>
      </c>
      <c r="H143" t="s">
        <v>5573</v>
      </c>
      <c r="I143" t="s">
        <v>347</v>
      </c>
      <c r="J143">
        <v>0</v>
      </c>
      <c r="K143">
        <v>3</v>
      </c>
      <c r="L143">
        <v>3</v>
      </c>
      <c r="M143">
        <v>4</v>
      </c>
      <c r="N143" s="1">
        <v>19463</v>
      </c>
      <c r="O143" t="str">
        <f>IF(archive_3[[#This Row],[Fatalities (air)]]&gt;0,"Fatal","Non-fatal")</f>
        <v>Fatal</v>
      </c>
    </row>
    <row r="144" spans="1:15" x14ac:dyDescent="0.35">
      <c r="A144">
        <v>2011</v>
      </c>
      <c r="B144" t="s">
        <v>5427</v>
      </c>
      <c r="C144" t="s">
        <v>12</v>
      </c>
      <c r="D144">
        <v>19</v>
      </c>
      <c r="E144" t="s">
        <v>339</v>
      </c>
      <c r="F144" t="s">
        <v>348</v>
      </c>
      <c r="G144" t="s">
        <v>5574</v>
      </c>
      <c r="H144" t="s">
        <v>5575</v>
      </c>
      <c r="I144" t="s">
        <v>349</v>
      </c>
      <c r="J144">
        <v>0</v>
      </c>
      <c r="K144">
        <v>18</v>
      </c>
      <c r="L144">
        <v>23</v>
      </c>
      <c r="M144">
        <v>4</v>
      </c>
      <c r="N144" s="1">
        <v>40652</v>
      </c>
      <c r="O144" t="str">
        <f>IF(archive_3[[#This Row],[Fatalities (air)]]&gt;0,"Fatal","Non-fatal")</f>
        <v>Fatal</v>
      </c>
    </row>
    <row r="145" spans="1:15" x14ac:dyDescent="0.35">
      <c r="A145">
        <v>1951</v>
      </c>
      <c r="B145" t="s">
        <v>5427</v>
      </c>
      <c r="C145" t="s">
        <v>12</v>
      </c>
      <c r="D145">
        <v>28</v>
      </c>
      <c r="E145" t="s">
        <v>350</v>
      </c>
      <c r="F145" t="s">
        <v>13</v>
      </c>
      <c r="G145" t="s">
        <v>5576</v>
      </c>
      <c r="H145" t="s">
        <v>351</v>
      </c>
      <c r="I145" t="s">
        <v>352</v>
      </c>
      <c r="J145">
        <v>0</v>
      </c>
      <c r="K145">
        <v>11</v>
      </c>
      <c r="L145">
        <v>11</v>
      </c>
      <c r="M145">
        <v>4</v>
      </c>
      <c r="N145" s="1">
        <v>18746</v>
      </c>
      <c r="O145" t="str">
        <f>IF(archive_3[[#This Row],[Fatalities (air)]]&gt;0,"Fatal","Non-fatal")</f>
        <v>Fatal</v>
      </c>
    </row>
    <row r="146" spans="1:15" x14ac:dyDescent="0.35">
      <c r="A146">
        <v>1927</v>
      </c>
      <c r="B146" t="s">
        <v>5427</v>
      </c>
      <c r="C146" t="s">
        <v>12</v>
      </c>
      <c r="D146">
        <v>22</v>
      </c>
      <c r="E146" t="s">
        <v>350</v>
      </c>
      <c r="F146" t="s">
        <v>13</v>
      </c>
      <c r="G146" t="s">
        <v>353</v>
      </c>
      <c r="H146" t="s">
        <v>354</v>
      </c>
      <c r="I146" t="s">
        <v>355</v>
      </c>
      <c r="J146">
        <v>0</v>
      </c>
      <c r="K146">
        <v>1</v>
      </c>
      <c r="L146">
        <v>1</v>
      </c>
      <c r="M146">
        <v>4</v>
      </c>
      <c r="N146" s="1">
        <v>9974</v>
      </c>
      <c r="O146" t="str">
        <f>IF(archive_3[[#This Row],[Fatalities (air)]]&gt;0,"Fatal","Non-fatal")</f>
        <v>Fatal</v>
      </c>
    </row>
    <row r="147" spans="1:15" x14ac:dyDescent="0.35">
      <c r="A147">
        <v>1932</v>
      </c>
      <c r="B147" t="s">
        <v>5427</v>
      </c>
      <c r="C147" t="s">
        <v>12</v>
      </c>
      <c r="D147">
        <v>21</v>
      </c>
      <c r="E147" t="s">
        <v>350</v>
      </c>
      <c r="F147" t="s">
        <v>356</v>
      </c>
      <c r="G147" t="s">
        <v>5577</v>
      </c>
      <c r="H147" t="s">
        <v>351</v>
      </c>
      <c r="I147" t="s">
        <v>357</v>
      </c>
      <c r="J147">
        <v>0</v>
      </c>
      <c r="K147">
        <v>1</v>
      </c>
      <c r="L147">
        <v>1</v>
      </c>
      <c r="M147">
        <v>4</v>
      </c>
      <c r="N147" s="1">
        <v>11800</v>
      </c>
      <c r="O147" t="str">
        <f>IF(archive_3[[#This Row],[Fatalities (air)]]&gt;0,"Fatal","Non-fatal")</f>
        <v>Fatal</v>
      </c>
    </row>
    <row r="148" spans="1:15" x14ac:dyDescent="0.35">
      <c r="A148">
        <v>2013</v>
      </c>
      <c r="B148" t="s">
        <v>5427</v>
      </c>
      <c r="C148" t="s">
        <v>12</v>
      </c>
      <c r="D148">
        <v>13</v>
      </c>
      <c r="E148" t="s">
        <v>358</v>
      </c>
      <c r="F148" t="s">
        <v>21</v>
      </c>
      <c r="G148" t="s">
        <v>216</v>
      </c>
      <c r="H148" t="s">
        <v>359</v>
      </c>
      <c r="I148" t="s">
        <v>360</v>
      </c>
      <c r="J148">
        <v>0</v>
      </c>
      <c r="K148">
        <v>0</v>
      </c>
      <c r="L148">
        <v>108</v>
      </c>
      <c r="M148">
        <v>4</v>
      </c>
      <c r="N148" s="1">
        <v>41377</v>
      </c>
      <c r="O148" t="str">
        <f>IF(archive_3[[#This Row],[Fatalities (air)]]&gt;0,"Fatal","Non-fatal")</f>
        <v>Non-fatal</v>
      </c>
    </row>
    <row r="149" spans="1:15" x14ac:dyDescent="0.35">
      <c r="A149">
        <v>1997</v>
      </c>
      <c r="B149" t="s">
        <v>5427</v>
      </c>
      <c r="C149" t="s">
        <v>12</v>
      </c>
      <c r="D149">
        <v>19</v>
      </c>
      <c r="E149" t="s">
        <v>358</v>
      </c>
      <c r="F149" t="s">
        <v>361</v>
      </c>
      <c r="G149" t="s">
        <v>5578</v>
      </c>
      <c r="H149" t="s">
        <v>362</v>
      </c>
      <c r="I149" t="s">
        <v>363</v>
      </c>
      <c r="J149">
        <v>0</v>
      </c>
      <c r="K149">
        <v>15</v>
      </c>
      <c r="L149">
        <v>53</v>
      </c>
      <c r="M149">
        <v>4</v>
      </c>
      <c r="N149" s="1">
        <v>35539</v>
      </c>
      <c r="O149" t="str">
        <f>IF(archive_3[[#This Row],[Fatalities (air)]]&gt;0,"Fatal","Non-fatal")</f>
        <v>Fatal</v>
      </c>
    </row>
    <row r="150" spans="1:15" x14ac:dyDescent="0.35">
      <c r="A150">
        <v>2009</v>
      </c>
      <c r="B150" t="s">
        <v>5427</v>
      </c>
      <c r="C150" t="s">
        <v>12</v>
      </c>
      <c r="D150">
        <v>9</v>
      </c>
      <c r="E150" t="s">
        <v>358</v>
      </c>
      <c r="F150" t="s">
        <v>361</v>
      </c>
      <c r="G150" t="s">
        <v>5579</v>
      </c>
      <c r="H150" t="s">
        <v>5580</v>
      </c>
      <c r="I150" t="s">
        <v>364</v>
      </c>
      <c r="J150">
        <v>0</v>
      </c>
      <c r="K150">
        <v>6</v>
      </c>
      <c r="L150">
        <v>6</v>
      </c>
      <c r="M150">
        <v>4</v>
      </c>
      <c r="N150" s="1">
        <v>39912</v>
      </c>
      <c r="O150" t="str">
        <f>IF(archive_3[[#This Row],[Fatalities (air)]]&gt;0,"Fatal","Non-fatal")</f>
        <v>Fatal</v>
      </c>
    </row>
    <row r="151" spans="1:15" x14ac:dyDescent="0.35">
      <c r="A151">
        <v>1994</v>
      </c>
      <c r="B151" t="s">
        <v>5427</v>
      </c>
      <c r="C151" t="s">
        <v>12</v>
      </c>
      <c r="D151">
        <v>25</v>
      </c>
      <c r="E151" t="s">
        <v>358</v>
      </c>
      <c r="F151" t="s">
        <v>365</v>
      </c>
      <c r="G151" t="s">
        <v>5581</v>
      </c>
      <c r="H151" t="s">
        <v>366</v>
      </c>
      <c r="I151" t="s">
        <v>367</v>
      </c>
      <c r="J151">
        <v>0</v>
      </c>
      <c r="K151">
        <v>11</v>
      </c>
      <c r="L151">
        <v>11</v>
      </c>
      <c r="M151">
        <v>4</v>
      </c>
      <c r="N151" s="1">
        <v>34449</v>
      </c>
      <c r="O151" t="str">
        <f>IF(archive_3[[#This Row],[Fatalities (air)]]&gt;0,"Fatal","Non-fatal")</f>
        <v>Fatal</v>
      </c>
    </row>
    <row r="152" spans="1:15" x14ac:dyDescent="0.35">
      <c r="A152">
        <v>2005</v>
      </c>
      <c r="B152" t="s">
        <v>5427</v>
      </c>
      <c r="C152" t="s">
        <v>12</v>
      </c>
      <c r="D152">
        <v>12</v>
      </c>
      <c r="E152" t="s">
        <v>358</v>
      </c>
      <c r="F152" t="s">
        <v>5433</v>
      </c>
      <c r="G152" t="s">
        <v>5582</v>
      </c>
      <c r="H152" t="s">
        <v>368</v>
      </c>
      <c r="I152" t="s">
        <v>369</v>
      </c>
      <c r="J152">
        <v>0</v>
      </c>
      <c r="K152">
        <v>18</v>
      </c>
      <c r="L152">
        <v>18</v>
      </c>
      <c r="M152">
        <v>4</v>
      </c>
      <c r="N152" s="1">
        <v>38454</v>
      </c>
      <c r="O152" t="str">
        <f>IF(archive_3[[#This Row],[Fatalities (air)]]&gt;0,"Fatal","Non-fatal")</f>
        <v>Fatal</v>
      </c>
    </row>
    <row r="153" spans="1:15" x14ac:dyDescent="0.35">
      <c r="A153">
        <v>1981</v>
      </c>
      <c r="B153" t="s">
        <v>5427</v>
      </c>
      <c r="C153" t="s">
        <v>12</v>
      </c>
      <c r="D153">
        <v>28</v>
      </c>
      <c r="E153" t="s">
        <v>358</v>
      </c>
      <c r="F153" t="s">
        <v>13</v>
      </c>
      <c r="G153" t="s">
        <v>199</v>
      </c>
      <c r="H153" t="s">
        <v>370</v>
      </c>
      <c r="I153" t="s">
        <v>371</v>
      </c>
      <c r="J153">
        <v>0</v>
      </c>
      <c r="K153">
        <v>15</v>
      </c>
      <c r="L153">
        <v>17</v>
      </c>
      <c r="M153">
        <v>4</v>
      </c>
      <c r="N153" s="1">
        <v>29704</v>
      </c>
      <c r="O153" t="str">
        <f>IF(archive_3[[#This Row],[Fatalities (air)]]&gt;0,"Fatal","Non-fatal")</f>
        <v>Fatal</v>
      </c>
    </row>
    <row r="154" spans="1:15" x14ac:dyDescent="0.35">
      <c r="A154">
        <v>2009</v>
      </c>
      <c r="B154" t="s">
        <v>5427</v>
      </c>
      <c r="C154" t="s">
        <v>12</v>
      </c>
      <c r="D154">
        <v>6</v>
      </c>
      <c r="E154" t="s">
        <v>358</v>
      </c>
      <c r="F154" t="s">
        <v>224</v>
      </c>
      <c r="G154" t="s">
        <v>5583</v>
      </c>
      <c r="H154" t="s">
        <v>372</v>
      </c>
      <c r="I154" t="s">
        <v>373</v>
      </c>
      <c r="J154">
        <v>0</v>
      </c>
      <c r="K154">
        <v>24</v>
      </c>
      <c r="L154">
        <v>24</v>
      </c>
      <c r="M154">
        <v>4</v>
      </c>
      <c r="N154" s="1">
        <v>39909</v>
      </c>
      <c r="O154" t="str">
        <f>IF(archive_3[[#This Row],[Fatalities (air)]]&gt;0,"Fatal","Non-fatal")</f>
        <v>Fatal</v>
      </c>
    </row>
    <row r="155" spans="1:15" x14ac:dyDescent="0.35">
      <c r="A155">
        <v>1987</v>
      </c>
      <c r="B155" t="s">
        <v>5427</v>
      </c>
      <c r="C155" t="s">
        <v>12</v>
      </c>
      <c r="D155">
        <v>4</v>
      </c>
      <c r="E155" t="s">
        <v>358</v>
      </c>
      <c r="F155" t="s">
        <v>5442</v>
      </c>
      <c r="G155" t="s">
        <v>5517</v>
      </c>
      <c r="H155" t="s">
        <v>374</v>
      </c>
      <c r="I155" t="s">
        <v>375</v>
      </c>
      <c r="J155">
        <v>0</v>
      </c>
      <c r="K155">
        <v>27</v>
      </c>
      <c r="L155">
        <v>45</v>
      </c>
      <c r="M155">
        <v>4</v>
      </c>
      <c r="N155" s="1">
        <v>31871</v>
      </c>
      <c r="O155" t="str">
        <f>IF(archive_3[[#This Row],[Fatalities (air)]]&gt;0,"Fatal","Non-fatal")</f>
        <v>Fatal</v>
      </c>
    </row>
    <row r="156" spans="1:15" x14ac:dyDescent="0.35">
      <c r="A156">
        <v>1993</v>
      </c>
      <c r="B156" t="s">
        <v>5427</v>
      </c>
      <c r="C156" t="s">
        <v>12</v>
      </c>
      <c r="D156">
        <v>19</v>
      </c>
      <c r="E156" t="s">
        <v>376</v>
      </c>
      <c r="F156" t="s">
        <v>377</v>
      </c>
      <c r="G156" t="s">
        <v>5584</v>
      </c>
      <c r="H156" t="s">
        <v>378</v>
      </c>
      <c r="I156" t="s">
        <v>379</v>
      </c>
      <c r="J156">
        <v>0</v>
      </c>
      <c r="K156">
        <v>8</v>
      </c>
      <c r="L156">
        <v>8</v>
      </c>
      <c r="M156">
        <v>4</v>
      </c>
      <c r="N156" s="1">
        <v>34078</v>
      </c>
      <c r="O156" t="str">
        <f>IF(archive_3[[#This Row],[Fatalities (air)]]&gt;0,"Fatal","Non-fatal")</f>
        <v>Fatal</v>
      </c>
    </row>
    <row r="157" spans="1:15" x14ac:dyDescent="0.35">
      <c r="A157">
        <v>2005</v>
      </c>
      <c r="B157" t="s">
        <v>5427</v>
      </c>
      <c r="C157" t="s">
        <v>12</v>
      </c>
      <c r="D157">
        <v>20</v>
      </c>
      <c r="E157" t="s">
        <v>380</v>
      </c>
      <c r="F157" t="s">
        <v>21</v>
      </c>
      <c r="G157" t="s">
        <v>88</v>
      </c>
      <c r="H157" t="s">
        <v>381</v>
      </c>
      <c r="I157" t="s">
        <v>382</v>
      </c>
      <c r="J157">
        <v>0</v>
      </c>
      <c r="K157">
        <v>3</v>
      </c>
      <c r="L157">
        <v>169</v>
      </c>
      <c r="M157">
        <v>4</v>
      </c>
      <c r="N157" s="1">
        <v>38462</v>
      </c>
      <c r="O157" t="str">
        <f>IF(archive_3[[#This Row],[Fatalities (air)]]&gt;0,"Fatal","Non-fatal")</f>
        <v>Fatal</v>
      </c>
    </row>
    <row r="158" spans="1:15" x14ac:dyDescent="0.35">
      <c r="A158">
        <v>1992</v>
      </c>
      <c r="B158" t="s">
        <v>5427</v>
      </c>
      <c r="C158" t="s">
        <v>12</v>
      </c>
      <c r="D158">
        <v>26</v>
      </c>
      <c r="E158" t="s">
        <v>380</v>
      </c>
      <c r="F158" t="s">
        <v>224</v>
      </c>
      <c r="G158" t="s">
        <v>383</v>
      </c>
      <c r="H158" t="s">
        <v>384</v>
      </c>
      <c r="I158" t="s">
        <v>382</v>
      </c>
      <c r="J158">
        <v>0</v>
      </c>
      <c r="K158">
        <v>39</v>
      </c>
      <c r="L158">
        <v>39</v>
      </c>
      <c r="M158">
        <v>4</v>
      </c>
      <c r="N158" s="1">
        <v>33720</v>
      </c>
      <c r="O158" t="str">
        <f>IF(archive_3[[#This Row],[Fatalities (air)]]&gt;0,"Fatal","Non-fatal")</f>
        <v>Fatal</v>
      </c>
    </row>
    <row r="159" spans="1:15" x14ac:dyDescent="0.35">
      <c r="A159">
        <v>1967</v>
      </c>
      <c r="B159" t="s">
        <v>5427</v>
      </c>
      <c r="C159" t="s">
        <v>12</v>
      </c>
      <c r="D159">
        <v>17</v>
      </c>
      <c r="E159" t="s">
        <v>380</v>
      </c>
      <c r="F159" t="s">
        <v>144</v>
      </c>
      <c r="G159" t="s">
        <v>385</v>
      </c>
      <c r="H159" t="s">
        <v>5585</v>
      </c>
      <c r="I159" t="s">
        <v>386</v>
      </c>
      <c r="J159">
        <v>0</v>
      </c>
      <c r="K159">
        <v>23</v>
      </c>
      <c r="L159">
        <v>23</v>
      </c>
      <c r="M159">
        <v>4</v>
      </c>
      <c r="N159" s="1">
        <v>24579</v>
      </c>
      <c r="O159" t="str">
        <f>IF(archive_3[[#This Row],[Fatalities (air)]]&gt;0,"Fatal","Non-fatal")</f>
        <v>Fatal</v>
      </c>
    </row>
    <row r="160" spans="1:15" x14ac:dyDescent="0.35">
      <c r="A160">
        <v>1980</v>
      </c>
      <c r="B160" t="s">
        <v>5427</v>
      </c>
      <c r="C160" t="s">
        <v>12</v>
      </c>
      <c r="D160">
        <v>24</v>
      </c>
      <c r="E160" t="s">
        <v>380</v>
      </c>
      <c r="F160" t="s">
        <v>144</v>
      </c>
      <c r="G160" t="s">
        <v>5586</v>
      </c>
      <c r="H160" t="s">
        <v>5587</v>
      </c>
      <c r="I160" t="s">
        <v>217</v>
      </c>
      <c r="J160">
        <v>0</v>
      </c>
      <c r="K160">
        <v>5</v>
      </c>
      <c r="L160">
        <v>7</v>
      </c>
      <c r="M160">
        <v>4</v>
      </c>
      <c r="N160" s="1">
        <v>29335</v>
      </c>
      <c r="O160" t="str">
        <f>IF(archive_3[[#This Row],[Fatalities (air)]]&gt;0,"Fatal","Non-fatal")</f>
        <v>Fatal</v>
      </c>
    </row>
    <row r="161" spans="1:15" x14ac:dyDescent="0.35">
      <c r="A161">
        <v>1957</v>
      </c>
      <c r="B161" t="s">
        <v>5427</v>
      </c>
      <c r="C161" t="s">
        <v>12</v>
      </c>
      <c r="D161">
        <v>20</v>
      </c>
      <c r="E161" t="s">
        <v>387</v>
      </c>
      <c r="F161" t="s">
        <v>388</v>
      </c>
      <c r="G161" t="s">
        <v>5588</v>
      </c>
      <c r="H161" t="s">
        <v>389</v>
      </c>
      <c r="I161" t="s">
        <v>53</v>
      </c>
      <c r="J161">
        <v>0</v>
      </c>
      <c r="K161">
        <v>1</v>
      </c>
      <c r="L161">
        <v>0</v>
      </c>
      <c r="M161">
        <v>4</v>
      </c>
      <c r="N161" s="1">
        <v>20930</v>
      </c>
      <c r="O161" t="str">
        <f>IF(archive_3[[#This Row],[Fatalities (air)]]&gt;0,"Fatal","Non-fatal")</f>
        <v>Fatal</v>
      </c>
    </row>
    <row r="162" spans="1:15" x14ac:dyDescent="0.35">
      <c r="A162">
        <v>2005</v>
      </c>
      <c r="B162" t="s">
        <v>5427</v>
      </c>
      <c r="C162" t="s">
        <v>12</v>
      </c>
      <c r="D162">
        <v>21</v>
      </c>
      <c r="E162" t="s">
        <v>387</v>
      </c>
      <c r="F162" t="s">
        <v>348</v>
      </c>
      <c r="G162" t="s">
        <v>9237</v>
      </c>
      <c r="H162" t="s">
        <v>5589</v>
      </c>
      <c r="I162" t="s">
        <v>390</v>
      </c>
      <c r="J162">
        <v>0</v>
      </c>
      <c r="K162">
        <v>11</v>
      </c>
      <c r="L162">
        <v>11</v>
      </c>
      <c r="M162">
        <v>4</v>
      </c>
      <c r="N162" s="1">
        <v>38463</v>
      </c>
      <c r="O162" t="str">
        <f>IF(archive_3[[#This Row],[Fatalities (air)]]&gt;0,"Fatal","Non-fatal")</f>
        <v>Fatal</v>
      </c>
    </row>
    <row r="163" spans="1:15" x14ac:dyDescent="0.35">
      <c r="A163">
        <v>1948</v>
      </c>
      <c r="B163" t="s">
        <v>5427</v>
      </c>
      <c r="C163" t="s">
        <v>12</v>
      </c>
      <c r="D163">
        <v>15</v>
      </c>
      <c r="E163" t="s">
        <v>391</v>
      </c>
      <c r="F163" t="s">
        <v>144</v>
      </c>
      <c r="G163" t="s">
        <v>392</v>
      </c>
      <c r="H163" t="s">
        <v>393</v>
      </c>
      <c r="I163" t="s">
        <v>50</v>
      </c>
      <c r="J163">
        <v>0</v>
      </c>
      <c r="K163">
        <v>30</v>
      </c>
      <c r="L163">
        <v>31</v>
      </c>
      <c r="M163">
        <v>4</v>
      </c>
      <c r="N163" s="1">
        <v>17638</v>
      </c>
      <c r="O163" t="str">
        <f>IF(archive_3[[#This Row],[Fatalities (air)]]&gt;0,"Fatal","Non-fatal")</f>
        <v>Fatal</v>
      </c>
    </row>
    <row r="164" spans="1:15" x14ac:dyDescent="0.35">
      <c r="A164">
        <v>1945</v>
      </c>
      <c r="B164" t="s">
        <v>5427</v>
      </c>
      <c r="C164" t="s">
        <v>12</v>
      </c>
      <c r="D164">
        <v>23</v>
      </c>
      <c r="E164" t="s">
        <v>394</v>
      </c>
      <c r="F164" t="s">
        <v>9352</v>
      </c>
      <c r="G164" t="s">
        <v>395</v>
      </c>
      <c r="H164" t="s">
        <v>396</v>
      </c>
      <c r="I164" t="s">
        <v>397</v>
      </c>
      <c r="J164">
        <v>0</v>
      </c>
      <c r="K164">
        <v>31</v>
      </c>
      <c r="L164">
        <v>31</v>
      </c>
      <c r="M164">
        <v>4</v>
      </c>
      <c r="N164" s="1">
        <v>16550</v>
      </c>
      <c r="O164" t="str">
        <f>IF(archive_3[[#This Row],[Fatalities (air)]]&gt;0,"Fatal","Non-fatal")</f>
        <v>Fatal</v>
      </c>
    </row>
    <row r="165" spans="1:15" x14ac:dyDescent="0.35">
      <c r="A165">
        <v>1954</v>
      </c>
      <c r="B165" t="s">
        <v>5427</v>
      </c>
      <c r="C165" t="s">
        <v>12</v>
      </c>
      <c r="D165">
        <v>8</v>
      </c>
      <c r="E165" t="s">
        <v>398</v>
      </c>
      <c r="F165" t="s">
        <v>9353</v>
      </c>
      <c r="G165" t="s">
        <v>5590</v>
      </c>
      <c r="H165" t="s">
        <v>5591</v>
      </c>
      <c r="I165" t="s">
        <v>399</v>
      </c>
      <c r="J165">
        <v>0</v>
      </c>
      <c r="K165">
        <v>21</v>
      </c>
      <c r="L165">
        <v>21</v>
      </c>
      <c r="M165">
        <v>4</v>
      </c>
      <c r="N165" s="1">
        <v>19822</v>
      </c>
      <c r="O165" t="str">
        <f>IF(archive_3[[#This Row],[Fatalities (air)]]&gt;0,"Fatal","Non-fatal")</f>
        <v>Fatal</v>
      </c>
    </row>
    <row r="166" spans="1:15" x14ac:dyDescent="0.35">
      <c r="A166">
        <v>1970</v>
      </c>
      <c r="B166" t="s">
        <v>5427</v>
      </c>
      <c r="C166" t="s">
        <v>12</v>
      </c>
      <c r="D166">
        <v>25</v>
      </c>
      <c r="E166" t="s">
        <v>398</v>
      </c>
      <c r="F166" t="s">
        <v>270</v>
      </c>
      <c r="G166" t="s">
        <v>5592</v>
      </c>
      <c r="H166" t="s">
        <v>400</v>
      </c>
      <c r="I166" t="s">
        <v>401</v>
      </c>
      <c r="J166">
        <v>0</v>
      </c>
      <c r="K166">
        <v>17</v>
      </c>
      <c r="L166">
        <v>19</v>
      </c>
      <c r="M166">
        <v>4</v>
      </c>
      <c r="N166" s="1">
        <v>25683</v>
      </c>
      <c r="O166" t="str">
        <f>IF(archive_3[[#This Row],[Fatalities (air)]]&gt;0,"Fatal","Non-fatal")</f>
        <v>Fatal</v>
      </c>
    </row>
    <row r="167" spans="1:15" x14ac:dyDescent="0.35">
      <c r="A167">
        <v>1972</v>
      </c>
      <c r="B167" t="s">
        <v>5427</v>
      </c>
      <c r="C167" t="s">
        <v>12</v>
      </c>
      <c r="D167">
        <v>16</v>
      </c>
      <c r="E167" t="s">
        <v>398</v>
      </c>
      <c r="F167" t="s">
        <v>224</v>
      </c>
      <c r="G167" t="s">
        <v>402</v>
      </c>
      <c r="H167" t="s">
        <v>5593</v>
      </c>
      <c r="I167" t="s">
        <v>403</v>
      </c>
      <c r="J167">
        <v>0</v>
      </c>
      <c r="K167">
        <v>18</v>
      </c>
      <c r="L167">
        <v>18</v>
      </c>
      <c r="M167">
        <v>4</v>
      </c>
      <c r="N167" s="1">
        <v>26405</v>
      </c>
      <c r="O167" t="str">
        <f>IF(archive_3[[#This Row],[Fatalities (air)]]&gt;0,"Fatal","Non-fatal")</f>
        <v>Fatal</v>
      </c>
    </row>
    <row r="168" spans="1:15" x14ac:dyDescent="0.35">
      <c r="A168">
        <v>1938</v>
      </c>
      <c r="B168" t="s">
        <v>5427</v>
      </c>
      <c r="C168" t="s">
        <v>12</v>
      </c>
      <c r="D168">
        <v>30</v>
      </c>
      <c r="E168" t="s">
        <v>398</v>
      </c>
      <c r="F168" t="s">
        <v>232</v>
      </c>
      <c r="G168" t="s">
        <v>5594</v>
      </c>
      <c r="H168" t="s">
        <v>5595</v>
      </c>
      <c r="I168" t="s">
        <v>404</v>
      </c>
      <c r="J168">
        <v>0</v>
      </c>
      <c r="K168">
        <v>19</v>
      </c>
      <c r="L168">
        <v>19</v>
      </c>
      <c r="M168">
        <v>4</v>
      </c>
      <c r="N168" s="1">
        <v>14000</v>
      </c>
      <c r="O168" t="str">
        <f>IF(archive_3[[#This Row],[Fatalities (air)]]&gt;0,"Fatal","Non-fatal")</f>
        <v>Fatal</v>
      </c>
    </row>
    <row r="169" spans="1:15" x14ac:dyDescent="0.35">
      <c r="A169">
        <v>1936</v>
      </c>
      <c r="B169" t="s">
        <v>5427</v>
      </c>
      <c r="C169" t="s">
        <v>12</v>
      </c>
      <c r="D169">
        <v>15</v>
      </c>
      <c r="E169" t="s">
        <v>398</v>
      </c>
      <c r="F169" t="s">
        <v>5596</v>
      </c>
      <c r="G169" t="s">
        <v>5597</v>
      </c>
      <c r="H169" t="s">
        <v>5598</v>
      </c>
      <c r="I169" t="s">
        <v>405</v>
      </c>
      <c r="J169">
        <v>0</v>
      </c>
      <c r="K169">
        <v>7</v>
      </c>
      <c r="L169">
        <v>7</v>
      </c>
      <c r="M169">
        <v>4</v>
      </c>
      <c r="N169" s="1">
        <v>13255</v>
      </c>
      <c r="O169" t="str">
        <f>IF(archive_3[[#This Row],[Fatalities (air)]]&gt;0,"Fatal","Non-fatal")</f>
        <v>Fatal</v>
      </c>
    </row>
    <row r="170" spans="1:15" x14ac:dyDescent="0.35">
      <c r="A170">
        <v>1953</v>
      </c>
      <c r="B170" t="s">
        <v>5427</v>
      </c>
      <c r="C170" t="s">
        <v>12</v>
      </c>
      <c r="D170">
        <v>10</v>
      </c>
      <c r="E170" t="s">
        <v>406</v>
      </c>
      <c r="F170" t="s">
        <v>144</v>
      </c>
      <c r="G170" t="s">
        <v>5599</v>
      </c>
      <c r="H170" t="s">
        <v>5600</v>
      </c>
      <c r="I170" t="s">
        <v>407</v>
      </c>
      <c r="J170">
        <v>0</v>
      </c>
      <c r="K170">
        <v>13</v>
      </c>
      <c r="L170">
        <v>13</v>
      </c>
      <c r="M170">
        <v>4</v>
      </c>
      <c r="N170" s="1">
        <v>19459</v>
      </c>
      <c r="O170" t="str">
        <f>IF(archive_3[[#This Row],[Fatalities (air)]]&gt;0,"Fatal","Non-fatal")</f>
        <v>Fatal</v>
      </c>
    </row>
    <row r="171" spans="1:15" x14ac:dyDescent="0.35">
      <c r="A171">
        <v>1950</v>
      </c>
      <c r="B171" t="s">
        <v>5427</v>
      </c>
      <c r="C171" t="s">
        <v>12</v>
      </c>
      <c r="D171">
        <v>21</v>
      </c>
      <c r="E171" t="s">
        <v>408</v>
      </c>
      <c r="F171" t="s">
        <v>13</v>
      </c>
      <c r="G171" t="s">
        <v>409</v>
      </c>
      <c r="H171" t="s">
        <v>4108</v>
      </c>
      <c r="I171" t="s">
        <v>217</v>
      </c>
      <c r="J171">
        <v>0</v>
      </c>
      <c r="K171">
        <v>35</v>
      </c>
      <c r="L171">
        <v>35</v>
      </c>
      <c r="M171">
        <v>4</v>
      </c>
      <c r="N171" s="1">
        <v>18374</v>
      </c>
      <c r="O171" t="str">
        <f>IF(archive_3[[#This Row],[Fatalities (air)]]&gt;0,"Fatal","Non-fatal")</f>
        <v>Fatal</v>
      </c>
    </row>
    <row r="172" spans="1:15" x14ac:dyDescent="0.35">
      <c r="A172">
        <v>1983</v>
      </c>
      <c r="B172" t="s">
        <v>5427</v>
      </c>
      <c r="C172" t="s">
        <v>12</v>
      </c>
      <c r="D172">
        <v>19</v>
      </c>
      <c r="E172" t="s">
        <v>408</v>
      </c>
      <c r="F172" t="s">
        <v>410</v>
      </c>
      <c r="G172" t="s">
        <v>411</v>
      </c>
      <c r="H172" t="s">
        <v>5601</v>
      </c>
      <c r="I172" t="s">
        <v>412</v>
      </c>
      <c r="J172">
        <v>0</v>
      </c>
      <c r="K172">
        <v>14</v>
      </c>
      <c r="L172">
        <v>14</v>
      </c>
      <c r="M172">
        <v>4</v>
      </c>
      <c r="N172" s="1">
        <v>30425</v>
      </c>
      <c r="O172" t="str">
        <f>IF(archive_3[[#This Row],[Fatalities (air)]]&gt;0,"Fatal","Non-fatal")</f>
        <v>Fatal</v>
      </c>
    </row>
    <row r="173" spans="1:15" x14ac:dyDescent="0.35">
      <c r="A173">
        <v>1952</v>
      </c>
      <c r="B173" t="s">
        <v>5427</v>
      </c>
      <c r="C173" t="s">
        <v>12</v>
      </c>
      <c r="D173">
        <v>9</v>
      </c>
      <c r="E173" t="s">
        <v>408</v>
      </c>
      <c r="F173" t="s">
        <v>413</v>
      </c>
      <c r="G173" t="s">
        <v>414</v>
      </c>
      <c r="H173" t="s">
        <v>415</v>
      </c>
      <c r="I173" t="s">
        <v>416</v>
      </c>
      <c r="J173">
        <v>0</v>
      </c>
      <c r="K173">
        <v>37</v>
      </c>
      <c r="L173">
        <v>37</v>
      </c>
      <c r="M173">
        <v>4</v>
      </c>
      <c r="N173" s="1">
        <v>19093</v>
      </c>
      <c r="O173" t="str">
        <f>IF(archive_3[[#This Row],[Fatalities (air)]]&gt;0,"Fatal","Non-fatal")</f>
        <v>Fatal</v>
      </c>
    </row>
    <row r="174" spans="1:15" x14ac:dyDescent="0.35">
      <c r="A174">
        <v>1983</v>
      </c>
      <c r="B174" t="s">
        <v>5427</v>
      </c>
      <c r="C174" t="s">
        <v>12</v>
      </c>
      <c r="D174">
        <v>26</v>
      </c>
      <c r="E174" t="s">
        <v>408</v>
      </c>
      <c r="F174" t="s">
        <v>417</v>
      </c>
      <c r="G174" t="s">
        <v>5602</v>
      </c>
      <c r="H174" t="s">
        <v>5603</v>
      </c>
      <c r="I174" t="s">
        <v>418</v>
      </c>
      <c r="J174">
        <v>0</v>
      </c>
      <c r="K174">
        <v>11</v>
      </c>
      <c r="L174">
        <v>14</v>
      </c>
      <c r="M174">
        <v>4</v>
      </c>
      <c r="N174" s="1">
        <v>30432</v>
      </c>
      <c r="O174" t="str">
        <f>IF(archive_3[[#This Row],[Fatalities (air)]]&gt;0,"Fatal","Non-fatal")</f>
        <v>Fatal</v>
      </c>
    </row>
    <row r="175" spans="1:15" x14ac:dyDescent="0.35">
      <c r="A175">
        <v>1957</v>
      </c>
      <c r="B175" t="s">
        <v>5427</v>
      </c>
      <c r="C175" t="s">
        <v>12</v>
      </c>
      <c r="D175">
        <v>17</v>
      </c>
      <c r="E175" t="s">
        <v>419</v>
      </c>
      <c r="F175" t="s">
        <v>420</v>
      </c>
      <c r="G175" t="s">
        <v>5604</v>
      </c>
      <c r="H175" t="s">
        <v>5605</v>
      </c>
      <c r="I175" t="s">
        <v>421</v>
      </c>
      <c r="J175">
        <v>0</v>
      </c>
      <c r="K175">
        <v>24</v>
      </c>
      <c r="L175">
        <v>24</v>
      </c>
      <c r="M175">
        <v>4</v>
      </c>
      <c r="N175" s="1">
        <v>20927</v>
      </c>
      <c r="O175" t="str">
        <f>IF(archive_3[[#This Row],[Fatalities (air)]]&gt;0,"Fatal","Non-fatal")</f>
        <v>Fatal</v>
      </c>
    </row>
    <row r="176" spans="1:15" x14ac:dyDescent="0.35">
      <c r="A176">
        <v>1987</v>
      </c>
      <c r="B176" t="s">
        <v>5427</v>
      </c>
      <c r="C176" t="s">
        <v>12</v>
      </c>
      <c r="D176">
        <v>13</v>
      </c>
      <c r="E176" t="s">
        <v>422</v>
      </c>
      <c r="F176" t="s">
        <v>21</v>
      </c>
      <c r="G176" t="s">
        <v>5606</v>
      </c>
      <c r="H176" t="s">
        <v>423</v>
      </c>
      <c r="I176" t="s">
        <v>424</v>
      </c>
      <c r="J176">
        <v>0</v>
      </c>
      <c r="K176">
        <v>4</v>
      </c>
      <c r="L176">
        <v>4</v>
      </c>
      <c r="M176">
        <v>4</v>
      </c>
      <c r="N176" s="1">
        <v>31880</v>
      </c>
      <c r="O176" t="str">
        <f>IF(archive_3[[#This Row],[Fatalities (air)]]&gt;0,"Fatal","Non-fatal")</f>
        <v>Fatal</v>
      </c>
    </row>
    <row r="177" spans="1:15" x14ac:dyDescent="0.35">
      <c r="A177">
        <v>1992</v>
      </c>
      <c r="B177" t="s">
        <v>5427</v>
      </c>
      <c r="C177" t="s">
        <v>12</v>
      </c>
      <c r="D177">
        <v>14</v>
      </c>
      <c r="E177" t="s">
        <v>425</v>
      </c>
      <c r="F177" t="s">
        <v>149</v>
      </c>
      <c r="G177" t="s">
        <v>5607</v>
      </c>
      <c r="H177" t="s">
        <v>426</v>
      </c>
      <c r="I177" t="s">
        <v>427</v>
      </c>
      <c r="J177">
        <v>6</v>
      </c>
      <c r="K177">
        <v>46</v>
      </c>
      <c r="L177">
        <v>46</v>
      </c>
      <c r="M177">
        <v>4</v>
      </c>
      <c r="N177" s="1">
        <v>33708</v>
      </c>
      <c r="O177" t="str">
        <f>IF(archive_3[[#This Row],[Fatalities (air)]]&gt;0,"Fatal","Non-fatal")</f>
        <v>Fatal</v>
      </c>
    </row>
    <row r="178" spans="1:15" x14ac:dyDescent="0.35">
      <c r="A178">
        <v>2006</v>
      </c>
      <c r="B178" t="s">
        <v>5427</v>
      </c>
      <c r="C178" t="s">
        <v>12</v>
      </c>
      <c r="D178">
        <v>10</v>
      </c>
      <c r="E178" t="s">
        <v>425</v>
      </c>
      <c r="F178" t="s">
        <v>428</v>
      </c>
      <c r="G178" t="s">
        <v>429</v>
      </c>
      <c r="H178" t="s">
        <v>430</v>
      </c>
      <c r="I178" t="s">
        <v>431</v>
      </c>
      <c r="J178">
        <v>0</v>
      </c>
      <c r="K178">
        <v>14</v>
      </c>
      <c r="L178">
        <v>17</v>
      </c>
      <c r="M178">
        <v>4</v>
      </c>
      <c r="N178" s="1">
        <v>38817</v>
      </c>
      <c r="O178" t="str">
        <f>IF(archive_3[[#This Row],[Fatalities (air)]]&gt;0,"Fatal","Non-fatal")</f>
        <v>Fatal</v>
      </c>
    </row>
    <row r="179" spans="1:15" x14ac:dyDescent="0.35">
      <c r="A179">
        <v>1954</v>
      </c>
      <c r="B179" t="s">
        <v>5427</v>
      </c>
      <c r="C179" t="s">
        <v>12</v>
      </c>
      <c r="D179">
        <v>13</v>
      </c>
      <c r="E179" t="s">
        <v>432</v>
      </c>
      <c r="F179" t="s">
        <v>9344</v>
      </c>
      <c r="G179" t="s">
        <v>5608</v>
      </c>
      <c r="H179" t="s">
        <v>433</v>
      </c>
      <c r="I179" t="s">
        <v>434</v>
      </c>
      <c r="J179">
        <v>0</v>
      </c>
      <c r="K179">
        <v>16</v>
      </c>
      <c r="L179">
        <v>23</v>
      </c>
      <c r="M179">
        <v>4</v>
      </c>
      <c r="N179" s="1">
        <v>19827</v>
      </c>
      <c r="O179" t="str">
        <f>IF(archive_3[[#This Row],[Fatalities (air)]]&gt;0,"Fatal","Non-fatal")</f>
        <v>Fatal</v>
      </c>
    </row>
    <row r="180" spans="1:15" x14ac:dyDescent="0.35">
      <c r="A180">
        <v>1972</v>
      </c>
      <c r="B180" t="s">
        <v>5427</v>
      </c>
      <c r="C180" t="s">
        <v>12</v>
      </c>
      <c r="D180">
        <v>24</v>
      </c>
      <c r="E180" t="s">
        <v>432</v>
      </c>
      <c r="F180" t="s">
        <v>173</v>
      </c>
      <c r="G180" t="s">
        <v>5609</v>
      </c>
      <c r="H180" t="s">
        <v>435</v>
      </c>
      <c r="I180" t="s">
        <v>436</v>
      </c>
      <c r="J180">
        <v>0</v>
      </c>
      <c r="K180">
        <v>4</v>
      </c>
      <c r="L180">
        <v>10</v>
      </c>
      <c r="M180">
        <v>4</v>
      </c>
      <c r="N180" s="1">
        <v>26413</v>
      </c>
      <c r="O180" t="str">
        <f>IF(archive_3[[#This Row],[Fatalities (air)]]&gt;0,"Fatal","Non-fatal")</f>
        <v>Fatal</v>
      </c>
    </row>
    <row r="181" spans="1:15" x14ac:dyDescent="0.35">
      <c r="A181">
        <v>1992</v>
      </c>
      <c r="B181" t="s">
        <v>5427</v>
      </c>
      <c r="C181" t="s">
        <v>12</v>
      </c>
      <c r="D181">
        <v>7</v>
      </c>
      <c r="E181" t="s">
        <v>437</v>
      </c>
      <c r="F181" t="s">
        <v>17</v>
      </c>
      <c r="G181" t="s">
        <v>5610</v>
      </c>
      <c r="H181" t="s">
        <v>5611</v>
      </c>
      <c r="I181" t="s">
        <v>438</v>
      </c>
      <c r="J181">
        <v>0</v>
      </c>
      <c r="K181">
        <v>3</v>
      </c>
      <c r="L181">
        <v>13</v>
      </c>
      <c r="M181">
        <v>4</v>
      </c>
      <c r="N181" s="1">
        <v>33701</v>
      </c>
      <c r="O181" t="str">
        <f>IF(archive_3[[#This Row],[Fatalities (air)]]&gt;0,"Fatal","Non-fatal")</f>
        <v>Fatal</v>
      </c>
    </row>
    <row r="182" spans="1:15" x14ac:dyDescent="0.35">
      <c r="A182">
        <v>1968</v>
      </c>
      <c r="B182" t="s">
        <v>5427</v>
      </c>
      <c r="C182" t="s">
        <v>12</v>
      </c>
      <c r="D182">
        <v>8</v>
      </c>
      <c r="E182" t="s">
        <v>439</v>
      </c>
      <c r="F182" t="s">
        <v>21</v>
      </c>
      <c r="G182" t="s">
        <v>88</v>
      </c>
      <c r="H182" t="s">
        <v>440</v>
      </c>
      <c r="I182" t="s">
        <v>441</v>
      </c>
      <c r="J182">
        <v>0</v>
      </c>
      <c r="K182">
        <v>5</v>
      </c>
      <c r="L182">
        <v>127</v>
      </c>
      <c r="M182">
        <v>4</v>
      </c>
      <c r="N182" s="1">
        <v>24936</v>
      </c>
      <c r="O182" t="str">
        <f>IF(archive_3[[#This Row],[Fatalities (air)]]&gt;0,"Fatal","Non-fatal")</f>
        <v>Fatal</v>
      </c>
    </row>
    <row r="183" spans="1:15" x14ac:dyDescent="0.35">
      <c r="A183">
        <v>1953</v>
      </c>
      <c r="B183" t="s">
        <v>5427</v>
      </c>
      <c r="C183" t="s">
        <v>12</v>
      </c>
      <c r="D183">
        <v>10</v>
      </c>
      <c r="E183" t="s">
        <v>442</v>
      </c>
      <c r="F183" t="s">
        <v>232</v>
      </c>
      <c r="G183" t="s">
        <v>5612</v>
      </c>
      <c r="H183" t="s">
        <v>443</v>
      </c>
      <c r="I183" t="s">
        <v>53</v>
      </c>
      <c r="J183">
        <v>0</v>
      </c>
      <c r="K183">
        <v>4</v>
      </c>
      <c r="L183">
        <v>15</v>
      </c>
      <c r="M183">
        <v>4</v>
      </c>
      <c r="N183" s="1">
        <v>19459</v>
      </c>
      <c r="O183" t="str">
        <f>IF(archive_3[[#This Row],[Fatalities (air)]]&gt;0,"Fatal","Non-fatal")</f>
        <v>Fatal</v>
      </c>
    </row>
    <row r="184" spans="1:15" x14ac:dyDescent="0.35">
      <c r="A184">
        <v>1946</v>
      </c>
      <c r="B184" t="s">
        <v>5427</v>
      </c>
      <c r="C184" t="s">
        <v>12</v>
      </c>
      <c r="D184">
        <v>5</v>
      </c>
      <c r="E184" t="s">
        <v>444</v>
      </c>
      <c r="F184" t="s">
        <v>445</v>
      </c>
      <c r="G184" t="s">
        <v>5613</v>
      </c>
      <c r="H184" t="s">
        <v>446</v>
      </c>
      <c r="I184" t="s">
        <v>447</v>
      </c>
      <c r="J184">
        <v>16</v>
      </c>
      <c r="K184">
        <v>4</v>
      </c>
      <c r="L184">
        <v>4</v>
      </c>
      <c r="M184">
        <v>4</v>
      </c>
      <c r="N184" s="1">
        <v>16897</v>
      </c>
      <c r="O184" t="str">
        <f>IF(archive_3[[#This Row],[Fatalities (air)]]&gt;0,"Fatal","Non-fatal")</f>
        <v>Fatal</v>
      </c>
    </row>
    <row r="185" spans="1:15" x14ac:dyDescent="0.35">
      <c r="A185">
        <v>2010</v>
      </c>
      <c r="B185" t="s">
        <v>5427</v>
      </c>
      <c r="C185" t="s">
        <v>12</v>
      </c>
      <c r="D185">
        <v>13</v>
      </c>
      <c r="E185" t="s">
        <v>448</v>
      </c>
      <c r="F185" t="s">
        <v>28</v>
      </c>
      <c r="G185" t="s">
        <v>5614</v>
      </c>
      <c r="H185" t="s">
        <v>449</v>
      </c>
      <c r="I185" t="s">
        <v>450</v>
      </c>
      <c r="J185">
        <v>2</v>
      </c>
      <c r="K185">
        <v>5</v>
      </c>
      <c r="L185">
        <v>5</v>
      </c>
      <c r="M185">
        <v>4</v>
      </c>
      <c r="N185" s="1">
        <v>40281</v>
      </c>
      <c r="O185" t="str">
        <f>IF(archive_3[[#This Row],[Fatalities (air)]]&gt;0,"Fatal","Non-fatal")</f>
        <v>Fatal</v>
      </c>
    </row>
    <row r="186" spans="1:15" x14ac:dyDescent="0.35">
      <c r="A186">
        <v>2014</v>
      </c>
      <c r="B186" t="s">
        <v>5427</v>
      </c>
      <c r="C186" t="s">
        <v>12</v>
      </c>
      <c r="D186">
        <v>19</v>
      </c>
      <c r="E186" t="s">
        <v>448</v>
      </c>
      <c r="F186" t="s">
        <v>5615</v>
      </c>
      <c r="G186" t="s">
        <v>5616</v>
      </c>
      <c r="H186" t="s">
        <v>451</v>
      </c>
      <c r="I186" t="s">
        <v>452</v>
      </c>
      <c r="J186">
        <v>0</v>
      </c>
      <c r="K186">
        <v>8</v>
      </c>
      <c r="L186">
        <v>8</v>
      </c>
      <c r="M186">
        <v>4</v>
      </c>
      <c r="N186" s="1">
        <v>41748</v>
      </c>
      <c r="O186" t="str">
        <f>IF(archive_3[[#This Row],[Fatalities (air)]]&gt;0,"Fatal","Non-fatal")</f>
        <v>Fatal</v>
      </c>
    </row>
    <row r="187" spans="1:15" x14ac:dyDescent="0.35">
      <c r="A187">
        <v>1957</v>
      </c>
      <c r="B187" t="s">
        <v>5427</v>
      </c>
      <c r="C187" t="s">
        <v>12</v>
      </c>
      <c r="D187">
        <v>15</v>
      </c>
      <c r="E187" t="s">
        <v>448</v>
      </c>
      <c r="F187" t="s">
        <v>107</v>
      </c>
      <c r="G187" t="s">
        <v>5617</v>
      </c>
      <c r="H187" t="s">
        <v>453</v>
      </c>
      <c r="I187" t="s">
        <v>454</v>
      </c>
      <c r="J187">
        <v>1</v>
      </c>
      <c r="K187">
        <v>3</v>
      </c>
      <c r="L187">
        <v>3</v>
      </c>
      <c r="M187">
        <v>4</v>
      </c>
      <c r="N187" s="1">
        <v>20925</v>
      </c>
      <c r="O187" t="str">
        <f>IF(archive_3[[#This Row],[Fatalities (air)]]&gt;0,"Fatal","Non-fatal")</f>
        <v>Fatal</v>
      </c>
    </row>
    <row r="188" spans="1:15" x14ac:dyDescent="0.35">
      <c r="A188">
        <v>1959</v>
      </c>
      <c r="B188" t="s">
        <v>5427</v>
      </c>
      <c r="C188" t="s">
        <v>12</v>
      </c>
      <c r="D188">
        <v>17</v>
      </c>
      <c r="E188" t="s">
        <v>448</v>
      </c>
      <c r="F188" t="s">
        <v>85</v>
      </c>
      <c r="G188" t="s">
        <v>133</v>
      </c>
      <c r="H188" t="s">
        <v>455</v>
      </c>
      <c r="I188" t="s">
        <v>456</v>
      </c>
      <c r="J188">
        <v>0</v>
      </c>
      <c r="K188">
        <v>26</v>
      </c>
      <c r="L188">
        <v>26</v>
      </c>
      <c r="M188">
        <v>4</v>
      </c>
      <c r="N188" s="1">
        <v>21657</v>
      </c>
      <c r="O188" t="str">
        <f>IF(archive_3[[#This Row],[Fatalities (air)]]&gt;0,"Fatal","Non-fatal")</f>
        <v>Fatal</v>
      </c>
    </row>
    <row r="189" spans="1:15" x14ac:dyDescent="0.35">
      <c r="A189">
        <v>1968</v>
      </c>
      <c r="B189" t="s">
        <v>5427</v>
      </c>
      <c r="C189" t="s">
        <v>12</v>
      </c>
      <c r="D189">
        <v>10</v>
      </c>
      <c r="E189" t="s">
        <v>448</v>
      </c>
      <c r="F189" t="s">
        <v>13</v>
      </c>
      <c r="G189" t="s">
        <v>5618</v>
      </c>
      <c r="H189" t="s">
        <v>1658</v>
      </c>
      <c r="I189" t="s">
        <v>457</v>
      </c>
      <c r="J189">
        <v>0</v>
      </c>
      <c r="K189">
        <v>18</v>
      </c>
      <c r="L189">
        <v>18</v>
      </c>
      <c r="M189">
        <v>4</v>
      </c>
      <c r="N189" s="1">
        <v>24938</v>
      </c>
      <c r="O189" t="str">
        <f>IF(archive_3[[#This Row],[Fatalities (air)]]&gt;0,"Fatal","Non-fatal")</f>
        <v>Fatal</v>
      </c>
    </row>
    <row r="190" spans="1:15" x14ac:dyDescent="0.35">
      <c r="A190">
        <v>1958</v>
      </c>
      <c r="B190" t="s">
        <v>5427</v>
      </c>
      <c r="C190" t="s">
        <v>12</v>
      </c>
      <c r="D190">
        <v>6</v>
      </c>
      <c r="E190" t="s">
        <v>458</v>
      </c>
      <c r="F190" t="s">
        <v>238</v>
      </c>
      <c r="G190" t="s">
        <v>5619</v>
      </c>
      <c r="H190" t="s">
        <v>459</v>
      </c>
      <c r="I190" t="s">
        <v>460</v>
      </c>
      <c r="J190">
        <v>0</v>
      </c>
      <c r="K190">
        <v>47</v>
      </c>
      <c r="L190">
        <v>47</v>
      </c>
      <c r="M190">
        <v>4</v>
      </c>
      <c r="N190" s="1">
        <v>21281</v>
      </c>
      <c r="O190" t="str">
        <f>IF(archive_3[[#This Row],[Fatalities (air)]]&gt;0,"Fatal","Non-fatal")</f>
        <v>Fatal</v>
      </c>
    </row>
    <row r="191" spans="1:15" x14ac:dyDescent="0.35">
      <c r="A191">
        <v>2008</v>
      </c>
      <c r="B191" t="s">
        <v>5427</v>
      </c>
      <c r="C191" t="s">
        <v>12</v>
      </c>
      <c r="D191">
        <v>11</v>
      </c>
      <c r="E191" t="s">
        <v>461</v>
      </c>
      <c r="F191" t="s">
        <v>17</v>
      </c>
      <c r="G191" t="s">
        <v>5620</v>
      </c>
      <c r="H191" t="s">
        <v>462</v>
      </c>
      <c r="I191" t="s">
        <v>463</v>
      </c>
      <c r="J191">
        <v>0</v>
      </c>
      <c r="K191">
        <v>8</v>
      </c>
      <c r="L191">
        <v>8</v>
      </c>
      <c r="M191">
        <v>4</v>
      </c>
      <c r="N191" s="1">
        <v>39549</v>
      </c>
      <c r="O191" t="str">
        <f>IF(archive_3[[#This Row],[Fatalities (air)]]&gt;0,"Fatal","Non-fatal")</f>
        <v>Fatal</v>
      </c>
    </row>
    <row r="192" spans="1:15" x14ac:dyDescent="0.35">
      <c r="A192">
        <v>1993</v>
      </c>
      <c r="B192" t="s">
        <v>5427</v>
      </c>
      <c r="C192" t="s">
        <v>12</v>
      </c>
      <c r="D192">
        <v>23</v>
      </c>
      <c r="E192" t="s">
        <v>464</v>
      </c>
      <c r="F192" t="s">
        <v>17</v>
      </c>
      <c r="G192" t="s">
        <v>5621</v>
      </c>
      <c r="H192" t="s">
        <v>465</v>
      </c>
      <c r="I192" t="s">
        <v>466</v>
      </c>
      <c r="J192">
        <v>0</v>
      </c>
      <c r="K192">
        <v>32</v>
      </c>
      <c r="L192">
        <v>40</v>
      </c>
      <c r="M192">
        <v>4</v>
      </c>
      <c r="N192" s="1">
        <v>34082</v>
      </c>
      <c r="O192" t="str">
        <f>IF(archive_3[[#This Row],[Fatalities (air)]]&gt;0,"Fatal","Non-fatal")</f>
        <v>Fatal</v>
      </c>
    </row>
    <row r="193" spans="1:15" x14ac:dyDescent="0.35">
      <c r="A193">
        <v>1970</v>
      </c>
      <c r="B193" t="s">
        <v>5427</v>
      </c>
      <c r="C193" t="s">
        <v>12</v>
      </c>
      <c r="D193">
        <v>1</v>
      </c>
      <c r="E193" t="s">
        <v>467</v>
      </c>
      <c r="F193" t="s">
        <v>468</v>
      </c>
      <c r="G193" t="s">
        <v>5622</v>
      </c>
      <c r="H193" t="s">
        <v>469</v>
      </c>
      <c r="I193" t="s">
        <v>470</v>
      </c>
      <c r="J193">
        <v>0</v>
      </c>
      <c r="K193">
        <v>61</v>
      </c>
      <c r="L193">
        <v>82</v>
      </c>
      <c r="M193">
        <v>4</v>
      </c>
      <c r="N193" s="1">
        <v>25659</v>
      </c>
      <c r="O193" t="str">
        <f>IF(archive_3[[#This Row],[Fatalities (air)]]&gt;0,"Fatal","Non-fatal")</f>
        <v>Fatal</v>
      </c>
    </row>
    <row r="194" spans="1:15" x14ac:dyDescent="0.35">
      <c r="A194">
        <v>1939</v>
      </c>
      <c r="B194" t="s">
        <v>5427</v>
      </c>
      <c r="C194" t="s">
        <v>12</v>
      </c>
      <c r="D194">
        <v>3</v>
      </c>
      <c r="E194" t="s">
        <v>467</v>
      </c>
      <c r="F194" t="s">
        <v>9354</v>
      </c>
      <c r="G194" t="s">
        <v>5623</v>
      </c>
      <c r="H194" t="s">
        <v>5624</v>
      </c>
      <c r="I194" t="s">
        <v>53</v>
      </c>
      <c r="J194">
        <v>0</v>
      </c>
      <c r="K194">
        <v>9</v>
      </c>
      <c r="L194">
        <v>9</v>
      </c>
      <c r="M194">
        <v>4</v>
      </c>
      <c r="N194" s="1">
        <v>14338</v>
      </c>
      <c r="O194" t="str">
        <f>IF(archive_3[[#This Row],[Fatalities (air)]]&gt;0,"Fatal","Non-fatal")</f>
        <v>Fatal</v>
      </c>
    </row>
    <row r="195" spans="1:15" x14ac:dyDescent="0.35">
      <c r="A195">
        <v>1994</v>
      </c>
      <c r="B195" t="s">
        <v>5427</v>
      </c>
      <c r="C195" t="s">
        <v>12</v>
      </c>
      <c r="D195">
        <v>4</v>
      </c>
      <c r="E195" t="s">
        <v>473</v>
      </c>
      <c r="F195" t="s">
        <v>474</v>
      </c>
      <c r="G195" t="s">
        <v>5625</v>
      </c>
      <c r="H195" t="s">
        <v>475</v>
      </c>
      <c r="I195" t="s">
        <v>476</v>
      </c>
      <c r="J195">
        <v>0</v>
      </c>
      <c r="K195">
        <v>3</v>
      </c>
      <c r="L195">
        <v>24</v>
      </c>
      <c r="M195">
        <v>4</v>
      </c>
      <c r="N195" s="1">
        <v>34428</v>
      </c>
      <c r="O195" t="str">
        <f>IF(archive_3[[#This Row],[Fatalities (air)]]&gt;0,"Fatal","Non-fatal")</f>
        <v>Fatal</v>
      </c>
    </row>
    <row r="196" spans="1:15" x14ac:dyDescent="0.35">
      <c r="A196">
        <v>1994</v>
      </c>
      <c r="B196" t="s">
        <v>5427</v>
      </c>
      <c r="C196" t="s">
        <v>12</v>
      </c>
      <c r="D196">
        <v>3</v>
      </c>
      <c r="E196" t="s">
        <v>477</v>
      </c>
      <c r="F196" t="s">
        <v>478</v>
      </c>
      <c r="G196" t="s">
        <v>479</v>
      </c>
      <c r="H196" t="s">
        <v>480</v>
      </c>
      <c r="I196" t="s">
        <v>481</v>
      </c>
      <c r="J196">
        <v>0</v>
      </c>
      <c r="K196">
        <v>5</v>
      </c>
      <c r="L196">
        <v>5</v>
      </c>
      <c r="M196">
        <v>4</v>
      </c>
      <c r="N196" s="1">
        <v>34427</v>
      </c>
      <c r="O196" t="str">
        <f>IF(archive_3[[#This Row],[Fatalities (air)]]&gt;0,"Fatal","Non-fatal")</f>
        <v>Fatal</v>
      </c>
    </row>
    <row r="197" spans="1:15" x14ac:dyDescent="0.35">
      <c r="A197">
        <v>1960</v>
      </c>
      <c r="B197" t="s">
        <v>5427</v>
      </c>
      <c r="C197" t="s">
        <v>12</v>
      </c>
      <c r="D197">
        <v>18</v>
      </c>
      <c r="E197" t="s">
        <v>485</v>
      </c>
      <c r="F197" t="s">
        <v>13</v>
      </c>
      <c r="G197" t="s">
        <v>486</v>
      </c>
      <c r="H197" t="s">
        <v>487</v>
      </c>
      <c r="I197" t="s">
        <v>217</v>
      </c>
      <c r="J197">
        <v>0</v>
      </c>
      <c r="K197">
        <v>9</v>
      </c>
      <c r="L197">
        <v>9</v>
      </c>
      <c r="M197">
        <v>4</v>
      </c>
      <c r="N197" s="1">
        <v>22024</v>
      </c>
      <c r="O197" t="str">
        <f>IF(archive_3[[#This Row],[Fatalities (air)]]&gt;0,"Fatal","Non-fatal")</f>
        <v>Fatal</v>
      </c>
    </row>
    <row r="198" spans="1:15" x14ac:dyDescent="0.35">
      <c r="A198">
        <v>1960</v>
      </c>
      <c r="B198" t="s">
        <v>5427</v>
      </c>
      <c r="C198" t="s">
        <v>12</v>
      </c>
      <c r="D198">
        <v>5</v>
      </c>
      <c r="E198" t="s">
        <v>488</v>
      </c>
      <c r="F198" t="s">
        <v>85</v>
      </c>
      <c r="G198" t="s">
        <v>110</v>
      </c>
      <c r="H198" t="s">
        <v>489</v>
      </c>
      <c r="I198" t="s">
        <v>490</v>
      </c>
      <c r="J198">
        <v>0</v>
      </c>
      <c r="K198">
        <v>2</v>
      </c>
      <c r="L198">
        <v>18</v>
      </c>
      <c r="M198">
        <v>4</v>
      </c>
      <c r="N198" s="1">
        <v>22011</v>
      </c>
      <c r="O198" t="str">
        <f>IF(archive_3[[#This Row],[Fatalities (air)]]&gt;0,"Fatal","Non-fatal")</f>
        <v>Fatal</v>
      </c>
    </row>
    <row r="199" spans="1:15" x14ac:dyDescent="0.35">
      <c r="A199">
        <v>1946</v>
      </c>
      <c r="B199" t="s">
        <v>5427</v>
      </c>
      <c r="C199" t="s">
        <v>12</v>
      </c>
      <c r="D199">
        <v>22</v>
      </c>
      <c r="E199" t="s">
        <v>488</v>
      </c>
      <c r="F199" t="s">
        <v>9344</v>
      </c>
      <c r="G199" t="s">
        <v>5626</v>
      </c>
      <c r="H199" t="s">
        <v>491</v>
      </c>
      <c r="I199" t="s">
        <v>492</v>
      </c>
      <c r="J199">
        <v>0</v>
      </c>
      <c r="K199">
        <v>20</v>
      </c>
      <c r="L199">
        <v>21</v>
      </c>
      <c r="M199">
        <v>4</v>
      </c>
      <c r="N199" s="1">
        <v>16914</v>
      </c>
      <c r="O199" t="str">
        <f>IF(archive_3[[#This Row],[Fatalities (air)]]&gt;0,"Fatal","Non-fatal")</f>
        <v>Fatal</v>
      </c>
    </row>
    <row r="200" spans="1:15" x14ac:dyDescent="0.35">
      <c r="A200">
        <v>1997</v>
      </c>
      <c r="B200" t="s">
        <v>5427</v>
      </c>
      <c r="C200" t="s">
        <v>12</v>
      </c>
      <c r="D200">
        <v>16</v>
      </c>
      <c r="E200" t="s">
        <v>493</v>
      </c>
      <c r="F200" t="s">
        <v>144</v>
      </c>
      <c r="G200" t="s">
        <v>494</v>
      </c>
      <c r="H200" t="s">
        <v>5627</v>
      </c>
      <c r="I200" t="s">
        <v>495</v>
      </c>
      <c r="J200">
        <v>0</v>
      </c>
      <c r="K200">
        <v>14</v>
      </c>
      <c r="L200">
        <v>14</v>
      </c>
      <c r="M200">
        <v>4</v>
      </c>
      <c r="N200" s="1">
        <v>35536</v>
      </c>
      <c r="O200" t="str">
        <f>IF(archive_3[[#This Row],[Fatalities (air)]]&gt;0,"Fatal","Non-fatal")</f>
        <v>Fatal</v>
      </c>
    </row>
    <row r="201" spans="1:15" x14ac:dyDescent="0.35">
      <c r="A201">
        <v>1995</v>
      </c>
      <c r="B201" t="s">
        <v>5427</v>
      </c>
      <c r="C201" t="s">
        <v>12</v>
      </c>
      <c r="D201">
        <v>23</v>
      </c>
      <c r="E201" t="s">
        <v>496</v>
      </c>
      <c r="F201" t="s">
        <v>5433</v>
      </c>
      <c r="G201" t="s">
        <v>5628</v>
      </c>
      <c r="H201" t="s">
        <v>497</v>
      </c>
      <c r="I201" t="s">
        <v>498</v>
      </c>
      <c r="J201">
        <v>0</v>
      </c>
      <c r="K201">
        <v>1</v>
      </c>
      <c r="L201">
        <v>9</v>
      </c>
      <c r="M201">
        <v>4</v>
      </c>
      <c r="N201" s="1">
        <v>34812</v>
      </c>
      <c r="O201" t="str">
        <f>IF(archive_3[[#This Row],[Fatalities (air)]]&gt;0,"Fatal","Non-fatal")</f>
        <v>Fatal</v>
      </c>
    </row>
    <row r="202" spans="1:15" x14ac:dyDescent="0.35">
      <c r="A202">
        <v>1948</v>
      </c>
      <c r="B202" t="s">
        <v>5427</v>
      </c>
      <c r="C202" t="s">
        <v>12</v>
      </c>
      <c r="D202">
        <v>10</v>
      </c>
      <c r="E202" t="s">
        <v>496</v>
      </c>
      <c r="F202" t="s">
        <v>13</v>
      </c>
      <c r="G202" t="s">
        <v>5629</v>
      </c>
      <c r="H202" t="s">
        <v>499</v>
      </c>
      <c r="I202" t="s">
        <v>53</v>
      </c>
      <c r="J202">
        <v>0</v>
      </c>
      <c r="K202">
        <v>1</v>
      </c>
      <c r="L202">
        <v>6</v>
      </c>
      <c r="M202">
        <v>4</v>
      </c>
      <c r="N202" s="1">
        <v>17633</v>
      </c>
      <c r="O202" t="str">
        <f>IF(archive_3[[#This Row],[Fatalities (air)]]&gt;0,"Fatal","Non-fatal")</f>
        <v>Fatal</v>
      </c>
    </row>
    <row r="203" spans="1:15" x14ac:dyDescent="0.35">
      <c r="A203">
        <v>1990</v>
      </c>
      <c r="B203" t="s">
        <v>5427</v>
      </c>
      <c r="C203" t="s">
        <v>12</v>
      </c>
      <c r="D203">
        <v>12</v>
      </c>
      <c r="E203" t="s">
        <v>501</v>
      </c>
      <c r="F203" t="s">
        <v>5433</v>
      </c>
      <c r="G203" t="s">
        <v>5630</v>
      </c>
      <c r="H203" t="s">
        <v>5631</v>
      </c>
      <c r="I203" t="s">
        <v>502</v>
      </c>
      <c r="J203">
        <v>0</v>
      </c>
      <c r="K203">
        <v>5</v>
      </c>
      <c r="L203">
        <v>5</v>
      </c>
      <c r="M203">
        <v>4</v>
      </c>
      <c r="N203" s="1">
        <v>32975</v>
      </c>
      <c r="O203" t="str">
        <f>IF(archive_3[[#This Row],[Fatalities (air)]]&gt;0,"Fatal","Non-fatal")</f>
        <v>Fatal</v>
      </c>
    </row>
    <row r="204" spans="1:15" x14ac:dyDescent="0.35">
      <c r="A204">
        <v>1944</v>
      </c>
      <c r="B204" t="s">
        <v>5427</v>
      </c>
      <c r="C204" t="s">
        <v>12</v>
      </c>
      <c r="D204">
        <v>21</v>
      </c>
      <c r="E204" t="s">
        <v>501</v>
      </c>
      <c r="F204" t="s">
        <v>13</v>
      </c>
      <c r="G204" t="s">
        <v>5632</v>
      </c>
      <c r="H204" t="s">
        <v>503</v>
      </c>
      <c r="I204" t="s">
        <v>295</v>
      </c>
      <c r="J204">
        <v>0</v>
      </c>
      <c r="K204">
        <v>9</v>
      </c>
      <c r="L204">
        <v>20</v>
      </c>
      <c r="M204">
        <v>4</v>
      </c>
      <c r="N204" s="1">
        <v>16183</v>
      </c>
      <c r="O204" t="str">
        <f>IF(archive_3[[#This Row],[Fatalities (air)]]&gt;0,"Fatal","Non-fatal")</f>
        <v>Fatal</v>
      </c>
    </row>
    <row r="205" spans="1:15" x14ac:dyDescent="0.35">
      <c r="A205">
        <v>1963</v>
      </c>
      <c r="B205" t="s">
        <v>5427</v>
      </c>
      <c r="C205" t="s">
        <v>12</v>
      </c>
      <c r="D205">
        <v>14</v>
      </c>
      <c r="E205" t="s">
        <v>501</v>
      </c>
      <c r="F205" t="s">
        <v>238</v>
      </c>
      <c r="G205" t="s">
        <v>5633</v>
      </c>
      <c r="H205" t="s">
        <v>504</v>
      </c>
      <c r="I205" t="s">
        <v>505</v>
      </c>
      <c r="J205">
        <v>0</v>
      </c>
      <c r="K205">
        <v>12</v>
      </c>
      <c r="L205">
        <v>12</v>
      </c>
      <c r="M205">
        <v>4</v>
      </c>
      <c r="N205" s="1">
        <v>23115</v>
      </c>
      <c r="O205" t="str">
        <f>IF(archive_3[[#This Row],[Fatalities (air)]]&gt;0,"Fatal","Non-fatal")</f>
        <v>Fatal</v>
      </c>
    </row>
    <row r="206" spans="1:15" x14ac:dyDescent="0.35">
      <c r="A206">
        <v>2016</v>
      </c>
      <c r="B206" t="s">
        <v>5427</v>
      </c>
      <c r="C206" t="s">
        <v>12</v>
      </c>
      <c r="D206">
        <v>29</v>
      </c>
      <c r="E206" t="s">
        <v>501</v>
      </c>
      <c r="F206" t="s">
        <v>6520</v>
      </c>
      <c r="G206" t="s">
        <v>5634</v>
      </c>
      <c r="H206" t="s">
        <v>5635</v>
      </c>
      <c r="I206" t="s">
        <v>506</v>
      </c>
      <c r="J206">
        <v>0</v>
      </c>
      <c r="K206">
        <v>13</v>
      </c>
      <c r="L206">
        <v>13</v>
      </c>
      <c r="M206">
        <v>4</v>
      </c>
      <c r="N206" s="1">
        <v>42489</v>
      </c>
      <c r="O206" t="str">
        <f>IF(archive_3[[#This Row],[Fatalities (air)]]&gt;0,"Fatal","Non-fatal")</f>
        <v>Fatal</v>
      </c>
    </row>
    <row r="207" spans="1:15" x14ac:dyDescent="0.35">
      <c r="A207">
        <v>1921</v>
      </c>
      <c r="B207" t="s">
        <v>5427</v>
      </c>
      <c r="C207" t="s">
        <v>12</v>
      </c>
      <c r="D207">
        <v>21</v>
      </c>
      <c r="E207" t="s">
        <v>507</v>
      </c>
      <c r="F207" t="s">
        <v>149</v>
      </c>
      <c r="G207" t="s">
        <v>5636</v>
      </c>
      <c r="H207" t="s">
        <v>5637</v>
      </c>
      <c r="I207" t="s">
        <v>508</v>
      </c>
      <c r="J207">
        <v>0</v>
      </c>
      <c r="K207">
        <v>1</v>
      </c>
      <c r="L207">
        <v>1</v>
      </c>
      <c r="M207">
        <v>4</v>
      </c>
      <c r="N207" s="1">
        <v>7782</v>
      </c>
      <c r="O207" t="str">
        <f>IF(archive_3[[#This Row],[Fatalities (air)]]&gt;0,"Fatal","Non-fatal")</f>
        <v>Fatal</v>
      </c>
    </row>
    <row r="208" spans="1:15" x14ac:dyDescent="0.35">
      <c r="A208">
        <v>1921</v>
      </c>
      <c r="B208" t="s">
        <v>5427</v>
      </c>
      <c r="C208" t="s">
        <v>12</v>
      </c>
      <c r="D208">
        <v>29</v>
      </c>
      <c r="E208" t="s">
        <v>509</v>
      </c>
      <c r="F208" t="s">
        <v>149</v>
      </c>
      <c r="G208" t="s">
        <v>5638</v>
      </c>
      <c r="H208" t="s">
        <v>510</v>
      </c>
      <c r="I208" t="s">
        <v>355</v>
      </c>
      <c r="J208">
        <v>0</v>
      </c>
      <c r="K208">
        <v>1</v>
      </c>
      <c r="L208">
        <v>1</v>
      </c>
      <c r="M208">
        <v>4</v>
      </c>
      <c r="N208" s="1">
        <v>7790</v>
      </c>
      <c r="O208" t="str">
        <f>IF(archive_3[[#This Row],[Fatalities (air)]]&gt;0,"Fatal","Non-fatal")</f>
        <v>Fatal</v>
      </c>
    </row>
    <row r="209" spans="1:15" x14ac:dyDescent="0.35">
      <c r="A209">
        <v>1964</v>
      </c>
      <c r="B209" t="s">
        <v>5427</v>
      </c>
      <c r="C209" t="s">
        <v>12</v>
      </c>
      <c r="D209">
        <v>18</v>
      </c>
      <c r="E209" t="s">
        <v>509</v>
      </c>
      <c r="F209" t="s">
        <v>270</v>
      </c>
      <c r="G209" t="s">
        <v>511</v>
      </c>
      <c r="H209" t="s">
        <v>512</v>
      </c>
      <c r="I209" t="s">
        <v>513</v>
      </c>
      <c r="J209">
        <v>0</v>
      </c>
      <c r="K209">
        <v>17</v>
      </c>
      <c r="L209">
        <v>19</v>
      </c>
      <c r="M209">
        <v>4</v>
      </c>
      <c r="N209" s="1">
        <v>23485</v>
      </c>
      <c r="O209" t="str">
        <f>IF(archive_3[[#This Row],[Fatalities (air)]]&gt;0,"Fatal","Non-fatal")</f>
        <v>Fatal</v>
      </c>
    </row>
    <row r="210" spans="1:15" x14ac:dyDescent="0.35">
      <c r="A210">
        <v>1981</v>
      </c>
      <c r="B210" t="s">
        <v>5427</v>
      </c>
      <c r="C210" t="s">
        <v>12</v>
      </c>
      <c r="D210">
        <v>7</v>
      </c>
      <c r="E210" t="s">
        <v>509</v>
      </c>
      <c r="F210" t="s">
        <v>120</v>
      </c>
      <c r="G210" t="s">
        <v>5639</v>
      </c>
      <c r="H210" t="s">
        <v>514</v>
      </c>
      <c r="I210" t="s">
        <v>515</v>
      </c>
      <c r="J210">
        <v>0</v>
      </c>
      <c r="K210">
        <v>1</v>
      </c>
      <c r="L210">
        <v>2</v>
      </c>
      <c r="M210">
        <v>4</v>
      </c>
      <c r="N210" s="1">
        <v>29683</v>
      </c>
      <c r="O210" t="str">
        <f>IF(archive_3[[#This Row],[Fatalities (air)]]&gt;0,"Fatal","Non-fatal")</f>
        <v>Fatal</v>
      </c>
    </row>
    <row r="211" spans="1:15" x14ac:dyDescent="0.35">
      <c r="A211">
        <v>1966</v>
      </c>
      <c r="B211" t="s">
        <v>5427</v>
      </c>
      <c r="C211" t="s">
        <v>12</v>
      </c>
      <c r="D211">
        <v>22</v>
      </c>
      <c r="E211" t="s">
        <v>516</v>
      </c>
      <c r="F211" t="s">
        <v>9344</v>
      </c>
      <c r="G211" t="s">
        <v>5640</v>
      </c>
      <c r="H211" t="s">
        <v>5641</v>
      </c>
      <c r="I211" t="s">
        <v>517</v>
      </c>
      <c r="J211">
        <v>0</v>
      </c>
      <c r="K211">
        <v>83</v>
      </c>
      <c r="L211">
        <v>98</v>
      </c>
      <c r="M211">
        <v>4</v>
      </c>
      <c r="N211" s="1">
        <v>24219</v>
      </c>
      <c r="O211" t="str">
        <f>IF(archive_3[[#This Row],[Fatalities (air)]]&gt;0,"Fatal","Non-fatal")</f>
        <v>Fatal</v>
      </c>
    </row>
    <row r="212" spans="1:15" x14ac:dyDescent="0.35">
      <c r="A212">
        <v>1990</v>
      </c>
      <c r="B212" t="s">
        <v>5427</v>
      </c>
      <c r="C212" t="s">
        <v>12</v>
      </c>
      <c r="D212">
        <v>30</v>
      </c>
      <c r="E212" t="s">
        <v>1699</v>
      </c>
      <c r="F212" t="s">
        <v>326</v>
      </c>
      <c r="G212" t="s">
        <v>5642</v>
      </c>
      <c r="H212" t="s">
        <v>5643</v>
      </c>
      <c r="I212" t="s">
        <v>518</v>
      </c>
      <c r="J212">
        <v>0</v>
      </c>
      <c r="K212">
        <v>1</v>
      </c>
      <c r="L212">
        <v>4</v>
      </c>
      <c r="M212">
        <v>4</v>
      </c>
      <c r="N212" s="1">
        <v>32993</v>
      </c>
      <c r="O212" t="str">
        <f>IF(archive_3[[#This Row],[Fatalities (air)]]&gt;0,"Fatal","Non-fatal")</f>
        <v>Fatal</v>
      </c>
    </row>
    <row r="213" spans="1:15" x14ac:dyDescent="0.35">
      <c r="A213">
        <v>2012</v>
      </c>
      <c r="B213" t="s">
        <v>5427</v>
      </c>
      <c r="C213" t="s">
        <v>12</v>
      </c>
      <c r="D213">
        <v>20</v>
      </c>
      <c r="E213" t="s">
        <v>519</v>
      </c>
      <c r="F213" t="s">
        <v>21</v>
      </c>
      <c r="G213" t="s">
        <v>5644</v>
      </c>
      <c r="H213" t="s">
        <v>520</v>
      </c>
      <c r="I213" t="s">
        <v>521</v>
      </c>
      <c r="J213">
        <v>0</v>
      </c>
      <c r="K213">
        <v>127</v>
      </c>
      <c r="L213">
        <v>127</v>
      </c>
      <c r="M213">
        <v>4</v>
      </c>
      <c r="N213" s="1">
        <v>41019</v>
      </c>
      <c r="O213" t="str">
        <f>IF(archive_3[[#This Row],[Fatalities (air)]]&gt;0,"Fatal","Non-fatal")</f>
        <v>Fatal</v>
      </c>
    </row>
    <row r="214" spans="1:15" x14ac:dyDescent="0.35">
      <c r="A214">
        <v>1990</v>
      </c>
      <c r="B214" t="s">
        <v>5427</v>
      </c>
      <c r="C214" t="s">
        <v>12</v>
      </c>
      <c r="D214">
        <v>18</v>
      </c>
      <c r="E214" t="s">
        <v>522</v>
      </c>
      <c r="F214" t="s">
        <v>5433</v>
      </c>
      <c r="G214" t="s">
        <v>5645</v>
      </c>
      <c r="H214" t="s">
        <v>5646</v>
      </c>
      <c r="I214" t="s">
        <v>523</v>
      </c>
      <c r="J214">
        <v>0</v>
      </c>
      <c r="K214">
        <v>20</v>
      </c>
      <c r="L214">
        <v>22</v>
      </c>
      <c r="M214">
        <v>4</v>
      </c>
      <c r="N214" s="1">
        <v>32981</v>
      </c>
      <c r="O214" t="str">
        <f>IF(archive_3[[#This Row],[Fatalities (air)]]&gt;0,"Fatal","Non-fatal")</f>
        <v>Fatal</v>
      </c>
    </row>
    <row r="215" spans="1:15" x14ac:dyDescent="0.35">
      <c r="A215">
        <v>2000</v>
      </c>
      <c r="B215" t="s">
        <v>5427</v>
      </c>
      <c r="C215" t="s">
        <v>12</v>
      </c>
      <c r="D215">
        <v>29</v>
      </c>
      <c r="E215" t="s">
        <v>524</v>
      </c>
      <c r="F215" t="s">
        <v>38</v>
      </c>
      <c r="G215" t="s">
        <v>5437</v>
      </c>
      <c r="H215" t="s">
        <v>525</v>
      </c>
      <c r="I215" t="s">
        <v>526</v>
      </c>
      <c r="J215">
        <v>0</v>
      </c>
      <c r="K215">
        <v>4</v>
      </c>
      <c r="L215">
        <v>4</v>
      </c>
      <c r="M215">
        <v>4</v>
      </c>
      <c r="N215" s="1">
        <v>36645</v>
      </c>
      <c r="O215" t="str">
        <f>IF(archive_3[[#This Row],[Fatalities (air)]]&gt;0,"Fatal","Non-fatal")</f>
        <v>Fatal</v>
      </c>
    </row>
    <row r="216" spans="1:15" x14ac:dyDescent="0.35">
      <c r="A216">
        <v>2016</v>
      </c>
      <c r="B216" t="s">
        <v>5427</v>
      </c>
      <c r="C216" t="s">
        <v>12</v>
      </c>
      <c r="D216">
        <v>13</v>
      </c>
      <c r="E216" t="s">
        <v>524</v>
      </c>
      <c r="F216" t="s">
        <v>38</v>
      </c>
      <c r="G216" t="s">
        <v>5647</v>
      </c>
      <c r="H216" t="s">
        <v>527</v>
      </c>
      <c r="I216" t="s">
        <v>528</v>
      </c>
      <c r="J216">
        <v>0</v>
      </c>
      <c r="K216">
        <v>12</v>
      </c>
      <c r="L216">
        <v>12</v>
      </c>
      <c r="M216">
        <v>4</v>
      </c>
      <c r="N216" s="1">
        <v>42473</v>
      </c>
      <c r="O216" t="str">
        <f>IF(archive_3[[#This Row],[Fatalities (air)]]&gt;0,"Fatal","Non-fatal")</f>
        <v>Fatal</v>
      </c>
    </row>
    <row r="217" spans="1:15" x14ac:dyDescent="0.35">
      <c r="A217">
        <v>1992</v>
      </c>
      <c r="B217" t="s">
        <v>5427</v>
      </c>
      <c r="C217" t="s">
        <v>12</v>
      </c>
      <c r="D217">
        <v>16</v>
      </c>
      <c r="E217" t="s">
        <v>524</v>
      </c>
      <c r="F217" t="s">
        <v>9346</v>
      </c>
      <c r="G217" t="s">
        <v>5648</v>
      </c>
      <c r="H217" t="s">
        <v>3440</v>
      </c>
      <c r="I217" t="s">
        <v>529</v>
      </c>
      <c r="J217">
        <v>0</v>
      </c>
      <c r="K217">
        <v>11</v>
      </c>
      <c r="L217">
        <v>15</v>
      </c>
      <c r="M217">
        <v>4</v>
      </c>
      <c r="N217" s="1">
        <v>33710</v>
      </c>
      <c r="O217" t="str">
        <f>IF(archive_3[[#This Row],[Fatalities (air)]]&gt;0,"Fatal","Non-fatal")</f>
        <v>Fatal</v>
      </c>
    </row>
    <row r="218" spans="1:15" x14ac:dyDescent="0.35">
      <c r="A218">
        <v>2018</v>
      </c>
      <c r="B218" t="s">
        <v>5427</v>
      </c>
      <c r="C218" t="s">
        <v>12</v>
      </c>
      <c r="D218">
        <v>17</v>
      </c>
      <c r="E218" t="s">
        <v>530</v>
      </c>
      <c r="F218" t="s">
        <v>21</v>
      </c>
      <c r="G218" t="s">
        <v>5649</v>
      </c>
      <c r="H218" t="s">
        <v>2636</v>
      </c>
      <c r="I218" t="s">
        <v>531</v>
      </c>
      <c r="J218">
        <v>0</v>
      </c>
      <c r="K218">
        <v>1</v>
      </c>
      <c r="L218">
        <v>149</v>
      </c>
      <c r="M218">
        <v>4</v>
      </c>
      <c r="N218" s="1">
        <v>43207</v>
      </c>
      <c r="O218" t="str">
        <f>IF(archive_3[[#This Row],[Fatalities (air)]]&gt;0,"Fatal","Non-fatal")</f>
        <v>Fatal</v>
      </c>
    </row>
    <row r="219" spans="1:15" x14ac:dyDescent="0.35">
      <c r="A219">
        <v>1936</v>
      </c>
      <c r="B219" t="s">
        <v>5427</v>
      </c>
      <c r="C219" t="s">
        <v>12</v>
      </c>
      <c r="D219">
        <v>7</v>
      </c>
      <c r="E219" t="s">
        <v>530</v>
      </c>
      <c r="F219" t="s">
        <v>13</v>
      </c>
      <c r="G219" t="s">
        <v>5650</v>
      </c>
      <c r="H219" t="s">
        <v>532</v>
      </c>
      <c r="I219" t="s">
        <v>533</v>
      </c>
      <c r="J219">
        <v>0</v>
      </c>
      <c r="K219">
        <v>12</v>
      </c>
      <c r="L219">
        <v>14</v>
      </c>
      <c r="M219">
        <v>4</v>
      </c>
      <c r="N219" s="1">
        <v>13247</v>
      </c>
      <c r="O219" t="str">
        <f>IF(archive_3[[#This Row],[Fatalities (air)]]&gt;0,"Fatal","Non-fatal")</f>
        <v>Fatal</v>
      </c>
    </row>
    <row r="220" spans="1:15" x14ac:dyDescent="0.35">
      <c r="A220">
        <v>1956</v>
      </c>
      <c r="B220" t="s">
        <v>5427</v>
      </c>
      <c r="C220" t="s">
        <v>12</v>
      </c>
      <c r="D220">
        <v>1</v>
      </c>
      <c r="E220" t="s">
        <v>530</v>
      </c>
      <c r="F220" t="s">
        <v>413</v>
      </c>
      <c r="G220" t="s">
        <v>534</v>
      </c>
      <c r="H220" t="s">
        <v>535</v>
      </c>
      <c r="I220" t="s">
        <v>312</v>
      </c>
      <c r="J220">
        <v>0</v>
      </c>
      <c r="K220">
        <v>22</v>
      </c>
      <c r="L220">
        <v>36</v>
      </c>
      <c r="M220">
        <v>4</v>
      </c>
      <c r="N220" s="1">
        <v>20546</v>
      </c>
      <c r="O220" t="str">
        <f>IF(archive_3[[#This Row],[Fatalities (air)]]&gt;0,"Fatal","Non-fatal")</f>
        <v>Fatal</v>
      </c>
    </row>
    <row r="221" spans="1:15" x14ac:dyDescent="0.35">
      <c r="A221">
        <v>1991</v>
      </c>
      <c r="B221" t="s">
        <v>5427</v>
      </c>
      <c r="C221" t="s">
        <v>12</v>
      </c>
      <c r="D221">
        <v>4</v>
      </c>
      <c r="E221" t="s">
        <v>530</v>
      </c>
      <c r="F221" t="s">
        <v>9355</v>
      </c>
      <c r="G221" t="s">
        <v>5651</v>
      </c>
      <c r="H221" t="s">
        <v>536</v>
      </c>
      <c r="I221" t="s">
        <v>379</v>
      </c>
      <c r="J221">
        <v>2</v>
      </c>
      <c r="K221">
        <v>5</v>
      </c>
      <c r="L221">
        <v>5</v>
      </c>
      <c r="M221">
        <v>4</v>
      </c>
      <c r="N221" s="1">
        <v>33332</v>
      </c>
      <c r="O221" t="str">
        <f>IF(archive_3[[#This Row],[Fatalities (air)]]&gt;0,"Fatal","Non-fatal")</f>
        <v>Fatal</v>
      </c>
    </row>
    <row r="222" spans="1:15" x14ac:dyDescent="0.35">
      <c r="A222">
        <v>1972</v>
      </c>
      <c r="B222" t="s">
        <v>5427</v>
      </c>
      <c r="C222" t="s">
        <v>12</v>
      </c>
      <c r="D222">
        <v>20</v>
      </c>
      <c r="E222" t="s">
        <v>537</v>
      </c>
      <c r="F222" t="s">
        <v>13</v>
      </c>
      <c r="G222" t="s">
        <v>5652</v>
      </c>
      <c r="H222" t="s">
        <v>5653</v>
      </c>
      <c r="I222" t="s">
        <v>538</v>
      </c>
      <c r="J222">
        <v>0</v>
      </c>
      <c r="K222">
        <v>6</v>
      </c>
      <c r="L222">
        <v>6</v>
      </c>
      <c r="M222">
        <v>4</v>
      </c>
      <c r="N222" s="1">
        <v>26409</v>
      </c>
      <c r="O222" t="str">
        <f>IF(archive_3[[#This Row],[Fatalities (air)]]&gt;0,"Fatal","Non-fatal")</f>
        <v>Fatal</v>
      </c>
    </row>
    <row r="223" spans="1:15" x14ac:dyDescent="0.35">
      <c r="A223">
        <v>2005</v>
      </c>
      <c r="B223" t="s">
        <v>5427</v>
      </c>
      <c r="C223" t="s">
        <v>12</v>
      </c>
      <c r="D223">
        <v>28</v>
      </c>
      <c r="E223" t="s">
        <v>537</v>
      </c>
      <c r="F223" t="s">
        <v>539</v>
      </c>
      <c r="G223" t="s">
        <v>5654</v>
      </c>
      <c r="H223" t="s">
        <v>540</v>
      </c>
      <c r="I223" t="s">
        <v>541</v>
      </c>
      <c r="J223">
        <v>0</v>
      </c>
      <c r="K223">
        <v>13</v>
      </c>
      <c r="L223">
        <v>13</v>
      </c>
      <c r="M223">
        <v>4</v>
      </c>
      <c r="N223" s="1">
        <v>38470</v>
      </c>
      <c r="O223" t="str">
        <f>IF(archive_3[[#This Row],[Fatalities (air)]]&gt;0,"Fatal","Non-fatal")</f>
        <v>Fatal</v>
      </c>
    </row>
    <row r="224" spans="1:15" x14ac:dyDescent="0.35">
      <c r="A224">
        <v>1967</v>
      </c>
      <c r="B224" t="s">
        <v>5427</v>
      </c>
      <c r="C224" t="s">
        <v>12</v>
      </c>
      <c r="D224">
        <v>2</v>
      </c>
      <c r="E224" t="s">
        <v>537</v>
      </c>
      <c r="F224" t="s">
        <v>9344</v>
      </c>
      <c r="G224" t="s">
        <v>5655</v>
      </c>
      <c r="H224" t="s">
        <v>3823</v>
      </c>
      <c r="I224" t="s">
        <v>542</v>
      </c>
      <c r="J224">
        <v>0</v>
      </c>
      <c r="K224">
        <v>5</v>
      </c>
      <c r="L224">
        <v>5</v>
      </c>
      <c r="M224">
        <v>4</v>
      </c>
      <c r="N224" s="1">
        <v>24564</v>
      </c>
      <c r="O224" t="str">
        <f>IF(archive_3[[#This Row],[Fatalities (air)]]&gt;0,"Fatal","Non-fatal")</f>
        <v>Fatal</v>
      </c>
    </row>
    <row r="225" spans="1:15" x14ac:dyDescent="0.35">
      <c r="A225">
        <v>1966</v>
      </c>
      <c r="B225" t="s">
        <v>5427</v>
      </c>
      <c r="C225" t="s">
        <v>12</v>
      </c>
      <c r="D225">
        <v>27</v>
      </c>
      <c r="E225" t="s">
        <v>537</v>
      </c>
      <c r="F225" t="s">
        <v>9344</v>
      </c>
      <c r="G225" t="s">
        <v>5656</v>
      </c>
      <c r="H225" t="s">
        <v>543</v>
      </c>
      <c r="I225" t="s">
        <v>544</v>
      </c>
      <c r="J225">
        <v>0</v>
      </c>
      <c r="K225">
        <v>49</v>
      </c>
      <c r="L225">
        <v>49</v>
      </c>
      <c r="M225">
        <v>4</v>
      </c>
      <c r="N225" s="1">
        <v>24224</v>
      </c>
      <c r="O225" t="str">
        <f>IF(archive_3[[#This Row],[Fatalities (air)]]&gt;0,"Fatal","Non-fatal")</f>
        <v>Fatal</v>
      </c>
    </row>
    <row r="226" spans="1:15" x14ac:dyDescent="0.35">
      <c r="A226">
        <v>2010</v>
      </c>
      <c r="B226" t="s">
        <v>5427</v>
      </c>
      <c r="C226" t="s">
        <v>12</v>
      </c>
      <c r="D226">
        <v>21</v>
      </c>
      <c r="E226" t="s">
        <v>545</v>
      </c>
      <c r="F226" t="s">
        <v>17</v>
      </c>
      <c r="G226" t="s">
        <v>5657</v>
      </c>
      <c r="H226" t="s">
        <v>546</v>
      </c>
      <c r="I226" t="s">
        <v>547</v>
      </c>
      <c r="J226">
        <v>0</v>
      </c>
      <c r="K226">
        <v>3</v>
      </c>
      <c r="L226">
        <v>6</v>
      </c>
      <c r="M226">
        <v>4</v>
      </c>
      <c r="N226" s="1">
        <v>40289</v>
      </c>
      <c r="O226" t="str">
        <f>IF(archive_3[[#This Row],[Fatalities (air)]]&gt;0,"Fatal","Non-fatal")</f>
        <v>Fatal</v>
      </c>
    </row>
    <row r="227" spans="1:15" x14ac:dyDescent="0.35">
      <c r="A227">
        <v>2000</v>
      </c>
      <c r="B227" t="s">
        <v>5427</v>
      </c>
      <c r="C227" t="s">
        <v>12</v>
      </c>
      <c r="D227">
        <v>19</v>
      </c>
      <c r="E227" t="s">
        <v>545</v>
      </c>
      <c r="F227" t="s">
        <v>21</v>
      </c>
      <c r="G227" t="s">
        <v>216</v>
      </c>
      <c r="H227" t="s">
        <v>548</v>
      </c>
      <c r="I227" t="s">
        <v>549</v>
      </c>
      <c r="J227">
        <v>0</v>
      </c>
      <c r="K227">
        <v>131</v>
      </c>
      <c r="L227">
        <v>131</v>
      </c>
      <c r="M227">
        <v>4</v>
      </c>
      <c r="N227" s="1">
        <v>36635</v>
      </c>
      <c r="O227" t="str">
        <f>IF(archive_3[[#This Row],[Fatalities (air)]]&gt;0,"Fatal","Non-fatal")</f>
        <v>Fatal</v>
      </c>
    </row>
    <row r="228" spans="1:15" x14ac:dyDescent="0.35">
      <c r="A228">
        <v>1971</v>
      </c>
      <c r="B228" t="s">
        <v>5427</v>
      </c>
      <c r="C228" t="s">
        <v>12</v>
      </c>
      <c r="D228">
        <v>15</v>
      </c>
      <c r="E228" t="s">
        <v>545</v>
      </c>
      <c r="F228" t="s">
        <v>13</v>
      </c>
      <c r="G228" t="s">
        <v>550</v>
      </c>
      <c r="H228" t="s">
        <v>5658</v>
      </c>
      <c r="I228" t="s">
        <v>551</v>
      </c>
      <c r="J228">
        <v>0</v>
      </c>
      <c r="K228">
        <v>39</v>
      </c>
      <c r="L228">
        <v>40</v>
      </c>
      <c r="M228">
        <v>4</v>
      </c>
      <c r="N228" s="1">
        <v>26038</v>
      </c>
      <c r="O228" t="str">
        <f>IF(archive_3[[#This Row],[Fatalities (air)]]&gt;0,"Fatal","Non-fatal")</f>
        <v>Fatal</v>
      </c>
    </row>
    <row r="229" spans="1:15" x14ac:dyDescent="0.35">
      <c r="A229">
        <v>1990</v>
      </c>
      <c r="B229" t="s">
        <v>5427</v>
      </c>
      <c r="C229" t="s">
        <v>12</v>
      </c>
      <c r="D229">
        <v>26</v>
      </c>
      <c r="E229" t="s">
        <v>545</v>
      </c>
      <c r="F229" t="s">
        <v>13</v>
      </c>
      <c r="G229" t="s">
        <v>5549</v>
      </c>
      <c r="H229" t="s">
        <v>555</v>
      </c>
      <c r="I229" t="s">
        <v>552</v>
      </c>
      <c r="J229">
        <v>0</v>
      </c>
      <c r="K229">
        <v>7</v>
      </c>
      <c r="L229">
        <v>24</v>
      </c>
      <c r="M229">
        <v>4</v>
      </c>
      <c r="N229" s="1">
        <v>32989</v>
      </c>
      <c r="O229" t="str">
        <f>IF(archive_3[[#This Row],[Fatalities (air)]]&gt;0,"Fatal","Non-fatal")</f>
        <v>Fatal</v>
      </c>
    </row>
    <row r="230" spans="1:15" x14ac:dyDescent="0.35">
      <c r="A230">
        <v>1967</v>
      </c>
      <c r="B230" t="s">
        <v>5427</v>
      </c>
      <c r="C230" t="s">
        <v>12</v>
      </c>
      <c r="D230">
        <v>27</v>
      </c>
      <c r="E230" t="s">
        <v>545</v>
      </c>
      <c r="F230" t="s">
        <v>224</v>
      </c>
      <c r="G230" t="s">
        <v>5659</v>
      </c>
      <c r="H230" t="s">
        <v>553</v>
      </c>
      <c r="I230" t="s">
        <v>554</v>
      </c>
      <c r="J230">
        <v>0</v>
      </c>
      <c r="K230">
        <v>19</v>
      </c>
      <c r="L230">
        <v>21</v>
      </c>
      <c r="M230">
        <v>4</v>
      </c>
      <c r="N230" s="1">
        <v>24589</v>
      </c>
      <c r="O230" t="str">
        <f>IF(archive_3[[#This Row],[Fatalities (air)]]&gt;0,"Fatal","Non-fatal")</f>
        <v>Fatal</v>
      </c>
    </row>
    <row r="231" spans="1:15" x14ac:dyDescent="0.35">
      <c r="A231">
        <v>1970</v>
      </c>
      <c r="B231" t="s">
        <v>5427</v>
      </c>
      <c r="C231" t="s">
        <v>12</v>
      </c>
      <c r="D231">
        <v>21</v>
      </c>
      <c r="E231" t="s">
        <v>545</v>
      </c>
      <c r="F231" t="s">
        <v>63</v>
      </c>
      <c r="G231" t="s">
        <v>5660</v>
      </c>
      <c r="H231" t="s">
        <v>555</v>
      </c>
      <c r="I231" t="s">
        <v>556</v>
      </c>
      <c r="J231">
        <v>0</v>
      </c>
      <c r="K231">
        <v>36</v>
      </c>
      <c r="L231">
        <v>36</v>
      </c>
      <c r="M231">
        <v>4</v>
      </c>
      <c r="N231" s="1">
        <v>25679</v>
      </c>
      <c r="O231" t="str">
        <f>IF(archive_3[[#This Row],[Fatalities (air)]]&gt;0,"Fatal","Non-fatal")</f>
        <v>Fatal</v>
      </c>
    </row>
    <row r="232" spans="1:15" x14ac:dyDescent="0.35">
      <c r="A232">
        <v>1969</v>
      </c>
      <c r="B232" t="s">
        <v>5427</v>
      </c>
      <c r="C232" t="s">
        <v>12</v>
      </c>
      <c r="D232">
        <v>2</v>
      </c>
      <c r="E232" t="s">
        <v>557</v>
      </c>
      <c r="F232" t="s">
        <v>17</v>
      </c>
      <c r="G232" t="s">
        <v>5661</v>
      </c>
      <c r="H232" t="s">
        <v>558</v>
      </c>
      <c r="I232" t="s">
        <v>559</v>
      </c>
      <c r="J232">
        <v>0</v>
      </c>
      <c r="K232">
        <v>53</v>
      </c>
      <c r="L232">
        <v>53</v>
      </c>
      <c r="M232">
        <v>4</v>
      </c>
      <c r="N232" s="1">
        <v>25295</v>
      </c>
      <c r="O232" t="str">
        <f>IF(archive_3[[#This Row],[Fatalities (air)]]&gt;0,"Fatal","Non-fatal")</f>
        <v>Fatal</v>
      </c>
    </row>
    <row r="233" spans="1:15" x14ac:dyDescent="0.35">
      <c r="A233">
        <v>1952</v>
      </c>
      <c r="B233" t="s">
        <v>5427</v>
      </c>
      <c r="C233" t="s">
        <v>12</v>
      </c>
      <c r="D233">
        <v>11</v>
      </c>
      <c r="E233" t="s">
        <v>5419</v>
      </c>
      <c r="F233" t="s">
        <v>13</v>
      </c>
      <c r="G233" t="s">
        <v>5662</v>
      </c>
      <c r="H233" t="s">
        <v>1748</v>
      </c>
      <c r="I233" t="s">
        <v>560</v>
      </c>
      <c r="J233">
        <v>0</v>
      </c>
      <c r="K233">
        <v>52</v>
      </c>
      <c r="L233">
        <v>69</v>
      </c>
      <c r="M233">
        <v>4</v>
      </c>
      <c r="N233" s="1">
        <v>19095</v>
      </c>
      <c r="O233" t="str">
        <f>IF(archive_3[[#This Row],[Fatalities (air)]]&gt;0,"Fatal","Non-fatal")</f>
        <v>Fatal</v>
      </c>
    </row>
    <row r="234" spans="1:15" x14ac:dyDescent="0.35">
      <c r="A234">
        <v>1969</v>
      </c>
      <c r="B234" t="s">
        <v>5427</v>
      </c>
      <c r="C234" t="s">
        <v>12</v>
      </c>
      <c r="D234">
        <v>7</v>
      </c>
      <c r="E234" t="s">
        <v>561</v>
      </c>
      <c r="F234" t="s">
        <v>9350</v>
      </c>
      <c r="G234" t="s">
        <v>5663</v>
      </c>
      <c r="H234" t="s">
        <v>562</v>
      </c>
      <c r="I234" t="s">
        <v>563</v>
      </c>
      <c r="J234">
        <v>0</v>
      </c>
      <c r="K234">
        <v>1</v>
      </c>
      <c r="L234">
        <v>21</v>
      </c>
      <c r="M234">
        <v>4</v>
      </c>
      <c r="N234" s="1">
        <v>25300</v>
      </c>
      <c r="O234" t="str">
        <f>IF(archive_3[[#This Row],[Fatalities (air)]]&gt;0,"Fatal","Non-fatal")</f>
        <v>Fatal</v>
      </c>
    </row>
    <row r="235" spans="1:15" x14ac:dyDescent="0.35">
      <c r="A235">
        <v>1980</v>
      </c>
      <c r="B235" t="s">
        <v>5427</v>
      </c>
      <c r="C235" t="s">
        <v>12</v>
      </c>
      <c r="D235">
        <v>14</v>
      </c>
      <c r="E235" t="s">
        <v>564</v>
      </c>
      <c r="F235" t="s">
        <v>17</v>
      </c>
      <c r="G235" t="s">
        <v>5664</v>
      </c>
      <c r="H235" t="s">
        <v>565</v>
      </c>
      <c r="I235" t="s">
        <v>79</v>
      </c>
      <c r="J235">
        <v>0</v>
      </c>
      <c r="K235">
        <v>2</v>
      </c>
      <c r="L235">
        <v>53</v>
      </c>
      <c r="M235">
        <v>4</v>
      </c>
      <c r="N235" s="1">
        <v>29325</v>
      </c>
      <c r="O235" t="str">
        <f>IF(archive_3[[#This Row],[Fatalities (air)]]&gt;0,"Fatal","Non-fatal")</f>
        <v>Fatal</v>
      </c>
    </row>
    <row r="236" spans="1:15" x14ac:dyDescent="0.35">
      <c r="A236">
        <v>1970</v>
      </c>
      <c r="B236" t="s">
        <v>5427</v>
      </c>
      <c r="C236" t="s">
        <v>12</v>
      </c>
      <c r="D236">
        <v>1</v>
      </c>
      <c r="E236" t="s">
        <v>564</v>
      </c>
      <c r="F236" t="s">
        <v>17</v>
      </c>
      <c r="G236" t="s">
        <v>5665</v>
      </c>
      <c r="H236" t="s">
        <v>566</v>
      </c>
      <c r="I236" t="s">
        <v>79</v>
      </c>
      <c r="J236">
        <v>0</v>
      </c>
      <c r="K236">
        <v>45</v>
      </c>
      <c r="L236">
        <v>45</v>
      </c>
      <c r="M236">
        <v>4</v>
      </c>
      <c r="N236" s="1">
        <v>25659</v>
      </c>
      <c r="O236" t="str">
        <f>IF(archive_3[[#This Row],[Fatalities (air)]]&gt;0,"Fatal","Non-fatal")</f>
        <v>Fatal</v>
      </c>
    </row>
    <row r="237" spans="1:15" x14ac:dyDescent="0.35">
      <c r="A237">
        <v>1981</v>
      </c>
      <c r="B237" t="s">
        <v>5427</v>
      </c>
      <c r="C237" t="s">
        <v>12</v>
      </c>
      <c r="D237">
        <v>28</v>
      </c>
      <c r="E237" t="s">
        <v>564</v>
      </c>
      <c r="F237" t="s">
        <v>17</v>
      </c>
      <c r="G237" t="s">
        <v>5666</v>
      </c>
      <c r="H237" t="s">
        <v>567</v>
      </c>
      <c r="I237" t="s">
        <v>79</v>
      </c>
      <c r="J237">
        <v>0</v>
      </c>
      <c r="K237">
        <v>12</v>
      </c>
      <c r="L237">
        <v>12</v>
      </c>
      <c r="M237">
        <v>4</v>
      </c>
      <c r="N237" s="1">
        <v>29704</v>
      </c>
      <c r="O237" t="str">
        <f>IF(archive_3[[#This Row],[Fatalities (air)]]&gt;0,"Fatal","Non-fatal")</f>
        <v>Fatal</v>
      </c>
    </row>
    <row r="238" spans="1:15" x14ac:dyDescent="0.35">
      <c r="A238">
        <v>2012</v>
      </c>
      <c r="B238" t="s">
        <v>5427</v>
      </c>
      <c r="C238" t="s">
        <v>12</v>
      </c>
      <c r="D238">
        <v>2</v>
      </c>
      <c r="E238" t="s">
        <v>564</v>
      </c>
      <c r="F238" t="s">
        <v>5667</v>
      </c>
      <c r="G238" t="s">
        <v>5668</v>
      </c>
      <c r="H238" t="s">
        <v>568</v>
      </c>
      <c r="I238" t="s">
        <v>569</v>
      </c>
      <c r="J238">
        <v>0</v>
      </c>
      <c r="K238">
        <v>33</v>
      </c>
      <c r="L238">
        <v>43</v>
      </c>
      <c r="M238">
        <v>4</v>
      </c>
      <c r="N238" s="1">
        <v>41001</v>
      </c>
      <c r="O238" t="str">
        <f>IF(archive_3[[#This Row],[Fatalities (air)]]&gt;0,"Fatal","Non-fatal")</f>
        <v>Fatal</v>
      </c>
    </row>
    <row r="239" spans="1:15" x14ac:dyDescent="0.35">
      <c r="A239">
        <v>1978</v>
      </c>
      <c r="B239" t="s">
        <v>5427</v>
      </c>
      <c r="C239" t="s">
        <v>12</v>
      </c>
      <c r="D239">
        <v>20</v>
      </c>
      <c r="E239" t="s">
        <v>564</v>
      </c>
      <c r="F239" t="s">
        <v>21</v>
      </c>
      <c r="G239" t="s">
        <v>88</v>
      </c>
      <c r="H239" t="s">
        <v>4593</v>
      </c>
      <c r="I239" t="s">
        <v>570</v>
      </c>
      <c r="J239">
        <v>0</v>
      </c>
      <c r="K239">
        <v>2</v>
      </c>
      <c r="L239">
        <v>109</v>
      </c>
      <c r="M239">
        <v>4</v>
      </c>
      <c r="N239" s="1">
        <v>28600</v>
      </c>
      <c r="O239" t="str">
        <f>IF(archive_3[[#This Row],[Fatalities (air)]]&gt;0,"Fatal","Non-fatal")</f>
        <v>Fatal</v>
      </c>
    </row>
    <row r="240" spans="1:15" x14ac:dyDescent="0.35">
      <c r="A240">
        <v>1963</v>
      </c>
      <c r="B240" t="s">
        <v>5427</v>
      </c>
      <c r="C240" t="s">
        <v>12</v>
      </c>
      <c r="D240">
        <v>4</v>
      </c>
      <c r="E240" t="s">
        <v>564</v>
      </c>
      <c r="F240" t="s">
        <v>56</v>
      </c>
      <c r="G240" t="s">
        <v>5669</v>
      </c>
      <c r="H240" t="s">
        <v>571</v>
      </c>
      <c r="I240" t="s">
        <v>79</v>
      </c>
      <c r="J240">
        <v>0</v>
      </c>
      <c r="K240">
        <v>67</v>
      </c>
      <c r="L240">
        <v>67</v>
      </c>
      <c r="M240">
        <v>4</v>
      </c>
      <c r="N240" s="1">
        <v>23105</v>
      </c>
      <c r="O240" t="str">
        <f>IF(archive_3[[#This Row],[Fatalities (air)]]&gt;0,"Fatal","Non-fatal")</f>
        <v>Fatal</v>
      </c>
    </row>
    <row r="241" spans="1:15" x14ac:dyDescent="0.35">
      <c r="A241">
        <v>1996</v>
      </c>
      <c r="B241" t="s">
        <v>5427</v>
      </c>
      <c r="C241" t="s">
        <v>12</v>
      </c>
      <c r="D241">
        <v>5</v>
      </c>
      <c r="E241" t="s">
        <v>564</v>
      </c>
      <c r="F241" t="s">
        <v>56</v>
      </c>
      <c r="G241" t="s">
        <v>5670</v>
      </c>
      <c r="H241" t="s">
        <v>5671</v>
      </c>
      <c r="I241" t="s">
        <v>572</v>
      </c>
      <c r="J241">
        <v>0</v>
      </c>
      <c r="K241">
        <v>20</v>
      </c>
      <c r="L241">
        <v>20</v>
      </c>
      <c r="M241">
        <v>4</v>
      </c>
      <c r="N241" s="1">
        <v>35160</v>
      </c>
      <c r="O241" t="str">
        <f>IF(archive_3[[#This Row],[Fatalities (air)]]&gt;0,"Fatal","Non-fatal")</f>
        <v>Fatal</v>
      </c>
    </row>
    <row r="242" spans="1:15" x14ac:dyDescent="0.35">
      <c r="A242">
        <v>1992</v>
      </c>
      <c r="B242" t="s">
        <v>5427</v>
      </c>
      <c r="C242" t="s">
        <v>12</v>
      </c>
      <c r="D242">
        <v>4</v>
      </c>
      <c r="E242" t="s">
        <v>564</v>
      </c>
      <c r="F242" t="s">
        <v>539</v>
      </c>
      <c r="G242" t="s">
        <v>5672</v>
      </c>
      <c r="H242" t="s">
        <v>5673</v>
      </c>
      <c r="I242" t="s">
        <v>573</v>
      </c>
      <c r="J242">
        <v>0</v>
      </c>
      <c r="K242">
        <v>1</v>
      </c>
      <c r="L242">
        <v>12</v>
      </c>
      <c r="M242">
        <v>4</v>
      </c>
      <c r="N242" s="1">
        <v>33698</v>
      </c>
      <c r="O242" t="str">
        <f>IF(archive_3[[#This Row],[Fatalities (air)]]&gt;0,"Fatal","Non-fatal")</f>
        <v>Fatal</v>
      </c>
    </row>
    <row r="243" spans="1:15" x14ac:dyDescent="0.35">
      <c r="A243">
        <v>1949</v>
      </c>
      <c r="B243" t="s">
        <v>5427</v>
      </c>
      <c r="C243" t="s">
        <v>12</v>
      </c>
      <c r="D243">
        <v>29</v>
      </c>
      <c r="E243" t="s">
        <v>564</v>
      </c>
      <c r="F243" t="s">
        <v>574</v>
      </c>
      <c r="G243" t="s">
        <v>5674</v>
      </c>
      <c r="H243" t="s">
        <v>5675</v>
      </c>
      <c r="I243" t="s">
        <v>79</v>
      </c>
      <c r="J243">
        <v>0</v>
      </c>
      <c r="K243">
        <v>14</v>
      </c>
      <c r="L243">
        <v>24</v>
      </c>
      <c r="M243">
        <v>4</v>
      </c>
      <c r="N243" s="1">
        <v>18017</v>
      </c>
      <c r="O243" t="str">
        <f>IF(archive_3[[#This Row],[Fatalities (air)]]&gt;0,"Fatal","Non-fatal")</f>
        <v>Fatal</v>
      </c>
    </row>
    <row r="244" spans="1:15" x14ac:dyDescent="0.35">
      <c r="A244">
        <v>2002</v>
      </c>
      <c r="B244" t="s">
        <v>5427</v>
      </c>
      <c r="C244" t="s">
        <v>12</v>
      </c>
      <c r="D244">
        <v>28</v>
      </c>
      <c r="E244" t="s">
        <v>564</v>
      </c>
      <c r="F244" t="s">
        <v>165</v>
      </c>
      <c r="G244" t="s">
        <v>9238</v>
      </c>
      <c r="H244" t="s">
        <v>5676</v>
      </c>
      <c r="I244" t="s">
        <v>379</v>
      </c>
      <c r="J244">
        <v>0</v>
      </c>
      <c r="K244">
        <v>8</v>
      </c>
      <c r="L244">
        <v>20</v>
      </c>
      <c r="M244">
        <v>4</v>
      </c>
      <c r="N244" s="1">
        <v>37374</v>
      </c>
      <c r="O244" t="str">
        <f>IF(archive_3[[#This Row],[Fatalities (air)]]&gt;0,"Fatal","Non-fatal")</f>
        <v>Fatal</v>
      </c>
    </row>
    <row r="245" spans="1:15" x14ac:dyDescent="0.35">
      <c r="A245">
        <v>2010</v>
      </c>
      <c r="B245" t="s">
        <v>5427</v>
      </c>
      <c r="C245" t="s">
        <v>12</v>
      </c>
      <c r="D245">
        <v>10</v>
      </c>
      <c r="E245" t="s">
        <v>564</v>
      </c>
      <c r="F245" t="s">
        <v>165</v>
      </c>
      <c r="G245" t="s">
        <v>9239</v>
      </c>
      <c r="H245" t="s">
        <v>5677</v>
      </c>
      <c r="I245" t="s">
        <v>575</v>
      </c>
      <c r="J245">
        <v>0</v>
      </c>
      <c r="K245">
        <v>10</v>
      </c>
      <c r="L245">
        <v>18</v>
      </c>
      <c r="M245">
        <v>4</v>
      </c>
      <c r="N245" s="1">
        <v>40278</v>
      </c>
      <c r="O245" t="str">
        <f>IF(archive_3[[#This Row],[Fatalities (air)]]&gt;0,"Fatal","Non-fatal")</f>
        <v>Fatal</v>
      </c>
    </row>
    <row r="246" spans="1:15" x14ac:dyDescent="0.35">
      <c r="A246">
        <v>2010</v>
      </c>
      <c r="B246" t="s">
        <v>5427</v>
      </c>
      <c r="C246" t="s">
        <v>12</v>
      </c>
      <c r="D246">
        <v>10</v>
      </c>
      <c r="E246" t="s">
        <v>564</v>
      </c>
      <c r="F246" t="s">
        <v>576</v>
      </c>
      <c r="G246" t="s">
        <v>577</v>
      </c>
      <c r="H246" t="s">
        <v>578</v>
      </c>
      <c r="I246" t="s">
        <v>579</v>
      </c>
      <c r="J246">
        <v>0</v>
      </c>
      <c r="K246">
        <v>96</v>
      </c>
      <c r="L246">
        <v>96</v>
      </c>
      <c r="M246">
        <v>4</v>
      </c>
      <c r="N246" s="1">
        <v>40278</v>
      </c>
      <c r="O246" t="str">
        <f>IF(archive_3[[#This Row],[Fatalities (air)]]&gt;0,"Fatal","Non-fatal")</f>
        <v>Fatal</v>
      </c>
    </row>
    <row r="247" spans="1:15" x14ac:dyDescent="0.35">
      <c r="A247">
        <v>1983</v>
      </c>
      <c r="B247" t="s">
        <v>5427</v>
      </c>
      <c r="C247" t="s">
        <v>12</v>
      </c>
      <c r="D247">
        <v>19</v>
      </c>
      <c r="E247" t="s">
        <v>564</v>
      </c>
      <c r="F247" t="s">
        <v>80</v>
      </c>
      <c r="G247" t="s">
        <v>5678</v>
      </c>
      <c r="H247" t="s">
        <v>580</v>
      </c>
      <c r="I247" t="s">
        <v>79</v>
      </c>
      <c r="J247">
        <v>0</v>
      </c>
      <c r="K247">
        <v>21</v>
      </c>
      <c r="L247">
        <v>21</v>
      </c>
      <c r="M247">
        <v>4</v>
      </c>
      <c r="N247" s="1">
        <v>30425</v>
      </c>
      <c r="O247" t="str">
        <f>IF(archive_3[[#This Row],[Fatalities (air)]]&gt;0,"Fatal","Non-fatal")</f>
        <v>Fatal</v>
      </c>
    </row>
    <row r="248" spans="1:15" x14ac:dyDescent="0.35">
      <c r="A248">
        <v>1994</v>
      </c>
      <c r="B248" t="s">
        <v>5427</v>
      </c>
      <c r="C248" t="s">
        <v>12</v>
      </c>
      <c r="D248">
        <v>6</v>
      </c>
      <c r="E248" t="s">
        <v>581</v>
      </c>
      <c r="F248" t="s">
        <v>582</v>
      </c>
      <c r="G248" t="s">
        <v>5679</v>
      </c>
      <c r="H248" t="s">
        <v>583</v>
      </c>
      <c r="I248" t="s">
        <v>584</v>
      </c>
      <c r="J248">
        <v>0</v>
      </c>
      <c r="K248">
        <v>12</v>
      </c>
      <c r="L248">
        <v>12</v>
      </c>
      <c r="M248">
        <v>4</v>
      </c>
      <c r="N248" s="1">
        <v>34430</v>
      </c>
      <c r="O248" t="str">
        <f>IF(archive_3[[#This Row],[Fatalities (air)]]&gt;0,"Fatal","Non-fatal")</f>
        <v>Fatal</v>
      </c>
    </row>
    <row r="249" spans="1:15" x14ac:dyDescent="0.35">
      <c r="A249">
        <v>1955</v>
      </c>
      <c r="B249" t="s">
        <v>5427</v>
      </c>
      <c r="C249" t="s">
        <v>12</v>
      </c>
      <c r="D249">
        <v>11</v>
      </c>
      <c r="E249" t="s">
        <v>585</v>
      </c>
      <c r="F249" t="s">
        <v>9344</v>
      </c>
      <c r="G249" t="s">
        <v>5680</v>
      </c>
      <c r="H249" t="s">
        <v>5681</v>
      </c>
      <c r="I249" t="s">
        <v>586</v>
      </c>
      <c r="J249">
        <v>0</v>
      </c>
      <c r="K249">
        <v>19</v>
      </c>
      <c r="L249">
        <v>19</v>
      </c>
      <c r="M249">
        <v>4</v>
      </c>
      <c r="N249" s="1">
        <v>20190</v>
      </c>
      <c r="O249" t="str">
        <f>IF(archive_3[[#This Row],[Fatalities (air)]]&gt;0,"Fatal","Non-fatal")</f>
        <v>Fatal</v>
      </c>
    </row>
    <row r="250" spans="1:15" x14ac:dyDescent="0.35">
      <c r="A250">
        <v>1964</v>
      </c>
      <c r="B250" t="s">
        <v>5427</v>
      </c>
      <c r="C250" t="s">
        <v>12</v>
      </c>
      <c r="D250">
        <v>17</v>
      </c>
      <c r="E250" t="s">
        <v>5420</v>
      </c>
      <c r="F250" t="s">
        <v>587</v>
      </c>
      <c r="G250" t="s">
        <v>5682</v>
      </c>
      <c r="H250" t="s">
        <v>588</v>
      </c>
      <c r="I250" t="s">
        <v>589</v>
      </c>
      <c r="J250">
        <v>0</v>
      </c>
      <c r="K250">
        <v>49</v>
      </c>
      <c r="L250">
        <v>49</v>
      </c>
      <c r="M250">
        <v>4</v>
      </c>
      <c r="N250" s="1">
        <v>23484</v>
      </c>
      <c r="O250" t="str">
        <f>IF(archive_3[[#This Row],[Fatalities (air)]]&gt;0,"Fatal","Non-fatal")</f>
        <v>Fatal</v>
      </c>
    </row>
    <row r="251" spans="1:15" x14ac:dyDescent="0.35">
      <c r="A251">
        <v>2009</v>
      </c>
      <c r="B251" t="s">
        <v>5427</v>
      </c>
      <c r="C251" t="s">
        <v>12</v>
      </c>
      <c r="D251">
        <v>1</v>
      </c>
      <c r="E251" t="s">
        <v>590</v>
      </c>
      <c r="F251" t="s">
        <v>9356</v>
      </c>
      <c r="G251" t="s">
        <v>5683</v>
      </c>
      <c r="H251" t="s">
        <v>5684</v>
      </c>
      <c r="I251" t="s">
        <v>591</v>
      </c>
      <c r="J251">
        <v>0</v>
      </c>
      <c r="K251">
        <v>16</v>
      </c>
      <c r="L251">
        <v>16</v>
      </c>
      <c r="M251">
        <v>4</v>
      </c>
      <c r="N251" s="1">
        <v>39904</v>
      </c>
      <c r="O251" t="str">
        <f>IF(archive_3[[#This Row],[Fatalities (air)]]&gt;0,"Fatal","Non-fatal")</f>
        <v>Fatal</v>
      </c>
    </row>
    <row r="252" spans="1:15" x14ac:dyDescent="0.35">
      <c r="A252">
        <v>1940</v>
      </c>
      <c r="B252" t="s">
        <v>5427</v>
      </c>
      <c r="C252" t="s">
        <v>12</v>
      </c>
      <c r="D252">
        <v>22</v>
      </c>
      <c r="E252" t="s">
        <v>590</v>
      </c>
      <c r="F252" t="s">
        <v>9344</v>
      </c>
      <c r="G252" t="s">
        <v>5685</v>
      </c>
      <c r="H252" t="s">
        <v>5686</v>
      </c>
      <c r="I252" t="s">
        <v>592</v>
      </c>
      <c r="J252">
        <v>0</v>
      </c>
      <c r="K252">
        <v>5</v>
      </c>
      <c r="L252">
        <v>5</v>
      </c>
      <c r="M252">
        <v>4</v>
      </c>
      <c r="N252" s="1">
        <v>14723</v>
      </c>
      <c r="O252" t="str">
        <f>IF(archive_3[[#This Row],[Fatalities (air)]]&gt;0,"Fatal","Non-fatal")</f>
        <v>Fatal</v>
      </c>
    </row>
    <row r="253" spans="1:15" x14ac:dyDescent="0.35">
      <c r="A253">
        <v>1947</v>
      </c>
      <c r="B253" t="s">
        <v>5427</v>
      </c>
      <c r="C253" t="s">
        <v>12</v>
      </c>
      <c r="D253">
        <v>13</v>
      </c>
      <c r="E253" t="s">
        <v>593</v>
      </c>
      <c r="F253" t="s">
        <v>9349</v>
      </c>
      <c r="G253" t="s">
        <v>5687</v>
      </c>
      <c r="H253" t="s">
        <v>5688</v>
      </c>
      <c r="I253" t="s">
        <v>594</v>
      </c>
      <c r="J253">
        <v>0</v>
      </c>
      <c r="K253">
        <v>6</v>
      </c>
      <c r="L253">
        <v>15</v>
      </c>
      <c r="M253">
        <v>4</v>
      </c>
      <c r="N253" s="1">
        <v>17270</v>
      </c>
      <c r="O253" t="str">
        <f>IF(archive_3[[#This Row],[Fatalities (air)]]&gt;0,"Fatal","Non-fatal")</f>
        <v>Fatal</v>
      </c>
    </row>
    <row r="254" spans="1:15" x14ac:dyDescent="0.35">
      <c r="A254">
        <v>1954</v>
      </c>
      <c r="B254" t="s">
        <v>5427</v>
      </c>
      <c r="C254" t="s">
        <v>12</v>
      </c>
      <c r="D254">
        <v>8</v>
      </c>
      <c r="E254" t="s">
        <v>1792</v>
      </c>
      <c r="F254" t="s">
        <v>210</v>
      </c>
      <c r="G254" t="s">
        <v>595</v>
      </c>
      <c r="H254" t="s">
        <v>5689</v>
      </c>
      <c r="I254" t="s">
        <v>596</v>
      </c>
      <c r="J254">
        <v>1</v>
      </c>
      <c r="K254">
        <v>36</v>
      </c>
      <c r="L254">
        <v>36</v>
      </c>
      <c r="M254">
        <v>4</v>
      </c>
      <c r="N254" s="1">
        <v>19822</v>
      </c>
      <c r="O254" t="str">
        <f>IF(archive_3[[#This Row],[Fatalities (air)]]&gt;0,"Fatal","Non-fatal")</f>
        <v>Fatal</v>
      </c>
    </row>
    <row r="255" spans="1:15" x14ac:dyDescent="0.35">
      <c r="A255">
        <v>1964</v>
      </c>
      <c r="B255" t="s">
        <v>5427</v>
      </c>
      <c r="C255" t="s">
        <v>12</v>
      </c>
      <c r="D255">
        <v>12</v>
      </c>
      <c r="E255" t="s">
        <v>597</v>
      </c>
      <c r="F255" t="s">
        <v>13</v>
      </c>
      <c r="G255" t="s">
        <v>5690</v>
      </c>
      <c r="H255" t="s">
        <v>598</v>
      </c>
      <c r="I255" t="s">
        <v>599</v>
      </c>
      <c r="J255">
        <v>0</v>
      </c>
      <c r="K255">
        <v>15</v>
      </c>
      <c r="L255">
        <v>15</v>
      </c>
      <c r="M255">
        <v>4</v>
      </c>
      <c r="N255" s="1">
        <v>23479</v>
      </c>
      <c r="O255" t="str">
        <f>IF(archive_3[[#This Row],[Fatalities (air)]]&gt;0,"Fatal","Non-fatal")</f>
        <v>Fatal</v>
      </c>
    </row>
    <row r="256" spans="1:15" x14ac:dyDescent="0.35">
      <c r="A256">
        <v>1925</v>
      </c>
      <c r="B256" t="s">
        <v>5427</v>
      </c>
      <c r="C256" t="s">
        <v>12</v>
      </c>
      <c r="D256">
        <v>25</v>
      </c>
      <c r="E256" t="s">
        <v>601</v>
      </c>
      <c r="F256" t="s">
        <v>602</v>
      </c>
      <c r="G256" t="s">
        <v>5691</v>
      </c>
      <c r="H256" t="s">
        <v>603</v>
      </c>
      <c r="I256" t="s">
        <v>604</v>
      </c>
      <c r="J256">
        <v>0</v>
      </c>
      <c r="K256">
        <v>3</v>
      </c>
      <c r="L256">
        <v>3</v>
      </c>
      <c r="M256">
        <v>4</v>
      </c>
      <c r="N256" s="1">
        <v>9247</v>
      </c>
      <c r="O256" t="str">
        <f>IF(archive_3[[#This Row],[Fatalities (air)]]&gt;0,"Fatal","Non-fatal")</f>
        <v>Fatal</v>
      </c>
    </row>
    <row r="257" spans="1:15" x14ac:dyDescent="0.35">
      <c r="A257">
        <v>1958</v>
      </c>
      <c r="B257" t="s">
        <v>5427</v>
      </c>
      <c r="C257" t="s">
        <v>12</v>
      </c>
      <c r="D257">
        <v>14</v>
      </c>
      <c r="E257" t="s">
        <v>601</v>
      </c>
      <c r="F257" t="s">
        <v>149</v>
      </c>
      <c r="G257" t="s">
        <v>5692</v>
      </c>
      <c r="H257" t="s">
        <v>5693</v>
      </c>
      <c r="I257" t="s">
        <v>605</v>
      </c>
      <c r="J257">
        <v>0</v>
      </c>
      <c r="K257">
        <v>16</v>
      </c>
      <c r="L257">
        <v>16</v>
      </c>
      <c r="M257">
        <v>4</v>
      </c>
      <c r="N257" s="1">
        <v>21289</v>
      </c>
      <c r="O257" t="str">
        <f>IF(archive_3[[#This Row],[Fatalities (air)]]&gt;0,"Fatal","Non-fatal")</f>
        <v>Fatal</v>
      </c>
    </row>
    <row r="258" spans="1:15" x14ac:dyDescent="0.35">
      <c r="A258">
        <v>1959</v>
      </c>
      <c r="B258" t="s">
        <v>5427</v>
      </c>
      <c r="C258" t="s">
        <v>12</v>
      </c>
      <c r="D258">
        <v>29</v>
      </c>
      <c r="E258" t="s">
        <v>601</v>
      </c>
      <c r="F258" t="s">
        <v>13</v>
      </c>
      <c r="G258" t="s">
        <v>5694</v>
      </c>
      <c r="H258" t="s">
        <v>606</v>
      </c>
      <c r="I258" t="s">
        <v>607</v>
      </c>
      <c r="J258">
        <v>0</v>
      </c>
      <c r="K258">
        <v>28</v>
      </c>
      <c r="L258">
        <v>28</v>
      </c>
      <c r="M258">
        <v>4</v>
      </c>
      <c r="N258" s="1">
        <v>21669</v>
      </c>
      <c r="O258" t="str">
        <f>IF(archive_3[[#This Row],[Fatalities (air)]]&gt;0,"Fatal","Non-fatal")</f>
        <v>Fatal</v>
      </c>
    </row>
    <row r="259" spans="1:15" x14ac:dyDescent="0.35">
      <c r="A259">
        <v>1928</v>
      </c>
      <c r="B259" t="s">
        <v>5427</v>
      </c>
      <c r="C259" t="s">
        <v>12</v>
      </c>
      <c r="D259">
        <v>19</v>
      </c>
      <c r="E259" t="s">
        <v>601</v>
      </c>
      <c r="F259" t="s">
        <v>608</v>
      </c>
      <c r="G259" t="s">
        <v>5695</v>
      </c>
      <c r="H259" t="s">
        <v>609</v>
      </c>
      <c r="I259" t="s">
        <v>607</v>
      </c>
      <c r="J259">
        <v>0</v>
      </c>
      <c r="K259">
        <v>9</v>
      </c>
      <c r="L259">
        <v>9</v>
      </c>
      <c r="M259">
        <v>4</v>
      </c>
      <c r="N259" s="1">
        <v>10337</v>
      </c>
      <c r="O259" t="str">
        <f>IF(archive_3[[#This Row],[Fatalities (air)]]&gt;0,"Fatal","Non-fatal")</f>
        <v>Fatal</v>
      </c>
    </row>
    <row r="260" spans="1:15" x14ac:dyDescent="0.35">
      <c r="A260">
        <v>2002</v>
      </c>
      <c r="B260" t="s">
        <v>5427</v>
      </c>
      <c r="C260" t="s">
        <v>12</v>
      </c>
      <c r="D260">
        <v>12</v>
      </c>
      <c r="E260" t="s">
        <v>601</v>
      </c>
      <c r="F260" t="s">
        <v>9357</v>
      </c>
      <c r="G260" t="s">
        <v>5696</v>
      </c>
      <c r="H260" t="s">
        <v>5697</v>
      </c>
      <c r="I260" t="s">
        <v>610</v>
      </c>
      <c r="J260">
        <v>0</v>
      </c>
      <c r="K260">
        <v>2</v>
      </c>
      <c r="L260">
        <v>2</v>
      </c>
      <c r="M260">
        <v>4</v>
      </c>
      <c r="N260" s="1">
        <v>37358</v>
      </c>
      <c r="O260" t="str">
        <f>IF(archive_3[[#This Row],[Fatalities (air)]]&gt;0,"Fatal","Non-fatal")</f>
        <v>Fatal</v>
      </c>
    </row>
    <row r="261" spans="1:15" x14ac:dyDescent="0.35">
      <c r="A261">
        <v>1995</v>
      </c>
      <c r="B261" t="s">
        <v>5427</v>
      </c>
      <c r="C261" t="s">
        <v>12</v>
      </c>
      <c r="D261">
        <v>29</v>
      </c>
      <c r="E261" t="s">
        <v>611</v>
      </c>
      <c r="F261" t="s">
        <v>63</v>
      </c>
      <c r="G261" t="s">
        <v>5660</v>
      </c>
      <c r="H261" t="s">
        <v>5698</v>
      </c>
      <c r="I261" t="s">
        <v>612</v>
      </c>
      <c r="J261">
        <v>0</v>
      </c>
      <c r="K261">
        <v>52</v>
      </c>
      <c r="L261">
        <v>52</v>
      </c>
      <c r="M261">
        <v>4</v>
      </c>
      <c r="N261" s="1">
        <v>34818</v>
      </c>
      <c r="O261" t="str">
        <f>IF(archive_3[[#This Row],[Fatalities (air)]]&gt;0,"Fatal","Non-fatal")</f>
        <v>Fatal</v>
      </c>
    </row>
    <row r="262" spans="1:15" x14ac:dyDescent="0.35">
      <c r="A262">
        <v>2001</v>
      </c>
      <c r="B262" t="s">
        <v>5427</v>
      </c>
      <c r="C262" t="s">
        <v>12</v>
      </c>
      <c r="D262">
        <v>4</v>
      </c>
      <c r="E262" t="s">
        <v>613</v>
      </c>
      <c r="F262" t="s">
        <v>17</v>
      </c>
      <c r="G262" t="s">
        <v>9235</v>
      </c>
      <c r="H262" t="s">
        <v>614</v>
      </c>
      <c r="I262" t="s">
        <v>615</v>
      </c>
      <c r="J262">
        <v>0</v>
      </c>
      <c r="K262">
        <v>14</v>
      </c>
      <c r="L262">
        <v>30</v>
      </c>
      <c r="M262">
        <v>4</v>
      </c>
      <c r="N262" s="1">
        <v>36985</v>
      </c>
      <c r="O262" t="str">
        <f>IF(archive_3[[#This Row],[Fatalities (air)]]&gt;0,"Fatal","Non-fatal")</f>
        <v>Fatal</v>
      </c>
    </row>
    <row r="263" spans="1:15" x14ac:dyDescent="0.35">
      <c r="A263">
        <v>1983</v>
      </c>
      <c r="B263" t="s">
        <v>5427</v>
      </c>
      <c r="C263" t="s">
        <v>12</v>
      </c>
      <c r="D263">
        <v>16</v>
      </c>
      <c r="E263" t="s">
        <v>613</v>
      </c>
      <c r="F263" t="s">
        <v>63</v>
      </c>
      <c r="G263" t="s">
        <v>5660</v>
      </c>
      <c r="H263" t="s">
        <v>3493</v>
      </c>
      <c r="I263" t="s">
        <v>616</v>
      </c>
      <c r="J263">
        <v>9</v>
      </c>
      <c r="K263">
        <v>8</v>
      </c>
      <c r="L263">
        <v>9</v>
      </c>
      <c r="M263">
        <v>4</v>
      </c>
      <c r="N263" s="1">
        <v>30422</v>
      </c>
      <c r="O263" t="str">
        <f>IF(archive_3[[#This Row],[Fatalities (air)]]&gt;0,"Fatal","Non-fatal")</f>
        <v>Fatal</v>
      </c>
    </row>
    <row r="264" spans="1:15" x14ac:dyDescent="0.35">
      <c r="A264">
        <v>2008</v>
      </c>
      <c r="B264" t="s">
        <v>5427</v>
      </c>
      <c r="C264" t="s">
        <v>12</v>
      </c>
      <c r="D264">
        <v>3</v>
      </c>
      <c r="E264" t="s">
        <v>5421</v>
      </c>
      <c r="F264" t="s">
        <v>17</v>
      </c>
      <c r="G264" t="s">
        <v>5699</v>
      </c>
      <c r="H264" t="s">
        <v>618</v>
      </c>
      <c r="I264" t="s">
        <v>619</v>
      </c>
      <c r="J264">
        <v>0</v>
      </c>
      <c r="K264">
        <v>19</v>
      </c>
      <c r="L264">
        <v>19</v>
      </c>
      <c r="M264">
        <v>4</v>
      </c>
      <c r="N264" s="1">
        <v>39541</v>
      </c>
      <c r="O264" t="str">
        <f>IF(archive_3[[#This Row],[Fatalities (air)]]&gt;0,"Fatal","Non-fatal")</f>
        <v>Fatal</v>
      </c>
    </row>
    <row r="265" spans="1:15" x14ac:dyDescent="0.35">
      <c r="A265">
        <v>1936</v>
      </c>
      <c r="B265" t="s">
        <v>5427</v>
      </c>
      <c r="C265" t="s">
        <v>12</v>
      </c>
      <c r="D265">
        <v>30</v>
      </c>
      <c r="E265" t="s">
        <v>620</v>
      </c>
      <c r="F265" t="s">
        <v>621</v>
      </c>
      <c r="G265" t="s">
        <v>5700</v>
      </c>
      <c r="H265" t="s">
        <v>622</v>
      </c>
      <c r="I265" t="s">
        <v>623</v>
      </c>
      <c r="J265">
        <v>0</v>
      </c>
      <c r="K265">
        <v>2</v>
      </c>
      <c r="L265">
        <v>2</v>
      </c>
      <c r="M265">
        <v>4</v>
      </c>
      <c r="N265" s="1">
        <v>13270</v>
      </c>
      <c r="O265" t="str">
        <f>IF(archive_3[[#This Row],[Fatalities (air)]]&gt;0,"Fatal","Non-fatal")</f>
        <v>Fatal</v>
      </c>
    </row>
    <row r="266" spans="1:15" x14ac:dyDescent="0.35">
      <c r="A266">
        <v>1936</v>
      </c>
      <c r="B266" t="s">
        <v>5427</v>
      </c>
      <c r="C266" t="s">
        <v>12</v>
      </c>
      <c r="D266">
        <v>17</v>
      </c>
      <c r="E266" t="s">
        <v>620</v>
      </c>
      <c r="F266" t="s">
        <v>232</v>
      </c>
      <c r="G266" t="s">
        <v>5701</v>
      </c>
      <c r="H266" t="s">
        <v>624</v>
      </c>
      <c r="I266" t="s">
        <v>295</v>
      </c>
      <c r="J266">
        <v>0</v>
      </c>
      <c r="K266">
        <v>3</v>
      </c>
      <c r="L266">
        <v>5</v>
      </c>
      <c r="M266">
        <v>4</v>
      </c>
      <c r="N266" s="1">
        <v>13257</v>
      </c>
      <c r="O266" t="str">
        <f>IF(archive_3[[#This Row],[Fatalities (air)]]&gt;0,"Fatal","Non-fatal")</f>
        <v>Fatal</v>
      </c>
    </row>
    <row r="267" spans="1:15" x14ac:dyDescent="0.35">
      <c r="A267">
        <v>1965</v>
      </c>
      <c r="B267" t="s">
        <v>5427</v>
      </c>
      <c r="C267" t="s">
        <v>12</v>
      </c>
      <c r="D267">
        <v>10</v>
      </c>
      <c r="E267" t="s">
        <v>625</v>
      </c>
      <c r="F267" t="s">
        <v>626</v>
      </c>
      <c r="G267" t="s">
        <v>5702</v>
      </c>
      <c r="H267" t="s">
        <v>1808</v>
      </c>
      <c r="I267" t="s">
        <v>627</v>
      </c>
      <c r="J267">
        <v>0</v>
      </c>
      <c r="K267">
        <v>54</v>
      </c>
      <c r="L267">
        <v>54</v>
      </c>
      <c r="M267">
        <v>4</v>
      </c>
      <c r="N267" s="1">
        <v>23842</v>
      </c>
      <c r="O267" t="str">
        <f>IF(archive_3[[#This Row],[Fatalities (air)]]&gt;0,"Fatal","Non-fatal")</f>
        <v>Fatal</v>
      </c>
    </row>
    <row r="268" spans="1:15" x14ac:dyDescent="0.35">
      <c r="A268">
        <v>1992</v>
      </c>
      <c r="B268" t="s">
        <v>5427</v>
      </c>
      <c r="C268" t="s">
        <v>12</v>
      </c>
      <c r="D268">
        <v>10</v>
      </c>
      <c r="E268" t="s">
        <v>628</v>
      </c>
      <c r="F268" t="s">
        <v>365</v>
      </c>
      <c r="G268" t="s">
        <v>5581</v>
      </c>
      <c r="H268" t="s">
        <v>5703</v>
      </c>
      <c r="I268" t="s">
        <v>629</v>
      </c>
      <c r="J268">
        <v>0</v>
      </c>
      <c r="K268">
        <v>7</v>
      </c>
      <c r="L268">
        <v>10</v>
      </c>
      <c r="M268">
        <v>4</v>
      </c>
      <c r="N268" s="1">
        <v>33704</v>
      </c>
      <c r="O268" t="str">
        <f>IF(archive_3[[#This Row],[Fatalities (air)]]&gt;0,"Fatal","Non-fatal")</f>
        <v>Fatal</v>
      </c>
    </row>
    <row r="269" spans="1:15" x14ac:dyDescent="0.35">
      <c r="A269">
        <v>1996</v>
      </c>
      <c r="B269" t="s">
        <v>5427</v>
      </c>
      <c r="C269" t="s">
        <v>12</v>
      </c>
      <c r="D269">
        <v>5</v>
      </c>
      <c r="E269" t="s">
        <v>628</v>
      </c>
      <c r="F269" t="s">
        <v>277</v>
      </c>
      <c r="G269" t="s">
        <v>630</v>
      </c>
      <c r="H269" t="s">
        <v>1234</v>
      </c>
      <c r="I269" t="s">
        <v>631</v>
      </c>
      <c r="J269">
        <v>0</v>
      </c>
      <c r="K269">
        <v>6</v>
      </c>
      <c r="L269">
        <v>17</v>
      </c>
      <c r="M269">
        <v>4</v>
      </c>
      <c r="N269" s="1">
        <v>35160</v>
      </c>
      <c r="O269" t="str">
        <f>IF(archive_3[[#This Row],[Fatalities (air)]]&gt;0,"Fatal","Non-fatal")</f>
        <v>Fatal</v>
      </c>
    </row>
    <row r="270" spans="1:15" x14ac:dyDescent="0.35">
      <c r="A270">
        <v>1993</v>
      </c>
      <c r="B270" t="s">
        <v>5427</v>
      </c>
      <c r="C270" t="s">
        <v>12</v>
      </c>
      <c r="D270">
        <v>1</v>
      </c>
      <c r="E270" t="s">
        <v>633</v>
      </c>
      <c r="F270" t="s">
        <v>270</v>
      </c>
      <c r="G270" t="s">
        <v>5704</v>
      </c>
      <c r="H270" t="s">
        <v>632</v>
      </c>
      <c r="I270" t="s">
        <v>379</v>
      </c>
      <c r="J270">
        <v>0</v>
      </c>
      <c r="K270">
        <v>4</v>
      </c>
      <c r="L270">
        <v>4</v>
      </c>
      <c r="M270">
        <v>4</v>
      </c>
      <c r="N270" s="1">
        <v>34060</v>
      </c>
      <c r="O270" t="str">
        <f>IF(archive_3[[#This Row],[Fatalities (air)]]&gt;0,"Fatal","Non-fatal")</f>
        <v>Fatal</v>
      </c>
    </row>
    <row r="271" spans="1:15" x14ac:dyDescent="0.35">
      <c r="A271">
        <v>2016</v>
      </c>
      <c r="B271" t="s">
        <v>5427</v>
      </c>
      <c r="C271" t="s">
        <v>12</v>
      </c>
      <c r="D271">
        <v>4</v>
      </c>
      <c r="E271" t="s">
        <v>633</v>
      </c>
      <c r="F271" t="s">
        <v>478</v>
      </c>
      <c r="G271" t="s">
        <v>5705</v>
      </c>
      <c r="H271" t="s">
        <v>5706</v>
      </c>
      <c r="I271" t="s">
        <v>634</v>
      </c>
      <c r="J271">
        <v>0</v>
      </c>
      <c r="K271">
        <v>5</v>
      </c>
      <c r="L271">
        <v>5</v>
      </c>
      <c r="M271">
        <v>4</v>
      </c>
      <c r="N271" s="1">
        <v>42464</v>
      </c>
      <c r="O271" t="str">
        <f>IF(archive_3[[#This Row],[Fatalities (air)]]&gt;0,"Fatal","Non-fatal")</f>
        <v>Fatal</v>
      </c>
    </row>
    <row r="272" spans="1:15" x14ac:dyDescent="0.35">
      <c r="A272">
        <v>1974</v>
      </c>
      <c r="B272" t="s">
        <v>5427</v>
      </c>
      <c r="C272" t="s">
        <v>12</v>
      </c>
      <c r="D272">
        <v>30</v>
      </c>
      <c r="E272" t="s">
        <v>635</v>
      </c>
      <c r="F272" t="s">
        <v>326</v>
      </c>
      <c r="G272" t="s">
        <v>5707</v>
      </c>
      <c r="H272" t="s">
        <v>636</v>
      </c>
      <c r="I272" t="s">
        <v>637</v>
      </c>
      <c r="J272">
        <v>0</v>
      </c>
      <c r="K272">
        <v>6</v>
      </c>
      <c r="L272">
        <v>12</v>
      </c>
      <c r="M272">
        <v>4</v>
      </c>
      <c r="N272" s="1">
        <v>27149</v>
      </c>
      <c r="O272" t="str">
        <f>IF(archive_3[[#This Row],[Fatalities (air)]]&gt;0,"Fatal","Non-fatal")</f>
        <v>Fatal</v>
      </c>
    </row>
    <row r="273" spans="1:15" x14ac:dyDescent="0.35">
      <c r="A273">
        <v>1978</v>
      </c>
      <c r="B273" t="s">
        <v>5427</v>
      </c>
      <c r="C273" t="s">
        <v>12</v>
      </c>
      <c r="D273">
        <v>4</v>
      </c>
      <c r="E273" t="s">
        <v>635</v>
      </c>
      <c r="F273" t="s">
        <v>478</v>
      </c>
      <c r="G273" t="s">
        <v>5708</v>
      </c>
      <c r="H273" t="s">
        <v>636</v>
      </c>
      <c r="I273" t="s">
        <v>638</v>
      </c>
      <c r="J273">
        <v>0</v>
      </c>
      <c r="K273">
        <v>3</v>
      </c>
      <c r="L273">
        <v>6</v>
      </c>
      <c r="M273">
        <v>4</v>
      </c>
      <c r="N273" s="1">
        <v>28584</v>
      </c>
      <c r="O273" t="str">
        <f>IF(archive_3[[#This Row],[Fatalities (air)]]&gt;0,"Fatal","Non-fatal")</f>
        <v>Fatal</v>
      </c>
    </row>
    <row r="274" spans="1:15" x14ac:dyDescent="0.35">
      <c r="A274">
        <v>1945</v>
      </c>
      <c r="B274" t="s">
        <v>5427</v>
      </c>
      <c r="C274" t="s">
        <v>12</v>
      </c>
      <c r="D274">
        <v>20</v>
      </c>
      <c r="E274" t="s">
        <v>635</v>
      </c>
      <c r="F274" t="s">
        <v>13</v>
      </c>
      <c r="G274" t="s">
        <v>639</v>
      </c>
      <c r="H274" t="s">
        <v>640</v>
      </c>
      <c r="I274" t="s">
        <v>641</v>
      </c>
      <c r="J274">
        <v>0</v>
      </c>
      <c r="K274">
        <v>25</v>
      </c>
      <c r="L274">
        <v>25</v>
      </c>
      <c r="M274">
        <v>4</v>
      </c>
      <c r="N274" s="1">
        <v>16547</v>
      </c>
      <c r="O274" t="str">
        <f>IF(archive_3[[#This Row],[Fatalities (air)]]&gt;0,"Fatal","Non-fatal")</f>
        <v>Fatal</v>
      </c>
    </row>
    <row r="275" spans="1:15" x14ac:dyDescent="0.35">
      <c r="A275">
        <v>1985</v>
      </c>
      <c r="B275" t="s">
        <v>5427</v>
      </c>
      <c r="C275" t="s">
        <v>12</v>
      </c>
      <c r="D275">
        <v>15</v>
      </c>
      <c r="E275" t="s">
        <v>642</v>
      </c>
      <c r="F275" t="s">
        <v>21</v>
      </c>
      <c r="G275" t="s">
        <v>216</v>
      </c>
      <c r="H275" t="s">
        <v>5381</v>
      </c>
      <c r="I275" t="s">
        <v>643</v>
      </c>
      <c r="J275">
        <v>0</v>
      </c>
      <c r="K275">
        <v>11</v>
      </c>
      <c r="L275">
        <v>11</v>
      </c>
      <c r="M275">
        <v>4</v>
      </c>
      <c r="N275" s="1">
        <v>31152</v>
      </c>
      <c r="O275" t="str">
        <f>IF(archive_3[[#This Row],[Fatalities (air)]]&gt;0,"Fatal","Non-fatal")</f>
        <v>Fatal</v>
      </c>
    </row>
    <row r="276" spans="1:15" x14ac:dyDescent="0.35">
      <c r="A276">
        <v>1980</v>
      </c>
      <c r="B276" t="s">
        <v>5427</v>
      </c>
      <c r="C276" t="s">
        <v>12</v>
      </c>
      <c r="D276">
        <v>27</v>
      </c>
      <c r="E276" t="s">
        <v>642</v>
      </c>
      <c r="F276" t="s">
        <v>63</v>
      </c>
      <c r="G276" t="s">
        <v>5660</v>
      </c>
      <c r="H276" t="s">
        <v>644</v>
      </c>
      <c r="I276" t="s">
        <v>643</v>
      </c>
      <c r="J276">
        <v>0</v>
      </c>
      <c r="K276">
        <v>44</v>
      </c>
      <c r="L276">
        <v>53</v>
      </c>
      <c r="M276">
        <v>4</v>
      </c>
      <c r="N276" s="1">
        <v>29338</v>
      </c>
      <c r="O276" t="str">
        <f>IF(archive_3[[#This Row],[Fatalities (air)]]&gt;0,"Fatal","Non-fatal")</f>
        <v>Fatal</v>
      </c>
    </row>
    <row r="277" spans="1:15" x14ac:dyDescent="0.35">
      <c r="A277">
        <v>1936</v>
      </c>
      <c r="B277" t="s">
        <v>5427</v>
      </c>
      <c r="C277" t="s">
        <v>12</v>
      </c>
      <c r="D277">
        <v>11</v>
      </c>
      <c r="E277" t="s">
        <v>645</v>
      </c>
      <c r="F277" t="s">
        <v>182</v>
      </c>
      <c r="G277" t="s">
        <v>5709</v>
      </c>
      <c r="H277" t="s">
        <v>5710</v>
      </c>
      <c r="I277" t="s">
        <v>646</v>
      </c>
      <c r="J277">
        <v>0</v>
      </c>
      <c r="K277">
        <v>3</v>
      </c>
      <c r="L277">
        <v>25</v>
      </c>
      <c r="M277">
        <v>4</v>
      </c>
      <c r="N277" s="1">
        <v>13251</v>
      </c>
      <c r="O277" t="str">
        <f>IF(archive_3[[#This Row],[Fatalities (air)]]&gt;0,"Fatal","Non-fatal")</f>
        <v>Fatal</v>
      </c>
    </row>
    <row r="278" spans="1:15" x14ac:dyDescent="0.35">
      <c r="A278">
        <v>1959</v>
      </c>
      <c r="B278" t="s">
        <v>5427</v>
      </c>
      <c r="C278" t="s">
        <v>12</v>
      </c>
      <c r="D278">
        <v>23</v>
      </c>
      <c r="E278" t="s">
        <v>647</v>
      </c>
      <c r="F278" t="s">
        <v>9349</v>
      </c>
      <c r="G278" t="s">
        <v>5711</v>
      </c>
      <c r="H278" t="s">
        <v>648</v>
      </c>
      <c r="I278" t="s">
        <v>649</v>
      </c>
      <c r="J278">
        <v>0</v>
      </c>
      <c r="K278">
        <v>12</v>
      </c>
      <c r="L278">
        <v>12</v>
      </c>
      <c r="M278">
        <v>4</v>
      </c>
      <c r="N278" s="1">
        <v>21663</v>
      </c>
      <c r="O278" t="str">
        <f>IF(archive_3[[#This Row],[Fatalities (air)]]&gt;0,"Fatal","Non-fatal")</f>
        <v>Fatal</v>
      </c>
    </row>
    <row r="279" spans="1:15" x14ac:dyDescent="0.35">
      <c r="A279">
        <v>1999</v>
      </c>
      <c r="B279" t="s">
        <v>5427</v>
      </c>
      <c r="C279" t="s">
        <v>12</v>
      </c>
      <c r="D279">
        <v>7</v>
      </c>
      <c r="E279" t="s">
        <v>647</v>
      </c>
      <c r="F279" t="s">
        <v>21</v>
      </c>
      <c r="G279" t="s">
        <v>5712</v>
      </c>
      <c r="H279" t="s">
        <v>5713</v>
      </c>
      <c r="I279" t="s">
        <v>650</v>
      </c>
      <c r="J279">
        <v>0</v>
      </c>
      <c r="K279">
        <v>6</v>
      </c>
      <c r="L279">
        <v>6</v>
      </c>
      <c r="M279">
        <v>4</v>
      </c>
      <c r="N279" s="1">
        <v>36257</v>
      </c>
      <c r="O279" t="str">
        <f>IF(archive_3[[#This Row],[Fatalities (air)]]&gt;0,"Fatal","Non-fatal")</f>
        <v>Fatal</v>
      </c>
    </row>
    <row r="280" spans="1:15" x14ac:dyDescent="0.35">
      <c r="A280">
        <v>1954</v>
      </c>
      <c r="B280" t="s">
        <v>5427</v>
      </c>
      <c r="C280" t="s">
        <v>12</v>
      </c>
      <c r="D280">
        <v>3</v>
      </c>
      <c r="E280" t="s">
        <v>647</v>
      </c>
      <c r="F280" t="s">
        <v>13</v>
      </c>
      <c r="G280" t="s">
        <v>5714</v>
      </c>
      <c r="H280" t="s">
        <v>651</v>
      </c>
      <c r="I280" t="s">
        <v>652</v>
      </c>
      <c r="J280">
        <v>0</v>
      </c>
      <c r="K280">
        <v>25</v>
      </c>
      <c r="L280">
        <v>25</v>
      </c>
      <c r="M280">
        <v>4</v>
      </c>
      <c r="N280" s="1">
        <v>19817</v>
      </c>
      <c r="O280" t="str">
        <f>IF(archive_3[[#This Row],[Fatalities (air)]]&gt;0,"Fatal","Non-fatal")</f>
        <v>Fatal</v>
      </c>
    </row>
    <row r="281" spans="1:15" x14ac:dyDescent="0.35">
      <c r="A281">
        <v>1982</v>
      </c>
      <c r="B281" t="s">
        <v>5427</v>
      </c>
      <c r="C281" t="s">
        <v>12</v>
      </c>
      <c r="D281">
        <v>13</v>
      </c>
      <c r="E281" t="s">
        <v>647</v>
      </c>
      <c r="F281" t="s">
        <v>144</v>
      </c>
      <c r="G281" t="s">
        <v>653</v>
      </c>
      <c r="H281" t="s">
        <v>5715</v>
      </c>
      <c r="I281" t="s">
        <v>217</v>
      </c>
      <c r="J281">
        <v>0</v>
      </c>
      <c r="K281">
        <v>27</v>
      </c>
      <c r="L281">
        <v>27</v>
      </c>
      <c r="M281">
        <v>4</v>
      </c>
      <c r="N281" s="1">
        <v>30054</v>
      </c>
      <c r="O281" t="str">
        <f>IF(archive_3[[#This Row],[Fatalities (air)]]&gt;0,"Fatal","Non-fatal")</f>
        <v>Fatal</v>
      </c>
    </row>
    <row r="282" spans="1:15" x14ac:dyDescent="0.35">
      <c r="A282">
        <v>1970</v>
      </c>
      <c r="B282" t="s">
        <v>5427</v>
      </c>
      <c r="C282" t="s">
        <v>12</v>
      </c>
      <c r="D282">
        <v>4</v>
      </c>
      <c r="E282" t="s">
        <v>654</v>
      </c>
      <c r="F282" t="s">
        <v>56</v>
      </c>
      <c r="G282" t="s">
        <v>5716</v>
      </c>
      <c r="H282" t="s">
        <v>655</v>
      </c>
      <c r="I282" t="s">
        <v>79</v>
      </c>
      <c r="J282">
        <v>0</v>
      </c>
      <c r="K282">
        <v>7</v>
      </c>
      <c r="L282">
        <v>35</v>
      </c>
      <c r="M282">
        <v>4</v>
      </c>
      <c r="N282" s="1">
        <v>25662</v>
      </c>
      <c r="O282" t="str">
        <f>IF(archive_3[[#This Row],[Fatalities (air)]]&gt;0,"Fatal","Non-fatal")</f>
        <v>Fatal</v>
      </c>
    </row>
    <row r="283" spans="1:15" x14ac:dyDescent="0.35">
      <c r="A283">
        <v>1947</v>
      </c>
      <c r="B283" t="s">
        <v>5427</v>
      </c>
      <c r="C283" t="s">
        <v>12</v>
      </c>
      <c r="D283">
        <v>8</v>
      </c>
      <c r="E283" t="s">
        <v>657</v>
      </c>
      <c r="F283" t="s">
        <v>13</v>
      </c>
      <c r="G283" t="s">
        <v>5717</v>
      </c>
      <c r="H283" t="s">
        <v>4634</v>
      </c>
      <c r="I283" t="s">
        <v>658</v>
      </c>
      <c r="J283">
        <v>0</v>
      </c>
      <c r="K283">
        <v>27</v>
      </c>
      <c r="L283">
        <v>27</v>
      </c>
      <c r="M283">
        <v>4</v>
      </c>
      <c r="N283" s="1">
        <v>17265</v>
      </c>
      <c r="O283" t="str">
        <f>IF(archive_3[[#This Row],[Fatalities (air)]]&gt;0,"Fatal","Non-fatal")</f>
        <v>Fatal</v>
      </c>
    </row>
    <row r="284" spans="1:15" x14ac:dyDescent="0.35">
      <c r="A284">
        <v>1960</v>
      </c>
      <c r="B284" t="s">
        <v>5427</v>
      </c>
      <c r="C284" t="s">
        <v>12</v>
      </c>
      <c r="D284">
        <v>28</v>
      </c>
      <c r="E284" t="s">
        <v>657</v>
      </c>
      <c r="F284" t="s">
        <v>13</v>
      </c>
      <c r="G284" t="s">
        <v>5718</v>
      </c>
      <c r="H284" t="s">
        <v>5719</v>
      </c>
      <c r="I284" t="s">
        <v>658</v>
      </c>
      <c r="J284">
        <v>0</v>
      </c>
      <c r="K284">
        <v>13</v>
      </c>
      <c r="L284">
        <v>13</v>
      </c>
      <c r="M284">
        <v>4</v>
      </c>
      <c r="N284" s="1">
        <v>22034</v>
      </c>
      <c r="O284" t="str">
        <f>IF(archive_3[[#This Row],[Fatalities (air)]]&gt;0,"Fatal","Non-fatal")</f>
        <v>Fatal</v>
      </c>
    </row>
    <row r="285" spans="1:15" x14ac:dyDescent="0.35">
      <c r="A285">
        <v>1993</v>
      </c>
      <c r="B285" t="s">
        <v>5427</v>
      </c>
      <c r="C285" t="s">
        <v>12</v>
      </c>
      <c r="D285">
        <v>2</v>
      </c>
      <c r="E285" t="s">
        <v>657</v>
      </c>
      <c r="F285" t="s">
        <v>5442</v>
      </c>
      <c r="G285" t="s">
        <v>5517</v>
      </c>
      <c r="H285" t="s">
        <v>1285</v>
      </c>
      <c r="I285" t="s">
        <v>658</v>
      </c>
      <c r="J285">
        <v>0</v>
      </c>
      <c r="K285">
        <v>11</v>
      </c>
      <c r="L285">
        <v>11</v>
      </c>
      <c r="M285">
        <v>4</v>
      </c>
      <c r="N285" s="1">
        <v>34061</v>
      </c>
      <c r="O285" t="str">
        <f>IF(archive_3[[#This Row],[Fatalities (air)]]&gt;0,"Fatal","Non-fatal")</f>
        <v>Fatal</v>
      </c>
    </row>
    <row r="286" spans="1:15" x14ac:dyDescent="0.35">
      <c r="A286">
        <v>1954</v>
      </c>
      <c r="B286" t="s">
        <v>5427</v>
      </c>
      <c r="C286" t="s">
        <v>12</v>
      </c>
      <c r="D286">
        <v>4</v>
      </c>
      <c r="E286" t="s">
        <v>659</v>
      </c>
      <c r="F286" t="s">
        <v>13</v>
      </c>
      <c r="G286" t="s">
        <v>5720</v>
      </c>
      <c r="H286" t="s">
        <v>660</v>
      </c>
      <c r="I286" t="s">
        <v>661</v>
      </c>
      <c r="J286">
        <v>0</v>
      </c>
      <c r="K286">
        <v>4</v>
      </c>
      <c r="L286">
        <v>4</v>
      </c>
      <c r="M286">
        <v>4</v>
      </c>
      <c r="N286" s="1">
        <v>19818</v>
      </c>
      <c r="O286" t="str">
        <f>IF(archive_3[[#This Row],[Fatalities (air)]]&gt;0,"Fatal","Non-fatal")</f>
        <v>Fatal</v>
      </c>
    </row>
    <row r="287" spans="1:15" x14ac:dyDescent="0.35">
      <c r="A287">
        <v>1953</v>
      </c>
      <c r="B287" t="s">
        <v>5427</v>
      </c>
      <c r="C287" t="s">
        <v>12</v>
      </c>
      <c r="D287">
        <v>16</v>
      </c>
      <c r="E287" t="s">
        <v>659</v>
      </c>
      <c r="F287" t="s">
        <v>13</v>
      </c>
      <c r="G287" t="s">
        <v>5445</v>
      </c>
      <c r="H287" t="s">
        <v>660</v>
      </c>
      <c r="I287" t="s">
        <v>662</v>
      </c>
      <c r="J287">
        <v>0</v>
      </c>
      <c r="K287">
        <v>30</v>
      </c>
      <c r="L287">
        <v>30</v>
      </c>
      <c r="M287">
        <v>4</v>
      </c>
      <c r="N287" s="1">
        <v>19465</v>
      </c>
      <c r="O287" t="str">
        <f>IF(archive_3[[#This Row],[Fatalities (air)]]&gt;0,"Fatal","Non-fatal")</f>
        <v>Fatal</v>
      </c>
    </row>
    <row r="288" spans="1:15" x14ac:dyDescent="0.35">
      <c r="A288">
        <v>2001</v>
      </c>
      <c r="B288" t="s">
        <v>5427</v>
      </c>
      <c r="C288" t="s">
        <v>12</v>
      </c>
      <c r="D288">
        <v>7</v>
      </c>
      <c r="E288" t="s">
        <v>659</v>
      </c>
      <c r="F288" t="s">
        <v>348</v>
      </c>
      <c r="G288" t="s">
        <v>5721</v>
      </c>
      <c r="H288" t="s">
        <v>663</v>
      </c>
      <c r="I288" t="s">
        <v>664</v>
      </c>
      <c r="J288">
        <v>0</v>
      </c>
      <c r="K288">
        <v>16</v>
      </c>
      <c r="L288">
        <v>16</v>
      </c>
      <c r="M288">
        <v>4</v>
      </c>
      <c r="N288" s="1">
        <v>36988</v>
      </c>
      <c r="O288" t="str">
        <f>IF(archive_3[[#This Row],[Fatalities (air)]]&gt;0,"Fatal","Non-fatal")</f>
        <v>Fatal</v>
      </c>
    </row>
    <row r="289" spans="1:15" x14ac:dyDescent="0.35">
      <c r="A289">
        <v>1976</v>
      </c>
      <c r="B289" t="s">
        <v>5427</v>
      </c>
      <c r="C289" t="s">
        <v>12</v>
      </c>
      <c r="D289">
        <v>27</v>
      </c>
      <c r="E289" t="s">
        <v>1291</v>
      </c>
      <c r="F289" t="s">
        <v>21</v>
      </c>
      <c r="G289" t="s">
        <v>35</v>
      </c>
      <c r="H289" t="s">
        <v>665</v>
      </c>
      <c r="I289" t="s">
        <v>666</v>
      </c>
      <c r="J289">
        <v>0</v>
      </c>
      <c r="K289">
        <v>37</v>
      </c>
      <c r="L289">
        <v>88</v>
      </c>
      <c r="M289">
        <v>4</v>
      </c>
      <c r="N289" s="1">
        <v>27877</v>
      </c>
      <c r="O289" t="str">
        <f>IF(archive_3[[#This Row],[Fatalities (air)]]&gt;0,"Fatal","Non-fatal")</f>
        <v>Fatal</v>
      </c>
    </row>
    <row r="290" spans="1:15" x14ac:dyDescent="0.35">
      <c r="A290">
        <v>1978</v>
      </c>
      <c r="B290" t="s">
        <v>5427</v>
      </c>
      <c r="C290" t="s">
        <v>12</v>
      </c>
      <c r="D290">
        <v>5</v>
      </c>
      <c r="E290" t="s">
        <v>1291</v>
      </c>
      <c r="F290" t="s">
        <v>142</v>
      </c>
      <c r="G290" t="s">
        <v>667</v>
      </c>
      <c r="H290" t="s">
        <v>665</v>
      </c>
      <c r="I290" t="s">
        <v>668</v>
      </c>
      <c r="J290">
        <v>0</v>
      </c>
      <c r="K290">
        <v>2</v>
      </c>
      <c r="L290">
        <v>9</v>
      </c>
      <c r="M290">
        <v>4</v>
      </c>
      <c r="N290" s="1">
        <v>28585</v>
      </c>
      <c r="O290" t="str">
        <f>IF(archive_3[[#This Row],[Fatalities (air)]]&gt;0,"Fatal","Non-fatal")</f>
        <v>Fatal</v>
      </c>
    </row>
    <row r="291" spans="1:15" x14ac:dyDescent="0.35">
      <c r="A291">
        <v>1956</v>
      </c>
      <c r="B291" t="s">
        <v>5427</v>
      </c>
      <c r="C291" t="s">
        <v>12</v>
      </c>
      <c r="D291">
        <v>2</v>
      </c>
      <c r="E291" t="s">
        <v>669</v>
      </c>
      <c r="F291" t="s">
        <v>9358</v>
      </c>
      <c r="G291" t="s">
        <v>670</v>
      </c>
      <c r="H291" t="s">
        <v>671</v>
      </c>
      <c r="I291" t="s">
        <v>672</v>
      </c>
      <c r="J291">
        <v>0</v>
      </c>
      <c r="K291">
        <v>5</v>
      </c>
      <c r="L291">
        <v>38</v>
      </c>
      <c r="M291">
        <v>4</v>
      </c>
      <c r="N291" s="1">
        <v>20547</v>
      </c>
      <c r="O291" t="str">
        <f>IF(archive_3[[#This Row],[Fatalities (air)]]&gt;0,"Fatal","Non-fatal")</f>
        <v>Fatal</v>
      </c>
    </row>
    <row r="292" spans="1:15" x14ac:dyDescent="0.35">
      <c r="A292">
        <v>1953</v>
      </c>
      <c r="B292" t="s">
        <v>5427</v>
      </c>
      <c r="C292" t="s">
        <v>12</v>
      </c>
      <c r="D292">
        <v>14</v>
      </c>
      <c r="E292" t="s">
        <v>669</v>
      </c>
      <c r="F292" t="s">
        <v>13</v>
      </c>
      <c r="G292" t="s">
        <v>5549</v>
      </c>
      <c r="H292" t="s">
        <v>673</v>
      </c>
      <c r="I292" t="s">
        <v>674</v>
      </c>
      <c r="J292">
        <v>0</v>
      </c>
      <c r="K292">
        <v>7</v>
      </c>
      <c r="L292">
        <v>25</v>
      </c>
      <c r="M292">
        <v>4</v>
      </c>
      <c r="N292" s="1">
        <v>19463</v>
      </c>
      <c r="O292" t="str">
        <f>IF(archive_3[[#This Row],[Fatalities (air)]]&gt;0,"Fatal","Non-fatal")</f>
        <v>Fatal</v>
      </c>
    </row>
    <row r="293" spans="1:15" x14ac:dyDescent="0.35">
      <c r="A293">
        <v>1965</v>
      </c>
      <c r="B293" t="s">
        <v>5427</v>
      </c>
      <c r="C293" t="s">
        <v>12</v>
      </c>
      <c r="D293">
        <v>23</v>
      </c>
      <c r="E293" t="s">
        <v>669</v>
      </c>
      <c r="F293" t="s">
        <v>13</v>
      </c>
      <c r="G293" t="s">
        <v>5722</v>
      </c>
      <c r="H293" t="s">
        <v>671</v>
      </c>
      <c r="I293" t="s">
        <v>262</v>
      </c>
      <c r="J293">
        <v>0</v>
      </c>
      <c r="K293">
        <v>5</v>
      </c>
      <c r="L293">
        <v>5</v>
      </c>
      <c r="M293">
        <v>4</v>
      </c>
      <c r="N293" s="1">
        <v>23855</v>
      </c>
      <c r="O293" t="str">
        <f>IF(archive_3[[#This Row],[Fatalities (air)]]&gt;0,"Fatal","Non-fatal")</f>
        <v>Fatal</v>
      </c>
    </row>
    <row r="294" spans="1:15" x14ac:dyDescent="0.35">
      <c r="A294">
        <v>1928</v>
      </c>
      <c r="B294" t="s">
        <v>5427</v>
      </c>
      <c r="C294" t="s">
        <v>12</v>
      </c>
      <c r="D294">
        <v>17</v>
      </c>
      <c r="E294" t="s">
        <v>677</v>
      </c>
      <c r="F294" t="s">
        <v>21</v>
      </c>
      <c r="G294" t="s">
        <v>5723</v>
      </c>
      <c r="H294" t="s">
        <v>678</v>
      </c>
      <c r="I294" t="s">
        <v>679</v>
      </c>
      <c r="J294">
        <v>0</v>
      </c>
      <c r="K294">
        <v>1</v>
      </c>
      <c r="L294">
        <v>2</v>
      </c>
      <c r="M294">
        <v>4</v>
      </c>
      <c r="N294" s="1">
        <v>10335</v>
      </c>
      <c r="O294" t="str">
        <f>IF(archive_3[[#This Row],[Fatalities (air)]]&gt;0,"Fatal","Non-fatal")</f>
        <v>Fatal</v>
      </c>
    </row>
    <row r="295" spans="1:15" x14ac:dyDescent="0.35">
      <c r="A295">
        <v>1996</v>
      </c>
      <c r="B295" t="s">
        <v>5427</v>
      </c>
      <c r="C295" t="s">
        <v>12</v>
      </c>
      <c r="D295">
        <v>11</v>
      </c>
      <c r="E295" t="s">
        <v>677</v>
      </c>
      <c r="F295" t="s">
        <v>41</v>
      </c>
      <c r="G295" t="s">
        <v>5724</v>
      </c>
      <c r="H295" t="s">
        <v>680</v>
      </c>
      <c r="I295" t="s">
        <v>379</v>
      </c>
      <c r="J295">
        <v>0</v>
      </c>
      <c r="K295">
        <v>3</v>
      </c>
      <c r="L295">
        <v>3</v>
      </c>
      <c r="M295">
        <v>4</v>
      </c>
      <c r="N295" s="1">
        <v>35166</v>
      </c>
      <c r="O295" t="str">
        <f>IF(archive_3[[#This Row],[Fatalities (air)]]&gt;0,"Fatal","Non-fatal")</f>
        <v>Fatal</v>
      </c>
    </row>
    <row r="296" spans="1:15" x14ac:dyDescent="0.35">
      <c r="A296">
        <v>1944</v>
      </c>
      <c r="B296" t="s">
        <v>5427</v>
      </c>
      <c r="C296" t="s">
        <v>12</v>
      </c>
      <c r="D296">
        <v>17</v>
      </c>
      <c r="E296" t="s">
        <v>681</v>
      </c>
      <c r="F296" t="s">
        <v>232</v>
      </c>
      <c r="G296" t="s">
        <v>5725</v>
      </c>
      <c r="H296" t="s">
        <v>682</v>
      </c>
      <c r="I296" t="s">
        <v>295</v>
      </c>
      <c r="J296">
        <v>0</v>
      </c>
      <c r="K296">
        <v>5</v>
      </c>
      <c r="L296">
        <v>7</v>
      </c>
      <c r="M296">
        <v>4</v>
      </c>
      <c r="N296" s="1">
        <v>16179</v>
      </c>
      <c r="O296" t="str">
        <f>IF(archive_3[[#This Row],[Fatalities (air)]]&gt;0,"Fatal","Non-fatal")</f>
        <v>Fatal</v>
      </c>
    </row>
    <row r="297" spans="1:15" x14ac:dyDescent="0.35">
      <c r="A297">
        <v>1969</v>
      </c>
      <c r="B297" t="s">
        <v>5427</v>
      </c>
      <c r="C297" t="s">
        <v>12</v>
      </c>
      <c r="D297">
        <v>16</v>
      </c>
      <c r="E297" t="s">
        <v>683</v>
      </c>
      <c r="F297" t="s">
        <v>85</v>
      </c>
      <c r="G297" t="s">
        <v>684</v>
      </c>
      <c r="H297" t="s">
        <v>685</v>
      </c>
      <c r="I297" t="s">
        <v>686</v>
      </c>
      <c r="J297">
        <v>0</v>
      </c>
      <c r="K297">
        <v>45</v>
      </c>
      <c r="L297">
        <v>45</v>
      </c>
      <c r="M297">
        <v>4</v>
      </c>
      <c r="N297" s="1">
        <v>25309</v>
      </c>
      <c r="O297" t="str">
        <f>IF(archive_3[[#This Row],[Fatalities (air)]]&gt;0,"Fatal","Non-fatal")</f>
        <v>Fatal</v>
      </c>
    </row>
    <row r="298" spans="1:15" x14ac:dyDescent="0.35">
      <c r="A298">
        <v>1990</v>
      </c>
      <c r="B298" t="s">
        <v>5427</v>
      </c>
      <c r="C298" t="s">
        <v>12</v>
      </c>
      <c r="D298">
        <v>20</v>
      </c>
      <c r="E298" t="s">
        <v>683</v>
      </c>
      <c r="F298" t="s">
        <v>144</v>
      </c>
      <c r="G298" t="s">
        <v>687</v>
      </c>
      <c r="H298" t="s">
        <v>685</v>
      </c>
      <c r="I298" t="s">
        <v>688</v>
      </c>
      <c r="J298">
        <v>0</v>
      </c>
      <c r="K298">
        <v>20</v>
      </c>
      <c r="L298">
        <v>24</v>
      </c>
      <c r="M298">
        <v>4</v>
      </c>
      <c r="N298" s="1">
        <v>32983</v>
      </c>
      <c r="O298" t="str">
        <f>IF(archive_3[[#This Row],[Fatalities (air)]]&gt;0,"Fatal","Non-fatal")</f>
        <v>Fatal</v>
      </c>
    </row>
    <row r="299" spans="1:15" x14ac:dyDescent="0.35">
      <c r="A299">
        <v>1990</v>
      </c>
      <c r="B299" t="s">
        <v>5492</v>
      </c>
      <c r="C299" t="s">
        <v>689</v>
      </c>
      <c r="D299">
        <v>10</v>
      </c>
      <c r="E299" t="s">
        <v>16</v>
      </c>
      <c r="F299" t="s">
        <v>17</v>
      </c>
      <c r="G299" t="s">
        <v>9240</v>
      </c>
      <c r="H299" t="s">
        <v>5726</v>
      </c>
      <c r="I299" t="s">
        <v>18</v>
      </c>
      <c r="J299">
        <v>0</v>
      </c>
      <c r="K299">
        <v>83</v>
      </c>
      <c r="L299">
        <v>83</v>
      </c>
      <c r="M299">
        <v>8</v>
      </c>
      <c r="N299" s="1">
        <v>33095</v>
      </c>
      <c r="O299" t="str">
        <f>IF(archive_3[[#This Row],[Fatalities (air)]]&gt;0,"Fatal","Non-fatal")</f>
        <v>Fatal</v>
      </c>
    </row>
    <row r="300" spans="1:15" x14ac:dyDescent="0.35">
      <c r="A300">
        <v>2011</v>
      </c>
      <c r="B300" t="s">
        <v>5492</v>
      </c>
      <c r="C300" t="s">
        <v>689</v>
      </c>
      <c r="D300">
        <v>6</v>
      </c>
      <c r="E300" t="s">
        <v>16</v>
      </c>
      <c r="F300" t="s">
        <v>21</v>
      </c>
      <c r="G300" t="s">
        <v>9241</v>
      </c>
      <c r="H300" t="s">
        <v>690</v>
      </c>
      <c r="I300" t="s">
        <v>691</v>
      </c>
      <c r="J300">
        <v>0</v>
      </c>
      <c r="K300">
        <v>38</v>
      </c>
      <c r="L300">
        <v>38</v>
      </c>
      <c r="M300">
        <v>8</v>
      </c>
      <c r="N300" s="1">
        <v>40761</v>
      </c>
      <c r="O300" t="str">
        <f>IF(archive_3[[#This Row],[Fatalities (air)]]&gt;0,"Fatal","Non-fatal")</f>
        <v>Fatal</v>
      </c>
    </row>
    <row r="301" spans="1:15" x14ac:dyDescent="0.35">
      <c r="A301">
        <v>2013</v>
      </c>
      <c r="B301" t="s">
        <v>5492</v>
      </c>
      <c r="C301" t="s">
        <v>689</v>
      </c>
      <c r="D301">
        <v>14</v>
      </c>
      <c r="E301" t="s">
        <v>692</v>
      </c>
      <c r="F301" t="s">
        <v>28</v>
      </c>
      <c r="G301" t="s">
        <v>5727</v>
      </c>
      <c r="H301" t="s">
        <v>693</v>
      </c>
      <c r="I301" t="s">
        <v>694</v>
      </c>
      <c r="J301">
        <v>0</v>
      </c>
      <c r="K301">
        <v>2</v>
      </c>
      <c r="L301">
        <v>2</v>
      </c>
      <c r="M301">
        <v>8</v>
      </c>
      <c r="N301" s="1">
        <v>41500</v>
      </c>
      <c r="O301" t="str">
        <f>IF(archive_3[[#This Row],[Fatalities (air)]]&gt;0,"Fatal","Non-fatal")</f>
        <v>Fatal</v>
      </c>
    </row>
    <row r="302" spans="1:15" x14ac:dyDescent="0.35">
      <c r="A302">
        <v>2016</v>
      </c>
      <c r="B302" t="s">
        <v>5492</v>
      </c>
      <c r="C302" t="s">
        <v>689</v>
      </c>
      <c r="D302">
        <v>31</v>
      </c>
      <c r="E302" t="s">
        <v>30</v>
      </c>
      <c r="F302" t="s">
        <v>9342</v>
      </c>
      <c r="G302" t="s">
        <v>5728</v>
      </c>
      <c r="H302" t="s">
        <v>695</v>
      </c>
      <c r="I302" t="s">
        <v>696</v>
      </c>
      <c r="J302">
        <v>0</v>
      </c>
      <c r="K302">
        <v>5</v>
      </c>
      <c r="L302">
        <v>5</v>
      </c>
      <c r="M302">
        <v>8</v>
      </c>
      <c r="N302" s="1">
        <v>42613</v>
      </c>
      <c r="O302" t="str">
        <f>IF(archive_3[[#This Row],[Fatalities (air)]]&gt;0,"Fatal","Non-fatal")</f>
        <v>Fatal</v>
      </c>
    </row>
    <row r="303" spans="1:15" x14ac:dyDescent="0.35">
      <c r="A303">
        <v>1991</v>
      </c>
      <c r="B303" t="s">
        <v>5492</v>
      </c>
      <c r="C303" t="s">
        <v>689</v>
      </c>
      <c r="D303">
        <v>20</v>
      </c>
      <c r="E303" t="s">
        <v>30</v>
      </c>
      <c r="F303" t="s">
        <v>38</v>
      </c>
      <c r="G303" t="s">
        <v>5437</v>
      </c>
      <c r="H303" t="s">
        <v>36</v>
      </c>
      <c r="I303" t="s">
        <v>697</v>
      </c>
      <c r="J303">
        <v>0</v>
      </c>
      <c r="K303">
        <v>4</v>
      </c>
      <c r="L303">
        <v>4</v>
      </c>
      <c r="M303">
        <v>8</v>
      </c>
      <c r="N303" s="1">
        <v>33470</v>
      </c>
      <c r="O303" t="str">
        <f>IF(archive_3[[#This Row],[Fatalities (air)]]&gt;0,"Fatal","Non-fatal")</f>
        <v>Fatal</v>
      </c>
    </row>
    <row r="304" spans="1:15" x14ac:dyDescent="0.35">
      <c r="A304">
        <v>1994</v>
      </c>
      <c r="B304" t="s">
        <v>5492</v>
      </c>
      <c r="C304" t="s">
        <v>689</v>
      </c>
      <c r="D304">
        <v>7</v>
      </c>
      <c r="E304" t="s">
        <v>30</v>
      </c>
      <c r="F304" t="s">
        <v>149</v>
      </c>
      <c r="G304" t="s">
        <v>5729</v>
      </c>
      <c r="H304" t="s">
        <v>698</v>
      </c>
      <c r="I304" t="s">
        <v>699</v>
      </c>
      <c r="J304">
        <v>0</v>
      </c>
      <c r="K304">
        <v>6</v>
      </c>
      <c r="L304">
        <v>7</v>
      </c>
      <c r="M304">
        <v>8</v>
      </c>
      <c r="N304" s="1">
        <v>34553</v>
      </c>
      <c r="O304" t="str">
        <f>IF(archive_3[[#This Row],[Fatalities (air)]]&gt;0,"Fatal","Non-fatal")</f>
        <v>Fatal</v>
      </c>
    </row>
    <row r="305" spans="1:15" x14ac:dyDescent="0.35">
      <c r="A305">
        <v>1994</v>
      </c>
      <c r="B305" t="s">
        <v>5492</v>
      </c>
      <c r="C305" t="s">
        <v>689</v>
      </c>
      <c r="D305">
        <v>11</v>
      </c>
      <c r="E305" t="s">
        <v>30</v>
      </c>
      <c r="F305" t="s">
        <v>149</v>
      </c>
      <c r="G305" t="s">
        <v>5730</v>
      </c>
      <c r="H305" t="s">
        <v>700</v>
      </c>
      <c r="I305" t="s">
        <v>701</v>
      </c>
      <c r="J305">
        <v>0</v>
      </c>
      <c r="K305">
        <v>3</v>
      </c>
      <c r="L305">
        <v>3</v>
      </c>
      <c r="M305">
        <v>8</v>
      </c>
      <c r="N305" s="1">
        <v>34557</v>
      </c>
      <c r="O305" t="str">
        <f>IF(archive_3[[#This Row],[Fatalities (air)]]&gt;0,"Fatal","Non-fatal")</f>
        <v>Fatal</v>
      </c>
    </row>
    <row r="306" spans="1:15" x14ac:dyDescent="0.35">
      <c r="A306">
        <v>2004</v>
      </c>
      <c r="B306" t="s">
        <v>5492</v>
      </c>
      <c r="C306" t="s">
        <v>689</v>
      </c>
      <c r="D306">
        <v>27</v>
      </c>
      <c r="E306" t="s">
        <v>30</v>
      </c>
      <c r="F306" t="s">
        <v>149</v>
      </c>
      <c r="G306" t="s">
        <v>5731</v>
      </c>
      <c r="H306" t="s">
        <v>5732</v>
      </c>
      <c r="I306" t="s">
        <v>702</v>
      </c>
      <c r="J306">
        <v>0</v>
      </c>
      <c r="K306">
        <v>1</v>
      </c>
      <c r="L306">
        <v>3</v>
      </c>
      <c r="M306">
        <v>8</v>
      </c>
      <c r="N306" s="1">
        <v>38226</v>
      </c>
      <c r="O306" t="str">
        <f>IF(archive_3[[#This Row],[Fatalities (air)]]&gt;0,"Fatal","Non-fatal")</f>
        <v>Fatal</v>
      </c>
    </row>
    <row r="307" spans="1:15" x14ac:dyDescent="0.35">
      <c r="A307">
        <v>2010</v>
      </c>
      <c r="B307" t="s">
        <v>5492</v>
      </c>
      <c r="C307" t="s">
        <v>689</v>
      </c>
      <c r="D307">
        <v>9</v>
      </c>
      <c r="E307" t="s">
        <v>30</v>
      </c>
      <c r="F307" t="s">
        <v>5433</v>
      </c>
      <c r="G307" t="s">
        <v>5733</v>
      </c>
      <c r="H307" t="s">
        <v>4663</v>
      </c>
      <c r="I307" t="s">
        <v>703</v>
      </c>
      <c r="J307">
        <v>0</v>
      </c>
      <c r="K307">
        <v>5</v>
      </c>
      <c r="L307">
        <v>9</v>
      </c>
      <c r="M307">
        <v>8</v>
      </c>
      <c r="N307" s="1">
        <v>40399</v>
      </c>
      <c r="O307" t="str">
        <f>IF(archive_3[[#This Row],[Fatalities (air)]]&gt;0,"Fatal","Non-fatal")</f>
        <v>Fatal</v>
      </c>
    </row>
    <row r="308" spans="1:15" x14ac:dyDescent="0.35">
      <c r="A308">
        <v>2007</v>
      </c>
      <c r="B308" t="s">
        <v>5492</v>
      </c>
      <c r="C308" t="s">
        <v>689</v>
      </c>
      <c r="D308">
        <v>16</v>
      </c>
      <c r="E308" t="s">
        <v>30</v>
      </c>
      <c r="F308" t="s">
        <v>5433</v>
      </c>
      <c r="G308" t="s">
        <v>5734</v>
      </c>
      <c r="H308" t="s">
        <v>36</v>
      </c>
      <c r="I308" t="s">
        <v>704</v>
      </c>
      <c r="J308">
        <v>0</v>
      </c>
      <c r="K308">
        <v>6</v>
      </c>
      <c r="L308">
        <v>10</v>
      </c>
      <c r="M308">
        <v>8</v>
      </c>
      <c r="N308" s="1">
        <v>39310</v>
      </c>
      <c r="O308" t="str">
        <f>IF(archive_3[[#This Row],[Fatalities (air)]]&gt;0,"Fatal","Non-fatal")</f>
        <v>Fatal</v>
      </c>
    </row>
    <row r="309" spans="1:15" x14ac:dyDescent="0.35">
      <c r="A309">
        <v>2010</v>
      </c>
      <c r="B309" t="s">
        <v>5492</v>
      </c>
      <c r="C309" t="s">
        <v>689</v>
      </c>
      <c r="D309">
        <v>21</v>
      </c>
      <c r="E309" t="s">
        <v>30</v>
      </c>
      <c r="F309" t="s">
        <v>5433</v>
      </c>
      <c r="G309" t="s">
        <v>5735</v>
      </c>
      <c r="H309" t="s">
        <v>5736</v>
      </c>
      <c r="I309" t="s">
        <v>705</v>
      </c>
      <c r="J309">
        <v>0</v>
      </c>
      <c r="K309">
        <v>4</v>
      </c>
      <c r="L309">
        <v>4</v>
      </c>
      <c r="M309">
        <v>8</v>
      </c>
      <c r="N309" s="1">
        <v>40411</v>
      </c>
      <c r="O309" t="str">
        <f>IF(archive_3[[#This Row],[Fatalities (air)]]&gt;0,"Fatal","Non-fatal")</f>
        <v>Fatal</v>
      </c>
    </row>
    <row r="310" spans="1:15" x14ac:dyDescent="0.35">
      <c r="A310">
        <v>1954</v>
      </c>
      <c r="B310" t="s">
        <v>5492</v>
      </c>
      <c r="C310" t="s">
        <v>689</v>
      </c>
      <c r="D310">
        <v>8</v>
      </c>
      <c r="E310" t="s">
        <v>30</v>
      </c>
      <c r="F310" t="s">
        <v>13</v>
      </c>
      <c r="G310" t="s">
        <v>5737</v>
      </c>
      <c r="H310" t="s">
        <v>5738</v>
      </c>
      <c r="I310" t="s">
        <v>37</v>
      </c>
      <c r="J310">
        <v>0</v>
      </c>
      <c r="K310">
        <v>2</v>
      </c>
      <c r="L310">
        <v>2</v>
      </c>
      <c r="M310">
        <v>8</v>
      </c>
      <c r="N310" s="1">
        <v>19944</v>
      </c>
      <c r="O310" t="str">
        <f>IF(archive_3[[#This Row],[Fatalities (air)]]&gt;0,"Fatal","Non-fatal")</f>
        <v>Fatal</v>
      </c>
    </row>
    <row r="311" spans="1:15" x14ac:dyDescent="0.35">
      <c r="A311">
        <v>1956</v>
      </c>
      <c r="B311" t="s">
        <v>5492</v>
      </c>
      <c r="C311" t="s">
        <v>689</v>
      </c>
      <c r="D311">
        <v>29</v>
      </c>
      <c r="E311" t="s">
        <v>30</v>
      </c>
      <c r="F311" t="s">
        <v>13</v>
      </c>
      <c r="G311" t="s">
        <v>5739</v>
      </c>
      <c r="H311" t="s">
        <v>706</v>
      </c>
      <c r="I311" t="s">
        <v>707</v>
      </c>
      <c r="J311">
        <v>0</v>
      </c>
      <c r="K311">
        <v>15</v>
      </c>
      <c r="L311">
        <v>22</v>
      </c>
      <c r="M311">
        <v>8</v>
      </c>
      <c r="N311" s="1">
        <v>20696</v>
      </c>
      <c r="O311" t="str">
        <f>IF(archive_3[[#This Row],[Fatalities (air)]]&gt;0,"Fatal","Non-fatal")</f>
        <v>Fatal</v>
      </c>
    </row>
    <row r="312" spans="1:15" x14ac:dyDescent="0.35">
      <c r="A312">
        <v>2010</v>
      </c>
      <c r="B312" t="s">
        <v>5492</v>
      </c>
      <c r="C312" t="s">
        <v>689</v>
      </c>
      <c r="D312">
        <v>1</v>
      </c>
      <c r="E312" t="s">
        <v>30</v>
      </c>
      <c r="F312" t="s">
        <v>270</v>
      </c>
      <c r="G312" t="s">
        <v>5740</v>
      </c>
      <c r="H312" t="s">
        <v>5741</v>
      </c>
      <c r="I312" t="s">
        <v>708</v>
      </c>
      <c r="J312">
        <v>0</v>
      </c>
      <c r="K312">
        <v>3</v>
      </c>
      <c r="L312">
        <v>3</v>
      </c>
      <c r="M312">
        <v>8</v>
      </c>
      <c r="N312" s="1">
        <v>40391</v>
      </c>
      <c r="O312" t="str">
        <f>IF(archive_3[[#This Row],[Fatalities (air)]]&gt;0,"Fatal","Non-fatal")</f>
        <v>Fatal</v>
      </c>
    </row>
    <row r="313" spans="1:15" x14ac:dyDescent="0.35">
      <c r="A313">
        <v>1975</v>
      </c>
      <c r="B313" t="s">
        <v>5492</v>
      </c>
      <c r="C313" t="s">
        <v>689</v>
      </c>
      <c r="D313">
        <v>30</v>
      </c>
      <c r="E313" t="s">
        <v>30</v>
      </c>
      <c r="F313" t="s">
        <v>270</v>
      </c>
      <c r="G313" t="s">
        <v>5742</v>
      </c>
      <c r="H313" t="s">
        <v>5743</v>
      </c>
      <c r="I313" t="s">
        <v>709</v>
      </c>
      <c r="J313">
        <v>0</v>
      </c>
      <c r="K313">
        <v>10</v>
      </c>
      <c r="L313">
        <v>32</v>
      </c>
      <c r="M313">
        <v>8</v>
      </c>
      <c r="N313" s="1">
        <v>27636</v>
      </c>
      <c r="O313" t="str">
        <f>IF(archive_3[[#This Row],[Fatalities (air)]]&gt;0,"Fatal","Non-fatal")</f>
        <v>Fatal</v>
      </c>
    </row>
    <row r="314" spans="1:15" x14ac:dyDescent="0.35">
      <c r="A314">
        <v>1966</v>
      </c>
      <c r="B314" t="s">
        <v>5492</v>
      </c>
      <c r="C314" t="s">
        <v>689</v>
      </c>
      <c r="D314">
        <v>21</v>
      </c>
      <c r="E314" t="s">
        <v>30</v>
      </c>
      <c r="F314" t="s">
        <v>142</v>
      </c>
      <c r="G314" t="s">
        <v>5744</v>
      </c>
      <c r="H314" t="s">
        <v>1882</v>
      </c>
      <c r="I314" t="s">
        <v>710</v>
      </c>
      <c r="J314">
        <v>0</v>
      </c>
      <c r="K314">
        <v>9</v>
      </c>
      <c r="L314">
        <v>9</v>
      </c>
      <c r="M314">
        <v>8</v>
      </c>
      <c r="N314" s="1">
        <v>24340</v>
      </c>
      <c r="O314" t="str">
        <f>IF(archive_3[[#This Row],[Fatalities (air)]]&gt;0,"Fatal","Non-fatal")</f>
        <v>Fatal</v>
      </c>
    </row>
    <row r="315" spans="1:15" x14ac:dyDescent="0.35">
      <c r="A315">
        <v>2003</v>
      </c>
      <c r="B315" t="s">
        <v>5492</v>
      </c>
      <c r="C315" t="s">
        <v>689</v>
      </c>
      <c r="D315">
        <v>17</v>
      </c>
      <c r="E315" t="s">
        <v>30</v>
      </c>
      <c r="F315" t="s">
        <v>711</v>
      </c>
      <c r="G315" t="s">
        <v>712</v>
      </c>
      <c r="H315" t="s">
        <v>5745</v>
      </c>
      <c r="I315" t="s">
        <v>713</v>
      </c>
      <c r="J315">
        <v>0</v>
      </c>
      <c r="K315">
        <v>2</v>
      </c>
      <c r="L315">
        <v>2</v>
      </c>
      <c r="M315">
        <v>8</v>
      </c>
      <c r="N315" s="1">
        <v>37850</v>
      </c>
      <c r="O315" t="str">
        <f>IF(archive_3[[#This Row],[Fatalities (air)]]&gt;0,"Fatal","Non-fatal")</f>
        <v>Fatal</v>
      </c>
    </row>
    <row r="316" spans="1:15" x14ac:dyDescent="0.35">
      <c r="A316">
        <v>2014</v>
      </c>
      <c r="B316" t="s">
        <v>5492</v>
      </c>
      <c r="C316" t="s">
        <v>689</v>
      </c>
      <c r="D316">
        <v>30</v>
      </c>
      <c r="E316" t="s">
        <v>51</v>
      </c>
      <c r="F316" t="s">
        <v>17</v>
      </c>
      <c r="G316" t="s">
        <v>5746</v>
      </c>
      <c r="H316" t="s">
        <v>714</v>
      </c>
      <c r="I316" t="s">
        <v>715</v>
      </c>
      <c r="J316">
        <v>0</v>
      </c>
      <c r="K316">
        <v>7</v>
      </c>
      <c r="L316">
        <v>7</v>
      </c>
      <c r="M316">
        <v>8</v>
      </c>
      <c r="N316" s="1">
        <v>41881</v>
      </c>
      <c r="O316" t="str">
        <f>IF(archive_3[[#This Row],[Fatalities (air)]]&gt;0,"Fatal","Non-fatal")</f>
        <v>Fatal</v>
      </c>
    </row>
    <row r="317" spans="1:15" x14ac:dyDescent="0.35">
      <c r="A317">
        <v>1942</v>
      </c>
      <c r="B317" t="s">
        <v>5492</v>
      </c>
      <c r="C317" t="s">
        <v>689</v>
      </c>
      <c r="D317">
        <v>13</v>
      </c>
      <c r="E317" t="s">
        <v>51</v>
      </c>
      <c r="F317" t="s">
        <v>5747</v>
      </c>
      <c r="G317" t="s">
        <v>5748</v>
      </c>
      <c r="H317" t="s">
        <v>52</v>
      </c>
      <c r="I317" t="s">
        <v>53</v>
      </c>
      <c r="J317">
        <v>0</v>
      </c>
      <c r="K317">
        <v>4</v>
      </c>
      <c r="L317">
        <v>10</v>
      </c>
      <c r="M317">
        <v>8</v>
      </c>
      <c r="N317" s="1">
        <v>15566</v>
      </c>
      <c r="O317" t="str">
        <f>IF(archive_3[[#This Row],[Fatalities (air)]]&gt;0,"Fatal","Non-fatal")</f>
        <v>Fatal</v>
      </c>
    </row>
    <row r="318" spans="1:15" x14ac:dyDescent="0.35">
      <c r="A318">
        <v>1998</v>
      </c>
      <c r="B318" t="s">
        <v>5492</v>
      </c>
      <c r="C318" t="s">
        <v>689</v>
      </c>
      <c r="D318">
        <v>11</v>
      </c>
      <c r="E318" t="s">
        <v>58</v>
      </c>
      <c r="F318" t="s">
        <v>17</v>
      </c>
      <c r="G318" t="s">
        <v>5749</v>
      </c>
      <c r="H318" t="s">
        <v>716</v>
      </c>
      <c r="I318" t="s">
        <v>717</v>
      </c>
      <c r="J318">
        <v>0</v>
      </c>
      <c r="K318">
        <v>1</v>
      </c>
      <c r="L318">
        <v>13</v>
      </c>
      <c r="M318">
        <v>8</v>
      </c>
      <c r="N318" s="1">
        <v>36018</v>
      </c>
      <c r="O318" t="str">
        <f>IF(archive_3[[#This Row],[Fatalities (air)]]&gt;0,"Fatal","Non-fatal")</f>
        <v>Fatal</v>
      </c>
    </row>
    <row r="319" spans="1:15" x14ac:dyDescent="0.35">
      <c r="A319">
        <v>1992</v>
      </c>
      <c r="B319" t="s">
        <v>5492</v>
      </c>
      <c r="C319" t="s">
        <v>689</v>
      </c>
      <c r="D319">
        <v>31</v>
      </c>
      <c r="E319" t="s">
        <v>58</v>
      </c>
      <c r="F319" t="s">
        <v>13</v>
      </c>
      <c r="G319" t="s">
        <v>5750</v>
      </c>
      <c r="H319" t="s">
        <v>718</v>
      </c>
      <c r="I319" t="s">
        <v>719</v>
      </c>
      <c r="J319">
        <v>0</v>
      </c>
      <c r="K319">
        <v>3</v>
      </c>
      <c r="L319">
        <v>17</v>
      </c>
      <c r="M319">
        <v>8</v>
      </c>
      <c r="N319" s="1">
        <v>33847</v>
      </c>
      <c r="O319" t="str">
        <f>IF(archive_3[[#This Row],[Fatalities (air)]]&gt;0,"Fatal","Non-fatal")</f>
        <v>Fatal</v>
      </c>
    </row>
    <row r="320" spans="1:15" x14ac:dyDescent="0.35">
      <c r="A320">
        <v>1947</v>
      </c>
      <c r="B320" t="s">
        <v>5492</v>
      </c>
      <c r="C320" t="s">
        <v>689</v>
      </c>
      <c r="D320">
        <v>2</v>
      </c>
      <c r="E320" t="s">
        <v>60</v>
      </c>
      <c r="F320" t="s">
        <v>9349</v>
      </c>
      <c r="G320" t="s">
        <v>5751</v>
      </c>
      <c r="H320" t="s">
        <v>720</v>
      </c>
      <c r="I320" t="s">
        <v>594</v>
      </c>
      <c r="J320">
        <v>0</v>
      </c>
      <c r="K320">
        <v>11</v>
      </c>
      <c r="L320">
        <v>11</v>
      </c>
      <c r="M320">
        <v>8</v>
      </c>
      <c r="N320" s="1">
        <v>17381</v>
      </c>
      <c r="O320" t="str">
        <f>IF(archive_3[[#This Row],[Fatalities (air)]]&gt;0,"Fatal","Non-fatal")</f>
        <v>Fatal</v>
      </c>
    </row>
    <row r="321" spans="1:15" x14ac:dyDescent="0.35">
      <c r="A321">
        <v>1999</v>
      </c>
      <c r="B321" t="s">
        <v>5492</v>
      </c>
      <c r="C321" t="s">
        <v>689</v>
      </c>
      <c r="D321">
        <v>31</v>
      </c>
      <c r="E321" t="s">
        <v>60</v>
      </c>
      <c r="F321" t="s">
        <v>21</v>
      </c>
      <c r="G321" t="s">
        <v>216</v>
      </c>
      <c r="H321" t="s">
        <v>721</v>
      </c>
      <c r="I321" t="s">
        <v>722</v>
      </c>
      <c r="J321">
        <v>2</v>
      </c>
      <c r="K321">
        <v>63</v>
      </c>
      <c r="L321">
        <v>103</v>
      </c>
      <c r="M321">
        <v>8</v>
      </c>
      <c r="N321" s="1">
        <v>36403</v>
      </c>
      <c r="O321" t="str">
        <f>IF(archive_3[[#This Row],[Fatalities (air)]]&gt;0,"Fatal","Non-fatal")</f>
        <v>Fatal</v>
      </c>
    </row>
    <row r="322" spans="1:15" x14ac:dyDescent="0.35">
      <c r="A322">
        <v>1966</v>
      </c>
      <c r="B322" t="s">
        <v>5492</v>
      </c>
      <c r="C322" t="s">
        <v>689</v>
      </c>
      <c r="D322">
        <v>17</v>
      </c>
      <c r="E322" t="s">
        <v>60</v>
      </c>
      <c r="F322" t="s">
        <v>85</v>
      </c>
      <c r="G322" t="s">
        <v>133</v>
      </c>
      <c r="H322" t="s">
        <v>723</v>
      </c>
      <c r="I322" t="s">
        <v>724</v>
      </c>
      <c r="J322">
        <v>0</v>
      </c>
      <c r="K322">
        <v>1</v>
      </c>
      <c r="L322">
        <v>16</v>
      </c>
      <c r="M322">
        <v>8</v>
      </c>
      <c r="N322" s="1">
        <v>24336</v>
      </c>
      <c r="O322" t="str">
        <f>IF(archive_3[[#This Row],[Fatalities (air)]]&gt;0,"Fatal","Non-fatal")</f>
        <v>Fatal</v>
      </c>
    </row>
    <row r="323" spans="1:15" x14ac:dyDescent="0.35">
      <c r="A323">
        <v>1937</v>
      </c>
      <c r="B323" t="s">
        <v>5492</v>
      </c>
      <c r="C323" t="s">
        <v>689</v>
      </c>
      <c r="D323">
        <v>23</v>
      </c>
      <c r="E323" t="s">
        <v>60</v>
      </c>
      <c r="F323" t="s">
        <v>13</v>
      </c>
      <c r="G323" t="s">
        <v>5752</v>
      </c>
      <c r="H323" t="s">
        <v>725</v>
      </c>
      <c r="I323" t="s">
        <v>726</v>
      </c>
      <c r="J323">
        <v>0</v>
      </c>
      <c r="K323">
        <v>3</v>
      </c>
      <c r="L323">
        <v>3</v>
      </c>
      <c r="M323">
        <v>8</v>
      </c>
      <c r="N323" s="1">
        <v>13750</v>
      </c>
      <c r="O323" t="str">
        <f>IF(archive_3[[#This Row],[Fatalities (air)]]&gt;0,"Fatal","Non-fatal")</f>
        <v>Fatal</v>
      </c>
    </row>
    <row r="324" spans="1:15" x14ac:dyDescent="0.35">
      <c r="A324">
        <v>2001</v>
      </c>
      <c r="B324" t="s">
        <v>5492</v>
      </c>
      <c r="C324" t="s">
        <v>689</v>
      </c>
      <c r="D324">
        <v>10</v>
      </c>
      <c r="E324" t="s">
        <v>727</v>
      </c>
      <c r="F324" t="s">
        <v>9359</v>
      </c>
      <c r="G324" t="s">
        <v>5753</v>
      </c>
      <c r="H324" t="s">
        <v>5754</v>
      </c>
      <c r="I324" t="s">
        <v>728</v>
      </c>
      <c r="J324">
        <v>0</v>
      </c>
      <c r="K324">
        <v>6</v>
      </c>
      <c r="L324">
        <v>7</v>
      </c>
      <c r="M324">
        <v>8</v>
      </c>
      <c r="N324" s="1">
        <v>37113</v>
      </c>
      <c r="O324" t="str">
        <f>IF(archive_3[[#This Row],[Fatalities (air)]]&gt;0,"Fatal","Non-fatal")</f>
        <v>Fatal</v>
      </c>
    </row>
    <row r="325" spans="1:15" x14ac:dyDescent="0.35">
      <c r="A325">
        <v>1983</v>
      </c>
      <c r="B325" t="s">
        <v>5492</v>
      </c>
      <c r="C325" t="s">
        <v>689</v>
      </c>
      <c r="D325">
        <v>17</v>
      </c>
      <c r="E325" t="s">
        <v>727</v>
      </c>
      <c r="F325" t="s">
        <v>729</v>
      </c>
      <c r="G325" t="s">
        <v>5755</v>
      </c>
      <c r="H325" t="s">
        <v>730</v>
      </c>
      <c r="I325" t="s">
        <v>731</v>
      </c>
      <c r="J325">
        <v>0</v>
      </c>
      <c r="K325">
        <v>10</v>
      </c>
      <c r="L325">
        <v>10</v>
      </c>
      <c r="M325">
        <v>8</v>
      </c>
      <c r="N325" s="1">
        <v>30545</v>
      </c>
      <c r="O325" t="str">
        <f>IF(archive_3[[#This Row],[Fatalities (air)]]&gt;0,"Fatal","Non-fatal")</f>
        <v>Fatal</v>
      </c>
    </row>
    <row r="326" spans="1:15" x14ac:dyDescent="0.35">
      <c r="A326">
        <v>1992</v>
      </c>
      <c r="B326" t="s">
        <v>5492</v>
      </c>
      <c r="C326" t="s">
        <v>689</v>
      </c>
      <c r="D326">
        <v>25</v>
      </c>
      <c r="E326" t="s">
        <v>727</v>
      </c>
      <c r="F326" t="s">
        <v>500</v>
      </c>
      <c r="G326" t="s">
        <v>5756</v>
      </c>
      <c r="H326" t="s">
        <v>732</v>
      </c>
      <c r="I326" t="s">
        <v>733</v>
      </c>
      <c r="J326">
        <v>0</v>
      </c>
      <c r="K326">
        <v>3</v>
      </c>
      <c r="L326">
        <v>3</v>
      </c>
      <c r="M326">
        <v>8</v>
      </c>
      <c r="N326" s="1">
        <v>33841</v>
      </c>
      <c r="O326" t="str">
        <f>IF(archive_3[[#This Row],[Fatalities (air)]]&gt;0,"Fatal","Non-fatal")</f>
        <v>Fatal</v>
      </c>
    </row>
    <row r="327" spans="1:15" x14ac:dyDescent="0.35">
      <c r="A327">
        <v>1986</v>
      </c>
      <c r="B327" t="s">
        <v>5492</v>
      </c>
      <c r="C327" t="s">
        <v>689</v>
      </c>
      <c r="D327">
        <v>28</v>
      </c>
      <c r="E327" t="s">
        <v>734</v>
      </c>
      <c r="F327" t="s">
        <v>735</v>
      </c>
      <c r="G327" t="s">
        <v>736</v>
      </c>
      <c r="H327" t="s">
        <v>737</v>
      </c>
      <c r="I327" t="s">
        <v>738</v>
      </c>
      <c r="J327">
        <v>0</v>
      </c>
      <c r="K327">
        <v>2</v>
      </c>
      <c r="L327">
        <v>2</v>
      </c>
      <c r="M327">
        <v>8</v>
      </c>
      <c r="N327" s="1">
        <v>31652</v>
      </c>
      <c r="O327" t="str">
        <f>IF(archive_3[[#This Row],[Fatalities (air)]]&gt;0,"Fatal","Non-fatal")</f>
        <v>Fatal</v>
      </c>
    </row>
    <row r="328" spans="1:15" x14ac:dyDescent="0.35">
      <c r="A328">
        <v>1938</v>
      </c>
      <c r="B328" t="s">
        <v>5492</v>
      </c>
      <c r="C328" t="s">
        <v>689</v>
      </c>
      <c r="D328">
        <v>29</v>
      </c>
      <c r="E328" t="s">
        <v>68</v>
      </c>
      <c r="F328" t="s">
        <v>149</v>
      </c>
      <c r="G328" t="s">
        <v>5757</v>
      </c>
      <c r="H328" t="s">
        <v>739</v>
      </c>
      <c r="I328" t="s">
        <v>740</v>
      </c>
      <c r="J328">
        <v>0</v>
      </c>
      <c r="K328">
        <v>5</v>
      </c>
      <c r="L328">
        <v>9</v>
      </c>
      <c r="M328">
        <v>8</v>
      </c>
      <c r="N328" s="1">
        <v>14121</v>
      </c>
      <c r="O328" t="str">
        <f>IF(archive_3[[#This Row],[Fatalities (air)]]&gt;0,"Fatal","Non-fatal")</f>
        <v>Fatal</v>
      </c>
    </row>
    <row r="329" spans="1:15" x14ac:dyDescent="0.35">
      <c r="A329">
        <v>1943</v>
      </c>
      <c r="B329" t="s">
        <v>5492</v>
      </c>
      <c r="C329" t="s">
        <v>689</v>
      </c>
      <c r="D329">
        <v>7</v>
      </c>
      <c r="E329" t="s">
        <v>68</v>
      </c>
      <c r="F329" t="s">
        <v>13</v>
      </c>
      <c r="G329" t="s">
        <v>639</v>
      </c>
      <c r="H329" t="s">
        <v>5758</v>
      </c>
      <c r="I329" t="s">
        <v>217</v>
      </c>
      <c r="J329">
        <v>0</v>
      </c>
      <c r="K329">
        <v>27</v>
      </c>
      <c r="L329">
        <v>27</v>
      </c>
      <c r="M329">
        <v>8</v>
      </c>
      <c r="N329" s="1">
        <v>15925</v>
      </c>
      <c r="O329" t="str">
        <f>IF(archive_3[[#This Row],[Fatalities (air)]]&gt;0,"Fatal","Non-fatal")</f>
        <v>Fatal</v>
      </c>
    </row>
    <row r="330" spans="1:15" x14ac:dyDescent="0.35">
      <c r="A330">
        <v>1940</v>
      </c>
      <c r="B330" t="s">
        <v>5492</v>
      </c>
      <c r="C330" t="s">
        <v>689</v>
      </c>
      <c r="D330">
        <v>13</v>
      </c>
      <c r="E330" t="s">
        <v>68</v>
      </c>
      <c r="F330" t="s">
        <v>471</v>
      </c>
      <c r="G330" t="s">
        <v>9242</v>
      </c>
      <c r="H330" t="s">
        <v>5759</v>
      </c>
      <c r="I330" t="s">
        <v>72</v>
      </c>
      <c r="J330">
        <v>0</v>
      </c>
      <c r="K330">
        <v>10</v>
      </c>
      <c r="L330">
        <v>10</v>
      </c>
      <c r="M330">
        <v>8</v>
      </c>
      <c r="N330" s="1">
        <v>14836</v>
      </c>
      <c r="O330" t="str">
        <f>IF(archive_3[[#This Row],[Fatalities (air)]]&gt;0,"Fatal","Non-fatal")</f>
        <v>Fatal</v>
      </c>
    </row>
    <row r="331" spans="1:15" x14ac:dyDescent="0.35">
      <c r="A331">
        <v>1941</v>
      </c>
      <c r="B331" t="s">
        <v>5492</v>
      </c>
      <c r="C331" t="s">
        <v>689</v>
      </c>
      <c r="D331">
        <v>27</v>
      </c>
      <c r="E331" t="s">
        <v>68</v>
      </c>
      <c r="F331" t="s">
        <v>9360</v>
      </c>
      <c r="G331" t="s">
        <v>5760</v>
      </c>
      <c r="H331" t="s">
        <v>741</v>
      </c>
      <c r="I331" t="s">
        <v>742</v>
      </c>
      <c r="J331">
        <v>0</v>
      </c>
      <c r="K331">
        <v>3</v>
      </c>
      <c r="L331">
        <v>3</v>
      </c>
      <c r="M331">
        <v>8</v>
      </c>
      <c r="N331" s="1">
        <v>15215</v>
      </c>
      <c r="O331" t="str">
        <f>IF(archive_3[[#This Row],[Fatalities (air)]]&gt;0,"Fatal","Non-fatal")</f>
        <v>Fatal</v>
      </c>
    </row>
    <row r="332" spans="1:15" x14ac:dyDescent="0.35">
      <c r="A332">
        <v>1973</v>
      </c>
      <c r="B332" t="s">
        <v>5492</v>
      </c>
      <c r="C332" t="s">
        <v>689</v>
      </c>
      <c r="D332">
        <v>18</v>
      </c>
      <c r="E332" t="s">
        <v>78</v>
      </c>
      <c r="F332" t="s">
        <v>17</v>
      </c>
      <c r="G332" t="s">
        <v>5665</v>
      </c>
      <c r="H332" t="s">
        <v>743</v>
      </c>
      <c r="I332" t="s">
        <v>656</v>
      </c>
      <c r="J332">
        <v>0</v>
      </c>
      <c r="K332">
        <v>56</v>
      </c>
      <c r="L332">
        <v>64</v>
      </c>
      <c r="M332">
        <v>8</v>
      </c>
      <c r="N332" s="1">
        <v>26894</v>
      </c>
      <c r="O332" t="str">
        <f>IF(archive_3[[#This Row],[Fatalities (air)]]&gt;0,"Fatal","Non-fatal")</f>
        <v>Fatal</v>
      </c>
    </row>
    <row r="333" spans="1:15" x14ac:dyDescent="0.35">
      <c r="A333">
        <v>1990</v>
      </c>
      <c r="B333" t="s">
        <v>5492</v>
      </c>
      <c r="C333" t="s">
        <v>689</v>
      </c>
      <c r="D333">
        <v>1</v>
      </c>
      <c r="E333" t="s">
        <v>78</v>
      </c>
      <c r="F333" t="s">
        <v>80</v>
      </c>
      <c r="G333" t="s">
        <v>5678</v>
      </c>
      <c r="H333" t="s">
        <v>744</v>
      </c>
      <c r="I333" t="s">
        <v>656</v>
      </c>
      <c r="J333">
        <v>0</v>
      </c>
      <c r="K333">
        <v>47</v>
      </c>
      <c r="L333">
        <v>47</v>
      </c>
      <c r="M333">
        <v>8</v>
      </c>
      <c r="N333" s="1">
        <v>33086</v>
      </c>
      <c r="O333" t="str">
        <f>IF(archive_3[[#This Row],[Fatalities (air)]]&gt;0,"Fatal","Non-fatal")</f>
        <v>Fatal</v>
      </c>
    </row>
    <row r="334" spans="1:15" x14ac:dyDescent="0.35">
      <c r="A334">
        <v>1954</v>
      </c>
      <c r="B334" t="s">
        <v>5492</v>
      </c>
      <c r="C334" t="s">
        <v>689</v>
      </c>
      <c r="D334">
        <v>9</v>
      </c>
      <c r="E334" t="s">
        <v>745</v>
      </c>
      <c r="F334" t="s">
        <v>144</v>
      </c>
      <c r="G334" t="s">
        <v>5761</v>
      </c>
      <c r="H334" t="s">
        <v>746</v>
      </c>
      <c r="I334" t="s">
        <v>747</v>
      </c>
      <c r="J334">
        <v>0</v>
      </c>
      <c r="K334">
        <v>30</v>
      </c>
      <c r="L334">
        <v>30</v>
      </c>
      <c r="M334">
        <v>8</v>
      </c>
      <c r="N334" s="1">
        <v>19945</v>
      </c>
      <c r="O334" t="str">
        <f>IF(archive_3[[#This Row],[Fatalities (air)]]&gt;0,"Fatal","Non-fatal")</f>
        <v>Fatal</v>
      </c>
    </row>
    <row r="335" spans="1:15" x14ac:dyDescent="0.35">
      <c r="A335">
        <v>2000</v>
      </c>
      <c r="B335" t="s">
        <v>5492</v>
      </c>
      <c r="C335" t="s">
        <v>689</v>
      </c>
      <c r="D335">
        <v>23</v>
      </c>
      <c r="E335" t="s">
        <v>748</v>
      </c>
      <c r="F335" t="s">
        <v>28</v>
      </c>
      <c r="G335" t="s">
        <v>749</v>
      </c>
      <c r="H335" t="s">
        <v>5762</v>
      </c>
      <c r="I335" t="s">
        <v>750</v>
      </c>
      <c r="J335">
        <v>0</v>
      </c>
      <c r="K335">
        <v>143</v>
      </c>
      <c r="L335">
        <v>143</v>
      </c>
      <c r="M335">
        <v>8</v>
      </c>
      <c r="N335" s="1">
        <v>36761</v>
      </c>
      <c r="O335" t="str">
        <f>IF(archive_3[[#This Row],[Fatalities (air)]]&gt;0,"Fatal","Non-fatal")</f>
        <v>Fatal</v>
      </c>
    </row>
    <row r="336" spans="1:15" x14ac:dyDescent="0.35">
      <c r="A336">
        <v>1984</v>
      </c>
      <c r="B336" t="s">
        <v>5492</v>
      </c>
      <c r="C336" t="s">
        <v>689</v>
      </c>
      <c r="D336">
        <v>5</v>
      </c>
      <c r="E336" t="s">
        <v>751</v>
      </c>
      <c r="F336" t="s">
        <v>224</v>
      </c>
      <c r="G336" t="s">
        <v>752</v>
      </c>
      <c r="H336" t="s">
        <v>753</v>
      </c>
      <c r="I336" t="s">
        <v>754</v>
      </c>
      <c r="J336">
        <v>0</v>
      </c>
      <c r="K336">
        <v>49</v>
      </c>
      <c r="L336">
        <v>49</v>
      </c>
      <c r="M336">
        <v>8</v>
      </c>
      <c r="N336" s="1">
        <v>30899</v>
      </c>
      <c r="O336" t="str">
        <f>IF(archive_3[[#This Row],[Fatalities (air)]]&gt;0,"Fatal","Non-fatal")</f>
        <v>Fatal</v>
      </c>
    </row>
    <row r="337" spans="1:15" x14ac:dyDescent="0.35">
      <c r="A337">
        <v>1928</v>
      </c>
      <c r="B337" t="s">
        <v>5492</v>
      </c>
      <c r="C337" t="s">
        <v>689</v>
      </c>
      <c r="D337">
        <v>25</v>
      </c>
      <c r="E337" t="s">
        <v>755</v>
      </c>
      <c r="F337" t="s">
        <v>139</v>
      </c>
      <c r="G337" t="s">
        <v>5763</v>
      </c>
      <c r="H337" t="s">
        <v>5764</v>
      </c>
      <c r="I337" t="s">
        <v>756</v>
      </c>
      <c r="J337">
        <v>0</v>
      </c>
      <c r="K337">
        <v>7</v>
      </c>
      <c r="L337">
        <v>7</v>
      </c>
      <c r="M337">
        <v>8</v>
      </c>
      <c r="N337" s="1">
        <v>10465</v>
      </c>
      <c r="O337" t="str">
        <f>IF(archive_3[[#This Row],[Fatalities (air)]]&gt;0,"Fatal","Non-fatal")</f>
        <v>Fatal</v>
      </c>
    </row>
    <row r="338" spans="1:15" x14ac:dyDescent="0.35">
      <c r="A338">
        <v>1948</v>
      </c>
      <c r="B338" t="s">
        <v>5492</v>
      </c>
      <c r="C338" t="s">
        <v>689</v>
      </c>
      <c r="D338">
        <v>31</v>
      </c>
      <c r="E338" t="s">
        <v>91</v>
      </c>
      <c r="F338" t="s">
        <v>13</v>
      </c>
      <c r="G338" t="s">
        <v>5765</v>
      </c>
      <c r="H338" t="s">
        <v>5766</v>
      </c>
      <c r="I338" t="s">
        <v>757</v>
      </c>
      <c r="J338">
        <v>0</v>
      </c>
      <c r="K338">
        <v>13</v>
      </c>
      <c r="L338">
        <v>13</v>
      </c>
      <c r="M338">
        <v>8</v>
      </c>
      <c r="N338" s="1">
        <v>17776</v>
      </c>
      <c r="O338" t="str">
        <f>IF(archive_3[[#This Row],[Fatalities (air)]]&gt;0,"Fatal","Non-fatal")</f>
        <v>Fatal</v>
      </c>
    </row>
    <row r="339" spans="1:15" x14ac:dyDescent="0.35">
      <c r="A339">
        <v>1965</v>
      </c>
      <c r="B339" t="s">
        <v>5492</v>
      </c>
      <c r="C339" t="s">
        <v>689</v>
      </c>
      <c r="D339">
        <v>20</v>
      </c>
      <c r="E339" t="s">
        <v>91</v>
      </c>
      <c r="F339" t="s">
        <v>9350</v>
      </c>
      <c r="G339" t="s">
        <v>5767</v>
      </c>
      <c r="H339" t="s">
        <v>758</v>
      </c>
      <c r="I339" t="s">
        <v>559</v>
      </c>
      <c r="J339">
        <v>0</v>
      </c>
      <c r="K339">
        <v>4</v>
      </c>
      <c r="L339">
        <v>4</v>
      </c>
      <c r="M339">
        <v>8</v>
      </c>
      <c r="N339" s="1">
        <v>23974</v>
      </c>
      <c r="O339" t="str">
        <f>IF(archive_3[[#This Row],[Fatalities (air)]]&gt;0,"Fatal","Non-fatal")</f>
        <v>Fatal</v>
      </c>
    </row>
    <row r="340" spans="1:15" x14ac:dyDescent="0.35">
      <c r="A340">
        <v>1992</v>
      </c>
      <c r="B340" t="s">
        <v>5492</v>
      </c>
      <c r="C340" t="s">
        <v>689</v>
      </c>
      <c r="D340">
        <v>21</v>
      </c>
      <c r="E340" t="s">
        <v>94</v>
      </c>
      <c r="F340" t="s">
        <v>95</v>
      </c>
      <c r="G340" t="s">
        <v>5768</v>
      </c>
      <c r="H340" t="s">
        <v>759</v>
      </c>
      <c r="I340" t="s">
        <v>760</v>
      </c>
      <c r="J340">
        <v>0</v>
      </c>
      <c r="K340">
        <v>10</v>
      </c>
      <c r="L340">
        <v>10</v>
      </c>
      <c r="M340">
        <v>8</v>
      </c>
      <c r="N340" s="1">
        <v>33837</v>
      </c>
      <c r="O340" t="str">
        <f>IF(archive_3[[#This Row],[Fatalities (air)]]&gt;0,"Fatal","Non-fatal")</f>
        <v>Fatal</v>
      </c>
    </row>
    <row r="341" spans="1:15" x14ac:dyDescent="0.35">
      <c r="A341">
        <v>1966</v>
      </c>
      <c r="B341" t="s">
        <v>5492</v>
      </c>
      <c r="C341" t="s">
        <v>689</v>
      </c>
      <c r="D341">
        <v>3</v>
      </c>
      <c r="E341" t="s">
        <v>94</v>
      </c>
      <c r="F341" t="s">
        <v>85</v>
      </c>
      <c r="G341" t="s">
        <v>5769</v>
      </c>
      <c r="H341" t="s">
        <v>761</v>
      </c>
      <c r="I341" t="s">
        <v>762</v>
      </c>
      <c r="J341">
        <v>0</v>
      </c>
      <c r="K341">
        <v>3</v>
      </c>
      <c r="L341">
        <v>3</v>
      </c>
      <c r="M341">
        <v>8</v>
      </c>
      <c r="N341" s="1">
        <v>24322</v>
      </c>
      <c r="O341" t="str">
        <f>IF(archive_3[[#This Row],[Fatalities (air)]]&gt;0,"Fatal","Non-fatal")</f>
        <v>Fatal</v>
      </c>
    </row>
    <row r="342" spans="1:15" x14ac:dyDescent="0.35">
      <c r="A342">
        <v>1978</v>
      </c>
      <c r="B342" t="s">
        <v>5492</v>
      </c>
      <c r="C342" t="s">
        <v>689</v>
      </c>
      <c r="D342">
        <v>14</v>
      </c>
      <c r="E342" t="s">
        <v>94</v>
      </c>
      <c r="F342" t="s">
        <v>85</v>
      </c>
      <c r="G342" t="s">
        <v>5501</v>
      </c>
      <c r="H342" t="s">
        <v>763</v>
      </c>
      <c r="I342" t="s">
        <v>764</v>
      </c>
      <c r="J342">
        <v>0</v>
      </c>
      <c r="K342">
        <v>18</v>
      </c>
      <c r="L342">
        <v>18</v>
      </c>
      <c r="M342">
        <v>8</v>
      </c>
      <c r="N342" s="1">
        <v>28716</v>
      </c>
      <c r="O342" t="str">
        <f>IF(archive_3[[#This Row],[Fatalities (air)]]&gt;0,"Fatal","Non-fatal")</f>
        <v>Fatal</v>
      </c>
    </row>
    <row r="343" spans="1:15" x14ac:dyDescent="0.35">
      <c r="A343">
        <v>1964</v>
      </c>
      <c r="B343" t="s">
        <v>5492</v>
      </c>
      <c r="C343" t="s">
        <v>689</v>
      </c>
      <c r="D343">
        <v>22</v>
      </c>
      <c r="E343" t="s">
        <v>94</v>
      </c>
      <c r="F343" t="s">
        <v>13</v>
      </c>
      <c r="G343" t="s">
        <v>199</v>
      </c>
      <c r="H343" t="s">
        <v>5770</v>
      </c>
      <c r="I343" t="s">
        <v>765</v>
      </c>
      <c r="J343">
        <v>0</v>
      </c>
      <c r="K343">
        <v>4</v>
      </c>
      <c r="L343">
        <v>4</v>
      </c>
      <c r="M343">
        <v>8</v>
      </c>
      <c r="N343" s="1">
        <v>23611</v>
      </c>
      <c r="O343" t="str">
        <f>IF(archive_3[[#This Row],[Fatalities (air)]]&gt;0,"Fatal","Non-fatal")</f>
        <v>Fatal</v>
      </c>
    </row>
    <row r="344" spans="1:15" x14ac:dyDescent="0.35">
      <c r="A344">
        <v>1960</v>
      </c>
      <c r="B344" t="s">
        <v>5492</v>
      </c>
      <c r="C344" t="s">
        <v>689</v>
      </c>
      <c r="D344">
        <v>1</v>
      </c>
      <c r="E344" t="s">
        <v>94</v>
      </c>
      <c r="F344" t="s">
        <v>13</v>
      </c>
      <c r="G344" t="s">
        <v>5771</v>
      </c>
      <c r="H344" t="s">
        <v>5770</v>
      </c>
      <c r="I344" t="s">
        <v>766</v>
      </c>
      <c r="J344">
        <v>0</v>
      </c>
      <c r="K344">
        <v>6</v>
      </c>
      <c r="L344">
        <v>6</v>
      </c>
      <c r="M344">
        <v>8</v>
      </c>
      <c r="N344" s="1">
        <v>22129</v>
      </c>
      <c r="O344" t="str">
        <f>IF(archive_3[[#This Row],[Fatalities (air)]]&gt;0,"Fatal","Non-fatal")</f>
        <v>Fatal</v>
      </c>
    </row>
    <row r="345" spans="1:15" x14ac:dyDescent="0.35">
      <c r="A345">
        <v>1965</v>
      </c>
      <c r="B345" t="s">
        <v>5492</v>
      </c>
      <c r="C345" t="s">
        <v>689</v>
      </c>
      <c r="D345">
        <v>12</v>
      </c>
      <c r="E345" t="s">
        <v>103</v>
      </c>
      <c r="F345" t="s">
        <v>85</v>
      </c>
      <c r="G345" t="s">
        <v>5772</v>
      </c>
      <c r="H345" t="s">
        <v>5773</v>
      </c>
      <c r="I345" t="s">
        <v>767</v>
      </c>
      <c r="J345">
        <v>0</v>
      </c>
      <c r="K345">
        <v>13</v>
      </c>
      <c r="L345">
        <v>13</v>
      </c>
      <c r="M345">
        <v>8</v>
      </c>
      <c r="N345" s="1">
        <v>23966</v>
      </c>
      <c r="O345" t="str">
        <f>IF(archive_3[[#This Row],[Fatalities (air)]]&gt;0,"Fatal","Non-fatal")</f>
        <v>Fatal</v>
      </c>
    </row>
    <row r="346" spans="1:15" x14ac:dyDescent="0.35">
      <c r="A346">
        <v>1949</v>
      </c>
      <c r="B346" t="s">
        <v>5492</v>
      </c>
      <c r="C346" t="s">
        <v>689</v>
      </c>
      <c r="D346">
        <v>2</v>
      </c>
      <c r="E346" t="s">
        <v>103</v>
      </c>
      <c r="F346" t="s">
        <v>85</v>
      </c>
      <c r="G346" t="s">
        <v>768</v>
      </c>
      <c r="H346" t="s">
        <v>769</v>
      </c>
      <c r="I346" t="s">
        <v>112</v>
      </c>
      <c r="J346">
        <v>0</v>
      </c>
      <c r="K346">
        <v>5</v>
      </c>
      <c r="L346">
        <v>36</v>
      </c>
      <c r="M346">
        <v>8</v>
      </c>
      <c r="N346" s="1">
        <v>18112</v>
      </c>
      <c r="O346" t="str">
        <f>IF(archive_3[[#This Row],[Fatalities (air)]]&gt;0,"Fatal","Non-fatal")</f>
        <v>Fatal</v>
      </c>
    </row>
    <row r="347" spans="1:15" x14ac:dyDescent="0.35">
      <c r="A347">
        <v>1955</v>
      </c>
      <c r="B347" t="s">
        <v>5492</v>
      </c>
      <c r="C347" t="s">
        <v>689</v>
      </c>
      <c r="D347">
        <v>26</v>
      </c>
      <c r="E347" t="s">
        <v>103</v>
      </c>
      <c r="F347" t="s">
        <v>13</v>
      </c>
      <c r="G347" t="s">
        <v>5471</v>
      </c>
      <c r="H347" t="s">
        <v>770</v>
      </c>
      <c r="I347" t="s">
        <v>117</v>
      </c>
      <c r="J347">
        <v>0</v>
      </c>
      <c r="K347">
        <v>13</v>
      </c>
      <c r="L347">
        <v>13</v>
      </c>
      <c r="M347">
        <v>8</v>
      </c>
      <c r="N347" s="1">
        <v>20327</v>
      </c>
      <c r="O347" t="str">
        <f>IF(archive_3[[#This Row],[Fatalities (air)]]&gt;0,"Fatal","Non-fatal")</f>
        <v>Fatal</v>
      </c>
    </row>
    <row r="348" spans="1:15" x14ac:dyDescent="0.35">
      <c r="A348">
        <v>1963</v>
      </c>
      <c r="B348" t="s">
        <v>5492</v>
      </c>
      <c r="C348" t="s">
        <v>689</v>
      </c>
      <c r="D348">
        <v>4</v>
      </c>
      <c r="E348" t="s">
        <v>103</v>
      </c>
      <c r="F348" t="s">
        <v>13</v>
      </c>
      <c r="G348" t="s">
        <v>5471</v>
      </c>
      <c r="H348" t="s">
        <v>771</v>
      </c>
      <c r="I348" t="s">
        <v>772</v>
      </c>
      <c r="J348">
        <v>0</v>
      </c>
      <c r="K348">
        <v>10</v>
      </c>
      <c r="L348">
        <v>10</v>
      </c>
      <c r="M348">
        <v>8</v>
      </c>
      <c r="N348" s="1">
        <v>23227</v>
      </c>
      <c r="O348" t="str">
        <f>IF(archive_3[[#This Row],[Fatalities (air)]]&gt;0,"Fatal","Non-fatal")</f>
        <v>Fatal</v>
      </c>
    </row>
    <row r="349" spans="1:15" x14ac:dyDescent="0.35">
      <c r="A349">
        <v>1952</v>
      </c>
      <c r="B349" t="s">
        <v>5492</v>
      </c>
      <c r="C349" t="s">
        <v>689</v>
      </c>
      <c r="D349">
        <v>12</v>
      </c>
      <c r="E349" t="s">
        <v>103</v>
      </c>
      <c r="F349" t="s">
        <v>13</v>
      </c>
      <c r="G349" t="s">
        <v>5471</v>
      </c>
      <c r="H349" t="s">
        <v>5774</v>
      </c>
      <c r="I349" t="s">
        <v>773</v>
      </c>
      <c r="J349">
        <v>0</v>
      </c>
      <c r="K349">
        <v>24</v>
      </c>
      <c r="L349">
        <v>24</v>
      </c>
      <c r="M349">
        <v>8</v>
      </c>
      <c r="N349" s="1">
        <v>19218</v>
      </c>
      <c r="O349" t="str">
        <f>IF(archive_3[[#This Row],[Fatalities (air)]]&gt;0,"Fatal","Non-fatal")</f>
        <v>Fatal</v>
      </c>
    </row>
    <row r="350" spans="1:15" x14ac:dyDescent="0.35">
      <c r="A350">
        <v>1949</v>
      </c>
      <c r="B350" t="s">
        <v>5492</v>
      </c>
      <c r="C350" t="s">
        <v>689</v>
      </c>
      <c r="D350">
        <v>3</v>
      </c>
      <c r="E350" t="s">
        <v>103</v>
      </c>
      <c r="F350" t="s">
        <v>13</v>
      </c>
      <c r="G350" t="s">
        <v>5471</v>
      </c>
      <c r="H350" t="s">
        <v>774</v>
      </c>
      <c r="I350" t="s">
        <v>775</v>
      </c>
      <c r="J350">
        <v>0</v>
      </c>
      <c r="K350">
        <v>5</v>
      </c>
      <c r="L350">
        <v>30</v>
      </c>
      <c r="M350">
        <v>8</v>
      </c>
      <c r="N350" s="1">
        <v>18113</v>
      </c>
      <c r="O350" t="str">
        <f>IF(archive_3[[#This Row],[Fatalities (air)]]&gt;0,"Fatal","Non-fatal")</f>
        <v>Fatal</v>
      </c>
    </row>
    <row r="351" spans="1:15" x14ac:dyDescent="0.35">
      <c r="A351">
        <v>1951</v>
      </c>
      <c r="B351" t="s">
        <v>5492</v>
      </c>
      <c r="C351" t="s">
        <v>689</v>
      </c>
      <c r="D351">
        <v>17</v>
      </c>
      <c r="E351" t="s">
        <v>103</v>
      </c>
      <c r="F351" t="s">
        <v>13</v>
      </c>
      <c r="G351" t="s">
        <v>5471</v>
      </c>
      <c r="H351" t="s">
        <v>776</v>
      </c>
      <c r="I351" t="s">
        <v>114</v>
      </c>
      <c r="J351">
        <v>0</v>
      </c>
      <c r="K351">
        <v>10</v>
      </c>
      <c r="L351">
        <v>10</v>
      </c>
      <c r="M351">
        <v>8</v>
      </c>
      <c r="N351" s="1">
        <v>18857</v>
      </c>
      <c r="O351" t="str">
        <f>IF(archive_3[[#This Row],[Fatalities (air)]]&gt;0,"Fatal","Non-fatal")</f>
        <v>Fatal</v>
      </c>
    </row>
    <row r="352" spans="1:15" x14ac:dyDescent="0.35">
      <c r="A352">
        <v>2007</v>
      </c>
      <c r="B352" t="s">
        <v>5492</v>
      </c>
      <c r="C352" t="s">
        <v>689</v>
      </c>
      <c r="D352">
        <v>22</v>
      </c>
      <c r="E352" t="s">
        <v>103</v>
      </c>
      <c r="F352" t="s">
        <v>288</v>
      </c>
      <c r="G352" t="s">
        <v>5775</v>
      </c>
      <c r="H352" t="s">
        <v>1389</v>
      </c>
      <c r="I352" t="s">
        <v>777</v>
      </c>
      <c r="J352">
        <v>0</v>
      </c>
      <c r="K352">
        <v>2</v>
      </c>
      <c r="L352">
        <v>2</v>
      </c>
      <c r="M352">
        <v>8</v>
      </c>
      <c r="N352" s="1">
        <v>39316</v>
      </c>
      <c r="O352" t="str">
        <f>IF(archive_3[[#This Row],[Fatalities (air)]]&gt;0,"Fatal","Non-fatal")</f>
        <v>Fatal</v>
      </c>
    </row>
    <row r="353" spans="1:15" x14ac:dyDescent="0.35">
      <c r="A353">
        <v>2002</v>
      </c>
      <c r="B353" t="s">
        <v>5492</v>
      </c>
      <c r="C353" t="s">
        <v>689</v>
      </c>
      <c r="D353">
        <v>30</v>
      </c>
      <c r="E353" t="s">
        <v>103</v>
      </c>
      <c r="F353" t="s">
        <v>9346</v>
      </c>
      <c r="G353" t="s">
        <v>5776</v>
      </c>
      <c r="H353" t="s">
        <v>778</v>
      </c>
      <c r="I353" t="s">
        <v>779</v>
      </c>
      <c r="J353">
        <v>0</v>
      </c>
      <c r="K353">
        <v>23</v>
      </c>
      <c r="L353">
        <v>31</v>
      </c>
      <c r="M353">
        <v>8</v>
      </c>
      <c r="N353" s="1">
        <v>37498</v>
      </c>
      <c r="O353" t="str">
        <f>IF(archive_3[[#This Row],[Fatalities (air)]]&gt;0,"Fatal","Non-fatal")</f>
        <v>Fatal</v>
      </c>
    </row>
    <row r="354" spans="1:15" x14ac:dyDescent="0.35">
      <c r="A354">
        <v>1938</v>
      </c>
      <c r="B354" t="s">
        <v>5492</v>
      </c>
      <c r="C354" t="s">
        <v>689</v>
      </c>
      <c r="D354">
        <v>15</v>
      </c>
      <c r="E354" t="s">
        <v>103</v>
      </c>
      <c r="F354" t="s">
        <v>232</v>
      </c>
      <c r="G354" t="s">
        <v>5777</v>
      </c>
      <c r="H354" t="s">
        <v>780</v>
      </c>
      <c r="I354" t="s">
        <v>781</v>
      </c>
      <c r="J354">
        <v>0</v>
      </c>
      <c r="K354">
        <v>9</v>
      </c>
      <c r="L354">
        <v>9</v>
      </c>
      <c r="M354">
        <v>8</v>
      </c>
      <c r="N354" s="1">
        <v>14107</v>
      </c>
      <c r="O354" t="str">
        <f>IF(archive_3[[#This Row],[Fatalities (air)]]&gt;0,"Fatal","Non-fatal")</f>
        <v>Fatal</v>
      </c>
    </row>
    <row r="355" spans="1:15" x14ac:dyDescent="0.35">
      <c r="A355">
        <v>1943</v>
      </c>
      <c r="B355" t="s">
        <v>5492</v>
      </c>
      <c r="C355" t="s">
        <v>689</v>
      </c>
      <c r="D355">
        <v>27</v>
      </c>
      <c r="E355" t="s">
        <v>103</v>
      </c>
      <c r="F355" t="s">
        <v>232</v>
      </c>
      <c r="G355" t="s">
        <v>5777</v>
      </c>
      <c r="H355" t="s">
        <v>5476</v>
      </c>
      <c r="I355" t="s">
        <v>123</v>
      </c>
      <c r="J355">
        <v>0</v>
      </c>
      <c r="K355">
        <v>18</v>
      </c>
      <c r="L355">
        <v>21</v>
      </c>
      <c r="M355">
        <v>8</v>
      </c>
      <c r="N355" s="1">
        <v>15945</v>
      </c>
      <c r="O355" t="str">
        <f>IF(archive_3[[#This Row],[Fatalities (air)]]&gt;0,"Fatal","Non-fatal")</f>
        <v>Fatal</v>
      </c>
    </row>
    <row r="356" spans="1:15" x14ac:dyDescent="0.35">
      <c r="A356">
        <v>1934</v>
      </c>
      <c r="B356" t="s">
        <v>5492</v>
      </c>
      <c r="C356" t="s">
        <v>689</v>
      </c>
      <c r="D356">
        <v>5</v>
      </c>
      <c r="E356" t="s">
        <v>103</v>
      </c>
      <c r="F356" t="s">
        <v>782</v>
      </c>
      <c r="G356" t="s">
        <v>5778</v>
      </c>
      <c r="H356" t="s">
        <v>783</v>
      </c>
      <c r="I356" t="s">
        <v>53</v>
      </c>
      <c r="J356">
        <v>0</v>
      </c>
      <c r="K356">
        <v>2</v>
      </c>
      <c r="L356">
        <v>2</v>
      </c>
      <c r="M356">
        <v>8</v>
      </c>
      <c r="N356" s="1">
        <v>12636</v>
      </c>
      <c r="O356" t="str">
        <f>IF(archive_3[[#This Row],[Fatalities (air)]]&gt;0,"Fatal","Non-fatal")</f>
        <v>Fatal</v>
      </c>
    </row>
    <row r="357" spans="1:15" x14ac:dyDescent="0.35">
      <c r="A357">
        <v>1941</v>
      </c>
      <c r="B357" t="s">
        <v>5492</v>
      </c>
      <c r="C357" t="s">
        <v>689</v>
      </c>
      <c r="D357">
        <v>18</v>
      </c>
      <c r="E357" t="s">
        <v>103</v>
      </c>
      <c r="F357" t="s">
        <v>9344</v>
      </c>
      <c r="G357" t="s">
        <v>5779</v>
      </c>
      <c r="H357" t="s">
        <v>784</v>
      </c>
      <c r="I357" t="s">
        <v>109</v>
      </c>
      <c r="J357">
        <v>0</v>
      </c>
      <c r="K357">
        <v>8</v>
      </c>
      <c r="L357">
        <v>14</v>
      </c>
      <c r="M357">
        <v>8</v>
      </c>
      <c r="N357" s="1">
        <v>15206</v>
      </c>
      <c r="O357" t="str">
        <f>IF(archive_3[[#This Row],[Fatalities (air)]]&gt;0,"Fatal","Non-fatal")</f>
        <v>Fatal</v>
      </c>
    </row>
    <row r="358" spans="1:15" x14ac:dyDescent="0.35">
      <c r="A358">
        <v>1944</v>
      </c>
      <c r="B358" t="s">
        <v>5492</v>
      </c>
      <c r="C358" t="s">
        <v>689</v>
      </c>
      <c r="D358">
        <v>30</v>
      </c>
      <c r="E358" t="s">
        <v>103</v>
      </c>
      <c r="F358" t="s">
        <v>9344</v>
      </c>
      <c r="G358" t="s">
        <v>5780</v>
      </c>
      <c r="H358" t="s">
        <v>784</v>
      </c>
      <c r="I358" t="s">
        <v>109</v>
      </c>
      <c r="J358">
        <v>0</v>
      </c>
      <c r="K358">
        <v>18</v>
      </c>
      <c r="L358">
        <v>18</v>
      </c>
      <c r="M358">
        <v>8</v>
      </c>
      <c r="N358" s="1">
        <v>16314</v>
      </c>
      <c r="O358" t="str">
        <f>IF(archive_3[[#This Row],[Fatalities (air)]]&gt;0,"Fatal","Non-fatal")</f>
        <v>Fatal</v>
      </c>
    </row>
    <row r="359" spans="1:15" x14ac:dyDescent="0.35">
      <c r="A359">
        <v>1962</v>
      </c>
      <c r="B359" t="s">
        <v>5492</v>
      </c>
      <c r="C359" t="s">
        <v>689</v>
      </c>
      <c r="D359">
        <v>20</v>
      </c>
      <c r="E359" t="s">
        <v>103</v>
      </c>
      <c r="F359" t="s">
        <v>5442</v>
      </c>
      <c r="G359" t="s">
        <v>5781</v>
      </c>
      <c r="H359" t="s">
        <v>5476</v>
      </c>
      <c r="I359" t="s">
        <v>785</v>
      </c>
      <c r="J359">
        <v>0</v>
      </c>
      <c r="K359">
        <v>15</v>
      </c>
      <c r="L359">
        <v>105</v>
      </c>
      <c r="M359">
        <v>8</v>
      </c>
      <c r="N359" s="1">
        <v>22878</v>
      </c>
      <c r="O359" t="str">
        <f>IF(archive_3[[#This Row],[Fatalities (air)]]&gt;0,"Fatal","Non-fatal")</f>
        <v>Fatal</v>
      </c>
    </row>
    <row r="360" spans="1:15" x14ac:dyDescent="0.35">
      <c r="A360">
        <v>2000</v>
      </c>
      <c r="B360" t="s">
        <v>5492</v>
      </c>
      <c r="C360" t="s">
        <v>689</v>
      </c>
      <c r="D360">
        <v>2</v>
      </c>
      <c r="E360" t="s">
        <v>103</v>
      </c>
      <c r="F360" t="s">
        <v>182</v>
      </c>
      <c r="G360" t="s">
        <v>5782</v>
      </c>
      <c r="H360" t="s">
        <v>786</v>
      </c>
      <c r="I360" t="s">
        <v>787</v>
      </c>
      <c r="J360">
        <v>0</v>
      </c>
      <c r="K360">
        <v>6</v>
      </c>
      <c r="L360">
        <v>6</v>
      </c>
      <c r="M360">
        <v>8</v>
      </c>
      <c r="N360" s="1">
        <v>36740</v>
      </c>
      <c r="O360" t="str">
        <f>IF(archive_3[[#This Row],[Fatalities (air)]]&gt;0,"Fatal","Non-fatal")</f>
        <v>Fatal</v>
      </c>
    </row>
    <row r="361" spans="1:15" x14ac:dyDescent="0.35">
      <c r="A361">
        <v>1939</v>
      </c>
      <c r="B361" t="s">
        <v>5492</v>
      </c>
      <c r="C361" t="s">
        <v>689</v>
      </c>
      <c r="D361">
        <v>13</v>
      </c>
      <c r="E361" t="s">
        <v>103</v>
      </c>
      <c r="F361" t="s">
        <v>3115</v>
      </c>
      <c r="G361" t="s">
        <v>5783</v>
      </c>
      <c r="H361" t="s">
        <v>5784</v>
      </c>
      <c r="I361" t="s">
        <v>50</v>
      </c>
      <c r="J361">
        <v>0</v>
      </c>
      <c r="K361">
        <v>14</v>
      </c>
      <c r="L361">
        <v>16</v>
      </c>
      <c r="M361">
        <v>8</v>
      </c>
      <c r="N361" s="1">
        <v>14470</v>
      </c>
      <c r="O361" t="str">
        <f>IF(archive_3[[#This Row],[Fatalities (air)]]&gt;0,"Fatal","Non-fatal")</f>
        <v>Fatal</v>
      </c>
    </row>
    <row r="362" spans="1:15" x14ac:dyDescent="0.35">
      <c r="A362">
        <v>1958</v>
      </c>
      <c r="B362" t="s">
        <v>5492</v>
      </c>
      <c r="C362" t="s">
        <v>689</v>
      </c>
      <c r="D362">
        <v>11</v>
      </c>
      <c r="E362" t="s">
        <v>103</v>
      </c>
      <c r="F362" t="s">
        <v>13</v>
      </c>
      <c r="G362" t="s">
        <v>5785</v>
      </c>
      <c r="H362" t="s">
        <v>5786</v>
      </c>
      <c r="I362" t="s">
        <v>788</v>
      </c>
      <c r="J362">
        <v>0</v>
      </c>
      <c r="K362">
        <v>10</v>
      </c>
      <c r="L362">
        <v>11</v>
      </c>
      <c r="M362">
        <v>8</v>
      </c>
      <c r="N362" s="1">
        <v>21408</v>
      </c>
      <c r="O362" t="str">
        <f>IF(archive_3[[#This Row],[Fatalities (air)]]&gt;0,"Fatal","Non-fatal")</f>
        <v>Fatal</v>
      </c>
    </row>
    <row r="363" spans="1:15" x14ac:dyDescent="0.35">
      <c r="A363">
        <v>1913</v>
      </c>
      <c r="B363" t="s">
        <v>5492</v>
      </c>
      <c r="C363" t="s">
        <v>689</v>
      </c>
      <c r="D363">
        <v>6</v>
      </c>
      <c r="E363" t="s">
        <v>126</v>
      </c>
      <c r="F363" t="s">
        <v>85</v>
      </c>
      <c r="G363" t="s">
        <v>9243</v>
      </c>
      <c r="H363" t="s">
        <v>789</v>
      </c>
      <c r="I363" t="s">
        <v>790</v>
      </c>
      <c r="J363">
        <v>0</v>
      </c>
      <c r="K363">
        <v>1</v>
      </c>
      <c r="L363">
        <v>1</v>
      </c>
      <c r="M363">
        <v>8</v>
      </c>
      <c r="N363" s="1">
        <v>4967</v>
      </c>
      <c r="O363" t="str">
        <f>IF(archive_3[[#This Row],[Fatalities (air)]]&gt;0,"Fatal","Non-fatal")</f>
        <v>Fatal</v>
      </c>
    </row>
    <row r="364" spans="1:15" x14ac:dyDescent="0.35">
      <c r="A364">
        <v>1998</v>
      </c>
      <c r="B364" t="s">
        <v>5492</v>
      </c>
      <c r="C364" t="s">
        <v>689</v>
      </c>
      <c r="D364">
        <v>4</v>
      </c>
      <c r="E364" t="s">
        <v>126</v>
      </c>
      <c r="F364" t="s">
        <v>149</v>
      </c>
      <c r="G364" t="s">
        <v>5787</v>
      </c>
      <c r="H364" t="s">
        <v>791</v>
      </c>
      <c r="I364" t="s">
        <v>792</v>
      </c>
      <c r="J364">
        <v>0</v>
      </c>
      <c r="K364">
        <v>5</v>
      </c>
      <c r="L364">
        <v>5</v>
      </c>
      <c r="M364">
        <v>8</v>
      </c>
      <c r="N364" s="1">
        <v>36011</v>
      </c>
      <c r="O364" t="str">
        <f>IF(archive_3[[#This Row],[Fatalities (air)]]&gt;0,"Fatal","Non-fatal")</f>
        <v>Fatal</v>
      </c>
    </row>
    <row r="365" spans="1:15" x14ac:dyDescent="0.35">
      <c r="A365">
        <v>1996</v>
      </c>
      <c r="B365" t="s">
        <v>5492</v>
      </c>
      <c r="C365" t="s">
        <v>689</v>
      </c>
      <c r="D365">
        <v>18</v>
      </c>
      <c r="E365" t="s">
        <v>126</v>
      </c>
      <c r="F365" t="s">
        <v>5433</v>
      </c>
      <c r="G365" t="s">
        <v>5788</v>
      </c>
      <c r="H365" t="s">
        <v>5789</v>
      </c>
      <c r="I365" t="s">
        <v>793</v>
      </c>
      <c r="J365">
        <v>0</v>
      </c>
      <c r="K365">
        <v>3</v>
      </c>
      <c r="L365">
        <v>3</v>
      </c>
      <c r="M365">
        <v>8</v>
      </c>
      <c r="N365" s="1">
        <v>35295</v>
      </c>
      <c r="O365" t="str">
        <f>IF(archive_3[[#This Row],[Fatalities (air)]]&gt;0,"Fatal","Non-fatal")</f>
        <v>Fatal</v>
      </c>
    </row>
    <row r="366" spans="1:15" x14ac:dyDescent="0.35">
      <c r="A366">
        <v>1996</v>
      </c>
      <c r="B366" t="s">
        <v>5492</v>
      </c>
      <c r="C366" t="s">
        <v>689</v>
      </c>
      <c r="D366">
        <v>14</v>
      </c>
      <c r="E366" t="s">
        <v>126</v>
      </c>
      <c r="F366" t="s">
        <v>13</v>
      </c>
      <c r="G366" t="s">
        <v>5790</v>
      </c>
      <c r="H366" t="s">
        <v>5791</v>
      </c>
      <c r="I366" t="s">
        <v>794</v>
      </c>
      <c r="J366">
        <v>0</v>
      </c>
      <c r="K366">
        <v>1</v>
      </c>
      <c r="L366">
        <v>3</v>
      </c>
      <c r="M366">
        <v>8</v>
      </c>
      <c r="N366" s="1">
        <v>35291</v>
      </c>
      <c r="O366" t="str">
        <f>IF(archive_3[[#This Row],[Fatalities (air)]]&gt;0,"Fatal","Non-fatal")</f>
        <v>Fatal</v>
      </c>
    </row>
    <row r="367" spans="1:15" x14ac:dyDescent="0.35">
      <c r="A367">
        <v>2008</v>
      </c>
      <c r="B367" t="s">
        <v>5492</v>
      </c>
      <c r="C367" t="s">
        <v>689</v>
      </c>
      <c r="D367">
        <v>3</v>
      </c>
      <c r="E367" t="s">
        <v>126</v>
      </c>
      <c r="F367" t="s">
        <v>142</v>
      </c>
      <c r="G367" t="s">
        <v>5792</v>
      </c>
      <c r="H367" t="s">
        <v>795</v>
      </c>
      <c r="I367" t="s">
        <v>796</v>
      </c>
      <c r="J367">
        <v>0</v>
      </c>
      <c r="K367">
        <v>5</v>
      </c>
      <c r="L367">
        <v>7</v>
      </c>
      <c r="M367">
        <v>8</v>
      </c>
      <c r="N367" s="1">
        <v>39663</v>
      </c>
      <c r="O367" t="str">
        <f>IF(archive_3[[#This Row],[Fatalities (air)]]&gt;0,"Fatal","Non-fatal")</f>
        <v>Fatal</v>
      </c>
    </row>
    <row r="368" spans="1:15" x14ac:dyDescent="0.35">
      <c r="A368">
        <v>1946</v>
      </c>
      <c r="B368" t="s">
        <v>5492</v>
      </c>
      <c r="C368" t="s">
        <v>689</v>
      </c>
      <c r="D368">
        <v>31</v>
      </c>
      <c r="E368" t="s">
        <v>126</v>
      </c>
      <c r="F368" t="s">
        <v>5793</v>
      </c>
      <c r="G368" t="s">
        <v>5794</v>
      </c>
      <c r="H368" t="s">
        <v>5795</v>
      </c>
      <c r="I368" t="s">
        <v>797</v>
      </c>
      <c r="J368">
        <v>0</v>
      </c>
      <c r="K368">
        <v>7</v>
      </c>
      <c r="L368">
        <v>7</v>
      </c>
      <c r="M368">
        <v>8</v>
      </c>
      <c r="N368" s="1">
        <v>17045</v>
      </c>
      <c r="O368" t="str">
        <f>IF(archive_3[[#This Row],[Fatalities (air)]]&gt;0,"Fatal","Non-fatal")</f>
        <v>Fatal</v>
      </c>
    </row>
    <row r="369" spans="1:15" x14ac:dyDescent="0.35">
      <c r="A369">
        <v>1988</v>
      </c>
      <c r="B369" t="s">
        <v>5492</v>
      </c>
      <c r="C369" t="s">
        <v>689</v>
      </c>
      <c r="D369">
        <v>2</v>
      </c>
      <c r="E369" t="s">
        <v>798</v>
      </c>
      <c r="F369" t="s">
        <v>80</v>
      </c>
      <c r="G369" t="s">
        <v>5796</v>
      </c>
      <c r="H369" t="s">
        <v>799</v>
      </c>
      <c r="I369" t="s">
        <v>800</v>
      </c>
      <c r="J369">
        <v>0</v>
      </c>
      <c r="K369">
        <v>29</v>
      </c>
      <c r="L369">
        <v>37</v>
      </c>
      <c r="M369">
        <v>8</v>
      </c>
      <c r="N369" s="1">
        <v>32357</v>
      </c>
      <c r="O369" t="str">
        <f>IF(archive_3[[#This Row],[Fatalities (air)]]&gt;0,"Fatal","Non-fatal")</f>
        <v>Fatal</v>
      </c>
    </row>
    <row r="370" spans="1:15" x14ac:dyDescent="0.35">
      <c r="A370">
        <v>1978</v>
      </c>
      <c r="B370" t="s">
        <v>5492</v>
      </c>
      <c r="C370" t="s">
        <v>689</v>
      </c>
      <c r="D370">
        <v>26</v>
      </c>
      <c r="E370" t="s">
        <v>801</v>
      </c>
      <c r="F370" t="s">
        <v>5433</v>
      </c>
      <c r="G370" t="s">
        <v>5797</v>
      </c>
      <c r="H370" t="s">
        <v>802</v>
      </c>
      <c r="I370" t="s">
        <v>803</v>
      </c>
      <c r="J370">
        <v>0</v>
      </c>
      <c r="K370">
        <v>14</v>
      </c>
      <c r="L370">
        <v>14</v>
      </c>
      <c r="M370">
        <v>8</v>
      </c>
      <c r="N370" s="1">
        <v>28728</v>
      </c>
      <c r="O370" t="str">
        <f>IF(archive_3[[#This Row],[Fatalities (air)]]&gt;0,"Fatal","Non-fatal")</f>
        <v>Fatal</v>
      </c>
    </row>
    <row r="371" spans="1:15" x14ac:dyDescent="0.35">
      <c r="A371">
        <v>1972</v>
      </c>
      <c r="B371" t="s">
        <v>5492</v>
      </c>
      <c r="C371" t="s">
        <v>689</v>
      </c>
      <c r="D371">
        <v>16</v>
      </c>
      <c r="E371" t="s">
        <v>801</v>
      </c>
      <c r="F371" t="s">
        <v>13</v>
      </c>
      <c r="G371" t="s">
        <v>5549</v>
      </c>
      <c r="H371" t="s">
        <v>5798</v>
      </c>
      <c r="I371" t="s">
        <v>803</v>
      </c>
      <c r="J371">
        <v>0</v>
      </c>
      <c r="K371">
        <v>26</v>
      </c>
      <c r="L371">
        <v>31</v>
      </c>
      <c r="M371">
        <v>8</v>
      </c>
      <c r="N371" s="1">
        <v>26527</v>
      </c>
      <c r="O371" t="str">
        <f>IF(archive_3[[#This Row],[Fatalities (air)]]&gt;0,"Fatal","Non-fatal")</f>
        <v>Fatal</v>
      </c>
    </row>
    <row r="372" spans="1:15" x14ac:dyDescent="0.35">
      <c r="A372">
        <v>1956</v>
      </c>
      <c r="B372" t="s">
        <v>5492</v>
      </c>
      <c r="C372" t="s">
        <v>689</v>
      </c>
      <c r="D372">
        <v>8</v>
      </c>
      <c r="E372" t="s">
        <v>801</v>
      </c>
      <c r="F372" t="s">
        <v>13</v>
      </c>
      <c r="G372" t="s">
        <v>5799</v>
      </c>
      <c r="H372" t="s">
        <v>804</v>
      </c>
      <c r="I372" t="s">
        <v>805</v>
      </c>
      <c r="J372">
        <v>0</v>
      </c>
      <c r="K372">
        <v>12</v>
      </c>
      <c r="L372">
        <v>22</v>
      </c>
      <c r="M372">
        <v>8</v>
      </c>
      <c r="N372" s="1">
        <v>20675</v>
      </c>
      <c r="O372" t="str">
        <f>IF(archive_3[[#This Row],[Fatalities (air)]]&gt;0,"Fatal","Non-fatal")</f>
        <v>Fatal</v>
      </c>
    </row>
    <row r="373" spans="1:15" x14ac:dyDescent="0.35">
      <c r="A373">
        <v>1984</v>
      </c>
      <c r="B373" t="s">
        <v>5492</v>
      </c>
      <c r="C373" t="s">
        <v>689</v>
      </c>
      <c r="D373">
        <v>24</v>
      </c>
      <c r="E373" t="s">
        <v>132</v>
      </c>
      <c r="F373" t="s">
        <v>9361</v>
      </c>
      <c r="G373" t="s">
        <v>5800</v>
      </c>
      <c r="H373" t="s">
        <v>806</v>
      </c>
      <c r="I373" t="s">
        <v>807</v>
      </c>
      <c r="J373">
        <v>0</v>
      </c>
      <c r="K373">
        <v>17</v>
      </c>
      <c r="L373">
        <v>17</v>
      </c>
      <c r="M373">
        <v>8</v>
      </c>
      <c r="N373" s="1">
        <v>30918</v>
      </c>
      <c r="O373" t="str">
        <f>IF(archive_3[[#This Row],[Fatalities (air)]]&gt;0,"Fatal","Non-fatal")</f>
        <v>Fatal</v>
      </c>
    </row>
    <row r="374" spans="1:15" x14ac:dyDescent="0.35">
      <c r="A374">
        <v>1977</v>
      </c>
      <c r="B374" t="s">
        <v>5492</v>
      </c>
      <c r="C374" t="s">
        <v>689</v>
      </c>
      <c r="D374">
        <v>1</v>
      </c>
      <c r="E374" t="s">
        <v>132</v>
      </c>
      <c r="F374" t="s">
        <v>9347</v>
      </c>
      <c r="G374" t="s">
        <v>5801</v>
      </c>
      <c r="H374" t="s">
        <v>808</v>
      </c>
      <c r="I374" t="s">
        <v>809</v>
      </c>
      <c r="J374">
        <v>0</v>
      </c>
      <c r="K374">
        <v>2</v>
      </c>
      <c r="L374">
        <v>2</v>
      </c>
      <c r="M374">
        <v>8</v>
      </c>
      <c r="N374" s="1">
        <v>28338</v>
      </c>
      <c r="O374" t="str">
        <f>IF(archive_3[[#This Row],[Fatalities (air)]]&gt;0,"Fatal","Non-fatal")</f>
        <v>Fatal</v>
      </c>
    </row>
    <row r="375" spans="1:15" x14ac:dyDescent="0.35">
      <c r="A375">
        <v>1950</v>
      </c>
      <c r="B375" t="s">
        <v>5492</v>
      </c>
      <c r="C375" t="s">
        <v>689</v>
      </c>
      <c r="D375">
        <v>5</v>
      </c>
      <c r="E375" t="s">
        <v>132</v>
      </c>
      <c r="F375" t="s">
        <v>21</v>
      </c>
      <c r="G375" t="s">
        <v>5802</v>
      </c>
      <c r="H375" t="s">
        <v>5803</v>
      </c>
      <c r="I375" t="s">
        <v>217</v>
      </c>
      <c r="J375">
        <v>7</v>
      </c>
      <c r="K375">
        <v>12</v>
      </c>
      <c r="L375">
        <v>20</v>
      </c>
      <c r="M375">
        <v>8</v>
      </c>
      <c r="N375" s="1">
        <v>18480</v>
      </c>
      <c r="O375" t="str">
        <f>IF(archive_3[[#This Row],[Fatalities (air)]]&gt;0,"Fatal","Non-fatal")</f>
        <v>Fatal</v>
      </c>
    </row>
    <row r="376" spans="1:15" x14ac:dyDescent="0.35">
      <c r="A376">
        <v>1973</v>
      </c>
      <c r="B376" t="s">
        <v>5492</v>
      </c>
      <c r="C376" t="s">
        <v>689</v>
      </c>
      <c r="D376">
        <v>28</v>
      </c>
      <c r="E376" t="s">
        <v>132</v>
      </c>
      <c r="F376" t="s">
        <v>21</v>
      </c>
      <c r="G376" t="s">
        <v>88</v>
      </c>
      <c r="H376" t="s">
        <v>1406</v>
      </c>
      <c r="I376" t="s">
        <v>312</v>
      </c>
      <c r="J376">
        <v>0</v>
      </c>
      <c r="K376">
        <v>1</v>
      </c>
      <c r="L376">
        <v>149</v>
      </c>
      <c r="M376">
        <v>8</v>
      </c>
      <c r="N376" s="1">
        <v>26904</v>
      </c>
      <c r="O376" t="str">
        <f>IF(archive_3[[#This Row],[Fatalities (air)]]&gt;0,"Fatal","Non-fatal")</f>
        <v>Fatal</v>
      </c>
    </row>
    <row r="377" spans="1:15" x14ac:dyDescent="0.35">
      <c r="A377">
        <v>1985</v>
      </c>
      <c r="B377" t="s">
        <v>5492</v>
      </c>
      <c r="C377" t="s">
        <v>689</v>
      </c>
      <c r="D377">
        <v>27</v>
      </c>
      <c r="E377" t="s">
        <v>132</v>
      </c>
      <c r="F377" t="s">
        <v>21</v>
      </c>
      <c r="G377" t="s">
        <v>5804</v>
      </c>
      <c r="H377" t="s">
        <v>5805</v>
      </c>
      <c r="I377" t="s">
        <v>217</v>
      </c>
      <c r="J377">
        <v>0</v>
      </c>
      <c r="K377">
        <v>7</v>
      </c>
      <c r="L377">
        <v>7</v>
      </c>
      <c r="M377">
        <v>8</v>
      </c>
      <c r="N377" s="1">
        <v>31286</v>
      </c>
      <c r="O377" t="str">
        <f>IF(archive_3[[#This Row],[Fatalities (air)]]&gt;0,"Fatal","Non-fatal")</f>
        <v>Fatal</v>
      </c>
    </row>
    <row r="378" spans="1:15" x14ac:dyDescent="0.35">
      <c r="A378">
        <v>1953</v>
      </c>
      <c r="B378" t="s">
        <v>5492</v>
      </c>
      <c r="C378" t="s">
        <v>689</v>
      </c>
      <c r="D378">
        <v>18</v>
      </c>
      <c r="E378" t="s">
        <v>132</v>
      </c>
      <c r="F378" t="s">
        <v>85</v>
      </c>
      <c r="G378" t="s">
        <v>5806</v>
      </c>
      <c r="H378" t="s">
        <v>140</v>
      </c>
      <c r="I378" t="s">
        <v>810</v>
      </c>
      <c r="J378">
        <v>0</v>
      </c>
      <c r="K378">
        <v>2</v>
      </c>
      <c r="L378">
        <v>2</v>
      </c>
      <c r="M378">
        <v>8</v>
      </c>
      <c r="N378" s="1">
        <v>19589</v>
      </c>
      <c r="O378" t="str">
        <f>IF(archive_3[[#This Row],[Fatalities (air)]]&gt;0,"Fatal","Non-fatal")</f>
        <v>Fatal</v>
      </c>
    </row>
    <row r="379" spans="1:15" x14ac:dyDescent="0.35">
      <c r="A379">
        <v>1951</v>
      </c>
      <c r="B379" t="s">
        <v>5492</v>
      </c>
      <c r="C379" t="s">
        <v>689</v>
      </c>
      <c r="D379">
        <v>24</v>
      </c>
      <c r="E379" t="s">
        <v>132</v>
      </c>
      <c r="F379" t="s">
        <v>13</v>
      </c>
      <c r="G379" t="s">
        <v>5807</v>
      </c>
      <c r="H379" t="s">
        <v>811</v>
      </c>
      <c r="I379" t="s">
        <v>352</v>
      </c>
      <c r="J379">
        <v>0</v>
      </c>
      <c r="K379">
        <v>50</v>
      </c>
      <c r="L379">
        <v>50</v>
      </c>
      <c r="M379">
        <v>8</v>
      </c>
      <c r="N379" s="1">
        <v>18864</v>
      </c>
      <c r="O379" t="str">
        <f>IF(archive_3[[#This Row],[Fatalities (air)]]&gt;0,"Fatal","Non-fatal")</f>
        <v>Fatal</v>
      </c>
    </row>
    <row r="380" spans="1:15" x14ac:dyDescent="0.35">
      <c r="A380">
        <v>1986</v>
      </c>
      <c r="B380" t="s">
        <v>5492</v>
      </c>
      <c r="C380" t="s">
        <v>689</v>
      </c>
      <c r="D380">
        <v>31</v>
      </c>
      <c r="E380" t="s">
        <v>132</v>
      </c>
      <c r="F380" t="s">
        <v>5808</v>
      </c>
      <c r="G380" t="s">
        <v>5809</v>
      </c>
      <c r="H380" t="s">
        <v>812</v>
      </c>
      <c r="I380" t="s">
        <v>813</v>
      </c>
      <c r="J380">
        <v>15</v>
      </c>
      <c r="K380">
        <v>67</v>
      </c>
      <c r="L380">
        <v>67</v>
      </c>
      <c r="M380">
        <v>8</v>
      </c>
      <c r="N380" s="1">
        <v>31655</v>
      </c>
      <c r="O380" t="str">
        <f>IF(archive_3[[#This Row],[Fatalities (air)]]&gt;0,"Fatal","Non-fatal")</f>
        <v>Fatal</v>
      </c>
    </row>
    <row r="381" spans="1:15" x14ac:dyDescent="0.35">
      <c r="A381">
        <v>1968</v>
      </c>
      <c r="B381" t="s">
        <v>5492</v>
      </c>
      <c r="C381" t="s">
        <v>689</v>
      </c>
      <c r="D381">
        <v>14</v>
      </c>
      <c r="E381" t="s">
        <v>132</v>
      </c>
      <c r="F381" t="s">
        <v>182</v>
      </c>
      <c r="G381" t="s">
        <v>5810</v>
      </c>
      <c r="H381" t="s">
        <v>814</v>
      </c>
      <c r="I381" t="s">
        <v>815</v>
      </c>
      <c r="J381">
        <v>0</v>
      </c>
      <c r="K381">
        <v>21</v>
      </c>
      <c r="L381">
        <v>21</v>
      </c>
      <c r="M381">
        <v>8</v>
      </c>
      <c r="N381" s="1">
        <v>25064</v>
      </c>
      <c r="O381" t="str">
        <f>IF(archive_3[[#This Row],[Fatalities (air)]]&gt;0,"Fatal","Non-fatal")</f>
        <v>Fatal</v>
      </c>
    </row>
    <row r="382" spans="1:15" x14ac:dyDescent="0.35">
      <c r="A382">
        <v>2008</v>
      </c>
      <c r="B382" t="s">
        <v>5492</v>
      </c>
      <c r="C382" t="s">
        <v>689</v>
      </c>
      <c r="D382">
        <v>5</v>
      </c>
      <c r="E382" t="s">
        <v>132</v>
      </c>
      <c r="F382" t="s">
        <v>182</v>
      </c>
      <c r="G382" t="s">
        <v>5811</v>
      </c>
      <c r="H382" t="s">
        <v>5812</v>
      </c>
      <c r="I382" t="s">
        <v>816</v>
      </c>
      <c r="J382">
        <v>0</v>
      </c>
      <c r="K382">
        <v>9</v>
      </c>
      <c r="L382">
        <v>13</v>
      </c>
      <c r="M382">
        <v>8</v>
      </c>
      <c r="N382" s="1">
        <v>39665</v>
      </c>
      <c r="O382" t="str">
        <f>IF(archive_3[[#This Row],[Fatalities (air)]]&gt;0,"Fatal","Non-fatal")</f>
        <v>Fatal</v>
      </c>
    </row>
    <row r="383" spans="1:15" x14ac:dyDescent="0.35">
      <c r="A383">
        <v>1984</v>
      </c>
      <c r="B383" t="s">
        <v>5492</v>
      </c>
      <c r="C383" t="s">
        <v>689</v>
      </c>
      <c r="D383">
        <v>30</v>
      </c>
      <c r="E383" t="s">
        <v>146</v>
      </c>
      <c r="F383" t="s">
        <v>21</v>
      </c>
      <c r="G383" t="s">
        <v>216</v>
      </c>
      <c r="H383" t="s">
        <v>817</v>
      </c>
      <c r="I383" t="s">
        <v>818</v>
      </c>
      <c r="J383">
        <v>0</v>
      </c>
      <c r="K383">
        <v>2</v>
      </c>
      <c r="L383">
        <v>116</v>
      </c>
      <c r="M383">
        <v>8</v>
      </c>
      <c r="N383" s="1">
        <v>30924</v>
      </c>
      <c r="O383" t="str">
        <f>IF(archive_3[[#This Row],[Fatalities (air)]]&gt;0,"Fatal","Non-fatal")</f>
        <v>Fatal</v>
      </c>
    </row>
    <row r="384" spans="1:15" x14ac:dyDescent="0.35">
      <c r="A384">
        <v>2005</v>
      </c>
      <c r="B384" t="s">
        <v>5492</v>
      </c>
      <c r="C384" t="s">
        <v>689</v>
      </c>
      <c r="D384">
        <v>2</v>
      </c>
      <c r="E384" t="s">
        <v>152</v>
      </c>
      <c r="F384" t="s">
        <v>28</v>
      </c>
      <c r="G384" t="s">
        <v>819</v>
      </c>
      <c r="H384" t="s">
        <v>820</v>
      </c>
      <c r="I384" t="s">
        <v>53</v>
      </c>
      <c r="J384">
        <v>0</v>
      </c>
      <c r="K384">
        <v>0</v>
      </c>
      <c r="L384">
        <v>309</v>
      </c>
      <c r="M384">
        <v>8</v>
      </c>
      <c r="N384" s="1">
        <v>38566</v>
      </c>
      <c r="O384" t="str">
        <f>IF(archive_3[[#This Row],[Fatalities (air)]]&gt;0,"Fatal","Non-fatal")</f>
        <v>Non-fatal</v>
      </c>
    </row>
    <row r="385" spans="1:15" x14ac:dyDescent="0.35">
      <c r="A385">
        <v>1996</v>
      </c>
      <c r="B385" t="s">
        <v>5492</v>
      </c>
      <c r="C385" t="s">
        <v>689</v>
      </c>
      <c r="D385">
        <v>12</v>
      </c>
      <c r="E385" t="s">
        <v>152</v>
      </c>
      <c r="F385" t="s">
        <v>5433</v>
      </c>
      <c r="G385" t="s">
        <v>5813</v>
      </c>
      <c r="H385" t="s">
        <v>821</v>
      </c>
      <c r="I385" t="s">
        <v>822</v>
      </c>
      <c r="J385">
        <v>0</v>
      </c>
      <c r="K385">
        <v>2</v>
      </c>
      <c r="L385">
        <v>2</v>
      </c>
      <c r="M385">
        <v>8</v>
      </c>
      <c r="N385" s="1">
        <v>35289</v>
      </c>
      <c r="O385" t="str">
        <f>IF(archive_3[[#This Row],[Fatalities (air)]]&gt;0,"Fatal","Non-fatal")</f>
        <v>Fatal</v>
      </c>
    </row>
    <row r="386" spans="1:15" x14ac:dyDescent="0.35">
      <c r="A386">
        <v>1999</v>
      </c>
      <c r="B386" t="s">
        <v>5492</v>
      </c>
      <c r="C386" t="s">
        <v>689</v>
      </c>
      <c r="D386">
        <v>7</v>
      </c>
      <c r="E386" t="s">
        <v>823</v>
      </c>
      <c r="F386" t="s">
        <v>277</v>
      </c>
      <c r="G386" t="s">
        <v>824</v>
      </c>
      <c r="H386" t="s">
        <v>825</v>
      </c>
      <c r="I386" t="s">
        <v>826</v>
      </c>
      <c r="J386">
        <v>0</v>
      </c>
      <c r="K386">
        <v>18</v>
      </c>
      <c r="L386">
        <v>18</v>
      </c>
      <c r="M386">
        <v>8</v>
      </c>
      <c r="N386" s="1">
        <v>36379</v>
      </c>
      <c r="O386" t="str">
        <f>IF(archive_3[[#This Row],[Fatalities (air)]]&gt;0,"Fatal","Non-fatal")</f>
        <v>Fatal</v>
      </c>
    </row>
    <row r="387" spans="1:15" x14ac:dyDescent="0.35">
      <c r="A387">
        <v>2002</v>
      </c>
      <c r="B387" t="s">
        <v>5492</v>
      </c>
      <c r="C387" t="s">
        <v>689</v>
      </c>
      <c r="D387">
        <v>19</v>
      </c>
      <c r="E387" t="s">
        <v>164</v>
      </c>
      <c r="F387" t="s">
        <v>348</v>
      </c>
      <c r="G387" t="s">
        <v>5814</v>
      </c>
      <c r="H387" t="s">
        <v>827</v>
      </c>
      <c r="I387" t="s">
        <v>828</v>
      </c>
      <c r="J387">
        <v>0</v>
      </c>
      <c r="K387">
        <v>121</v>
      </c>
      <c r="L387">
        <v>147</v>
      </c>
      <c r="M387">
        <v>8</v>
      </c>
      <c r="N387" s="1">
        <v>37487</v>
      </c>
      <c r="O387" t="str">
        <f>IF(archive_3[[#This Row],[Fatalities (air)]]&gt;0,"Fatal","Non-fatal")</f>
        <v>Fatal</v>
      </c>
    </row>
    <row r="388" spans="1:15" x14ac:dyDescent="0.35">
      <c r="A388">
        <v>1987</v>
      </c>
      <c r="B388" t="s">
        <v>5492</v>
      </c>
      <c r="C388" t="s">
        <v>689</v>
      </c>
      <c r="D388">
        <v>4</v>
      </c>
      <c r="E388" t="s">
        <v>168</v>
      </c>
      <c r="F388" t="s">
        <v>21</v>
      </c>
      <c r="G388" t="s">
        <v>216</v>
      </c>
      <c r="H388" t="s">
        <v>829</v>
      </c>
      <c r="I388" t="s">
        <v>170</v>
      </c>
      <c r="J388">
        <v>0</v>
      </c>
      <c r="K388">
        <v>2</v>
      </c>
      <c r="L388">
        <v>33</v>
      </c>
      <c r="M388">
        <v>8</v>
      </c>
      <c r="N388" s="1">
        <v>31993</v>
      </c>
      <c r="O388" t="str">
        <f>IF(archive_3[[#This Row],[Fatalities (air)]]&gt;0,"Fatal","Non-fatal")</f>
        <v>Fatal</v>
      </c>
    </row>
    <row r="389" spans="1:15" x14ac:dyDescent="0.35">
      <c r="A389">
        <v>2000</v>
      </c>
      <c r="B389" t="s">
        <v>5492</v>
      </c>
      <c r="C389" t="s">
        <v>689</v>
      </c>
      <c r="D389">
        <v>6</v>
      </c>
      <c r="E389" t="s">
        <v>168</v>
      </c>
      <c r="F389" t="s">
        <v>5815</v>
      </c>
      <c r="G389" t="s">
        <v>5816</v>
      </c>
      <c r="H389" t="s">
        <v>174</v>
      </c>
      <c r="I389" t="s">
        <v>830</v>
      </c>
      <c r="J389">
        <v>0</v>
      </c>
      <c r="K389">
        <v>14</v>
      </c>
      <c r="L389">
        <v>14</v>
      </c>
      <c r="M389">
        <v>8</v>
      </c>
      <c r="N389" s="1">
        <v>36744</v>
      </c>
      <c r="O389" t="str">
        <f>IF(archive_3[[#This Row],[Fatalities (air)]]&gt;0,"Fatal","Non-fatal")</f>
        <v>Fatal</v>
      </c>
    </row>
    <row r="390" spans="1:15" x14ac:dyDescent="0.35">
      <c r="A390">
        <v>1989</v>
      </c>
      <c r="B390" t="s">
        <v>5492</v>
      </c>
      <c r="C390" t="s">
        <v>689</v>
      </c>
      <c r="D390">
        <v>15</v>
      </c>
      <c r="E390" t="s">
        <v>176</v>
      </c>
      <c r="F390" t="s">
        <v>17</v>
      </c>
      <c r="G390" t="s">
        <v>5817</v>
      </c>
      <c r="H390" t="s">
        <v>831</v>
      </c>
      <c r="I390" t="s">
        <v>832</v>
      </c>
      <c r="J390">
        <v>0</v>
      </c>
      <c r="K390">
        <v>34</v>
      </c>
      <c r="L390">
        <v>40</v>
      </c>
      <c r="M390">
        <v>8</v>
      </c>
      <c r="N390" s="1">
        <v>32735</v>
      </c>
      <c r="O390" t="str">
        <f>IF(archive_3[[#This Row],[Fatalities (air)]]&gt;0,"Fatal","Non-fatal")</f>
        <v>Fatal</v>
      </c>
    </row>
    <row r="391" spans="1:15" x14ac:dyDescent="0.35">
      <c r="A391">
        <v>1943</v>
      </c>
      <c r="B391" t="s">
        <v>5492</v>
      </c>
      <c r="C391" t="s">
        <v>689</v>
      </c>
      <c r="D391">
        <v>11</v>
      </c>
      <c r="E391" t="s">
        <v>176</v>
      </c>
      <c r="F391" t="s">
        <v>13</v>
      </c>
      <c r="G391" t="s">
        <v>833</v>
      </c>
      <c r="H391" t="s">
        <v>834</v>
      </c>
      <c r="I391" t="s">
        <v>179</v>
      </c>
      <c r="J391">
        <v>0</v>
      </c>
      <c r="K391">
        <v>3</v>
      </c>
      <c r="L391">
        <v>3</v>
      </c>
      <c r="M391">
        <v>8</v>
      </c>
      <c r="N391" s="1">
        <v>15929</v>
      </c>
      <c r="O391" t="str">
        <f>IF(archive_3[[#This Row],[Fatalities (air)]]&gt;0,"Fatal","Non-fatal")</f>
        <v>Fatal</v>
      </c>
    </row>
    <row r="392" spans="1:15" x14ac:dyDescent="0.35">
      <c r="A392">
        <v>1938</v>
      </c>
      <c r="B392" t="s">
        <v>5492</v>
      </c>
      <c r="C392" t="s">
        <v>689</v>
      </c>
      <c r="D392">
        <v>24</v>
      </c>
      <c r="E392" t="s">
        <v>176</v>
      </c>
      <c r="F392" t="s">
        <v>13</v>
      </c>
      <c r="G392" t="s">
        <v>5818</v>
      </c>
      <c r="H392" t="s">
        <v>835</v>
      </c>
      <c r="I392" t="s">
        <v>179</v>
      </c>
      <c r="J392">
        <v>0</v>
      </c>
      <c r="K392">
        <v>14</v>
      </c>
      <c r="L392">
        <v>17</v>
      </c>
      <c r="M392">
        <v>8</v>
      </c>
      <c r="N392" s="1">
        <v>14116</v>
      </c>
      <c r="O392" t="str">
        <f>IF(archive_3[[#This Row],[Fatalities (air)]]&gt;0,"Fatal","Non-fatal")</f>
        <v>Fatal</v>
      </c>
    </row>
    <row r="393" spans="1:15" x14ac:dyDescent="0.35">
      <c r="A393">
        <v>2010</v>
      </c>
      <c r="B393" t="s">
        <v>5492</v>
      </c>
      <c r="C393" t="s">
        <v>689</v>
      </c>
      <c r="D393">
        <v>24</v>
      </c>
      <c r="E393" t="s">
        <v>176</v>
      </c>
      <c r="F393" t="s">
        <v>288</v>
      </c>
      <c r="G393" t="s">
        <v>5819</v>
      </c>
      <c r="H393" t="s">
        <v>836</v>
      </c>
      <c r="I393" t="s">
        <v>837</v>
      </c>
      <c r="J393">
        <v>0</v>
      </c>
      <c r="K393">
        <v>44</v>
      </c>
      <c r="L393">
        <v>96</v>
      </c>
      <c r="M393">
        <v>8</v>
      </c>
      <c r="N393" s="1">
        <v>40414</v>
      </c>
      <c r="O393" t="str">
        <f>IF(archive_3[[#This Row],[Fatalities (air)]]&gt;0,"Fatal","Non-fatal")</f>
        <v>Fatal</v>
      </c>
    </row>
    <row r="394" spans="1:15" x14ac:dyDescent="0.35">
      <c r="A394">
        <v>1999</v>
      </c>
      <c r="B394" t="s">
        <v>5492</v>
      </c>
      <c r="C394" t="s">
        <v>689</v>
      </c>
      <c r="D394">
        <v>22</v>
      </c>
      <c r="E394" t="s">
        <v>176</v>
      </c>
      <c r="F394" t="s">
        <v>5442</v>
      </c>
      <c r="G394" t="s">
        <v>5443</v>
      </c>
      <c r="H394" t="s">
        <v>838</v>
      </c>
      <c r="I394" t="s">
        <v>839</v>
      </c>
      <c r="J394">
        <v>0</v>
      </c>
      <c r="K394">
        <v>3</v>
      </c>
      <c r="L394">
        <v>315</v>
      </c>
      <c r="M394">
        <v>8</v>
      </c>
      <c r="N394" s="1">
        <v>36394</v>
      </c>
      <c r="O394" t="str">
        <f>IF(archive_3[[#This Row],[Fatalities (air)]]&gt;0,"Fatal","Non-fatal")</f>
        <v>Fatal</v>
      </c>
    </row>
    <row r="395" spans="1:15" x14ac:dyDescent="0.35">
      <c r="A395">
        <v>1934</v>
      </c>
      <c r="B395" t="s">
        <v>5492</v>
      </c>
      <c r="C395" t="s">
        <v>689</v>
      </c>
      <c r="D395">
        <v>10</v>
      </c>
      <c r="E395" t="s">
        <v>176</v>
      </c>
      <c r="F395" t="s">
        <v>182</v>
      </c>
      <c r="G395" t="s">
        <v>9244</v>
      </c>
      <c r="H395" t="s">
        <v>840</v>
      </c>
      <c r="I395" t="s">
        <v>179</v>
      </c>
      <c r="J395">
        <v>0</v>
      </c>
      <c r="K395">
        <v>0</v>
      </c>
      <c r="L395">
        <v>0</v>
      </c>
      <c r="M395">
        <v>8</v>
      </c>
      <c r="N395" s="1">
        <v>12641</v>
      </c>
      <c r="O395" t="str">
        <f>IF(archive_3[[#This Row],[Fatalities (air)]]&gt;0,"Fatal","Non-fatal")</f>
        <v>Non-fatal</v>
      </c>
    </row>
    <row r="396" spans="1:15" x14ac:dyDescent="0.35">
      <c r="A396">
        <v>1935</v>
      </c>
      <c r="B396" t="s">
        <v>5492</v>
      </c>
      <c r="C396" t="s">
        <v>689</v>
      </c>
      <c r="D396">
        <v>13</v>
      </c>
      <c r="E396" t="s">
        <v>176</v>
      </c>
      <c r="F396" t="s">
        <v>182</v>
      </c>
      <c r="G396" t="s">
        <v>5820</v>
      </c>
      <c r="H396" t="s">
        <v>841</v>
      </c>
      <c r="I396" t="s">
        <v>179</v>
      </c>
      <c r="J396">
        <v>0</v>
      </c>
      <c r="K396">
        <v>0</v>
      </c>
      <c r="L396">
        <v>0</v>
      </c>
      <c r="M396">
        <v>8</v>
      </c>
      <c r="N396" s="1">
        <v>13009</v>
      </c>
      <c r="O396" t="str">
        <f>IF(archive_3[[#This Row],[Fatalities (air)]]&gt;0,"Fatal","Non-fatal")</f>
        <v>Non-fatal</v>
      </c>
    </row>
    <row r="397" spans="1:15" x14ac:dyDescent="0.35">
      <c r="A397">
        <v>2010</v>
      </c>
      <c r="B397" t="s">
        <v>5492</v>
      </c>
      <c r="C397" t="s">
        <v>689</v>
      </c>
      <c r="D397">
        <v>16</v>
      </c>
      <c r="E397" t="s">
        <v>184</v>
      </c>
      <c r="F397" t="s">
        <v>21</v>
      </c>
      <c r="G397" t="s">
        <v>216</v>
      </c>
      <c r="H397" t="s">
        <v>842</v>
      </c>
      <c r="I397" t="s">
        <v>843</v>
      </c>
      <c r="J397">
        <v>0</v>
      </c>
      <c r="K397">
        <v>2</v>
      </c>
      <c r="L397">
        <v>131</v>
      </c>
      <c r="M397">
        <v>8</v>
      </c>
      <c r="N397" s="1">
        <v>40406</v>
      </c>
      <c r="O397" t="str">
        <f>IF(archive_3[[#This Row],[Fatalities (air)]]&gt;0,"Fatal","Non-fatal")</f>
        <v>Fatal</v>
      </c>
    </row>
    <row r="398" spans="1:15" x14ac:dyDescent="0.35">
      <c r="A398">
        <v>1974</v>
      </c>
      <c r="B398" t="s">
        <v>5492</v>
      </c>
      <c r="C398" t="s">
        <v>689</v>
      </c>
      <c r="D398">
        <v>12</v>
      </c>
      <c r="E398" t="s">
        <v>184</v>
      </c>
      <c r="F398" t="s">
        <v>13</v>
      </c>
      <c r="G398" t="s">
        <v>639</v>
      </c>
      <c r="H398" t="s">
        <v>844</v>
      </c>
      <c r="I398" t="s">
        <v>204</v>
      </c>
      <c r="J398">
        <v>0</v>
      </c>
      <c r="K398">
        <v>27</v>
      </c>
      <c r="L398">
        <v>27</v>
      </c>
      <c r="M398">
        <v>8</v>
      </c>
      <c r="N398" s="1">
        <v>27253</v>
      </c>
      <c r="O398" t="str">
        <f>IF(archive_3[[#This Row],[Fatalities (air)]]&gt;0,"Fatal","Non-fatal")</f>
        <v>Fatal</v>
      </c>
    </row>
    <row r="399" spans="1:15" x14ac:dyDescent="0.35">
      <c r="A399">
        <v>1949</v>
      </c>
      <c r="B399" t="s">
        <v>5492</v>
      </c>
      <c r="C399" t="s">
        <v>689</v>
      </c>
      <c r="D399">
        <v>13</v>
      </c>
      <c r="E399" t="s">
        <v>184</v>
      </c>
      <c r="F399" t="s">
        <v>13</v>
      </c>
      <c r="G399" t="s">
        <v>5821</v>
      </c>
      <c r="H399" t="s">
        <v>192</v>
      </c>
      <c r="I399" t="s">
        <v>239</v>
      </c>
      <c r="J399">
        <v>0</v>
      </c>
      <c r="K399">
        <v>32</v>
      </c>
      <c r="L399">
        <v>32</v>
      </c>
      <c r="M399">
        <v>8</v>
      </c>
      <c r="N399" s="1">
        <v>18123</v>
      </c>
      <c r="O399" t="str">
        <f>IF(archive_3[[#This Row],[Fatalities (air)]]&gt;0,"Fatal","Non-fatal")</f>
        <v>Fatal</v>
      </c>
    </row>
    <row r="400" spans="1:15" x14ac:dyDescent="0.35">
      <c r="A400">
        <v>1962</v>
      </c>
      <c r="B400" t="s">
        <v>5492</v>
      </c>
      <c r="C400" t="s">
        <v>689</v>
      </c>
      <c r="D400">
        <v>23</v>
      </c>
      <c r="E400" t="s">
        <v>184</v>
      </c>
      <c r="F400" t="s">
        <v>13</v>
      </c>
      <c r="G400" t="s">
        <v>5512</v>
      </c>
      <c r="H400" t="s">
        <v>845</v>
      </c>
      <c r="I400" t="s">
        <v>846</v>
      </c>
      <c r="J400">
        <v>0</v>
      </c>
      <c r="K400">
        <v>20</v>
      </c>
      <c r="L400">
        <v>32</v>
      </c>
      <c r="M400">
        <v>8</v>
      </c>
      <c r="N400" s="1">
        <v>22881</v>
      </c>
      <c r="O400" t="str">
        <f>IF(archive_3[[#This Row],[Fatalities (air)]]&gt;0,"Fatal","Non-fatal")</f>
        <v>Fatal</v>
      </c>
    </row>
    <row r="401" spans="1:15" x14ac:dyDescent="0.35">
      <c r="A401">
        <v>1973</v>
      </c>
      <c r="B401" t="s">
        <v>5492</v>
      </c>
      <c r="C401" t="s">
        <v>689</v>
      </c>
      <c r="D401">
        <v>22</v>
      </c>
      <c r="E401" t="s">
        <v>184</v>
      </c>
      <c r="F401" t="s">
        <v>13</v>
      </c>
      <c r="G401" t="s">
        <v>5512</v>
      </c>
      <c r="H401" t="s">
        <v>847</v>
      </c>
      <c r="I401" t="s">
        <v>204</v>
      </c>
      <c r="J401">
        <v>0</v>
      </c>
      <c r="K401">
        <v>16</v>
      </c>
      <c r="L401">
        <v>17</v>
      </c>
      <c r="M401">
        <v>8</v>
      </c>
      <c r="N401" s="1">
        <v>26898</v>
      </c>
      <c r="O401" t="str">
        <f>IF(archive_3[[#This Row],[Fatalities (air)]]&gt;0,"Fatal","Non-fatal")</f>
        <v>Fatal</v>
      </c>
    </row>
    <row r="402" spans="1:15" x14ac:dyDescent="0.35">
      <c r="A402">
        <v>1995</v>
      </c>
      <c r="B402" t="s">
        <v>5492</v>
      </c>
      <c r="C402" t="s">
        <v>689</v>
      </c>
      <c r="D402">
        <v>14</v>
      </c>
      <c r="E402" t="s">
        <v>184</v>
      </c>
      <c r="F402" t="s">
        <v>9346</v>
      </c>
      <c r="G402" t="s">
        <v>5822</v>
      </c>
      <c r="H402" t="s">
        <v>5823</v>
      </c>
      <c r="I402" t="s">
        <v>843</v>
      </c>
      <c r="J402">
        <v>0</v>
      </c>
      <c r="K402">
        <v>10</v>
      </c>
      <c r="L402">
        <v>10</v>
      </c>
      <c r="M402">
        <v>8</v>
      </c>
      <c r="N402" s="1">
        <v>34925</v>
      </c>
      <c r="O402" t="str">
        <f>IF(archive_3[[#This Row],[Fatalities (air)]]&gt;0,"Fatal","Non-fatal")</f>
        <v>Fatal</v>
      </c>
    </row>
    <row r="403" spans="1:15" x14ac:dyDescent="0.35">
      <c r="A403">
        <v>1936</v>
      </c>
      <c r="B403" t="s">
        <v>5492</v>
      </c>
      <c r="C403" t="s">
        <v>689</v>
      </c>
      <c r="D403">
        <v>6</v>
      </c>
      <c r="E403" t="s">
        <v>184</v>
      </c>
      <c r="F403" t="s">
        <v>232</v>
      </c>
      <c r="G403" t="s">
        <v>848</v>
      </c>
      <c r="H403" t="s">
        <v>849</v>
      </c>
      <c r="I403" t="s">
        <v>850</v>
      </c>
      <c r="J403">
        <v>0</v>
      </c>
      <c r="K403">
        <v>2</v>
      </c>
      <c r="L403">
        <v>3</v>
      </c>
      <c r="M403">
        <v>8</v>
      </c>
      <c r="N403" s="1">
        <v>13368</v>
      </c>
      <c r="O403" t="str">
        <f>IF(archive_3[[#This Row],[Fatalities (air)]]&gt;0,"Fatal","Non-fatal")</f>
        <v>Fatal</v>
      </c>
    </row>
    <row r="404" spans="1:15" x14ac:dyDescent="0.35">
      <c r="A404">
        <v>1973</v>
      </c>
      <c r="B404" t="s">
        <v>5492</v>
      </c>
      <c r="C404" t="s">
        <v>689</v>
      </c>
      <c r="D404">
        <v>27</v>
      </c>
      <c r="E404" t="s">
        <v>184</v>
      </c>
      <c r="F404" t="s">
        <v>144</v>
      </c>
      <c r="G404" t="s">
        <v>5824</v>
      </c>
      <c r="H404" t="s">
        <v>192</v>
      </c>
      <c r="I404" t="s">
        <v>851</v>
      </c>
      <c r="J404">
        <v>0</v>
      </c>
      <c r="K404">
        <v>42</v>
      </c>
      <c r="L404">
        <v>42</v>
      </c>
      <c r="M404">
        <v>8</v>
      </c>
      <c r="N404" s="1">
        <v>26903</v>
      </c>
      <c r="O404" t="str">
        <f>IF(archive_3[[#This Row],[Fatalities (air)]]&gt;0,"Fatal","Non-fatal")</f>
        <v>Fatal</v>
      </c>
    </row>
    <row r="405" spans="1:15" x14ac:dyDescent="0.35">
      <c r="A405">
        <v>1981</v>
      </c>
      <c r="B405" t="s">
        <v>5492</v>
      </c>
      <c r="C405" t="s">
        <v>689</v>
      </c>
      <c r="D405">
        <v>27</v>
      </c>
      <c r="E405" t="s">
        <v>184</v>
      </c>
      <c r="F405" t="s">
        <v>238</v>
      </c>
      <c r="G405" t="s">
        <v>5825</v>
      </c>
      <c r="H405" t="s">
        <v>852</v>
      </c>
      <c r="I405" t="s">
        <v>853</v>
      </c>
      <c r="J405">
        <v>0</v>
      </c>
      <c r="K405">
        <v>50</v>
      </c>
      <c r="L405">
        <v>50</v>
      </c>
      <c r="M405">
        <v>8</v>
      </c>
      <c r="N405" s="1">
        <v>29825</v>
      </c>
      <c r="O405" t="str">
        <f>IF(archive_3[[#This Row],[Fatalities (air)]]&gt;0,"Fatal","Non-fatal")</f>
        <v>Fatal</v>
      </c>
    </row>
    <row r="406" spans="1:15" x14ac:dyDescent="0.35">
      <c r="A406">
        <v>1975</v>
      </c>
      <c r="B406" t="s">
        <v>5492</v>
      </c>
      <c r="C406" t="s">
        <v>689</v>
      </c>
      <c r="D406">
        <v>7</v>
      </c>
      <c r="E406" t="s">
        <v>205</v>
      </c>
      <c r="F406" t="s">
        <v>21</v>
      </c>
      <c r="G406" t="s">
        <v>35</v>
      </c>
      <c r="H406" t="s">
        <v>854</v>
      </c>
      <c r="I406" t="s">
        <v>855</v>
      </c>
      <c r="J406">
        <v>0</v>
      </c>
      <c r="K406">
        <v>0</v>
      </c>
      <c r="L406">
        <v>131</v>
      </c>
      <c r="M406">
        <v>8</v>
      </c>
      <c r="N406" s="1">
        <v>27613</v>
      </c>
      <c r="O406" t="str">
        <f>IF(archive_3[[#This Row],[Fatalities (air)]]&gt;0,"Fatal","Non-fatal")</f>
        <v>Non-fatal</v>
      </c>
    </row>
    <row r="407" spans="1:15" x14ac:dyDescent="0.35">
      <c r="A407">
        <v>1950</v>
      </c>
      <c r="B407" t="s">
        <v>5492</v>
      </c>
      <c r="C407" t="s">
        <v>689</v>
      </c>
      <c r="D407">
        <v>22</v>
      </c>
      <c r="E407" t="s">
        <v>205</v>
      </c>
      <c r="F407" t="s">
        <v>13</v>
      </c>
      <c r="G407" t="s">
        <v>5826</v>
      </c>
      <c r="H407" t="s">
        <v>5827</v>
      </c>
      <c r="I407" t="s">
        <v>856</v>
      </c>
      <c r="J407">
        <v>0</v>
      </c>
      <c r="K407">
        <v>1</v>
      </c>
      <c r="L407">
        <v>59</v>
      </c>
      <c r="M407">
        <v>8</v>
      </c>
      <c r="N407" s="1">
        <v>18497</v>
      </c>
      <c r="O407" t="str">
        <f>IF(archive_3[[#This Row],[Fatalities (air)]]&gt;0,"Fatal","Non-fatal")</f>
        <v>Fatal</v>
      </c>
    </row>
    <row r="408" spans="1:15" x14ac:dyDescent="0.35">
      <c r="A408">
        <v>2009</v>
      </c>
      <c r="B408" t="s">
        <v>5492</v>
      </c>
      <c r="C408" t="s">
        <v>689</v>
      </c>
      <c r="D408">
        <v>26</v>
      </c>
      <c r="E408" t="s">
        <v>209</v>
      </c>
      <c r="F408" t="s">
        <v>17</v>
      </c>
      <c r="G408" t="s">
        <v>5828</v>
      </c>
      <c r="H408" t="s">
        <v>857</v>
      </c>
      <c r="I408" t="s">
        <v>858</v>
      </c>
      <c r="J408">
        <v>0</v>
      </c>
      <c r="K408">
        <v>7</v>
      </c>
      <c r="L408">
        <v>7</v>
      </c>
      <c r="M408">
        <v>8</v>
      </c>
      <c r="N408" s="1">
        <v>40051</v>
      </c>
      <c r="O408" t="str">
        <f>IF(archive_3[[#This Row],[Fatalities (air)]]&gt;0,"Fatal","Non-fatal")</f>
        <v>Fatal</v>
      </c>
    </row>
    <row r="409" spans="1:15" x14ac:dyDescent="0.35">
      <c r="A409">
        <v>2000</v>
      </c>
      <c r="B409" t="s">
        <v>5492</v>
      </c>
      <c r="C409" t="s">
        <v>689</v>
      </c>
      <c r="D409">
        <v>12</v>
      </c>
      <c r="E409" t="s">
        <v>209</v>
      </c>
      <c r="F409" t="s">
        <v>17</v>
      </c>
      <c r="G409" t="s">
        <v>5829</v>
      </c>
      <c r="H409" t="s">
        <v>5830</v>
      </c>
      <c r="I409" t="s">
        <v>859</v>
      </c>
      <c r="J409">
        <v>0</v>
      </c>
      <c r="K409">
        <v>27</v>
      </c>
      <c r="L409">
        <v>27</v>
      </c>
      <c r="M409">
        <v>8</v>
      </c>
      <c r="N409" s="1">
        <v>36750</v>
      </c>
      <c r="O409" t="str">
        <f>IF(archive_3[[#This Row],[Fatalities (air)]]&gt;0,"Fatal","Non-fatal")</f>
        <v>Fatal</v>
      </c>
    </row>
    <row r="410" spans="1:15" x14ac:dyDescent="0.35">
      <c r="A410">
        <v>2010</v>
      </c>
      <c r="B410" t="s">
        <v>5492</v>
      </c>
      <c r="C410" t="s">
        <v>689</v>
      </c>
      <c r="D410">
        <v>25</v>
      </c>
      <c r="E410" t="s">
        <v>209</v>
      </c>
      <c r="F410" t="s">
        <v>539</v>
      </c>
      <c r="G410" t="s">
        <v>5831</v>
      </c>
      <c r="H410" t="s">
        <v>860</v>
      </c>
      <c r="I410" t="s">
        <v>861</v>
      </c>
      <c r="J410">
        <v>0</v>
      </c>
      <c r="K410">
        <v>19</v>
      </c>
      <c r="L410">
        <v>20</v>
      </c>
      <c r="M410">
        <v>8</v>
      </c>
      <c r="N410" s="1">
        <v>40415</v>
      </c>
      <c r="O410" t="str">
        <f>IF(archive_3[[#This Row],[Fatalities (air)]]&gt;0,"Fatal","Non-fatal")</f>
        <v>Fatal</v>
      </c>
    </row>
    <row r="411" spans="1:15" x14ac:dyDescent="0.35">
      <c r="A411">
        <v>2003</v>
      </c>
      <c r="B411" t="s">
        <v>5492</v>
      </c>
      <c r="C411" t="s">
        <v>689</v>
      </c>
      <c r="D411">
        <v>4</v>
      </c>
      <c r="E411" t="s">
        <v>862</v>
      </c>
      <c r="F411" t="s">
        <v>863</v>
      </c>
      <c r="G411" t="s">
        <v>5832</v>
      </c>
      <c r="H411" t="s">
        <v>864</v>
      </c>
      <c r="I411" t="s">
        <v>865</v>
      </c>
      <c r="J411">
        <v>0</v>
      </c>
      <c r="K411">
        <v>2</v>
      </c>
      <c r="L411">
        <v>2</v>
      </c>
      <c r="M411">
        <v>8</v>
      </c>
      <c r="N411" s="1">
        <v>37837</v>
      </c>
      <c r="O411" t="str">
        <f>IF(archive_3[[#This Row],[Fatalities (air)]]&gt;0,"Fatal","Non-fatal")</f>
        <v>Fatal</v>
      </c>
    </row>
    <row r="412" spans="1:15" x14ac:dyDescent="0.35">
      <c r="A412">
        <v>1991</v>
      </c>
      <c r="B412" t="s">
        <v>5492</v>
      </c>
      <c r="C412" t="s">
        <v>689</v>
      </c>
      <c r="D412">
        <v>6</v>
      </c>
      <c r="E412" t="s">
        <v>866</v>
      </c>
      <c r="F412" t="s">
        <v>38</v>
      </c>
      <c r="G412" t="s">
        <v>5437</v>
      </c>
      <c r="H412" t="s">
        <v>867</v>
      </c>
      <c r="I412" t="s">
        <v>868</v>
      </c>
      <c r="J412">
        <v>0</v>
      </c>
      <c r="K412">
        <v>6</v>
      </c>
      <c r="L412">
        <v>10</v>
      </c>
      <c r="M412">
        <v>8</v>
      </c>
      <c r="N412" s="1">
        <v>33456</v>
      </c>
      <c r="O412" t="str">
        <f>IF(archive_3[[#This Row],[Fatalities (air)]]&gt;0,"Fatal","Non-fatal")</f>
        <v>Fatal</v>
      </c>
    </row>
    <row r="413" spans="1:15" x14ac:dyDescent="0.35">
      <c r="A413">
        <v>1977</v>
      </c>
      <c r="B413" t="s">
        <v>5492</v>
      </c>
      <c r="C413" t="s">
        <v>689</v>
      </c>
      <c r="D413">
        <v>20</v>
      </c>
      <c r="E413" t="s">
        <v>869</v>
      </c>
      <c r="F413" t="s">
        <v>95</v>
      </c>
      <c r="G413" t="s">
        <v>5833</v>
      </c>
      <c r="H413" t="s">
        <v>870</v>
      </c>
      <c r="I413" t="s">
        <v>871</v>
      </c>
      <c r="J413">
        <v>0</v>
      </c>
      <c r="K413">
        <v>3</v>
      </c>
      <c r="L413">
        <v>3</v>
      </c>
      <c r="M413">
        <v>8</v>
      </c>
      <c r="N413" s="1">
        <v>28357</v>
      </c>
      <c r="O413" t="str">
        <f>IF(archive_3[[#This Row],[Fatalities (air)]]&gt;0,"Fatal","Non-fatal")</f>
        <v>Fatal</v>
      </c>
    </row>
    <row r="414" spans="1:15" x14ac:dyDescent="0.35">
      <c r="A414">
        <v>1944</v>
      </c>
      <c r="B414" t="s">
        <v>5492</v>
      </c>
      <c r="C414" t="s">
        <v>689</v>
      </c>
      <c r="D414">
        <v>8</v>
      </c>
      <c r="E414" t="s">
        <v>872</v>
      </c>
      <c r="F414" t="s">
        <v>182</v>
      </c>
      <c r="G414" t="s">
        <v>5834</v>
      </c>
      <c r="H414" t="s">
        <v>5835</v>
      </c>
      <c r="I414" t="s">
        <v>50</v>
      </c>
      <c r="J414">
        <v>0</v>
      </c>
      <c r="K414">
        <v>17</v>
      </c>
      <c r="L414">
        <v>31</v>
      </c>
      <c r="M414">
        <v>8</v>
      </c>
      <c r="N414" s="1">
        <v>16292</v>
      </c>
      <c r="O414" t="str">
        <f>IF(archive_3[[#This Row],[Fatalities (air)]]&gt;0,"Fatal","Non-fatal")</f>
        <v>Fatal</v>
      </c>
    </row>
    <row r="415" spans="1:15" x14ac:dyDescent="0.35">
      <c r="A415">
        <v>1930</v>
      </c>
      <c r="B415" t="s">
        <v>5492</v>
      </c>
      <c r="C415" t="s">
        <v>689</v>
      </c>
      <c r="D415">
        <v>22</v>
      </c>
      <c r="E415" t="s">
        <v>873</v>
      </c>
      <c r="F415" t="s">
        <v>139</v>
      </c>
      <c r="G415" t="s">
        <v>5484</v>
      </c>
      <c r="H415" t="s">
        <v>874</v>
      </c>
      <c r="I415" t="s">
        <v>875</v>
      </c>
      <c r="J415">
        <v>0</v>
      </c>
      <c r="K415">
        <v>10</v>
      </c>
      <c r="L415">
        <v>11</v>
      </c>
      <c r="M415">
        <v>8</v>
      </c>
      <c r="N415" s="1">
        <v>11192</v>
      </c>
      <c r="O415" t="str">
        <f>IF(archive_3[[#This Row],[Fatalities (air)]]&gt;0,"Fatal","Non-fatal")</f>
        <v>Fatal</v>
      </c>
    </row>
    <row r="416" spans="1:15" x14ac:dyDescent="0.35">
      <c r="A416">
        <v>1957</v>
      </c>
      <c r="B416" t="s">
        <v>5492</v>
      </c>
      <c r="C416" t="s">
        <v>689</v>
      </c>
      <c r="D416">
        <v>15</v>
      </c>
      <c r="E416" t="s">
        <v>876</v>
      </c>
      <c r="F416" t="s">
        <v>56</v>
      </c>
      <c r="G416" t="s">
        <v>5716</v>
      </c>
      <c r="H416" t="s">
        <v>877</v>
      </c>
      <c r="I416" t="s">
        <v>79</v>
      </c>
      <c r="J416">
        <v>0</v>
      </c>
      <c r="K416">
        <v>23</v>
      </c>
      <c r="L416">
        <v>23</v>
      </c>
      <c r="M416">
        <v>8</v>
      </c>
      <c r="N416" s="1">
        <v>21047</v>
      </c>
      <c r="O416" t="str">
        <f>IF(archive_3[[#This Row],[Fatalities (air)]]&gt;0,"Fatal","Non-fatal")</f>
        <v>Fatal</v>
      </c>
    </row>
    <row r="417" spans="1:15" x14ac:dyDescent="0.35">
      <c r="A417">
        <v>1971</v>
      </c>
      <c r="B417" t="s">
        <v>5492</v>
      </c>
      <c r="C417" t="s">
        <v>689</v>
      </c>
      <c r="D417">
        <v>28</v>
      </c>
      <c r="E417" t="s">
        <v>876</v>
      </c>
      <c r="F417" t="s">
        <v>56</v>
      </c>
      <c r="G417" t="s">
        <v>5836</v>
      </c>
      <c r="H417" t="s">
        <v>877</v>
      </c>
      <c r="I417" t="s">
        <v>878</v>
      </c>
      <c r="J417">
        <v>0</v>
      </c>
      <c r="K417">
        <v>32</v>
      </c>
      <c r="L417">
        <v>34</v>
      </c>
      <c r="M417">
        <v>8</v>
      </c>
      <c r="N417" s="1">
        <v>26173</v>
      </c>
      <c r="O417" t="str">
        <f>IF(archive_3[[#This Row],[Fatalities (air)]]&gt;0,"Fatal","Non-fatal")</f>
        <v>Fatal</v>
      </c>
    </row>
    <row r="418" spans="1:15" x14ac:dyDescent="0.35">
      <c r="A418">
        <v>1939</v>
      </c>
      <c r="B418" t="s">
        <v>5492</v>
      </c>
      <c r="C418" t="s">
        <v>689</v>
      </c>
      <c r="D418">
        <v>15</v>
      </c>
      <c r="E418" t="s">
        <v>876</v>
      </c>
      <c r="F418" t="s">
        <v>9344</v>
      </c>
      <c r="G418" t="s">
        <v>5837</v>
      </c>
      <c r="H418" t="s">
        <v>877</v>
      </c>
      <c r="I418" t="s">
        <v>879</v>
      </c>
      <c r="J418">
        <v>0</v>
      </c>
      <c r="K418">
        <v>5</v>
      </c>
      <c r="L418">
        <v>6</v>
      </c>
      <c r="M418">
        <v>8</v>
      </c>
      <c r="N418" s="1">
        <v>14472</v>
      </c>
      <c r="O418" t="str">
        <f>IF(archive_3[[#This Row],[Fatalities (air)]]&gt;0,"Fatal","Non-fatal")</f>
        <v>Fatal</v>
      </c>
    </row>
    <row r="419" spans="1:15" x14ac:dyDescent="0.35">
      <c r="A419">
        <v>1972</v>
      </c>
      <c r="B419" t="s">
        <v>5492</v>
      </c>
      <c r="C419" t="s">
        <v>689</v>
      </c>
      <c r="D419">
        <v>14</v>
      </c>
      <c r="E419" t="s">
        <v>223</v>
      </c>
      <c r="F419" t="s">
        <v>56</v>
      </c>
      <c r="G419" t="s">
        <v>5838</v>
      </c>
      <c r="H419" t="s">
        <v>5839</v>
      </c>
      <c r="I419" t="s">
        <v>880</v>
      </c>
      <c r="J419">
        <v>0</v>
      </c>
      <c r="K419">
        <v>156</v>
      </c>
      <c r="L419">
        <v>156</v>
      </c>
      <c r="M419">
        <v>8</v>
      </c>
      <c r="N419" s="1">
        <v>26525</v>
      </c>
      <c r="O419" t="str">
        <f>IF(archive_3[[#This Row],[Fatalities (air)]]&gt;0,"Fatal","Non-fatal")</f>
        <v>Fatal</v>
      </c>
    </row>
    <row r="420" spans="1:15" x14ac:dyDescent="0.35">
      <c r="A420">
        <v>2008</v>
      </c>
      <c r="B420" t="s">
        <v>5492</v>
      </c>
      <c r="C420" t="s">
        <v>689</v>
      </c>
      <c r="D420">
        <v>30</v>
      </c>
      <c r="E420" t="s">
        <v>227</v>
      </c>
      <c r="F420" t="s">
        <v>21</v>
      </c>
      <c r="G420" t="s">
        <v>216</v>
      </c>
      <c r="H420" t="s">
        <v>5840</v>
      </c>
      <c r="I420" t="s">
        <v>881</v>
      </c>
      <c r="J420">
        <v>0</v>
      </c>
      <c r="K420">
        <v>3</v>
      </c>
      <c r="L420">
        <v>3</v>
      </c>
      <c r="M420">
        <v>8</v>
      </c>
      <c r="N420" s="1">
        <v>39690</v>
      </c>
      <c r="O420" t="str">
        <f>IF(archive_3[[#This Row],[Fatalities (air)]]&gt;0,"Fatal","Non-fatal")</f>
        <v>Fatal</v>
      </c>
    </row>
    <row r="421" spans="1:15" x14ac:dyDescent="0.35">
      <c r="A421">
        <v>1949</v>
      </c>
      <c r="B421" t="s">
        <v>5492</v>
      </c>
      <c r="C421" t="s">
        <v>689</v>
      </c>
      <c r="D421">
        <v>6</v>
      </c>
      <c r="E421" t="s">
        <v>227</v>
      </c>
      <c r="F421" t="s">
        <v>9362</v>
      </c>
      <c r="G421" t="s">
        <v>5841</v>
      </c>
      <c r="H421" t="s">
        <v>882</v>
      </c>
      <c r="I421" t="s">
        <v>883</v>
      </c>
      <c r="J421">
        <v>0</v>
      </c>
      <c r="K421">
        <v>34</v>
      </c>
      <c r="L421">
        <v>34</v>
      </c>
      <c r="M421">
        <v>8</v>
      </c>
      <c r="N421" s="1">
        <v>18116</v>
      </c>
      <c r="O421" t="str">
        <f>IF(archive_3[[#This Row],[Fatalities (air)]]&gt;0,"Fatal","Non-fatal")</f>
        <v>Fatal</v>
      </c>
    </row>
    <row r="422" spans="1:15" x14ac:dyDescent="0.35">
      <c r="A422">
        <v>1969</v>
      </c>
      <c r="B422" t="s">
        <v>5492</v>
      </c>
      <c r="C422" t="s">
        <v>689</v>
      </c>
      <c r="D422">
        <v>25</v>
      </c>
      <c r="E422" t="s">
        <v>227</v>
      </c>
      <c r="F422" t="s">
        <v>13</v>
      </c>
      <c r="G422" t="s">
        <v>5842</v>
      </c>
      <c r="H422" t="s">
        <v>884</v>
      </c>
      <c r="I422" t="s">
        <v>885</v>
      </c>
      <c r="J422">
        <v>0</v>
      </c>
      <c r="K422">
        <v>1</v>
      </c>
      <c r="L422">
        <v>1</v>
      </c>
      <c r="M422">
        <v>8</v>
      </c>
      <c r="N422" s="1">
        <v>25440</v>
      </c>
      <c r="O422" t="str">
        <f>IF(archive_3[[#This Row],[Fatalities (air)]]&gt;0,"Fatal","Non-fatal")</f>
        <v>Fatal</v>
      </c>
    </row>
    <row r="423" spans="1:15" x14ac:dyDescent="0.35">
      <c r="A423">
        <v>1998</v>
      </c>
      <c r="B423" t="s">
        <v>5492</v>
      </c>
      <c r="C423" t="s">
        <v>689</v>
      </c>
      <c r="D423">
        <v>29</v>
      </c>
      <c r="E423" t="s">
        <v>227</v>
      </c>
      <c r="F423" t="s">
        <v>576</v>
      </c>
      <c r="G423" t="s">
        <v>5843</v>
      </c>
      <c r="H423" t="s">
        <v>233</v>
      </c>
      <c r="I423" t="s">
        <v>886</v>
      </c>
      <c r="J423">
        <v>10</v>
      </c>
      <c r="K423">
        <v>70</v>
      </c>
      <c r="L423">
        <v>91</v>
      </c>
      <c r="M423">
        <v>8</v>
      </c>
      <c r="N423" s="1">
        <v>36036</v>
      </c>
      <c r="O423" t="str">
        <f>IF(archive_3[[#This Row],[Fatalities (air)]]&gt;0,"Fatal","Non-fatal")</f>
        <v>Fatal</v>
      </c>
    </row>
    <row r="424" spans="1:15" x14ac:dyDescent="0.35">
      <c r="A424">
        <v>1976</v>
      </c>
      <c r="B424" t="s">
        <v>5492</v>
      </c>
      <c r="C424" t="s">
        <v>689</v>
      </c>
      <c r="D424">
        <v>15</v>
      </c>
      <c r="E424" t="s">
        <v>227</v>
      </c>
      <c r="F424" t="s">
        <v>238</v>
      </c>
      <c r="G424" t="s">
        <v>5844</v>
      </c>
      <c r="H424" t="s">
        <v>887</v>
      </c>
      <c r="I424" t="s">
        <v>239</v>
      </c>
      <c r="J424">
        <v>0</v>
      </c>
      <c r="K424">
        <v>59</v>
      </c>
      <c r="L424">
        <v>59</v>
      </c>
      <c r="M424">
        <v>8</v>
      </c>
      <c r="N424" s="1">
        <v>27987</v>
      </c>
      <c r="O424" t="str">
        <f>IF(archive_3[[#This Row],[Fatalities (air)]]&gt;0,"Fatal","Non-fatal")</f>
        <v>Fatal</v>
      </c>
    </row>
    <row r="425" spans="1:15" x14ac:dyDescent="0.35">
      <c r="A425">
        <v>1968</v>
      </c>
      <c r="B425" t="s">
        <v>5492</v>
      </c>
      <c r="C425" t="s">
        <v>689</v>
      </c>
      <c r="D425">
        <v>18</v>
      </c>
      <c r="E425" t="s">
        <v>888</v>
      </c>
      <c r="F425" t="s">
        <v>17</v>
      </c>
      <c r="G425" t="s">
        <v>5845</v>
      </c>
      <c r="H425" t="s">
        <v>5846</v>
      </c>
      <c r="I425" t="s">
        <v>889</v>
      </c>
      <c r="J425">
        <v>0</v>
      </c>
      <c r="K425">
        <v>40</v>
      </c>
      <c r="L425">
        <v>40</v>
      </c>
      <c r="M425">
        <v>8</v>
      </c>
      <c r="N425" s="1">
        <v>25068</v>
      </c>
      <c r="O425" t="str">
        <f>IF(archive_3[[#This Row],[Fatalities (air)]]&gt;0,"Fatal","Non-fatal")</f>
        <v>Fatal</v>
      </c>
    </row>
    <row r="426" spans="1:15" x14ac:dyDescent="0.35">
      <c r="A426">
        <v>1946</v>
      </c>
      <c r="B426" t="s">
        <v>5492</v>
      </c>
      <c r="C426" t="s">
        <v>689</v>
      </c>
      <c r="D426">
        <v>24</v>
      </c>
      <c r="E426" t="s">
        <v>888</v>
      </c>
      <c r="F426" t="s">
        <v>69</v>
      </c>
      <c r="G426" t="s">
        <v>5847</v>
      </c>
      <c r="H426" t="s">
        <v>890</v>
      </c>
      <c r="I426" t="s">
        <v>891</v>
      </c>
      <c r="J426">
        <v>0</v>
      </c>
      <c r="K426">
        <v>6</v>
      </c>
      <c r="L426">
        <v>9</v>
      </c>
      <c r="M426">
        <v>8</v>
      </c>
      <c r="N426" s="1">
        <v>17038</v>
      </c>
      <c r="O426" t="str">
        <f>IF(archive_3[[#This Row],[Fatalities (air)]]&gt;0,"Fatal","Non-fatal")</f>
        <v>Fatal</v>
      </c>
    </row>
    <row r="427" spans="1:15" x14ac:dyDescent="0.35">
      <c r="A427">
        <v>1950</v>
      </c>
      <c r="B427" t="s">
        <v>5492</v>
      </c>
      <c r="C427" t="s">
        <v>689</v>
      </c>
      <c r="D427">
        <v>31</v>
      </c>
      <c r="E427" t="s">
        <v>888</v>
      </c>
      <c r="F427" t="s">
        <v>9344</v>
      </c>
      <c r="G427" t="s">
        <v>5848</v>
      </c>
      <c r="H427" t="s">
        <v>5849</v>
      </c>
      <c r="I427" t="s">
        <v>312</v>
      </c>
      <c r="J427">
        <v>0</v>
      </c>
      <c r="K427">
        <v>55</v>
      </c>
      <c r="L427">
        <v>55</v>
      </c>
      <c r="M427">
        <v>8</v>
      </c>
      <c r="N427" s="1">
        <v>18506</v>
      </c>
      <c r="O427" t="str">
        <f>IF(archive_3[[#This Row],[Fatalities (air)]]&gt;0,"Fatal","Non-fatal")</f>
        <v>Fatal</v>
      </c>
    </row>
    <row r="428" spans="1:15" x14ac:dyDescent="0.35">
      <c r="A428">
        <v>1935</v>
      </c>
      <c r="B428" t="s">
        <v>5492</v>
      </c>
      <c r="C428" t="s">
        <v>689</v>
      </c>
      <c r="D428">
        <v>7</v>
      </c>
      <c r="E428" t="s">
        <v>888</v>
      </c>
      <c r="F428" t="s">
        <v>892</v>
      </c>
      <c r="G428" t="s">
        <v>893</v>
      </c>
      <c r="H428" t="s">
        <v>890</v>
      </c>
      <c r="I428" t="s">
        <v>404</v>
      </c>
      <c r="J428">
        <v>0</v>
      </c>
      <c r="K428">
        <v>7</v>
      </c>
      <c r="L428">
        <v>7</v>
      </c>
      <c r="M428">
        <v>8</v>
      </c>
      <c r="N428" s="1">
        <v>13003</v>
      </c>
      <c r="O428" t="str">
        <f>IF(archive_3[[#This Row],[Fatalities (air)]]&gt;0,"Fatal","Non-fatal")</f>
        <v>Fatal</v>
      </c>
    </row>
    <row r="429" spans="1:15" x14ac:dyDescent="0.35">
      <c r="A429">
        <v>1920</v>
      </c>
      <c r="B429" t="s">
        <v>5492</v>
      </c>
      <c r="C429" t="s">
        <v>689</v>
      </c>
      <c r="D429">
        <v>16</v>
      </c>
      <c r="E429" t="s">
        <v>240</v>
      </c>
      <c r="F429" t="s">
        <v>894</v>
      </c>
      <c r="G429" t="s">
        <v>895</v>
      </c>
      <c r="H429" t="s">
        <v>896</v>
      </c>
      <c r="I429" t="s">
        <v>897</v>
      </c>
      <c r="J429">
        <v>0</v>
      </c>
      <c r="K429">
        <v>1</v>
      </c>
      <c r="L429">
        <v>1</v>
      </c>
      <c r="M429">
        <v>8</v>
      </c>
      <c r="N429" s="1">
        <v>7534</v>
      </c>
      <c r="O429" t="str">
        <f>IF(archive_3[[#This Row],[Fatalities (air)]]&gt;0,"Fatal","Non-fatal")</f>
        <v>Fatal</v>
      </c>
    </row>
    <row r="430" spans="1:15" x14ac:dyDescent="0.35">
      <c r="A430">
        <v>1985</v>
      </c>
      <c r="B430" t="s">
        <v>5492</v>
      </c>
      <c r="C430" t="s">
        <v>689</v>
      </c>
      <c r="D430">
        <v>22</v>
      </c>
      <c r="E430" t="s">
        <v>240</v>
      </c>
      <c r="F430" t="s">
        <v>21</v>
      </c>
      <c r="G430" t="s">
        <v>216</v>
      </c>
      <c r="H430" t="s">
        <v>898</v>
      </c>
      <c r="I430" t="s">
        <v>899</v>
      </c>
      <c r="J430">
        <v>0</v>
      </c>
      <c r="K430">
        <v>55</v>
      </c>
      <c r="L430">
        <v>137</v>
      </c>
      <c r="M430">
        <v>8</v>
      </c>
      <c r="N430" s="1">
        <v>31281</v>
      </c>
      <c r="O430" t="str">
        <f>IF(archive_3[[#This Row],[Fatalities (air)]]&gt;0,"Fatal","Non-fatal")</f>
        <v>Fatal</v>
      </c>
    </row>
    <row r="431" spans="1:15" x14ac:dyDescent="0.35">
      <c r="A431">
        <v>1944</v>
      </c>
      <c r="B431" t="s">
        <v>5492</v>
      </c>
      <c r="C431" t="s">
        <v>689</v>
      </c>
      <c r="D431">
        <v>23</v>
      </c>
      <c r="E431" t="s">
        <v>240</v>
      </c>
      <c r="F431" t="s">
        <v>107</v>
      </c>
      <c r="G431" t="s">
        <v>900</v>
      </c>
      <c r="H431" t="s">
        <v>901</v>
      </c>
      <c r="I431" t="s">
        <v>217</v>
      </c>
      <c r="J431">
        <v>58</v>
      </c>
      <c r="K431">
        <v>3</v>
      </c>
      <c r="L431">
        <v>3</v>
      </c>
      <c r="M431">
        <v>8</v>
      </c>
      <c r="N431" s="1">
        <v>16307</v>
      </c>
      <c r="O431" t="str">
        <f>IF(archive_3[[#This Row],[Fatalities (air)]]&gt;0,"Fatal","Non-fatal")</f>
        <v>Fatal</v>
      </c>
    </row>
    <row r="432" spans="1:15" x14ac:dyDescent="0.35">
      <c r="A432">
        <v>1944</v>
      </c>
      <c r="B432" t="s">
        <v>5492</v>
      </c>
      <c r="C432" t="s">
        <v>689</v>
      </c>
      <c r="D432">
        <v>12</v>
      </c>
      <c r="E432" t="s">
        <v>240</v>
      </c>
      <c r="F432" t="s">
        <v>107</v>
      </c>
      <c r="G432" t="s">
        <v>5850</v>
      </c>
      <c r="H432" t="s">
        <v>902</v>
      </c>
      <c r="I432" t="s">
        <v>73</v>
      </c>
      <c r="J432">
        <v>0</v>
      </c>
      <c r="K432">
        <v>2</v>
      </c>
      <c r="L432">
        <v>2</v>
      </c>
      <c r="M432">
        <v>8</v>
      </c>
      <c r="N432" s="1">
        <v>16296</v>
      </c>
      <c r="O432" t="str">
        <f>IF(archive_3[[#This Row],[Fatalities (air)]]&gt;0,"Fatal","Non-fatal")</f>
        <v>Fatal</v>
      </c>
    </row>
    <row r="433" spans="1:15" x14ac:dyDescent="0.35">
      <c r="A433">
        <v>1949</v>
      </c>
      <c r="B433" t="s">
        <v>5492</v>
      </c>
      <c r="C433" t="s">
        <v>689</v>
      </c>
      <c r="D433">
        <v>19</v>
      </c>
      <c r="E433" t="s">
        <v>240</v>
      </c>
      <c r="F433" t="s">
        <v>13</v>
      </c>
      <c r="G433" t="s">
        <v>5851</v>
      </c>
      <c r="H433" t="s">
        <v>5852</v>
      </c>
      <c r="I433" t="s">
        <v>246</v>
      </c>
      <c r="J433">
        <v>0</v>
      </c>
      <c r="K433">
        <v>24</v>
      </c>
      <c r="L433">
        <v>32</v>
      </c>
      <c r="M433">
        <v>8</v>
      </c>
      <c r="N433" s="1">
        <v>18129</v>
      </c>
      <c r="O433" t="str">
        <f>IF(archive_3[[#This Row],[Fatalities (air)]]&gt;0,"Fatal","Non-fatal")</f>
        <v>Fatal</v>
      </c>
    </row>
    <row r="434" spans="1:15" x14ac:dyDescent="0.35">
      <c r="A434">
        <v>1927</v>
      </c>
      <c r="B434" t="s">
        <v>5492</v>
      </c>
      <c r="C434" t="s">
        <v>689</v>
      </c>
      <c r="D434">
        <v>22</v>
      </c>
      <c r="E434" t="s">
        <v>240</v>
      </c>
      <c r="F434" t="s">
        <v>224</v>
      </c>
      <c r="G434" t="s">
        <v>5853</v>
      </c>
      <c r="H434" t="s">
        <v>903</v>
      </c>
      <c r="I434" t="s">
        <v>297</v>
      </c>
      <c r="J434">
        <v>0</v>
      </c>
      <c r="K434">
        <v>1</v>
      </c>
      <c r="L434">
        <v>11</v>
      </c>
      <c r="M434">
        <v>8</v>
      </c>
      <c r="N434" s="1">
        <v>10096</v>
      </c>
      <c r="O434" t="str">
        <f>IF(archive_3[[#This Row],[Fatalities (air)]]&gt;0,"Fatal","Non-fatal")</f>
        <v>Fatal</v>
      </c>
    </row>
    <row r="435" spans="1:15" x14ac:dyDescent="0.35">
      <c r="A435">
        <v>1976</v>
      </c>
      <c r="B435" t="s">
        <v>5492</v>
      </c>
      <c r="C435" t="s">
        <v>689</v>
      </c>
      <c r="D435">
        <v>28</v>
      </c>
      <c r="E435" t="s">
        <v>240</v>
      </c>
      <c r="F435" t="s">
        <v>144</v>
      </c>
      <c r="G435" t="s">
        <v>904</v>
      </c>
      <c r="H435" t="s">
        <v>5854</v>
      </c>
      <c r="I435" t="s">
        <v>217</v>
      </c>
      <c r="J435">
        <v>0</v>
      </c>
      <c r="K435">
        <v>18</v>
      </c>
      <c r="L435">
        <v>18</v>
      </c>
      <c r="M435">
        <v>8</v>
      </c>
      <c r="N435" s="1">
        <v>28000</v>
      </c>
      <c r="O435" t="str">
        <f>IF(archive_3[[#This Row],[Fatalities (air)]]&gt;0,"Fatal","Non-fatal")</f>
        <v>Fatal</v>
      </c>
    </row>
    <row r="436" spans="1:15" x14ac:dyDescent="0.35">
      <c r="A436">
        <v>1921</v>
      </c>
      <c r="B436" t="s">
        <v>5492</v>
      </c>
      <c r="C436" t="s">
        <v>689</v>
      </c>
      <c r="D436">
        <v>24</v>
      </c>
      <c r="E436" t="s">
        <v>240</v>
      </c>
      <c r="F436" t="s">
        <v>905</v>
      </c>
      <c r="G436" t="s">
        <v>5855</v>
      </c>
      <c r="H436" t="s">
        <v>906</v>
      </c>
      <c r="I436" t="s">
        <v>907</v>
      </c>
      <c r="J436">
        <v>1</v>
      </c>
      <c r="K436">
        <v>43</v>
      </c>
      <c r="L436">
        <v>49</v>
      </c>
      <c r="M436">
        <v>8</v>
      </c>
      <c r="N436" s="1">
        <v>7907</v>
      </c>
      <c r="O436" t="str">
        <f>IF(archive_3[[#This Row],[Fatalities (air)]]&gt;0,"Fatal","Non-fatal")</f>
        <v>Fatal</v>
      </c>
    </row>
    <row r="437" spans="1:15" x14ac:dyDescent="0.35">
      <c r="A437">
        <v>2005</v>
      </c>
      <c r="B437" t="s">
        <v>5492</v>
      </c>
      <c r="C437" t="s">
        <v>689</v>
      </c>
      <c r="D437">
        <v>10</v>
      </c>
      <c r="E437" t="s">
        <v>250</v>
      </c>
      <c r="F437" t="s">
        <v>182</v>
      </c>
      <c r="G437" t="s">
        <v>5856</v>
      </c>
      <c r="H437" t="s">
        <v>5857</v>
      </c>
      <c r="I437" t="s">
        <v>908</v>
      </c>
      <c r="J437">
        <v>0</v>
      </c>
      <c r="K437">
        <v>14</v>
      </c>
      <c r="L437">
        <v>14</v>
      </c>
      <c r="M437">
        <v>8</v>
      </c>
      <c r="N437" s="1">
        <v>38574</v>
      </c>
      <c r="O437" t="str">
        <f>IF(archive_3[[#This Row],[Fatalities (air)]]&gt;0,"Fatal","Non-fatal")</f>
        <v>Fatal</v>
      </c>
    </row>
    <row r="438" spans="1:15" x14ac:dyDescent="0.35">
      <c r="A438">
        <v>1989</v>
      </c>
      <c r="B438" t="s">
        <v>5492</v>
      </c>
      <c r="C438" t="s">
        <v>689</v>
      </c>
      <c r="D438">
        <v>7</v>
      </c>
      <c r="E438" t="s">
        <v>252</v>
      </c>
      <c r="F438" t="s">
        <v>149</v>
      </c>
      <c r="G438" t="s">
        <v>5858</v>
      </c>
      <c r="H438" t="s">
        <v>5859</v>
      </c>
      <c r="I438" t="s">
        <v>909</v>
      </c>
      <c r="J438">
        <v>0</v>
      </c>
      <c r="K438">
        <v>16</v>
      </c>
      <c r="L438">
        <v>16</v>
      </c>
      <c r="M438">
        <v>8</v>
      </c>
      <c r="N438" s="1">
        <v>32727</v>
      </c>
      <c r="O438" t="str">
        <f>IF(archive_3[[#This Row],[Fatalities (air)]]&gt;0,"Fatal","Non-fatal")</f>
        <v>Fatal</v>
      </c>
    </row>
    <row r="439" spans="1:15" x14ac:dyDescent="0.35">
      <c r="A439">
        <v>1963</v>
      </c>
      <c r="B439" t="s">
        <v>5492</v>
      </c>
      <c r="C439" t="s">
        <v>689</v>
      </c>
      <c r="D439">
        <v>28</v>
      </c>
      <c r="E439" t="s">
        <v>259</v>
      </c>
      <c r="F439" t="s">
        <v>21</v>
      </c>
      <c r="G439" t="s">
        <v>5860</v>
      </c>
      <c r="H439" t="s">
        <v>913</v>
      </c>
      <c r="I439" t="s">
        <v>910</v>
      </c>
      <c r="J439">
        <v>0</v>
      </c>
      <c r="K439">
        <v>11</v>
      </c>
      <c r="L439">
        <v>11</v>
      </c>
      <c r="M439">
        <v>8</v>
      </c>
      <c r="N439" s="1">
        <v>23251</v>
      </c>
      <c r="O439" t="str">
        <f>IF(archive_3[[#This Row],[Fatalities (air)]]&gt;0,"Fatal","Non-fatal")</f>
        <v>Fatal</v>
      </c>
    </row>
    <row r="440" spans="1:15" x14ac:dyDescent="0.35">
      <c r="A440">
        <v>1937</v>
      </c>
      <c r="B440" t="s">
        <v>5492</v>
      </c>
      <c r="C440" t="s">
        <v>689</v>
      </c>
      <c r="D440">
        <v>10</v>
      </c>
      <c r="E440" t="s">
        <v>259</v>
      </c>
      <c r="F440" t="s">
        <v>13</v>
      </c>
      <c r="G440" t="s">
        <v>5861</v>
      </c>
      <c r="H440" t="s">
        <v>911</v>
      </c>
      <c r="I440" t="s">
        <v>912</v>
      </c>
      <c r="J440">
        <v>0</v>
      </c>
      <c r="K440">
        <v>4</v>
      </c>
      <c r="L440">
        <v>9</v>
      </c>
      <c r="M440">
        <v>8</v>
      </c>
      <c r="N440" s="1">
        <v>13737</v>
      </c>
      <c r="O440" t="str">
        <f>IF(archive_3[[#This Row],[Fatalities (air)]]&gt;0,"Fatal","Non-fatal")</f>
        <v>Fatal</v>
      </c>
    </row>
    <row r="441" spans="1:15" x14ac:dyDescent="0.35">
      <c r="A441">
        <v>1997</v>
      </c>
      <c r="B441" t="s">
        <v>5492</v>
      </c>
      <c r="C441" t="s">
        <v>689</v>
      </c>
      <c r="D441">
        <v>7</v>
      </c>
      <c r="E441" t="s">
        <v>259</v>
      </c>
      <c r="F441" t="s">
        <v>5442</v>
      </c>
      <c r="G441" t="s">
        <v>5781</v>
      </c>
      <c r="H441" t="s">
        <v>913</v>
      </c>
      <c r="I441" t="s">
        <v>914</v>
      </c>
      <c r="J441">
        <v>1</v>
      </c>
      <c r="K441">
        <v>4</v>
      </c>
      <c r="L441">
        <v>4</v>
      </c>
      <c r="M441">
        <v>8</v>
      </c>
      <c r="N441" s="1">
        <v>35649</v>
      </c>
      <c r="O441" t="str">
        <f>IF(archive_3[[#This Row],[Fatalities (air)]]&gt;0,"Fatal","Non-fatal")</f>
        <v>Fatal</v>
      </c>
    </row>
    <row r="442" spans="1:15" x14ac:dyDescent="0.35">
      <c r="A442">
        <v>1946</v>
      </c>
      <c r="B442" t="s">
        <v>5492</v>
      </c>
      <c r="C442" t="s">
        <v>689</v>
      </c>
      <c r="D442">
        <v>20</v>
      </c>
      <c r="E442" t="s">
        <v>267</v>
      </c>
      <c r="F442" t="s">
        <v>9349</v>
      </c>
      <c r="G442" t="s">
        <v>5862</v>
      </c>
      <c r="H442" t="s">
        <v>915</v>
      </c>
      <c r="I442" t="s">
        <v>592</v>
      </c>
      <c r="J442">
        <v>0</v>
      </c>
      <c r="K442">
        <v>8</v>
      </c>
      <c r="L442">
        <v>9</v>
      </c>
      <c r="M442">
        <v>8</v>
      </c>
      <c r="N442" s="1">
        <v>17034</v>
      </c>
      <c r="O442" t="str">
        <f>IF(archive_3[[#This Row],[Fatalities (air)]]&gt;0,"Fatal","Non-fatal")</f>
        <v>Fatal</v>
      </c>
    </row>
    <row r="443" spans="1:15" x14ac:dyDescent="0.35">
      <c r="A443">
        <v>1921</v>
      </c>
      <c r="B443" t="s">
        <v>5492</v>
      </c>
      <c r="C443" t="s">
        <v>689</v>
      </c>
      <c r="D443">
        <v>14</v>
      </c>
      <c r="E443" t="s">
        <v>267</v>
      </c>
      <c r="F443" t="s">
        <v>602</v>
      </c>
      <c r="G443" t="s">
        <v>5863</v>
      </c>
      <c r="H443" t="s">
        <v>916</v>
      </c>
      <c r="I443" t="s">
        <v>917</v>
      </c>
      <c r="J443">
        <v>0</v>
      </c>
      <c r="K443">
        <v>2</v>
      </c>
      <c r="L443">
        <v>2</v>
      </c>
      <c r="M443">
        <v>8</v>
      </c>
      <c r="N443" s="1">
        <v>7897</v>
      </c>
      <c r="O443" t="str">
        <f>IF(archive_3[[#This Row],[Fatalities (air)]]&gt;0,"Fatal","Non-fatal")</f>
        <v>Fatal</v>
      </c>
    </row>
    <row r="444" spans="1:15" x14ac:dyDescent="0.35">
      <c r="A444">
        <v>1951</v>
      </c>
      <c r="B444" t="s">
        <v>5492</v>
      </c>
      <c r="C444" t="s">
        <v>689</v>
      </c>
      <c r="D444">
        <v>11</v>
      </c>
      <c r="E444" t="s">
        <v>267</v>
      </c>
      <c r="F444" t="s">
        <v>13</v>
      </c>
      <c r="G444" t="s">
        <v>5864</v>
      </c>
      <c r="H444" t="s">
        <v>918</v>
      </c>
      <c r="I444" t="s">
        <v>53</v>
      </c>
      <c r="J444">
        <v>0</v>
      </c>
      <c r="K444">
        <v>5</v>
      </c>
      <c r="L444">
        <v>5</v>
      </c>
      <c r="M444">
        <v>8</v>
      </c>
      <c r="N444" s="1">
        <v>18851</v>
      </c>
      <c r="O444" t="str">
        <f>IF(archive_3[[#This Row],[Fatalities (air)]]&gt;0,"Fatal","Non-fatal")</f>
        <v>Fatal</v>
      </c>
    </row>
    <row r="445" spans="1:15" x14ac:dyDescent="0.35">
      <c r="A445">
        <v>1963</v>
      </c>
      <c r="B445" t="s">
        <v>5492</v>
      </c>
      <c r="C445" t="s">
        <v>689</v>
      </c>
      <c r="D445">
        <v>12</v>
      </c>
      <c r="E445" t="s">
        <v>267</v>
      </c>
      <c r="F445" t="s">
        <v>238</v>
      </c>
      <c r="G445" t="s">
        <v>5865</v>
      </c>
      <c r="H445" t="s">
        <v>919</v>
      </c>
      <c r="I445" t="s">
        <v>920</v>
      </c>
      <c r="J445">
        <v>1</v>
      </c>
      <c r="K445">
        <v>20</v>
      </c>
      <c r="L445">
        <v>20</v>
      </c>
      <c r="M445">
        <v>8</v>
      </c>
      <c r="N445" s="1">
        <v>23235</v>
      </c>
      <c r="O445" t="str">
        <f>IF(archive_3[[#This Row],[Fatalities (air)]]&gt;0,"Fatal","Non-fatal")</f>
        <v>Fatal</v>
      </c>
    </row>
    <row r="446" spans="1:15" x14ac:dyDescent="0.35">
      <c r="A446">
        <v>1936</v>
      </c>
      <c r="B446" t="s">
        <v>5492</v>
      </c>
      <c r="C446" t="s">
        <v>689</v>
      </c>
      <c r="D446">
        <v>2</v>
      </c>
      <c r="E446" t="s">
        <v>267</v>
      </c>
      <c r="F446" t="s">
        <v>921</v>
      </c>
      <c r="G446" t="s">
        <v>5866</v>
      </c>
      <c r="H446" t="s">
        <v>922</v>
      </c>
      <c r="I446" t="s">
        <v>53</v>
      </c>
      <c r="J446">
        <v>0</v>
      </c>
      <c r="K446">
        <v>3</v>
      </c>
      <c r="L446">
        <v>3</v>
      </c>
      <c r="M446">
        <v>8</v>
      </c>
      <c r="N446" s="1">
        <v>13364</v>
      </c>
      <c r="O446" t="str">
        <f>IF(archive_3[[#This Row],[Fatalities (air)]]&gt;0,"Fatal","Non-fatal")</f>
        <v>Fatal</v>
      </c>
    </row>
    <row r="447" spans="1:15" x14ac:dyDescent="0.35">
      <c r="A447">
        <v>2007</v>
      </c>
      <c r="B447" t="s">
        <v>5492</v>
      </c>
      <c r="C447" t="s">
        <v>689</v>
      </c>
      <c r="D447">
        <v>9</v>
      </c>
      <c r="E447" t="s">
        <v>267</v>
      </c>
      <c r="F447" t="s">
        <v>5433</v>
      </c>
      <c r="G447" t="s">
        <v>5867</v>
      </c>
      <c r="H447" t="s">
        <v>5868</v>
      </c>
      <c r="I447" t="s">
        <v>923</v>
      </c>
      <c r="J447">
        <v>0</v>
      </c>
      <c r="K447">
        <v>20</v>
      </c>
      <c r="L447">
        <v>20</v>
      </c>
      <c r="M447">
        <v>8</v>
      </c>
      <c r="N447" s="1">
        <v>39303</v>
      </c>
      <c r="O447" t="str">
        <f>IF(archive_3[[#This Row],[Fatalities (air)]]&gt;0,"Fatal","Non-fatal")</f>
        <v>Fatal</v>
      </c>
    </row>
    <row r="448" spans="1:15" x14ac:dyDescent="0.35">
      <c r="A448">
        <v>1995</v>
      </c>
      <c r="B448" t="s">
        <v>5492</v>
      </c>
      <c r="C448" t="s">
        <v>689</v>
      </c>
      <c r="D448">
        <v>21</v>
      </c>
      <c r="E448" t="s">
        <v>282</v>
      </c>
      <c r="F448" t="s">
        <v>288</v>
      </c>
      <c r="G448" t="s">
        <v>5869</v>
      </c>
      <c r="H448" t="s">
        <v>5870</v>
      </c>
      <c r="I448" t="s">
        <v>290</v>
      </c>
      <c r="J448">
        <v>0</v>
      </c>
      <c r="K448">
        <v>10</v>
      </c>
      <c r="L448">
        <v>29</v>
      </c>
      <c r="M448">
        <v>8</v>
      </c>
      <c r="N448" s="1">
        <v>34932</v>
      </c>
      <c r="O448" t="str">
        <f>IF(archive_3[[#This Row],[Fatalities (air)]]&gt;0,"Fatal","Non-fatal")</f>
        <v>Fatal</v>
      </c>
    </row>
    <row r="449" spans="1:15" x14ac:dyDescent="0.35">
      <c r="A449">
        <v>1982</v>
      </c>
      <c r="B449" t="s">
        <v>5492</v>
      </c>
      <c r="C449" t="s">
        <v>689</v>
      </c>
      <c r="D449">
        <v>14</v>
      </c>
      <c r="E449" t="s">
        <v>282</v>
      </c>
      <c r="F449" t="s">
        <v>9363</v>
      </c>
      <c r="G449" t="s">
        <v>5871</v>
      </c>
      <c r="H449" t="s">
        <v>924</v>
      </c>
      <c r="I449" t="s">
        <v>925</v>
      </c>
      <c r="J449">
        <v>0</v>
      </c>
      <c r="K449">
        <v>11</v>
      </c>
      <c r="L449">
        <v>11</v>
      </c>
      <c r="M449">
        <v>8</v>
      </c>
      <c r="N449" s="1">
        <v>30177</v>
      </c>
      <c r="O449" t="str">
        <f>IF(archive_3[[#This Row],[Fatalities (air)]]&gt;0,"Fatal","Non-fatal")</f>
        <v>Fatal</v>
      </c>
    </row>
    <row r="450" spans="1:15" x14ac:dyDescent="0.35">
      <c r="A450">
        <v>1936</v>
      </c>
      <c r="B450" t="s">
        <v>5492</v>
      </c>
      <c r="C450" t="s">
        <v>689</v>
      </c>
      <c r="D450">
        <v>12</v>
      </c>
      <c r="E450" t="s">
        <v>293</v>
      </c>
      <c r="F450" t="s">
        <v>149</v>
      </c>
      <c r="G450" t="s">
        <v>5872</v>
      </c>
      <c r="H450" t="s">
        <v>926</v>
      </c>
      <c r="I450" t="s">
        <v>879</v>
      </c>
      <c r="J450">
        <v>0</v>
      </c>
      <c r="K450">
        <v>2</v>
      </c>
      <c r="L450">
        <v>2</v>
      </c>
      <c r="M450">
        <v>8</v>
      </c>
      <c r="N450" s="1">
        <v>13374</v>
      </c>
      <c r="O450" t="str">
        <f>IF(archive_3[[#This Row],[Fatalities (air)]]&gt;0,"Fatal","Non-fatal")</f>
        <v>Fatal</v>
      </c>
    </row>
    <row r="451" spans="1:15" x14ac:dyDescent="0.35">
      <c r="A451">
        <v>1940</v>
      </c>
      <c r="B451" t="s">
        <v>5492</v>
      </c>
      <c r="C451" t="s">
        <v>689</v>
      </c>
      <c r="D451">
        <v>9</v>
      </c>
      <c r="E451" t="s">
        <v>293</v>
      </c>
      <c r="F451" t="s">
        <v>13</v>
      </c>
      <c r="G451" t="s">
        <v>5650</v>
      </c>
      <c r="H451" t="s">
        <v>927</v>
      </c>
      <c r="I451" t="s">
        <v>295</v>
      </c>
      <c r="J451">
        <v>0</v>
      </c>
      <c r="K451">
        <v>2</v>
      </c>
      <c r="L451">
        <v>13</v>
      </c>
      <c r="M451">
        <v>8</v>
      </c>
      <c r="N451" s="1">
        <v>14832</v>
      </c>
      <c r="O451" t="str">
        <f>IF(archive_3[[#This Row],[Fatalities (air)]]&gt;0,"Fatal","Non-fatal")</f>
        <v>Fatal</v>
      </c>
    </row>
    <row r="452" spans="1:15" x14ac:dyDescent="0.35">
      <c r="A452">
        <v>1929</v>
      </c>
      <c r="B452" t="s">
        <v>5492</v>
      </c>
      <c r="C452" t="s">
        <v>689</v>
      </c>
      <c r="D452">
        <v>24</v>
      </c>
      <c r="E452" t="s">
        <v>293</v>
      </c>
      <c r="F452" t="s">
        <v>5554</v>
      </c>
      <c r="G452" t="s">
        <v>5873</v>
      </c>
      <c r="H452" t="s">
        <v>928</v>
      </c>
      <c r="I452" t="s">
        <v>295</v>
      </c>
      <c r="J452">
        <v>0</v>
      </c>
      <c r="K452">
        <v>4</v>
      </c>
      <c r="L452">
        <v>5</v>
      </c>
      <c r="M452">
        <v>8</v>
      </c>
      <c r="N452" s="1">
        <v>10829</v>
      </c>
      <c r="O452" t="str">
        <f>IF(archive_3[[#This Row],[Fatalities (air)]]&gt;0,"Fatal","Non-fatal")</f>
        <v>Fatal</v>
      </c>
    </row>
    <row r="453" spans="1:15" x14ac:dyDescent="0.35">
      <c r="A453">
        <v>1932</v>
      </c>
      <c r="B453" t="s">
        <v>5492</v>
      </c>
      <c r="C453" t="s">
        <v>689</v>
      </c>
      <c r="D453">
        <v>31</v>
      </c>
      <c r="E453" t="s">
        <v>293</v>
      </c>
      <c r="F453" t="s">
        <v>232</v>
      </c>
      <c r="G453" t="s">
        <v>5874</v>
      </c>
      <c r="H453" t="s">
        <v>929</v>
      </c>
      <c r="I453" t="s">
        <v>930</v>
      </c>
      <c r="J453">
        <v>0</v>
      </c>
      <c r="K453">
        <v>2</v>
      </c>
      <c r="L453">
        <v>2</v>
      </c>
      <c r="M453">
        <v>8</v>
      </c>
      <c r="N453" s="1">
        <v>11932</v>
      </c>
      <c r="O453" t="str">
        <f>IF(archive_3[[#This Row],[Fatalities (air)]]&gt;0,"Fatal","Non-fatal")</f>
        <v>Fatal</v>
      </c>
    </row>
    <row r="454" spans="1:15" x14ac:dyDescent="0.35">
      <c r="A454">
        <v>1939</v>
      </c>
      <c r="B454" t="s">
        <v>5492</v>
      </c>
      <c r="C454" t="s">
        <v>689</v>
      </c>
      <c r="D454">
        <v>30</v>
      </c>
      <c r="E454" t="s">
        <v>293</v>
      </c>
      <c r="F454" t="s">
        <v>232</v>
      </c>
      <c r="G454" t="s">
        <v>5725</v>
      </c>
      <c r="H454" t="s">
        <v>927</v>
      </c>
      <c r="I454" t="s">
        <v>295</v>
      </c>
      <c r="J454">
        <v>0</v>
      </c>
      <c r="K454">
        <v>7</v>
      </c>
      <c r="L454">
        <v>7</v>
      </c>
      <c r="M454">
        <v>8</v>
      </c>
      <c r="N454" s="1">
        <v>14487</v>
      </c>
      <c r="O454" t="str">
        <f>IF(archive_3[[#This Row],[Fatalities (air)]]&gt;0,"Fatal","Non-fatal")</f>
        <v>Fatal</v>
      </c>
    </row>
    <row r="455" spans="1:15" x14ac:dyDescent="0.35">
      <c r="A455">
        <v>1990</v>
      </c>
      <c r="B455" t="s">
        <v>5492</v>
      </c>
      <c r="C455" t="s">
        <v>689</v>
      </c>
      <c r="D455">
        <v>29</v>
      </c>
      <c r="E455" t="s">
        <v>293</v>
      </c>
      <c r="F455" t="s">
        <v>144</v>
      </c>
      <c r="G455" t="s">
        <v>931</v>
      </c>
      <c r="H455" t="s">
        <v>5875</v>
      </c>
      <c r="I455" t="s">
        <v>217</v>
      </c>
      <c r="J455">
        <v>0</v>
      </c>
      <c r="K455">
        <v>13</v>
      </c>
      <c r="L455">
        <v>17</v>
      </c>
      <c r="M455">
        <v>8</v>
      </c>
      <c r="N455" s="1">
        <v>33114</v>
      </c>
      <c r="O455" t="str">
        <f>IF(archive_3[[#This Row],[Fatalities (air)]]&gt;0,"Fatal","Non-fatal")</f>
        <v>Fatal</v>
      </c>
    </row>
    <row r="456" spans="1:15" x14ac:dyDescent="0.35">
      <c r="A456">
        <v>1938</v>
      </c>
      <c r="B456" t="s">
        <v>5492</v>
      </c>
      <c r="C456" t="s">
        <v>689</v>
      </c>
      <c r="D456">
        <v>13</v>
      </c>
      <c r="E456" t="s">
        <v>293</v>
      </c>
      <c r="F456" t="s">
        <v>892</v>
      </c>
      <c r="G456" t="s">
        <v>5876</v>
      </c>
      <c r="H456" t="s">
        <v>932</v>
      </c>
      <c r="I456" t="s">
        <v>933</v>
      </c>
      <c r="J456">
        <v>0</v>
      </c>
      <c r="K456">
        <v>16</v>
      </c>
      <c r="L456">
        <v>17</v>
      </c>
      <c r="M456">
        <v>8</v>
      </c>
      <c r="N456" s="1">
        <v>14105</v>
      </c>
      <c r="O456" t="str">
        <f>IF(archive_3[[#This Row],[Fatalities (air)]]&gt;0,"Fatal","Non-fatal")</f>
        <v>Fatal</v>
      </c>
    </row>
    <row r="457" spans="1:15" x14ac:dyDescent="0.35">
      <c r="A457">
        <v>1968</v>
      </c>
      <c r="B457" t="s">
        <v>5492</v>
      </c>
      <c r="C457" t="s">
        <v>689</v>
      </c>
      <c r="D457">
        <v>9</v>
      </c>
      <c r="E457" t="s">
        <v>293</v>
      </c>
      <c r="F457" t="s">
        <v>238</v>
      </c>
      <c r="G457" t="s">
        <v>5877</v>
      </c>
      <c r="H457" t="s">
        <v>934</v>
      </c>
      <c r="I457" t="s">
        <v>935</v>
      </c>
      <c r="J457">
        <v>0</v>
      </c>
      <c r="K457">
        <v>48</v>
      </c>
      <c r="L457">
        <v>48</v>
      </c>
      <c r="M457">
        <v>8</v>
      </c>
      <c r="N457" s="1">
        <v>25059</v>
      </c>
      <c r="O457" t="str">
        <f>IF(archive_3[[#This Row],[Fatalities (air)]]&gt;0,"Fatal","Non-fatal")</f>
        <v>Fatal</v>
      </c>
    </row>
    <row r="458" spans="1:15" x14ac:dyDescent="0.35">
      <c r="A458">
        <v>1918</v>
      </c>
      <c r="B458" t="s">
        <v>5492</v>
      </c>
      <c r="C458" t="s">
        <v>689</v>
      </c>
      <c r="D458">
        <v>5</v>
      </c>
      <c r="E458" t="s">
        <v>293</v>
      </c>
      <c r="F458" t="s">
        <v>472</v>
      </c>
      <c r="G458" t="s">
        <v>9245</v>
      </c>
      <c r="H458" t="s">
        <v>5878</v>
      </c>
      <c r="I458" t="s">
        <v>936</v>
      </c>
      <c r="J458">
        <v>0</v>
      </c>
      <c r="K458">
        <v>22</v>
      </c>
      <c r="L458">
        <v>22</v>
      </c>
      <c r="M458">
        <v>8</v>
      </c>
      <c r="N458" s="1">
        <v>6792</v>
      </c>
      <c r="O458" t="str">
        <f>IF(archive_3[[#This Row],[Fatalities (air)]]&gt;0,"Fatal","Non-fatal")</f>
        <v>Fatal</v>
      </c>
    </row>
    <row r="459" spans="1:15" x14ac:dyDescent="0.35">
      <c r="A459">
        <v>2005</v>
      </c>
      <c r="B459" t="s">
        <v>5492</v>
      </c>
      <c r="C459" t="s">
        <v>689</v>
      </c>
      <c r="D459">
        <v>14</v>
      </c>
      <c r="E459" t="s">
        <v>310</v>
      </c>
      <c r="F459" t="s">
        <v>21</v>
      </c>
      <c r="G459" t="s">
        <v>937</v>
      </c>
      <c r="H459" t="s">
        <v>5879</v>
      </c>
      <c r="I459" t="s">
        <v>938</v>
      </c>
      <c r="J459">
        <v>0</v>
      </c>
      <c r="K459">
        <v>121</v>
      </c>
      <c r="L459">
        <v>121</v>
      </c>
      <c r="M459">
        <v>8</v>
      </c>
      <c r="N459" s="1">
        <v>38578</v>
      </c>
      <c r="O459" t="str">
        <f>IF(archive_3[[#This Row],[Fatalities (air)]]&gt;0,"Fatal","Non-fatal")</f>
        <v>Fatal</v>
      </c>
    </row>
    <row r="460" spans="1:15" x14ac:dyDescent="0.35">
      <c r="A460">
        <v>1943</v>
      </c>
      <c r="B460" t="s">
        <v>5492</v>
      </c>
      <c r="C460" t="s">
        <v>689</v>
      </c>
      <c r="D460">
        <v>14</v>
      </c>
      <c r="E460" t="s">
        <v>310</v>
      </c>
      <c r="F460" t="s">
        <v>892</v>
      </c>
      <c r="G460" t="s">
        <v>5880</v>
      </c>
      <c r="H460" t="s">
        <v>939</v>
      </c>
      <c r="I460" t="s">
        <v>940</v>
      </c>
      <c r="J460">
        <v>0</v>
      </c>
      <c r="K460">
        <v>17</v>
      </c>
      <c r="L460">
        <v>17</v>
      </c>
      <c r="M460">
        <v>8</v>
      </c>
      <c r="N460" s="1">
        <v>15932</v>
      </c>
      <c r="O460" t="str">
        <f>IF(archive_3[[#This Row],[Fatalities (air)]]&gt;0,"Fatal","Non-fatal")</f>
        <v>Fatal</v>
      </c>
    </row>
    <row r="461" spans="1:15" x14ac:dyDescent="0.35">
      <c r="A461">
        <v>1936</v>
      </c>
      <c r="B461" t="s">
        <v>5492</v>
      </c>
      <c r="C461" t="s">
        <v>689</v>
      </c>
      <c r="D461">
        <v>22</v>
      </c>
      <c r="E461" t="s">
        <v>310</v>
      </c>
      <c r="F461" t="s">
        <v>483</v>
      </c>
      <c r="G461" t="s">
        <v>5881</v>
      </c>
      <c r="H461" t="s">
        <v>941</v>
      </c>
      <c r="I461" t="s">
        <v>942</v>
      </c>
      <c r="J461">
        <v>0</v>
      </c>
      <c r="K461">
        <v>2</v>
      </c>
      <c r="L461">
        <v>11</v>
      </c>
      <c r="M461">
        <v>8</v>
      </c>
      <c r="N461" s="1">
        <v>13384</v>
      </c>
      <c r="O461" t="str">
        <f>IF(archive_3[[#This Row],[Fatalities (air)]]&gt;0,"Fatal","Non-fatal")</f>
        <v>Fatal</v>
      </c>
    </row>
    <row r="462" spans="1:15" x14ac:dyDescent="0.35">
      <c r="A462">
        <v>1989</v>
      </c>
      <c r="B462" t="s">
        <v>5492</v>
      </c>
      <c r="C462" t="s">
        <v>689</v>
      </c>
      <c r="D462">
        <v>3</v>
      </c>
      <c r="E462" t="s">
        <v>310</v>
      </c>
      <c r="F462" t="s">
        <v>943</v>
      </c>
      <c r="G462" t="s">
        <v>5882</v>
      </c>
      <c r="H462" t="s">
        <v>944</v>
      </c>
      <c r="I462" t="s">
        <v>945</v>
      </c>
      <c r="J462">
        <v>0</v>
      </c>
      <c r="K462">
        <v>34</v>
      </c>
      <c r="L462">
        <v>34</v>
      </c>
      <c r="M462">
        <v>8</v>
      </c>
      <c r="N462" s="1">
        <v>32723</v>
      </c>
      <c r="O462" t="str">
        <f>IF(archive_3[[#This Row],[Fatalities (air)]]&gt;0,"Fatal","Non-fatal")</f>
        <v>Fatal</v>
      </c>
    </row>
    <row r="463" spans="1:15" x14ac:dyDescent="0.35">
      <c r="A463">
        <v>1960</v>
      </c>
      <c r="B463" t="s">
        <v>5492</v>
      </c>
      <c r="C463" t="s">
        <v>689</v>
      </c>
      <c r="D463">
        <v>24</v>
      </c>
      <c r="E463" t="s">
        <v>310</v>
      </c>
      <c r="F463" t="s">
        <v>9350</v>
      </c>
      <c r="G463" t="s">
        <v>5883</v>
      </c>
      <c r="H463" t="s">
        <v>5884</v>
      </c>
      <c r="I463" t="s">
        <v>946</v>
      </c>
      <c r="J463">
        <v>0</v>
      </c>
      <c r="K463">
        <v>3</v>
      </c>
      <c r="L463">
        <v>3</v>
      </c>
      <c r="M463">
        <v>8</v>
      </c>
      <c r="N463" s="1">
        <v>22152</v>
      </c>
      <c r="O463" t="str">
        <f>IF(archive_3[[#This Row],[Fatalities (air)]]&gt;0,"Fatal","Non-fatal")</f>
        <v>Fatal</v>
      </c>
    </row>
    <row r="464" spans="1:15" x14ac:dyDescent="0.35">
      <c r="A464">
        <v>1963</v>
      </c>
      <c r="B464" t="s">
        <v>5492</v>
      </c>
      <c r="C464" t="s">
        <v>689</v>
      </c>
      <c r="D464">
        <v>10</v>
      </c>
      <c r="E464" t="s">
        <v>313</v>
      </c>
      <c r="F464" t="s">
        <v>947</v>
      </c>
      <c r="G464" t="s">
        <v>5885</v>
      </c>
      <c r="H464" t="s">
        <v>948</v>
      </c>
      <c r="I464" t="s">
        <v>949</v>
      </c>
      <c r="J464">
        <v>0</v>
      </c>
      <c r="K464">
        <v>13</v>
      </c>
      <c r="L464">
        <v>13</v>
      </c>
      <c r="M464">
        <v>8</v>
      </c>
      <c r="N464" s="1">
        <v>23233</v>
      </c>
      <c r="O464" t="str">
        <f>IF(archive_3[[#This Row],[Fatalities (air)]]&gt;0,"Fatal","Non-fatal")</f>
        <v>Fatal</v>
      </c>
    </row>
    <row r="465" spans="1:15" x14ac:dyDescent="0.35">
      <c r="A465">
        <v>1961</v>
      </c>
      <c r="B465" t="s">
        <v>5492</v>
      </c>
      <c r="C465" t="s">
        <v>689</v>
      </c>
      <c r="D465">
        <v>29</v>
      </c>
      <c r="E465" t="s">
        <v>313</v>
      </c>
      <c r="F465" t="s">
        <v>5433</v>
      </c>
      <c r="G465" t="s">
        <v>5886</v>
      </c>
      <c r="H465" t="s">
        <v>950</v>
      </c>
      <c r="I465" t="s">
        <v>951</v>
      </c>
      <c r="J465">
        <v>0</v>
      </c>
      <c r="K465">
        <v>1</v>
      </c>
      <c r="L465">
        <v>6</v>
      </c>
      <c r="M465">
        <v>8</v>
      </c>
      <c r="N465" s="1">
        <v>22522</v>
      </c>
      <c r="O465" t="str">
        <f>IF(archive_3[[#This Row],[Fatalities (air)]]&gt;0,"Fatal","Non-fatal")</f>
        <v>Fatal</v>
      </c>
    </row>
    <row r="466" spans="1:15" x14ac:dyDescent="0.35">
      <c r="A466">
        <v>1997</v>
      </c>
      <c r="B466" t="s">
        <v>5492</v>
      </c>
      <c r="C466" t="s">
        <v>689</v>
      </c>
      <c r="D466">
        <v>6</v>
      </c>
      <c r="E466" t="s">
        <v>952</v>
      </c>
      <c r="F466" t="s">
        <v>21</v>
      </c>
      <c r="G466" t="s">
        <v>22</v>
      </c>
      <c r="H466" t="s">
        <v>953</v>
      </c>
      <c r="I466" t="s">
        <v>570</v>
      </c>
      <c r="J466">
        <v>0</v>
      </c>
      <c r="K466">
        <v>228</v>
      </c>
      <c r="L466">
        <v>254</v>
      </c>
      <c r="M466">
        <v>8</v>
      </c>
      <c r="N466" s="1">
        <v>35648</v>
      </c>
      <c r="O466" t="str">
        <f>IF(archive_3[[#This Row],[Fatalities (air)]]&gt;0,"Fatal","Non-fatal")</f>
        <v>Fatal</v>
      </c>
    </row>
    <row r="467" spans="1:15" x14ac:dyDescent="0.35">
      <c r="A467">
        <v>1993</v>
      </c>
      <c r="B467" t="s">
        <v>5492</v>
      </c>
      <c r="C467" t="s">
        <v>689</v>
      </c>
      <c r="D467">
        <v>18</v>
      </c>
      <c r="E467" t="s">
        <v>954</v>
      </c>
      <c r="F467" t="s">
        <v>5442</v>
      </c>
      <c r="G467" t="s">
        <v>5781</v>
      </c>
      <c r="H467" t="s">
        <v>955</v>
      </c>
      <c r="I467" t="s">
        <v>956</v>
      </c>
      <c r="J467">
        <v>0</v>
      </c>
      <c r="K467">
        <v>0</v>
      </c>
      <c r="L467">
        <v>3</v>
      </c>
      <c r="M467">
        <v>8</v>
      </c>
      <c r="N467" s="1">
        <v>34199</v>
      </c>
      <c r="O467" t="str">
        <f>IF(archive_3[[#This Row],[Fatalities (air)]]&gt;0,"Fatal","Non-fatal")</f>
        <v>Non-fatal</v>
      </c>
    </row>
    <row r="468" spans="1:15" x14ac:dyDescent="0.35">
      <c r="A468">
        <v>2003</v>
      </c>
      <c r="B468" t="s">
        <v>5492</v>
      </c>
      <c r="C468" t="s">
        <v>689</v>
      </c>
      <c r="D468">
        <v>24</v>
      </c>
      <c r="E468" t="s">
        <v>957</v>
      </c>
      <c r="F468" t="s">
        <v>539</v>
      </c>
      <c r="G468" t="s">
        <v>5887</v>
      </c>
      <c r="H468" t="s">
        <v>958</v>
      </c>
      <c r="I468" t="s">
        <v>959</v>
      </c>
      <c r="J468">
        <v>0</v>
      </c>
      <c r="K468">
        <v>21</v>
      </c>
      <c r="L468">
        <v>21</v>
      </c>
      <c r="M468">
        <v>8</v>
      </c>
      <c r="N468" s="1">
        <v>37857</v>
      </c>
      <c r="O468" t="str">
        <f>IF(archive_3[[#This Row],[Fatalities (air)]]&gt;0,"Fatal","Non-fatal")</f>
        <v>Fatal</v>
      </c>
    </row>
    <row r="469" spans="1:15" x14ac:dyDescent="0.35">
      <c r="A469">
        <v>1973</v>
      </c>
      <c r="B469" t="s">
        <v>5492</v>
      </c>
      <c r="C469" t="s">
        <v>689</v>
      </c>
      <c r="D469">
        <v>15</v>
      </c>
      <c r="E469" t="s">
        <v>957</v>
      </c>
      <c r="F469" t="s">
        <v>960</v>
      </c>
      <c r="G469" t="s">
        <v>5888</v>
      </c>
      <c r="H469" t="s">
        <v>961</v>
      </c>
      <c r="I469" t="s">
        <v>379</v>
      </c>
      <c r="J469">
        <v>0</v>
      </c>
      <c r="K469">
        <v>10</v>
      </c>
      <c r="L469">
        <v>10</v>
      </c>
      <c r="M469">
        <v>8</v>
      </c>
      <c r="N469" s="1">
        <v>26891</v>
      </c>
      <c r="O469" t="str">
        <f>IF(archive_3[[#This Row],[Fatalities (air)]]&gt;0,"Fatal","Non-fatal")</f>
        <v>Fatal</v>
      </c>
    </row>
    <row r="470" spans="1:15" x14ac:dyDescent="0.35">
      <c r="A470">
        <v>1977</v>
      </c>
      <c r="B470" t="s">
        <v>5492</v>
      </c>
      <c r="C470" t="s">
        <v>689</v>
      </c>
      <c r="D470">
        <v>25</v>
      </c>
      <c r="E470" t="s">
        <v>325</v>
      </c>
      <c r="F470" t="s">
        <v>943</v>
      </c>
      <c r="G470" t="s">
        <v>5889</v>
      </c>
      <c r="H470" t="s">
        <v>962</v>
      </c>
      <c r="I470" t="s">
        <v>963</v>
      </c>
      <c r="J470">
        <v>0</v>
      </c>
      <c r="K470">
        <v>2</v>
      </c>
      <c r="L470">
        <v>2</v>
      </c>
      <c r="M470">
        <v>8</v>
      </c>
      <c r="N470" s="1">
        <v>28362</v>
      </c>
      <c r="O470" t="str">
        <f>IF(archive_3[[#This Row],[Fatalities (air)]]&gt;0,"Fatal","Non-fatal")</f>
        <v>Fatal</v>
      </c>
    </row>
    <row r="471" spans="1:15" x14ac:dyDescent="0.35">
      <c r="A471">
        <v>1957</v>
      </c>
      <c r="B471" t="s">
        <v>5492</v>
      </c>
      <c r="C471" t="s">
        <v>689</v>
      </c>
      <c r="D471">
        <v>29</v>
      </c>
      <c r="E471" t="s">
        <v>331</v>
      </c>
      <c r="F471" t="s">
        <v>13</v>
      </c>
      <c r="G471" t="s">
        <v>5890</v>
      </c>
      <c r="H471" t="s">
        <v>5891</v>
      </c>
      <c r="I471" t="s">
        <v>964</v>
      </c>
      <c r="J471">
        <v>0</v>
      </c>
      <c r="K471">
        <v>12</v>
      </c>
      <c r="L471">
        <v>12</v>
      </c>
      <c r="M471">
        <v>8</v>
      </c>
      <c r="N471" s="1">
        <v>21061</v>
      </c>
      <c r="O471" t="str">
        <f>IF(archive_3[[#This Row],[Fatalities (air)]]&gt;0,"Fatal","Non-fatal")</f>
        <v>Fatal</v>
      </c>
    </row>
    <row r="472" spans="1:15" x14ac:dyDescent="0.35">
      <c r="A472">
        <v>1975</v>
      </c>
      <c r="B472" t="s">
        <v>5492</v>
      </c>
      <c r="C472" t="s">
        <v>689</v>
      </c>
      <c r="D472">
        <v>3</v>
      </c>
      <c r="E472" t="s">
        <v>331</v>
      </c>
      <c r="F472" t="s">
        <v>13</v>
      </c>
      <c r="G472" t="s">
        <v>5892</v>
      </c>
      <c r="H472" t="s">
        <v>5893</v>
      </c>
      <c r="I472" t="s">
        <v>965</v>
      </c>
      <c r="J472">
        <v>0</v>
      </c>
      <c r="K472">
        <v>20</v>
      </c>
      <c r="L472">
        <v>20</v>
      </c>
      <c r="M472">
        <v>8</v>
      </c>
      <c r="N472" s="1">
        <v>27609</v>
      </c>
      <c r="O472" t="str">
        <f>IF(archive_3[[#This Row],[Fatalities (air)]]&gt;0,"Fatal","Non-fatal")</f>
        <v>Fatal</v>
      </c>
    </row>
    <row r="473" spans="1:15" x14ac:dyDescent="0.35">
      <c r="A473">
        <v>1986</v>
      </c>
      <c r="B473" t="s">
        <v>5492</v>
      </c>
      <c r="C473" t="s">
        <v>689</v>
      </c>
      <c r="D473">
        <v>14</v>
      </c>
      <c r="E473" t="s">
        <v>331</v>
      </c>
      <c r="F473" t="s">
        <v>144</v>
      </c>
      <c r="G473" t="s">
        <v>966</v>
      </c>
      <c r="H473" t="s">
        <v>5894</v>
      </c>
      <c r="I473" t="s">
        <v>967</v>
      </c>
      <c r="J473">
        <v>0</v>
      </c>
      <c r="K473">
        <v>59</v>
      </c>
      <c r="L473">
        <v>59</v>
      </c>
      <c r="M473">
        <v>8</v>
      </c>
      <c r="N473" s="1">
        <v>31638</v>
      </c>
      <c r="O473" t="str">
        <f>IF(archive_3[[#This Row],[Fatalities (air)]]&gt;0,"Fatal","Non-fatal")</f>
        <v>Fatal</v>
      </c>
    </row>
    <row r="474" spans="1:15" x14ac:dyDescent="0.35">
      <c r="A474">
        <v>1988</v>
      </c>
      <c r="B474" t="s">
        <v>5492</v>
      </c>
      <c r="C474" t="s">
        <v>689</v>
      </c>
      <c r="D474">
        <v>31</v>
      </c>
      <c r="E474" t="s">
        <v>334</v>
      </c>
      <c r="F474" t="s">
        <v>63</v>
      </c>
      <c r="G474" t="s">
        <v>5895</v>
      </c>
      <c r="H474" t="s">
        <v>968</v>
      </c>
      <c r="I474" t="s">
        <v>969</v>
      </c>
      <c r="J474">
        <v>0</v>
      </c>
      <c r="K474">
        <v>7</v>
      </c>
      <c r="L474">
        <v>89</v>
      </c>
      <c r="M474">
        <v>8</v>
      </c>
      <c r="N474" s="1">
        <v>32386</v>
      </c>
      <c r="O474" t="str">
        <f>IF(archive_3[[#This Row],[Fatalities (air)]]&gt;0,"Fatal","Non-fatal")</f>
        <v>Fatal</v>
      </c>
    </row>
    <row r="475" spans="1:15" x14ac:dyDescent="0.35">
      <c r="A475">
        <v>1961</v>
      </c>
      <c r="B475" t="s">
        <v>5492</v>
      </c>
      <c r="C475" t="s">
        <v>689</v>
      </c>
      <c r="D475">
        <v>6</v>
      </c>
      <c r="E475" t="s">
        <v>970</v>
      </c>
      <c r="F475" t="s">
        <v>13</v>
      </c>
      <c r="G475" t="s">
        <v>5896</v>
      </c>
      <c r="H475" t="s">
        <v>971</v>
      </c>
      <c r="I475" t="s">
        <v>878</v>
      </c>
      <c r="J475">
        <v>3</v>
      </c>
      <c r="K475">
        <v>27</v>
      </c>
      <c r="L475">
        <v>27</v>
      </c>
      <c r="M475">
        <v>8</v>
      </c>
      <c r="N475" s="1">
        <v>22499</v>
      </c>
      <c r="O475" t="str">
        <f>IF(archive_3[[#This Row],[Fatalities (air)]]&gt;0,"Fatal","Non-fatal")</f>
        <v>Fatal</v>
      </c>
    </row>
    <row r="476" spans="1:15" x14ac:dyDescent="0.35">
      <c r="A476">
        <v>1938</v>
      </c>
      <c r="B476" t="s">
        <v>5492</v>
      </c>
      <c r="C476" t="s">
        <v>689</v>
      </c>
      <c r="D476">
        <v>10</v>
      </c>
      <c r="E476" t="s">
        <v>970</v>
      </c>
      <c r="F476" t="s">
        <v>139</v>
      </c>
      <c r="G476" t="s">
        <v>5897</v>
      </c>
      <c r="H476" t="s">
        <v>972</v>
      </c>
      <c r="I476" t="s">
        <v>973</v>
      </c>
      <c r="J476">
        <v>0</v>
      </c>
      <c r="K476">
        <v>12</v>
      </c>
      <c r="L476">
        <v>12</v>
      </c>
      <c r="M476">
        <v>8</v>
      </c>
      <c r="N476" s="1">
        <v>14102</v>
      </c>
      <c r="O476" t="str">
        <f>IF(archive_3[[#This Row],[Fatalities (air)]]&gt;0,"Fatal","Non-fatal")</f>
        <v>Fatal</v>
      </c>
    </row>
    <row r="477" spans="1:15" x14ac:dyDescent="0.35">
      <c r="A477">
        <v>2001</v>
      </c>
      <c r="B477" t="s">
        <v>5492</v>
      </c>
      <c r="C477" t="s">
        <v>689</v>
      </c>
      <c r="D477">
        <v>5</v>
      </c>
      <c r="E477" t="s">
        <v>974</v>
      </c>
      <c r="F477" t="s">
        <v>582</v>
      </c>
      <c r="G477" t="s">
        <v>5898</v>
      </c>
      <c r="H477" t="s">
        <v>975</v>
      </c>
      <c r="I477" t="s">
        <v>976</v>
      </c>
      <c r="J477">
        <v>0</v>
      </c>
      <c r="K477">
        <v>3</v>
      </c>
      <c r="L477">
        <v>3</v>
      </c>
      <c r="M477">
        <v>8</v>
      </c>
      <c r="N477" s="1">
        <v>37108</v>
      </c>
      <c r="O477" t="str">
        <f>IF(archive_3[[#This Row],[Fatalities (air)]]&gt;0,"Fatal","Non-fatal")</f>
        <v>Fatal</v>
      </c>
    </row>
    <row r="478" spans="1:15" x14ac:dyDescent="0.35">
      <c r="A478">
        <v>1946</v>
      </c>
      <c r="B478" t="s">
        <v>5492</v>
      </c>
      <c r="C478" t="s">
        <v>689</v>
      </c>
      <c r="D478">
        <v>21</v>
      </c>
      <c r="E478" t="s">
        <v>977</v>
      </c>
      <c r="F478" t="s">
        <v>13</v>
      </c>
      <c r="G478" t="s">
        <v>639</v>
      </c>
      <c r="H478" t="s">
        <v>978</v>
      </c>
      <c r="I478" t="s">
        <v>979</v>
      </c>
      <c r="J478">
        <v>0</v>
      </c>
      <c r="K478">
        <v>2</v>
      </c>
      <c r="L478">
        <v>25</v>
      </c>
      <c r="M478">
        <v>8</v>
      </c>
      <c r="N478" s="1">
        <v>17035</v>
      </c>
      <c r="O478" t="str">
        <f>IF(archive_3[[#This Row],[Fatalities (air)]]&gt;0,"Fatal","Non-fatal")</f>
        <v>Fatal</v>
      </c>
    </row>
    <row r="479" spans="1:15" x14ac:dyDescent="0.35">
      <c r="A479">
        <v>2020</v>
      </c>
      <c r="B479" t="s">
        <v>5492</v>
      </c>
      <c r="C479" t="s">
        <v>689</v>
      </c>
      <c r="D479">
        <v>7</v>
      </c>
      <c r="E479" t="s">
        <v>339</v>
      </c>
      <c r="F479" t="s">
        <v>21</v>
      </c>
      <c r="G479" t="s">
        <v>5899</v>
      </c>
      <c r="H479" t="s">
        <v>980</v>
      </c>
      <c r="I479" t="s">
        <v>981</v>
      </c>
      <c r="J479">
        <v>0</v>
      </c>
      <c r="K479">
        <v>20</v>
      </c>
      <c r="L479">
        <v>190</v>
      </c>
      <c r="M479">
        <v>8</v>
      </c>
      <c r="N479" s="1">
        <v>44050</v>
      </c>
      <c r="O479" t="str">
        <f>IF(archive_3[[#This Row],[Fatalities (air)]]&gt;0,"Fatal","Non-fatal")</f>
        <v>Fatal</v>
      </c>
    </row>
    <row r="480" spans="1:15" x14ac:dyDescent="0.35">
      <c r="A480">
        <v>1991</v>
      </c>
      <c r="B480" t="s">
        <v>5492</v>
      </c>
      <c r="C480" t="s">
        <v>689</v>
      </c>
      <c r="D480">
        <v>16</v>
      </c>
      <c r="E480" t="s">
        <v>339</v>
      </c>
      <c r="F480" t="s">
        <v>21</v>
      </c>
      <c r="G480" t="s">
        <v>216</v>
      </c>
      <c r="H480" t="s">
        <v>982</v>
      </c>
      <c r="I480" t="s">
        <v>341</v>
      </c>
      <c r="J480">
        <v>0</v>
      </c>
      <c r="K480">
        <v>69</v>
      </c>
      <c r="L480">
        <v>69</v>
      </c>
      <c r="M480">
        <v>8</v>
      </c>
      <c r="N480" s="1">
        <v>33466</v>
      </c>
      <c r="O480" t="str">
        <f>IF(archive_3[[#This Row],[Fatalities (air)]]&gt;0,"Fatal","Non-fatal")</f>
        <v>Fatal</v>
      </c>
    </row>
    <row r="481" spans="1:15" x14ac:dyDescent="0.35">
      <c r="A481">
        <v>1939</v>
      </c>
      <c r="B481" t="s">
        <v>5492</v>
      </c>
      <c r="C481" t="s">
        <v>689</v>
      </c>
      <c r="D481">
        <v>28</v>
      </c>
      <c r="E481" t="s">
        <v>339</v>
      </c>
      <c r="F481" t="s">
        <v>149</v>
      </c>
      <c r="G481" t="s">
        <v>5900</v>
      </c>
      <c r="H481" t="s">
        <v>983</v>
      </c>
      <c r="I481" t="s">
        <v>984</v>
      </c>
      <c r="J481">
        <v>0</v>
      </c>
      <c r="K481">
        <v>2</v>
      </c>
      <c r="L481">
        <v>2</v>
      </c>
      <c r="M481">
        <v>8</v>
      </c>
      <c r="N481" s="1">
        <v>14485</v>
      </c>
      <c r="O481" t="str">
        <f>IF(archive_3[[#This Row],[Fatalities (air)]]&gt;0,"Fatal","Non-fatal")</f>
        <v>Fatal</v>
      </c>
    </row>
    <row r="482" spans="1:15" x14ac:dyDescent="0.35">
      <c r="A482">
        <v>1957</v>
      </c>
      <c r="B482" t="s">
        <v>5492</v>
      </c>
      <c r="C482" t="s">
        <v>689</v>
      </c>
      <c r="D482">
        <v>20</v>
      </c>
      <c r="E482" t="s">
        <v>339</v>
      </c>
      <c r="F482" t="s">
        <v>13</v>
      </c>
      <c r="G482" t="s">
        <v>5901</v>
      </c>
      <c r="H482" t="s">
        <v>985</v>
      </c>
      <c r="I482" t="s">
        <v>986</v>
      </c>
      <c r="J482">
        <v>0</v>
      </c>
      <c r="K482">
        <v>8</v>
      </c>
      <c r="L482">
        <v>8</v>
      </c>
      <c r="M482">
        <v>8</v>
      </c>
      <c r="N482" s="1">
        <v>21052</v>
      </c>
      <c r="O482" t="str">
        <f>IF(archive_3[[#This Row],[Fatalities (air)]]&gt;0,"Fatal","Non-fatal")</f>
        <v>Fatal</v>
      </c>
    </row>
    <row r="483" spans="1:15" x14ac:dyDescent="0.35">
      <c r="A483">
        <v>1959</v>
      </c>
      <c r="B483" t="s">
        <v>5492</v>
      </c>
      <c r="C483" t="s">
        <v>689</v>
      </c>
      <c r="D483">
        <v>3</v>
      </c>
      <c r="E483" t="s">
        <v>339</v>
      </c>
      <c r="F483" t="s">
        <v>13</v>
      </c>
      <c r="G483" t="s">
        <v>5901</v>
      </c>
      <c r="H483" t="s">
        <v>987</v>
      </c>
      <c r="I483" t="s">
        <v>344</v>
      </c>
      <c r="J483">
        <v>0</v>
      </c>
      <c r="K483">
        <v>6</v>
      </c>
      <c r="L483">
        <v>6</v>
      </c>
      <c r="M483">
        <v>8</v>
      </c>
      <c r="N483" s="1">
        <v>21765</v>
      </c>
      <c r="O483" t="str">
        <f>IF(archive_3[[#This Row],[Fatalities (air)]]&gt;0,"Fatal","Non-fatal")</f>
        <v>Fatal</v>
      </c>
    </row>
    <row r="484" spans="1:15" x14ac:dyDescent="0.35">
      <c r="A484">
        <v>1972</v>
      </c>
      <c r="B484" t="s">
        <v>5492</v>
      </c>
      <c r="C484" t="s">
        <v>689</v>
      </c>
      <c r="D484">
        <v>12</v>
      </c>
      <c r="E484" t="s">
        <v>339</v>
      </c>
      <c r="F484" t="s">
        <v>224</v>
      </c>
      <c r="G484" t="s">
        <v>5521</v>
      </c>
      <c r="H484" t="s">
        <v>1572</v>
      </c>
      <c r="I484" t="s">
        <v>341</v>
      </c>
      <c r="J484">
        <v>0</v>
      </c>
      <c r="K484">
        <v>18</v>
      </c>
      <c r="L484">
        <v>18</v>
      </c>
      <c r="M484">
        <v>8</v>
      </c>
      <c r="N484" s="1">
        <v>26523</v>
      </c>
      <c r="O484" t="str">
        <f>IF(archive_3[[#This Row],[Fatalities (air)]]&gt;0,"Fatal","Non-fatal")</f>
        <v>Fatal</v>
      </c>
    </row>
    <row r="485" spans="1:15" x14ac:dyDescent="0.35">
      <c r="A485">
        <v>1970</v>
      </c>
      <c r="B485" t="s">
        <v>5492</v>
      </c>
      <c r="C485" t="s">
        <v>689</v>
      </c>
      <c r="D485">
        <v>29</v>
      </c>
      <c r="E485" t="s">
        <v>339</v>
      </c>
      <c r="F485" t="s">
        <v>224</v>
      </c>
      <c r="G485" t="s">
        <v>5902</v>
      </c>
      <c r="H485" t="s">
        <v>5903</v>
      </c>
      <c r="I485" t="s">
        <v>341</v>
      </c>
      <c r="J485">
        <v>0</v>
      </c>
      <c r="K485">
        <v>39</v>
      </c>
      <c r="L485">
        <v>39</v>
      </c>
      <c r="M485">
        <v>8</v>
      </c>
      <c r="N485" s="1">
        <v>25809</v>
      </c>
      <c r="O485" t="str">
        <f>IF(archive_3[[#This Row],[Fatalities (air)]]&gt;0,"Fatal","Non-fatal")</f>
        <v>Fatal</v>
      </c>
    </row>
    <row r="486" spans="1:15" x14ac:dyDescent="0.35">
      <c r="A486">
        <v>1979</v>
      </c>
      <c r="B486" t="s">
        <v>5492</v>
      </c>
      <c r="C486" t="s">
        <v>689</v>
      </c>
      <c r="D486">
        <v>4</v>
      </c>
      <c r="E486" t="s">
        <v>339</v>
      </c>
      <c r="F486" t="s">
        <v>9364</v>
      </c>
      <c r="G486" t="s">
        <v>5904</v>
      </c>
      <c r="H486" t="s">
        <v>5905</v>
      </c>
      <c r="I486" t="s">
        <v>341</v>
      </c>
      <c r="J486">
        <v>0</v>
      </c>
      <c r="K486">
        <v>45</v>
      </c>
      <c r="L486">
        <v>45</v>
      </c>
      <c r="M486">
        <v>8</v>
      </c>
      <c r="N486" s="1">
        <v>29071</v>
      </c>
      <c r="O486" t="str">
        <f>IF(archive_3[[#This Row],[Fatalities (air)]]&gt;0,"Fatal","Non-fatal")</f>
        <v>Fatal</v>
      </c>
    </row>
    <row r="487" spans="1:15" x14ac:dyDescent="0.35">
      <c r="A487">
        <v>2009</v>
      </c>
      <c r="B487" t="s">
        <v>5492</v>
      </c>
      <c r="C487" t="s">
        <v>689</v>
      </c>
      <c r="D487">
        <v>2</v>
      </c>
      <c r="E487" t="s">
        <v>358</v>
      </c>
      <c r="F487" t="s">
        <v>5433</v>
      </c>
      <c r="G487" t="s">
        <v>5906</v>
      </c>
      <c r="H487" t="s">
        <v>988</v>
      </c>
      <c r="I487" t="s">
        <v>363</v>
      </c>
      <c r="J487">
        <v>0</v>
      </c>
      <c r="K487">
        <v>16</v>
      </c>
      <c r="L487">
        <v>16</v>
      </c>
      <c r="M487">
        <v>8</v>
      </c>
      <c r="N487" s="1">
        <v>40027</v>
      </c>
      <c r="O487" t="str">
        <f>IF(archive_3[[#This Row],[Fatalities (air)]]&gt;0,"Fatal","Non-fatal")</f>
        <v>Fatal</v>
      </c>
    </row>
    <row r="488" spans="1:15" x14ac:dyDescent="0.35">
      <c r="A488">
        <v>1985</v>
      </c>
      <c r="B488" t="s">
        <v>5492</v>
      </c>
      <c r="C488" t="s">
        <v>689</v>
      </c>
      <c r="D488">
        <v>12</v>
      </c>
      <c r="E488" t="s">
        <v>358</v>
      </c>
      <c r="F488" t="s">
        <v>5433</v>
      </c>
      <c r="G488" t="s">
        <v>5906</v>
      </c>
      <c r="H488" t="s">
        <v>989</v>
      </c>
      <c r="I488" t="s">
        <v>363</v>
      </c>
      <c r="J488">
        <v>0</v>
      </c>
      <c r="K488">
        <v>8</v>
      </c>
      <c r="L488">
        <v>19</v>
      </c>
      <c r="M488">
        <v>8</v>
      </c>
      <c r="N488" s="1">
        <v>31271</v>
      </c>
      <c r="O488" t="str">
        <f>IF(archive_3[[#This Row],[Fatalities (air)]]&gt;0,"Fatal","Non-fatal")</f>
        <v>Fatal</v>
      </c>
    </row>
    <row r="489" spans="1:15" x14ac:dyDescent="0.35">
      <c r="A489">
        <v>1984</v>
      </c>
      <c r="B489" t="s">
        <v>5492</v>
      </c>
      <c r="C489" t="s">
        <v>689</v>
      </c>
      <c r="D489">
        <v>15</v>
      </c>
      <c r="E489" t="s">
        <v>358</v>
      </c>
      <c r="F489" t="s">
        <v>13</v>
      </c>
      <c r="G489" t="s">
        <v>5907</v>
      </c>
      <c r="H489" t="s">
        <v>5580</v>
      </c>
      <c r="I489" t="s">
        <v>990</v>
      </c>
      <c r="J489">
        <v>0</v>
      </c>
      <c r="K489">
        <v>2</v>
      </c>
      <c r="L489">
        <v>3</v>
      </c>
      <c r="M489">
        <v>8</v>
      </c>
      <c r="N489" s="1">
        <v>30909</v>
      </c>
      <c r="O489" t="str">
        <f>IF(archive_3[[#This Row],[Fatalities (air)]]&gt;0,"Fatal","Non-fatal")</f>
        <v>Fatal</v>
      </c>
    </row>
    <row r="490" spans="1:15" x14ac:dyDescent="0.35">
      <c r="A490">
        <v>1995</v>
      </c>
      <c r="B490" t="s">
        <v>5492</v>
      </c>
      <c r="C490" t="s">
        <v>689</v>
      </c>
      <c r="D490">
        <v>9</v>
      </c>
      <c r="E490" t="s">
        <v>358</v>
      </c>
      <c r="F490" t="s">
        <v>63</v>
      </c>
      <c r="G490" t="s">
        <v>5908</v>
      </c>
      <c r="H490" t="s">
        <v>5909</v>
      </c>
      <c r="I490" t="s">
        <v>991</v>
      </c>
      <c r="J490">
        <v>0</v>
      </c>
      <c r="K490">
        <v>10</v>
      </c>
      <c r="L490">
        <v>10</v>
      </c>
      <c r="M490">
        <v>8</v>
      </c>
      <c r="N490" s="1">
        <v>34920</v>
      </c>
      <c r="O490" t="str">
        <f>IF(archive_3[[#This Row],[Fatalities (air)]]&gt;0,"Fatal","Non-fatal")</f>
        <v>Fatal</v>
      </c>
    </row>
    <row r="491" spans="1:15" x14ac:dyDescent="0.35">
      <c r="A491">
        <v>2015</v>
      </c>
      <c r="B491" t="s">
        <v>5492</v>
      </c>
      <c r="C491" t="s">
        <v>689</v>
      </c>
      <c r="D491">
        <v>12</v>
      </c>
      <c r="E491" t="s">
        <v>358</v>
      </c>
      <c r="F491" t="s">
        <v>992</v>
      </c>
      <c r="G491" t="s">
        <v>5910</v>
      </c>
      <c r="H491" t="s">
        <v>993</v>
      </c>
      <c r="I491" t="s">
        <v>994</v>
      </c>
      <c r="J491">
        <v>0</v>
      </c>
      <c r="K491">
        <v>1</v>
      </c>
      <c r="L491">
        <v>6</v>
      </c>
      <c r="M491">
        <v>8</v>
      </c>
      <c r="N491" s="1">
        <v>42228</v>
      </c>
      <c r="O491" t="str">
        <f>IF(archive_3[[#This Row],[Fatalities (air)]]&gt;0,"Fatal","Non-fatal")</f>
        <v>Fatal</v>
      </c>
    </row>
    <row r="492" spans="1:15" x14ac:dyDescent="0.35">
      <c r="A492">
        <v>1980</v>
      </c>
      <c r="B492" t="s">
        <v>5492</v>
      </c>
      <c r="C492" t="s">
        <v>689</v>
      </c>
      <c r="D492">
        <v>26</v>
      </c>
      <c r="E492" t="s">
        <v>358</v>
      </c>
      <c r="F492" t="s">
        <v>238</v>
      </c>
      <c r="G492" t="s">
        <v>5911</v>
      </c>
      <c r="H492" t="s">
        <v>3371</v>
      </c>
      <c r="I492" t="s">
        <v>995</v>
      </c>
      <c r="J492">
        <v>0</v>
      </c>
      <c r="K492">
        <v>37</v>
      </c>
      <c r="L492">
        <v>37</v>
      </c>
      <c r="M492">
        <v>8</v>
      </c>
      <c r="N492" s="1">
        <v>29459</v>
      </c>
      <c r="O492" t="str">
        <f>IF(archive_3[[#This Row],[Fatalities (air)]]&gt;0,"Fatal","Non-fatal")</f>
        <v>Fatal</v>
      </c>
    </row>
    <row r="493" spans="1:15" x14ac:dyDescent="0.35">
      <c r="A493">
        <v>1969</v>
      </c>
      <c r="B493" t="s">
        <v>5492</v>
      </c>
      <c r="C493" t="s">
        <v>689</v>
      </c>
      <c r="D493">
        <v>31</v>
      </c>
      <c r="E493" t="s">
        <v>376</v>
      </c>
      <c r="F493" t="s">
        <v>41</v>
      </c>
      <c r="G493" t="s">
        <v>5912</v>
      </c>
      <c r="H493" t="s">
        <v>996</v>
      </c>
      <c r="I493" t="s">
        <v>997</v>
      </c>
      <c r="J493">
        <v>0</v>
      </c>
      <c r="K493">
        <v>3</v>
      </c>
      <c r="L493">
        <v>3</v>
      </c>
      <c r="M493">
        <v>8</v>
      </c>
      <c r="N493" s="1">
        <v>25446</v>
      </c>
      <c r="O493" t="str">
        <f>IF(archive_3[[#This Row],[Fatalities (air)]]&gt;0,"Fatal","Non-fatal")</f>
        <v>Fatal</v>
      </c>
    </row>
    <row r="494" spans="1:15" x14ac:dyDescent="0.35">
      <c r="A494">
        <v>1954</v>
      </c>
      <c r="B494" t="s">
        <v>5492</v>
      </c>
      <c r="C494" t="s">
        <v>689</v>
      </c>
      <c r="D494">
        <v>22</v>
      </c>
      <c r="E494" t="s">
        <v>376</v>
      </c>
      <c r="F494" t="s">
        <v>13</v>
      </c>
      <c r="G494" t="s">
        <v>5913</v>
      </c>
      <c r="H494" t="s">
        <v>2059</v>
      </c>
      <c r="I494" t="s">
        <v>998</v>
      </c>
      <c r="J494">
        <v>0</v>
      </c>
      <c r="K494">
        <v>12</v>
      </c>
      <c r="L494">
        <v>19</v>
      </c>
      <c r="M494">
        <v>8</v>
      </c>
      <c r="N494" s="1">
        <v>19958</v>
      </c>
      <c r="O494" t="str">
        <f>IF(archive_3[[#This Row],[Fatalities (air)]]&gt;0,"Fatal","Non-fatal")</f>
        <v>Fatal</v>
      </c>
    </row>
    <row r="495" spans="1:15" x14ac:dyDescent="0.35">
      <c r="A495">
        <v>1976</v>
      </c>
      <c r="B495" t="s">
        <v>5492</v>
      </c>
      <c r="C495" t="s">
        <v>689</v>
      </c>
      <c r="D495">
        <v>2</v>
      </c>
      <c r="E495" t="s">
        <v>380</v>
      </c>
      <c r="F495" t="s">
        <v>21</v>
      </c>
      <c r="G495" t="s">
        <v>5914</v>
      </c>
      <c r="H495" t="s">
        <v>381</v>
      </c>
      <c r="I495" t="s">
        <v>570</v>
      </c>
      <c r="J495">
        <v>0</v>
      </c>
      <c r="K495">
        <v>5</v>
      </c>
      <c r="L495">
        <v>5</v>
      </c>
      <c r="M495">
        <v>8</v>
      </c>
      <c r="N495" s="1">
        <v>27974</v>
      </c>
      <c r="O495" t="str">
        <f>IF(archive_3[[#This Row],[Fatalities (air)]]&gt;0,"Fatal","Non-fatal")</f>
        <v>Fatal</v>
      </c>
    </row>
    <row r="496" spans="1:15" x14ac:dyDescent="0.35">
      <c r="A496">
        <v>2014</v>
      </c>
      <c r="B496" t="s">
        <v>5492</v>
      </c>
      <c r="C496" t="s">
        <v>689</v>
      </c>
      <c r="D496">
        <v>10</v>
      </c>
      <c r="E496" t="s">
        <v>380</v>
      </c>
      <c r="F496" t="s">
        <v>5915</v>
      </c>
      <c r="G496" t="s">
        <v>5916</v>
      </c>
      <c r="H496" t="s">
        <v>381</v>
      </c>
      <c r="I496" t="s">
        <v>999</v>
      </c>
      <c r="J496">
        <v>0</v>
      </c>
      <c r="K496">
        <v>39</v>
      </c>
      <c r="L496">
        <v>48</v>
      </c>
      <c r="M496">
        <v>8</v>
      </c>
      <c r="N496" s="1">
        <v>41861</v>
      </c>
      <c r="O496" t="str">
        <f>IF(archive_3[[#This Row],[Fatalities (air)]]&gt;0,"Fatal","Non-fatal")</f>
        <v>Fatal</v>
      </c>
    </row>
    <row r="497" spans="1:15" x14ac:dyDescent="0.35">
      <c r="A497">
        <v>2007</v>
      </c>
      <c r="B497" t="s">
        <v>5492</v>
      </c>
      <c r="C497" t="s">
        <v>689</v>
      </c>
      <c r="D497">
        <v>22</v>
      </c>
      <c r="E497" t="s">
        <v>387</v>
      </c>
      <c r="F497" t="s">
        <v>5917</v>
      </c>
      <c r="G497" t="s">
        <v>9246</v>
      </c>
      <c r="H497" t="s">
        <v>5918</v>
      </c>
      <c r="I497" t="s">
        <v>691</v>
      </c>
      <c r="J497">
        <v>0</v>
      </c>
      <c r="K497">
        <v>14</v>
      </c>
      <c r="L497">
        <v>14</v>
      </c>
      <c r="M497">
        <v>8</v>
      </c>
      <c r="N497" s="1">
        <v>39316</v>
      </c>
      <c r="O497" t="str">
        <f>IF(archive_3[[#This Row],[Fatalities (air)]]&gt;0,"Fatal","Non-fatal")</f>
        <v>Fatal</v>
      </c>
    </row>
    <row r="498" spans="1:15" x14ac:dyDescent="0.35">
      <c r="A498">
        <v>1949</v>
      </c>
      <c r="B498" t="s">
        <v>5492</v>
      </c>
      <c r="C498" t="s">
        <v>689</v>
      </c>
      <c r="D498">
        <v>15</v>
      </c>
      <c r="E498" t="s">
        <v>391</v>
      </c>
      <c r="F498" t="s">
        <v>13</v>
      </c>
      <c r="G498" t="s">
        <v>5549</v>
      </c>
      <c r="H498" t="s">
        <v>5919</v>
      </c>
      <c r="I498" t="s">
        <v>1000</v>
      </c>
      <c r="J498">
        <v>0</v>
      </c>
      <c r="K498">
        <v>8</v>
      </c>
      <c r="L498">
        <v>58</v>
      </c>
      <c r="M498">
        <v>8</v>
      </c>
      <c r="N498" s="1">
        <v>18125</v>
      </c>
      <c r="O498" t="str">
        <f>IF(archive_3[[#This Row],[Fatalities (air)]]&gt;0,"Fatal","Non-fatal")</f>
        <v>Fatal</v>
      </c>
    </row>
    <row r="499" spans="1:15" x14ac:dyDescent="0.35">
      <c r="A499">
        <v>2005</v>
      </c>
      <c r="B499" t="s">
        <v>5492</v>
      </c>
      <c r="C499" t="s">
        <v>689</v>
      </c>
      <c r="D499">
        <v>6</v>
      </c>
      <c r="E499" t="s">
        <v>398</v>
      </c>
      <c r="F499" t="s">
        <v>5667</v>
      </c>
      <c r="G499" t="s">
        <v>5920</v>
      </c>
      <c r="H499" t="s">
        <v>5921</v>
      </c>
      <c r="I499" t="s">
        <v>1001</v>
      </c>
      <c r="J499">
        <v>0</v>
      </c>
      <c r="K499">
        <v>16</v>
      </c>
      <c r="L499">
        <v>39</v>
      </c>
      <c r="M499">
        <v>8</v>
      </c>
      <c r="N499" s="1">
        <v>38570</v>
      </c>
      <c r="O499" t="str">
        <f>IF(archive_3[[#This Row],[Fatalities (air)]]&gt;0,"Fatal","Non-fatal")</f>
        <v>Fatal</v>
      </c>
    </row>
    <row r="500" spans="1:15" x14ac:dyDescent="0.35">
      <c r="A500">
        <v>1919</v>
      </c>
      <c r="B500" t="s">
        <v>5492</v>
      </c>
      <c r="C500" t="s">
        <v>689</v>
      </c>
      <c r="D500">
        <v>2</v>
      </c>
      <c r="E500" t="s">
        <v>398</v>
      </c>
      <c r="F500" t="s">
        <v>1002</v>
      </c>
      <c r="G500" t="s">
        <v>9247</v>
      </c>
      <c r="H500" t="s">
        <v>1003</v>
      </c>
      <c r="I500" t="s">
        <v>1004</v>
      </c>
      <c r="J500">
        <v>0</v>
      </c>
      <c r="K500">
        <v>14</v>
      </c>
      <c r="L500">
        <v>14</v>
      </c>
      <c r="M500">
        <v>8</v>
      </c>
      <c r="N500" s="1">
        <v>7154</v>
      </c>
      <c r="O500" t="str">
        <f>IF(archive_3[[#This Row],[Fatalities (air)]]&gt;0,"Fatal","Non-fatal")</f>
        <v>Fatal</v>
      </c>
    </row>
    <row r="501" spans="1:15" x14ac:dyDescent="0.35">
      <c r="A501">
        <v>1952</v>
      </c>
      <c r="B501" t="s">
        <v>5492</v>
      </c>
      <c r="C501" t="s">
        <v>689</v>
      </c>
      <c r="D501">
        <v>21</v>
      </c>
      <c r="E501" t="s">
        <v>398</v>
      </c>
      <c r="F501" t="s">
        <v>1005</v>
      </c>
      <c r="G501" t="s">
        <v>5922</v>
      </c>
      <c r="H501" t="s">
        <v>5923</v>
      </c>
      <c r="I501" t="s">
        <v>1006</v>
      </c>
      <c r="J501">
        <v>0</v>
      </c>
      <c r="K501">
        <v>7</v>
      </c>
      <c r="L501">
        <v>57</v>
      </c>
      <c r="M501">
        <v>8</v>
      </c>
      <c r="N501" s="1">
        <v>19227</v>
      </c>
      <c r="O501" t="str">
        <f>IF(archive_3[[#This Row],[Fatalities (air)]]&gt;0,"Fatal","Non-fatal")</f>
        <v>Fatal</v>
      </c>
    </row>
    <row r="502" spans="1:15" x14ac:dyDescent="0.35">
      <c r="A502">
        <v>2006</v>
      </c>
      <c r="B502" t="s">
        <v>5492</v>
      </c>
      <c r="C502" t="s">
        <v>689</v>
      </c>
      <c r="D502">
        <v>13</v>
      </c>
      <c r="E502" t="s">
        <v>398</v>
      </c>
      <c r="F502" t="s">
        <v>144</v>
      </c>
      <c r="G502" t="s">
        <v>1007</v>
      </c>
      <c r="H502" t="s">
        <v>5924</v>
      </c>
      <c r="I502" t="s">
        <v>55</v>
      </c>
      <c r="J502">
        <v>0</v>
      </c>
      <c r="K502">
        <v>3</v>
      </c>
      <c r="L502">
        <v>3</v>
      </c>
      <c r="M502">
        <v>8</v>
      </c>
      <c r="N502" s="1">
        <v>38942</v>
      </c>
      <c r="O502" t="str">
        <f>IF(archive_3[[#This Row],[Fatalities (air)]]&gt;0,"Fatal","Non-fatal")</f>
        <v>Fatal</v>
      </c>
    </row>
    <row r="503" spans="1:15" x14ac:dyDescent="0.35">
      <c r="A503">
        <v>1938</v>
      </c>
      <c r="B503" t="s">
        <v>5492</v>
      </c>
      <c r="C503" t="s">
        <v>689</v>
      </c>
      <c r="D503">
        <v>18</v>
      </c>
      <c r="E503" t="s">
        <v>398</v>
      </c>
      <c r="F503" t="s">
        <v>1008</v>
      </c>
      <c r="G503" t="s">
        <v>1009</v>
      </c>
      <c r="H503" t="s">
        <v>1010</v>
      </c>
      <c r="I503" t="s">
        <v>1008</v>
      </c>
      <c r="J503">
        <v>0</v>
      </c>
      <c r="K503">
        <v>15</v>
      </c>
      <c r="L503">
        <v>15</v>
      </c>
      <c r="M503">
        <v>8</v>
      </c>
      <c r="N503" s="1">
        <v>14110</v>
      </c>
      <c r="O503" t="str">
        <f>IF(archive_3[[#This Row],[Fatalities (air)]]&gt;0,"Fatal","Non-fatal")</f>
        <v>Fatal</v>
      </c>
    </row>
    <row r="504" spans="1:15" x14ac:dyDescent="0.35">
      <c r="A504">
        <v>1968</v>
      </c>
      <c r="B504" t="s">
        <v>5492</v>
      </c>
      <c r="C504" t="s">
        <v>689</v>
      </c>
      <c r="D504">
        <v>2</v>
      </c>
      <c r="E504" t="s">
        <v>398</v>
      </c>
      <c r="F504" t="s">
        <v>5442</v>
      </c>
      <c r="G504" t="s">
        <v>5925</v>
      </c>
      <c r="H504" t="s">
        <v>1601</v>
      </c>
      <c r="I504" t="s">
        <v>1011</v>
      </c>
      <c r="J504">
        <v>0</v>
      </c>
      <c r="K504">
        <v>13</v>
      </c>
      <c r="L504">
        <v>95</v>
      </c>
      <c r="M504">
        <v>8</v>
      </c>
      <c r="N504" s="1">
        <v>25052</v>
      </c>
      <c r="O504" t="str">
        <f>IF(archive_3[[#This Row],[Fatalities (air)]]&gt;0,"Fatal","Non-fatal")</f>
        <v>Fatal</v>
      </c>
    </row>
    <row r="505" spans="1:15" x14ac:dyDescent="0.35">
      <c r="A505">
        <v>2007</v>
      </c>
      <c r="B505" t="s">
        <v>5492</v>
      </c>
      <c r="C505" t="s">
        <v>689</v>
      </c>
      <c r="D505">
        <v>20</v>
      </c>
      <c r="E505" t="s">
        <v>408</v>
      </c>
      <c r="F505" t="s">
        <v>21</v>
      </c>
      <c r="G505" t="s">
        <v>1012</v>
      </c>
      <c r="H505" t="s">
        <v>1013</v>
      </c>
      <c r="I505" t="s">
        <v>1014</v>
      </c>
      <c r="J505">
        <v>0</v>
      </c>
      <c r="K505">
        <v>0</v>
      </c>
      <c r="L505">
        <v>165</v>
      </c>
      <c r="M505">
        <v>8</v>
      </c>
      <c r="N505" s="1">
        <v>39314</v>
      </c>
      <c r="O505" t="str">
        <f>IF(archive_3[[#This Row],[Fatalities (air)]]&gt;0,"Fatal","Non-fatal")</f>
        <v>Non-fatal</v>
      </c>
    </row>
    <row r="506" spans="1:15" x14ac:dyDescent="0.35">
      <c r="A506">
        <v>1963</v>
      </c>
      <c r="B506" t="s">
        <v>5492</v>
      </c>
      <c r="C506" t="s">
        <v>689</v>
      </c>
      <c r="D506">
        <v>17</v>
      </c>
      <c r="E506" t="s">
        <v>408</v>
      </c>
      <c r="F506" t="s">
        <v>149</v>
      </c>
      <c r="G506" t="s">
        <v>5926</v>
      </c>
      <c r="H506" t="s">
        <v>1015</v>
      </c>
      <c r="I506" t="s">
        <v>1016</v>
      </c>
      <c r="J506">
        <v>0</v>
      </c>
      <c r="K506">
        <v>19</v>
      </c>
      <c r="L506">
        <v>19</v>
      </c>
      <c r="M506">
        <v>8</v>
      </c>
      <c r="N506" s="1">
        <v>23240</v>
      </c>
      <c r="O506" t="str">
        <f>IF(archive_3[[#This Row],[Fatalities (air)]]&gt;0,"Fatal","Non-fatal")</f>
        <v>Fatal</v>
      </c>
    </row>
    <row r="507" spans="1:15" x14ac:dyDescent="0.35">
      <c r="A507">
        <v>1958</v>
      </c>
      <c r="B507" t="s">
        <v>5492</v>
      </c>
      <c r="C507" t="s">
        <v>689</v>
      </c>
      <c r="D507">
        <v>12</v>
      </c>
      <c r="E507" t="s">
        <v>408</v>
      </c>
      <c r="F507" t="s">
        <v>13</v>
      </c>
      <c r="G507" t="s">
        <v>5927</v>
      </c>
      <c r="H507" t="s">
        <v>1017</v>
      </c>
      <c r="I507" t="s">
        <v>1018</v>
      </c>
      <c r="J507">
        <v>0</v>
      </c>
      <c r="K507">
        <v>33</v>
      </c>
      <c r="L507">
        <v>33</v>
      </c>
      <c r="M507">
        <v>8</v>
      </c>
      <c r="N507" s="1">
        <v>21409</v>
      </c>
      <c r="O507" t="str">
        <f>IF(archive_3[[#This Row],[Fatalities (air)]]&gt;0,"Fatal","Non-fatal")</f>
        <v>Fatal</v>
      </c>
    </row>
    <row r="508" spans="1:15" x14ac:dyDescent="0.35">
      <c r="A508">
        <v>1938</v>
      </c>
      <c r="B508" t="s">
        <v>5492</v>
      </c>
      <c r="C508" t="s">
        <v>689</v>
      </c>
      <c r="D508">
        <v>10</v>
      </c>
      <c r="E508" t="s">
        <v>408</v>
      </c>
      <c r="F508" t="s">
        <v>13</v>
      </c>
      <c r="G508" t="s">
        <v>5928</v>
      </c>
      <c r="H508" t="s">
        <v>1019</v>
      </c>
      <c r="I508" t="s">
        <v>1020</v>
      </c>
      <c r="J508">
        <v>0</v>
      </c>
      <c r="K508">
        <v>6</v>
      </c>
      <c r="L508">
        <v>6</v>
      </c>
      <c r="M508">
        <v>8</v>
      </c>
      <c r="N508" s="1">
        <v>14102</v>
      </c>
      <c r="O508" t="str">
        <f>IF(archive_3[[#This Row],[Fatalities (air)]]&gt;0,"Fatal","Non-fatal")</f>
        <v>Fatal</v>
      </c>
    </row>
    <row r="509" spans="1:15" x14ac:dyDescent="0.35">
      <c r="A509">
        <v>1938</v>
      </c>
      <c r="B509" t="s">
        <v>5492</v>
      </c>
      <c r="C509" t="s">
        <v>689</v>
      </c>
      <c r="D509">
        <v>24</v>
      </c>
      <c r="E509" t="s">
        <v>408</v>
      </c>
      <c r="F509" t="s">
        <v>1021</v>
      </c>
      <c r="G509" t="s">
        <v>9248</v>
      </c>
      <c r="H509" t="s">
        <v>1022</v>
      </c>
      <c r="I509" t="s">
        <v>1023</v>
      </c>
      <c r="J509">
        <v>53</v>
      </c>
      <c r="K509">
        <v>5</v>
      </c>
      <c r="L509">
        <v>5</v>
      </c>
      <c r="M509">
        <v>8</v>
      </c>
      <c r="N509" s="1">
        <v>14116</v>
      </c>
      <c r="O509" t="str">
        <f>IF(archive_3[[#This Row],[Fatalities (air)]]&gt;0,"Fatal","Non-fatal")</f>
        <v>Fatal</v>
      </c>
    </row>
    <row r="510" spans="1:15" x14ac:dyDescent="0.35">
      <c r="A510">
        <v>1983</v>
      </c>
      <c r="B510" t="s">
        <v>5492</v>
      </c>
      <c r="C510" t="s">
        <v>689</v>
      </c>
      <c r="D510">
        <v>30</v>
      </c>
      <c r="E510" t="s">
        <v>1024</v>
      </c>
      <c r="F510" t="s">
        <v>576</v>
      </c>
      <c r="G510" t="s">
        <v>5929</v>
      </c>
      <c r="H510" t="s">
        <v>5930</v>
      </c>
      <c r="I510" t="s">
        <v>656</v>
      </c>
      <c r="J510">
        <v>0</v>
      </c>
      <c r="K510">
        <v>90</v>
      </c>
      <c r="L510">
        <v>90</v>
      </c>
      <c r="M510">
        <v>8</v>
      </c>
      <c r="N510" s="1">
        <v>30558</v>
      </c>
      <c r="O510" t="str">
        <f>IF(archive_3[[#This Row],[Fatalities (air)]]&gt;0,"Fatal","Non-fatal")</f>
        <v>Fatal</v>
      </c>
    </row>
    <row r="511" spans="1:15" x14ac:dyDescent="0.35">
      <c r="A511">
        <v>1926</v>
      </c>
      <c r="B511" t="s">
        <v>5492</v>
      </c>
      <c r="C511" t="s">
        <v>689</v>
      </c>
      <c r="D511">
        <v>18</v>
      </c>
      <c r="E511" t="s">
        <v>1025</v>
      </c>
      <c r="F511" t="s">
        <v>1026</v>
      </c>
      <c r="G511" t="s">
        <v>5931</v>
      </c>
      <c r="H511" t="s">
        <v>1027</v>
      </c>
      <c r="I511" t="s">
        <v>1028</v>
      </c>
      <c r="J511">
        <v>0</v>
      </c>
      <c r="K511">
        <v>3</v>
      </c>
      <c r="L511">
        <v>15</v>
      </c>
      <c r="M511">
        <v>8</v>
      </c>
      <c r="N511" s="1">
        <v>9727</v>
      </c>
      <c r="O511" t="str">
        <f>IF(archive_3[[#This Row],[Fatalities (air)]]&gt;0,"Fatal","Non-fatal")</f>
        <v>Fatal</v>
      </c>
    </row>
    <row r="512" spans="1:15" x14ac:dyDescent="0.35">
      <c r="A512">
        <v>2006</v>
      </c>
      <c r="B512" t="s">
        <v>5492</v>
      </c>
      <c r="C512" t="s">
        <v>689</v>
      </c>
      <c r="D512">
        <v>27</v>
      </c>
      <c r="E512" t="s">
        <v>1029</v>
      </c>
      <c r="F512" t="s">
        <v>210</v>
      </c>
      <c r="G512" t="s">
        <v>5932</v>
      </c>
      <c r="H512" t="s">
        <v>1030</v>
      </c>
      <c r="I512" t="s">
        <v>1031</v>
      </c>
      <c r="J512">
        <v>0</v>
      </c>
      <c r="K512">
        <v>49</v>
      </c>
      <c r="L512">
        <v>50</v>
      </c>
      <c r="M512">
        <v>8</v>
      </c>
      <c r="N512" s="1">
        <v>38956</v>
      </c>
      <c r="O512" t="str">
        <f>IF(archive_3[[#This Row],[Fatalities (air)]]&gt;0,"Fatal","Non-fatal")</f>
        <v>Fatal</v>
      </c>
    </row>
    <row r="513" spans="1:15" x14ac:dyDescent="0.35">
      <c r="A513">
        <v>2008</v>
      </c>
      <c r="B513" t="s">
        <v>5492</v>
      </c>
      <c r="C513" t="s">
        <v>689</v>
      </c>
      <c r="D513">
        <v>24</v>
      </c>
      <c r="E513" t="s">
        <v>1032</v>
      </c>
      <c r="F513" t="s">
        <v>21</v>
      </c>
      <c r="G513" t="s">
        <v>216</v>
      </c>
      <c r="H513" t="s">
        <v>1033</v>
      </c>
      <c r="I513" t="s">
        <v>1034</v>
      </c>
      <c r="J513">
        <v>0</v>
      </c>
      <c r="K513">
        <v>68</v>
      </c>
      <c r="L513">
        <v>90</v>
      </c>
      <c r="M513">
        <v>8</v>
      </c>
      <c r="N513" s="1">
        <v>39684</v>
      </c>
      <c r="O513" t="str">
        <f>IF(archive_3[[#This Row],[Fatalities (air)]]&gt;0,"Fatal","Non-fatal")</f>
        <v>Fatal</v>
      </c>
    </row>
    <row r="514" spans="1:15" x14ac:dyDescent="0.35">
      <c r="A514">
        <v>1954</v>
      </c>
      <c r="B514" t="s">
        <v>5492</v>
      </c>
      <c r="C514" t="s">
        <v>689</v>
      </c>
      <c r="D514">
        <v>16</v>
      </c>
      <c r="E514" t="s">
        <v>432</v>
      </c>
      <c r="F514" t="s">
        <v>9362</v>
      </c>
      <c r="G514" t="s">
        <v>5933</v>
      </c>
      <c r="H514" t="s">
        <v>5934</v>
      </c>
      <c r="I514" t="s">
        <v>1035</v>
      </c>
      <c r="J514">
        <v>0</v>
      </c>
      <c r="K514">
        <v>47</v>
      </c>
      <c r="L514">
        <v>55</v>
      </c>
      <c r="M514">
        <v>8</v>
      </c>
      <c r="N514" s="1">
        <v>19952</v>
      </c>
      <c r="O514" t="str">
        <f>IF(archive_3[[#This Row],[Fatalities (air)]]&gt;0,"Fatal","Non-fatal")</f>
        <v>Fatal</v>
      </c>
    </row>
    <row r="515" spans="1:15" x14ac:dyDescent="0.35">
      <c r="A515">
        <v>1969</v>
      </c>
      <c r="B515" t="s">
        <v>5492</v>
      </c>
      <c r="C515" t="s">
        <v>689</v>
      </c>
      <c r="D515">
        <v>19</v>
      </c>
      <c r="E515" t="s">
        <v>432</v>
      </c>
      <c r="F515" t="s">
        <v>173</v>
      </c>
      <c r="G515" t="s">
        <v>5935</v>
      </c>
      <c r="H515" t="s">
        <v>5936</v>
      </c>
      <c r="I515" t="s">
        <v>436</v>
      </c>
      <c r="J515">
        <v>0</v>
      </c>
      <c r="K515">
        <v>13</v>
      </c>
      <c r="L515">
        <v>13</v>
      </c>
      <c r="M515">
        <v>8</v>
      </c>
      <c r="N515" s="1">
        <v>25434</v>
      </c>
      <c r="O515" t="str">
        <f>IF(archive_3[[#This Row],[Fatalities (air)]]&gt;0,"Fatal","Non-fatal")</f>
        <v>Fatal</v>
      </c>
    </row>
    <row r="516" spans="1:15" x14ac:dyDescent="0.35">
      <c r="A516">
        <v>1932</v>
      </c>
      <c r="B516" t="s">
        <v>5492</v>
      </c>
      <c r="C516" t="s">
        <v>689</v>
      </c>
      <c r="D516">
        <v>12</v>
      </c>
      <c r="E516" t="s">
        <v>1036</v>
      </c>
      <c r="F516" t="s">
        <v>129</v>
      </c>
      <c r="G516" t="s">
        <v>5937</v>
      </c>
      <c r="H516" t="s">
        <v>1037</v>
      </c>
      <c r="I516" t="s">
        <v>1038</v>
      </c>
      <c r="J516">
        <v>0</v>
      </c>
      <c r="K516">
        <v>0</v>
      </c>
      <c r="L516">
        <v>7</v>
      </c>
      <c r="M516">
        <v>8</v>
      </c>
      <c r="N516" s="1">
        <v>11913</v>
      </c>
      <c r="O516" t="str">
        <f>IF(archive_3[[#This Row],[Fatalities (air)]]&gt;0,"Fatal","Non-fatal")</f>
        <v>Non-fatal</v>
      </c>
    </row>
    <row r="517" spans="1:15" x14ac:dyDescent="0.35">
      <c r="A517">
        <v>1986</v>
      </c>
      <c r="B517" t="s">
        <v>5492</v>
      </c>
      <c r="C517" t="s">
        <v>689</v>
      </c>
      <c r="D517">
        <v>4</v>
      </c>
      <c r="E517" t="s">
        <v>1039</v>
      </c>
      <c r="F517" t="s">
        <v>5433</v>
      </c>
      <c r="G517" t="s">
        <v>5938</v>
      </c>
      <c r="H517" t="s">
        <v>5939</v>
      </c>
      <c r="I517" t="s">
        <v>1040</v>
      </c>
      <c r="J517">
        <v>0</v>
      </c>
      <c r="K517">
        <v>13</v>
      </c>
      <c r="L517">
        <v>13</v>
      </c>
      <c r="M517">
        <v>8</v>
      </c>
      <c r="N517" s="1">
        <v>31628</v>
      </c>
      <c r="O517" t="str">
        <f>IF(archive_3[[#This Row],[Fatalities (air)]]&gt;0,"Fatal","Non-fatal")</f>
        <v>Fatal</v>
      </c>
    </row>
    <row r="518" spans="1:15" x14ac:dyDescent="0.35">
      <c r="A518">
        <v>1958</v>
      </c>
      <c r="B518" t="s">
        <v>5492</v>
      </c>
      <c r="C518" t="s">
        <v>689</v>
      </c>
      <c r="D518">
        <v>9</v>
      </c>
      <c r="E518" t="s">
        <v>437</v>
      </c>
      <c r="F518" t="s">
        <v>238</v>
      </c>
      <c r="G518" t="s">
        <v>5940</v>
      </c>
      <c r="H518" t="s">
        <v>1041</v>
      </c>
      <c r="I518" t="s">
        <v>1042</v>
      </c>
      <c r="J518">
        <v>0</v>
      </c>
      <c r="K518">
        <v>36</v>
      </c>
      <c r="L518">
        <v>54</v>
      </c>
      <c r="M518">
        <v>8</v>
      </c>
      <c r="N518" s="1">
        <v>21406</v>
      </c>
      <c r="O518" t="str">
        <f>IF(archive_3[[#This Row],[Fatalities (air)]]&gt;0,"Fatal","Non-fatal")</f>
        <v>Fatal</v>
      </c>
    </row>
    <row r="519" spans="1:15" x14ac:dyDescent="0.35">
      <c r="A519">
        <v>1980</v>
      </c>
      <c r="B519" t="s">
        <v>5492</v>
      </c>
      <c r="C519" t="s">
        <v>689</v>
      </c>
      <c r="D519">
        <v>6</v>
      </c>
      <c r="E519" t="s">
        <v>1043</v>
      </c>
      <c r="F519" t="s">
        <v>478</v>
      </c>
      <c r="G519" t="s">
        <v>5941</v>
      </c>
      <c r="H519" t="s">
        <v>1044</v>
      </c>
      <c r="I519" t="s">
        <v>638</v>
      </c>
      <c r="J519">
        <v>0</v>
      </c>
      <c r="K519">
        <v>13</v>
      </c>
      <c r="L519">
        <v>13</v>
      </c>
      <c r="M519">
        <v>8</v>
      </c>
      <c r="N519" s="1">
        <v>29439</v>
      </c>
      <c r="O519" t="str">
        <f>IF(archive_3[[#This Row],[Fatalities (air)]]&gt;0,"Fatal","Non-fatal")</f>
        <v>Fatal</v>
      </c>
    </row>
    <row r="520" spans="1:15" x14ac:dyDescent="0.35">
      <c r="A520">
        <v>1985</v>
      </c>
      <c r="B520" t="s">
        <v>5492</v>
      </c>
      <c r="C520" t="s">
        <v>689</v>
      </c>
      <c r="D520">
        <v>25</v>
      </c>
      <c r="E520" t="s">
        <v>1045</v>
      </c>
      <c r="F520" t="s">
        <v>326</v>
      </c>
      <c r="G520" t="s">
        <v>5942</v>
      </c>
      <c r="H520" t="s">
        <v>1046</v>
      </c>
      <c r="I520" t="s">
        <v>1047</v>
      </c>
      <c r="J520">
        <v>0</v>
      </c>
      <c r="K520">
        <v>8</v>
      </c>
      <c r="L520">
        <v>8</v>
      </c>
      <c r="M520">
        <v>8</v>
      </c>
      <c r="N520" s="1">
        <v>31284</v>
      </c>
      <c r="O520" t="str">
        <f>IF(archive_3[[#This Row],[Fatalities (air)]]&gt;0,"Fatal","Non-fatal")</f>
        <v>Fatal</v>
      </c>
    </row>
    <row r="521" spans="1:15" x14ac:dyDescent="0.35">
      <c r="A521">
        <v>1971</v>
      </c>
      <c r="B521" t="s">
        <v>5492</v>
      </c>
      <c r="C521" t="s">
        <v>689</v>
      </c>
      <c r="D521">
        <v>19</v>
      </c>
      <c r="E521" t="s">
        <v>1045</v>
      </c>
      <c r="F521" t="s">
        <v>729</v>
      </c>
      <c r="G521" t="s">
        <v>5943</v>
      </c>
      <c r="H521" t="s">
        <v>1048</v>
      </c>
      <c r="I521" t="s">
        <v>1049</v>
      </c>
      <c r="J521">
        <v>0</v>
      </c>
      <c r="K521">
        <v>3</v>
      </c>
      <c r="L521">
        <v>8</v>
      </c>
      <c r="M521">
        <v>8</v>
      </c>
      <c r="N521" s="1">
        <v>26164</v>
      </c>
      <c r="O521" t="str">
        <f>IF(archive_3[[#This Row],[Fatalities (air)]]&gt;0,"Fatal","Non-fatal")</f>
        <v>Fatal</v>
      </c>
    </row>
    <row r="522" spans="1:15" x14ac:dyDescent="0.35">
      <c r="A522">
        <v>1950</v>
      </c>
      <c r="B522" t="s">
        <v>5492</v>
      </c>
      <c r="C522" t="s">
        <v>689</v>
      </c>
      <c r="D522">
        <v>25</v>
      </c>
      <c r="E522" t="s">
        <v>1050</v>
      </c>
      <c r="F522" t="s">
        <v>13</v>
      </c>
      <c r="G522" t="s">
        <v>5944</v>
      </c>
      <c r="H522" t="s">
        <v>1051</v>
      </c>
      <c r="I522" t="s">
        <v>154</v>
      </c>
      <c r="J522">
        <v>0</v>
      </c>
      <c r="K522">
        <v>12</v>
      </c>
      <c r="L522">
        <v>12</v>
      </c>
      <c r="M522">
        <v>8</v>
      </c>
      <c r="N522" s="1">
        <v>18500</v>
      </c>
      <c r="O522" t="str">
        <f>IF(archive_3[[#This Row],[Fatalities (air)]]&gt;0,"Fatal","Non-fatal")</f>
        <v>Fatal</v>
      </c>
    </row>
    <row r="523" spans="1:15" x14ac:dyDescent="0.35">
      <c r="A523">
        <v>1946</v>
      </c>
      <c r="B523" t="s">
        <v>5492</v>
      </c>
      <c r="C523" t="s">
        <v>689</v>
      </c>
      <c r="D523">
        <v>14</v>
      </c>
      <c r="E523" t="s">
        <v>444</v>
      </c>
      <c r="F523" t="s">
        <v>13</v>
      </c>
      <c r="G523" t="s">
        <v>5945</v>
      </c>
      <c r="H523" t="s">
        <v>1052</v>
      </c>
      <c r="I523" t="s">
        <v>1053</v>
      </c>
      <c r="J523">
        <v>0</v>
      </c>
      <c r="K523">
        <v>1</v>
      </c>
      <c r="L523">
        <v>5</v>
      </c>
      <c r="M523">
        <v>8</v>
      </c>
      <c r="N523" s="1">
        <v>17028</v>
      </c>
      <c r="O523" t="str">
        <f>IF(archive_3[[#This Row],[Fatalities (air)]]&gt;0,"Fatal","Non-fatal")</f>
        <v>Fatal</v>
      </c>
    </row>
    <row r="524" spans="1:15" x14ac:dyDescent="0.35">
      <c r="A524">
        <v>1949</v>
      </c>
      <c r="B524" t="s">
        <v>5492</v>
      </c>
      <c r="C524" t="s">
        <v>689</v>
      </c>
      <c r="D524">
        <v>21</v>
      </c>
      <c r="E524" t="s">
        <v>1054</v>
      </c>
      <c r="F524" t="s">
        <v>1055</v>
      </c>
      <c r="G524" t="s">
        <v>5946</v>
      </c>
      <c r="H524" t="s">
        <v>5947</v>
      </c>
      <c r="I524" t="s">
        <v>1056</v>
      </c>
      <c r="J524">
        <v>0</v>
      </c>
      <c r="K524">
        <v>21</v>
      </c>
      <c r="L524">
        <v>21</v>
      </c>
      <c r="M524">
        <v>8</v>
      </c>
      <c r="N524" s="1">
        <v>18131</v>
      </c>
      <c r="O524" t="str">
        <f>IF(archive_3[[#This Row],[Fatalities (air)]]&gt;0,"Fatal","Non-fatal")</f>
        <v>Fatal</v>
      </c>
    </row>
    <row r="525" spans="1:15" x14ac:dyDescent="0.35">
      <c r="A525">
        <v>1992</v>
      </c>
      <c r="B525" t="s">
        <v>5492</v>
      </c>
      <c r="C525" t="s">
        <v>689</v>
      </c>
      <c r="D525">
        <v>27</v>
      </c>
      <c r="E525" t="s">
        <v>1054</v>
      </c>
      <c r="F525" t="s">
        <v>5433</v>
      </c>
      <c r="G525" t="s">
        <v>5948</v>
      </c>
      <c r="H525" t="s">
        <v>1057</v>
      </c>
      <c r="I525" t="s">
        <v>1058</v>
      </c>
      <c r="J525">
        <v>0</v>
      </c>
      <c r="K525">
        <v>3</v>
      </c>
      <c r="L525">
        <v>3</v>
      </c>
      <c r="M525">
        <v>8</v>
      </c>
      <c r="N525" s="1">
        <v>33843</v>
      </c>
      <c r="O525" t="str">
        <f>IF(archive_3[[#This Row],[Fatalities (air)]]&gt;0,"Fatal","Non-fatal")</f>
        <v>Fatal</v>
      </c>
    </row>
    <row r="526" spans="1:15" x14ac:dyDescent="0.35">
      <c r="A526">
        <v>1945</v>
      </c>
      <c r="B526" t="s">
        <v>5492</v>
      </c>
      <c r="C526" t="s">
        <v>689</v>
      </c>
      <c r="D526">
        <v>3</v>
      </c>
      <c r="E526" t="s">
        <v>1059</v>
      </c>
      <c r="F526" t="s">
        <v>182</v>
      </c>
      <c r="G526" t="s">
        <v>5949</v>
      </c>
      <c r="H526" t="s">
        <v>5950</v>
      </c>
      <c r="I526" t="s">
        <v>50</v>
      </c>
      <c r="J526">
        <v>0</v>
      </c>
      <c r="K526">
        <v>4</v>
      </c>
      <c r="L526">
        <v>14</v>
      </c>
      <c r="M526">
        <v>8</v>
      </c>
      <c r="N526" s="1">
        <v>16652</v>
      </c>
      <c r="O526" t="str">
        <f>IF(archive_3[[#This Row],[Fatalities (air)]]&gt;0,"Fatal","Non-fatal")</f>
        <v>Fatal</v>
      </c>
    </row>
    <row r="527" spans="1:15" x14ac:dyDescent="0.35">
      <c r="A527">
        <v>1920</v>
      </c>
      <c r="B527" t="s">
        <v>5492</v>
      </c>
      <c r="C527" t="s">
        <v>689</v>
      </c>
      <c r="D527">
        <v>16</v>
      </c>
      <c r="E527" t="s">
        <v>1060</v>
      </c>
      <c r="F527" t="s">
        <v>149</v>
      </c>
      <c r="G527" t="s">
        <v>5951</v>
      </c>
      <c r="H527" t="s">
        <v>1061</v>
      </c>
      <c r="I527" t="s">
        <v>355</v>
      </c>
      <c r="J527">
        <v>0</v>
      </c>
      <c r="K527">
        <v>1</v>
      </c>
      <c r="L527">
        <v>1</v>
      </c>
      <c r="M527">
        <v>8</v>
      </c>
      <c r="N527" s="1">
        <v>7534</v>
      </c>
      <c r="O527" t="str">
        <f>IF(archive_3[[#This Row],[Fatalities (air)]]&gt;0,"Fatal","Non-fatal")</f>
        <v>Fatal</v>
      </c>
    </row>
    <row r="528" spans="1:15" x14ac:dyDescent="0.35">
      <c r="A528">
        <v>2003</v>
      </c>
      <c r="B528" t="s">
        <v>5492</v>
      </c>
      <c r="C528" t="s">
        <v>689</v>
      </c>
      <c r="D528">
        <v>26</v>
      </c>
      <c r="E528" t="s">
        <v>1062</v>
      </c>
      <c r="F528" t="s">
        <v>326</v>
      </c>
      <c r="G528" t="s">
        <v>5952</v>
      </c>
      <c r="H528" t="s">
        <v>3401</v>
      </c>
      <c r="I528" t="s">
        <v>1063</v>
      </c>
      <c r="J528">
        <v>0</v>
      </c>
      <c r="K528">
        <v>2</v>
      </c>
      <c r="L528">
        <v>2</v>
      </c>
      <c r="M528">
        <v>8</v>
      </c>
      <c r="N528" s="1">
        <v>37859</v>
      </c>
      <c r="O528" t="str">
        <f>IF(archive_3[[#This Row],[Fatalities (air)]]&gt;0,"Fatal","Non-fatal")</f>
        <v>Fatal</v>
      </c>
    </row>
    <row r="529" spans="1:15" x14ac:dyDescent="0.35">
      <c r="A529">
        <v>1958</v>
      </c>
      <c r="B529" t="s">
        <v>5492</v>
      </c>
      <c r="C529" t="s">
        <v>689</v>
      </c>
      <c r="D529">
        <v>15</v>
      </c>
      <c r="E529" t="s">
        <v>1062</v>
      </c>
      <c r="F529" t="s">
        <v>95</v>
      </c>
      <c r="G529" t="s">
        <v>5953</v>
      </c>
      <c r="H529" t="s">
        <v>1064</v>
      </c>
      <c r="I529" t="s">
        <v>1065</v>
      </c>
      <c r="J529">
        <v>0</v>
      </c>
      <c r="K529">
        <v>25</v>
      </c>
      <c r="L529">
        <v>34</v>
      </c>
      <c r="M529">
        <v>8</v>
      </c>
      <c r="N529" s="1">
        <v>21412</v>
      </c>
      <c r="O529" t="str">
        <f>IF(archive_3[[#This Row],[Fatalities (air)]]&gt;0,"Fatal","Non-fatal")</f>
        <v>Fatal</v>
      </c>
    </row>
    <row r="530" spans="1:15" x14ac:dyDescent="0.35">
      <c r="A530">
        <v>1980</v>
      </c>
      <c r="B530" t="s">
        <v>5492</v>
      </c>
      <c r="C530" t="s">
        <v>689</v>
      </c>
      <c r="D530">
        <v>7</v>
      </c>
      <c r="E530" t="s">
        <v>1066</v>
      </c>
      <c r="F530" t="s">
        <v>576</v>
      </c>
      <c r="G530" t="s">
        <v>5954</v>
      </c>
      <c r="H530" t="s">
        <v>1067</v>
      </c>
      <c r="I530" t="s">
        <v>1068</v>
      </c>
      <c r="J530">
        <v>0</v>
      </c>
      <c r="K530">
        <v>1</v>
      </c>
      <c r="L530">
        <v>168</v>
      </c>
      <c r="M530">
        <v>8</v>
      </c>
      <c r="N530" s="1">
        <v>29440</v>
      </c>
      <c r="O530" t="str">
        <f>IF(archive_3[[#This Row],[Fatalities (air)]]&gt;0,"Fatal","Non-fatal")</f>
        <v>Fatal</v>
      </c>
    </row>
    <row r="531" spans="1:15" x14ac:dyDescent="0.35">
      <c r="A531">
        <v>1945</v>
      </c>
      <c r="B531" t="s">
        <v>5492</v>
      </c>
      <c r="C531" t="s">
        <v>689</v>
      </c>
      <c r="D531">
        <v>1</v>
      </c>
      <c r="E531" t="s">
        <v>448</v>
      </c>
      <c r="F531" t="s">
        <v>21</v>
      </c>
      <c r="G531" t="s">
        <v>5955</v>
      </c>
      <c r="H531" t="s">
        <v>5956</v>
      </c>
      <c r="I531" t="s">
        <v>1069</v>
      </c>
      <c r="J531">
        <v>0</v>
      </c>
      <c r="K531">
        <v>12</v>
      </c>
      <c r="L531">
        <v>12</v>
      </c>
      <c r="M531">
        <v>8</v>
      </c>
      <c r="N531" s="1">
        <v>16650</v>
      </c>
      <c r="O531" t="str">
        <f>IF(archive_3[[#This Row],[Fatalities (air)]]&gt;0,"Fatal","Non-fatal")</f>
        <v>Fatal</v>
      </c>
    </row>
    <row r="532" spans="1:15" x14ac:dyDescent="0.35">
      <c r="A532">
        <v>1988</v>
      </c>
      <c r="B532" t="s">
        <v>5492</v>
      </c>
      <c r="C532" t="s">
        <v>689</v>
      </c>
      <c r="D532">
        <v>31</v>
      </c>
      <c r="E532" t="s">
        <v>448</v>
      </c>
      <c r="F532" t="s">
        <v>95</v>
      </c>
      <c r="G532" t="s">
        <v>5957</v>
      </c>
      <c r="H532" t="s">
        <v>453</v>
      </c>
      <c r="I532" t="s">
        <v>1070</v>
      </c>
      <c r="J532">
        <v>0</v>
      </c>
      <c r="K532">
        <v>1</v>
      </c>
      <c r="L532">
        <v>20</v>
      </c>
      <c r="M532">
        <v>8</v>
      </c>
      <c r="N532" s="1">
        <v>32386</v>
      </c>
      <c r="O532" t="str">
        <f>IF(archive_3[[#This Row],[Fatalities (air)]]&gt;0,"Fatal","Non-fatal")</f>
        <v>Fatal</v>
      </c>
    </row>
    <row r="533" spans="1:15" x14ac:dyDescent="0.35">
      <c r="A533">
        <v>1945</v>
      </c>
      <c r="B533" t="s">
        <v>5492</v>
      </c>
      <c r="C533" t="s">
        <v>689</v>
      </c>
      <c r="D533">
        <v>11</v>
      </c>
      <c r="E533" t="s">
        <v>448</v>
      </c>
      <c r="F533" t="s">
        <v>13</v>
      </c>
      <c r="G533" t="s">
        <v>5650</v>
      </c>
      <c r="H533" t="s">
        <v>1071</v>
      </c>
      <c r="I533" t="s">
        <v>1072</v>
      </c>
      <c r="J533">
        <v>0</v>
      </c>
      <c r="K533">
        <v>16</v>
      </c>
      <c r="L533">
        <v>16</v>
      </c>
      <c r="M533">
        <v>8</v>
      </c>
      <c r="N533" s="1">
        <v>16660</v>
      </c>
      <c r="O533" t="str">
        <f>IF(archive_3[[#This Row],[Fatalities (air)]]&gt;0,"Fatal","Non-fatal")</f>
        <v>Fatal</v>
      </c>
    </row>
    <row r="534" spans="1:15" x14ac:dyDescent="0.35">
      <c r="A534">
        <v>1980</v>
      </c>
      <c r="B534" t="s">
        <v>5492</v>
      </c>
      <c r="C534" t="s">
        <v>689</v>
      </c>
      <c r="D534">
        <v>1</v>
      </c>
      <c r="E534" t="s">
        <v>448</v>
      </c>
      <c r="F534" t="s">
        <v>13</v>
      </c>
      <c r="G534" t="s">
        <v>5958</v>
      </c>
      <c r="H534" t="s">
        <v>1073</v>
      </c>
      <c r="I534" t="s">
        <v>1074</v>
      </c>
      <c r="J534">
        <v>0</v>
      </c>
      <c r="K534">
        <v>3</v>
      </c>
      <c r="L534">
        <v>7</v>
      </c>
      <c r="M534">
        <v>8</v>
      </c>
      <c r="N534" s="1">
        <v>29434</v>
      </c>
      <c r="O534" t="str">
        <f>IF(archive_3[[#This Row],[Fatalities (air)]]&gt;0,"Fatal","Non-fatal")</f>
        <v>Fatal</v>
      </c>
    </row>
    <row r="535" spans="1:15" x14ac:dyDescent="0.35">
      <c r="A535">
        <v>1988</v>
      </c>
      <c r="B535" t="s">
        <v>5492</v>
      </c>
      <c r="C535" t="s">
        <v>689</v>
      </c>
      <c r="D535">
        <v>31</v>
      </c>
      <c r="E535" t="s">
        <v>448</v>
      </c>
      <c r="F535" t="s">
        <v>9346</v>
      </c>
      <c r="G535" t="s">
        <v>5959</v>
      </c>
      <c r="H535" t="s">
        <v>5960</v>
      </c>
      <c r="I535" t="s">
        <v>1075</v>
      </c>
      <c r="J535">
        <v>0</v>
      </c>
      <c r="K535">
        <v>20</v>
      </c>
      <c r="L535">
        <v>20</v>
      </c>
      <c r="M535">
        <v>8</v>
      </c>
      <c r="N535" s="1">
        <v>32386</v>
      </c>
      <c r="O535" t="str">
        <f>IF(archive_3[[#This Row],[Fatalities (air)]]&gt;0,"Fatal","Non-fatal")</f>
        <v>Fatal</v>
      </c>
    </row>
    <row r="536" spans="1:15" x14ac:dyDescent="0.35">
      <c r="A536">
        <v>1981</v>
      </c>
      <c r="B536" t="s">
        <v>5492</v>
      </c>
      <c r="C536" t="s">
        <v>689</v>
      </c>
      <c r="D536">
        <v>22</v>
      </c>
      <c r="E536" t="s">
        <v>1076</v>
      </c>
      <c r="F536" t="s">
        <v>21</v>
      </c>
      <c r="G536" t="s">
        <v>216</v>
      </c>
      <c r="H536" t="s">
        <v>5961</v>
      </c>
      <c r="I536" t="s">
        <v>1077</v>
      </c>
      <c r="J536">
        <v>0</v>
      </c>
      <c r="K536">
        <v>110</v>
      </c>
      <c r="L536">
        <v>110</v>
      </c>
      <c r="M536">
        <v>8</v>
      </c>
      <c r="N536" s="1">
        <v>29820</v>
      </c>
      <c r="O536" t="str">
        <f>IF(archive_3[[#This Row],[Fatalities (air)]]&gt;0,"Fatal","Non-fatal")</f>
        <v>Fatal</v>
      </c>
    </row>
    <row r="537" spans="1:15" x14ac:dyDescent="0.35">
      <c r="A537">
        <v>1987</v>
      </c>
      <c r="B537" t="s">
        <v>5492</v>
      </c>
      <c r="C537" t="s">
        <v>689</v>
      </c>
      <c r="D537">
        <v>16</v>
      </c>
      <c r="E537" t="s">
        <v>458</v>
      </c>
      <c r="F537" t="s">
        <v>5442</v>
      </c>
      <c r="G537" t="s">
        <v>5962</v>
      </c>
      <c r="H537" t="s">
        <v>1078</v>
      </c>
      <c r="I537" t="s">
        <v>1079</v>
      </c>
      <c r="J537">
        <v>2</v>
      </c>
      <c r="K537">
        <v>154</v>
      </c>
      <c r="L537">
        <v>155</v>
      </c>
      <c r="M537">
        <v>8</v>
      </c>
      <c r="N537" s="1">
        <v>32005</v>
      </c>
      <c r="O537" t="str">
        <f>IF(archive_3[[#This Row],[Fatalities (air)]]&gt;0,"Fatal","Non-fatal")</f>
        <v>Fatal</v>
      </c>
    </row>
    <row r="538" spans="1:15" x14ac:dyDescent="0.35">
      <c r="A538">
        <v>1948</v>
      </c>
      <c r="B538" t="s">
        <v>5492</v>
      </c>
      <c r="C538" t="s">
        <v>689</v>
      </c>
      <c r="D538">
        <v>29</v>
      </c>
      <c r="E538" t="s">
        <v>1080</v>
      </c>
      <c r="F538" t="s">
        <v>413</v>
      </c>
      <c r="G538" t="s">
        <v>5963</v>
      </c>
      <c r="H538" t="s">
        <v>5964</v>
      </c>
      <c r="I538" t="s">
        <v>672</v>
      </c>
      <c r="J538">
        <v>0</v>
      </c>
      <c r="K538">
        <v>37</v>
      </c>
      <c r="L538">
        <v>37</v>
      </c>
      <c r="M538">
        <v>8</v>
      </c>
      <c r="N538" s="1">
        <v>17774</v>
      </c>
      <c r="O538" t="str">
        <f>IF(archive_3[[#This Row],[Fatalities (air)]]&gt;0,"Fatal","Non-fatal")</f>
        <v>Fatal</v>
      </c>
    </row>
    <row r="539" spans="1:15" x14ac:dyDescent="0.35">
      <c r="A539">
        <v>1989</v>
      </c>
      <c r="B539" t="s">
        <v>5492</v>
      </c>
      <c r="C539" t="s">
        <v>689</v>
      </c>
      <c r="D539">
        <v>13</v>
      </c>
      <c r="E539" t="s">
        <v>1081</v>
      </c>
      <c r="F539" t="s">
        <v>41</v>
      </c>
      <c r="G539" t="s">
        <v>5965</v>
      </c>
      <c r="H539" t="s">
        <v>1082</v>
      </c>
      <c r="I539" t="s">
        <v>379</v>
      </c>
      <c r="J539">
        <v>0</v>
      </c>
      <c r="K539">
        <v>2</v>
      </c>
      <c r="L539">
        <v>2</v>
      </c>
      <c r="M539">
        <v>8</v>
      </c>
      <c r="N539" s="1">
        <v>32733</v>
      </c>
      <c r="O539" t="str">
        <f>IF(archive_3[[#This Row],[Fatalities (air)]]&gt;0,"Fatal","Non-fatal")</f>
        <v>Fatal</v>
      </c>
    </row>
    <row r="540" spans="1:15" x14ac:dyDescent="0.35">
      <c r="A540">
        <v>1955</v>
      </c>
      <c r="B540" t="s">
        <v>5492</v>
      </c>
      <c r="C540" t="s">
        <v>689</v>
      </c>
      <c r="D540">
        <v>4</v>
      </c>
      <c r="E540" t="s">
        <v>1083</v>
      </c>
      <c r="F540" t="s">
        <v>95</v>
      </c>
      <c r="G540" t="s">
        <v>5953</v>
      </c>
      <c r="H540" t="s">
        <v>1084</v>
      </c>
      <c r="I540" t="s">
        <v>856</v>
      </c>
      <c r="J540">
        <v>0</v>
      </c>
      <c r="K540">
        <v>30</v>
      </c>
      <c r="L540">
        <v>30</v>
      </c>
      <c r="M540">
        <v>8</v>
      </c>
      <c r="N540" s="1">
        <v>20305</v>
      </c>
      <c r="O540" t="str">
        <f>IF(archive_3[[#This Row],[Fatalities (air)]]&gt;0,"Fatal","Non-fatal")</f>
        <v>Fatal</v>
      </c>
    </row>
    <row r="541" spans="1:15" x14ac:dyDescent="0.35">
      <c r="A541">
        <v>2011</v>
      </c>
      <c r="B541" t="s">
        <v>5492</v>
      </c>
      <c r="C541" t="s">
        <v>689</v>
      </c>
      <c r="D541">
        <v>26</v>
      </c>
      <c r="E541" t="s">
        <v>1083</v>
      </c>
      <c r="F541" t="s">
        <v>1085</v>
      </c>
      <c r="G541" t="s">
        <v>5966</v>
      </c>
      <c r="H541" t="s">
        <v>1086</v>
      </c>
      <c r="I541" t="s">
        <v>1087</v>
      </c>
      <c r="J541">
        <v>0</v>
      </c>
      <c r="K541">
        <v>4</v>
      </c>
      <c r="L541">
        <v>4</v>
      </c>
      <c r="M541">
        <v>8</v>
      </c>
      <c r="N541" s="1">
        <v>40781</v>
      </c>
      <c r="O541" t="str">
        <f>IF(archive_3[[#This Row],[Fatalities (air)]]&gt;0,"Fatal","Non-fatal")</f>
        <v>Fatal</v>
      </c>
    </row>
    <row r="542" spans="1:15" x14ac:dyDescent="0.35">
      <c r="A542">
        <v>1936</v>
      </c>
      <c r="B542" t="s">
        <v>5492</v>
      </c>
      <c r="C542" t="s">
        <v>689</v>
      </c>
      <c r="D542">
        <v>5</v>
      </c>
      <c r="E542" t="s">
        <v>1083</v>
      </c>
      <c r="F542" t="s">
        <v>9344</v>
      </c>
      <c r="G542" t="s">
        <v>5967</v>
      </c>
      <c r="H542" t="s">
        <v>1088</v>
      </c>
      <c r="I542" t="s">
        <v>1089</v>
      </c>
      <c r="J542">
        <v>0</v>
      </c>
      <c r="K542">
        <v>8</v>
      </c>
      <c r="L542">
        <v>8</v>
      </c>
      <c r="M542">
        <v>8</v>
      </c>
      <c r="N542" s="1">
        <v>13367</v>
      </c>
      <c r="O542" t="str">
        <f>IF(archive_3[[#This Row],[Fatalities (air)]]&gt;0,"Fatal","Non-fatal")</f>
        <v>Fatal</v>
      </c>
    </row>
    <row r="543" spans="1:15" x14ac:dyDescent="0.35">
      <c r="A543">
        <v>1934</v>
      </c>
      <c r="B543" t="s">
        <v>5492</v>
      </c>
      <c r="C543" t="s">
        <v>689</v>
      </c>
      <c r="D543">
        <v>31</v>
      </c>
      <c r="E543" t="s">
        <v>1083</v>
      </c>
      <c r="F543" t="s">
        <v>1090</v>
      </c>
      <c r="G543" t="s">
        <v>5968</v>
      </c>
      <c r="H543" t="s">
        <v>1091</v>
      </c>
      <c r="I543" t="s">
        <v>1092</v>
      </c>
      <c r="J543">
        <v>0</v>
      </c>
      <c r="K543">
        <v>5</v>
      </c>
      <c r="L543">
        <v>5</v>
      </c>
      <c r="M543">
        <v>8</v>
      </c>
      <c r="N543" s="1">
        <v>12662</v>
      </c>
      <c r="O543" t="str">
        <f>IF(archive_3[[#This Row],[Fatalities (air)]]&gt;0,"Fatal","Non-fatal")</f>
        <v>Fatal</v>
      </c>
    </row>
    <row r="544" spans="1:15" x14ac:dyDescent="0.35">
      <c r="A544">
        <v>1963</v>
      </c>
      <c r="B544" t="s">
        <v>5492</v>
      </c>
      <c r="C544" t="s">
        <v>689</v>
      </c>
      <c r="D544">
        <v>14</v>
      </c>
      <c r="E544" t="s">
        <v>1093</v>
      </c>
      <c r="F544" t="s">
        <v>85</v>
      </c>
      <c r="G544" t="s">
        <v>133</v>
      </c>
      <c r="H544" t="s">
        <v>5969</v>
      </c>
      <c r="I544" t="s">
        <v>1094</v>
      </c>
      <c r="J544">
        <v>0</v>
      </c>
      <c r="K544">
        <v>1</v>
      </c>
      <c r="L544">
        <v>2</v>
      </c>
      <c r="M544">
        <v>8</v>
      </c>
      <c r="N544" s="1">
        <v>23237</v>
      </c>
      <c r="O544" t="str">
        <f>IF(archive_3[[#This Row],[Fatalities (air)]]&gt;0,"Fatal","Non-fatal")</f>
        <v>Fatal</v>
      </c>
    </row>
    <row r="545" spans="1:15" x14ac:dyDescent="0.35">
      <c r="A545">
        <v>1994</v>
      </c>
      <c r="B545" t="s">
        <v>5492</v>
      </c>
      <c r="C545" t="s">
        <v>689</v>
      </c>
      <c r="D545">
        <v>21</v>
      </c>
      <c r="E545" t="s">
        <v>467</v>
      </c>
      <c r="F545" t="s">
        <v>1095</v>
      </c>
      <c r="G545" t="s">
        <v>5970</v>
      </c>
      <c r="H545" t="s">
        <v>5971</v>
      </c>
      <c r="I545" t="s">
        <v>470</v>
      </c>
      <c r="J545">
        <v>0</v>
      </c>
      <c r="K545">
        <v>44</v>
      </c>
      <c r="L545">
        <v>44</v>
      </c>
      <c r="M545">
        <v>8</v>
      </c>
      <c r="N545" s="1">
        <v>34567</v>
      </c>
      <c r="O545" t="str">
        <f>IF(archive_3[[#This Row],[Fatalities (air)]]&gt;0,"Fatal","Non-fatal")</f>
        <v>Fatal</v>
      </c>
    </row>
    <row r="546" spans="1:15" x14ac:dyDescent="0.35">
      <c r="A546">
        <v>1960</v>
      </c>
      <c r="B546" t="s">
        <v>5492</v>
      </c>
      <c r="C546" t="s">
        <v>689</v>
      </c>
      <c r="D546">
        <v>17</v>
      </c>
      <c r="E546" t="s">
        <v>467</v>
      </c>
      <c r="F546" t="s">
        <v>1096</v>
      </c>
      <c r="G546" t="s">
        <v>5972</v>
      </c>
      <c r="H546" t="s">
        <v>5973</v>
      </c>
      <c r="I546" t="s">
        <v>1097</v>
      </c>
      <c r="J546">
        <v>0</v>
      </c>
      <c r="K546">
        <v>20</v>
      </c>
      <c r="L546">
        <v>20</v>
      </c>
      <c r="M546">
        <v>8</v>
      </c>
      <c r="N546" s="1">
        <v>22145</v>
      </c>
      <c r="O546" t="str">
        <f>IF(archive_3[[#This Row],[Fatalities (air)]]&gt;0,"Fatal","Non-fatal")</f>
        <v>Fatal</v>
      </c>
    </row>
    <row r="547" spans="1:15" x14ac:dyDescent="0.35">
      <c r="A547">
        <v>1975</v>
      </c>
      <c r="B547" t="s">
        <v>5492</v>
      </c>
      <c r="C547" t="s">
        <v>689</v>
      </c>
      <c r="D547">
        <v>3</v>
      </c>
      <c r="E547" t="s">
        <v>467</v>
      </c>
      <c r="F547" t="s">
        <v>21</v>
      </c>
      <c r="G547" t="s">
        <v>88</v>
      </c>
      <c r="H547" t="s">
        <v>5974</v>
      </c>
      <c r="I547" t="s">
        <v>627</v>
      </c>
      <c r="J547">
        <v>0</v>
      </c>
      <c r="K547">
        <v>188</v>
      </c>
      <c r="L547">
        <v>188</v>
      </c>
      <c r="M547">
        <v>8</v>
      </c>
      <c r="N547" s="1">
        <v>27609</v>
      </c>
      <c r="O547" t="str">
        <f>IF(archive_3[[#This Row],[Fatalities (air)]]&gt;0,"Fatal","Non-fatal")</f>
        <v>Fatal</v>
      </c>
    </row>
    <row r="548" spans="1:15" x14ac:dyDescent="0.35">
      <c r="A548">
        <v>1982</v>
      </c>
      <c r="B548" t="s">
        <v>5492</v>
      </c>
      <c r="C548" t="s">
        <v>689</v>
      </c>
      <c r="D548">
        <v>12</v>
      </c>
      <c r="E548" t="s">
        <v>1098</v>
      </c>
      <c r="F548" t="s">
        <v>5433</v>
      </c>
      <c r="G548" t="s">
        <v>5797</v>
      </c>
      <c r="H548" t="s">
        <v>1099</v>
      </c>
      <c r="I548" t="s">
        <v>803</v>
      </c>
      <c r="J548">
        <v>0</v>
      </c>
      <c r="K548">
        <v>8</v>
      </c>
      <c r="L548">
        <v>8</v>
      </c>
      <c r="M548">
        <v>8</v>
      </c>
      <c r="N548" s="1">
        <v>30175</v>
      </c>
      <c r="O548" t="str">
        <f>IF(archive_3[[#This Row],[Fatalities (air)]]&gt;0,"Fatal","Non-fatal")</f>
        <v>Fatal</v>
      </c>
    </row>
    <row r="549" spans="1:15" x14ac:dyDescent="0.35">
      <c r="A549">
        <v>1998</v>
      </c>
      <c r="B549" t="s">
        <v>5492</v>
      </c>
      <c r="C549" t="s">
        <v>689</v>
      </c>
      <c r="D549">
        <v>24</v>
      </c>
      <c r="E549" t="s">
        <v>1098</v>
      </c>
      <c r="F549" t="s">
        <v>224</v>
      </c>
      <c r="G549" t="s">
        <v>5975</v>
      </c>
      <c r="H549" t="s">
        <v>1100</v>
      </c>
      <c r="I549" t="s">
        <v>1101</v>
      </c>
      <c r="J549">
        <v>0</v>
      </c>
      <c r="K549">
        <v>44</v>
      </c>
      <c r="L549">
        <v>44</v>
      </c>
      <c r="M549">
        <v>8</v>
      </c>
      <c r="N549" s="1">
        <v>36031</v>
      </c>
      <c r="O549" t="str">
        <f>IF(archive_3[[#This Row],[Fatalities (air)]]&gt;0,"Fatal","Non-fatal")</f>
        <v>Fatal</v>
      </c>
    </row>
    <row r="550" spans="1:15" x14ac:dyDescent="0.35">
      <c r="A550">
        <v>1966</v>
      </c>
      <c r="B550" t="s">
        <v>5492</v>
      </c>
      <c r="C550" t="s">
        <v>689</v>
      </c>
      <c r="D550">
        <v>6</v>
      </c>
      <c r="E550" t="s">
        <v>1102</v>
      </c>
      <c r="F550" t="s">
        <v>5976</v>
      </c>
      <c r="G550" t="s">
        <v>5977</v>
      </c>
      <c r="H550" t="s">
        <v>5978</v>
      </c>
      <c r="I550" t="s">
        <v>998</v>
      </c>
      <c r="J550">
        <v>0</v>
      </c>
      <c r="K550">
        <v>42</v>
      </c>
      <c r="L550">
        <v>42</v>
      </c>
      <c r="M550">
        <v>8</v>
      </c>
      <c r="N550" s="1">
        <v>24325</v>
      </c>
      <c r="O550" t="str">
        <f>IF(archive_3[[#This Row],[Fatalities (air)]]&gt;0,"Fatal","Non-fatal")</f>
        <v>Fatal</v>
      </c>
    </row>
    <row r="551" spans="1:15" x14ac:dyDescent="0.35">
      <c r="A551">
        <v>1944</v>
      </c>
      <c r="B551" t="s">
        <v>5492</v>
      </c>
      <c r="C551" t="s">
        <v>689</v>
      </c>
      <c r="D551">
        <v>3</v>
      </c>
      <c r="E551" t="s">
        <v>1102</v>
      </c>
      <c r="F551" t="s">
        <v>13</v>
      </c>
      <c r="G551" t="s">
        <v>199</v>
      </c>
      <c r="H551" t="s">
        <v>1103</v>
      </c>
      <c r="I551" t="s">
        <v>641</v>
      </c>
      <c r="J551">
        <v>0</v>
      </c>
      <c r="K551">
        <v>28</v>
      </c>
      <c r="L551">
        <v>28</v>
      </c>
      <c r="M551">
        <v>8</v>
      </c>
      <c r="N551" s="1">
        <v>16287</v>
      </c>
      <c r="O551" t="str">
        <f>IF(archive_3[[#This Row],[Fatalities (air)]]&gt;0,"Fatal","Non-fatal")</f>
        <v>Fatal</v>
      </c>
    </row>
    <row r="552" spans="1:15" x14ac:dyDescent="0.35">
      <c r="A552">
        <v>2002</v>
      </c>
      <c r="B552" t="s">
        <v>5492</v>
      </c>
      <c r="C552" t="s">
        <v>689</v>
      </c>
      <c r="D552">
        <v>22</v>
      </c>
      <c r="E552" t="s">
        <v>1104</v>
      </c>
      <c r="F552" t="s">
        <v>5433</v>
      </c>
      <c r="G552" t="s">
        <v>5979</v>
      </c>
      <c r="H552" t="s">
        <v>1105</v>
      </c>
      <c r="I552" t="s">
        <v>1106</v>
      </c>
      <c r="J552">
        <v>0</v>
      </c>
      <c r="K552">
        <v>18</v>
      </c>
      <c r="L552">
        <v>18</v>
      </c>
      <c r="M552">
        <v>8</v>
      </c>
      <c r="N552" s="1">
        <v>37490</v>
      </c>
      <c r="O552" t="str">
        <f>IF(archive_3[[#This Row],[Fatalities (air)]]&gt;0,"Fatal","Non-fatal")</f>
        <v>Fatal</v>
      </c>
    </row>
    <row r="553" spans="1:15" x14ac:dyDescent="0.35">
      <c r="A553">
        <v>1998</v>
      </c>
      <c r="B553" t="s">
        <v>5492</v>
      </c>
      <c r="C553" t="s">
        <v>689</v>
      </c>
      <c r="D553">
        <v>21</v>
      </c>
      <c r="E553" t="s">
        <v>1104</v>
      </c>
      <c r="F553" t="s">
        <v>5433</v>
      </c>
      <c r="G553" t="s">
        <v>5980</v>
      </c>
      <c r="H553" t="s">
        <v>5981</v>
      </c>
      <c r="I553" t="s">
        <v>1107</v>
      </c>
      <c r="J553">
        <v>0</v>
      </c>
      <c r="K553">
        <v>18</v>
      </c>
      <c r="L553">
        <v>18</v>
      </c>
      <c r="M553">
        <v>8</v>
      </c>
      <c r="N553" s="1">
        <v>36028</v>
      </c>
      <c r="O553" t="str">
        <f>IF(archive_3[[#This Row],[Fatalities (air)]]&gt;0,"Fatal","Non-fatal")</f>
        <v>Fatal</v>
      </c>
    </row>
    <row r="554" spans="1:15" x14ac:dyDescent="0.35">
      <c r="A554">
        <v>2010</v>
      </c>
      <c r="B554" t="s">
        <v>5492</v>
      </c>
      <c r="C554" t="s">
        <v>689</v>
      </c>
      <c r="D554">
        <v>24</v>
      </c>
      <c r="E554" t="s">
        <v>1104</v>
      </c>
      <c r="F554" t="s">
        <v>277</v>
      </c>
      <c r="G554" t="s">
        <v>5982</v>
      </c>
      <c r="H554" t="s">
        <v>1108</v>
      </c>
      <c r="I554" t="s">
        <v>1109</v>
      </c>
      <c r="J554">
        <v>0</v>
      </c>
      <c r="K554">
        <v>14</v>
      </c>
      <c r="L554">
        <v>14</v>
      </c>
      <c r="M554">
        <v>8</v>
      </c>
      <c r="N554" s="1">
        <v>40414</v>
      </c>
      <c r="O554" t="str">
        <f>IF(archive_3[[#This Row],[Fatalities (air)]]&gt;0,"Fatal","Non-fatal")</f>
        <v>Fatal</v>
      </c>
    </row>
    <row r="555" spans="1:15" x14ac:dyDescent="0.35">
      <c r="A555">
        <v>1955</v>
      </c>
      <c r="B555" t="s">
        <v>5492</v>
      </c>
      <c r="C555" t="s">
        <v>689</v>
      </c>
      <c r="D555">
        <v>30</v>
      </c>
      <c r="E555" t="s">
        <v>1104</v>
      </c>
      <c r="F555" t="s">
        <v>13</v>
      </c>
      <c r="G555" t="s">
        <v>5572</v>
      </c>
      <c r="H555" t="s">
        <v>1110</v>
      </c>
      <c r="I555" t="s">
        <v>344</v>
      </c>
      <c r="J555">
        <v>0</v>
      </c>
      <c r="K555">
        <v>2</v>
      </c>
      <c r="L555">
        <v>3</v>
      </c>
      <c r="M555">
        <v>8</v>
      </c>
      <c r="N555" s="1">
        <v>20331</v>
      </c>
      <c r="O555" t="str">
        <f>IF(archive_3[[#This Row],[Fatalities (air)]]&gt;0,"Fatal","Non-fatal")</f>
        <v>Fatal</v>
      </c>
    </row>
    <row r="556" spans="1:15" x14ac:dyDescent="0.35">
      <c r="A556">
        <v>1962</v>
      </c>
      <c r="B556" t="s">
        <v>5492</v>
      </c>
      <c r="C556" t="s">
        <v>689</v>
      </c>
      <c r="D556">
        <v>1</v>
      </c>
      <c r="E556" t="s">
        <v>1104</v>
      </c>
      <c r="F556" t="s">
        <v>13</v>
      </c>
      <c r="G556" t="s">
        <v>5983</v>
      </c>
      <c r="H556" t="s">
        <v>2603</v>
      </c>
      <c r="I556" t="s">
        <v>1111</v>
      </c>
      <c r="J556">
        <v>0</v>
      </c>
      <c r="K556">
        <v>10</v>
      </c>
      <c r="L556">
        <v>10</v>
      </c>
      <c r="M556">
        <v>8</v>
      </c>
      <c r="N556" s="1">
        <v>22859</v>
      </c>
      <c r="O556" t="str">
        <f>IF(archive_3[[#This Row],[Fatalities (air)]]&gt;0,"Fatal","Non-fatal")</f>
        <v>Fatal</v>
      </c>
    </row>
    <row r="557" spans="1:15" x14ac:dyDescent="0.35">
      <c r="A557">
        <v>1970</v>
      </c>
      <c r="B557" t="s">
        <v>5492</v>
      </c>
      <c r="C557" t="s">
        <v>689</v>
      </c>
      <c r="D557">
        <v>30</v>
      </c>
      <c r="E557" t="s">
        <v>473</v>
      </c>
      <c r="F557" t="s">
        <v>38</v>
      </c>
      <c r="G557" t="s">
        <v>5437</v>
      </c>
      <c r="H557" t="s">
        <v>1112</v>
      </c>
      <c r="I557" t="s">
        <v>1113</v>
      </c>
      <c r="J557">
        <v>0</v>
      </c>
      <c r="K557">
        <v>3</v>
      </c>
      <c r="L557">
        <v>10</v>
      </c>
      <c r="M557">
        <v>8</v>
      </c>
      <c r="N557" s="1">
        <v>25810</v>
      </c>
      <c r="O557" t="str">
        <f>IF(archive_3[[#This Row],[Fatalities (air)]]&gt;0,"Fatal","Non-fatal")</f>
        <v>Fatal</v>
      </c>
    </row>
    <row r="558" spans="1:15" x14ac:dyDescent="0.35">
      <c r="A558">
        <v>1970</v>
      </c>
      <c r="B558" t="s">
        <v>5492</v>
      </c>
      <c r="C558" t="s">
        <v>689</v>
      </c>
      <c r="D558">
        <v>3</v>
      </c>
      <c r="E558" t="s">
        <v>477</v>
      </c>
      <c r="F558" t="s">
        <v>144</v>
      </c>
      <c r="G558" t="s">
        <v>1114</v>
      </c>
      <c r="H558" t="s">
        <v>1115</v>
      </c>
      <c r="I558" t="s">
        <v>261</v>
      </c>
      <c r="J558">
        <v>0</v>
      </c>
      <c r="K558">
        <v>10</v>
      </c>
      <c r="L558">
        <v>10</v>
      </c>
      <c r="M558">
        <v>8</v>
      </c>
      <c r="N558" s="1">
        <v>25783</v>
      </c>
      <c r="O558" t="str">
        <f>IF(archive_3[[#This Row],[Fatalities (air)]]&gt;0,"Fatal","Non-fatal")</f>
        <v>Fatal</v>
      </c>
    </row>
    <row r="559" spans="1:15" x14ac:dyDescent="0.35">
      <c r="A559">
        <v>1978</v>
      </c>
      <c r="B559" t="s">
        <v>5492</v>
      </c>
      <c r="C559" t="s">
        <v>689</v>
      </c>
      <c r="D559">
        <v>30</v>
      </c>
      <c r="E559" t="s">
        <v>477</v>
      </c>
      <c r="F559" t="s">
        <v>729</v>
      </c>
      <c r="G559" t="s">
        <v>5755</v>
      </c>
      <c r="H559" t="s">
        <v>1115</v>
      </c>
      <c r="I559" t="s">
        <v>731</v>
      </c>
      <c r="J559">
        <v>0</v>
      </c>
      <c r="K559">
        <v>10</v>
      </c>
      <c r="L559">
        <v>10</v>
      </c>
      <c r="M559">
        <v>8</v>
      </c>
      <c r="N559" s="1">
        <v>28732</v>
      </c>
      <c r="O559" t="str">
        <f>IF(archive_3[[#This Row],[Fatalities (air)]]&gt;0,"Fatal","Non-fatal")</f>
        <v>Fatal</v>
      </c>
    </row>
    <row r="560" spans="1:15" x14ac:dyDescent="0.35">
      <c r="A560">
        <v>1982</v>
      </c>
      <c r="B560" t="s">
        <v>5492</v>
      </c>
      <c r="C560" t="s">
        <v>689</v>
      </c>
      <c r="D560">
        <v>14</v>
      </c>
      <c r="E560" t="s">
        <v>488</v>
      </c>
      <c r="F560" t="s">
        <v>1116</v>
      </c>
      <c r="G560" t="s">
        <v>1117</v>
      </c>
      <c r="H560" t="s">
        <v>1680</v>
      </c>
      <c r="I560" t="s">
        <v>965</v>
      </c>
      <c r="J560">
        <v>0</v>
      </c>
      <c r="K560">
        <v>20</v>
      </c>
      <c r="L560">
        <v>20</v>
      </c>
      <c r="M560">
        <v>8</v>
      </c>
      <c r="N560" s="1">
        <v>30177</v>
      </c>
      <c r="O560" t="str">
        <f>IF(archive_3[[#This Row],[Fatalities (air)]]&gt;0,"Fatal","Non-fatal")</f>
        <v>Fatal</v>
      </c>
    </row>
    <row r="561" spans="1:15" x14ac:dyDescent="0.35">
      <c r="A561">
        <v>1969</v>
      </c>
      <c r="B561" t="s">
        <v>5492</v>
      </c>
      <c r="C561" t="s">
        <v>689</v>
      </c>
      <c r="D561">
        <v>3</v>
      </c>
      <c r="E561" t="s">
        <v>496</v>
      </c>
      <c r="F561" t="s">
        <v>144</v>
      </c>
      <c r="G561" t="s">
        <v>5984</v>
      </c>
      <c r="H561" t="s">
        <v>1118</v>
      </c>
      <c r="I561" t="s">
        <v>1119</v>
      </c>
      <c r="J561">
        <v>0</v>
      </c>
      <c r="K561">
        <v>4</v>
      </c>
      <c r="L561">
        <v>4</v>
      </c>
      <c r="M561">
        <v>8</v>
      </c>
      <c r="N561" s="1">
        <v>25418</v>
      </c>
      <c r="O561" t="str">
        <f>IF(archive_3[[#This Row],[Fatalities (air)]]&gt;0,"Fatal","Non-fatal")</f>
        <v>Fatal</v>
      </c>
    </row>
    <row r="562" spans="1:15" x14ac:dyDescent="0.35">
      <c r="A562">
        <v>1968</v>
      </c>
      <c r="B562" t="s">
        <v>5492</v>
      </c>
      <c r="C562" t="s">
        <v>689</v>
      </c>
      <c r="D562">
        <v>31</v>
      </c>
      <c r="E562" t="s">
        <v>501</v>
      </c>
      <c r="F562" t="s">
        <v>5433</v>
      </c>
      <c r="G562" t="s">
        <v>5985</v>
      </c>
      <c r="H562" t="s">
        <v>5986</v>
      </c>
      <c r="I562" t="s">
        <v>1120</v>
      </c>
      <c r="J562">
        <v>0</v>
      </c>
      <c r="K562">
        <v>5</v>
      </c>
      <c r="L562">
        <v>6</v>
      </c>
      <c r="M562">
        <v>8</v>
      </c>
      <c r="N562" s="1">
        <v>25081</v>
      </c>
      <c r="O562" t="str">
        <f>IF(archive_3[[#This Row],[Fatalities (air)]]&gt;0,"Fatal","Non-fatal")</f>
        <v>Fatal</v>
      </c>
    </row>
    <row r="563" spans="1:15" x14ac:dyDescent="0.35">
      <c r="A563">
        <v>1946</v>
      </c>
      <c r="B563" t="s">
        <v>5492</v>
      </c>
      <c r="C563" t="s">
        <v>689</v>
      </c>
      <c r="D563">
        <v>7</v>
      </c>
      <c r="E563" t="s">
        <v>501</v>
      </c>
      <c r="F563" t="s">
        <v>13</v>
      </c>
      <c r="G563" t="s">
        <v>199</v>
      </c>
      <c r="H563" t="s">
        <v>504</v>
      </c>
      <c r="I563" t="s">
        <v>246</v>
      </c>
      <c r="J563">
        <v>0</v>
      </c>
      <c r="K563">
        <v>3</v>
      </c>
      <c r="L563">
        <v>16</v>
      </c>
      <c r="M563">
        <v>8</v>
      </c>
      <c r="N563" s="1">
        <v>17021</v>
      </c>
      <c r="O563" t="str">
        <f>IF(archive_3[[#This Row],[Fatalities (air)]]&gt;0,"Fatal","Non-fatal")</f>
        <v>Fatal</v>
      </c>
    </row>
    <row r="564" spans="1:15" x14ac:dyDescent="0.35">
      <c r="A564">
        <v>1947</v>
      </c>
      <c r="B564" t="s">
        <v>5492</v>
      </c>
      <c r="C564" t="s">
        <v>689</v>
      </c>
      <c r="D564">
        <v>28</v>
      </c>
      <c r="E564" t="s">
        <v>501</v>
      </c>
      <c r="F564" t="s">
        <v>5987</v>
      </c>
      <c r="G564" t="s">
        <v>5988</v>
      </c>
      <c r="H564" t="s">
        <v>1121</v>
      </c>
      <c r="I564" t="s">
        <v>1122</v>
      </c>
      <c r="J564">
        <v>0</v>
      </c>
      <c r="K564">
        <v>35</v>
      </c>
      <c r="L564">
        <v>35</v>
      </c>
      <c r="M564">
        <v>8</v>
      </c>
      <c r="N564" s="1">
        <v>17407</v>
      </c>
      <c r="O564" t="str">
        <f>IF(archive_3[[#This Row],[Fatalities (air)]]&gt;0,"Fatal","Non-fatal")</f>
        <v>Fatal</v>
      </c>
    </row>
    <row r="565" spans="1:15" x14ac:dyDescent="0.35">
      <c r="A565">
        <v>1996</v>
      </c>
      <c r="B565" t="s">
        <v>5492</v>
      </c>
      <c r="C565" t="s">
        <v>689</v>
      </c>
      <c r="D565">
        <v>29</v>
      </c>
      <c r="E565" t="s">
        <v>501</v>
      </c>
      <c r="F565" t="s">
        <v>576</v>
      </c>
      <c r="G565" t="s">
        <v>5989</v>
      </c>
      <c r="H565" t="s">
        <v>5990</v>
      </c>
      <c r="I565" t="s">
        <v>1123</v>
      </c>
      <c r="J565">
        <v>0</v>
      </c>
      <c r="K565">
        <v>141</v>
      </c>
      <c r="L565">
        <v>141</v>
      </c>
      <c r="M565">
        <v>8</v>
      </c>
      <c r="N565" s="1">
        <v>35306</v>
      </c>
      <c r="O565" t="str">
        <f>IF(archive_3[[#This Row],[Fatalities (air)]]&gt;0,"Fatal","Non-fatal")</f>
        <v>Fatal</v>
      </c>
    </row>
    <row r="566" spans="1:15" x14ac:dyDescent="0.35">
      <c r="A566">
        <v>1961</v>
      </c>
      <c r="B566" t="s">
        <v>5492</v>
      </c>
      <c r="C566" t="s">
        <v>689</v>
      </c>
      <c r="D566">
        <v>9</v>
      </c>
      <c r="E566" t="s">
        <v>501</v>
      </c>
      <c r="F566" t="s">
        <v>1124</v>
      </c>
      <c r="G566" t="s">
        <v>5991</v>
      </c>
      <c r="H566" t="s">
        <v>1125</v>
      </c>
      <c r="I566" t="s">
        <v>1126</v>
      </c>
      <c r="J566">
        <v>0</v>
      </c>
      <c r="K566">
        <v>39</v>
      </c>
      <c r="L566">
        <v>39</v>
      </c>
      <c r="M566">
        <v>8</v>
      </c>
      <c r="N566" s="1">
        <v>22502</v>
      </c>
      <c r="O566" t="str">
        <f>IF(archive_3[[#This Row],[Fatalities (air)]]&gt;0,"Fatal","Non-fatal")</f>
        <v>Fatal</v>
      </c>
    </row>
    <row r="567" spans="1:15" x14ac:dyDescent="0.35">
      <c r="A567">
        <v>2011</v>
      </c>
      <c r="B567" t="s">
        <v>5492</v>
      </c>
      <c r="C567" t="s">
        <v>689</v>
      </c>
      <c r="D567">
        <v>20</v>
      </c>
      <c r="E567" t="s">
        <v>1127</v>
      </c>
      <c r="F567" t="s">
        <v>21</v>
      </c>
      <c r="G567" t="s">
        <v>216</v>
      </c>
      <c r="H567" t="s">
        <v>1128</v>
      </c>
      <c r="I567" t="s">
        <v>1129</v>
      </c>
      <c r="J567">
        <v>0</v>
      </c>
      <c r="K567">
        <v>12</v>
      </c>
      <c r="L567">
        <v>15</v>
      </c>
      <c r="M567">
        <v>8</v>
      </c>
      <c r="N567" s="1">
        <v>40775</v>
      </c>
      <c r="O567" t="str">
        <f>IF(archive_3[[#This Row],[Fatalities (air)]]&gt;0,"Fatal","Non-fatal")</f>
        <v>Fatal</v>
      </c>
    </row>
    <row r="568" spans="1:15" x14ac:dyDescent="0.35">
      <c r="A568">
        <v>1979</v>
      </c>
      <c r="B568" t="s">
        <v>5492</v>
      </c>
      <c r="C568" t="s">
        <v>689</v>
      </c>
      <c r="D568">
        <v>2</v>
      </c>
      <c r="E568" t="s">
        <v>509</v>
      </c>
      <c r="F568" t="s">
        <v>9343</v>
      </c>
      <c r="G568" t="s">
        <v>5992</v>
      </c>
      <c r="H568" t="s">
        <v>1130</v>
      </c>
      <c r="I568" t="s">
        <v>379</v>
      </c>
      <c r="J568">
        <v>0</v>
      </c>
      <c r="K568">
        <v>1</v>
      </c>
      <c r="L568">
        <v>3</v>
      </c>
      <c r="M568">
        <v>8</v>
      </c>
      <c r="N568" s="1">
        <v>29069</v>
      </c>
      <c r="O568" t="str">
        <f>IF(archive_3[[#This Row],[Fatalities (air)]]&gt;0,"Fatal","Non-fatal")</f>
        <v>Fatal</v>
      </c>
    </row>
    <row r="569" spans="1:15" x14ac:dyDescent="0.35">
      <c r="A569">
        <v>2004</v>
      </c>
      <c r="B569" t="s">
        <v>5492</v>
      </c>
      <c r="C569" t="s">
        <v>689</v>
      </c>
      <c r="D569">
        <v>13</v>
      </c>
      <c r="E569" t="s">
        <v>509</v>
      </c>
      <c r="F569" t="s">
        <v>95</v>
      </c>
      <c r="G569" t="s">
        <v>5993</v>
      </c>
      <c r="H569" t="s">
        <v>514</v>
      </c>
      <c r="I569" t="s">
        <v>1131</v>
      </c>
      <c r="J569">
        <v>0</v>
      </c>
      <c r="K569">
        <v>1</v>
      </c>
      <c r="L569">
        <v>2</v>
      </c>
      <c r="M569">
        <v>8</v>
      </c>
      <c r="N569" s="1">
        <v>38212</v>
      </c>
      <c r="O569" t="str">
        <f>IF(archive_3[[#This Row],[Fatalities (air)]]&gt;0,"Fatal","Non-fatal")</f>
        <v>Fatal</v>
      </c>
    </row>
    <row r="570" spans="1:15" x14ac:dyDescent="0.35">
      <c r="A570">
        <v>1931</v>
      </c>
      <c r="B570" t="s">
        <v>5492</v>
      </c>
      <c r="C570" t="s">
        <v>689</v>
      </c>
      <c r="D570">
        <v>9</v>
      </c>
      <c r="E570" t="s">
        <v>509</v>
      </c>
      <c r="F570" t="s">
        <v>139</v>
      </c>
      <c r="G570" t="s">
        <v>5484</v>
      </c>
      <c r="H570" t="s">
        <v>514</v>
      </c>
      <c r="I570" t="s">
        <v>1132</v>
      </c>
      <c r="J570">
        <v>0</v>
      </c>
      <c r="K570">
        <v>6</v>
      </c>
      <c r="L570">
        <v>6</v>
      </c>
      <c r="M570">
        <v>8</v>
      </c>
      <c r="N570" s="1">
        <v>11544</v>
      </c>
      <c r="O570" t="str">
        <f>IF(archive_3[[#This Row],[Fatalities (air)]]&gt;0,"Fatal","Non-fatal")</f>
        <v>Fatal</v>
      </c>
    </row>
    <row r="571" spans="1:15" x14ac:dyDescent="0.35">
      <c r="A571">
        <v>1967</v>
      </c>
      <c r="B571" t="s">
        <v>5492</v>
      </c>
      <c r="C571" t="s">
        <v>689</v>
      </c>
      <c r="D571">
        <v>27</v>
      </c>
      <c r="E571" t="s">
        <v>509</v>
      </c>
      <c r="F571" t="s">
        <v>1133</v>
      </c>
      <c r="G571" t="s">
        <v>5994</v>
      </c>
      <c r="H571" t="s">
        <v>5995</v>
      </c>
      <c r="I571" t="s">
        <v>379</v>
      </c>
      <c r="J571">
        <v>0</v>
      </c>
      <c r="K571">
        <v>16</v>
      </c>
      <c r="L571">
        <v>22</v>
      </c>
      <c r="M571">
        <v>8</v>
      </c>
      <c r="N571" s="1">
        <v>24711</v>
      </c>
      <c r="O571" t="str">
        <f>IF(archive_3[[#This Row],[Fatalities (air)]]&gt;0,"Fatal","Non-fatal")</f>
        <v>Fatal</v>
      </c>
    </row>
    <row r="572" spans="1:15" x14ac:dyDescent="0.35">
      <c r="A572">
        <v>1949</v>
      </c>
      <c r="B572" t="s">
        <v>5492</v>
      </c>
      <c r="C572" t="s">
        <v>689</v>
      </c>
      <c r="D572">
        <v>9</v>
      </c>
      <c r="E572" t="s">
        <v>1134</v>
      </c>
      <c r="F572" t="s">
        <v>13</v>
      </c>
      <c r="G572" t="s">
        <v>5996</v>
      </c>
      <c r="H572" t="s">
        <v>1135</v>
      </c>
      <c r="I572" t="s">
        <v>154</v>
      </c>
      <c r="J572">
        <v>0</v>
      </c>
      <c r="K572">
        <v>12</v>
      </c>
      <c r="L572">
        <v>12</v>
      </c>
      <c r="M572">
        <v>8</v>
      </c>
      <c r="N572" s="1">
        <v>18119</v>
      </c>
      <c r="O572" t="str">
        <f>IF(archive_3[[#This Row],[Fatalities (air)]]&gt;0,"Fatal","Non-fatal")</f>
        <v>Fatal</v>
      </c>
    </row>
    <row r="573" spans="1:15" x14ac:dyDescent="0.35">
      <c r="A573">
        <v>1991</v>
      </c>
      <c r="B573" t="s">
        <v>5492</v>
      </c>
      <c r="C573" t="s">
        <v>689</v>
      </c>
      <c r="D573">
        <v>28</v>
      </c>
      <c r="E573" t="s">
        <v>1136</v>
      </c>
      <c r="F573" t="s">
        <v>1095</v>
      </c>
      <c r="G573" t="s">
        <v>5997</v>
      </c>
      <c r="H573" t="s">
        <v>1137</v>
      </c>
      <c r="I573" t="s">
        <v>1138</v>
      </c>
      <c r="J573">
        <v>0</v>
      </c>
      <c r="K573">
        <v>3</v>
      </c>
      <c r="L573">
        <v>3</v>
      </c>
      <c r="M573">
        <v>8</v>
      </c>
      <c r="N573" s="1">
        <v>33478</v>
      </c>
      <c r="O573" t="str">
        <f>IF(archive_3[[#This Row],[Fatalities (air)]]&gt;0,"Fatal","Non-fatal")</f>
        <v>Fatal</v>
      </c>
    </row>
    <row r="574" spans="1:15" x14ac:dyDescent="0.35">
      <c r="A574">
        <v>1984</v>
      </c>
      <c r="B574" t="s">
        <v>5492</v>
      </c>
      <c r="C574" t="s">
        <v>689</v>
      </c>
      <c r="D574">
        <v>4</v>
      </c>
      <c r="E574" t="s">
        <v>519</v>
      </c>
      <c r="F574" t="s">
        <v>17</v>
      </c>
      <c r="G574" t="s">
        <v>5998</v>
      </c>
      <c r="H574" t="s">
        <v>1139</v>
      </c>
      <c r="I574" t="s">
        <v>79</v>
      </c>
      <c r="J574">
        <v>0</v>
      </c>
      <c r="K574">
        <v>24</v>
      </c>
      <c r="L574">
        <v>24</v>
      </c>
      <c r="M574">
        <v>8</v>
      </c>
      <c r="N574" s="1">
        <v>30898</v>
      </c>
      <c r="O574" t="str">
        <f>IF(archive_3[[#This Row],[Fatalities (air)]]&gt;0,"Fatal","Non-fatal")</f>
        <v>Fatal</v>
      </c>
    </row>
    <row r="575" spans="1:15" x14ac:dyDescent="0.35">
      <c r="A575">
        <v>1948</v>
      </c>
      <c r="B575" t="s">
        <v>5492</v>
      </c>
      <c r="C575" t="s">
        <v>689</v>
      </c>
      <c r="D575">
        <v>1</v>
      </c>
      <c r="E575" t="s">
        <v>519</v>
      </c>
      <c r="F575" t="s">
        <v>9349</v>
      </c>
      <c r="G575" t="s">
        <v>5999</v>
      </c>
      <c r="H575" t="s">
        <v>1140</v>
      </c>
      <c r="I575" t="s">
        <v>1141</v>
      </c>
      <c r="J575">
        <v>0</v>
      </c>
      <c r="K575">
        <v>4</v>
      </c>
      <c r="L575">
        <v>4</v>
      </c>
      <c r="M575">
        <v>8</v>
      </c>
      <c r="N575" s="1">
        <v>17746</v>
      </c>
      <c r="O575" t="str">
        <f>IF(archive_3[[#This Row],[Fatalities (air)]]&gt;0,"Fatal","Non-fatal")</f>
        <v>Fatal</v>
      </c>
    </row>
    <row r="576" spans="1:15" x14ac:dyDescent="0.35">
      <c r="A576">
        <v>1970</v>
      </c>
      <c r="B576" t="s">
        <v>5492</v>
      </c>
      <c r="C576" t="s">
        <v>689</v>
      </c>
      <c r="D576">
        <v>6</v>
      </c>
      <c r="E576" t="s">
        <v>519</v>
      </c>
      <c r="F576" t="s">
        <v>224</v>
      </c>
      <c r="G576" t="s">
        <v>6000</v>
      </c>
      <c r="H576" t="s">
        <v>520</v>
      </c>
      <c r="I576" t="s">
        <v>1142</v>
      </c>
      <c r="J576">
        <v>0</v>
      </c>
      <c r="K576">
        <v>30</v>
      </c>
      <c r="L576">
        <v>30</v>
      </c>
      <c r="M576">
        <v>8</v>
      </c>
      <c r="N576" s="1">
        <v>25786</v>
      </c>
      <c r="O576" t="str">
        <f>IF(archive_3[[#This Row],[Fatalities (air)]]&gt;0,"Fatal","Non-fatal")</f>
        <v>Fatal</v>
      </c>
    </row>
    <row r="577" spans="1:15" x14ac:dyDescent="0.35">
      <c r="A577">
        <v>1989</v>
      </c>
      <c r="B577" t="s">
        <v>5492</v>
      </c>
      <c r="C577" t="s">
        <v>689</v>
      </c>
      <c r="D577">
        <v>25</v>
      </c>
      <c r="E577" t="s">
        <v>519</v>
      </c>
      <c r="F577" t="s">
        <v>224</v>
      </c>
      <c r="G577" t="s">
        <v>6000</v>
      </c>
      <c r="H577" t="s">
        <v>6001</v>
      </c>
      <c r="I577" t="s">
        <v>1142</v>
      </c>
      <c r="J577">
        <v>0</v>
      </c>
      <c r="K577">
        <v>54</v>
      </c>
      <c r="L577">
        <v>54</v>
      </c>
      <c r="M577">
        <v>8</v>
      </c>
      <c r="N577" s="1">
        <v>32745</v>
      </c>
      <c r="O577" t="str">
        <f>IF(archive_3[[#This Row],[Fatalities (air)]]&gt;0,"Fatal","Non-fatal")</f>
        <v>Fatal</v>
      </c>
    </row>
    <row r="578" spans="1:15" x14ac:dyDescent="0.35">
      <c r="A578">
        <v>1988</v>
      </c>
      <c r="B578" t="s">
        <v>5492</v>
      </c>
      <c r="C578" t="s">
        <v>689</v>
      </c>
      <c r="D578">
        <v>17</v>
      </c>
      <c r="E578" t="s">
        <v>519</v>
      </c>
      <c r="F578" t="s">
        <v>144</v>
      </c>
      <c r="G578" t="s">
        <v>1143</v>
      </c>
      <c r="H578" t="s">
        <v>1144</v>
      </c>
      <c r="I578" t="s">
        <v>1145</v>
      </c>
      <c r="J578">
        <v>0</v>
      </c>
      <c r="K578">
        <v>30</v>
      </c>
      <c r="L578">
        <v>30</v>
      </c>
      <c r="M578">
        <v>8</v>
      </c>
      <c r="N578" s="1">
        <v>32372</v>
      </c>
      <c r="O578" t="str">
        <f>IF(archive_3[[#This Row],[Fatalities (air)]]&gt;0,"Fatal","Non-fatal")</f>
        <v>Fatal</v>
      </c>
    </row>
    <row r="579" spans="1:15" x14ac:dyDescent="0.35">
      <c r="A579">
        <v>1959</v>
      </c>
      <c r="B579" t="s">
        <v>5492</v>
      </c>
      <c r="C579" t="s">
        <v>689</v>
      </c>
      <c r="D579">
        <v>14</v>
      </c>
      <c r="E579" t="s">
        <v>519</v>
      </c>
      <c r="F579" t="s">
        <v>9350</v>
      </c>
      <c r="G579" t="s">
        <v>6002</v>
      </c>
      <c r="H579" t="s">
        <v>1140</v>
      </c>
      <c r="I579" t="s">
        <v>1142</v>
      </c>
      <c r="J579">
        <v>0</v>
      </c>
      <c r="K579">
        <v>2</v>
      </c>
      <c r="L579">
        <v>3</v>
      </c>
      <c r="M579">
        <v>8</v>
      </c>
      <c r="N579" s="1">
        <v>21776</v>
      </c>
      <c r="O579" t="str">
        <f>IF(archive_3[[#This Row],[Fatalities (air)]]&gt;0,"Fatal","Non-fatal")</f>
        <v>Fatal</v>
      </c>
    </row>
    <row r="580" spans="1:15" x14ac:dyDescent="0.35">
      <c r="A580">
        <v>1965</v>
      </c>
      <c r="B580" t="s">
        <v>5492</v>
      </c>
      <c r="C580" t="s">
        <v>689</v>
      </c>
      <c r="D580">
        <v>4</v>
      </c>
      <c r="E580" t="s">
        <v>522</v>
      </c>
      <c r="F580" t="s">
        <v>13</v>
      </c>
      <c r="G580" t="s">
        <v>6003</v>
      </c>
      <c r="H580" t="s">
        <v>1146</v>
      </c>
      <c r="I580" t="s">
        <v>1147</v>
      </c>
      <c r="J580">
        <v>0</v>
      </c>
      <c r="K580">
        <v>7</v>
      </c>
      <c r="L580">
        <v>7</v>
      </c>
      <c r="M580">
        <v>8</v>
      </c>
      <c r="N580" s="1">
        <v>23958</v>
      </c>
      <c r="O580" t="str">
        <f>IF(archive_3[[#This Row],[Fatalities (air)]]&gt;0,"Fatal","Non-fatal")</f>
        <v>Fatal</v>
      </c>
    </row>
    <row r="581" spans="1:15" x14ac:dyDescent="0.35">
      <c r="A581">
        <v>1937</v>
      </c>
      <c r="B581" t="s">
        <v>5492</v>
      </c>
      <c r="C581" t="s">
        <v>689</v>
      </c>
      <c r="D581">
        <v>2</v>
      </c>
      <c r="E581" t="s">
        <v>522</v>
      </c>
      <c r="F581" t="s">
        <v>182</v>
      </c>
      <c r="G581" t="s">
        <v>6004</v>
      </c>
      <c r="H581" t="s">
        <v>6005</v>
      </c>
      <c r="I581" t="s">
        <v>726</v>
      </c>
      <c r="J581">
        <v>0</v>
      </c>
      <c r="K581">
        <v>14</v>
      </c>
      <c r="L581">
        <v>14</v>
      </c>
      <c r="M581">
        <v>8</v>
      </c>
      <c r="N581" s="1">
        <v>13729</v>
      </c>
      <c r="O581" t="str">
        <f>IF(archive_3[[#This Row],[Fatalities (air)]]&gt;0,"Fatal","Non-fatal")</f>
        <v>Fatal</v>
      </c>
    </row>
    <row r="582" spans="1:15" x14ac:dyDescent="0.35">
      <c r="A582">
        <v>2015</v>
      </c>
      <c r="B582" t="s">
        <v>5492</v>
      </c>
      <c r="C582" t="s">
        <v>689</v>
      </c>
      <c r="D582">
        <v>16</v>
      </c>
      <c r="E582" t="s">
        <v>524</v>
      </c>
      <c r="F582" t="s">
        <v>5667</v>
      </c>
      <c r="G582" t="s">
        <v>6006</v>
      </c>
      <c r="H582" t="s">
        <v>6007</v>
      </c>
      <c r="I582" t="s">
        <v>1148</v>
      </c>
      <c r="J582">
        <v>0</v>
      </c>
      <c r="K582">
        <v>54</v>
      </c>
      <c r="L582">
        <v>54</v>
      </c>
      <c r="M582">
        <v>8</v>
      </c>
      <c r="N582" s="1">
        <v>42232</v>
      </c>
      <c r="O582" t="str">
        <f>IF(archive_3[[#This Row],[Fatalities (air)]]&gt;0,"Fatal","Non-fatal")</f>
        <v>Fatal</v>
      </c>
    </row>
    <row r="583" spans="1:15" x14ac:dyDescent="0.35">
      <c r="A583">
        <v>2009</v>
      </c>
      <c r="B583" t="s">
        <v>5492</v>
      </c>
      <c r="C583" t="s">
        <v>689</v>
      </c>
      <c r="D583">
        <v>11</v>
      </c>
      <c r="E583" t="s">
        <v>524</v>
      </c>
      <c r="F583" t="s">
        <v>5433</v>
      </c>
      <c r="G583" t="s">
        <v>6008</v>
      </c>
      <c r="H583" t="s">
        <v>6009</v>
      </c>
      <c r="I583" t="s">
        <v>1149</v>
      </c>
      <c r="J583">
        <v>0</v>
      </c>
      <c r="K583">
        <v>13</v>
      </c>
      <c r="L583">
        <v>13</v>
      </c>
      <c r="M583">
        <v>8</v>
      </c>
      <c r="N583" s="1">
        <v>40036</v>
      </c>
      <c r="O583" t="str">
        <f>IF(archive_3[[#This Row],[Fatalities (air)]]&gt;0,"Fatal","Non-fatal")</f>
        <v>Fatal</v>
      </c>
    </row>
    <row r="584" spans="1:15" x14ac:dyDescent="0.35">
      <c r="A584">
        <v>1937</v>
      </c>
      <c r="B584" t="s">
        <v>5492</v>
      </c>
      <c r="C584" t="s">
        <v>689</v>
      </c>
      <c r="D584">
        <v>27</v>
      </c>
      <c r="E584" t="s">
        <v>524</v>
      </c>
      <c r="F584" t="s">
        <v>1090</v>
      </c>
      <c r="G584" t="s">
        <v>6010</v>
      </c>
      <c r="H584" t="s">
        <v>1150</v>
      </c>
      <c r="I584" t="s">
        <v>1151</v>
      </c>
      <c r="J584">
        <v>1</v>
      </c>
      <c r="K584">
        <v>1</v>
      </c>
      <c r="L584">
        <v>1</v>
      </c>
      <c r="M584">
        <v>8</v>
      </c>
      <c r="N584" s="1">
        <v>13754</v>
      </c>
      <c r="O584" t="str">
        <f>IF(archive_3[[#This Row],[Fatalities (air)]]&gt;0,"Fatal","Non-fatal")</f>
        <v>Fatal</v>
      </c>
    </row>
    <row r="585" spans="1:15" x14ac:dyDescent="0.35">
      <c r="A585">
        <v>1959</v>
      </c>
      <c r="B585" t="s">
        <v>5492</v>
      </c>
      <c r="C585" t="s">
        <v>689</v>
      </c>
      <c r="D585">
        <v>27</v>
      </c>
      <c r="E585" t="s">
        <v>1152</v>
      </c>
      <c r="F585" t="s">
        <v>149</v>
      </c>
      <c r="G585" t="s">
        <v>6011</v>
      </c>
      <c r="H585" t="s">
        <v>2156</v>
      </c>
      <c r="I585" t="s">
        <v>62</v>
      </c>
      <c r="J585">
        <v>0</v>
      </c>
      <c r="K585">
        <v>2</v>
      </c>
      <c r="L585">
        <v>50</v>
      </c>
      <c r="M585">
        <v>8</v>
      </c>
      <c r="N585" s="1">
        <v>21789</v>
      </c>
      <c r="O585" t="str">
        <f>IF(archive_3[[#This Row],[Fatalities (air)]]&gt;0,"Fatal","Non-fatal")</f>
        <v>Fatal</v>
      </c>
    </row>
    <row r="586" spans="1:15" x14ac:dyDescent="0.35">
      <c r="A586">
        <v>1947</v>
      </c>
      <c r="B586" t="s">
        <v>5492</v>
      </c>
      <c r="C586" t="s">
        <v>689</v>
      </c>
      <c r="D586">
        <v>23</v>
      </c>
      <c r="E586" t="s">
        <v>5422</v>
      </c>
      <c r="F586" t="s">
        <v>9365</v>
      </c>
      <c r="G586" t="s">
        <v>6012</v>
      </c>
      <c r="H586" t="s">
        <v>1153</v>
      </c>
      <c r="I586" t="s">
        <v>1154</v>
      </c>
      <c r="J586">
        <v>0</v>
      </c>
      <c r="K586">
        <v>10</v>
      </c>
      <c r="L586">
        <v>26</v>
      </c>
      <c r="M586">
        <v>8</v>
      </c>
      <c r="N586" s="1">
        <v>17402</v>
      </c>
      <c r="O586" t="str">
        <f>IF(archive_3[[#This Row],[Fatalities (air)]]&gt;0,"Fatal","Non-fatal")</f>
        <v>Fatal</v>
      </c>
    </row>
    <row r="587" spans="1:15" x14ac:dyDescent="0.35">
      <c r="A587">
        <v>2005</v>
      </c>
      <c r="B587" t="s">
        <v>5492</v>
      </c>
      <c r="C587" t="s">
        <v>689</v>
      </c>
      <c r="D587">
        <v>23</v>
      </c>
      <c r="E587" t="s">
        <v>537</v>
      </c>
      <c r="F587" t="s">
        <v>21</v>
      </c>
      <c r="G587" t="s">
        <v>216</v>
      </c>
      <c r="H587" t="s">
        <v>6013</v>
      </c>
      <c r="I587" t="s">
        <v>1155</v>
      </c>
      <c r="J587">
        <v>0</v>
      </c>
      <c r="K587">
        <v>40</v>
      </c>
      <c r="L587">
        <v>98</v>
      </c>
      <c r="M587">
        <v>8</v>
      </c>
      <c r="N587" s="1">
        <v>38587</v>
      </c>
      <c r="O587" t="str">
        <f>IF(archive_3[[#This Row],[Fatalities (air)]]&gt;0,"Fatal","Non-fatal")</f>
        <v>Fatal</v>
      </c>
    </row>
    <row r="588" spans="1:15" x14ac:dyDescent="0.35">
      <c r="A588">
        <v>1992</v>
      </c>
      <c r="B588" t="s">
        <v>5492</v>
      </c>
      <c r="C588" t="s">
        <v>689</v>
      </c>
      <c r="D588">
        <v>27</v>
      </c>
      <c r="E588" t="s">
        <v>537</v>
      </c>
      <c r="F588" t="s">
        <v>5433</v>
      </c>
      <c r="G588" t="s">
        <v>6014</v>
      </c>
      <c r="H588" t="s">
        <v>6015</v>
      </c>
      <c r="I588" t="s">
        <v>1156</v>
      </c>
      <c r="J588">
        <v>0</v>
      </c>
      <c r="K588">
        <v>8</v>
      </c>
      <c r="L588">
        <v>41</v>
      </c>
      <c r="M588">
        <v>8</v>
      </c>
      <c r="N588" s="1">
        <v>33843</v>
      </c>
      <c r="O588" t="str">
        <f>IF(archive_3[[#This Row],[Fatalities (air)]]&gt;0,"Fatal","Non-fatal")</f>
        <v>Fatal</v>
      </c>
    </row>
    <row r="589" spans="1:15" x14ac:dyDescent="0.35">
      <c r="A589">
        <v>1962</v>
      </c>
      <c r="B589" t="s">
        <v>5492</v>
      </c>
      <c r="C589" t="s">
        <v>689</v>
      </c>
      <c r="D589">
        <v>24</v>
      </c>
      <c r="E589" t="s">
        <v>537</v>
      </c>
      <c r="F589" t="s">
        <v>13</v>
      </c>
      <c r="G589" t="s">
        <v>6016</v>
      </c>
      <c r="H589" t="s">
        <v>1157</v>
      </c>
      <c r="I589" t="s">
        <v>1158</v>
      </c>
      <c r="J589">
        <v>0</v>
      </c>
      <c r="K589">
        <v>9</v>
      </c>
      <c r="L589">
        <v>9</v>
      </c>
      <c r="M589">
        <v>8</v>
      </c>
      <c r="N589" s="1">
        <v>22882</v>
      </c>
      <c r="O589" t="str">
        <f>IF(archive_3[[#This Row],[Fatalities (air)]]&gt;0,"Fatal","Non-fatal")</f>
        <v>Fatal</v>
      </c>
    </row>
    <row r="590" spans="1:15" x14ac:dyDescent="0.35">
      <c r="A590">
        <v>1970</v>
      </c>
      <c r="B590" t="s">
        <v>5492</v>
      </c>
      <c r="C590" t="s">
        <v>689</v>
      </c>
      <c r="D590">
        <v>9</v>
      </c>
      <c r="E590" t="s">
        <v>537</v>
      </c>
      <c r="F590" t="s">
        <v>9344</v>
      </c>
      <c r="G590" t="s">
        <v>6017</v>
      </c>
      <c r="H590" t="s">
        <v>4559</v>
      </c>
      <c r="I590" t="s">
        <v>1159</v>
      </c>
      <c r="J590">
        <v>2</v>
      </c>
      <c r="K590">
        <v>99</v>
      </c>
      <c r="L590">
        <v>100</v>
      </c>
      <c r="M590">
        <v>8</v>
      </c>
      <c r="N590" s="1">
        <v>25789</v>
      </c>
      <c r="O590" t="str">
        <f>IF(archive_3[[#This Row],[Fatalities (air)]]&gt;0,"Fatal","Non-fatal")</f>
        <v>Fatal</v>
      </c>
    </row>
    <row r="591" spans="1:15" x14ac:dyDescent="0.35">
      <c r="A591">
        <v>2012</v>
      </c>
      <c r="B591" t="s">
        <v>5492</v>
      </c>
      <c r="C591" t="s">
        <v>689</v>
      </c>
      <c r="D591">
        <v>18</v>
      </c>
      <c r="E591" t="s">
        <v>545</v>
      </c>
      <c r="F591" t="s">
        <v>6018</v>
      </c>
      <c r="G591" t="s">
        <v>6019</v>
      </c>
      <c r="H591" t="s">
        <v>6020</v>
      </c>
      <c r="I591" t="s">
        <v>1160</v>
      </c>
      <c r="J591">
        <v>0</v>
      </c>
      <c r="K591">
        <v>3</v>
      </c>
      <c r="L591">
        <v>4</v>
      </c>
      <c r="M591">
        <v>8</v>
      </c>
      <c r="N591" s="1">
        <v>41139</v>
      </c>
      <c r="O591" t="str">
        <f>IF(archive_3[[#This Row],[Fatalities (air)]]&gt;0,"Fatal","Non-fatal")</f>
        <v>Fatal</v>
      </c>
    </row>
    <row r="592" spans="1:15" x14ac:dyDescent="0.35">
      <c r="A592">
        <v>1984</v>
      </c>
      <c r="B592" t="s">
        <v>5492</v>
      </c>
      <c r="C592" t="s">
        <v>689</v>
      </c>
      <c r="D592">
        <v>2</v>
      </c>
      <c r="E592" t="s">
        <v>5419</v>
      </c>
      <c r="F592" t="s">
        <v>38</v>
      </c>
      <c r="G592" t="s">
        <v>5437</v>
      </c>
      <c r="H592" t="s">
        <v>1161</v>
      </c>
      <c r="I592" t="s">
        <v>1162</v>
      </c>
      <c r="J592">
        <v>0</v>
      </c>
      <c r="K592">
        <v>9</v>
      </c>
      <c r="L592">
        <v>9</v>
      </c>
      <c r="M592">
        <v>8</v>
      </c>
      <c r="N592" s="1">
        <v>30896</v>
      </c>
      <c r="O592" t="str">
        <f>IF(archive_3[[#This Row],[Fatalities (air)]]&gt;0,"Fatal","Non-fatal")</f>
        <v>Fatal</v>
      </c>
    </row>
    <row r="593" spans="1:15" x14ac:dyDescent="0.35">
      <c r="A593">
        <v>2002</v>
      </c>
      <c r="B593" t="s">
        <v>5492</v>
      </c>
      <c r="C593" t="s">
        <v>689</v>
      </c>
      <c r="D593">
        <v>7</v>
      </c>
      <c r="E593" t="s">
        <v>5419</v>
      </c>
      <c r="F593" t="s">
        <v>144</v>
      </c>
      <c r="G593" t="s">
        <v>6021</v>
      </c>
      <c r="H593" t="s">
        <v>1163</v>
      </c>
      <c r="I593" t="s">
        <v>1164</v>
      </c>
      <c r="J593">
        <v>0</v>
      </c>
      <c r="K593">
        <v>10</v>
      </c>
      <c r="L593">
        <v>10</v>
      </c>
      <c r="M593">
        <v>8</v>
      </c>
      <c r="N593" s="1">
        <v>37475</v>
      </c>
      <c r="O593" t="str">
        <f>IF(archive_3[[#This Row],[Fatalities (air)]]&gt;0,"Fatal","Non-fatal")</f>
        <v>Fatal</v>
      </c>
    </row>
    <row r="594" spans="1:15" x14ac:dyDescent="0.35">
      <c r="A594">
        <v>1957</v>
      </c>
      <c r="B594" t="s">
        <v>5492</v>
      </c>
      <c r="C594" t="s">
        <v>689</v>
      </c>
      <c r="D594">
        <v>11</v>
      </c>
      <c r="E594" t="s">
        <v>561</v>
      </c>
      <c r="F594" t="s">
        <v>13</v>
      </c>
      <c r="G594" t="s">
        <v>6022</v>
      </c>
      <c r="H594" t="s">
        <v>6023</v>
      </c>
      <c r="I594" t="s">
        <v>1165</v>
      </c>
      <c r="J594">
        <v>0</v>
      </c>
      <c r="K594">
        <v>79</v>
      </c>
      <c r="L594">
        <v>79</v>
      </c>
      <c r="M594">
        <v>8</v>
      </c>
      <c r="N594" s="1">
        <v>21043</v>
      </c>
      <c r="O594" t="str">
        <f>IF(archive_3[[#This Row],[Fatalities (air)]]&gt;0,"Fatal","Non-fatal")</f>
        <v>Fatal</v>
      </c>
    </row>
    <row r="595" spans="1:15" x14ac:dyDescent="0.35">
      <c r="A595">
        <v>1923</v>
      </c>
      <c r="B595" t="s">
        <v>5492</v>
      </c>
      <c r="C595" t="s">
        <v>689</v>
      </c>
      <c r="D595">
        <v>27</v>
      </c>
      <c r="E595" t="s">
        <v>1166</v>
      </c>
      <c r="F595" t="s">
        <v>1167</v>
      </c>
      <c r="G595" t="s">
        <v>6024</v>
      </c>
      <c r="H595" t="s">
        <v>1168</v>
      </c>
      <c r="I595" t="s">
        <v>1169</v>
      </c>
      <c r="J595">
        <v>0</v>
      </c>
      <c r="K595">
        <v>2</v>
      </c>
      <c r="L595">
        <v>2</v>
      </c>
      <c r="M595">
        <v>8</v>
      </c>
      <c r="N595" s="1">
        <v>8640</v>
      </c>
      <c r="O595" t="str">
        <f>IF(archive_3[[#This Row],[Fatalities (air)]]&gt;0,"Fatal","Non-fatal")</f>
        <v>Fatal</v>
      </c>
    </row>
    <row r="596" spans="1:15" x14ac:dyDescent="0.35">
      <c r="A596">
        <v>1943</v>
      </c>
      <c r="B596" t="s">
        <v>5492</v>
      </c>
      <c r="C596" t="s">
        <v>689</v>
      </c>
      <c r="D596">
        <v>1</v>
      </c>
      <c r="E596" t="s">
        <v>1166</v>
      </c>
      <c r="F596" t="s">
        <v>107</v>
      </c>
      <c r="G596" t="s">
        <v>9249</v>
      </c>
      <c r="H596" t="s">
        <v>1170</v>
      </c>
      <c r="I596" t="s">
        <v>641</v>
      </c>
      <c r="J596">
        <v>63</v>
      </c>
      <c r="K596">
        <v>10</v>
      </c>
      <c r="L596">
        <v>10</v>
      </c>
      <c r="M596">
        <v>8</v>
      </c>
      <c r="N596" s="1">
        <v>15919</v>
      </c>
      <c r="O596" t="str">
        <f>IF(archive_3[[#This Row],[Fatalities (air)]]&gt;0,"Fatal","Non-fatal")</f>
        <v>Fatal</v>
      </c>
    </row>
    <row r="597" spans="1:15" x14ac:dyDescent="0.35">
      <c r="A597">
        <v>1937</v>
      </c>
      <c r="B597" t="s">
        <v>5492</v>
      </c>
      <c r="C597" t="s">
        <v>689</v>
      </c>
      <c r="D597">
        <v>6</v>
      </c>
      <c r="E597" t="s">
        <v>1166</v>
      </c>
      <c r="F597" t="s">
        <v>13</v>
      </c>
      <c r="G597" t="s">
        <v>6025</v>
      </c>
      <c r="H597" t="s">
        <v>1171</v>
      </c>
      <c r="I597" t="s">
        <v>79</v>
      </c>
      <c r="J597">
        <v>0</v>
      </c>
      <c r="K597">
        <v>5</v>
      </c>
      <c r="L597">
        <v>5</v>
      </c>
      <c r="M597">
        <v>8</v>
      </c>
      <c r="N597" s="1">
        <v>13733</v>
      </c>
      <c r="O597" t="str">
        <f>IF(archive_3[[#This Row],[Fatalities (air)]]&gt;0,"Fatal","Non-fatal")</f>
        <v>Fatal</v>
      </c>
    </row>
    <row r="598" spans="1:15" x14ac:dyDescent="0.35">
      <c r="A598">
        <v>1940</v>
      </c>
      <c r="B598" t="s">
        <v>5492</v>
      </c>
      <c r="C598" t="s">
        <v>689</v>
      </c>
      <c r="D598">
        <v>23</v>
      </c>
      <c r="E598" t="s">
        <v>1166</v>
      </c>
      <c r="F598" t="s">
        <v>13</v>
      </c>
      <c r="G598" t="s">
        <v>6026</v>
      </c>
      <c r="H598" t="s">
        <v>1172</v>
      </c>
      <c r="I598" t="s">
        <v>1173</v>
      </c>
      <c r="J598">
        <v>0</v>
      </c>
      <c r="K598">
        <v>15</v>
      </c>
      <c r="L598">
        <v>15</v>
      </c>
      <c r="M598">
        <v>8</v>
      </c>
      <c r="N598" s="1">
        <v>14846</v>
      </c>
      <c r="O598" t="str">
        <f>IF(archive_3[[#This Row],[Fatalities (air)]]&gt;0,"Fatal","Non-fatal")</f>
        <v>Fatal</v>
      </c>
    </row>
    <row r="599" spans="1:15" x14ac:dyDescent="0.35">
      <c r="A599">
        <v>1966</v>
      </c>
      <c r="B599" t="s">
        <v>5492</v>
      </c>
      <c r="C599" t="s">
        <v>689</v>
      </c>
      <c r="D599">
        <v>11</v>
      </c>
      <c r="E599" t="s">
        <v>1166</v>
      </c>
      <c r="F599" t="s">
        <v>56</v>
      </c>
      <c r="G599" t="s">
        <v>6027</v>
      </c>
      <c r="H599" t="s">
        <v>3846</v>
      </c>
      <c r="I599" t="s">
        <v>1068</v>
      </c>
      <c r="J599">
        <v>0</v>
      </c>
      <c r="K599">
        <v>24</v>
      </c>
      <c r="L599">
        <v>24</v>
      </c>
      <c r="M599">
        <v>8</v>
      </c>
      <c r="N599" s="1">
        <v>24330</v>
      </c>
      <c r="O599" t="str">
        <f>IF(archive_3[[#This Row],[Fatalities (air)]]&gt;0,"Fatal","Non-fatal")</f>
        <v>Fatal</v>
      </c>
    </row>
    <row r="600" spans="1:15" x14ac:dyDescent="0.35">
      <c r="A600">
        <v>1991</v>
      </c>
      <c r="B600" t="s">
        <v>5492</v>
      </c>
      <c r="C600" t="s">
        <v>689</v>
      </c>
      <c r="D600">
        <v>14</v>
      </c>
      <c r="E600" t="s">
        <v>1166</v>
      </c>
      <c r="F600" t="s">
        <v>56</v>
      </c>
      <c r="G600" t="s">
        <v>6028</v>
      </c>
      <c r="H600" t="s">
        <v>6029</v>
      </c>
      <c r="I600" t="s">
        <v>1068</v>
      </c>
      <c r="J600">
        <v>0</v>
      </c>
      <c r="K600">
        <v>9</v>
      </c>
      <c r="L600">
        <v>9</v>
      </c>
      <c r="M600">
        <v>8</v>
      </c>
      <c r="N600" s="1">
        <v>33464</v>
      </c>
      <c r="O600" t="str">
        <f>IF(archive_3[[#This Row],[Fatalities (air)]]&gt;0,"Fatal","Non-fatal")</f>
        <v>Fatal</v>
      </c>
    </row>
    <row r="601" spans="1:15" x14ac:dyDescent="0.35">
      <c r="A601">
        <v>1947</v>
      </c>
      <c r="B601" t="s">
        <v>5492</v>
      </c>
      <c r="C601" t="s">
        <v>689</v>
      </c>
      <c r="D601">
        <v>13</v>
      </c>
      <c r="E601" t="s">
        <v>1166</v>
      </c>
      <c r="F601" t="s">
        <v>574</v>
      </c>
      <c r="G601" t="s">
        <v>6030</v>
      </c>
      <c r="H601" t="s">
        <v>1168</v>
      </c>
      <c r="I601" t="s">
        <v>1174</v>
      </c>
      <c r="J601">
        <v>0</v>
      </c>
      <c r="K601">
        <v>3</v>
      </c>
      <c r="L601">
        <v>8</v>
      </c>
      <c r="M601">
        <v>8</v>
      </c>
      <c r="N601" s="1">
        <v>17392</v>
      </c>
      <c r="O601" t="str">
        <f>IF(archive_3[[#This Row],[Fatalities (air)]]&gt;0,"Fatal","Non-fatal")</f>
        <v>Fatal</v>
      </c>
    </row>
    <row r="602" spans="1:15" x14ac:dyDescent="0.35">
      <c r="A602">
        <v>1938</v>
      </c>
      <c r="B602" t="s">
        <v>5492</v>
      </c>
      <c r="C602" t="s">
        <v>689</v>
      </c>
      <c r="D602">
        <v>18</v>
      </c>
      <c r="E602" t="s">
        <v>1166</v>
      </c>
      <c r="F602" t="s">
        <v>9344</v>
      </c>
      <c r="G602" t="s">
        <v>6031</v>
      </c>
      <c r="H602" t="s">
        <v>1168</v>
      </c>
      <c r="I602" t="s">
        <v>559</v>
      </c>
      <c r="J602">
        <v>0</v>
      </c>
      <c r="K602">
        <v>0</v>
      </c>
      <c r="L602">
        <v>7</v>
      </c>
      <c r="M602">
        <v>8</v>
      </c>
      <c r="N602" s="1">
        <v>14110</v>
      </c>
      <c r="O602" t="str">
        <f>IF(archive_3[[#This Row],[Fatalities (air)]]&gt;0,"Fatal","Non-fatal")</f>
        <v>Non-fatal</v>
      </c>
    </row>
    <row r="603" spans="1:15" x14ac:dyDescent="0.35">
      <c r="A603">
        <v>1955</v>
      </c>
      <c r="B603" t="s">
        <v>5492</v>
      </c>
      <c r="C603" t="s">
        <v>689</v>
      </c>
      <c r="D603">
        <v>5</v>
      </c>
      <c r="E603" t="s">
        <v>564</v>
      </c>
      <c r="F603" t="s">
        <v>9366</v>
      </c>
      <c r="G603" t="s">
        <v>6032</v>
      </c>
      <c r="H603" t="s">
        <v>6033</v>
      </c>
      <c r="I603" t="s">
        <v>79</v>
      </c>
      <c r="J603">
        <v>0</v>
      </c>
      <c r="K603">
        <v>25</v>
      </c>
      <c r="L603">
        <v>25</v>
      </c>
      <c r="M603">
        <v>8</v>
      </c>
      <c r="N603" s="1">
        <v>20306</v>
      </c>
      <c r="O603" t="str">
        <f>IF(archive_3[[#This Row],[Fatalities (air)]]&gt;0,"Fatal","Non-fatal")</f>
        <v>Fatal</v>
      </c>
    </row>
    <row r="604" spans="1:15" x14ac:dyDescent="0.35">
      <c r="A604">
        <v>2011</v>
      </c>
      <c r="B604" t="s">
        <v>5492</v>
      </c>
      <c r="C604" t="s">
        <v>689</v>
      </c>
      <c r="D604">
        <v>9</v>
      </c>
      <c r="E604" t="s">
        <v>564</v>
      </c>
      <c r="F604" t="s">
        <v>17</v>
      </c>
      <c r="G604" t="s">
        <v>6034</v>
      </c>
      <c r="H604" t="s">
        <v>6035</v>
      </c>
      <c r="I604" t="s">
        <v>1175</v>
      </c>
      <c r="J604">
        <v>0</v>
      </c>
      <c r="K604">
        <v>11</v>
      </c>
      <c r="L604">
        <v>11</v>
      </c>
      <c r="M604">
        <v>8</v>
      </c>
      <c r="N604" s="1">
        <v>40764</v>
      </c>
      <c r="O604" t="str">
        <f>IF(archive_3[[#This Row],[Fatalities (air)]]&gt;0,"Fatal","Non-fatal")</f>
        <v>Fatal</v>
      </c>
    </row>
    <row r="605" spans="1:15" x14ac:dyDescent="0.35">
      <c r="A605">
        <v>1994</v>
      </c>
      <c r="B605" t="s">
        <v>5492</v>
      </c>
      <c r="C605" t="s">
        <v>689</v>
      </c>
      <c r="D605">
        <v>5</v>
      </c>
      <c r="E605" t="s">
        <v>564</v>
      </c>
      <c r="F605" t="s">
        <v>17</v>
      </c>
      <c r="G605" t="s">
        <v>9240</v>
      </c>
      <c r="H605" t="s">
        <v>6036</v>
      </c>
      <c r="I605" t="s">
        <v>828</v>
      </c>
      <c r="J605">
        <v>0</v>
      </c>
      <c r="K605">
        <v>47</v>
      </c>
      <c r="L605">
        <v>47</v>
      </c>
      <c r="M605">
        <v>8</v>
      </c>
      <c r="N605" s="1">
        <v>34551</v>
      </c>
      <c r="O605" t="str">
        <f>IF(archive_3[[#This Row],[Fatalities (air)]]&gt;0,"Fatal","Non-fatal")</f>
        <v>Fatal</v>
      </c>
    </row>
    <row r="606" spans="1:15" x14ac:dyDescent="0.35">
      <c r="A606">
        <v>2010</v>
      </c>
      <c r="B606" t="s">
        <v>5492</v>
      </c>
      <c r="C606" t="s">
        <v>689</v>
      </c>
      <c r="D606">
        <v>3</v>
      </c>
      <c r="E606" t="s">
        <v>564</v>
      </c>
      <c r="F606" t="s">
        <v>17</v>
      </c>
      <c r="G606" t="s">
        <v>6037</v>
      </c>
      <c r="H606" t="s">
        <v>1176</v>
      </c>
      <c r="I606" t="s">
        <v>1177</v>
      </c>
      <c r="J606">
        <v>0</v>
      </c>
      <c r="K606">
        <v>12</v>
      </c>
      <c r="L606">
        <v>15</v>
      </c>
      <c r="M606">
        <v>8</v>
      </c>
      <c r="N606" s="1">
        <v>40393</v>
      </c>
      <c r="O606" t="str">
        <f>IF(archive_3[[#This Row],[Fatalities (air)]]&gt;0,"Fatal","Non-fatal")</f>
        <v>Fatal</v>
      </c>
    </row>
    <row r="607" spans="1:15" x14ac:dyDescent="0.35">
      <c r="A607">
        <v>1981</v>
      </c>
      <c r="B607" t="s">
        <v>5492</v>
      </c>
      <c r="C607" t="s">
        <v>689</v>
      </c>
      <c r="D607">
        <v>24</v>
      </c>
      <c r="E607" t="s">
        <v>564</v>
      </c>
      <c r="F607" t="s">
        <v>17</v>
      </c>
      <c r="G607" t="s">
        <v>6038</v>
      </c>
      <c r="H607" t="s">
        <v>6039</v>
      </c>
      <c r="I607" t="s">
        <v>1178</v>
      </c>
      <c r="J607">
        <v>0</v>
      </c>
      <c r="K607">
        <v>31</v>
      </c>
      <c r="L607">
        <v>32</v>
      </c>
      <c r="M607">
        <v>8</v>
      </c>
      <c r="N607" s="1">
        <v>29822</v>
      </c>
      <c r="O607" t="str">
        <f>IF(archive_3[[#This Row],[Fatalities (air)]]&gt;0,"Fatal","Non-fatal")</f>
        <v>Fatal</v>
      </c>
    </row>
    <row r="608" spans="1:15" x14ac:dyDescent="0.35">
      <c r="A608">
        <v>2002</v>
      </c>
      <c r="B608" t="s">
        <v>5492</v>
      </c>
      <c r="C608" t="s">
        <v>689</v>
      </c>
      <c r="D608">
        <v>29</v>
      </c>
      <c r="E608" t="s">
        <v>564</v>
      </c>
      <c r="F608" t="s">
        <v>17</v>
      </c>
      <c r="G608" t="s">
        <v>6040</v>
      </c>
      <c r="H608" t="s">
        <v>6041</v>
      </c>
      <c r="I608" t="s">
        <v>1179</v>
      </c>
      <c r="J608">
        <v>0</v>
      </c>
      <c r="K608">
        <v>16</v>
      </c>
      <c r="L608">
        <v>16</v>
      </c>
      <c r="M608">
        <v>8</v>
      </c>
      <c r="N608" s="1">
        <v>37497</v>
      </c>
      <c r="O608" t="str">
        <f>IF(archive_3[[#This Row],[Fatalities (air)]]&gt;0,"Fatal","Non-fatal")</f>
        <v>Fatal</v>
      </c>
    </row>
    <row r="609" spans="1:15" x14ac:dyDescent="0.35">
      <c r="A609">
        <v>1969</v>
      </c>
      <c r="B609" t="s">
        <v>5492</v>
      </c>
      <c r="C609" t="s">
        <v>689</v>
      </c>
      <c r="D609">
        <v>26</v>
      </c>
      <c r="E609" t="s">
        <v>564</v>
      </c>
      <c r="F609" t="s">
        <v>17</v>
      </c>
      <c r="G609" t="s">
        <v>6042</v>
      </c>
      <c r="H609" t="s">
        <v>1180</v>
      </c>
      <c r="I609" t="s">
        <v>79</v>
      </c>
      <c r="J609">
        <v>0</v>
      </c>
      <c r="K609">
        <v>14</v>
      </c>
      <c r="L609">
        <v>14</v>
      </c>
      <c r="M609">
        <v>8</v>
      </c>
      <c r="N609" s="1">
        <v>25441</v>
      </c>
      <c r="O609" t="str">
        <f>IF(archive_3[[#This Row],[Fatalities (air)]]&gt;0,"Fatal","Non-fatal")</f>
        <v>Fatal</v>
      </c>
    </row>
    <row r="610" spans="1:15" x14ac:dyDescent="0.35">
      <c r="A610">
        <v>1975</v>
      </c>
      <c r="B610" t="s">
        <v>5492</v>
      </c>
      <c r="C610" t="s">
        <v>689</v>
      </c>
      <c r="D610">
        <v>9</v>
      </c>
      <c r="E610" t="s">
        <v>564</v>
      </c>
      <c r="F610" t="s">
        <v>56</v>
      </c>
      <c r="G610" t="s">
        <v>6043</v>
      </c>
      <c r="H610" t="s">
        <v>1181</v>
      </c>
      <c r="I610" t="s">
        <v>79</v>
      </c>
      <c r="J610">
        <v>0</v>
      </c>
      <c r="K610">
        <v>11</v>
      </c>
      <c r="L610">
        <v>11</v>
      </c>
      <c r="M610">
        <v>8</v>
      </c>
      <c r="N610" s="1">
        <v>27615</v>
      </c>
      <c r="O610" t="str">
        <f>IF(archive_3[[#This Row],[Fatalities (air)]]&gt;0,"Fatal","Non-fatal")</f>
        <v>Fatal</v>
      </c>
    </row>
    <row r="611" spans="1:15" x14ac:dyDescent="0.35">
      <c r="A611">
        <v>1963</v>
      </c>
      <c r="B611" t="s">
        <v>5492</v>
      </c>
      <c r="C611" t="s">
        <v>689</v>
      </c>
      <c r="D611">
        <v>24</v>
      </c>
      <c r="E611" t="s">
        <v>564</v>
      </c>
      <c r="F611" t="s">
        <v>56</v>
      </c>
      <c r="G611" t="s">
        <v>5716</v>
      </c>
      <c r="H611" t="s">
        <v>6044</v>
      </c>
      <c r="I611" t="s">
        <v>79</v>
      </c>
      <c r="J611">
        <v>0</v>
      </c>
      <c r="K611">
        <v>32</v>
      </c>
      <c r="L611">
        <v>32</v>
      </c>
      <c r="M611">
        <v>8</v>
      </c>
      <c r="N611" s="1">
        <v>23247</v>
      </c>
      <c r="O611" t="str">
        <f>IF(archive_3[[#This Row],[Fatalities (air)]]&gt;0,"Fatal","Non-fatal")</f>
        <v>Fatal</v>
      </c>
    </row>
    <row r="612" spans="1:15" x14ac:dyDescent="0.35">
      <c r="A612">
        <v>1969</v>
      </c>
      <c r="B612" t="s">
        <v>5492</v>
      </c>
      <c r="C612" t="s">
        <v>689</v>
      </c>
      <c r="D612">
        <v>26</v>
      </c>
      <c r="E612" t="s">
        <v>564</v>
      </c>
      <c r="F612" t="s">
        <v>56</v>
      </c>
      <c r="G612" t="s">
        <v>5669</v>
      </c>
      <c r="H612" t="s">
        <v>1182</v>
      </c>
      <c r="I612" t="s">
        <v>79</v>
      </c>
      <c r="J612">
        <v>0</v>
      </c>
      <c r="K612">
        <v>16</v>
      </c>
      <c r="L612">
        <v>102</v>
      </c>
      <c r="M612">
        <v>8</v>
      </c>
      <c r="N612" s="1">
        <v>25441</v>
      </c>
      <c r="O612" t="str">
        <f>IF(archive_3[[#This Row],[Fatalities (air)]]&gt;0,"Fatal","Non-fatal")</f>
        <v>Fatal</v>
      </c>
    </row>
    <row r="613" spans="1:15" x14ac:dyDescent="0.35">
      <c r="A613">
        <v>1972</v>
      </c>
      <c r="B613" t="s">
        <v>5492</v>
      </c>
      <c r="C613" t="s">
        <v>689</v>
      </c>
      <c r="D613">
        <v>31</v>
      </c>
      <c r="E613" t="s">
        <v>564</v>
      </c>
      <c r="F613" t="s">
        <v>56</v>
      </c>
      <c r="G613" t="s">
        <v>6045</v>
      </c>
      <c r="H613" t="s">
        <v>6046</v>
      </c>
      <c r="I613" t="s">
        <v>79</v>
      </c>
      <c r="J613">
        <v>0</v>
      </c>
      <c r="K613">
        <v>102</v>
      </c>
      <c r="L613">
        <v>102</v>
      </c>
      <c r="M613">
        <v>8</v>
      </c>
      <c r="N613" s="1">
        <v>26542</v>
      </c>
      <c r="O613" t="str">
        <f>IF(archive_3[[#This Row],[Fatalities (air)]]&gt;0,"Fatal","Non-fatal")</f>
        <v>Fatal</v>
      </c>
    </row>
    <row r="614" spans="1:15" x14ac:dyDescent="0.35">
      <c r="A614">
        <v>1929</v>
      </c>
      <c r="B614" t="s">
        <v>5492</v>
      </c>
      <c r="C614" t="s">
        <v>689</v>
      </c>
      <c r="D614">
        <v>24</v>
      </c>
      <c r="E614" t="s">
        <v>564</v>
      </c>
      <c r="F614" t="s">
        <v>1183</v>
      </c>
      <c r="G614" t="s">
        <v>6047</v>
      </c>
      <c r="H614" t="s">
        <v>1184</v>
      </c>
      <c r="I614" t="s">
        <v>1185</v>
      </c>
      <c r="J614">
        <v>0</v>
      </c>
      <c r="K614">
        <v>1</v>
      </c>
      <c r="L614">
        <v>1</v>
      </c>
      <c r="M614">
        <v>8</v>
      </c>
      <c r="N614" s="1">
        <v>10829</v>
      </c>
      <c r="O614" t="str">
        <f>IF(archive_3[[#This Row],[Fatalities (air)]]&gt;0,"Fatal","Non-fatal")</f>
        <v>Fatal</v>
      </c>
    </row>
    <row r="615" spans="1:15" x14ac:dyDescent="0.35">
      <c r="A615">
        <v>1988</v>
      </c>
      <c r="B615" t="s">
        <v>5492</v>
      </c>
      <c r="C615" t="s">
        <v>689</v>
      </c>
      <c r="D615">
        <v>26</v>
      </c>
      <c r="E615" t="s">
        <v>564</v>
      </c>
      <c r="F615" t="s">
        <v>539</v>
      </c>
      <c r="G615" t="s">
        <v>6048</v>
      </c>
      <c r="H615" t="s">
        <v>1186</v>
      </c>
      <c r="I615" t="s">
        <v>79</v>
      </c>
      <c r="J615">
        <v>0</v>
      </c>
      <c r="K615">
        <v>4</v>
      </c>
      <c r="L615">
        <v>4</v>
      </c>
      <c r="M615">
        <v>8</v>
      </c>
      <c r="N615" s="1">
        <v>32381</v>
      </c>
      <c r="O615" t="str">
        <f>IF(archive_3[[#This Row],[Fatalities (air)]]&gt;0,"Fatal","Non-fatal")</f>
        <v>Fatal</v>
      </c>
    </row>
    <row r="616" spans="1:15" x14ac:dyDescent="0.35">
      <c r="A616">
        <v>1993</v>
      </c>
      <c r="B616" t="s">
        <v>5492</v>
      </c>
      <c r="C616" t="s">
        <v>689</v>
      </c>
      <c r="D616">
        <v>26</v>
      </c>
      <c r="E616" t="s">
        <v>564</v>
      </c>
      <c r="F616" t="s">
        <v>539</v>
      </c>
      <c r="G616" t="s">
        <v>6049</v>
      </c>
      <c r="H616" t="s">
        <v>6050</v>
      </c>
      <c r="I616" t="s">
        <v>1187</v>
      </c>
      <c r="J616">
        <v>0</v>
      </c>
      <c r="K616">
        <v>24</v>
      </c>
      <c r="L616">
        <v>24</v>
      </c>
      <c r="M616">
        <v>8</v>
      </c>
      <c r="N616" s="1">
        <v>34207</v>
      </c>
      <c r="O616" t="str">
        <f>IF(archive_3[[#This Row],[Fatalities (air)]]&gt;0,"Fatal","Non-fatal")</f>
        <v>Fatal</v>
      </c>
    </row>
    <row r="617" spans="1:15" x14ac:dyDescent="0.35">
      <c r="A617">
        <v>1954</v>
      </c>
      <c r="B617" t="s">
        <v>5492</v>
      </c>
      <c r="C617" t="s">
        <v>689</v>
      </c>
      <c r="D617">
        <v>26</v>
      </c>
      <c r="E617" t="s">
        <v>564</v>
      </c>
      <c r="F617" t="s">
        <v>574</v>
      </c>
      <c r="G617" t="s">
        <v>6051</v>
      </c>
      <c r="H617" t="s">
        <v>1188</v>
      </c>
      <c r="I617" t="s">
        <v>79</v>
      </c>
      <c r="J617">
        <v>1</v>
      </c>
      <c r="K617">
        <v>26</v>
      </c>
      <c r="L617">
        <v>27</v>
      </c>
      <c r="M617">
        <v>8</v>
      </c>
      <c r="N617" s="1">
        <v>19962</v>
      </c>
      <c r="O617" t="str">
        <f>IF(archive_3[[#This Row],[Fatalities (air)]]&gt;0,"Fatal","Non-fatal")</f>
        <v>Fatal</v>
      </c>
    </row>
    <row r="618" spans="1:15" x14ac:dyDescent="0.35">
      <c r="A618">
        <v>2003</v>
      </c>
      <c r="B618" t="s">
        <v>5492</v>
      </c>
      <c r="C618" t="s">
        <v>689</v>
      </c>
      <c r="D618">
        <v>20</v>
      </c>
      <c r="E618" t="s">
        <v>564</v>
      </c>
      <c r="F618" t="s">
        <v>165</v>
      </c>
      <c r="G618" t="s">
        <v>9238</v>
      </c>
      <c r="H618" t="s">
        <v>1189</v>
      </c>
      <c r="I618" t="s">
        <v>1190</v>
      </c>
      <c r="J618">
        <v>0</v>
      </c>
      <c r="K618">
        <v>20</v>
      </c>
      <c r="L618">
        <v>20</v>
      </c>
      <c r="M618">
        <v>8</v>
      </c>
      <c r="N618" s="1">
        <v>37853</v>
      </c>
      <c r="O618" t="str">
        <f>IF(archive_3[[#This Row],[Fatalities (air)]]&gt;0,"Fatal","Non-fatal")</f>
        <v>Fatal</v>
      </c>
    </row>
    <row r="619" spans="1:15" x14ac:dyDescent="0.35">
      <c r="A619">
        <v>2004</v>
      </c>
      <c r="B619" t="s">
        <v>5492</v>
      </c>
      <c r="C619" t="s">
        <v>689</v>
      </c>
      <c r="D619">
        <v>24</v>
      </c>
      <c r="E619" t="s">
        <v>564</v>
      </c>
      <c r="F619" t="s">
        <v>576</v>
      </c>
      <c r="G619" t="s">
        <v>6052</v>
      </c>
      <c r="H619" t="s">
        <v>6053</v>
      </c>
      <c r="I619" t="s">
        <v>1191</v>
      </c>
      <c r="J619">
        <v>0</v>
      </c>
      <c r="K619">
        <v>41</v>
      </c>
      <c r="L619">
        <v>41</v>
      </c>
      <c r="M619">
        <v>8</v>
      </c>
      <c r="N619" s="1">
        <v>38223</v>
      </c>
      <c r="O619" t="str">
        <f>IF(archive_3[[#This Row],[Fatalities (air)]]&gt;0,"Fatal","Non-fatal")</f>
        <v>Fatal</v>
      </c>
    </row>
    <row r="620" spans="1:15" x14ac:dyDescent="0.35">
      <c r="A620">
        <v>2004</v>
      </c>
      <c r="B620" t="s">
        <v>5492</v>
      </c>
      <c r="C620" t="s">
        <v>689</v>
      </c>
      <c r="D620">
        <v>24</v>
      </c>
      <c r="E620" t="s">
        <v>564</v>
      </c>
      <c r="F620" t="s">
        <v>576</v>
      </c>
      <c r="G620" t="s">
        <v>6054</v>
      </c>
      <c r="H620" t="s">
        <v>6055</v>
      </c>
      <c r="I620" t="s">
        <v>1192</v>
      </c>
      <c r="J620">
        <v>0</v>
      </c>
      <c r="K620">
        <v>46</v>
      </c>
      <c r="L620">
        <v>46</v>
      </c>
      <c r="M620">
        <v>8</v>
      </c>
      <c r="N620" s="1">
        <v>38223</v>
      </c>
      <c r="O620" t="str">
        <f>IF(archive_3[[#This Row],[Fatalities (air)]]&gt;0,"Fatal","Non-fatal")</f>
        <v>Fatal</v>
      </c>
    </row>
    <row r="621" spans="1:15" x14ac:dyDescent="0.35">
      <c r="A621">
        <v>1958</v>
      </c>
      <c r="B621" t="s">
        <v>5492</v>
      </c>
      <c r="C621" t="s">
        <v>689</v>
      </c>
      <c r="D621">
        <v>15</v>
      </c>
      <c r="E621" t="s">
        <v>564</v>
      </c>
      <c r="F621" t="s">
        <v>576</v>
      </c>
      <c r="G621" t="s">
        <v>6056</v>
      </c>
      <c r="H621" t="s">
        <v>4947</v>
      </c>
      <c r="I621" t="s">
        <v>79</v>
      </c>
      <c r="J621">
        <v>0</v>
      </c>
      <c r="K621">
        <v>64</v>
      </c>
      <c r="L621">
        <v>64</v>
      </c>
      <c r="M621">
        <v>8</v>
      </c>
      <c r="N621" s="1">
        <v>21412</v>
      </c>
      <c r="O621" t="str">
        <f>IF(archive_3[[#This Row],[Fatalities (air)]]&gt;0,"Fatal","Non-fatal")</f>
        <v>Fatal</v>
      </c>
    </row>
    <row r="622" spans="1:15" x14ac:dyDescent="0.35">
      <c r="A622">
        <v>1979</v>
      </c>
      <c r="B622" t="s">
        <v>5492</v>
      </c>
      <c r="C622" t="s">
        <v>689</v>
      </c>
      <c r="D622">
        <v>29</v>
      </c>
      <c r="E622" t="s">
        <v>564</v>
      </c>
      <c r="F622" t="s">
        <v>576</v>
      </c>
      <c r="G622" t="s">
        <v>6057</v>
      </c>
      <c r="H622" t="s">
        <v>6058</v>
      </c>
      <c r="I622" t="s">
        <v>79</v>
      </c>
      <c r="J622">
        <v>0</v>
      </c>
      <c r="K622">
        <v>63</v>
      </c>
      <c r="L622">
        <v>63</v>
      </c>
      <c r="M622">
        <v>8</v>
      </c>
      <c r="N622" s="1">
        <v>29096</v>
      </c>
      <c r="O622" t="str">
        <f>IF(archive_3[[#This Row],[Fatalities (air)]]&gt;0,"Fatal","Non-fatal")</f>
        <v>Fatal</v>
      </c>
    </row>
    <row r="623" spans="1:15" x14ac:dyDescent="0.35">
      <c r="A623">
        <v>1963</v>
      </c>
      <c r="B623" t="s">
        <v>5492</v>
      </c>
      <c r="C623" t="s">
        <v>689</v>
      </c>
      <c r="D623">
        <v>21</v>
      </c>
      <c r="E623" t="s">
        <v>564</v>
      </c>
      <c r="F623" t="s">
        <v>576</v>
      </c>
      <c r="G623" t="s">
        <v>6057</v>
      </c>
      <c r="H623" t="s">
        <v>6059</v>
      </c>
      <c r="I623" t="s">
        <v>79</v>
      </c>
      <c r="J623">
        <v>0</v>
      </c>
      <c r="K623">
        <v>0</v>
      </c>
      <c r="L623">
        <v>52</v>
      </c>
      <c r="M623">
        <v>8</v>
      </c>
      <c r="N623" s="1">
        <v>23244</v>
      </c>
      <c r="O623" t="str">
        <f>IF(archive_3[[#This Row],[Fatalities (air)]]&gt;0,"Fatal","Non-fatal")</f>
        <v>Non-fatal</v>
      </c>
    </row>
    <row r="624" spans="1:15" x14ac:dyDescent="0.35">
      <c r="A624">
        <v>1979</v>
      </c>
      <c r="B624" t="s">
        <v>5492</v>
      </c>
      <c r="C624" t="s">
        <v>689</v>
      </c>
      <c r="D624">
        <v>11</v>
      </c>
      <c r="E624" t="s">
        <v>564</v>
      </c>
      <c r="F624" t="s">
        <v>576</v>
      </c>
      <c r="G624" t="s">
        <v>6060</v>
      </c>
      <c r="H624" t="s">
        <v>3465</v>
      </c>
      <c r="I624" t="s">
        <v>1193</v>
      </c>
      <c r="J624">
        <v>0</v>
      </c>
      <c r="K624">
        <v>178</v>
      </c>
      <c r="L624">
        <v>178</v>
      </c>
      <c r="M624">
        <v>8</v>
      </c>
      <c r="N624" s="1">
        <v>29078</v>
      </c>
      <c r="O624" t="str">
        <f>IF(archive_3[[#This Row],[Fatalities (air)]]&gt;0,"Fatal","Non-fatal")</f>
        <v>Fatal</v>
      </c>
    </row>
    <row r="625" spans="1:15" x14ac:dyDescent="0.35">
      <c r="A625">
        <v>1992</v>
      </c>
      <c r="B625" t="s">
        <v>5492</v>
      </c>
      <c r="C625" t="s">
        <v>689</v>
      </c>
      <c r="D625">
        <v>27</v>
      </c>
      <c r="E625" t="s">
        <v>564</v>
      </c>
      <c r="F625" t="s">
        <v>576</v>
      </c>
      <c r="G625" t="s">
        <v>5929</v>
      </c>
      <c r="H625" t="s">
        <v>6061</v>
      </c>
      <c r="I625" t="s">
        <v>79</v>
      </c>
      <c r="J625">
        <v>0</v>
      </c>
      <c r="K625">
        <v>84</v>
      </c>
      <c r="L625">
        <v>84</v>
      </c>
      <c r="M625">
        <v>8</v>
      </c>
      <c r="N625" s="1">
        <v>33843</v>
      </c>
      <c r="O625" t="str">
        <f>IF(archive_3[[#This Row],[Fatalities (air)]]&gt;0,"Fatal","Non-fatal")</f>
        <v>Fatal</v>
      </c>
    </row>
    <row r="626" spans="1:15" x14ac:dyDescent="0.35">
      <c r="A626">
        <v>1981</v>
      </c>
      <c r="B626" t="s">
        <v>5492</v>
      </c>
      <c r="C626" t="s">
        <v>689</v>
      </c>
      <c r="D626">
        <v>29</v>
      </c>
      <c r="E626" t="s">
        <v>564</v>
      </c>
      <c r="F626" t="s">
        <v>80</v>
      </c>
      <c r="G626" t="s">
        <v>5678</v>
      </c>
      <c r="H626" t="s">
        <v>1194</v>
      </c>
      <c r="I626" t="s">
        <v>79</v>
      </c>
      <c r="J626">
        <v>0</v>
      </c>
      <c r="K626">
        <v>3</v>
      </c>
      <c r="L626">
        <v>34</v>
      </c>
      <c r="M626">
        <v>8</v>
      </c>
      <c r="N626" s="1">
        <v>29827</v>
      </c>
      <c r="O626" t="str">
        <f>IF(archive_3[[#This Row],[Fatalities (air)]]&gt;0,"Fatal","Non-fatal")</f>
        <v>Fatal</v>
      </c>
    </row>
    <row r="627" spans="1:15" x14ac:dyDescent="0.35">
      <c r="A627">
        <v>1995</v>
      </c>
      <c r="B627" t="s">
        <v>5492</v>
      </c>
      <c r="C627" t="s">
        <v>689</v>
      </c>
      <c r="D627">
        <v>9</v>
      </c>
      <c r="E627" t="s">
        <v>1195</v>
      </c>
      <c r="F627" t="s">
        <v>21</v>
      </c>
      <c r="G627" t="s">
        <v>216</v>
      </c>
      <c r="H627" t="s">
        <v>1196</v>
      </c>
      <c r="I627" t="s">
        <v>1197</v>
      </c>
      <c r="J627">
        <v>0</v>
      </c>
      <c r="K627">
        <v>65</v>
      </c>
      <c r="L627">
        <v>65</v>
      </c>
      <c r="M627">
        <v>8</v>
      </c>
      <c r="N627" s="1">
        <v>34920</v>
      </c>
      <c r="O627" t="str">
        <f>IF(archive_3[[#This Row],[Fatalities (air)]]&gt;0,"Fatal","Non-fatal")</f>
        <v>Fatal</v>
      </c>
    </row>
    <row r="628" spans="1:15" x14ac:dyDescent="0.35">
      <c r="A628">
        <v>1980</v>
      </c>
      <c r="B628" t="s">
        <v>5492</v>
      </c>
      <c r="C628" t="s">
        <v>689</v>
      </c>
      <c r="D628">
        <v>19</v>
      </c>
      <c r="E628" t="s">
        <v>5420</v>
      </c>
      <c r="F628" t="s">
        <v>144</v>
      </c>
      <c r="G628" t="s">
        <v>6062</v>
      </c>
      <c r="H628" t="s">
        <v>1198</v>
      </c>
      <c r="I628" t="s">
        <v>1199</v>
      </c>
      <c r="J628">
        <v>0</v>
      </c>
      <c r="K628">
        <v>301</v>
      </c>
      <c r="L628">
        <v>301</v>
      </c>
      <c r="M628">
        <v>8</v>
      </c>
      <c r="N628" s="1">
        <v>29452</v>
      </c>
      <c r="O628" t="str">
        <f>IF(archive_3[[#This Row],[Fatalities (air)]]&gt;0,"Fatal","Non-fatal")</f>
        <v>Fatal</v>
      </c>
    </row>
    <row r="629" spans="1:15" x14ac:dyDescent="0.35">
      <c r="A629">
        <v>1941</v>
      </c>
      <c r="B629" t="s">
        <v>5492</v>
      </c>
      <c r="C629" t="s">
        <v>689</v>
      </c>
      <c r="D629">
        <v>14</v>
      </c>
      <c r="E629" t="s">
        <v>590</v>
      </c>
      <c r="F629" t="s">
        <v>107</v>
      </c>
      <c r="G629" t="s">
        <v>6063</v>
      </c>
      <c r="H629" t="s">
        <v>1200</v>
      </c>
      <c r="I629" t="s">
        <v>154</v>
      </c>
      <c r="J629">
        <v>0</v>
      </c>
      <c r="K629">
        <v>22</v>
      </c>
      <c r="L629">
        <v>22</v>
      </c>
      <c r="M629">
        <v>8</v>
      </c>
      <c r="N629" s="1">
        <v>15202</v>
      </c>
      <c r="O629" t="str">
        <f>IF(archive_3[[#This Row],[Fatalities (air)]]&gt;0,"Fatal","Non-fatal")</f>
        <v>Fatal</v>
      </c>
    </row>
    <row r="630" spans="1:15" x14ac:dyDescent="0.35">
      <c r="A630">
        <v>1941</v>
      </c>
      <c r="B630" t="s">
        <v>5492</v>
      </c>
      <c r="C630" t="s">
        <v>689</v>
      </c>
      <c r="D630">
        <v>10</v>
      </c>
      <c r="E630" t="s">
        <v>590</v>
      </c>
      <c r="F630" t="s">
        <v>107</v>
      </c>
      <c r="G630" t="s">
        <v>6064</v>
      </c>
      <c r="H630" t="s">
        <v>1201</v>
      </c>
      <c r="I630" t="s">
        <v>421</v>
      </c>
      <c r="J630">
        <v>0</v>
      </c>
      <c r="K630">
        <v>22</v>
      </c>
      <c r="L630">
        <v>22</v>
      </c>
      <c r="M630">
        <v>8</v>
      </c>
      <c r="N630" s="1">
        <v>15198</v>
      </c>
      <c r="O630" t="str">
        <f>IF(archive_3[[#This Row],[Fatalities (air)]]&gt;0,"Fatal","Non-fatal")</f>
        <v>Fatal</v>
      </c>
    </row>
    <row r="631" spans="1:15" x14ac:dyDescent="0.35">
      <c r="A631">
        <v>1944</v>
      </c>
      <c r="B631" t="s">
        <v>5492</v>
      </c>
      <c r="C631" t="s">
        <v>689</v>
      </c>
      <c r="D631">
        <v>28</v>
      </c>
      <c r="E631" t="s">
        <v>590</v>
      </c>
      <c r="F631" t="s">
        <v>13</v>
      </c>
      <c r="G631" t="s">
        <v>1202</v>
      </c>
      <c r="H631" t="s">
        <v>1203</v>
      </c>
      <c r="I631" t="s">
        <v>641</v>
      </c>
      <c r="J631">
        <v>5</v>
      </c>
      <c r="K631">
        <v>20</v>
      </c>
      <c r="L631">
        <v>20</v>
      </c>
      <c r="M631">
        <v>8</v>
      </c>
      <c r="N631" s="1">
        <v>16312</v>
      </c>
      <c r="O631" t="str">
        <f>IF(archive_3[[#This Row],[Fatalities (air)]]&gt;0,"Fatal","Non-fatal")</f>
        <v>Fatal</v>
      </c>
    </row>
    <row r="632" spans="1:15" x14ac:dyDescent="0.35">
      <c r="A632">
        <v>1942</v>
      </c>
      <c r="B632" t="s">
        <v>5492</v>
      </c>
      <c r="C632" t="s">
        <v>689</v>
      </c>
      <c r="D632">
        <v>23</v>
      </c>
      <c r="E632" t="s">
        <v>590</v>
      </c>
      <c r="F632" t="s">
        <v>483</v>
      </c>
      <c r="G632" t="s">
        <v>6065</v>
      </c>
      <c r="H632" t="s">
        <v>6066</v>
      </c>
      <c r="I632" t="s">
        <v>154</v>
      </c>
      <c r="J632">
        <v>0</v>
      </c>
      <c r="K632">
        <v>14</v>
      </c>
      <c r="L632">
        <v>15</v>
      </c>
      <c r="M632">
        <v>8</v>
      </c>
      <c r="N632" s="1">
        <v>15576</v>
      </c>
      <c r="O632" t="str">
        <f>IF(archive_3[[#This Row],[Fatalities (air)]]&gt;0,"Fatal","Non-fatal")</f>
        <v>Fatal</v>
      </c>
    </row>
    <row r="633" spans="1:15" x14ac:dyDescent="0.35">
      <c r="A633">
        <v>1960</v>
      </c>
      <c r="B633" t="s">
        <v>5492</v>
      </c>
      <c r="C633" t="s">
        <v>689</v>
      </c>
      <c r="D633">
        <v>29</v>
      </c>
      <c r="E633" t="s">
        <v>593</v>
      </c>
      <c r="F633" t="s">
        <v>9344</v>
      </c>
      <c r="G633" t="s">
        <v>6067</v>
      </c>
      <c r="H633" t="s">
        <v>5688</v>
      </c>
      <c r="I633" t="s">
        <v>53</v>
      </c>
      <c r="J633">
        <v>0</v>
      </c>
      <c r="K633">
        <v>63</v>
      </c>
      <c r="L633">
        <v>63</v>
      </c>
      <c r="M633">
        <v>8</v>
      </c>
      <c r="N633" s="1">
        <v>22157</v>
      </c>
      <c r="O633" t="str">
        <f>IF(archive_3[[#This Row],[Fatalities (air)]]&gt;0,"Fatal","Non-fatal")</f>
        <v>Fatal</v>
      </c>
    </row>
    <row r="634" spans="1:15" x14ac:dyDescent="0.35">
      <c r="A634">
        <v>2013</v>
      </c>
      <c r="B634" t="s">
        <v>5492</v>
      </c>
      <c r="C634" t="s">
        <v>689</v>
      </c>
      <c r="D634">
        <v>9</v>
      </c>
      <c r="E634" t="s">
        <v>597</v>
      </c>
      <c r="F634" t="s">
        <v>17</v>
      </c>
      <c r="G634" t="s">
        <v>9240</v>
      </c>
      <c r="H634" t="s">
        <v>1204</v>
      </c>
      <c r="I634" t="s">
        <v>1205</v>
      </c>
      <c r="J634">
        <v>0</v>
      </c>
      <c r="K634">
        <v>4</v>
      </c>
      <c r="L634">
        <v>6</v>
      </c>
      <c r="M634">
        <v>8</v>
      </c>
      <c r="N634" s="1">
        <v>41495</v>
      </c>
      <c r="O634" t="str">
        <f>IF(archive_3[[#This Row],[Fatalities (air)]]&gt;0,"Fatal","Non-fatal")</f>
        <v>Fatal</v>
      </c>
    </row>
    <row r="635" spans="1:15" x14ac:dyDescent="0.35">
      <c r="A635">
        <v>2008</v>
      </c>
      <c r="B635" t="s">
        <v>5492</v>
      </c>
      <c r="C635" t="s">
        <v>689</v>
      </c>
      <c r="D635">
        <v>13</v>
      </c>
      <c r="E635" t="s">
        <v>597</v>
      </c>
      <c r="F635" t="s">
        <v>224</v>
      </c>
      <c r="G635" t="s">
        <v>1206</v>
      </c>
      <c r="H635" t="s">
        <v>1207</v>
      </c>
      <c r="I635" t="s">
        <v>1208</v>
      </c>
      <c r="J635">
        <v>0</v>
      </c>
      <c r="K635">
        <v>3</v>
      </c>
      <c r="L635">
        <v>3</v>
      </c>
      <c r="M635">
        <v>8</v>
      </c>
      <c r="N635" s="1">
        <v>39673</v>
      </c>
      <c r="O635" t="str">
        <f>IF(archive_3[[#This Row],[Fatalities (air)]]&gt;0,"Fatal","Non-fatal")</f>
        <v>Fatal</v>
      </c>
    </row>
    <row r="636" spans="1:15" x14ac:dyDescent="0.35">
      <c r="A636">
        <v>2001</v>
      </c>
      <c r="B636" t="s">
        <v>5492</v>
      </c>
      <c r="C636" t="s">
        <v>689</v>
      </c>
      <c r="D636">
        <v>29</v>
      </c>
      <c r="E636" t="s">
        <v>601</v>
      </c>
      <c r="F636" t="s">
        <v>5815</v>
      </c>
      <c r="G636" t="s">
        <v>6068</v>
      </c>
      <c r="H636" t="s">
        <v>6069</v>
      </c>
      <c r="I636" t="s">
        <v>1209</v>
      </c>
      <c r="J636">
        <v>0</v>
      </c>
      <c r="K636">
        <v>4</v>
      </c>
      <c r="L636">
        <v>47</v>
      </c>
      <c r="M636">
        <v>8</v>
      </c>
      <c r="N636" s="1">
        <v>37132</v>
      </c>
      <c r="O636" t="str">
        <f>IF(archive_3[[#This Row],[Fatalities (air)]]&gt;0,"Fatal","Non-fatal")</f>
        <v>Fatal</v>
      </c>
    </row>
    <row r="637" spans="1:15" x14ac:dyDescent="0.35">
      <c r="A637">
        <v>1959</v>
      </c>
      <c r="B637" t="s">
        <v>5492</v>
      </c>
      <c r="C637" t="s">
        <v>689</v>
      </c>
      <c r="D637">
        <v>19</v>
      </c>
      <c r="E637" t="s">
        <v>601</v>
      </c>
      <c r="F637" t="s">
        <v>13</v>
      </c>
      <c r="G637" t="s">
        <v>5851</v>
      </c>
      <c r="H637" t="s">
        <v>1211</v>
      </c>
      <c r="I637" t="s">
        <v>1210</v>
      </c>
      <c r="J637">
        <v>0</v>
      </c>
      <c r="K637">
        <v>32</v>
      </c>
      <c r="L637">
        <v>32</v>
      </c>
      <c r="M637">
        <v>8</v>
      </c>
      <c r="N637" s="1">
        <v>21781</v>
      </c>
      <c r="O637" t="str">
        <f>IF(archive_3[[#This Row],[Fatalities (air)]]&gt;0,"Fatal","Non-fatal")</f>
        <v>Fatal</v>
      </c>
    </row>
    <row r="638" spans="1:15" x14ac:dyDescent="0.35">
      <c r="A638">
        <v>1939</v>
      </c>
      <c r="B638" t="s">
        <v>5492</v>
      </c>
      <c r="C638" t="s">
        <v>689</v>
      </c>
      <c r="D638">
        <v>4</v>
      </c>
      <c r="E638" t="s">
        <v>601</v>
      </c>
      <c r="F638" t="s">
        <v>232</v>
      </c>
      <c r="G638" t="s">
        <v>5725</v>
      </c>
      <c r="H638" t="s">
        <v>1211</v>
      </c>
      <c r="I638" t="s">
        <v>295</v>
      </c>
      <c r="J638">
        <v>0</v>
      </c>
      <c r="K638">
        <v>7</v>
      </c>
      <c r="L638">
        <v>7</v>
      </c>
      <c r="M638">
        <v>8</v>
      </c>
      <c r="N638" s="1">
        <v>14461</v>
      </c>
      <c r="O638" t="str">
        <f>IF(archive_3[[#This Row],[Fatalities (air)]]&gt;0,"Fatal","Non-fatal")</f>
        <v>Fatal</v>
      </c>
    </row>
    <row r="639" spans="1:15" x14ac:dyDescent="0.35">
      <c r="A639">
        <v>1973</v>
      </c>
      <c r="B639" t="s">
        <v>5492</v>
      </c>
      <c r="C639" t="s">
        <v>689</v>
      </c>
      <c r="D639">
        <v>28</v>
      </c>
      <c r="E639" t="s">
        <v>601</v>
      </c>
      <c r="F639" t="s">
        <v>144</v>
      </c>
      <c r="G639" t="s">
        <v>1212</v>
      </c>
      <c r="H639" t="s">
        <v>6070</v>
      </c>
      <c r="I639" t="s">
        <v>217</v>
      </c>
      <c r="J639">
        <v>0</v>
      </c>
      <c r="K639">
        <v>24</v>
      </c>
      <c r="L639">
        <v>25</v>
      </c>
      <c r="M639">
        <v>8</v>
      </c>
      <c r="N639" s="1">
        <v>26904</v>
      </c>
      <c r="O639" t="str">
        <f>IF(archive_3[[#This Row],[Fatalities (air)]]&gt;0,"Fatal","Non-fatal")</f>
        <v>Fatal</v>
      </c>
    </row>
    <row r="640" spans="1:15" x14ac:dyDescent="0.35">
      <c r="A640">
        <v>2008</v>
      </c>
      <c r="B640" t="s">
        <v>5492</v>
      </c>
      <c r="C640" t="s">
        <v>689</v>
      </c>
      <c r="D640">
        <v>20</v>
      </c>
      <c r="E640" t="s">
        <v>601</v>
      </c>
      <c r="F640" t="s">
        <v>5442</v>
      </c>
      <c r="G640" t="s">
        <v>6071</v>
      </c>
      <c r="H640" t="s">
        <v>1213</v>
      </c>
      <c r="I640" t="s">
        <v>1214</v>
      </c>
      <c r="J640">
        <v>0</v>
      </c>
      <c r="K640">
        <v>154</v>
      </c>
      <c r="L640">
        <v>172</v>
      </c>
      <c r="M640">
        <v>8</v>
      </c>
      <c r="N640" s="1">
        <v>39680</v>
      </c>
      <c r="O640" t="str">
        <f>IF(archive_3[[#This Row],[Fatalities (air)]]&gt;0,"Fatal","Non-fatal")</f>
        <v>Fatal</v>
      </c>
    </row>
    <row r="641" spans="1:15" x14ac:dyDescent="0.35">
      <c r="A641">
        <v>1973</v>
      </c>
      <c r="B641" t="s">
        <v>5492</v>
      </c>
      <c r="C641" t="s">
        <v>689</v>
      </c>
      <c r="D641">
        <v>13</v>
      </c>
      <c r="E641" t="s">
        <v>601</v>
      </c>
      <c r="F641" t="s">
        <v>1215</v>
      </c>
      <c r="G641" t="s">
        <v>1216</v>
      </c>
      <c r="H641" t="s">
        <v>6072</v>
      </c>
      <c r="I641" t="s">
        <v>1217</v>
      </c>
      <c r="J641">
        <v>1</v>
      </c>
      <c r="K641">
        <v>85</v>
      </c>
      <c r="L641">
        <v>85</v>
      </c>
      <c r="M641">
        <v>8</v>
      </c>
      <c r="N641" s="1">
        <v>26889</v>
      </c>
      <c r="O641" t="str">
        <f>IF(archive_3[[#This Row],[Fatalities (air)]]&gt;0,"Fatal","Non-fatal")</f>
        <v>Fatal</v>
      </c>
    </row>
    <row r="642" spans="1:15" x14ac:dyDescent="0.35">
      <c r="A642">
        <v>1976</v>
      </c>
      <c r="B642" t="s">
        <v>5492</v>
      </c>
      <c r="C642" t="s">
        <v>689</v>
      </c>
      <c r="D642">
        <v>9</v>
      </c>
      <c r="E642" t="s">
        <v>6073</v>
      </c>
      <c r="F642" t="s">
        <v>13</v>
      </c>
      <c r="G642" t="s">
        <v>6074</v>
      </c>
      <c r="H642" t="s">
        <v>6075</v>
      </c>
      <c r="I642" t="s">
        <v>1218</v>
      </c>
      <c r="J642">
        <v>0</v>
      </c>
      <c r="K642">
        <v>12</v>
      </c>
      <c r="L642">
        <v>32</v>
      </c>
      <c r="M642">
        <v>8</v>
      </c>
      <c r="N642" s="1">
        <v>27981</v>
      </c>
      <c r="O642" t="str">
        <f>IF(archive_3[[#This Row],[Fatalities (air)]]&gt;0,"Fatal","Non-fatal")</f>
        <v>Fatal</v>
      </c>
    </row>
    <row r="643" spans="1:15" x14ac:dyDescent="0.35">
      <c r="A643">
        <v>2002</v>
      </c>
      <c r="B643" t="s">
        <v>5492</v>
      </c>
      <c r="C643" t="s">
        <v>689</v>
      </c>
      <c r="D643">
        <v>15</v>
      </c>
      <c r="E643" t="s">
        <v>611</v>
      </c>
      <c r="F643" t="s">
        <v>1219</v>
      </c>
      <c r="G643" t="s">
        <v>6076</v>
      </c>
      <c r="H643" t="s">
        <v>1220</v>
      </c>
      <c r="I643" t="s">
        <v>612</v>
      </c>
      <c r="J643">
        <v>0</v>
      </c>
      <c r="K643">
        <v>5</v>
      </c>
      <c r="L643">
        <v>5</v>
      </c>
      <c r="M643">
        <v>8</v>
      </c>
      <c r="N643" s="1">
        <v>37483</v>
      </c>
      <c r="O643" t="str">
        <f>IF(archive_3[[#This Row],[Fatalities (air)]]&gt;0,"Fatal","Non-fatal")</f>
        <v>Fatal</v>
      </c>
    </row>
    <row r="644" spans="1:15" x14ac:dyDescent="0.35">
      <c r="A644">
        <v>2012</v>
      </c>
      <c r="B644" t="s">
        <v>5492</v>
      </c>
      <c r="C644" t="s">
        <v>689</v>
      </c>
      <c r="D644">
        <v>19</v>
      </c>
      <c r="E644" t="s">
        <v>613</v>
      </c>
      <c r="F644" t="s">
        <v>17</v>
      </c>
      <c r="G644" t="s">
        <v>1221</v>
      </c>
      <c r="H644" t="s">
        <v>1222</v>
      </c>
      <c r="I644" t="s">
        <v>1223</v>
      </c>
      <c r="J644">
        <v>0</v>
      </c>
      <c r="K644">
        <v>32</v>
      </c>
      <c r="L644">
        <v>32</v>
      </c>
      <c r="M644">
        <v>8</v>
      </c>
      <c r="N644" s="1">
        <v>41140</v>
      </c>
      <c r="O644" t="str">
        <f>IF(archive_3[[#This Row],[Fatalities (air)]]&gt;0,"Fatal","Non-fatal")</f>
        <v>Fatal</v>
      </c>
    </row>
    <row r="645" spans="1:15" x14ac:dyDescent="0.35">
      <c r="A645">
        <v>1952</v>
      </c>
      <c r="B645" t="s">
        <v>5492</v>
      </c>
      <c r="C645" t="s">
        <v>689</v>
      </c>
      <c r="D645">
        <v>29</v>
      </c>
      <c r="E645" t="s">
        <v>613</v>
      </c>
      <c r="F645" t="s">
        <v>13</v>
      </c>
      <c r="G645" t="s">
        <v>5650</v>
      </c>
      <c r="H645" t="s">
        <v>1224</v>
      </c>
      <c r="I645" t="s">
        <v>1225</v>
      </c>
      <c r="J645">
        <v>0</v>
      </c>
      <c r="K645">
        <v>2</v>
      </c>
      <c r="L645">
        <v>4</v>
      </c>
      <c r="M645">
        <v>8</v>
      </c>
      <c r="N645" s="1">
        <v>19235</v>
      </c>
      <c r="O645" t="str">
        <f>IF(archive_3[[#This Row],[Fatalities (air)]]&gt;0,"Fatal","Non-fatal")</f>
        <v>Fatal</v>
      </c>
    </row>
    <row r="646" spans="1:15" x14ac:dyDescent="0.35">
      <c r="A646">
        <v>1986</v>
      </c>
      <c r="B646" t="s">
        <v>5492</v>
      </c>
      <c r="C646" t="s">
        <v>689</v>
      </c>
      <c r="D646">
        <v>16</v>
      </c>
      <c r="E646" t="s">
        <v>613</v>
      </c>
      <c r="F646" t="s">
        <v>224</v>
      </c>
      <c r="G646" t="s">
        <v>6077</v>
      </c>
      <c r="H646" t="s">
        <v>1226</v>
      </c>
      <c r="I646" t="s">
        <v>1227</v>
      </c>
      <c r="J646">
        <v>0</v>
      </c>
      <c r="K646">
        <v>60</v>
      </c>
      <c r="L646">
        <v>60</v>
      </c>
      <c r="M646">
        <v>8</v>
      </c>
      <c r="N646" s="1">
        <v>31640</v>
      </c>
      <c r="O646" t="str">
        <f>IF(archive_3[[#This Row],[Fatalities (air)]]&gt;0,"Fatal","Non-fatal")</f>
        <v>Fatal</v>
      </c>
    </row>
    <row r="647" spans="1:15" x14ac:dyDescent="0.35">
      <c r="A647">
        <v>1937</v>
      </c>
      <c r="B647" t="s">
        <v>5492</v>
      </c>
      <c r="C647" t="s">
        <v>689</v>
      </c>
      <c r="D647">
        <v>2</v>
      </c>
      <c r="E647" t="s">
        <v>613</v>
      </c>
      <c r="F647" t="s">
        <v>892</v>
      </c>
      <c r="G647" t="s">
        <v>6078</v>
      </c>
      <c r="H647" t="s">
        <v>1228</v>
      </c>
      <c r="I647" t="s">
        <v>404</v>
      </c>
      <c r="J647">
        <v>0</v>
      </c>
      <c r="K647">
        <v>9</v>
      </c>
      <c r="L647">
        <v>9</v>
      </c>
      <c r="M647">
        <v>8</v>
      </c>
      <c r="N647" s="1">
        <v>13729</v>
      </c>
      <c r="O647" t="str">
        <f>IF(archive_3[[#This Row],[Fatalities (air)]]&gt;0,"Fatal","Non-fatal")</f>
        <v>Fatal</v>
      </c>
    </row>
    <row r="648" spans="1:15" x14ac:dyDescent="0.35">
      <c r="A648">
        <v>1947</v>
      </c>
      <c r="B648" t="s">
        <v>5492</v>
      </c>
      <c r="C648" t="s">
        <v>689</v>
      </c>
      <c r="D648">
        <v>9</v>
      </c>
      <c r="E648" t="s">
        <v>1229</v>
      </c>
      <c r="F648" t="s">
        <v>13</v>
      </c>
      <c r="G648" t="s">
        <v>6079</v>
      </c>
      <c r="H648" t="s">
        <v>1230</v>
      </c>
      <c r="I648" t="s">
        <v>1231</v>
      </c>
      <c r="J648">
        <v>0</v>
      </c>
      <c r="K648">
        <v>1</v>
      </c>
      <c r="L648">
        <v>5</v>
      </c>
      <c r="M648">
        <v>8</v>
      </c>
      <c r="N648" s="1">
        <v>17388</v>
      </c>
      <c r="O648" t="str">
        <f>IF(archive_3[[#This Row],[Fatalities (air)]]&gt;0,"Fatal","Non-fatal")</f>
        <v>Fatal</v>
      </c>
    </row>
    <row r="649" spans="1:15" x14ac:dyDescent="0.35">
      <c r="A649">
        <v>2018</v>
      </c>
      <c r="B649" t="s">
        <v>5492</v>
      </c>
      <c r="C649" t="s">
        <v>689</v>
      </c>
      <c r="D649">
        <v>4</v>
      </c>
      <c r="E649" t="s">
        <v>620</v>
      </c>
      <c r="F649" t="s">
        <v>232</v>
      </c>
      <c r="G649" t="s">
        <v>6080</v>
      </c>
      <c r="H649" t="s">
        <v>1232</v>
      </c>
      <c r="I649" t="s">
        <v>1233</v>
      </c>
      <c r="J649">
        <v>1</v>
      </c>
      <c r="K649">
        <v>20</v>
      </c>
      <c r="L649">
        <v>20</v>
      </c>
      <c r="M649">
        <v>8</v>
      </c>
      <c r="N649" s="1">
        <v>43316</v>
      </c>
      <c r="O649" t="str">
        <f>IF(archive_3[[#This Row],[Fatalities (air)]]&gt;0,"Fatal","Non-fatal")</f>
        <v>Fatal</v>
      </c>
    </row>
    <row r="650" spans="1:15" x14ac:dyDescent="0.35">
      <c r="A650">
        <v>1975</v>
      </c>
      <c r="B650" t="s">
        <v>5492</v>
      </c>
      <c r="C650" t="s">
        <v>689</v>
      </c>
      <c r="D650">
        <v>20</v>
      </c>
      <c r="E650" t="s">
        <v>625</v>
      </c>
      <c r="F650" t="s">
        <v>56</v>
      </c>
      <c r="G650" t="s">
        <v>6081</v>
      </c>
      <c r="H650" t="s">
        <v>1808</v>
      </c>
      <c r="I650" t="s">
        <v>875</v>
      </c>
      <c r="J650">
        <v>0</v>
      </c>
      <c r="K650">
        <v>126</v>
      </c>
      <c r="L650">
        <v>128</v>
      </c>
      <c r="M650">
        <v>8</v>
      </c>
      <c r="N650" s="1">
        <v>27626</v>
      </c>
      <c r="O650" t="str">
        <f>IF(archive_3[[#This Row],[Fatalities (air)]]&gt;0,"Fatal","Non-fatal")</f>
        <v>Fatal</v>
      </c>
    </row>
    <row r="651" spans="1:15" x14ac:dyDescent="0.35">
      <c r="A651">
        <v>1997</v>
      </c>
      <c r="B651" t="s">
        <v>5492</v>
      </c>
      <c r="C651" t="s">
        <v>689</v>
      </c>
      <c r="D651">
        <v>10</v>
      </c>
      <c r="E651" t="s">
        <v>628</v>
      </c>
      <c r="F651" t="s">
        <v>277</v>
      </c>
      <c r="G651" t="s">
        <v>278</v>
      </c>
      <c r="H651" t="s">
        <v>1234</v>
      </c>
      <c r="I651" t="s">
        <v>631</v>
      </c>
      <c r="J651">
        <v>0</v>
      </c>
      <c r="K651">
        <v>16</v>
      </c>
      <c r="L651">
        <v>16</v>
      </c>
      <c r="M651">
        <v>8</v>
      </c>
      <c r="N651" s="1">
        <v>35652</v>
      </c>
      <c r="O651" t="str">
        <f>IF(archive_3[[#This Row],[Fatalities (air)]]&gt;0,"Fatal","Non-fatal")</f>
        <v>Fatal</v>
      </c>
    </row>
    <row r="652" spans="1:15" x14ac:dyDescent="0.35">
      <c r="A652">
        <v>1999</v>
      </c>
      <c r="B652" t="s">
        <v>5492</v>
      </c>
      <c r="C652" t="s">
        <v>689</v>
      </c>
      <c r="D652">
        <v>24</v>
      </c>
      <c r="E652" t="s">
        <v>628</v>
      </c>
      <c r="F652" t="s">
        <v>5442</v>
      </c>
      <c r="G652" t="s">
        <v>6082</v>
      </c>
      <c r="H652" t="s">
        <v>1235</v>
      </c>
      <c r="I652" t="s">
        <v>1236</v>
      </c>
      <c r="J652">
        <v>0</v>
      </c>
      <c r="K652">
        <v>1</v>
      </c>
      <c r="L652">
        <v>96</v>
      </c>
      <c r="M652">
        <v>8</v>
      </c>
      <c r="N652" s="1">
        <v>36396</v>
      </c>
      <c r="O652" t="str">
        <f>IF(archive_3[[#This Row],[Fatalities (air)]]&gt;0,"Fatal","Non-fatal")</f>
        <v>Fatal</v>
      </c>
    </row>
    <row r="653" spans="1:15" x14ac:dyDescent="0.35">
      <c r="A653">
        <v>1970</v>
      </c>
      <c r="B653" t="s">
        <v>5492</v>
      </c>
      <c r="C653" t="s">
        <v>689</v>
      </c>
      <c r="D653">
        <v>12</v>
      </c>
      <c r="E653" t="s">
        <v>628</v>
      </c>
      <c r="F653" t="s">
        <v>5474</v>
      </c>
      <c r="G653" t="s">
        <v>5475</v>
      </c>
      <c r="H653" t="s">
        <v>1237</v>
      </c>
      <c r="I653" t="s">
        <v>839</v>
      </c>
      <c r="J653">
        <v>0</v>
      </c>
      <c r="K653">
        <v>14</v>
      </c>
      <c r="L653">
        <v>31</v>
      </c>
      <c r="M653">
        <v>8</v>
      </c>
      <c r="N653" s="1">
        <v>25792</v>
      </c>
      <c r="O653" t="str">
        <f>IF(archive_3[[#This Row],[Fatalities (air)]]&gt;0,"Fatal","Non-fatal")</f>
        <v>Fatal</v>
      </c>
    </row>
    <row r="654" spans="1:15" x14ac:dyDescent="0.35">
      <c r="A654">
        <v>1993</v>
      </c>
      <c r="B654" t="s">
        <v>5492</v>
      </c>
      <c r="C654" t="s">
        <v>689</v>
      </c>
      <c r="D654">
        <v>28</v>
      </c>
      <c r="E654" t="s">
        <v>1238</v>
      </c>
      <c r="F654" t="s">
        <v>80</v>
      </c>
      <c r="G654" t="s">
        <v>5678</v>
      </c>
      <c r="H654" t="s">
        <v>1239</v>
      </c>
      <c r="I654" t="s">
        <v>1240</v>
      </c>
      <c r="J654">
        <v>0</v>
      </c>
      <c r="K654">
        <v>82</v>
      </c>
      <c r="L654">
        <v>86</v>
      </c>
      <c r="M654">
        <v>8</v>
      </c>
      <c r="N654" s="1">
        <v>34209</v>
      </c>
      <c r="O654" t="str">
        <f>IF(archive_3[[#This Row],[Fatalities (air)]]&gt;0,"Fatal","Non-fatal")</f>
        <v>Fatal</v>
      </c>
    </row>
    <row r="655" spans="1:15" x14ac:dyDescent="0.35">
      <c r="A655">
        <v>2014</v>
      </c>
      <c r="B655" t="s">
        <v>5492</v>
      </c>
      <c r="C655" t="s">
        <v>689</v>
      </c>
      <c r="D655">
        <v>31</v>
      </c>
      <c r="E655" t="s">
        <v>1241</v>
      </c>
      <c r="F655" t="s">
        <v>224</v>
      </c>
      <c r="G655" t="s">
        <v>6083</v>
      </c>
      <c r="H655" t="s">
        <v>1242</v>
      </c>
      <c r="I655" t="s">
        <v>1243</v>
      </c>
      <c r="J655">
        <v>0</v>
      </c>
      <c r="K655">
        <v>3</v>
      </c>
      <c r="L655">
        <v>3</v>
      </c>
      <c r="M655">
        <v>8</v>
      </c>
      <c r="N655" s="1">
        <v>41882</v>
      </c>
      <c r="O655" t="str">
        <f>IF(archive_3[[#This Row],[Fatalities (air)]]&gt;0,"Fatal","Non-fatal")</f>
        <v>Fatal</v>
      </c>
    </row>
    <row r="656" spans="1:15" x14ac:dyDescent="0.35">
      <c r="A656">
        <v>1984</v>
      </c>
      <c r="B656" t="s">
        <v>5492</v>
      </c>
      <c r="C656" t="s">
        <v>689</v>
      </c>
      <c r="D656">
        <v>11</v>
      </c>
      <c r="E656" t="s">
        <v>633</v>
      </c>
      <c r="F656" t="s">
        <v>13</v>
      </c>
      <c r="G656" t="s">
        <v>6084</v>
      </c>
      <c r="H656" t="s">
        <v>2223</v>
      </c>
      <c r="I656" t="s">
        <v>1244</v>
      </c>
      <c r="J656">
        <v>0</v>
      </c>
      <c r="K656">
        <v>3</v>
      </c>
      <c r="L656">
        <v>3</v>
      </c>
      <c r="M656">
        <v>8</v>
      </c>
      <c r="N656" s="1">
        <v>30905</v>
      </c>
      <c r="O656" t="str">
        <f>IF(archive_3[[#This Row],[Fatalities (air)]]&gt;0,"Fatal","Non-fatal")</f>
        <v>Fatal</v>
      </c>
    </row>
    <row r="657" spans="1:15" x14ac:dyDescent="0.35">
      <c r="A657">
        <v>2001</v>
      </c>
      <c r="B657" t="s">
        <v>5492</v>
      </c>
      <c r="C657" t="s">
        <v>689</v>
      </c>
      <c r="D657">
        <v>24</v>
      </c>
      <c r="E657" t="s">
        <v>1245</v>
      </c>
      <c r="F657" t="s">
        <v>28</v>
      </c>
      <c r="G657" t="s">
        <v>1246</v>
      </c>
      <c r="H657" t="s">
        <v>1247</v>
      </c>
      <c r="I657" t="s">
        <v>1248</v>
      </c>
      <c r="J657">
        <v>0</v>
      </c>
      <c r="K657">
        <v>0</v>
      </c>
      <c r="L657">
        <v>304</v>
      </c>
      <c r="M657">
        <v>8</v>
      </c>
      <c r="N657" s="1">
        <v>37127</v>
      </c>
      <c r="O657" t="str">
        <f>IF(archive_3[[#This Row],[Fatalities (air)]]&gt;0,"Fatal","Non-fatal")</f>
        <v>Non-fatal</v>
      </c>
    </row>
    <row r="658" spans="1:15" x14ac:dyDescent="0.35">
      <c r="A658">
        <v>1988</v>
      </c>
      <c r="B658" t="s">
        <v>5492</v>
      </c>
      <c r="C658" t="s">
        <v>689</v>
      </c>
      <c r="D658">
        <v>31</v>
      </c>
      <c r="E658" t="s">
        <v>635</v>
      </c>
      <c r="F658" t="s">
        <v>21</v>
      </c>
      <c r="G658" t="s">
        <v>35</v>
      </c>
      <c r="H658" t="s">
        <v>1249</v>
      </c>
      <c r="I658" t="s">
        <v>287</v>
      </c>
      <c r="J658">
        <v>0</v>
      </c>
      <c r="K658">
        <v>14</v>
      </c>
      <c r="L658">
        <v>108</v>
      </c>
      <c r="M658">
        <v>8</v>
      </c>
      <c r="N658" s="1">
        <v>32386</v>
      </c>
      <c r="O658" t="str">
        <f>IF(archive_3[[#This Row],[Fatalities (air)]]&gt;0,"Fatal","Non-fatal")</f>
        <v>Fatal</v>
      </c>
    </row>
    <row r="659" spans="1:15" x14ac:dyDescent="0.35">
      <c r="A659">
        <v>1985</v>
      </c>
      <c r="B659" t="s">
        <v>5492</v>
      </c>
      <c r="C659" t="s">
        <v>689</v>
      </c>
      <c r="D659">
        <v>2</v>
      </c>
      <c r="E659" t="s">
        <v>635</v>
      </c>
      <c r="F659" t="s">
        <v>144</v>
      </c>
      <c r="G659" t="s">
        <v>1250</v>
      </c>
      <c r="H659" t="s">
        <v>1251</v>
      </c>
      <c r="I659" t="s">
        <v>287</v>
      </c>
      <c r="J659">
        <v>1</v>
      </c>
      <c r="K659">
        <v>134</v>
      </c>
      <c r="L659">
        <v>163</v>
      </c>
      <c r="M659">
        <v>8</v>
      </c>
      <c r="N659" s="1">
        <v>31261</v>
      </c>
      <c r="O659" t="str">
        <f>IF(archive_3[[#This Row],[Fatalities (air)]]&gt;0,"Fatal","Non-fatal")</f>
        <v>Fatal</v>
      </c>
    </row>
    <row r="660" spans="1:15" x14ac:dyDescent="0.35">
      <c r="A660">
        <v>1935</v>
      </c>
      <c r="B660" t="s">
        <v>5492</v>
      </c>
      <c r="C660" t="s">
        <v>689</v>
      </c>
      <c r="D660">
        <v>14</v>
      </c>
      <c r="E660" t="s">
        <v>635</v>
      </c>
      <c r="F660" t="s">
        <v>484</v>
      </c>
      <c r="G660" t="s">
        <v>6085</v>
      </c>
      <c r="H660" t="s">
        <v>6086</v>
      </c>
      <c r="I660" t="s">
        <v>287</v>
      </c>
      <c r="J660">
        <v>0</v>
      </c>
      <c r="K660">
        <v>4</v>
      </c>
      <c r="L660">
        <v>4</v>
      </c>
      <c r="M660">
        <v>8</v>
      </c>
      <c r="N660" s="1">
        <v>13010</v>
      </c>
      <c r="O660" t="str">
        <f>IF(archive_3[[#This Row],[Fatalities (air)]]&gt;0,"Fatal","Non-fatal")</f>
        <v>Fatal</v>
      </c>
    </row>
    <row r="661" spans="1:15" x14ac:dyDescent="0.35">
      <c r="A661">
        <v>2009</v>
      </c>
      <c r="B661" t="s">
        <v>5492</v>
      </c>
      <c r="C661" t="s">
        <v>689</v>
      </c>
      <c r="D661">
        <v>4</v>
      </c>
      <c r="E661" t="s">
        <v>642</v>
      </c>
      <c r="F661" t="s">
        <v>5667</v>
      </c>
      <c r="G661" t="s">
        <v>5920</v>
      </c>
      <c r="H661" t="s">
        <v>1252</v>
      </c>
      <c r="I661" t="s">
        <v>1253</v>
      </c>
      <c r="J661">
        <v>0</v>
      </c>
      <c r="K661">
        <v>1</v>
      </c>
      <c r="L661">
        <v>72</v>
      </c>
      <c r="M661">
        <v>8</v>
      </c>
      <c r="N661" s="1">
        <v>40029</v>
      </c>
      <c r="O661" t="str">
        <f>IF(archive_3[[#This Row],[Fatalities (air)]]&gt;0,"Fatal","Non-fatal")</f>
        <v>Fatal</v>
      </c>
    </row>
    <row r="662" spans="1:15" x14ac:dyDescent="0.35">
      <c r="A662">
        <v>2008</v>
      </c>
      <c r="B662" t="s">
        <v>5492</v>
      </c>
      <c r="C662" t="s">
        <v>689</v>
      </c>
      <c r="D662">
        <v>6</v>
      </c>
      <c r="E662" t="s">
        <v>642</v>
      </c>
      <c r="F662" t="s">
        <v>1254</v>
      </c>
      <c r="G662" t="s">
        <v>9250</v>
      </c>
      <c r="H662" t="s">
        <v>1255</v>
      </c>
      <c r="I662" t="s">
        <v>1256</v>
      </c>
      <c r="J662">
        <v>0</v>
      </c>
      <c r="K662">
        <v>10</v>
      </c>
      <c r="L662">
        <v>10</v>
      </c>
      <c r="M662">
        <v>8</v>
      </c>
      <c r="N662" s="1">
        <v>39666</v>
      </c>
      <c r="O662" t="str">
        <f>IF(archive_3[[#This Row],[Fatalities (air)]]&gt;0,"Fatal","Non-fatal")</f>
        <v>Fatal</v>
      </c>
    </row>
    <row r="663" spans="1:15" x14ac:dyDescent="0.35">
      <c r="A663">
        <v>1987</v>
      </c>
      <c r="B663" t="s">
        <v>5492</v>
      </c>
      <c r="C663" t="s">
        <v>689</v>
      </c>
      <c r="D663">
        <v>31</v>
      </c>
      <c r="E663" t="s">
        <v>642</v>
      </c>
      <c r="F663" t="s">
        <v>21</v>
      </c>
      <c r="G663" t="s">
        <v>216</v>
      </c>
      <c r="H663" t="s">
        <v>6087</v>
      </c>
      <c r="I663" t="s">
        <v>643</v>
      </c>
      <c r="J663">
        <v>0</v>
      </c>
      <c r="K663">
        <v>83</v>
      </c>
      <c r="L663">
        <v>83</v>
      </c>
      <c r="M663">
        <v>8</v>
      </c>
      <c r="N663" s="1">
        <v>32020</v>
      </c>
      <c r="O663" t="str">
        <f>IF(archive_3[[#This Row],[Fatalities (air)]]&gt;0,"Fatal","Non-fatal")</f>
        <v>Fatal</v>
      </c>
    </row>
    <row r="664" spans="1:15" x14ac:dyDescent="0.35">
      <c r="A664">
        <v>1953</v>
      </c>
      <c r="B664" t="s">
        <v>5492</v>
      </c>
      <c r="C664" t="s">
        <v>689</v>
      </c>
      <c r="D664">
        <v>3</v>
      </c>
      <c r="E664" t="s">
        <v>647</v>
      </c>
      <c r="F664" t="s">
        <v>144</v>
      </c>
      <c r="G664" t="s">
        <v>6088</v>
      </c>
      <c r="H664" t="s">
        <v>6089</v>
      </c>
      <c r="I664" t="s">
        <v>53</v>
      </c>
      <c r="J664">
        <v>0</v>
      </c>
      <c r="K664">
        <v>4</v>
      </c>
      <c r="L664">
        <v>42</v>
      </c>
      <c r="M664">
        <v>8</v>
      </c>
      <c r="N664" s="1">
        <v>19574</v>
      </c>
      <c r="O664" t="str">
        <f>IF(archive_3[[#This Row],[Fatalities (air)]]&gt;0,"Fatal","Non-fatal")</f>
        <v>Fatal</v>
      </c>
    </row>
    <row r="665" spans="1:15" x14ac:dyDescent="0.35">
      <c r="A665">
        <v>1969</v>
      </c>
      <c r="B665" t="s">
        <v>5492</v>
      </c>
      <c r="C665" t="s">
        <v>689</v>
      </c>
      <c r="D665">
        <v>3</v>
      </c>
      <c r="E665" t="s">
        <v>654</v>
      </c>
      <c r="F665" t="s">
        <v>17</v>
      </c>
      <c r="G665" t="s">
        <v>6090</v>
      </c>
      <c r="H665" t="s">
        <v>1257</v>
      </c>
      <c r="I665" t="s">
        <v>79</v>
      </c>
      <c r="J665">
        <v>0</v>
      </c>
      <c r="K665">
        <v>55</v>
      </c>
      <c r="L665">
        <v>55</v>
      </c>
      <c r="M665">
        <v>8</v>
      </c>
      <c r="N665" s="1">
        <v>25418</v>
      </c>
      <c r="O665" t="str">
        <f>IF(archive_3[[#This Row],[Fatalities (air)]]&gt;0,"Fatal","Non-fatal")</f>
        <v>Fatal</v>
      </c>
    </row>
    <row r="666" spans="1:15" x14ac:dyDescent="0.35">
      <c r="A666">
        <v>1960</v>
      </c>
      <c r="B666" t="s">
        <v>5492</v>
      </c>
      <c r="C666" t="s">
        <v>689</v>
      </c>
      <c r="D666">
        <v>17</v>
      </c>
      <c r="E666" t="s">
        <v>654</v>
      </c>
      <c r="F666" t="s">
        <v>56</v>
      </c>
      <c r="G666" t="s">
        <v>6091</v>
      </c>
      <c r="H666" t="s">
        <v>4259</v>
      </c>
      <c r="I666" t="s">
        <v>79</v>
      </c>
      <c r="J666">
        <v>0</v>
      </c>
      <c r="K666">
        <v>34</v>
      </c>
      <c r="L666">
        <v>34</v>
      </c>
      <c r="M666">
        <v>8</v>
      </c>
      <c r="N666" s="1">
        <v>22145</v>
      </c>
      <c r="O666" t="str">
        <f>IF(archive_3[[#This Row],[Fatalities (air)]]&gt;0,"Fatal","Non-fatal")</f>
        <v>Fatal</v>
      </c>
    </row>
    <row r="667" spans="1:15" x14ac:dyDescent="0.35">
      <c r="A667">
        <v>2006</v>
      </c>
      <c r="B667" t="s">
        <v>5492</v>
      </c>
      <c r="C667" t="s">
        <v>689</v>
      </c>
      <c r="D667">
        <v>22</v>
      </c>
      <c r="E667" t="s">
        <v>654</v>
      </c>
      <c r="F667" t="s">
        <v>576</v>
      </c>
      <c r="G667" t="s">
        <v>5989</v>
      </c>
      <c r="H667" t="s">
        <v>2239</v>
      </c>
      <c r="I667" t="s">
        <v>1258</v>
      </c>
      <c r="J667">
        <v>0</v>
      </c>
      <c r="K667">
        <v>170</v>
      </c>
      <c r="L667">
        <v>170</v>
      </c>
      <c r="M667">
        <v>8</v>
      </c>
      <c r="N667" s="1">
        <v>38951</v>
      </c>
      <c r="O667" t="str">
        <f>IF(archive_3[[#This Row],[Fatalities (air)]]&gt;0,"Fatal","Non-fatal")</f>
        <v>Fatal</v>
      </c>
    </row>
    <row r="668" spans="1:15" x14ac:dyDescent="0.35">
      <c r="A668">
        <v>2016</v>
      </c>
      <c r="B668" t="s">
        <v>5492</v>
      </c>
      <c r="C668" t="s">
        <v>689</v>
      </c>
      <c r="D668">
        <v>5</v>
      </c>
      <c r="E668" t="s">
        <v>1259</v>
      </c>
      <c r="F668" t="s">
        <v>21</v>
      </c>
      <c r="G668" t="s">
        <v>6092</v>
      </c>
      <c r="H668" t="s">
        <v>1260</v>
      </c>
      <c r="I668" t="s">
        <v>1261</v>
      </c>
      <c r="J668">
        <v>1</v>
      </c>
      <c r="K668">
        <v>0</v>
      </c>
      <c r="L668">
        <v>300</v>
      </c>
      <c r="M668">
        <v>8</v>
      </c>
      <c r="N668" s="1">
        <v>42587</v>
      </c>
      <c r="O668" t="str">
        <f>IF(archive_3[[#This Row],[Fatalities (air)]]&gt;0,"Fatal","Non-fatal")</f>
        <v>Non-fatal</v>
      </c>
    </row>
    <row r="669" spans="1:15" x14ac:dyDescent="0.35">
      <c r="A669">
        <v>1953</v>
      </c>
      <c r="B669" t="s">
        <v>5492</v>
      </c>
      <c r="C669" t="s">
        <v>689</v>
      </c>
      <c r="D669">
        <v>3</v>
      </c>
      <c r="E669" t="s">
        <v>1259</v>
      </c>
      <c r="F669" t="s">
        <v>13</v>
      </c>
      <c r="G669" t="s">
        <v>6093</v>
      </c>
      <c r="H669" t="s">
        <v>1262</v>
      </c>
      <c r="I669" t="s">
        <v>1263</v>
      </c>
      <c r="J669">
        <v>0</v>
      </c>
      <c r="K669">
        <v>1</v>
      </c>
      <c r="L669">
        <v>25</v>
      </c>
      <c r="M669">
        <v>8</v>
      </c>
      <c r="N669" s="1">
        <v>19574</v>
      </c>
      <c r="O669" t="str">
        <f>IF(archive_3[[#This Row],[Fatalities (air)]]&gt;0,"Fatal","Non-fatal")</f>
        <v>Fatal</v>
      </c>
    </row>
    <row r="670" spans="1:15" x14ac:dyDescent="0.35">
      <c r="A670">
        <v>1923</v>
      </c>
      <c r="B670" t="s">
        <v>5492</v>
      </c>
      <c r="C670" t="s">
        <v>689</v>
      </c>
      <c r="D670">
        <v>27</v>
      </c>
      <c r="E670" t="s">
        <v>1259</v>
      </c>
      <c r="F670" t="s">
        <v>9367</v>
      </c>
      <c r="G670" t="s">
        <v>6094</v>
      </c>
      <c r="H670" t="s">
        <v>1264</v>
      </c>
      <c r="I670" t="s">
        <v>1265</v>
      </c>
      <c r="J670">
        <v>0</v>
      </c>
      <c r="K670">
        <v>1</v>
      </c>
      <c r="L670">
        <v>11</v>
      </c>
      <c r="M670">
        <v>8</v>
      </c>
      <c r="N670" s="1">
        <v>8640</v>
      </c>
      <c r="O670" t="str">
        <f>IF(archive_3[[#This Row],[Fatalities (air)]]&gt;0,"Fatal","Non-fatal")</f>
        <v>Fatal</v>
      </c>
    </row>
    <row r="671" spans="1:15" x14ac:dyDescent="0.35">
      <c r="A671">
        <v>1947</v>
      </c>
      <c r="B671" t="s">
        <v>5492</v>
      </c>
      <c r="C671" t="s">
        <v>689</v>
      </c>
      <c r="D671">
        <v>21</v>
      </c>
      <c r="E671" t="s">
        <v>1266</v>
      </c>
      <c r="F671" t="s">
        <v>85</v>
      </c>
      <c r="G671" t="s">
        <v>6095</v>
      </c>
      <c r="H671" t="s">
        <v>1267</v>
      </c>
      <c r="I671" t="s">
        <v>1268</v>
      </c>
      <c r="J671">
        <v>0</v>
      </c>
      <c r="K671">
        <v>3</v>
      </c>
      <c r="L671">
        <v>3</v>
      </c>
      <c r="M671">
        <v>8</v>
      </c>
      <c r="N671" s="1">
        <v>17400</v>
      </c>
      <c r="O671" t="str">
        <f>IF(archive_3[[#This Row],[Fatalities (air)]]&gt;0,"Fatal","Non-fatal")</f>
        <v>Fatal</v>
      </c>
    </row>
    <row r="672" spans="1:15" x14ac:dyDescent="0.35">
      <c r="A672">
        <v>1999</v>
      </c>
      <c r="B672" t="s">
        <v>5492</v>
      </c>
      <c r="C672" t="s">
        <v>689</v>
      </c>
      <c r="D672">
        <v>26</v>
      </c>
      <c r="E672" t="s">
        <v>1269</v>
      </c>
      <c r="F672" t="s">
        <v>80</v>
      </c>
      <c r="G672" t="s">
        <v>6096</v>
      </c>
      <c r="H672" t="s">
        <v>1270</v>
      </c>
      <c r="I672" t="s">
        <v>1271</v>
      </c>
      <c r="J672">
        <v>0</v>
      </c>
      <c r="K672">
        <v>2</v>
      </c>
      <c r="L672">
        <v>33</v>
      </c>
      <c r="M672">
        <v>8</v>
      </c>
      <c r="N672" s="1">
        <v>36398</v>
      </c>
      <c r="O672" t="str">
        <f>IF(archive_3[[#This Row],[Fatalities (air)]]&gt;0,"Fatal","Non-fatal")</f>
        <v>Fatal</v>
      </c>
    </row>
    <row r="673" spans="1:15" x14ac:dyDescent="0.35">
      <c r="A673">
        <v>1944</v>
      </c>
      <c r="B673" t="s">
        <v>5492</v>
      </c>
      <c r="C673" t="s">
        <v>689</v>
      </c>
      <c r="D673">
        <v>29</v>
      </c>
      <c r="E673" t="s">
        <v>1272</v>
      </c>
      <c r="F673" t="s">
        <v>144</v>
      </c>
      <c r="G673" t="s">
        <v>6097</v>
      </c>
      <c r="H673" t="s">
        <v>6098</v>
      </c>
      <c r="I673" t="s">
        <v>1273</v>
      </c>
      <c r="J673">
        <v>0</v>
      </c>
      <c r="K673">
        <v>11</v>
      </c>
      <c r="L673">
        <v>15</v>
      </c>
      <c r="M673">
        <v>8</v>
      </c>
      <c r="N673" s="1">
        <v>16313</v>
      </c>
      <c r="O673" t="str">
        <f>IF(archive_3[[#This Row],[Fatalities (air)]]&gt;0,"Fatal","Non-fatal")</f>
        <v>Fatal</v>
      </c>
    </row>
    <row r="674" spans="1:15" x14ac:dyDescent="0.35">
      <c r="A674">
        <v>2003</v>
      </c>
      <c r="B674" t="s">
        <v>5492</v>
      </c>
      <c r="C674" t="s">
        <v>689</v>
      </c>
      <c r="D674">
        <v>8</v>
      </c>
      <c r="E674" t="s">
        <v>657</v>
      </c>
      <c r="F674" t="s">
        <v>9342</v>
      </c>
      <c r="G674" t="s">
        <v>6099</v>
      </c>
      <c r="H674" t="s">
        <v>1274</v>
      </c>
      <c r="I674" t="s">
        <v>1275</v>
      </c>
      <c r="J674">
        <v>0</v>
      </c>
      <c r="K674">
        <v>1</v>
      </c>
      <c r="L674">
        <v>16</v>
      </c>
      <c r="M674">
        <v>8</v>
      </c>
      <c r="N674" s="1">
        <v>37841</v>
      </c>
      <c r="O674" t="str">
        <f>IF(archive_3[[#This Row],[Fatalities (air)]]&gt;0,"Fatal","Non-fatal")</f>
        <v>Fatal</v>
      </c>
    </row>
    <row r="675" spans="1:15" x14ac:dyDescent="0.35">
      <c r="A675">
        <v>1972</v>
      </c>
      <c r="B675" t="s">
        <v>5492</v>
      </c>
      <c r="C675" t="s">
        <v>689</v>
      </c>
      <c r="D675">
        <v>27</v>
      </c>
      <c r="E675" t="s">
        <v>657</v>
      </c>
      <c r="F675" t="s">
        <v>13</v>
      </c>
      <c r="G675" t="s">
        <v>639</v>
      </c>
      <c r="H675" t="s">
        <v>1276</v>
      </c>
      <c r="I675" t="s">
        <v>1277</v>
      </c>
      <c r="J675">
        <v>0</v>
      </c>
      <c r="K675">
        <v>34</v>
      </c>
      <c r="L675">
        <v>34</v>
      </c>
      <c r="M675">
        <v>8</v>
      </c>
      <c r="N675" s="1">
        <v>26538</v>
      </c>
      <c r="O675" t="str">
        <f>IF(archive_3[[#This Row],[Fatalities (air)]]&gt;0,"Fatal","Non-fatal")</f>
        <v>Fatal</v>
      </c>
    </row>
    <row r="676" spans="1:15" x14ac:dyDescent="0.35">
      <c r="A676">
        <v>1948</v>
      </c>
      <c r="B676" t="s">
        <v>5492</v>
      </c>
      <c r="C676" t="s">
        <v>689</v>
      </c>
      <c r="D676">
        <v>20</v>
      </c>
      <c r="E676" t="s">
        <v>657</v>
      </c>
      <c r="F676" t="s">
        <v>13</v>
      </c>
      <c r="G676" t="s">
        <v>5717</v>
      </c>
      <c r="H676" t="s">
        <v>1278</v>
      </c>
      <c r="I676" t="s">
        <v>1279</v>
      </c>
      <c r="J676">
        <v>0</v>
      </c>
      <c r="K676">
        <v>3</v>
      </c>
      <c r="L676">
        <v>3</v>
      </c>
      <c r="M676">
        <v>8</v>
      </c>
      <c r="N676" s="1">
        <v>17765</v>
      </c>
      <c r="O676" t="str">
        <f>IF(archive_3[[#This Row],[Fatalities (air)]]&gt;0,"Fatal","Non-fatal")</f>
        <v>Fatal</v>
      </c>
    </row>
    <row r="677" spans="1:15" x14ac:dyDescent="0.35">
      <c r="A677">
        <v>1968</v>
      </c>
      <c r="B677" t="s">
        <v>5492</v>
      </c>
      <c r="C677" t="s">
        <v>689</v>
      </c>
      <c r="D677">
        <v>20</v>
      </c>
      <c r="E677" t="s">
        <v>657</v>
      </c>
      <c r="F677" t="s">
        <v>63</v>
      </c>
      <c r="G677" t="s">
        <v>5660</v>
      </c>
      <c r="H677" t="s">
        <v>1850</v>
      </c>
      <c r="I677" t="s">
        <v>658</v>
      </c>
      <c r="J677">
        <v>0</v>
      </c>
      <c r="K677">
        <v>4</v>
      </c>
      <c r="L677">
        <v>7</v>
      </c>
      <c r="M677">
        <v>8</v>
      </c>
      <c r="N677" s="1">
        <v>25070</v>
      </c>
      <c r="O677" t="str">
        <f>IF(archive_3[[#This Row],[Fatalities (air)]]&gt;0,"Fatal","Non-fatal")</f>
        <v>Fatal</v>
      </c>
    </row>
    <row r="678" spans="1:15" x14ac:dyDescent="0.35">
      <c r="A678">
        <v>2005</v>
      </c>
      <c r="B678" t="s">
        <v>5492</v>
      </c>
      <c r="C678" t="s">
        <v>689</v>
      </c>
      <c r="D678">
        <v>16</v>
      </c>
      <c r="E678" t="s">
        <v>657</v>
      </c>
      <c r="F678" t="s">
        <v>5442</v>
      </c>
      <c r="G678" t="s">
        <v>6100</v>
      </c>
      <c r="H678" t="s">
        <v>6101</v>
      </c>
      <c r="I678" t="s">
        <v>1280</v>
      </c>
      <c r="J678">
        <v>0</v>
      </c>
      <c r="K678">
        <v>160</v>
      </c>
      <c r="L678">
        <v>160</v>
      </c>
      <c r="M678">
        <v>8</v>
      </c>
      <c r="N678" s="1">
        <v>38580</v>
      </c>
      <c r="O678" t="str">
        <f>IF(archive_3[[#This Row],[Fatalities (air)]]&gt;0,"Fatal","Non-fatal")</f>
        <v>Fatal</v>
      </c>
    </row>
    <row r="679" spans="1:15" x14ac:dyDescent="0.35">
      <c r="A679">
        <v>2010</v>
      </c>
      <c r="B679" t="s">
        <v>5492</v>
      </c>
      <c r="C679" t="s">
        <v>689</v>
      </c>
      <c r="D679">
        <v>27</v>
      </c>
      <c r="E679" t="s">
        <v>657</v>
      </c>
      <c r="F679" t="s">
        <v>165</v>
      </c>
      <c r="G679" t="s">
        <v>6102</v>
      </c>
      <c r="H679" t="s">
        <v>1281</v>
      </c>
      <c r="I679" t="s">
        <v>1282</v>
      </c>
      <c r="J679">
        <v>0</v>
      </c>
      <c r="K679">
        <v>10</v>
      </c>
      <c r="L679">
        <v>10</v>
      </c>
      <c r="M679">
        <v>8</v>
      </c>
      <c r="N679" s="1">
        <v>40417</v>
      </c>
      <c r="O679" t="str">
        <f>IF(archive_3[[#This Row],[Fatalities (air)]]&gt;0,"Fatal","Non-fatal")</f>
        <v>Fatal</v>
      </c>
    </row>
    <row r="680" spans="1:15" x14ac:dyDescent="0.35">
      <c r="A680">
        <v>1997</v>
      </c>
      <c r="B680" t="s">
        <v>5492</v>
      </c>
      <c r="C680" t="s">
        <v>689</v>
      </c>
      <c r="D680">
        <v>29</v>
      </c>
      <c r="E680" t="s">
        <v>657</v>
      </c>
      <c r="F680" t="s">
        <v>173</v>
      </c>
      <c r="G680" t="s">
        <v>6103</v>
      </c>
      <c r="H680" t="s">
        <v>1283</v>
      </c>
      <c r="I680" t="s">
        <v>203</v>
      </c>
      <c r="J680">
        <v>0</v>
      </c>
      <c r="K680">
        <v>12</v>
      </c>
      <c r="L680">
        <v>12</v>
      </c>
      <c r="M680">
        <v>8</v>
      </c>
      <c r="N680" s="1">
        <v>35671</v>
      </c>
      <c r="O680" t="str">
        <f>IF(archive_3[[#This Row],[Fatalities (air)]]&gt;0,"Fatal","Non-fatal")</f>
        <v>Fatal</v>
      </c>
    </row>
    <row r="681" spans="1:15" x14ac:dyDescent="0.35">
      <c r="A681">
        <v>2004</v>
      </c>
      <c r="B681" t="s">
        <v>5492</v>
      </c>
      <c r="C681" t="s">
        <v>689</v>
      </c>
      <c r="D681">
        <v>21</v>
      </c>
      <c r="E681" t="s">
        <v>657</v>
      </c>
      <c r="F681" t="s">
        <v>943</v>
      </c>
      <c r="G681" t="s">
        <v>6104</v>
      </c>
      <c r="H681" t="s">
        <v>6105</v>
      </c>
      <c r="I681" t="s">
        <v>1284</v>
      </c>
      <c r="J681">
        <v>0</v>
      </c>
      <c r="K681">
        <v>25</v>
      </c>
      <c r="L681">
        <v>25</v>
      </c>
      <c r="M681">
        <v>8</v>
      </c>
      <c r="N681" s="1">
        <v>38220</v>
      </c>
      <c r="O681" t="str">
        <f>IF(archive_3[[#This Row],[Fatalities (air)]]&gt;0,"Fatal","Non-fatal")</f>
        <v>Fatal</v>
      </c>
    </row>
    <row r="682" spans="1:15" x14ac:dyDescent="0.35">
      <c r="A682">
        <v>1974</v>
      </c>
      <c r="B682" t="s">
        <v>5492</v>
      </c>
      <c r="C682" t="s">
        <v>689</v>
      </c>
      <c r="D682">
        <v>14</v>
      </c>
      <c r="E682" t="s">
        <v>657</v>
      </c>
      <c r="F682" t="s">
        <v>238</v>
      </c>
      <c r="G682" t="s">
        <v>6106</v>
      </c>
      <c r="H682" t="s">
        <v>1285</v>
      </c>
      <c r="I682" t="s">
        <v>658</v>
      </c>
      <c r="J682">
        <v>0</v>
      </c>
      <c r="K682">
        <v>49</v>
      </c>
      <c r="L682">
        <v>49</v>
      </c>
      <c r="M682">
        <v>8</v>
      </c>
      <c r="N682" s="1">
        <v>27255</v>
      </c>
      <c r="O682" t="str">
        <f>IF(archive_3[[#This Row],[Fatalities (air)]]&gt;0,"Fatal","Non-fatal")</f>
        <v>Fatal</v>
      </c>
    </row>
    <row r="683" spans="1:15" x14ac:dyDescent="0.35">
      <c r="A683">
        <v>1938</v>
      </c>
      <c r="B683" t="s">
        <v>5492</v>
      </c>
      <c r="C683" t="s">
        <v>689</v>
      </c>
      <c r="D683">
        <v>12</v>
      </c>
      <c r="E683" t="s">
        <v>1286</v>
      </c>
      <c r="F683" t="s">
        <v>9344</v>
      </c>
      <c r="G683" t="s">
        <v>6107</v>
      </c>
      <c r="H683" t="s">
        <v>6108</v>
      </c>
      <c r="I683" t="s">
        <v>1287</v>
      </c>
      <c r="J683">
        <v>0</v>
      </c>
      <c r="K683">
        <v>11</v>
      </c>
      <c r="L683">
        <v>11</v>
      </c>
      <c r="M683">
        <v>8</v>
      </c>
      <c r="N683" s="1">
        <v>14104</v>
      </c>
      <c r="O683" t="str">
        <f>IF(archive_3[[#This Row],[Fatalities (air)]]&gt;0,"Fatal","Non-fatal")</f>
        <v>Fatal</v>
      </c>
    </row>
    <row r="684" spans="1:15" x14ac:dyDescent="0.35">
      <c r="A684">
        <v>2006</v>
      </c>
      <c r="B684" t="s">
        <v>5492</v>
      </c>
      <c r="C684" t="s">
        <v>689</v>
      </c>
      <c r="D684">
        <v>4</v>
      </c>
      <c r="E684" t="s">
        <v>1288</v>
      </c>
      <c r="F684" t="s">
        <v>9346</v>
      </c>
      <c r="G684" t="s">
        <v>6109</v>
      </c>
      <c r="H684" t="s">
        <v>6110</v>
      </c>
      <c r="I684" t="s">
        <v>1289</v>
      </c>
      <c r="J684">
        <v>0</v>
      </c>
      <c r="K684">
        <v>1</v>
      </c>
      <c r="L684">
        <v>1</v>
      </c>
      <c r="M684">
        <v>8</v>
      </c>
      <c r="N684" s="1">
        <v>38933</v>
      </c>
      <c r="O684" t="str">
        <f>IF(archive_3[[#This Row],[Fatalities (air)]]&gt;0,"Fatal","Non-fatal")</f>
        <v>Fatal</v>
      </c>
    </row>
    <row r="685" spans="1:15" x14ac:dyDescent="0.35">
      <c r="A685">
        <v>1976</v>
      </c>
      <c r="B685" t="s">
        <v>5492</v>
      </c>
      <c r="C685" t="s">
        <v>689</v>
      </c>
      <c r="D685">
        <v>28</v>
      </c>
      <c r="E685" t="s">
        <v>659</v>
      </c>
      <c r="F685" t="s">
        <v>9368</v>
      </c>
      <c r="G685" t="s">
        <v>6111</v>
      </c>
      <c r="H685" t="s">
        <v>1290</v>
      </c>
      <c r="I685" t="s">
        <v>53</v>
      </c>
      <c r="J685">
        <v>0</v>
      </c>
      <c r="K685">
        <v>1</v>
      </c>
      <c r="L685">
        <v>20</v>
      </c>
      <c r="M685">
        <v>8</v>
      </c>
      <c r="N685" s="1">
        <v>28000</v>
      </c>
      <c r="O685" t="str">
        <f>IF(archive_3[[#This Row],[Fatalities (air)]]&gt;0,"Fatal","Non-fatal")</f>
        <v>Fatal</v>
      </c>
    </row>
    <row r="686" spans="1:15" x14ac:dyDescent="0.35">
      <c r="A686">
        <v>1940</v>
      </c>
      <c r="B686" t="s">
        <v>5492</v>
      </c>
      <c r="C686" t="s">
        <v>689</v>
      </c>
      <c r="D686">
        <v>31</v>
      </c>
      <c r="E686" t="s">
        <v>1291</v>
      </c>
      <c r="F686" t="s">
        <v>13</v>
      </c>
      <c r="G686" t="s">
        <v>6112</v>
      </c>
      <c r="H686" t="s">
        <v>6113</v>
      </c>
      <c r="I686" t="s">
        <v>1292</v>
      </c>
      <c r="J686">
        <v>0</v>
      </c>
      <c r="K686">
        <v>25</v>
      </c>
      <c r="L686">
        <v>25</v>
      </c>
      <c r="M686">
        <v>8</v>
      </c>
      <c r="N686" s="1">
        <v>14854</v>
      </c>
      <c r="O686" t="str">
        <f>IF(archive_3[[#This Row],[Fatalities (air)]]&gt;0,"Fatal","Non-fatal")</f>
        <v>Fatal</v>
      </c>
    </row>
    <row r="687" spans="1:15" x14ac:dyDescent="0.35">
      <c r="A687">
        <v>1990</v>
      </c>
      <c r="B687" t="s">
        <v>5492</v>
      </c>
      <c r="C687" t="s">
        <v>689</v>
      </c>
      <c r="D687">
        <v>27</v>
      </c>
      <c r="E687" t="s">
        <v>1293</v>
      </c>
      <c r="F687" t="s">
        <v>478</v>
      </c>
      <c r="G687" t="s">
        <v>6114</v>
      </c>
      <c r="H687" t="s">
        <v>1294</v>
      </c>
      <c r="I687" t="s">
        <v>1295</v>
      </c>
      <c r="J687">
        <v>0</v>
      </c>
      <c r="K687">
        <v>5</v>
      </c>
      <c r="L687">
        <v>5</v>
      </c>
      <c r="M687">
        <v>8</v>
      </c>
      <c r="N687" s="1">
        <v>33112</v>
      </c>
      <c r="O687" t="str">
        <f>IF(archive_3[[#This Row],[Fatalities (air)]]&gt;0,"Fatal","Non-fatal")</f>
        <v>Fatal</v>
      </c>
    </row>
    <row r="688" spans="1:15" x14ac:dyDescent="0.35">
      <c r="A688">
        <v>1968</v>
      </c>
      <c r="B688" t="s">
        <v>5492</v>
      </c>
      <c r="C688" t="s">
        <v>689</v>
      </c>
      <c r="D688">
        <v>4</v>
      </c>
      <c r="E688" t="s">
        <v>1293</v>
      </c>
      <c r="F688" t="s">
        <v>95</v>
      </c>
      <c r="G688" t="s">
        <v>6115</v>
      </c>
      <c r="H688" t="s">
        <v>1296</v>
      </c>
      <c r="I688" t="s">
        <v>1297</v>
      </c>
      <c r="J688">
        <v>0</v>
      </c>
      <c r="K688">
        <v>3</v>
      </c>
      <c r="L688">
        <v>15</v>
      </c>
      <c r="M688">
        <v>8</v>
      </c>
      <c r="N688" s="1">
        <v>25054</v>
      </c>
      <c r="O688" t="str">
        <f>IF(archive_3[[#This Row],[Fatalities (air)]]&gt;0,"Fatal","Non-fatal")</f>
        <v>Fatal</v>
      </c>
    </row>
    <row r="689" spans="1:15" x14ac:dyDescent="0.35">
      <c r="A689">
        <v>1996</v>
      </c>
      <c r="B689" t="s">
        <v>5492</v>
      </c>
      <c r="C689" t="s">
        <v>689</v>
      </c>
      <c r="D689">
        <v>17</v>
      </c>
      <c r="E689" t="s">
        <v>677</v>
      </c>
      <c r="F689" t="s">
        <v>144</v>
      </c>
      <c r="G689" t="s">
        <v>1298</v>
      </c>
      <c r="H689" t="s">
        <v>6116</v>
      </c>
      <c r="I689" t="s">
        <v>217</v>
      </c>
      <c r="J689">
        <v>0</v>
      </c>
      <c r="K689">
        <v>9</v>
      </c>
      <c r="L689">
        <v>9</v>
      </c>
      <c r="M689">
        <v>8</v>
      </c>
      <c r="N689" s="1">
        <v>35294</v>
      </c>
      <c r="O689" t="str">
        <f>IF(archive_3[[#This Row],[Fatalities (air)]]&gt;0,"Fatal","Non-fatal")</f>
        <v>Fatal</v>
      </c>
    </row>
    <row r="690" spans="1:15" x14ac:dyDescent="0.35">
      <c r="A690">
        <v>1935</v>
      </c>
      <c r="B690" t="s">
        <v>5492</v>
      </c>
      <c r="C690" t="s">
        <v>689</v>
      </c>
      <c r="D690">
        <v>15</v>
      </c>
      <c r="E690" t="s">
        <v>677</v>
      </c>
      <c r="F690" t="s">
        <v>6117</v>
      </c>
      <c r="G690" t="s">
        <v>6118</v>
      </c>
      <c r="H690" t="s">
        <v>4271</v>
      </c>
      <c r="I690" t="s">
        <v>1299</v>
      </c>
      <c r="J690">
        <v>0</v>
      </c>
      <c r="K690">
        <v>3</v>
      </c>
      <c r="L690">
        <v>3</v>
      </c>
      <c r="M690">
        <v>8</v>
      </c>
      <c r="N690" s="1">
        <v>13011</v>
      </c>
      <c r="O690" t="str">
        <f>IF(archive_3[[#This Row],[Fatalities (air)]]&gt;0,"Fatal","Non-fatal")</f>
        <v>Fatal</v>
      </c>
    </row>
    <row r="691" spans="1:15" x14ac:dyDescent="0.35">
      <c r="A691">
        <v>1985</v>
      </c>
      <c r="B691" t="s">
        <v>5492</v>
      </c>
      <c r="C691" t="s">
        <v>689</v>
      </c>
      <c r="D691">
        <v>15</v>
      </c>
      <c r="E691" t="s">
        <v>1300</v>
      </c>
      <c r="F691" t="s">
        <v>21</v>
      </c>
      <c r="G691" t="s">
        <v>1301</v>
      </c>
      <c r="H691" t="s">
        <v>1302</v>
      </c>
      <c r="I691" t="s">
        <v>1303</v>
      </c>
      <c r="J691">
        <v>0</v>
      </c>
      <c r="K691">
        <v>3</v>
      </c>
      <c r="L691">
        <v>73</v>
      </c>
      <c r="M691">
        <v>8</v>
      </c>
      <c r="N691" s="1">
        <v>31274</v>
      </c>
      <c r="O691" t="str">
        <f>IF(archive_3[[#This Row],[Fatalities (air)]]&gt;0,"Fatal","Non-fatal")</f>
        <v>Fatal</v>
      </c>
    </row>
    <row r="692" spans="1:15" x14ac:dyDescent="0.35">
      <c r="A692">
        <v>1996</v>
      </c>
      <c r="B692" t="s">
        <v>5492</v>
      </c>
      <c r="C692" t="s">
        <v>689</v>
      </c>
      <c r="D692">
        <v>19</v>
      </c>
      <c r="E692" t="s">
        <v>681</v>
      </c>
      <c r="F692" t="s">
        <v>56</v>
      </c>
      <c r="G692" t="s">
        <v>6119</v>
      </c>
      <c r="H692" t="s">
        <v>1304</v>
      </c>
      <c r="I692" t="s">
        <v>1305</v>
      </c>
      <c r="J692">
        <v>0</v>
      </c>
      <c r="K692">
        <v>12</v>
      </c>
      <c r="L692">
        <v>12</v>
      </c>
      <c r="M692">
        <v>8</v>
      </c>
      <c r="N692" s="1">
        <v>35296</v>
      </c>
      <c r="O692" t="str">
        <f>IF(archive_3[[#This Row],[Fatalities (air)]]&gt;0,"Fatal","Non-fatal")</f>
        <v>Fatal</v>
      </c>
    </row>
    <row r="693" spans="1:15" x14ac:dyDescent="0.35">
      <c r="A693">
        <v>1949</v>
      </c>
      <c r="B693" t="s">
        <v>5492</v>
      </c>
      <c r="C693" t="s">
        <v>689</v>
      </c>
      <c r="D693">
        <v>27</v>
      </c>
      <c r="E693" t="s">
        <v>683</v>
      </c>
      <c r="F693" t="s">
        <v>13</v>
      </c>
      <c r="G693" t="s">
        <v>155</v>
      </c>
      <c r="H693" t="s">
        <v>1306</v>
      </c>
      <c r="I693" t="s">
        <v>276</v>
      </c>
      <c r="J693">
        <v>0</v>
      </c>
      <c r="K693">
        <v>5</v>
      </c>
      <c r="L693">
        <v>20</v>
      </c>
      <c r="M693">
        <v>8</v>
      </c>
      <c r="N693" s="1">
        <v>18137</v>
      </c>
      <c r="O693" t="str">
        <f>IF(archive_3[[#This Row],[Fatalities (air)]]&gt;0,"Fatal","Non-fatal")</f>
        <v>Fatal</v>
      </c>
    </row>
    <row r="694" spans="1:15" x14ac:dyDescent="0.35">
      <c r="A694">
        <v>1974</v>
      </c>
      <c r="B694" t="s">
        <v>5492</v>
      </c>
      <c r="C694" t="s">
        <v>689</v>
      </c>
      <c r="D694">
        <v>18</v>
      </c>
      <c r="E694" t="s">
        <v>683</v>
      </c>
      <c r="F694" t="s">
        <v>144</v>
      </c>
      <c r="G694" t="s">
        <v>687</v>
      </c>
      <c r="H694" t="s">
        <v>6120</v>
      </c>
      <c r="I694" t="s">
        <v>688</v>
      </c>
      <c r="J694">
        <v>0</v>
      </c>
      <c r="K694">
        <v>31</v>
      </c>
      <c r="L694">
        <v>31</v>
      </c>
      <c r="M694">
        <v>8</v>
      </c>
      <c r="N694" s="1">
        <v>27259</v>
      </c>
      <c r="O694" t="str">
        <f>IF(archive_3[[#This Row],[Fatalities (air)]]&gt;0,"Fatal","Non-fatal")</f>
        <v>Fatal</v>
      </c>
    </row>
    <row r="695" spans="1:15" x14ac:dyDescent="0.35">
      <c r="A695">
        <v>1963</v>
      </c>
      <c r="B695" t="s">
        <v>5467</v>
      </c>
      <c r="C695" t="s">
        <v>1307</v>
      </c>
      <c r="D695">
        <v>12</v>
      </c>
      <c r="E695" t="s">
        <v>16</v>
      </c>
      <c r="F695" t="s">
        <v>13</v>
      </c>
      <c r="G695" t="s">
        <v>6121</v>
      </c>
      <c r="H695" t="s">
        <v>1308</v>
      </c>
      <c r="I695" t="s">
        <v>1309</v>
      </c>
      <c r="J695">
        <v>0</v>
      </c>
      <c r="K695">
        <v>3</v>
      </c>
      <c r="L695">
        <v>3</v>
      </c>
      <c r="M695">
        <v>12</v>
      </c>
      <c r="N695" s="1">
        <v>23357</v>
      </c>
      <c r="O695" t="str">
        <f>IF(archive_3[[#This Row],[Fatalities (air)]]&gt;0,"Fatal","Non-fatal")</f>
        <v>Fatal</v>
      </c>
    </row>
    <row r="696" spans="1:15" x14ac:dyDescent="0.35">
      <c r="A696">
        <v>1968</v>
      </c>
      <c r="B696" t="s">
        <v>5467</v>
      </c>
      <c r="C696" t="s">
        <v>1307</v>
      </c>
      <c r="D696">
        <v>26</v>
      </c>
      <c r="E696" t="s">
        <v>30</v>
      </c>
      <c r="F696" t="s">
        <v>21</v>
      </c>
      <c r="G696" t="s">
        <v>6122</v>
      </c>
      <c r="H696" t="s">
        <v>1310</v>
      </c>
      <c r="I696" t="s">
        <v>50</v>
      </c>
      <c r="J696">
        <v>0</v>
      </c>
      <c r="K696">
        <v>3</v>
      </c>
      <c r="L696">
        <v>3</v>
      </c>
      <c r="M696">
        <v>12</v>
      </c>
      <c r="N696" s="1">
        <v>25198</v>
      </c>
      <c r="O696" t="str">
        <f>IF(archive_3[[#This Row],[Fatalities (air)]]&gt;0,"Fatal","Non-fatal")</f>
        <v>Fatal</v>
      </c>
    </row>
    <row r="697" spans="1:15" x14ac:dyDescent="0.35">
      <c r="A697">
        <v>1959</v>
      </c>
      <c r="B697" t="s">
        <v>5467</v>
      </c>
      <c r="C697" t="s">
        <v>1307</v>
      </c>
      <c r="D697">
        <v>17</v>
      </c>
      <c r="E697" t="s">
        <v>30</v>
      </c>
      <c r="F697" t="s">
        <v>107</v>
      </c>
      <c r="G697" t="s">
        <v>6123</v>
      </c>
      <c r="H697" t="s">
        <v>36</v>
      </c>
      <c r="I697" t="s">
        <v>1311</v>
      </c>
      <c r="J697">
        <v>0</v>
      </c>
      <c r="K697">
        <v>3</v>
      </c>
      <c r="L697">
        <v>3</v>
      </c>
      <c r="M697">
        <v>12</v>
      </c>
      <c r="N697" s="1">
        <v>21901</v>
      </c>
      <c r="O697" t="str">
        <f>IF(archive_3[[#This Row],[Fatalities (air)]]&gt;0,"Fatal","Non-fatal")</f>
        <v>Fatal</v>
      </c>
    </row>
    <row r="698" spans="1:15" x14ac:dyDescent="0.35">
      <c r="A698">
        <v>1951</v>
      </c>
      <c r="B698" t="s">
        <v>5467</v>
      </c>
      <c r="C698" t="s">
        <v>1307</v>
      </c>
      <c r="D698">
        <v>30</v>
      </c>
      <c r="E698" t="s">
        <v>30</v>
      </c>
      <c r="F698" t="s">
        <v>1312</v>
      </c>
      <c r="G698" t="s">
        <v>6124</v>
      </c>
      <c r="H698" t="s">
        <v>1880</v>
      </c>
      <c r="I698" t="s">
        <v>1000</v>
      </c>
      <c r="J698">
        <v>0</v>
      </c>
      <c r="K698">
        <v>4</v>
      </c>
      <c r="L698">
        <v>4</v>
      </c>
      <c r="M698">
        <v>12</v>
      </c>
      <c r="N698" s="1">
        <v>18992</v>
      </c>
      <c r="O698" t="str">
        <f>IF(archive_3[[#This Row],[Fatalities (air)]]&gt;0,"Fatal","Non-fatal")</f>
        <v>Fatal</v>
      </c>
    </row>
    <row r="699" spans="1:15" x14ac:dyDescent="0.35">
      <c r="A699">
        <v>2007</v>
      </c>
      <c r="B699" t="s">
        <v>5467</v>
      </c>
      <c r="C699" t="s">
        <v>1307</v>
      </c>
      <c r="D699">
        <v>3</v>
      </c>
      <c r="E699" t="s">
        <v>30</v>
      </c>
      <c r="F699" t="s">
        <v>1313</v>
      </c>
      <c r="G699" t="s">
        <v>6125</v>
      </c>
      <c r="H699" t="s">
        <v>6126</v>
      </c>
      <c r="I699" t="s">
        <v>1314</v>
      </c>
      <c r="J699">
        <v>0</v>
      </c>
      <c r="K699">
        <v>4</v>
      </c>
      <c r="L699">
        <v>4</v>
      </c>
      <c r="M699">
        <v>12</v>
      </c>
      <c r="N699" s="1">
        <v>39419</v>
      </c>
      <c r="O699" t="str">
        <f>IF(archive_3[[#This Row],[Fatalities (air)]]&gt;0,"Fatal","Non-fatal")</f>
        <v>Fatal</v>
      </c>
    </row>
    <row r="700" spans="1:15" x14ac:dyDescent="0.35">
      <c r="A700">
        <v>1968</v>
      </c>
      <c r="B700" t="s">
        <v>5467</v>
      </c>
      <c r="C700" t="s">
        <v>1307</v>
      </c>
      <c r="D700">
        <v>2</v>
      </c>
      <c r="E700" t="s">
        <v>30</v>
      </c>
      <c r="F700" t="s">
        <v>270</v>
      </c>
      <c r="G700" t="s">
        <v>6127</v>
      </c>
      <c r="H700" t="s">
        <v>1315</v>
      </c>
      <c r="I700" t="s">
        <v>1316</v>
      </c>
      <c r="J700">
        <v>0</v>
      </c>
      <c r="K700">
        <v>39</v>
      </c>
      <c r="L700">
        <v>39</v>
      </c>
      <c r="M700">
        <v>12</v>
      </c>
      <c r="N700" s="1">
        <v>25174</v>
      </c>
      <c r="O700" t="str">
        <f>IF(archive_3[[#This Row],[Fatalities (air)]]&gt;0,"Fatal","Non-fatal")</f>
        <v>Fatal</v>
      </c>
    </row>
    <row r="701" spans="1:15" x14ac:dyDescent="0.35">
      <c r="A701">
        <v>1974</v>
      </c>
      <c r="B701" t="s">
        <v>5467</v>
      </c>
      <c r="C701" t="s">
        <v>1307</v>
      </c>
      <c r="D701">
        <v>11</v>
      </c>
      <c r="E701" t="s">
        <v>30</v>
      </c>
      <c r="F701" t="s">
        <v>142</v>
      </c>
      <c r="G701" t="s">
        <v>1317</v>
      </c>
      <c r="H701" t="s">
        <v>6128</v>
      </c>
      <c r="I701" t="s">
        <v>1318</v>
      </c>
      <c r="J701">
        <v>0</v>
      </c>
      <c r="K701">
        <v>5</v>
      </c>
      <c r="L701">
        <v>5</v>
      </c>
      <c r="M701">
        <v>12</v>
      </c>
      <c r="N701" s="1">
        <v>27374</v>
      </c>
      <c r="O701" t="str">
        <f>IF(archive_3[[#This Row],[Fatalities (air)]]&gt;0,"Fatal","Non-fatal")</f>
        <v>Fatal</v>
      </c>
    </row>
    <row r="702" spans="1:15" x14ac:dyDescent="0.35">
      <c r="A702">
        <v>1968</v>
      </c>
      <c r="B702" t="s">
        <v>5467</v>
      </c>
      <c r="C702" t="s">
        <v>1307</v>
      </c>
      <c r="D702">
        <v>24</v>
      </c>
      <c r="E702" t="s">
        <v>30</v>
      </c>
      <c r="F702" t="s">
        <v>144</v>
      </c>
      <c r="G702" t="s">
        <v>6129</v>
      </c>
      <c r="H702" t="s">
        <v>1319</v>
      </c>
      <c r="I702" t="s">
        <v>1320</v>
      </c>
      <c r="J702">
        <v>0</v>
      </c>
      <c r="K702">
        <v>2</v>
      </c>
      <c r="L702">
        <v>4</v>
      </c>
      <c r="M702">
        <v>12</v>
      </c>
      <c r="N702" s="1">
        <v>25196</v>
      </c>
      <c r="O702" t="str">
        <f>IF(archive_3[[#This Row],[Fatalities (air)]]&gt;0,"Fatal","Non-fatal")</f>
        <v>Fatal</v>
      </c>
    </row>
    <row r="703" spans="1:15" x14ac:dyDescent="0.35">
      <c r="A703">
        <v>1992</v>
      </c>
      <c r="B703" t="s">
        <v>5467</v>
      </c>
      <c r="C703" t="s">
        <v>1307</v>
      </c>
      <c r="D703">
        <v>21</v>
      </c>
      <c r="E703" t="s">
        <v>1321</v>
      </c>
      <c r="F703" t="s">
        <v>5442</v>
      </c>
      <c r="G703" t="s">
        <v>6130</v>
      </c>
      <c r="H703" t="s">
        <v>1322</v>
      </c>
      <c r="I703" t="s">
        <v>1323</v>
      </c>
      <c r="J703">
        <v>0</v>
      </c>
      <c r="K703">
        <v>56</v>
      </c>
      <c r="L703">
        <v>340</v>
      </c>
      <c r="M703">
        <v>12</v>
      </c>
      <c r="N703" s="1">
        <v>33959</v>
      </c>
      <c r="O703" t="str">
        <f>IF(archive_3[[#This Row],[Fatalities (air)]]&gt;0,"Fatal","Non-fatal")</f>
        <v>Fatal</v>
      </c>
    </row>
    <row r="704" spans="1:15" x14ac:dyDescent="0.35">
      <c r="A704">
        <v>1994</v>
      </c>
      <c r="B704" t="s">
        <v>5467</v>
      </c>
      <c r="C704" t="s">
        <v>1307</v>
      </c>
      <c r="D704">
        <v>26</v>
      </c>
      <c r="E704" t="s">
        <v>51</v>
      </c>
      <c r="F704" t="s">
        <v>28</v>
      </c>
      <c r="G704" t="s">
        <v>6131</v>
      </c>
      <c r="H704" t="s">
        <v>1324</v>
      </c>
      <c r="I704" t="s">
        <v>53</v>
      </c>
      <c r="J704">
        <v>3</v>
      </c>
      <c r="K704">
        <v>3</v>
      </c>
      <c r="L704">
        <v>239</v>
      </c>
      <c r="M704">
        <v>12</v>
      </c>
      <c r="N704" s="1">
        <v>34694</v>
      </c>
      <c r="O704" t="str">
        <f>IF(archive_3[[#This Row],[Fatalities (air)]]&gt;0,"Fatal","Non-fatal")</f>
        <v>Fatal</v>
      </c>
    </row>
    <row r="705" spans="1:15" x14ac:dyDescent="0.35">
      <c r="A705">
        <v>1970</v>
      </c>
      <c r="B705" t="s">
        <v>5467</v>
      </c>
      <c r="C705" t="s">
        <v>1307</v>
      </c>
      <c r="D705">
        <v>31</v>
      </c>
      <c r="E705" t="s">
        <v>51</v>
      </c>
      <c r="F705" t="s">
        <v>1325</v>
      </c>
      <c r="G705" t="s">
        <v>6132</v>
      </c>
      <c r="H705" t="s">
        <v>52</v>
      </c>
      <c r="I705" t="s">
        <v>1326</v>
      </c>
      <c r="J705">
        <v>0</v>
      </c>
      <c r="K705">
        <v>31</v>
      </c>
      <c r="L705">
        <v>31</v>
      </c>
      <c r="M705">
        <v>12</v>
      </c>
      <c r="N705" s="1">
        <v>25933</v>
      </c>
      <c r="O705" t="str">
        <f>IF(archive_3[[#This Row],[Fatalities (air)]]&gt;0,"Fatal","Non-fatal")</f>
        <v>Fatal</v>
      </c>
    </row>
    <row r="706" spans="1:15" x14ac:dyDescent="0.35">
      <c r="A706">
        <v>1998</v>
      </c>
      <c r="B706" t="s">
        <v>5467</v>
      </c>
      <c r="C706" t="s">
        <v>1307</v>
      </c>
      <c r="D706">
        <v>17</v>
      </c>
      <c r="E706" t="s">
        <v>58</v>
      </c>
      <c r="F706" t="s">
        <v>17</v>
      </c>
      <c r="G706" t="s">
        <v>6133</v>
      </c>
      <c r="H706" t="s">
        <v>716</v>
      </c>
      <c r="I706" t="s">
        <v>1327</v>
      </c>
      <c r="J706">
        <v>0</v>
      </c>
      <c r="K706">
        <v>1</v>
      </c>
      <c r="L706">
        <v>10</v>
      </c>
      <c r="M706">
        <v>12</v>
      </c>
      <c r="N706" s="1">
        <v>36146</v>
      </c>
      <c r="O706" t="str">
        <f>IF(archive_3[[#This Row],[Fatalities (air)]]&gt;0,"Fatal","Non-fatal")</f>
        <v>Fatal</v>
      </c>
    </row>
    <row r="707" spans="1:15" x14ac:dyDescent="0.35">
      <c r="A707">
        <v>1998</v>
      </c>
      <c r="B707" t="s">
        <v>5467</v>
      </c>
      <c r="C707" t="s">
        <v>1307</v>
      </c>
      <c r="D707">
        <v>14</v>
      </c>
      <c r="E707" t="s">
        <v>58</v>
      </c>
      <c r="F707" t="s">
        <v>17</v>
      </c>
      <c r="G707" t="s">
        <v>6134</v>
      </c>
      <c r="H707" t="s">
        <v>6135</v>
      </c>
      <c r="I707" t="s">
        <v>1328</v>
      </c>
      <c r="J707">
        <v>0</v>
      </c>
      <c r="K707">
        <v>11</v>
      </c>
      <c r="L707">
        <v>11</v>
      </c>
      <c r="M707">
        <v>12</v>
      </c>
      <c r="N707" s="1">
        <v>36143</v>
      </c>
      <c r="O707" t="str">
        <f>IF(archive_3[[#This Row],[Fatalities (air)]]&gt;0,"Fatal","Non-fatal")</f>
        <v>Fatal</v>
      </c>
    </row>
    <row r="708" spans="1:15" x14ac:dyDescent="0.35">
      <c r="A708">
        <v>1994</v>
      </c>
      <c r="B708" t="s">
        <v>5467</v>
      </c>
      <c r="C708" t="s">
        <v>1307</v>
      </c>
      <c r="D708">
        <v>15</v>
      </c>
      <c r="E708" t="s">
        <v>58</v>
      </c>
      <c r="F708" t="s">
        <v>13</v>
      </c>
      <c r="G708" t="s">
        <v>6136</v>
      </c>
      <c r="H708" t="s">
        <v>1329</v>
      </c>
      <c r="I708" t="s">
        <v>1330</v>
      </c>
      <c r="J708">
        <v>0</v>
      </c>
      <c r="K708">
        <v>2</v>
      </c>
      <c r="L708">
        <v>2</v>
      </c>
      <c r="M708">
        <v>12</v>
      </c>
      <c r="N708" s="1">
        <v>34683</v>
      </c>
      <c r="O708" t="str">
        <f>IF(archive_3[[#This Row],[Fatalities (air)]]&gt;0,"Fatal","Non-fatal")</f>
        <v>Fatal</v>
      </c>
    </row>
    <row r="709" spans="1:15" x14ac:dyDescent="0.35">
      <c r="A709">
        <v>1995</v>
      </c>
      <c r="B709" t="s">
        <v>5467</v>
      </c>
      <c r="C709" t="s">
        <v>1307</v>
      </c>
      <c r="D709">
        <v>18</v>
      </c>
      <c r="E709" t="s">
        <v>58</v>
      </c>
      <c r="F709" t="s">
        <v>144</v>
      </c>
      <c r="G709" t="s">
        <v>1331</v>
      </c>
      <c r="H709" t="s">
        <v>1332</v>
      </c>
      <c r="I709" t="s">
        <v>1333</v>
      </c>
      <c r="J709">
        <v>0</v>
      </c>
      <c r="K709">
        <v>141</v>
      </c>
      <c r="L709">
        <v>144</v>
      </c>
      <c r="M709">
        <v>12</v>
      </c>
      <c r="N709" s="1">
        <v>35051</v>
      </c>
      <c r="O709" t="str">
        <f>IF(archive_3[[#This Row],[Fatalities (air)]]&gt;0,"Fatal","Non-fatal")</f>
        <v>Fatal</v>
      </c>
    </row>
    <row r="710" spans="1:15" x14ac:dyDescent="0.35">
      <c r="A710">
        <v>1998</v>
      </c>
      <c r="B710" t="s">
        <v>5467</v>
      </c>
      <c r="C710" t="s">
        <v>1307</v>
      </c>
      <c r="D710">
        <v>26</v>
      </c>
      <c r="E710" t="s">
        <v>58</v>
      </c>
      <c r="F710" t="s">
        <v>675</v>
      </c>
      <c r="G710" t="s">
        <v>676</v>
      </c>
      <c r="H710" t="s">
        <v>1334</v>
      </c>
      <c r="I710" t="s">
        <v>1335</v>
      </c>
      <c r="J710">
        <v>0</v>
      </c>
      <c r="K710">
        <v>14</v>
      </c>
      <c r="L710">
        <v>14</v>
      </c>
      <c r="M710">
        <v>12</v>
      </c>
      <c r="N710" s="1">
        <v>36155</v>
      </c>
      <c r="O710" t="str">
        <f>IF(archive_3[[#This Row],[Fatalities (air)]]&gt;0,"Fatal","Non-fatal")</f>
        <v>Fatal</v>
      </c>
    </row>
    <row r="711" spans="1:15" x14ac:dyDescent="0.35">
      <c r="A711">
        <v>1960</v>
      </c>
      <c r="B711" t="s">
        <v>5467</v>
      </c>
      <c r="C711" t="s">
        <v>1307</v>
      </c>
      <c r="D711">
        <v>11</v>
      </c>
      <c r="E711" t="s">
        <v>60</v>
      </c>
      <c r="F711" t="s">
        <v>9349</v>
      </c>
      <c r="G711" t="s">
        <v>6137</v>
      </c>
      <c r="H711" t="s">
        <v>6138</v>
      </c>
      <c r="I711" t="s">
        <v>1336</v>
      </c>
      <c r="J711">
        <v>0</v>
      </c>
      <c r="K711">
        <v>31</v>
      </c>
      <c r="L711">
        <v>31</v>
      </c>
      <c r="M711">
        <v>12</v>
      </c>
      <c r="N711" s="1">
        <v>22261</v>
      </c>
      <c r="O711" t="str">
        <f>IF(archive_3[[#This Row],[Fatalities (air)]]&gt;0,"Fatal","Non-fatal")</f>
        <v>Fatal</v>
      </c>
    </row>
    <row r="712" spans="1:15" x14ac:dyDescent="0.35">
      <c r="A712">
        <v>1950</v>
      </c>
      <c r="B712" t="s">
        <v>5467</v>
      </c>
      <c r="C712" t="s">
        <v>1307</v>
      </c>
      <c r="D712">
        <v>30</v>
      </c>
      <c r="E712" t="s">
        <v>60</v>
      </c>
      <c r="F712" t="s">
        <v>13</v>
      </c>
      <c r="G712" t="s">
        <v>5453</v>
      </c>
      <c r="H712" t="s">
        <v>6139</v>
      </c>
      <c r="I712" t="s">
        <v>62</v>
      </c>
      <c r="J712">
        <v>0</v>
      </c>
      <c r="K712">
        <v>17</v>
      </c>
      <c r="L712">
        <v>18</v>
      </c>
      <c r="M712">
        <v>12</v>
      </c>
      <c r="N712" s="1">
        <v>18627</v>
      </c>
      <c r="O712" t="str">
        <f>IF(archive_3[[#This Row],[Fatalities (air)]]&gt;0,"Fatal","Non-fatal")</f>
        <v>Fatal</v>
      </c>
    </row>
    <row r="713" spans="1:15" x14ac:dyDescent="0.35">
      <c r="A713">
        <v>1957</v>
      </c>
      <c r="B713" t="s">
        <v>5467</v>
      </c>
      <c r="C713" t="s">
        <v>1307</v>
      </c>
      <c r="D713">
        <v>8</v>
      </c>
      <c r="E713" t="s">
        <v>60</v>
      </c>
      <c r="F713" t="s">
        <v>13</v>
      </c>
      <c r="G713" t="s">
        <v>6140</v>
      </c>
      <c r="H713" t="s">
        <v>1337</v>
      </c>
      <c r="I713" t="s">
        <v>62</v>
      </c>
      <c r="J713">
        <v>0</v>
      </c>
      <c r="K713">
        <v>61</v>
      </c>
      <c r="L713">
        <v>61</v>
      </c>
      <c r="M713">
        <v>12</v>
      </c>
      <c r="N713" s="1">
        <v>21162</v>
      </c>
      <c r="O713" t="str">
        <f>IF(archive_3[[#This Row],[Fatalities (air)]]&gt;0,"Fatal","Non-fatal")</f>
        <v>Fatal</v>
      </c>
    </row>
    <row r="714" spans="1:15" x14ac:dyDescent="0.35">
      <c r="A714">
        <v>1957</v>
      </c>
      <c r="B714" t="s">
        <v>5467</v>
      </c>
      <c r="C714" t="s">
        <v>1307</v>
      </c>
      <c r="D714">
        <v>31</v>
      </c>
      <c r="E714" t="s">
        <v>60</v>
      </c>
      <c r="F714" t="s">
        <v>483</v>
      </c>
      <c r="G714" t="s">
        <v>6141</v>
      </c>
      <c r="H714" t="s">
        <v>721</v>
      </c>
      <c r="I714" t="s">
        <v>62</v>
      </c>
      <c r="J714">
        <v>0</v>
      </c>
      <c r="K714">
        <v>9</v>
      </c>
      <c r="L714">
        <v>50</v>
      </c>
      <c r="M714">
        <v>12</v>
      </c>
      <c r="N714" s="1">
        <v>21185</v>
      </c>
      <c r="O714" t="str">
        <f>IF(archive_3[[#This Row],[Fatalities (air)]]&gt;0,"Fatal","Non-fatal")</f>
        <v>Fatal</v>
      </c>
    </row>
    <row r="715" spans="1:15" x14ac:dyDescent="0.35">
      <c r="A715">
        <v>1951</v>
      </c>
      <c r="B715" t="s">
        <v>5467</v>
      </c>
      <c r="C715" t="s">
        <v>1307</v>
      </c>
      <c r="D715">
        <v>30</v>
      </c>
      <c r="E715" t="s">
        <v>727</v>
      </c>
      <c r="F715" t="s">
        <v>13</v>
      </c>
      <c r="G715" t="s">
        <v>1338</v>
      </c>
      <c r="H715" t="s">
        <v>6142</v>
      </c>
      <c r="I715" t="s">
        <v>217</v>
      </c>
      <c r="J715">
        <v>0</v>
      </c>
      <c r="K715">
        <v>28</v>
      </c>
      <c r="L715">
        <v>28</v>
      </c>
      <c r="M715">
        <v>12</v>
      </c>
      <c r="N715" s="1">
        <v>18992</v>
      </c>
      <c r="O715" t="str">
        <f>IF(archive_3[[#This Row],[Fatalities (air)]]&gt;0,"Fatal","Non-fatal")</f>
        <v>Fatal</v>
      </c>
    </row>
    <row r="716" spans="1:15" x14ac:dyDescent="0.35">
      <c r="A716">
        <v>1993</v>
      </c>
      <c r="B716" t="s">
        <v>5467</v>
      </c>
      <c r="C716" t="s">
        <v>1307</v>
      </c>
      <c r="D716">
        <v>26</v>
      </c>
      <c r="E716" t="s">
        <v>1339</v>
      </c>
      <c r="F716" t="s">
        <v>17</v>
      </c>
      <c r="G716" t="s">
        <v>6143</v>
      </c>
      <c r="H716" t="s">
        <v>1340</v>
      </c>
      <c r="I716" t="s">
        <v>1341</v>
      </c>
      <c r="J716">
        <v>0</v>
      </c>
      <c r="K716">
        <v>36</v>
      </c>
      <c r="L716">
        <v>36</v>
      </c>
      <c r="M716">
        <v>12</v>
      </c>
      <c r="N716" s="1">
        <v>34329</v>
      </c>
      <c r="O716" t="str">
        <f>IF(archive_3[[#This Row],[Fatalities (air)]]&gt;0,"Fatal","Non-fatal")</f>
        <v>Fatal</v>
      </c>
    </row>
    <row r="717" spans="1:15" x14ac:dyDescent="0.35">
      <c r="A717">
        <v>1988</v>
      </c>
      <c r="B717" t="s">
        <v>5467</v>
      </c>
      <c r="C717" t="s">
        <v>1307</v>
      </c>
      <c r="D717">
        <v>11</v>
      </c>
      <c r="E717" t="s">
        <v>1339</v>
      </c>
      <c r="F717" t="s">
        <v>56</v>
      </c>
      <c r="G717" t="s">
        <v>6144</v>
      </c>
      <c r="H717" t="s">
        <v>1342</v>
      </c>
      <c r="I717" t="s">
        <v>1343</v>
      </c>
      <c r="J717">
        <v>0</v>
      </c>
      <c r="K717">
        <v>77</v>
      </c>
      <c r="L717">
        <v>83</v>
      </c>
      <c r="M717">
        <v>12</v>
      </c>
      <c r="N717" s="1">
        <v>32488</v>
      </c>
      <c r="O717" t="str">
        <f>IF(archive_3[[#This Row],[Fatalities (air)]]&gt;0,"Fatal","Non-fatal")</f>
        <v>Fatal</v>
      </c>
    </row>
    <row r="718" spans="1:15" x14ac:dyDescent="0.35">
      <c r="A718">
        <v>1946</v>
      </c>
      <c r="B718" t="s">
        <v>5467</v>
      </c>
      <c r="C718" t="s">
        <v>1307</v>
      </c>
      <c r="D718">
        <v>17</v>
      </c>
      <c r="E718" t="s">
        <v>1344</v>
      </c>
      <c r="F718" t="s">
        <v>13</v>
      </c>
      <c r="G718" t="s">
        <v>6145</v>
      </c>
      <c r="H718" t="s">
        <v>1345</v>
      </c>
      <c r="I718" t="s">
        <v>1346</v>
      </c>
      <c r="J718">
        <v>0</v>
      </c>
      <c r="K718">
        <v>7</v>
      </c>
      <c r="L718">
        <v>7</v>
      </c>
      <c r="M718">
        <v>12</v>
      </c>
      <c r="N718" s="1">
        <v>17153</v>
      </c>
      <c r="O718" t="str">
        <f>IF(archive_3[[#This Row],[Fatalities (air)]]&gt;0,"Fatal","Non-fatal")</f>
        <v>Fatal</v>
      </c>
    </row>
    <row r="719" spans="1:15" x14ac:dyDescent="0.35">
      <c r="A719">
        <v>1921</v>
      </c>
      <c r="B719" t="s">
        <v>5467</v>
      </c>
      <c r="C719" t="s">
        <v>1307</v>
      </c>
      <c r="D719">
        <v>5</v>
      </c>
      <c r="E719" t="s">
        <v>68</v>
      </c>
      <c r="F719" t="s">
        <v>9362</v>
      </c>
      <c r="G719" t="s">
        <v>6146</v>
      </c>
      <c r="H719" t="s">
        <v>6147</v>
      </c>
      <c r="I719" t="s">
        <v>1347</v>
      </c>
      <c r="J719">
        <v>0</v>
      </c>
      <c r="K719">
        <v>2</v>
      </c>
      <c r="L719">
        <v>2</v>
      </c>
      <c r="M719">
        <v>12</v>
      </c>
      <c r="N719" s="1">
        <v>8010</v>
      </c>
      <c r="O719" t="str">
        <f>IF(archive_3[[#This Row],[Fatalities (air)]]&gt;0,"Fatal","Non-fatal")</f>
        <v>Fatal</v>
      </c>
    </row>
    <row r="720" spans="1:15" x14ac:dyDescent="0.35">
      <c r="A720">
        <v>1932</v>
      </c>
      <c r="B720" t="s">
        <v>5467</v>
      </c>
      <c r="C720" t="s">
        <v>1307</v>
      </c>
      <c r="D720">
        <v>26</v>
      </c>
      <c r="E720" t="s">
        <v>68</v>
      </c>
      <c r="F720" t="s">
        <v>149</v>
      </c>
      <c r="G720" t="s">
        <v>6148</v>
      </c>
      <c r="H720" t="s">
        <v>1348</v>
      </c>
      <c r="I720" t="s">
        <v>1349</v>
      </c>
      <c r="J720">
        <v>0</v>
      </c>
      <c r="K720">
        <v>1</v>
      </c>
      <c r="L720">
        <v>1</v>
      </c>
      <c r="M720">
        <v>12</v>
      </c>
      <c r="N720" s="1">
        <v>12049</v>
      </c>
      <c r="O720" t="str">
        <f>IF(archive_3[[#This Row],[Fatalities (air)]]&gt;0,"Fatal","Non-fatal")</f>
        <v>Fatal</v>
      </c>
    </row>
    <row r="721" spans="1:15" x14ac:dyDescent="0.35">
      <c r="A721">
        <v>1943</v>
      </c>
      <c r="B721" t="s">
        <v>5467</v>
      </c>
      <c r="C721" t="s">
        <v>1307</v>
      </c>
      <c r="D721">
        <v>19</v>
      </c>
      <c r="E721" t="s">
        <v>68</v>
      </c>
      <c r="F721" t="s">
        <v>13</v>
      </c>
      <c r="G721" t="s">
        <v>199</v>
      </c>
      <c r="H721" t="s">
        <v>1350</v>
      </c>
      <c r="I721" t="s">
        <v>217</v>
      </c>
      <c r="J721">
        <v>0</v>
      </c>
      <c r="K721">
        <v>31</v>
      </c>
      <c r="L721">
        <v>31</v>
      </c>
      <c r="M721">
        <v>12</v>
      </c>
      <c r="N721" s="1">
        <v>16059</v>
      </c>
      <c r="O721" t="str">
        <f>IF(archive_3[[#This Row],[Fatalities (air)]]&gt;0,"Fatal","Non-fatal")</f>
        <v>Fatal</v>
      </c>
    </row>
    <row r="722" spans="1:15" x14ac:dyDescent="0.35">
      <c r="A722">
        <v>1938</v>
      </c>
      <c r="B722" t="s">
        <v>5467</v>
      </c>
      <c r="C722" t="s">
        <v>1307</v>
      </c>
      <c r="D722">
        <v>12</v>
      </c>
      <c r="E722" t="s">
        <v>68</v>
      </c>
      <c r="F722" t="s">
        <v>9369</v>
      </c>
      <c r="G722" t="s">
        <v>6149</v>
      </c>
      <c r="H722" t="s">
        <v>1351</v>
      </c>
      <c r="I722" t="s">
        <v>1352</v>
      </c>
      <c r="J722">
        <v>0</v>
      </c>
      <c r="K722">
        <v>13</v>
      </c>
      <c r="L722">
        <v>13</v>
      </c>
      <c r="M722">
        <v>12</v>
      </c>
      <c r="N722" s="1">
        <v>14226</v>
      </c>
      <c r="O722" t="str">
        <f>IF(archive_3[[#This Row],[Fatalities (air)]]&gt;0,"Fatal","Non-fatal")</f>
        <v>Fatal</v>
      </c>
    </row>
    <row r="723" spans="1:15" x14ac:dyDescent="0.35">
      <c r="A723">
        <v>1942</v>
      </c>
      <c r="B723" t="s">
        <v>5467</v>
      </c>
      <c r="C723" t="s">
        <v>1307</v>
      </c>
      <c r="D723">
        <v>19</v>
      </c>
      <c r="E723" t="s">
        <v>1353</v>
      </c>
      <c r="F723" t="s">
        <v>232</v>
      </c>
      <c r="G723" t="s">
        <v>6150</v>
      </c>
      <c r="H723" t="s">
        <v>6151</v>
      </c>
      <c r="I723" t="s">
        <v>1354</v>
      </c>
      <c r="J723">
        <v>0</v>
      </c>
      <c r="K723">
        <v>2</v>
      </c>
      <c r="L723">
        <v>16</v>
      </c>
      <c r="M723">
        <v>12</v>
      </c>
      <c r="N723" s="1">
        <v>15694</v>
      </c>
      <c r="O723" t="str">
        <f>IF(archive_3[[#This Row],[Fatalities (air)]]&gt;0,"Fatal","Non-fatal")</f>
        <v>Fatal</v>
      </c>
    </row>
    <row r="724" spans="1:15" x14ac:dyDescent="0.35">
      <c r="A724">
        <v>1954</v>
      </c>
      <c r="B724" t="s">
        <v>5467</v>
      </c>
      <c r="C724" t="s">
        <v>1307</v>
      </c>
      <c r="D724">
        <v>25</v>
      </c>
      <c r="E724" t="s">
        <v>1355</v>
      </c>
      <c r="F724" t="s">
        <v>21</v>
      </c>
      <c r="G724" t="s">
        <v>1356</v>
      </c>
      <c r="H724" t="s">
        <v>1357</v>
      </c>
      <c r="I724" t="s">
        <v>1358</v>
      </c>
      <c r="J724">
        <v>0</v>
      </c>
      <c r="K724">
        <v>28</v>
      </c>
      <c r="L724">
        <v>36</v>
      </c>
      <c r="M724">
        <v>12</v>
      </c>
      <c r="N724" s="1">
        <v>20083</v>
      </c>
      <c r="O724" t="str">
        <f>IF(archive_3[[#This Row],[Fatalities (air)]]&gt;0,"Fatal","Non-fatal")</f>
        <v>Fatal</v>
      </c>
    </row>
    <row r="725" spans="1:15" x14ac:dyDescent="0.35">
      <c r="A725">
        <v>2005</v>
      </c>
      <c r="B725" t="s">
        <v>5467</v>
      </c>
      <c r="C725" t="s">
        <v>1307</v>
      </c>
      <c r="D725">
        <v>23</v>
      </c>
      <c r="E725" t="s">
        <v>78</v>
      </c>
      <c r="F725" t="s">
        <v>17</v>
      </c>
      <c r="G725" t="s">
        <v>6152</v>
      </c>
      <c r="H725" t="s">
        <v>1359</v>
      </c>
      <c r="I725" t="s">
        <v>83</v>
      </c>
      <c r="J725">
        <v>0</v>
      </c>
      <c r="K725">
        <v>23</v>
      </c>
      <c r="L725">
        <v>23</v>
      </c>
      <c r="M725">
        <v>12</v>
      </c>
      <c r="N725" s="1">
        <v>38709</v>
      </c>
      <c r="O725" t="str">
        <f>IF(archive_3[[#This Row],[Fatalities (air)]]&gt;0,"Fatal","Non-fatal")</f>
        <v>Fatal</v>
      </c>
    </row>
    <row r="726" spans="1:15" x14ac:dyDescent="0.35">
      <c r="A726">
        <v>1995</v>
      </c>
      <c r="B726" t="s">
        <v>5467</v>
      </c>
      <c r="C726" t="s">
        <v>1307</v>
      </c>
      <c r="D726">
        <v>5</v>
      </c>
      <c r="E726" t="s">
        <v>78</v>
      </c>
      <c r="F726" t="s">
        <v>576</v>
      </c>
      <c r="G726" t="s">
        <v>6153</v>
      </c>
      <c r="H726" t="s">
        <v>6154</v>
      </c>
      <c r="I726" t="s">
        <v>1360</v>
      </c>
      <c r="J726">
        <v>0</v>
      </c>
      <c r="K726">
        <v>54</v>
      </c>
      <c r="L726">
        <v>82</v>
      </c>
      <c r="M726">
        <v>12</v>
      </c>
      <c r="N726" s="1">
        <v>35038</v>
      </c>
      <c r="O726" t="str">
        <f>IF(archive_3[[#This Row],[Fatalities (air)]]&gt;0,"Fatal","Non-fatal")</f>
        <v>Fatal</v>
      </c>
    </row>
    <row r="727" spans="1:15" x14ac:dyDescent="0.35">
      <c r="A727">
        <v>1999</v>
      </c>
      <c r="B727" t="s">
        <v>5467</v>
      </c>
      <c r="C727" t="s">
        <v>1307</v>
      </c>
      <c r="D727">
        <v>11</v>
      </c>
      <c r="E727" t="s">
        <v>745</v>
      </c>
      <c r="F727" t="s">
        <v>361</v>
      </c>
      <c r="G727" t="s">
        <v>6155</v>
      </c>
      <c r="H727" t="s">
        <v>1361</v>
      </c>
      <c r="I727" t="s">
        <v>1362</v>
      </c>
      <c r="J727">
        <v>0</v>
      </c>
      <c r="K727">
        <v>35</v>
      </c>
      <c r="L727">
        <v>35</v>
      </c>
      <c r="M727">
        <v>12</v>
      </c>
      <c r="N727" s="1">
        <v>36505</v>
      </c>
      <c r="O727" t="str">
        <f>IF(archive_3[[#This Row],[Fatalities (air)]]&gt;0,"Fatal","Non-fatal")</f>
        <v>Fatal</v>
      </c>
    </row>
    <row r="728" spans="1:15" x14ac:dyDescent="0.35">
      <c r="A728">
        <v>1945</v>
      </c>
      <c r="B728" t="s">
        <v>5467</v>
      </c>
      <c r="C728" t="s">
        <v>1307</v>
      </c>
      <c r="D728">
        <v>5</v>
      </c>
      <c r="E728" t="s">
        <v>84</v>
      </c>
      <c r="F728" t="s">
        <v>6156</v>
      </c>
      <c r="G728" t="s">
        <v>6157</v>
      </c>
      <c r="H728" t="s">
        <v>6158</v>
      </c>
      <c r="I728" t="s">
        <v>73</v>
      </c>
      <c r="J728">
        <v>0</v>
      </c>
      <c r="K728">
        <v>13</v>
      </c>
      <c r="L728">
        <v>13</v>
      </c>
      <c r="M728">
        <v>12</v>
      </c>
      <c r="N728" s="1">
        <v>16776</v>
      </c>
      <c r="O728" t="str">
        <f>IF(archive_3[[#This Row],[Fatalities (air)]]&gt;0,"Fatal","Non-fatal")</f>
        <v>Fatal</v>
      </c>
    </row>
    <row r="729" spans="1:15" x14ac:dyDescent="0.35">
      <c r="A729">
        <v>1970</v>
      </c>
      <c r="B729" t="s">
        <v>5467</v>
      </c>
      <c r="C729" t="s">
        <v>1307</v>
      </c>
      <c r="D729">
        <v>2</v>
      </c>
      <c r="E729" t="s">
        <v>751</v>
      </c>
      <c r="F729" t="s">
        <v>210</v>
      </c>
      <c r="G729" t="s">
        <v>6159</v>
      </c>
      <c r="H729" t="s">
        <v>1363</v>
      </c>
      <c r="I729" t="s">
        <v>1364</v>
      </c>
      <c r="J729">
        <v>0</v>
      </c>
      <c r="K729">
        <v>8</v>
      </c>
      <c r="L729">
        <v>8</v>
      </c>
      <c r="M729">
        <v>12</v>
      </c>
      <c r="N729" s="1">
        <v>25904</v>
      </c>
      <c r="O729" t="str">
        <f>IF(archive_3[[#This Row],[Fatalities (air)]]&gt;0,"Fatal","Non-fatal")</f>
        <v>Fatal</v>
      </c>
    </row>
    <row r="730" spans="1:15" x14ac:dyDescent="0.35">
      <c r="A730">
        <v>1933</v>
      </c>
      <c r="B730" t="s">
        <v>5467</v>
      </c>
      <c r="C730" t="s">
        <v>1307</v>
      </c>
      <c r="D730">
        <v>30</v>
      </c>
      <c r="E730" t="s">
        <v>91</v>
      </c>
      <c r="F730" t="s">
        <v>69</v>
      </c>
      <c r="G730" t="s">
        <v>6160</v>
      </c>
      <c r="H730" t="s">
        <v>6161</v>
      </c>
      <c r="I730" t="s">
        <v>942</v>
      </c>
      <c r="J730">
        <v>0</v>
      </c>
      <c r="K730">
        <v>10</v>
      </c>
      <c r="L730">
        <v>10</v>
      </c>
      <c r="M730">
        <v>12</v>
      </c>
      <c r="N730" s="1">
        <v>12418</v>
      </c>
      <c r="O730" t="str">
        <f>IF(archive_3[[#This Row],[Fatalities (air)]]&gt;0,"Fatal","Non-fatal")</f>
        <v>Fatal</v>
      </c>
    </row>
    <row r="731" spans="1:15" x14ac:dyDescent="0.35">
      <c r="A731">
        <v>1961</v>
      </c>
      <c r="B731" t="s">
        <v>5467</v>
      </c>
      <c r="C731" t="s">
        <v>1307</v>
      </c>
      <c r="D731">
        <v>12</v>
      </c>
      <c r="E731" t="s">
        <v>91</v>
      </c>
      <c r="F731" t="s">
        <v>270</v>
      </c>
      <c r="G731" t="s">
        <v>511</v>
      </c>
      <c r="H731" t="s">
        <v>1365</v>
      </c>
      <c r="I731" t="s">
        <v>1366</v>
      </c>
      <c r="J731">
        <v>8</v>
      </c>
      <c r="K731">
        <v>13</v>
      </c>
      <c r="L731">
        <v>13</v>
      </c>
      <c r="M731">
        <v>12</v>
      </c>
      <c r="N731" s="1">
        <v>22627</v>
      </c>
      <c r="O731" t="str">
        <f>IF(archive_3[[#This Row],[Fatalities (air)]]&gt;0,"Fatal","Non-fatal")</f>
        <v>Fatal</v>
      </c>
    </row>
    <row r="732" spans="1:15" x14ac:dyDescent="0.35">
      <c r="A732">
        <v>2000</v>
      </c>
      <c r="B732" t="s">
        <v>5467</v>
      </c>
      <c r="C732" t="s">
        <v>1307</v>
      </c>
      <c r="D732">
        <v>11</v>
      </c>
      <c r="E732" t="s">
        <v>1367</v>
      </c>
      <c r="F732" t="s">
        <v>41</v>
      </c>
      <c r="G732" t="s">
        <v>6162</v>
      </c>
      <c r="H732" t="s">
        <v>6163</v>
      </c>
      <c r="I732" t="s">
        <v>1368</v>
      </c>
      <c r="J732">
        <v>0</v>
      </c>
      <c r="K732">
        <v>6</v>
      </c>
      <c r="L732">
        <v>6</v>
      </c>
      <c r="M732">
        <v>12</v>
      </c>
      <c r="N732" s="1">
        <v>36871</v>
      </c>
      <c r="O732" t="str">
        <f>IF(archive_3[[#This Row],[Fatalities (air)]]&gt;0,"Fatal","Non-fatal")</f>
        <v>Fatal</v>
      </c>
    </row>
    <row r="733" spans="1:15" x14ac:dyDescent="0.35">
      <c r="A733">
        <v>2003</v>
      </c>
      <c r="B733" t="s">
        <v>5467</v>
      </c>
      <c r="C733" t="s">
        <v>1307</v>
      </c>
      <c r="D733">
        <v>25</v>
      </c>
      <c r="E733" t="s">
        <v>1367</v>
      </c>
      <c r="F733" t="s">
        <v>21</v>
      </c>
      <c r="G733" t="s">
        <v>35</v>
      </c>
      <c r="H733" t="s">
        <v>1369</v>
      </c>
      <c r="I733" t="s">
        <v>1370</v>
      </c>
      <c r="J733">
        <v>0</v>
      </c>
      <c r="K733">
        <v>140</v>
      </c>
      <c r="L733">
        <v>161</v>
      </c>
      <c r="M733">
        <v>12</v>
      </c>
      <c r="N733" s="1">
        <v>37980</v>
      </c>
      <c r="O733" t="str">
        <f>IF(archive_3[[#This Row],[Fatalities (air)]]&gt;0,"Fatal","Non-fatal")</f>
        <v>Fatal</v>
      </c>
    </row>
    <row r="734" spans="1:15" x14ac:dyDescent="0.35">
      <c r="A734">
        <v>1952</v>
      </c>
      <c r="B734" t="s">
        <v>5467</v>
      </c>
      <c r="C734" t="s">
        <v>1307</v>
      </c>
      <c r="D734">
        <v>6</v>
      </c>
      <c r="E734" t="s">
        <v>1371</v>
      </c>
      <c r="F734" t="s">
        <v>13</v>
      </c>
      <c r="G734" t="s">
        <v>6164</v>
      </c>
      <c r="H734" t="s">
        <v>6165</v>
      </c>
      <c r="I734" t="s">
        <v>886</v>
      </c>
      <c r="J734">
        <v>0</v>
      </c>
      <c r="K734">
        <v>37</v>
      </c>
      <c r="L734">
        <v>41</v>
      </c>
      <c r="M734">
        <v>12</v>
      </c>
      <c r="N734" s="1">
        <v>19334</v>
      </c>
      <c r="O734" t="str">
        <f>IF(archive_3[[#This Row],[Fatalities (air)]]&gt;0,"Fatal","Non-fatal")</f>
        <v>Fatal</v>
      </c>
    </row>
    <row r="735" spans="1:15" x14ac:dyDescent="0.35">
      <c r="A735">
        <v>1959</v>
      </c>
      <c r="B735" t="s">
        <v>5467</v>
      </c>
      <c r="C735" t="s">
        <v>1307</v>
      </c>
      <c r="D735">
        <v>31</v>
      </c>
      <c r="E735" t="s">
        <v>94</v>
      </c>
      <c r="F735" t="s">
        <v>13</v>
      </c>
      <c r="G735" t="s">
        <v>6166</v>
      </c>
      <c r="H735" t="s">
        <v>6167</v>
      </c>
      <c r="I735" t="s">
        <v>1372</v>
      </c>
      <c r="J735">
        <v>0</v>
      </c>
      <c r="K735">
        <v>11</v>
      </c>
      <c r="L735">
        <v>11</v>
      </c>
      <c r="M735">
        <v>12</v>
      </c>
      <c r="N735" s="1">
        <v>21915</v>
      </c>
      <c r="O735" t="str">
        <f>IF(archive_3[[#This Row],[Fatalities (air)]]&gt;0,"Fatal","Non-fatal")</f>
        <v>Fatal</v>
      </c>
    </row>
    <row r="736" spans="1:15" x14ac:dyDescent="0.35">
      <c r="A736">
        <v>1964</v>
      </c>
      <c r="B736" t="s">
        <v>5467</v>
      </c>
      <c r="C736" t="s">
        <v>1307</v>
      </c>
      <c r="D736">
        <v>8</v>
      </c>
      <c r="E736" t="s">
        <v>94</v>
      </c>
      <c r="F736" t="s">
        <v>13</v>
      </c>
      <c r="G736" t="s">
        <v>6166</v>
      </c>
      <c r="H736" t="s">
        <v>1373</v>
      </c>
      <c r="I736" t="s">
        <v>1374</v>
      </c>
      <c r="J736">
        <v>0</v>
      </c>
      <c r="K736">
        <v>17</v>
      </c>
      <c r="L736">
        <v>17</v>
      </c>
      <c r="M736">
        <v>12</v>
      </c>
      <c r="N736" s="1">
        <v>23719</v>
      </c>
      <c r="O736" t="str">
        <f>IF(archive_3[[#This Row],[Fatalities (air)]]&gt;0,"Fatal","Non-fatal")</f>
        <v>Fatal</v>
      </c>
    </row>
    <row r="737" spans="1:15" x14ac:dyDescent="0.35">
      <c r="A737">
        <v>1989</v>
      </c>
      <c r="B737" t="s">
        <v>5467</v>
      </c>
      <c r="C737" t="s">
        <v>1307</v>
      </c>
      <c r="D737">
        <v>21</v>
      </c>
      <c r="E737" t="s">
        <v>94</v>
      </c>
      <c r="F737" t="s">
        <v>144</v>
      </c>
      <c r="G737" t="s">
        <v>6168</v>
      </c>
      <c r="H737" t="s">
        <v>6169</v>
      </c>
      <c r="I737" t="s">
        <v>1375</v>
      </c>
      <c r="J737">
        <v>0</v>
      </c>
      <c r="K737">
        <v>24</v>
      </c>
      <c r="L737">
        <v>28</v>
      </c>
      <c r="M737">
        <v>12</v>
      </c>
      <c r="N737" s="1">
        <v>32863</v>
      </c>
      <c r="O737" t="str">
        <f>IF(archive_3[[#This Row],[Fatalities (air)]]&gt;0,"Fatal","Non-fatal")</f>
        <v>Fatal</v>
      </c>
    </row>
    <row r="738" spans="1:15" x14ac:dyDescent="0.35">
      <c r="A738">
        <v>1979</v>
      </c>
      <c r="B738" t="s">
        <v>5467</v>
      </c>
      <c r="C738" t="s">
        <v>1307</v>
      </c>
      <c r="D738">
        <v>12</v>
      </c>
      <c r="E738" t="s">
        <v>94</v>
      </c>
      <c r="F738" t="s">
        <v>413</v>
      </c>
      <c r="G738" t="s">
        <v>6170</v>
      </c>
      <c r="H738" t="s">
        <v>1376</v>
      </c>
      <c r="I738" t="s">
        <v>1377</v>
      </c>
      <c r="J738">
        <v>0</v>
      </c>
      <c r="K738">
        <v>10</v>
      </c>
      <c r="L738">
        <v>11</v>
      </c>
      <c r="M738">
        <v>12</v>
      </c>
      <c r="N738" s="1">
        <v>29201</v>
      </c>
      <c r="O738" t="str">
        <f>IF(archive_3[[#This Row],[Fatalities (air)]]&gt;0,"Fatal","Non-fatal")</f>
        <v>Fatal</v>
      </c>
    </row>
    <row r="739" spans="1:15" x14ac:dyDescent="0.35">
      <c r="A739">
        <v>1997</v>
      </c>
      <c r="B739" t="s">
        <v>5467</v>
      </c>
      <c r="C739" t="s">
        <v>1307</v>
      </c>
      <c r="D739">
        <v>13</v>
      </c>
      <c r="E739" t="s">
        <v>94</v>
      </c>
      <c r="F739" t="s">
        <v>500</v>
      </c>
      <c r="G739" t="s">
        <v>6171</v>
      </c>
      <c r="H739" t="s">
        <v>1378</v>
      </c>
      <c r="I739" t="s">
        <v>1379</v>
      </c>
      <c r="J739">
        <v>0</v>
      </c>
      <c r="K739">
        <v>10</v>
      </c>
      <c r="L739">
        <v>19</v>
      </c>
      <c r="M739">
        <v>12</v>
      </c>
      <c r="N739" s="1">
        <v>35777</v>
      </c>
      <c r="O739" t="str">
        <f>IF(archive_3[[#This Row],[Fatalities (air)]]&gt;0,"Fatal","Non-fatal")</f>
        <v>Fatal</v>
      </c>
    </row>
    <row r="740" spans="1:15" x14ac:dyDescent="0.35">
      <c r="A740">
        <v>1946</v>
      </c>
      <c r="B740" t="s">
        <v>5467</v>
      </c>
      <c r="C740" t="s">
        <v>1307</v>
      </c>
      <c r="D740">
        <v>23</v>
      </c>
      <c r="E740" t="s">
        <v>103</v>
      </c>
      <c r="F740" t="s">
        <v>9370</v>
      </c>
      <c r="G740" t="s">
        <v>6172</v>
      </c>
      <c r="H740" t="s">
        <v>5476</v>
      </c>
      <c r="I740" t="s">
        <v>1380</v>
      </c>
      <c r="J740">
        <v>0</v>
      </c>
      <c r="K740">
        <v>21</v>
      </c>
      <c r="L740">
        <v>21</v>
      </c>
      <c r="M740">
        <v>12</v>
      </c>
      <c r="N740" s="1">
        <v>17159</v>
      </c>
      <c r="O740" t="str">
        <f>IF(archive_3[[#This Row],[Fatalities (air)]]&gt;0,"Fatal","Non-fatal")</f>
        <v>Fatal</v>
      </c>
    </row>
    <row r="741" spans="1:15" x14ac:dyDescent="0.35">
      <c r="A741">
        <v>2013</v>
      </c>
      <c r="B741" t="s">
        <v>5467</v>
      </c>
      <c r="C741" t="s">
        <v>1307</v>
      </c>
      <c r="D741">
        <v>5</v>
      </c>
      <c r="E741" t="s">
        <v>103</v>
      </c>
      <c r="F741" t="s">
        <v>365</v>
      </c>
      <c r="G741" t="s">
        <v>5581</v>
      </c>
      <c r="H741" t="s">
        <v>1382</v>
      </c>
      <c r="I741" t="s">
        <v>1381</v>
      </c>
      <c r="J741">
        <v>0</v>
      </c>
      <c r="K741">
        <v>5</v>
      </c>
      <c r="L741">
        <v>5</v>
      </c>
      <c r="M741">
        <v>12</v>
      </c>
      <c r="N741" s="1">
        <v>41613</v>
      </c>
      <c r="O741" t="str">
        <f>IF(archive_3[[#This Row],[Fatalities (air)]]&gt;0,"Fatal","Non-fatal")</f>
        <v>Fatal</v>
      </c>
    </row>
    <row r="742" spans="1:15" x14ac:dyDescent="0.35">
      <c r="A742">
        <v>1962</v>
      </c>
      <c r="B742" t="s">
        <v>5467</v>
      </c>
      <c r="C742" t="s">
        <v>1307</v>
      </c>
      <c r="D742">
        <v>22</v>
      </c>
      <c r="E742" t="s">
        <v>103</v>
      </c>
      <c r="F742" t="s">
        <v>95</v>
      </c>
      <c r="G742" t="s">
        <v>5953</v>
      </c>
      <c r="H742" t="s">
        <v>6173</v>
      </c>
      <c r="I742" t="s">
        <v>112</v>
      </c>
      <c r="J742">
        <v>0</v>
      </c>
      <c r="K742">
        <v>1</v>
      </c>
      <c r="L742">
        <v>40</v>
      </c>
      <c r="M742">
        <v>12</v>
      </c>
      <c r="N742" s="1">
        <v>23002</v>
      </c>
      <c r="O742" t="str">
        <f>IF(archive_3[[#This Row],[Fatalities (air)]]&gt;0,"Fatal","Non-fatal")</f>
        <v>Fatal</v>
      </c>
    </row>
    <row r="743" spans="1:15" x14ac:dyDescent="0.35">
      <c r="A743">
        <v>1960</v>
      </c>
      <c r="B743" t="s">
        <v>5467</v>
      </c>
      <c r="C743" t="s">
        <v>1307</v>
      </c>
      <c r="D743">
        <v>7</v>
      </c>
      <c r="E743" t="s">
        <v>103</v>
      </c>
      <c r="F743" t="s">
        <v>85</v>
      </c>
      <c r="G743" t="s">
        <v>110</v>
      </c>
      <c r="H743" t="s">
        <v>1382</v>
      </c>
      <c r="I743" t="s">
        <v>114</v>
      </c>
      <c r="J743">
        <v>0</v>
      </c>
      <c r="K743">
        <v>15</v>
      </c>
      <c r="L743">
        <v>15</v>
      </c>
      <c r="M743">
        <v>12</v>
      </c>
      <c r="N743" s="1">
        <v>22257</v>
      </c>
      <c r="O743" t="str">
        <f>IF(archive_3[[#This Row],[Fatalities (air)]]&gt;0,"Fatal","Non-fatal")</f>
        <v>Fatal</v>
      </c>
    </row>
    <row r="744" spans="1:15" x14ac:dyDescent="0.35">
      <c r="A744">
        <v>1949</v>
      </c>
      <c r="B744" t="s">
        <v>5467</v>
      </c>
      <c r="C744" t="s">
        <v>1307</v>
      </c>
      <c r="D744">
        <v>1</v>
      </c>
      <c r="E744" t="s">
        <v>103</v>
      </c>
      <c r="F744" t="s">
        <v>13</v>
      </c>
      <c r="G744" t="s">
        <v>5549</v>
      </c>
      <c r="H744" t="s">
        <v>1383</v>
      </c>
      <c r="I744" t="s">
        <v>114</v>
      </c>
      <c r="J744">
        <v>0</v>
      </c>
      <c r="K744">
        <v>20</v>
      </c>
      <c r="L744">
        <v>22</v>
      </c>
      <c r="M744">
        <v>12</v>
      </c>
      <c r="N744" s="1">
        <v>18233</v>
      </c>
      <c r="O744" t="str">
        <f>IF(archive_3[[#This Row],[Fatalities (air)]]&gt;0,"Fatal","Non-fatal")</f>
        <v>Fatal</v>
      </c>
    </row>
    <row r="745" spans="1:15" x14ac:dyDescent="0.35">
      <c r="A745">
        <v>1955</v>
      </c>
      <c r="B745" t="s">
        <v>5467</v>
      </c>
      <c r="C745" t="s">
        <v>1307</v>
      </c>
      <c r="D745">
        <v>19</v>
      </c>
      <c r="E745" t="s">
        <v>103</v>
      </c>
      <c r="F745" t="s">
        <v>13</v>
      </c>
      <c r="G745" t="s">
        <v>5509</v>
      </c>
      <c r="H745" t="s">
        <v>784</v>
      </c>
      <c r="I745" t="s">
        <v>1384</v>
      </c>
      <c r="J745">
        <v>0</v>
      </c>
      <c r="K745">
        <v>26</v>
      </c>
      <c r="L745">
        <v>26</v>
      </c>
      <c r="M745">
        <v>12</v>
      </c>
      <c r="N745" s="1">
        <v>20442</v>
      </c>
      <c r="O745" t="str">
        <f>IF(archive_3[[#This Row],[Fatalities (air)]]&gt;0,"Fatal","Non-fatal")</f>
        <v>Fatal</v>
      </c>
    </row>
    <row r="746" spans="1:15" x14ac:dyDescent="0.35">
      <c r="A746">
        <v>1955</v>
      </c>
      <c r="B746" t="s">
        <v>5467</v>
      </c>
      <c r="C746" t="s">
        <v>1307</v>
      </c>
      <c r="D746">
        <v>1</v>
      </c>
      <c r="E746" t="s">
        <v>103</v>
      </c>
      <c r="F746" t="s">
        <v>13</v>
      </c>
      <c r="G746" t="s">
        <v>5471</v>
      </c>
      <c r="H746" t="s">
        <v>1385</v>
      </c>
      <c r="I746" t="s">
        <v>117</v>
      </c>
      <c r="J746">
        <v>0</v>
      </c>
      <c r="K746">
        <v>6</v>
      </c>
      <c r="L746">
        <v>6</v>
      </c>
      <c r="M746">
        <v>12</v>
      </c>
      <c r="N746" s="1">
        <v>20424</v>
      </c>
      <c r="O746" t="str">
        <f>IF(archive_3[[#This Row],[Fatalities (air)]]&gt;0,"Fatal","Non-fatal")</f>
        <v>Fatal</v>
      </c>
    </row>
    <row r="747" spans="1:15" x14ac:dyDescent="0.35">
      <c r="A747">
        <v>1950</v>
      </c>
      <c r="B747" t="s">
        <v>5467</v>
      </c>
      <c r="C747" t="s">
        <v>1307</v>
      </c>
      <c r="D747">
        <v>13</v>
      </c>
      <c r="E747" t="s">
        <v>103</v>
      </c>
      <c r="F747" t="s">
        <v>13</v>
      </c>
      <c r="G747" t="s">
        <v>5471</v>
      </c>
      <c r="H747" t="s">
        <v>1386</v>
      </c>
      <c r="I747" t="s">
        <v>123</v>
      </c>
      <c r="J747">
        <v>3</v>
      </c>
      <c r="K747">
        <v>0</v>
      </c>
      <c r="L747">
        <v>31</v>
      </c>
      <c r="M747">
        <v>12</v>
      </c>
      <c r="N747" s="1">
        <v>18610</v>
      </c>
      <c r="O747" t="str">
        <f>IF(archive_3[[#This Row],[Fatalities (air)]]&gt;0,"Fatal","Non-fatal")</f>
        <v>Non-fatal</v>
      </c>
    </row>
    <row r="748" spans="1:15" x14ac:dyDescent="0.35">
      <c r="A748">
        <v>1950</v>
      </c>
      <c r="B748" t="s">
        <v>5467</v>
      </c>
      <c r="C748" t="s">
        <v>1307</v>
      </c>
      <c r="D748">
        <v>14</v>
      </c>
      <c r="E748" t="s">
        <v>103</v>
      </c>
      <c r="F748" t="s">
        <v>13</v>
      </c>
      <c r="G748" t="s">
        <v>5471</v>
      </c>
      <c r="H748" t="s">
        <v>1387</v>
      </c>
      <c r="I748" t="s">
        <v>123</v>
      </c>
      <c r="J748">
        <v>1</v>
      </c>
      <c r="K748">
        <v>1</v>
      </c>
      <c r="L748">
        <v>20</v>
      </c>
      <c r="M748">
        <v>12</v>
      </c>
      <c r="N748" s="1">
        <v>18611</v>
      </c>
      <c r="O748" t="str">
        <f>IF(archive_3[[#This Row],[Fatalities (air)]]&gt;0,"Fatal","Non-fatal")</f>
        <v>Fatal</v>
      </c>
    </row>
    <row r="749" spans="1:15" x14ac:dyDescent="0.35">
      <c r="A749">
        <v>2002</v>
      </c>
      <c r="B749" t="s">
        <v>5467</v>
      </c>
      <c r="C749" t="s">
        <v>1307</v>
      </c>
      <c r="D749">
        <v>26</v>
      </c>
      <c r="E749" t="s">
        <v>103</v>
      </c>
      <c r="F749" t="s">
        <v>288</v>
      </c>
      <c r="G749" t="s">
        <v>1388</v>
      </c>
      <c r="H749" t="s">
        <v>1389</v>
      </c>
      <c r="I749" t="s">
        <v>1390</v>
      </c>
      <c r="J749">
        <v>0</v>
      </c>
      <c r="K749">
        <v>3</v>
      </c>
      <c r="L749">
        <v>16</v>
      </c>
      <c r="M749">
        <v>12</v>
      </c>
      <c r="N749" s="1">
        <v>37616</v>
      </c>
      <c r="O749" t="str">
        <f>IF(archive_3[[#This Row],[Fatalities (air)]]&gt;0,"Fatal","Non-fatal")</f>
        <v>Fatal</v>
      </c>
    </row>
    <row r="750" spans="1:15" x14ac:dyDescent="0.35">
      <c r="A750">
        <v>2004</v>
      </c>
      <c r="B750" t="s">
        <v>5467</v>
      </c>
      <c r="C750" t="s">
        <v>1307</v>
      </c>
      <c r="D750">
        <v>11</v>
      </c>
      <c r="E750" t="s">
        <v>103</v>
      </c>
      <c r="F750" t="s">
        <v>288</v>
      </c>
      <c r="G750" t="s">
        <v>6174</v>
      </c>
      <c r="H750" t="s">
        <v>1391</v>
      </c>
      <c r="I750" t="s">
        <v>1392</v>
      </c>
      <c r="J750">
        <v>1</v>
      </c>
      <c r="K750">
        <v>2</v>
      </c>
      <c r="L750">
        <v>2</v>
      </c>
      <c r="M750">
        <v>12</v>
      </c>
      <c r="N750" s="1">
        <v>38332</v>
      </c>
      <c r="O750" t="str">
        <f>IF(archive_3[[#This Row],[Fatalities (air)]]&gt;0,"Fatal","Non-fatal")</f>
        <v>Fatal</v>
      </c>
    </row>
    <row r="751" spans="1:15" x14ac:dyDescent="0.35">
      <c r="A751">
        <v>1962</v>
      </c>
      <c r="B751" t="s">
        <v>5467</v>
      </c>
      <c r="C751" t="s">
        <v>1307</v>
      </c>
      <c r="D751">
        <v>14</v>
      </c>
      <c r="E751" t="s">
        <v>103</v>
      </c>
      <c r="F751" t="s">
        <v>144</v>
      </c>
      <c r="G751" t="s">
        <v>1393</v>
      </c>
      <c r="H751" t="s">
        <v>6175</v>
      </c>
      <c r="I751" t="s">
        <v>109</v>
      </c>
      <c r="J751">
        <v>0</v>
      </c>
      <c r="K751">
        <v>50</v>
      </c>
      <c r="L751">
        <v>50</v>
      </c>
      <c r="M751">
        <v>12</v>
      </c>
      <c r="N751" s="1">
        <v>22994</v>
      </c>
      <c r="O751" t="str">
        <f>IF(archive_3[[#This Row],[Fatalities (air)]]&gt;0,"Fatal","Non-fatal")</f>
        <v>Fatal</v>
      </c>
    </row>
    <row r="752" spans="1:15" x14ac:dyDescent="0.35">
      <c r="A752">
        <v>1987</v>
      </c>
      <c r="B752" t="s">
        <v>5467</v>
      </c>
      <c r="C752" t="s">
        <v>1307</v>
      </c>
      <c r="D752">
        <v>14</v>
      </c>
      <c r="E752" t="s">
        <v>103</v>
      </c>
      <c r="F752" t="s">
        <v>144</v>
      </c>
      <c r="G752" t="s">
        <v>6176</v>
      </c>
      <c r="H752" t="s">
        <v>6177</v>
      </c>
      <c r="I752" t="s">
        <v>1390</v>
      </c>
      <c r="J752">
        <v>0</v>
      </c>
      <c r="K752">
        <v>29</v>
      </c>
      <c r="L752">
        <v>29</v>
      </c>
      <c r="M752">
        <v>12</v>
      </c>
      <c r="N752" s="1">
        <v>32125</v>
      </c>
      <c r="O752" t="str">
        <f>IF(archive_3[[#This Row],[Fatalities (air)]]&gt;0,"Fatal","Non-fatal")</f>
        <v>Fatal</v>
      </c>
    </row>
    <row r="753" spans="1:15" x14ac:dyDescent="0.35">
      <c r="A753">
        <v>1958</v>
      </c>
      <c r="B753" t="s">
        <v>5467</v>
      </c>
      <c r="C753" t="s">
        <v>1307</v>
      </c>
      <c r="D753">
        <v>30</v>
      </c>
      <c r="E753" t="s">
        <v>103</v>
      </c>
      <c r="F753" t="s">
        <v>474</v>
      </c>
      <c r="G753" t="s">
        <v>6178</v>
      </c>
      <c r="H753" t="s">
        <v>5476</v>
      </c>
      <c r="I753" t="s">
        <v>123</v>
      </c>
      <c r="J753">
        <v>0</v>
      </c>
      <c r="K753">
        <v>21</v>
      </c>
      <c r="L753">
        <v>37</v>
      </c>
      <c r="M753">
        <v>12</v>
      </c>
      <c r="N753" s="1">
        <v>21549</v>
      </c>
      <c r="O753" t="str">
        <f>IF(archive_3[[#This Row],[Fatalities (air)]]&gt;0,"Fatal","Non-fatal")</f>
        <v>Fatal</v>
      </c>
    </row>
    <row r="754" spans="1:15" x14ac:dyDescent="0.35">
      <c r="A754">
        <v>1959</v>
      </c>
      <c r="B754" t="s">
        <v>5467</v>
      </c>
      <c r="C754" t="s">
        <v>1307</v>
      </c>
      <c r="D754">
        <v>22</v>
      </c>
      <c r="E754" t="s">
        <v>103</v>
      </c>
      <c r="F754" t="s">
        <v>9371</v>
      </c>
      <c r="G754" t="s">
        <v>6179</v>
      </c>
      <c r="H754" t="s">
        <v>5476</v>
      </c>
      <c r="I754" t="s">
        <v>123</v>
      </c>
      <c r="J754">
        <v>10</v>
      </c>
      <c r="K754">
        <v>32</v>
      </c>
      <c r="L754">
        <v>32</v>
      </c>
      <c r="M754">
        <v>12</v>
      </c>
      <c r="N754" s="1">
        <v>21906</v>
      </c>
      <c r="O754" t="str">
        <f>IF(archive_3[[#This Row],[Fatalities (air)]]&gt;0,"Fatal","Non-fatal")</f>
        <v>Fatal</v>
      </c>
    </row>
    <row r="755" spans="1:15" x14ac:dyDescent="0.35">
      <c r="A755">
        <v>1956</v>
      </c>
      <c r="B755" t="s">
        <v>5467</v>
      </c>
      <c r="C755" t="s">
        <v>1307</v>
      </c>
      <c r="D755">
        <v>9</v>
      </c>
      <c r="E755" t="s">
        <v>126</v>
      </c>
      <c r="F755" t="s">
        <v>210</v>
      </c>
      <c r="G755" t="s">
        <v>6180</v>
      </c>
      <c r="H755" t="s">
        <v>6181</v>
      </c>
      <c r="I755" t="s">
        <v>127</v>
      </c>
      <c r="J755">
        <v>0</v>
      </c>
      <c r="K755">
        <v>62</v>
      </c>
      <c r="L755">
        <v>62</v>
      </c>
      <c r="M755">
        <v>12</v>
      </c>
      <c r="N755" s="1">
        <v>20798</v>
      </c>
      <c r="O755" t="str">
        <f>IF(archive_3[[#This Row],[Fatalities (air)]]&gt;0,"Fatal","Non-fatal")</f>
        <v>Fatal</v>
      </c>
    </row>
    <row r="756" spans="1:15" x14ac:dyDescent="0.35">
      <c r="A756">
        <v>1950</v>
      </c>
      <c r="B756" t="s">
        <v>5467</v>
      </c>
      <c r="C756" t="s">
        <v>1307</v>
      </c>
      <c r="D756">
        <v>22</v>
      </c>
      <c r="E756" t="s">
        <v>126</v>
      </c>
      <c r="F756" t="s">
        <v>13</v>
      </c>
      <c r="G756" t="s">
        <v>6182</v>
      </c>
      <c r="H756" t="s">
        <v>1394</v>
      </c>
      <c r="I756" t="s">
        <v>1395</v>
      </c>
      <c r="J756">
        <v>0</v>
      </c>
      <c r="K756">
        <v>2</v>
      </c>
      <c r="L756">
        <v>18</v>
      </c>
      <c r="M756">
        <v>12</v>
      </c>
      <c r="N756" s="1">
        <v>18619</v>
      </c>
      <c r="O756" t="str">
        <f>IF(archive_3[[#This Row],[Fatalities (air)]]&gt;0,"Fatal","Non-fatal")</f>
        <v>Fatal</v>
      </c>
    </row>
    <row r="757" spans="1:15" x14ac:dyDescent="0.35">
      <c r="A757">
        <v>1942</v>
      </c>
      <c r="B757" t="s">
        <v>5467</v>
      </c>
      <c r="C757" t="s">
        <v>1307</v>
      </c>
      <c r="D757">
        <v>20</v>
      </c>
      <c r="E757" t="s">
        <v>126</v>
      </c>
      <c r="F757" t="s">
        <v>144</v>
      </c>
      <c r="G757" t="s">
        <v>6183</v>
      </c>
      <c r="H757" t="s">
        <v>6181</v>
      </c>
      <c r="I757" t="s">
        <v>1395</v>
      </c>
      <c r="J757">
        <v>0</v>
      </c>
      <c r="K757">
        <v>13</v>
      </c>
      <c r="L757">
        <v>13</v>
      </c>
      <c r="M757">
        <v>12</v>
      </c>
      <c r="N757" s="1">
        <v>15695</v>
      </c>
      <c r="O757" t="str">
        <f>IF(archive_3[[#This Row],[Fatalities (air)]]&gt;0,"Fatal","Non-fatal")</f>
        <v>Fatal</v>
      </c>
    </row>
    <row r="758" spans="1:15" x14ac:dyDescent="0.35">
      <c r="A758">
        <v>1981</v>
      </c>
      <c r="B758" t="s">
        <v>5467</v>
      </c>
      <c r="C758" t="s">
        <v>1307</v>
      </c>
      <c r="D758">
        <v>16</v>
      </c>
      <c r="E758" t="s">
        <v>1396</v>
      </c>
      <c r="F758" t="s">
        <v>1095</v>
      </c>
      <c r="G758" t="s">
        <v>6184</v>
      </c>
      <c r="H758" t="s">
        <v>1397</v>
      </c>
      <c r="I758" t="s">
        <v>498</v>
      </c>
      <c r="J758">
        <v>0</v>
      </c>
      <c r="K758">
        <v>12</v>
      </c>
      <c r="L758">
        <v>12</v>
      </c>
      <c r="M758">
        <v>12</v>
      </c>
      <c r="N758" s="1">
        <v>29936</v>
      </c>
      <c r="O758" t="str">
        <f>IF(archive_3[[#This Row],[Fatalities (air)]]&gt;0,"Fatal","Non-fatal")</f>
        <v>Fatal</v>
      </c>
    </row>
    <row r="759" spans="1:15" x14ac:dyDescent="0.35">
      <c r="A759">
        <v>1952</v>
      </c>
      <c r="B759" t="s">
        <v>5467</v>
      </c>
      <c r="C759" t="s">
        <v>1307</v>
      </c>
      <c r="D759">
        <v>6</v>
      </c>
      <c r="E759" t="s">
        <v>798</v>
      </c>
      <c r="F759" t="s">
        <v>574</v>
      </c>
      <c r="G759" t="s">
        <v>9251</v>
      </c>
      <c r="H759" t="s">
        <v>6185</v>
      </c>
      <c r="I759" t="s">
        <v>1398</v>
      </c>
      <c r="J759">
        <v>0</v>
      </c>
      <c r="K759">
        <v>18</v>
      </c>
      <c r="L759">
        <v>18</v>
      </c>
      <c r="M759">
        <v>12</v>
      </c>
      <c r="N759" s="1">
        <v>19334</v>
      </c>
      <c r="O759" t="str">
        <f>IF(archive_3[[#This Row],[Fatalities (air)]]&gt;0,"Fatal","Non-fatal")</f>
        <v>Fatal</v>
      </c>
    </row>
    <row r="760" spans="1:15" x14ac:dyDescent="0.35">
      <c r="A760">
        <v>1971</v>
      </c>
      <c r="B760" t="s">
        <v>5467</v>
      </c>
      <c r="C760" t="s">
        <v>1307</v>
      </c>
      <c r="D760">
        <v>21</v>
      </c>
      <c r="E760" t="s">
        <v>798</v>
      </c>
      <c r="F760" t="s">
        <v>56</v>
      </c>
      <c r="G760" t="s">
        <v>6186</v>
      </c>
      <c r="H760" t="s">
        <v>799</v>
      </c>
      <c r="I760" t="s">
        <v>800</v>
      </c>
      <c r="J760">
        <v>0</v>
      </c>
      <c r="K760">
        <v>28</v>
      </c>
      <c r="L760">
        <v>73</v>
      </c>
      <c r="M760">
        <v>12</v>
      </c>
      <c r="N760" s="1">
        <v>26288</v>
      </c>
      <c r="O760" t="str">
        <f>IF(archive_3[[#This Row],[Fatalities (air)]]&gt;0,"Fatal","Non-fatal")</f>
        <v>Fatal</v>
      </c>
    </row>
    <row r="761" spans="1:15" x14ac:dyDescent="0.35">
      <c r="A761">
        <v>2006</v>
      </c>
      <c r="B761" t="s">
        <v>5467</v>
      </c>
      <c r="C761" t="s">
        <v>1307</v>
      </c>
      <c r="D761">
        <v>10</v>
      </c>
      <c r="E761" t="s">
        <v>132</v>
      </c>
      <c r="F761" t="s">
        <v>478</v>
      </c>
      <c r="G761" t="s">
        <v>6187</v>
      </c>
      <c r="H761" t="s">
        <v>1399</v>
      </c>
      <c r="I761" t="s">
        <v>1400</v>
      </c>
      <c r="J761">
        <v>0</v>
      </c>
      <c r="K761">
        <v>3</v>
      </c>
      <c r="L761">
        <v>3</v>
      </c>
      <c r="M761">
        <v>12</v>
      </c>
      <c r="N761" s="1">
        <v>39061</v>
      </c>
      <c r="O761" t="str">
        <f>IF(archive_3[[#This Row],[Fatalities (air)]]&gt;0,"Fatal","Non-fatal")</f>
        <v>Fatal</v>
      </c>
    </row>
    <row r="762" spans="1:15" x14ac:dyDescent="0.35">
      <c r="A762">
        <v>1936</v>
      </c>
      <c r="B762" t="s">
        <v>5467</v>
      </c>
      <c r="C762" t="s">
        <v>1307</v>
      </c>
      <c r="D762">
        <v>27</v>
      </c>
      <c r="E762" t="s">
        <v>132</v>
      </c>
      <c r="F762" t="s">
        <v>21</v>
      </c>
      <c r="G762" t="s">
        <v>6188</v>
      </c>
      <c r="H762" t="s">
        <v>1401</v>
      </c>
      <c r="I762" t="s">
        <v>352</v>
      </c>
      <c r="J762">
        <v>0</v>
      </c>
      <c r="K762">
        <v>12</v>
      </c>
      <c r="L762">
        <v>12</v>
      </c>
      <c r="M762">
        <v>12</v>
      </c>
      <c r="N762" s="1">
        <v>13511</v>
      </c>
      <c r="O762" t="str">
        <f>IF(archive_3[[#This Row],[Fatalities (air)]]&gt;0,"Fatal","Non-fatal")</f>
        <v>Fatal</v>
      </c>
    </row>
    <row r="763" spans="1:15" x14ac:dyDescent="0.35">
      <c r="A763">
        <v>1987</v>
      </c>
      <c r="B763" t="s">
        <v>5467</v>
      </c>
      <c r="C763" t="s">
        <v>1307</v>
      </c>
      <c r="D763">
        <v>7</v>
      </c>
      <c r="E763" t="s">
        <v>132</v>
      </c>
      <c r="F763" t="s">
        <v>361</v>
      </c>
      <c r="G763" t="s">
        <v>5579</v>
      </c>
      <c r="H763" t="s">
        <v>806</v>
      </c>
      <c r="I763" t="s">
        <v>1402</v>
      </c>
      <c r="J763">
        <v>0</v>
      </c>
      <c r="K763">
        <v>43</v>
      </c>
      <c r="L763">
        <v>43</v>
      </c>
      <c r="M763">
        <v>12</v>
      </c>
      <c r="N763" s="1">
        <v>32118</v>
      </c>
      <c r="O763" t="str">
        <f>IF(archive_3[[#This Row],[Fatalities (air)]]&gt;0,"Fatal","Non-fatal")</f>
        <v>Fatal</v>
      </c>
    </row>
    <row r="764" spans="1:15" x14ac:dyDescent="0.35">
      <c r="A764">
        <v>1946</v>
      </c>
      <c r="B764" t="s">
        <v>5467</v>
      </c>
      <c r="C764" t="s">
        <v>1307</v>
      </c>
      <c r="D764">
        <v>24</v>
      </c>
      <c r="E764" t="s">
        <v>132</v>
      </c>
      <c r="F764" t="s">
        <v>13</v>
      </c>
      <c r="G764" t="s">
        <v>6189</v>
      </c>
      <c r="H764" t="s">
        <v>140</v>
      </c>
      <c r="I764" t="s">
        <v>138</v>
      </c>
      <c r="J764">
        <v>0</v>
      </c>
      <c r="K764">
        <v>12</v>
      </c>
      <c r="L764">
        <v>12</v>
      </c>
      <c r="M764">
        <v>12</v>
      </c>
      <c r="N764" s="1">
        <v>17160</v>
      </c>
      <c r="O764" t="str">
        <f>IF(archive_3[[#This Row],[Fatalities (air)]]&gt;0,"Fatal","Non-fatal")</f>
        <v>Fatal</v>
      </c>
    </row>
    <row r="765" spans="1:15" x14ac:dyDescent="0.35">
      <c r="A765">
        <v>1944</v>
      </c>
      <c r="B765" t="s">
        <v>5467</v>
      </c>
      <c r="C765" t="s">
        <v>1307</v>
      </c>
      <c r="D765">
        <v>1</v>
      </c>
      <c r="E765" t="s">
        <v>132</v>
      </c>
      <c r="F765" t="s">
        <v>13</v>
      </c>
      <c r="G765" t="s">
        <v>6190</v>
      </c>
      <c r="H765" t="s">
        <v>1403</v>
      </c>
      <c r="I765" t="s">
        <v>533</v>
      </c>
      <c r="J765">
        <v>0</v>
      </c>
      <c r="K765">
        <v>9</v>
      </c>
      <c r="L765">
        <v>17</v>
      </c>
      <c r="M765">
        <v>12</v>
      </c>
      <c r="N765" s="1">
        <v>16407</v>
      </c>
      <c r="O765" t="str">
        <f>IF(archive_3[[#This Row],[Fatalities (air)]]&gt;0,"Fatal","Non-fatal")</f>
        <v>Fatal</v>
      </c>
    </row>
    <row r="766" spans="1:15" x14ac:dyDescent="0.35">
      <c r="A766">
        <v>1949</v>
      </c>
      <c r="B766" t="s">
        <v>5467</v>
      </c>
      <c r="C766" t="s">
        <v>1307</v>
      </c>
      <c r="D766">
        <v>7</v>
      </c>
      <c r="E766" t="s">
        <v>132</v>
      </c>
      <c r="F766" t="s">
        <v>13</v>
      </c>
      <c r="G766" t="s">
        <v>6191</v>
      </c>
      <c r="H766" t="s">
        <v>1404</v>
      </c>
      <c r="I766" t="s">
        <v>1405</v>
      </c>
      <c r="J766">
        <v>0</v>
      </c>
      <c r="K766">
        <v>9</v>
      </c>
      <c r="L766">
        <v>9</v>
      </c>
      <c r="M766">
        <v>12</v>
      </c>
      <c r="N766" s="1">
        <v>18239</v>
      </c>
      <c r="O766" t="str">
        <f>IF(archive_3[[#This Row],[Fatalities (air)]]&gt;0,"Fatal","Non-fatal")</f>
        <v>Fatal</v>
      </c>
    </row>
    <row r="767" spans="1:15" x14ac:dyDescent="0.35">
      <c r="A767">
        <v>1963</v>
      </c>
      <c r="B767" t="s">
        <v>5467</v>
      </c>
      <c r="C767" t="s">
        <v>1307</v>
      </c>
      <c r="D767">
        <v>17</v>
      </c>
      <c r="E767" t="s">
        <v>132</v>
      </c>
      <c r="F767" t="s">
        <v>13</v>
      </c>
      <c r="G767" t="s">
        <v>6192</v>
      </c>
      <c r="H767" t="s">
        <v>1406</v>
      </c>
      <c r="I767" t="s">
        <v>138</v>
      </c>
      <c r="J767">
        <v>0</v>
      </c>
      <c r="K767">
        <v>0</v>
      </c>
      <c r="L767">
        <v>46</v>
      </c>
      <c r="M767">
        <v>12</v>
      </c>
      <c r="N767" s="1">
        <v>23362</v>
      </c>
      <c r="O767" t="str">
        <f>IF(archive_3[[#This Row],[Fatalities (air)]]&gt;0,"Fatal","Non-fatal")</f>
        <v>Non-fatal</v>
      </c>
    </row>
    <row r="768" spans="1:15" x14ac:dyDescent="0.35">
      <c r="A768">
        <v>2003</v>
      </c>
      <c r="B768" t="s">
        <v>5467</v>
      </c>
      <c r="C768" t="s">
        <v>1307</v>
      </c>
      <c r="D768">
        <v>23</v>
      </c>
      <c r="E768" t="s">
        <v>132</v>
      </c>
      <c r="F768" t="s">
        <v>863</v>
      </c>
      <c r="G768" t="s">
        <v>6193</v>
      </c>
      <c r="H768" t="s">
        <v>1407</v>
      </c>
      <c r="I768" t="s">
        <v>1408</v>
      </c>
      <c r="J768">
        <v>0</v>
      </c>
      <c r="K768">
        <v>2</v>
      </c>
      <c r="L768">
        <v>2</v>
      </c>
      <c r="M768">
        <v>12</v>
      </c>
      <c r="N768" s="1">
        <v>37978</v>
      </c>
      <c r="O768" t="str">
        <f>IF(archive_3[[#This Row],[Fatalities (air)]]&gt;0,"Fatal","Non-fatal")</f>
        <v>Fatal</v>
      </c>
    </row>
    <row r="769" spans="1:15" x14ac:dyDescent="0.35">
      <c r="A769">
        <v>2021</v>
      </c>
      <c r="B769" t="s">
        <v>5467</v>
      </c>
      <c r="C769" t="s">
        <v>1307</v>
      </c>
      <c r="D769">
        <v>27</v>
      </c>
      <c r="E769" t="s">
        <v>132</v>
      </c>
      <c r="F769" t="s">
        <v>120</v>
      </c>
      <c r="G769" t="s">
        <v>6194</v>
      </c>
      <c r="H769" t="s">
        <v>1409</v>
      </c>
      <c r="I769" t="s">
        <v>1410</v>
      </c>
      <c r="J769">
        <v>0</v>
      </c>
      <c r="K769">
        <v>4</v>
      </c>
      <c r="L769">
        <v>4</v>
      </c>
      <c r="M769">
        <v>12</v>
      </c>
      <c r="N769" s="1">
        <v>44557</v>
      </c>
      <c r="O769" t="str">
        <f>IF(archive_3[[#This Row],[Fatalities (air)]]&gt;0,"Fatal","Non-fatal")</f>
        <v>Fatal</v>
      </c>
    </row>
    <row r="770" spans="1:15" x14ac:dyDescent="0.35">
      <c r="A770">
        <v>1964</v>
      </c>
      <c r="B770" t="s">
        <v>5467</v>
      </c>
      <c r="C770" t="s">
        <v>1307</v>
      </c>
      <c r="D770">
        <v>24</v>
      </c>
      <c r="E770" t="s">
        <v>132</v>
      </c>
      <c r="F770" t="s">
        <v>144</v>
      </c>
      <c r="G770" t="s">
        <v>6195</v>
      </c>
      <c r="H770" t="s">
        <v>1942</v>
      </c>
      <c r="I770" t="s">
        <v>1411</v>
      </c>
      <c r="J770">
        <v>0</v>
      </c>
      <c r="K770">
        <v>3</v>
      </c>
      <c r="L770">
        <v>3</v>
      </c>
      <c r="M770">
        <v>12</v>
      </c>
      <c r="N770" s="1">
        <v>23735</v>
      </c>
      <c r="O770" t="str">
        <f>IF(archive_3[[#This Row],[Fatalities (air)]]&gt;0,"Fatal","Non-fatal")</f>
        <v>Fatal</v>
      </c>
    </row>
    <row r="771" spans="1:15" x14ac:dyDescent="0.35">
      <c r="A771">
        <v>1962</v>
      </c>
      <c r="B771" t="s">
        <v>5467</v>
      </c>
      <c r="C771" t="s">
        <v>1307</v>
      </c>
      <c r="D771">
        <v>14</v>
      </c>
      <c r="E771" t="s">
        <v>132</v>
      </c>
      <c r="F771" t="s">
        <v>9344</v>
      </c>
      <c r="G771" t="s">
        <v>6196</v>
      </c>
      <c r="H771" t="s">
        <v>1412</v>
      </c>
      <c r="I771" t="s">
        <v>1411</v>
      </c>
      <c r="J771">
        <v>3</v>
      </c>
      <c r="K771">
        <v>5</v>
      </c>
      <c r="L771">
        <v>5</v>
      </c>
      <c r="M771">
        <v>12</v>
      </c>
      <c r="N771" s="1">
        <v>22994</v>
      </c>
      <c r="O771" t="str">
        <f>IF(archive_3[[#This Row],[Fatalities (air)]]&gt;0,"Fatal","Non-fatal")</f>
        <v>Fatal</v>
      </c>
    </row>
    <row r="772" spans="1:15" x14ac:dyDescent="0.35">
      <c r="A772">
        <v>1995</v>
      </c>
      <c r="B772" t="s">
        <v>5467</v>
      </c>
      <c r="C772" t="s">
        <v>1307</v>
      </c>
      <c r="D772">
        <v>3</v>
      </c>
      <c r="E772" t="s">
        <v>146</v>
      </c>
      <c r="F772" t="s">
        <v>21</v>
      </c>
      <c r="G772" t="s">
        <v>216</v>
      </c>
      <c r="H772" t="s">
        <v>817</v>
      </c>
      <c r="I772" t="s">
        <v>818</v>
      </c>
      <c r="J772">
        <v>0</v>
      </c>
      <c r="K772">
        <v>72</v>
      </c>
      <c r="L772">
        <v>78</v>
      </c>
      <c r="M772">
        <v>12</v>
      </c>
      <c r="N772" s="1">
        <v>35036</v>
      </c>
      <c r="O772" t="str">
        <f>IF(archive_3[[#This Row],[Fatalities (air)]]&gt;0,"Fatal","Non-fatal")</f>
        <v>Fatal</v>
      </c>
    </row>
    <row r="773" spans="1:15" x14ac:dyDescent="0.35">
      <c r="A773">
        <v>1998</v>
      </c>
      <c r="B773" t="s">
        <v>5467</v>
      </c>
      <c r="C773" t="s">
        <v>1307</v>
      </c>
      <c r="D773">
        <v>7</v>
      </c>
      <c r="E773" t="s">
        <v>152</v>
      </c>
      <c r="F773" t="s">
        <v>38</v>
      </c>
      <c r="G773" t="s">
        <v>6197</v>
      </c>
      <c r="H773" t="s">
        <v>1413</v>
      </c>
      <c r="I773" t="s">
        <v>1414</v>
      </c>
      <c r="J773">
        <v>0</v>
      </c>
      <c r="K773">
        <v>7</v>
      </c>
      <c r="L773">
        <v>10</v>
      </c>
      <c r="M773">
        <v>12</v>
      </c>
      <c r="N773" s="1">
        <v>36136</v>
      </c>
      <c r="O773" t="str">
        <f>IF(archive_3[[#This Row],[Fatalities (air)]]&gt;0,"Fatal","Non-fatal")</f>
        <v>Fatal</v>
      </c>
    </row>
    <row r="774" spans="1:15" x14ac:dyDescent="0.35">
      <c r="A774">
        <v>1997</v>
      </c>
      <c r="B774" t="s">
        <v>5467</v>
      </c>
      <c r="C774" t="s">
        <v>1307</v>
      </c>
      <c r="D774">
        <v>9</v>
      </c>
      <c r="E774" t="s">
        <v>152</v>
      </c>
      <c r="F774" t="s">
        <v>9346</v>
      </c>
      <c r="G774" t="s">
        <v>6198</v>
      </c>
      <c r="H774" t="s">
        <v>1415</v>
      </c>
      <c r="I774" t="s">
        <v>1416</v>
      </c>
      <c r="J774">
        <v>0</v>
      </c>
      <c r="K774">
        <v>4</v>
      </c>
      <c r="L774">
        <v>17</v>
      </c>
      <c r="M774">
        <v>12</v>
      </c>
      <c r="N774" s="1">
        <v>35773</v>
      </c>
      <c r="O774" t="str">
        <f>IF(archive_3[[#This Row],[Fatalities (air)]]&gt;0,"Fatal","Non-fatal")</f>
        <v>Fatal</v>
      </c>
    </row>
    <row r="775" spans="1:15" x14ac:dyDescent="0.35">
      <c r="A775">
        <v>1965</v>
      </c>
      <c r="B775" t="s">
        <v>5467</v>
      </c>
      <c r="C775" t="s">
        <v>1307</v>
      </c>
      <c r="D775">
        <v>7</v>
      </c>
      <c r="E775" t="s">
        <v>158</v>
      </c>
      <c r="F775" t="s">
        <v>13</v>
      </c>
      <c r="G775" t="s">
        <v>5694</v>
      </c>
      <c r="H775" t="s">
        <v>159</v>
      </c>
      <c r="I775" t="s">
        <v>1417</v>
      </c>
      <c r="J775">
        <v>0</v>
      </c>
      <c r="K775">
        <v>32</v>
      </c>
      <c r="L775">
        <v>32</v>
      </c>
      <c r="M775">
        <v>12</v>
      </c>
      <c r="N775" s="1">
        <v>24083</v>
      </c>
      <c r="O775" t="str">
        <f>IF(archive_3[[#This Row],[Fatalities (air)]]&gt;0,"Fatal","Non-fatal")</f>
        <v>Fatal</v>
      </c>
    </row>
    <row r="776" spans="1:15" x14ac:dyDescent="0.35">
      <c r="A776">
        <v>1977</v>
      </c>
      <c r="B776" t="s">
        <v>5467</v>
      </c>
      <c r="C776" t="s">
        <v>1307</v>
      </c>
      <c r="D776">
        <v>11</v>
      </c>
      <c r="E776" t="s">
        <v>158</v>
      </c>
      <c r="F776" t="s">
        <v>144</v>
      </c>
      <c r="G776" t="s">
        <v>1418</v>
      </c>
      <c r="H776" t="s">
        <v>1419</v>
      </c>
      <c r="I776" t="s">
        <v>1420</v>
      </c>
      <c r="J776">
        <v>0</v>
      </c>
      <c r="K776">
        <v>13</v>
      </c>
      <c r="L776">
        <v>13</v>
      </c>
      <c r="M776">
        <v>12</v>
      </c>
      <c r="N776" s="1">
        <v>28470</v>
      </c>
      <c r="O776" t="str">
        <f>IF(archive_3[[#This Row],[Fatalities (air)]]&gt;0,"Fatal","Non-fatal")</f>
        <v>Fatal</v>
      </c>
    </row>
    <row r="777" spans="1:15" x14ac:dyDescent="0.35">
      <c r="A777">
        <v>1972</v>
      </c>
      <c r="B777" t="s">
        <v>5467</v>
      </c>
      <c r="C777" t="s">
        <v>1307</v>
      </c>
      <c r="D777">
        <v>8</v>
      </c>
      <c r="E777" t="s">
        <v>1421</v>
      </c>
      <c r="F777" t="s">
        <v>21</v>
      </c>
      <c r="G777" t="s">
        <v>216</v>
      </c>
      <c r="H777" t="s">
        <v>1422</v>
      </c>
      <c r="I777" t="s">
        <v>1423</v>
      </c>
      <c r="J777">
        <v>2</v>
      </c>
      <c r="K777">
        <v>43</v>
      </c>
      <c r="L777">
        <v>61</v>
      </c>
      <c r="M777">
        <v>12</v>
      </c>
      <c r="N777" s="1">
        <v>26641</v>
      </c>
      <c r="O777" t="str">
        <f>IF(archive_3[[#This Row],[Fatalities (air)]]&gt;0,"Fatal","Non-fatal")</f>
        <v>Fatal</v>
      </c>
    </row>
    <row r="778" spans="1:15" x14ac:dyDescent="0.35">
      <c r="A778">
        <v>1982</v>
      </c>
      <c r="B778" t="s">
        <v>5467</v>
      </c>
      <c r="C778" t="s">
        <v>1307</v>
      </c>
      <c r="D778">
        <v>9</v>
      </c>
      <c r="E778" t="s">
        <v>168</v>
      </c>
      <c r="F778" t="s">
        <v>270</v>
      </c>
      <c r="G778" t="s">
        <v>6199</v>
      </c>
      <c r="H778" t="s">
        <v>1424</v>
      </c>
      <c r="I778" t="s">
        <v>1425</v>
      </c>
      <c r="J778">
        <v>0</v>
      </c>
      <c r="K778">
        <v>46</v>
      </c>
      <c r="L778">
        <v>46</v>
      </c>
      <c r="M778">
        <v>12</v>
      </c>
      <c r="N778" s="1">
        <v>30294</v>
      </c>
      <c r="O778" t="str">
        <f>IF(archive_3[[#This Row],[Fatalities (air)]]&gt;0,"Fatal","Non-fatal")</f>
        <v>Fatal</v>
      </c>
    </row>
    <row r="779" spans="1:15" x14ac:dyDescent="0.35">
      <c r="A779">
        <v>1986</v>
      </c>
      <c r="B779" t="s">
        <v>5467</v>
      </c>
      <c r="C779" t="s">
        <v>1307</v>
      </c>
      <c r="D779">
        <v>15</v>
      </c>
      <c r="E779" t="s">
        <v>176</v>
      </c>
      <c r="F779" t="s">
        <v>17</v>
      </c>
      <c r="G779" t="s">
        <v>5817</v>
      </c>
      <c r="H779" t="s">
        <v>6200</v>
      </c>
      <c r="I779" t="s">
        <v>1426</v>
      </c>
      <c r="J779">
        <v>0</v>
      </c>
      <c r="K779">
        <v>6</v>
      </c>
      <c r="L779">
        <v>44</v>
      </c>
      <c r="M779">
        <v>12</v>
      </c>
      <c r="N779" s="1">
        <v>31761</v>
      </c>
      <c r="O779" t="str">
        <f>IF(archive_3[[#This Row],[Fatalities (air)]]&gt;0,"Fatal","Non-fatal")</f>
        <v>Fatal</v>
      </c>
    </row>
    <row r="780" spans="1:15" x14ac:dyDescent="0.35">
      <c r="A780">
        <v>1949</v>
      </c>
      <c r="B780" t="s">
        <v>5467</v>
      </c>
      <c r="C780" t="s">
        <v>1307</v>
      </c>
      <c r="D780">
        <v>10</v>
      </c>
      <c r="E780" t="s">
        <v>176</v>
      </c>
      <c r="F780" t="s">
        <v>85</v>
      </c>
      <c r="G780" t="s">
        <v>768</v>
      </c>
      <c r="H780" t="s">
        <v>6201</v>
      </c>
      <c r="I780" t="s">
        <v>1427</v>
      </c>
      <c r="J780">
        <v>0</v>
      </c>
      <c r="K780">
        <v>17</v>
      </c>
      <c r="L780">
        <v>40</v>
      </c>
      <c r="M780">
        <v>12</v>
      </c>
      <c r="N780" s="1">
        <v>18242</v>
      </c>
      <c r="O780" t="str">
        <f>IF(archive_3[[#This Row],[Fatalities (air)]]&gt;0,"Fatal","Non-fatal")</f>
        <v>Fatal</v>
      </c>
    </row>
    <row r="781" spans="1:15" x14ac:dyDescent="0.35">
      <c r="A781">
        <v>1949</v>
      </c>
      <c r="B781" t="s">
        <v>5467</v>
      </c>
      <c r="C781" t="s">
        <v>1307</v>
      </c>
      <c r="D781">
        <v>9</v>
      </c>
      <c r="E781" t="s">
        <v>176</v>
      </c>
      <c r="F781" t="s">
        <v>85</v>
      </c>
      <c r="G781" t="s">
        <v>768</v>
      </c>
      <c r="H781" t="s">
        <v>6202</v>
      </c>
      <c r="I781" t="s">
        <v>1427</v>
      </c>
      <c r="J781">
        <v>0</v>
      </c>
      <c r="K781">
        <v>38</v>
      </c>
      <c r="L781">
        <v>38</v>
      </c>
      <c r="M781">
        <v>12</v>
      </c>
      <c r="N781" s="1">
        <v>18241</v>
      </c>
      <c r="O781" t="str">
        <f>IF(archive_3[[#This Row],[Fatalities (air)]]&gt;0,"Fatal","Non-fatal")</f>
        <v>Fatal</v>
      </c>
    </row>
    <row r="782" spans="1:15" x14ac:dyDescent="0.35">
      <c r="A782">
        <v>1948</v>
      </c>
      <c r="B782" t="s">
        <v>5467</v>
      </c>
      <c r="C782" t="s">
        <v>1307</v>
      </c>
      <c r="D782">
        <v>5</v>
      </c>
      <c r="E782" t="s">
        <v>176</v>
      </c>
      <c r="F782" t="s">
        <v>85</v>
      </c>
      <c r="G782" t="s">
        <v>6203</v>
      </c>
      <c r="H782" t="s">
        <v>1428</v>
      </c>
      <c r="I782" t="s">
        <v>1429</v>
      </c>
      <c r="J782">
        <v>0</v>
      </c>
      <c r="K782">
        <v>9</v>
      </c>
      <c r="L782">
        <v>40</v>
      </c>
      <c r="M782">
        <v>12</v>
      </c>
      <c r="N782" s="1">
        <v>17872</v>
      </c>
      <c r="O782" t="str">
        <f>IF(archive_3[[#This Row],[Fatalities (air)]]&gt;0,"Fatal","Non-fatal")</f>
        <v>Fatal</v>
      </c>
    </row>
    <row r="783" spans="1:15" x14ac:dyDescent="0.35">
      <c r="A783">
        <v>1946</v>
      </c>
      <c r="B783" t="s">
        <v>5467</v>
      </c>
      <c r="C783" t="s">
        <v>1307</v>
      </c>
      <c r="D783">
        <v>25</v>
      </c>
      <c r="E783" t="s">
        <v>176</v>
      </c>
      <c r="F783" t="s">
        <v>13</v>
      </c>
      <c r="G783" t="s">
        <v>639</v>
      </c>
      <c r="H783" t="s">
        <v>831</v>
      </c>
      <c r="I783" t="s">
        <v>1430</v>
      </c>
      <c r="J783">
        <v>5</v>
      </c>
      <c r="K783">
        <v>11</v>
      </c>
      <c r="L783">
        <v>11</v>
      </c>
      <c r="M783">
        <v>12</v>
      </c>
      <c r="N783" s="1">
        <v>17161</v>
      </c>
      <c r="O783" t="str">
        <f>IF(archive_3[[#This Row],[Fatalities (air)]]&gt;0,"Fatal","Non-fatal")</f>
        <v>Fatal</v>
      </c>
    </row>
    <row r="784" spans="1:15" x14ac:dyDescent="0.35">
      <c r="A784">
        <v>1943</v>
      </c>
      <c r="B784" t="s">
        <v>5467</v>
      </c>
      <c r="C784" t="s">
        <v>1307</v>
      </c>
      <c r="D784">
        <v>18</v>
      </c>
      <c r="E784" t="s">
        <v>176</v>
      </c>
      <c r="F784" t="s">
        <v>13</v>
      </c>
      <c r="G784" t="s">
        <v>1431</v>
      </c>
      <c r="H784" t="s">
        <v>1432</v>
      </c>
      <c r="I784" t="s">
        <v>179</v>
      </c>
      <c r="J784">
        <v>0</v>
      </c>
      <c r="K784">
        <v>3</v>
      </c>
      <c r="L784">
        <v>3</v>
      </c>
      <c r="M784">
        <v>12</v>
      </c>
      <c r="N784" s="1">
        <v>16058</v>
      </c>
      <c r="O784" t="str">
        <f>IF(archive_3[[#This Row],[Fatalities (air)]]&gt;0,"Fatal","Non-fatal")</f>
        <v>Fatal</v>
      </c>
    </row>
    <row r="785" spans="1:15" x14ac:dyDescent="0.35">
      <c r="A785">
        <v>1936</v>
      </c>
      <c r="B785" t="s">
        <v>5467</v>
      </c>
      <c r="C785" t="s">
        <v>1307</v>
      </c>
      <c r="D785">
        <v>26</v>
      </c>
      <c r="E785" t="s">
        <v>176</v>
      </c>
      <c r="F785" t="s">
        <v>13</v>
      </c>
      <c r="G785" t="s">
        <v>6204</v>
      </c>
      <c r="H785" t="s">
        <v>1433</v>
      </c>
      <c r="I785" t="s">
        <v>179</v>
      </c>
      <c r="J785">
        <v>0</v>
      </c>
      <c r="K785">
        <v>0</v>
      </c>
      <c r="L785">
        <v>0</v>
      </c>
      <c r="M785">
        <v>12</v>
      </c>
      <c r="N785" s="1">
        <v>13510</v>
      </c>
      <c r="O785" t="str">
        <f>IF(archive_3[[#This Row],[Fatalities (air)]]&gt;0,"Fatal","Non-fatal")</f>
        <v>Non-fatal</v>
      </c>
    </row>
    <row r="786" spans="1:15" x14ac:dyDescent="0.35">
      <c r="A786">
        <v>1946</v>
      </c>
      <c r="B786" t="s">
        <v>5467</v>
      </c>
      <c r="C786" t="s">
        <v>1307</v>
      </c>
      <c r="D786">
        <v>25</v>
      </c>
      <c r="E786" t="s">
        <v>176</v>
      </c>
      <c r="F786" t="s">
        <v>13</v>
      </c>
      <c r="G786" t="s">
        <v>5509</v>
      </c>
      <c r="H786" t="s">
        <v>831</v>
      </c>
      <c r="I786" t="s">
        <v>1434</v>
      </c>
      <c r="J786">
        <v>0</v>
      </c>
      <c r="K786">
        <v>20</v>
      </c>
      <c r="L786">
        <v>30</v>
      </c>
      <c r="M786">
        <v>12</v>
      </c>
      <c r="N786" s="1">
        <v>17161</v>
      </c>
      <c r="O786" t="str">
        <f>IF(archive_3[[#This Row],[Fatalities (air)]]&gt;0,"Fatal","Non-fatal")</f>
        <v>Fatal</v>
      </c>
    </row>
    <row r="787" spans="1:15" x14ac:dyDescent="0.35">
      <c r="A787">
        <v>1982</v>
      </c>
      <c r="B787" t="s">
        <v>5467</v>
      </c>
      <c r="C787" t="s">
        <v>1307</v>
      </c>
      <c r="D787">
        <v>24</v>
      </c>
      <c r="E787" t="s">
        <v>176</v>
      </c>
      <c r="F787" t="s">
        <v>56</v>
      </c>
      <c r="G787" t="s">
        <v>6205</v>
      </c>
      <c r="H787" t="s">
        <v>1435</v>
      </c>
      <c r="I787" t="s">
        <v>1426</v>
      </c>
      <c r="J787">
        <v>0</v>
      </c>
      <c r="K787">
        <v>25</v>
      </c>
      <c r="L787">
        <v>69</v>
      </c>
      <c r="M787">
        <v>12</v>
      </c>
      <c r="N787" s="1">
        <v>30309</v>
      </c>
      <c r="O787" t="str">
        <f>IF(archive_3[[#This Row],[Fatalities (air)]]&gt;0,"Fatal","Non-fatal")</f>
        <v>Fatal</v>
      </c>
    </row>
    <row r="788" spans="1:15" x14ac:dyDescent="0.35">
      <c r="A788">
        <v>1930</v>
      </c>
      <c r="B788" t="s">
        <v>5467</v>
      </c>
      <c r="C788" t="s">
        <v>1307</v>
      </c>
      <c r="D788">
        <v>9</v>
      </c>
      <c r="E788" t="s">
        <v>176</v>
      </c>
      <c r="F788" t="s">
        <v>1436</v>
      </c>
      <c r="G788" t="s">
        <v>9252</v>
      </c>
      <c r="H788" t="s">
        <v>831</v>
      </c>
      <c r="I788" t="s">
        <v>179</v>
      </c>
      <c r="J788">
        <v>0</v>
      </c>
      <c r="K788">
        <v>4</v>
      </c>
      <c r="L788">
        <v>6</v>
      </c>
      <c r="M788">
        <v>12</v>
      </c>
      <c r="N788" s="1">
        <v>11301</v>
      </c>
      <c r="O788" t="str">
        <f>IF(archive_3[[#This Row],[Fatalities (air)]]&gt;0,"Fatal","Non-fatal")</f>
        <v>Fatal</v>
      </c>
    </row>
    <row r="789" spans="1:15" x14ac:dyDescent="0.35">
      <c r="A789">
        <v>1947</v>
      </c>
      <c r="B789" t="s">
        <v>5467</v>
      </c>
      <c r="C789" t="s">
        <v>1307</v>
      </c>
      <c r="D789">
        <v>23</v>
      </c>
      <c r="E789" t="s">
        <v>176</v>
      </c>
      <c r="F789" t="s">
        <v>483</v>
      </c>
      <c r="G789" t="s">
        <v>6206</v>
      </c>
      <c r="H789" t="s">
        <v>178</v>
      </c>
      <c r="I789" t="s">
        <v>1437</v>
      </c>
      <c r="J789">
        <v>0</v>
      </c>
      <c r="K789">
        <v>25</v>
      </c>
      <c r="L789">
        <v>30</v>
      </c>
      <c r="M789">
        <v>12</v>
      </c>
      <c r="N789" s="1">
        <v>17524</v>
      </c>
      <c r="O789" t="str">
        <f>IF(archive_3[[#This Row],[Fatalities (air)]]&gt;0,"Fatal","Non-fatal")</f>
        <v>Fatal</v>
      </c>
    </row>
    <row r="790" spans="1:15" x14ac:dyDescent="0.35">
      <c r="A790">
        <v>1978</v>
      </c>
      <c r="B790" t="s">
        <v>5467</v>
      </c>
      <c r="C790" t="s">
        <v>1307</v>
      </c>
      <c r="D790">
        <v>4</v>
      </c>
      <c r="E790" t="s">
        <v>205</v>
      </c>
      <c r="F790" t="s">
        <v>5433</v>
      </c>
      <c r="G790" t="s">
        <v>6207</v>
      </c>
      <c r="H790" t="s">
        <v>6208</v>
      </c>
      <c r="I790" t="s">
        <v>1438</v>
      </c>
      <c r="J790">
        <v>0</v>
      </c>
      <c r="K790">
        <v>2</v>
      </c>
      <c r="L790">
        <v>22</v>
      </c>
      <c r="M790">
        <v>12</v>
      </c>
      <c r="N790" s="1">
        <v>28828</v>
      </c>
      <c r="O790" t="str">
        <f>IF(archive_3[[#This Row],[Fatalities (air)]]&gt;0,"Fatal","Non-fatal")</f>
        <v>Fatal</v>
      </c>
    </row>
    <row r="791" spans="1:15" x14ac:dyDescent="0.35">
      <c r="A791">
        <v>1980</v>
      </c>
      <c r="B791" t="s">
        <v>5467</v>
      </c>
      <c r="C791" t="s">
        <v>1307</v>
      </c>
      <c r="D791">
        <v>21</v>
      </c>
      <c r="E791" t="s">
        <v>184</v>
      </c>
      <c r="F791" t="s">
        <v>468</v>
      </c>
      <c r="G791" t="s">
        <v>6209</v>
      </c>
      <c r="H791" t="s">
        <v>6210</v>
      </c>
      <c r="I791" t="s">
        <v>1439</v>
      </c>
      <c r="J791">
        <v>0</v>
      </c>
      <c r="K791">
        <v>70</v>
      </c>
      <c r="L791">
        <v>70</v>
      </c>
      <c r="M791">
        <v>12</v>
      </c>
      <c r="N791" s="1">
        <v>29576</v>
      </c>
      <c r="O791" t="str">
        <f>IF(archive_3[[#This Row],[Fatalities (air)]]&gt;0,"Fatal","Non-fatal")</f>
        <v>Fatal</v>
      </c>
    </row>
    <row r="792" spans="1:15" x14ac:dyDescent="0.35">
      <c r="A792">
        <v>1998</v>
      </c>
      <c r="B792" t="s">
        <v>5467</v>
      </c>
      <c r="C792" t="s">
        <v>1307</v>
      </c>
      <c r="D792">
        <v>22</v>
      </c>
      <c r="E792" t="s">
        <v>184</v>
      </c>
      <c r="F792" t="s">
        <v>17</v>
      </c>
      <c r="G792" t="s">
        <v>6211</v>
      </c>
      <c r="H792" t="s">
        <v>1440</v>
      </c>
      <c r="I792" t="s">
        <v>1441</v>
      </c>
      <c r="J792">
        <v>0</v>
      </c>
      <c r="K792">
        <v>5</v>
      </c>
      <c r="L792">
        <v>5</v>
      </c>
      <c r="M792">
        <v>12</v>
      </c>
      <c r="N792" s="1">
        <v>36151</v>
      </c>
      <c r="O792" t="str">
        <f>IF(archive_3[[#This Row],[Fatalities (air)]]&gt;0,"Fatal","Non-fatal")</f>
        <v>Fatal</v>
      </c>
    </row>
    <row r="793" spans="1:15" x14ac:dyDescent="0.35">
      <c r="A793">
        <v>1996</v>
      </c>
      <c r="B793" t="s">
        <v>5467</v>
      </c>
      <c r="C793" t="s">
        <v>1307</v>
      </c>
      <c r="D793">
        <v>21</v>
      </c>
      <c r="E793" t="s">
        <v>184</v>
      </c>
      <c r="F793" t="s">
        <v>17</v>
      </c>
      <c r="G793" t="s">
        <v>6212</v>
      </c>
      <c r="H793" t="s">
        <v>1442</v>
      </c>
      <c r="I793" t="s">
        <v>1441</v>
      </c>
      <c r="J793">
        <v>0</v>
      </c>
      <c r="K793">
        <v>4</v>
      </c>
      <c r="L793">
        <v>4</v>
      </c>
      <c r="M793">
        <v>12</v>
      </c>
      <c r="N793" s="1">
        <v>35420</v>
      </c>
      <c r="O793" t="str">
        <f>IF(archive_3[[#This Row],[Fatalities (air)]]&gt;0,"Fatal","Non-fatal")</f>
        <v>Fatal</v>
      </c>
    </row>
    <row r="794" spans="1:15" x14ac:dyDescent="0.35">
      <c r="A794">
        <v>1983</v>
      </c>
      <c r="B794" t="s">
        <v>5467</v>
      </c>
      <c r="C794" t="s">
        <v>1307</v>
      </c>
      <c r="D794">
        <v>14</v>
      </c>
      <c r="E794" t="s">
        <v>184</v>
      </c>
      <c r="F794" t="s">
        <v>21</v>
      </c>
      <c r="G794" t="s">
        <v>6213</v>
      </c>
      <c r="H794" t="s">
        <v>1963</v>
      </c>
      <c r="I794" t="s">
        <v>1443</v>
      </c>
      <c r="J794">
        <v>22</v>
      </c>
      <c r="K794">
        <v>3</v>
      </c>
      <c r="L794">
        <v>3</v>
      </c>
      <c r="M794">
        <v>12</v>
      </c>
      <c r="N794" s="1">
        <v>30664</v>
      </c>
      <c r="O794" t="str">
        <f>IF(archive_3[[#This Row],[Fatalities (air)]]&gt;0,"Fatal","Non-fatal")</f>
        <v>Fatal</v>
      </c>
    </row>
    <row r="795" spans="1:15" x14ac:dyDescent="0.35">
      <c r="A795">
        <v>2016</v>
      </c>
      <c r="B795" t="s">
        <v>5467</v>
      </c>
      <c r="C795" t="s">
        <v>1307</v>
      </c>
      <c r="D795">
        <v>20</v>
      </c>
      <c r="E795" t="s">
        <v>184</v>
      </c>
      <c r="F795" t="s">
        <v>21</v>
      </c>
      <c r="G795" t="s">
        <v>6214</v>
      </c>
      <c r="H795" t="s">
        <v>1444</v>
      </c>
      <c r="I795" t="s">
        <v>187</v>
      </c>
      <c r="J795">
        <v>0</v>
      </c>
      <c r="K795">
        <v>5</v>
      </c>
      <c r="L795">
        <v>6</v>
      </c>
      <c r="M795">
        <v>12</v>
      </c>
      <c r="N795" s="1">
        <v>42724</v>
      </c>
      <c r="O795" t="str">
        <f>IF(archive_3[[#This Row],[Fatalities (air)]]&gt;0,"Fatal","Non-fatal")</f>
        <v>Fatal</v>
      </c>
    </row>
    <row r="796" spans="1:15" x14ac:dyDescent="0.35">
      <c r="A796">
        <v>1956</v>
      </c>
      <c r="B796" t="s">
        <v>5467</v>
      </c>
      <c r="C796" t="s">
        <v>1307</v>
      </c>
      <c r="D796">
        <v>8</v>
      </c>
      <c r="E796" t="s">
        <v>184</v>
      </c>
      <c r="F796" t="s">
        <v>107</v>
      </c>
      <c r="G796" t="s">
        <v>6215</v>
      </c>
      <c r="H796" t="s">
        <v>1445</v>
      </c>
      <c r="I796" t="s">
        <v>1446</v>
      </c>
      <c r="J796">
        <v>0</v>
      </c>
      <c r="K796">
        <v>14</v>
      </c>
      <c r="L796">
        <v>16</v>
      </c>
      <c r="M796">
        <v>12</v>
      </c>
      <c r="N796" s="1">
        <v>20797</v>
      </c>
      <c r="O796" t="str">
        <f>IF(archive_3[[#This Row],[Fatalities (air)]]&gt;0,"Fatal","Non-fatal")</f>
        <v>Fatal</v>
      </c>
    </row>
    <row r="797" spans="1:15" x14ac:dyDescent="0.35">
      <c r="A797">
        <v>1959</v>
      </c>
      <c r="B797" t="s">
        <v>5467</v>
      </c>
      <c r="C797" t="s">
        <v>1307</v>
      </c>
      <c r="D797">
        <v>8</v>
      </c>
      <c r="E797" t="s">
        <v>184</v>
      </c>
      <c r="F797" t="s">
        <v>85</v>
      </c>
      <c r="G797" t="s">
        <v>6216</v>
      </c>
      <c r="H797" t="s">
        <v>2394</v>
      </c>
      <c r="I797" t="s">
        <v>1447</v>
      </c>
      <c r="J797">
        <v>0</v>
      </c>
      <c r="K797">
        <v>45</v>
      </c>
      <c r="L797">
        <v>45</v>
      </c>
      <c r="M797">
        <v>12</v>
      </c>
      <c r="N797" s="1">
        <v>21892</v>
      </c>
      <c r="O797" t="str">
        <f>IF(archive_3[[#This Row],[Fatalities (air)]]&gt;0,"Fatal","Non-fatal")</f>
        <v>Fatal</v>
      </c>
    </row>
    <row r="798" spans="1:15" x14ac:dyDescent="0.35">
      <c r="A798">
        <v>1981</v>
      </c>
      <c r="B798" t="s">
        <v>5467</v>
      </c>
      <c r="C798" t="s">
        <v>1307</v>
      </c>
      <c r="D798">
        <v>18</v>
      </c>
      <c r="E798" t="s">
        <v>184</v>
      </c>
      <c r="F798" t="s">
        <v>5433</v>
      </c>
      <c r="G798" t="s">
        <v>5502</v>
      </c>
      <c r="H798" t="s">
        <v>6217</v>
      </c>
      <c r="I798" t="s">
        <v>195</v>
      </c>
      <c r="J798">
        <v>0</v>
      </c>
      <c r="K798">
        <v>13</v>
      </c>
      <c r="L798">
        <v>13</v>
      </c>
      <c r="M798">
        <v>12</v>
      </c>
      <c r="N798" s="1">
        <v>29938</v>
      </c>
      <c r="O798" t="str">
        <f>IF(archive_3[[#This Row],[Fatalities (air)]]&gt;0,"Fatal","Non-fatal")</f>
        <v>Fatal</v>
      </c>
    </row>
    <row r="799" spans="1:15" x14ac:dyDescent="0.35">
      <c r="A799">
        <v>1966</v>
      </c>
      <c r="B799" t="s">
        <v>5467</v>
      </c>
      <c r="C799" t="s">
        <v>1307</v>
      </c>
      <c r="D799">
        <v>24</v>
      </c>
      <c r="E799" t="s">
        <v>184</v>
      </c>
      <c r="F799" t="s">
        <v>13</v>
      </c>
      <c r="G799" t="s">
        <v>199</v>
      </c>
      <c r="H799" t="s">
        <v>1448</v>
      </c>
      <c r="I799" t="s">
        <v>204</v>
      </c>
      <c r="J799">
        <v>0</v>
      </c>
      <c r="K799">
        <v>29</v>
      </c>
      <c r="L799">
        <v>29</v>
      </c>
      <c r="M799">
        <v>12</v>
      </c>
      <c r="N799" s="1">
        <v>24465</v>
      </c>
      <c r="O799" t="str">
        <f>IF(archive_3[[#This Row],[Fatalities (air)]]&gt;0,"Fatal","Non-fatal")</f>
        <v>Fatal</v>
      </c>
    </row>
    <row r="800" spans="1:15" x14ac:dyDescent="0.35">
      <c r="A800">
        <v>1948</v>
      </c>
      <c r="B800" t="s">
        <v>5467</v>
      </c>
      <c r="C800" t="s">
        <v>1307</v>
      </c>
      <c r="D800">
        <v>15</v>
      </c>
      <c r="E800" t="s">
        <v>184</v>
      </c>
      <c r="F800" t="s">
        <v>13</v>
      </c>
      <c r="G800" t="s">
        <v>1449</v>
      </c>
      <c r="H800" t="s">
        <v>6218</v>
      </c>
      <c r="I800" t="s">
        <v>544</v>
      </c>
      <c r="J800">
        <v>0</v>
      </c>
      <c r="K800">
        <v>30</v>
      </c>
      <c r="L800">
        <v>30</v>
      </c>
      <c r="M800">
        <v>12</v>
      </c>
      <c r="N800" s="1">
        <v>17882</v>
      </c>
      <c r="O800" t="str">
        <f>IF(archive_3[[#This Row],[Fatalities (air)]]&gt;0,"Fatal","Non-fatal")</f>
        <v>Fatal</v>
      </c>
    </row>
    <row r="801" spans="1:15" x14ac:dyDescent="0.35">
      <c r="A801">
        <v>1962</v>
      </c>
      <c r="B801" t="s">
        <v>5467</v>
      </c>
      <c r="C801" t="s">
        <v>1307</v>
      </c>
      <c r="D801">
        <v>6</v>
      </c>
      <c r="E801" t="s">
        <v>184</v>
      </c>
      <c r="F801" t="s">
        <v>13</v>
      </c>
      <c r="G801" t="s">
        <v>5821</v>
      </c>
      <c r="H801" t="s">
        <v>845</v>
      </c>
      <c r="I801" t="s">
        <v>846</v>
      </c>
      <c r="J801">
        <v>0</v>
      </c>
      <c r="K801">
        <v>24</v>
      </c>
      <c r="L801">
        <v>26</v>
      </c>
      <c r="M801">
        <v>12</v>
      </c>
      <c r="N801" s="1">
        <v>22986</v>
      </c>
      <c r="O801" t="str">
        <f>IF(archive_3[[#This Row],[Fatalities (air)]]&gt;0,"Fatal","Non-fatal")</f>
        <v>Fatal</v>
      </c>
    </row>
    <row r="802" spans="1:15" x14ac:dyDescent="0.35">
      <c r="A802">
        <v>1979</v>
      </c>
      <c r="B802" t="s">
        <v>5467</v>
      </c>
      <c r="C802" t="s">
        <v>1307</v>
      </c>
      <c r="D802">
        <v>18</v>
      </c>
      <c r="E802" t="s">
        <v>184</v>
      </c>
      <c r="F802" t="s">
        <v>13</v>
      </c>
      <c r="G802" t="s">
        <v>6219</v>
      </c>
      <c r="H802" t="s">
        <v>1450</v>
      </c>
      <c r="I802" t="s">
        <v>203</v>
      </c>
      <c r="J802">
        <v>0</v>
      </c>
      <c r="K802">
        <v>21</v>
      </c>
      <c r="L802">
        <v>21</v>
      </c>
      <c r="M802">
        <v>12</v>
      </c>
      <c r="N802" s="1">
        <v>29207</v>
      </c>
      <c r="O802" t="str">
        <f>IF(archive_3[[#This Row],[Fatalities (air)]]&gt;0,"Fatal","Non-fatal")</f>
        <v>Fatal</v>
      </c>
    </row>
    <row r="803" spans="1:15" x14ac:dyDescent="0.35">
      <c r="A803">
        <v>2003</v>
      </c>
      <c r="B803" t="s">
        <v>5467</v>
      </c>
      <c r="C803" t="s">
        <v>1307</v>
      </c>
      <c r="D803">
        <v>18</v>
      </c>
      <c r="E803" t="s">
        <v>184</v>
      </c>
      <c r="F803" t="s">
        <v>13</v>
      </c>
      <c r="G803" t="s">
        <v>6220</v>
      </c>
      <c r="H803" t="s">
        <v>1451</v>
      </c>
      <c r="I803" t="s">
        <v>1452</v>
      </c>
      <c r="J803">
        <v>0</v>
      </c>
      <c r="K803">
        <v>3</v>
      </c>
      <c r="L803">
        <v>3</v>
      </c>
      <c r="M803">
        <v>12</v>
      </c>
      <c r="N803" s="1">
        <v>37973</v>
      </c>
      <c r="O803" t="str">
        <f>IF(archive_3[[#This Row],[Fatalities (air)]]&gt;0,"Fatal","Non-fatal")</f>
        <v>Fatal</v>
      </c>
    </row>
    <row r="804" spans="1:15" x14ac:dyDescent="0.35">
      <c r="A804">
        <v>2001</v>
      </c>
      <c r="B804" t="s">
        <v>5467</v>
      </c>
      <c r="C804" t="s">
        <v>1307</v>
      </c>
      <c r="D804">
        <v>16</v>
      </c>
      <c r="E804" t="s">
        <v>184</v>
      </c>
      <c r="F804" t="s">
        <v>539</v>
      </c>
      <c r="G804" t="s">
        <v>6221</v>
      </c>
      <c r="H804" t="s">
        <v>1963</v>
      </c>
      <c r="I804" t="s">
        <v>1453</v>
      </c>
      <c r="J804">
        <v>0</v>
      </c>
      <c r="K804">
        <v>16</v>
      </c>
      <c r="L804">
        <v>16</v>
      </c>
      <c r="M804">
        <v>12</v>
      </c>
      <c r="N804" s="1">
        <v>37241</v>
      </c>
      <c r="O804" t="str">
        <f>IF(archive_3[[#This Row],[Fatalities (air)]]&gt;0,"Fatal","Non-fatal")</f>
        <v>Fatal</v>
      </c>
    </row>
    <row r="805" spans="1:15" x14ac:dyDescent="0.35">
      <c r="A805">
        <v>1966</v>
      </c>
      <c r="B805" t="s">
        <v>5467</v>
      </c>
      <c r="C805" t="s">
        <v>1307</v>
      </c>
      <c r="D805">
        <v>18</v>
      </c>
      <c r="E805" t="s">
        <v>184</v>
      </c>
      <c r="F805" t="s">
        <v>144</v>
      </c>
      <c r="G805" t="s">
        <v>6222</v>
      </c>
      <c r="H805" t="s">
        <v>192</v>
      </c>
      <c r="I805" t="s">
        <v>1454</v>
      </c>
      <c r="J805">
        <v>0</v>
      </c>
      <c r="K805">
        <v>17</v>
      </c>
      <c r="L805">
        <v>59</v>
      </c>
      <c r="M805">
        <v>12</v>
      </c>
      <c r="N805" s="1">
        <v>24459</v>
      </c>
      <c r="O805" t="str">
        <f>IF(archive_3[[#This Row],[Fatalities (air)]]&gt;0,"Fatal","Non-fatal")</f>
        <v>Fatal</v>
      </c>
    </row>
    <row r="806" spans="1:15" x14ac:dyDescent="0.35">
      <c r="A806">
        <v>1932</v>
      </c>
      <c r="B806" t="s">
        <v>5467</v>
      </c>
      <c r="C806" t="s">
        <v>1307</v>
      </c>
      <c r="D806">
        <v>14</v>
      </c>
      <c r="E806" t="s">
        <v>205</v>
      </c>
      <c r="F806" t="s">
        <v>21</v>
      </c>
      <c r="G806" t="s">
        <v>6223</v>
      </c>
      <c r="H806" t="s">
        <v>1455</v>
      </c>
      <c r="I806" t="s">
        <v>679</v>
      </c>
      <c r="J806">
        <v>0</v>
      </c>
      <c r="K806">
        <v>1</v>
      </c>
      <c r="L806">
        <v>1</v>
      </c>
      <c r="M806">
        <v>12</v>
      </c>
      <c r="N806" s="1">
        <v>12037</v>
      </c>
      <c r="O806" t="str">
        <f>IF(archive_3[[#This Row],[Fatalities (air)]]&gt;0,"Fatal","Non-fatal")</f>
        <v>Fatal</v>
      </c>
    </row>
    <row r="807" spans="1:15" x14ac:dyDescent="0.35">
      <c r="A807">
        <v>2008</v>
      </c>
      <c r="B807" t="s">
        <v>5467</v>
      </c>
      <c r="C807" t="s">
        <v>1307</v>
      </c>
      <c r="D807">
        <v>20</v>
      </c>
      <c r="E807" t="s">
        <v>205</v>
      </c>
      <c r="F807" t="s">
        <v>21</v>
      </c>
      <c r="G807" t="s">
        <v>1456</v>
      </c>
      <c r="H807" t="s">
        <v>854</v>
      </c>
      <c r="I807" t="s">
        <v>855</v>
      </c>
      <c r="J807">
        <v>0</v>
      </c>
      <c r="K807">
        <v>0</v>
      </c>
      <c r="L807">
        <v>115</v>
      </c>
      <c r="M807">
        <v>12</v>
      </c>
      <c r="N807" s="1">
        <v>39802</v>
      </c>
      <c r="O807" t="str">
        <f>IF(archive_3[[#This Row],[Fatalities (air)]]&gt;0,"Fatal","Non-fatal")</f>
        <v>Non-fatal</v>
      </c>
    </row>
    <row r="808" spans="1:15" x14ac:dyDescent="0.35">
      <c r="A808">
        <v>1963</v>
      </c>
      <c r="B808" t="s">
        <v>5467</v>
      </c>
      <c r="C808" t="s">
        <v>1307</v>
      </c>
      <c r="D808">
        <v>7</v>
      </c>
      <c r="E808" t="s">
        <v>205</v>
      </c>
      <c r="F808" t="s">
        <v>1457</v>
      </c>
      <c r="G808" t="s">
        <v>1458</v>
      </c>
      <c r="H808" t="s">
        <v>6224</v>
      </c>
      <c r="I808" t="s">
        <v>1459</v>
      </c>
      <c r="J808">
        <v>0</v>
      </c>
      <c r="K808">
        <v>3</v>
      </c>
      <c r="L808">
        <v>3</v>
      </c>
      <c r="M808">
        <v>12</v>
      </c>
      <c r="N808" s="1">
        <v>23352</v>
      </c>
      <c r="O808" t="str">
        <f>IF(archive_3[[#This Row],[Fatalities (air)]]&gt;0,"Fatal","Non-fatal")</f>
        <v>Fatal</v>
      </c>
    </row>
    <row r="809" spans="1:15" x14ac:dyDescent="0.35">
      <c r="A809">
        <v>1967</v>
      </c>
      <c r="B809" t="s">
        <v>5467</v>
      </c>
      <c r="C809" t="s">
        <v>1307</v>
      </c>
      <c r="D809">
        <v>21</v>
      </c>
      <c r="E809" t="s">
        <v>205</v>
      </c>
      <c r="F809" t="s">
        <v>13</v>
      </c>
      <c r="G809" t="s">
        <v>6225</v>
      </c>
      <c r="H809" t="s">
        <v>854</v>
      </c>
      <c r="I809" t="s">
        <v>1460</v>
      </c>
      <c r="J809">
        <v>0</v>
      </c>
      <c r="K809">
        <v>2</v>
      </c>
      <c r="L809">
        <v>2</v>
      </c>
      <c r="M809">
        <v>12</v>
      </c>
      <c r="N809" s="1">
        <v>24827</v>
      </c>
      <c r="O809" t="str">
        <f>IF(archive_3[[#This Row],[Fatalities (air)]]&gt;0,"Fatal","Non-fatal")</f>
        <v>Fatal</v>
      </c>
    </row>
    <row r="810" spans="1:15" x14ac:dyDescent="0.35">
      <c r="A810">
        <v>1951</v>
      </c>
      <c r="B810" t="s">
        <v>5467</v>
      </c>
      <c r="C810" t="s">
        <v>1307</v>
      </c>
      <c r="D810">
        <v>4</v>
      </c>
      <c r="E810" t="s">
        <v>205</v>
      </c>
      <c r="F810" t="s">
        <v>13</v>
      </c>
      <c r="G810" t="s">
        <v>6226</v>
      </c>
      <c r="H810" t="s">
        <v>854</v>
      </c>
      <c r="I810" t="s">
        <v>352</v>
      </c>
      <c r="J810">
        <v>0</v>
      </c>
      <c r="K810">
        <v>3</v>
      </c>
      <c r="L810">
        <v>3</v>
      </c>
      <c r="M810">
        <v>12</v>
      </c>
      <c r="N810" s="1">
        <v>18966</v>
      </c>
      <c r="O810" t="str">
        <f>IF(archive_3[[#This Row],[Fatalities (air)]]&gt;0,"Fatal","Non-fatal")</f>
        <v>Fatal</v>
      </c>
    </row>
    <row r="811" spans="1:15" x14ac:dyDescent="0.35">
      <c r="A811">
        <v>1975</v>
      </c>
      <c r="B811" t="s">
        <v>5467</v>
      </c>
      <c r="C811" t="s">
        <v>1307</v>
      </c>
      <c r="D811">
        <v>26</v>
      </c>
      <c r="E811" t="s">
        <v>205</v>
      </c>
      <c r="F811" t="s">
        <v>377</v>
      </c>
      <c r="G811" t="s">
        <v>6227</v>
      </c>
      <c r="H811" t="s">
        <v>1461</v>
      </c>
      <c r="I811" t="s">
        <v>1462</v>
      </c>
      <c r="J811">
        <v>0</v>
      </c>
      <c r="K811">
        <v>9</v>
      </c>
      <c r="L811">
        <v>9</v>
      </c>
      <c r="M811">
        <v>12</v>
      </c>
      <c r="N811" s="1">
        <v>27754</v>
      </c>
      <c r="O811" t="str">
        <f>IF(archive_3[[#This Row],[Fatalities (air)]]&gt;0,"Fatal","Non-fatal")</f>
        <v>Fatal</v>
      </c>
    </row>
    <row r="812" spans="1:15" x14ac:dyDescent="0.35">
      <c r="A812">
        <v>1982</v>
      </c>
      <c r="B812" t="s">
        <v>5467</v>
      </c>
      <c r="C812" t="s">
        <v>1307</v>
      </c>
      <c r="D812">
        <v>7</v>
      </c>
      <c r="E812" t="s">
        <v>205</v>
      </c>
      <c r="F812" t="s">
        <v>9357</v>
      </c>
      <c r="G812" t="s">
        <v>6228</v>
      </c>
      <c r="H812" t="s">
        <v>6229</v>
      </c>
      <c r="I812" t="s">
        <v>1463</v>
      </c>
      <c r="J812">
        <v>0</v>
      </c>
      <c r="K812">
        <v>2</v>
      </c>
      <c r="L812">
        <v>2</v>
      </c>
      <c r="M812">
        <v>12</v>
      </c>
      <c r="N812" s="1">
        <v>30292</v>
      </c>
      <c r="O812" t="str">
        <f>IF(archive_3[[#This Row],[Fatalities (air)]]&gt;0,"Fatal","Non-fatal")</f>
        <v>Fatal</v>
      </c>
    </row>
    <row r="813" spans="1:15" x14ac:dyDescent="0.35">
      <c r="A813">
        <v>2002</v>
      </c>
      <c r="B813" t="s">
        <v>5467</v>
      </c>
      <c r="C813" t="s">
        <v>1307</v>
      </c>
      <c r="D813">
        <v>27</v>
      </c>
      <c r="E813" t="s">
        <v>1464</v>
      </c>
      <c r="F813" t="s">
        <v>539</v>
      </c>
      <c r="G813" t="s">
        <v>6230</v>
      </c>
      <c r="H813" t="s">
        <v>1465</v>
      </c>
      <c r="I813" t="s">
        <v>1466</v>
      </c>
      <c r="J813">
        <v>0</v>
      </c>
      <c r="K813">
        <v>1</v>
      </c>
      <c r="L813">
        <v>16</v>
      </c>
      <c r="M813">
        <v>12</v>
      </c>
      <c r="N813" s="1">
        <v>37617</v>
      </c>
      <c r="O813" t="str">
        <f>IF(archive_3[[#This Row],[Fatalities (air)]]&gt;0,"Fatal","Non-fatal")</f>
        <v>Fatal</v>
      </c>
    </row>
    <row r="814" spans="1:15" x14ac:dyDescent="0.35">
      <c r="A814">
        <v>2014</v>
      </c>
      <c r="B814" t="s">
        <v>5467</v>
      </c>
      <c r="C814" t="s">
        <v>1307</v>
      </c>
      <c r="D814">
        <v>28</v>
      </c>
      <c r="E814" t="s">
        <v>209</v>
      </c>
      <c r="F814" t="s">
        <v>17</v>
      </c>
      <c r="G814" t="s">
        <v>1467</v>
      </c>
      <c r="H814" t="s">
        <v>6231</v>
      </c>
      <c r="I814" t="s">
        <v>1468</v>
      </c>
      <c r="J814">
        <v>0</v>
      </c>
      <c r="K814">
        <v>6</v>
      </c>
      <c r="L814">
        <v>6</v>
      </c>
      <c r="M814">
        <v>12</v>
      </c>
      <c r="N814" s="1">
        <v>42001</v>
      </c>
      <c r="O814" t="str">
        <f>IF(archive_3[[#This Row],[Fatalities (air)]]&gt;0,"Fatal","Non-fatal")</f>
        <v>Fatal</v>
      </c>
    </row>
    <row r="815" spans="1:15" x14ac:dyDescent="0.35">
      <c r="A815">
        <v>1992</v>
      </c>
      <c r="B815" t="s">
        <v>5467</v>
      </c>
      <c r="C815" t="s">
        <v>1307</v>
      </c>
      <c r="D815">
        <v>13</v>
      </c>
      <c r="E815" t="s">
        <v>209</v>
      </c>
      <c r="F815" t="s">
        <v>224</v>
      </c>
      <c r="G815" t="s">
        <v>1469</v>
      </c>
      <c r="H815" t="s">
        <v>213</v>
      </c>
      <c r="I815" t="s">
        <v>1470</v>
      </c>
      <c r="J815">
        <v>0</v>
      </c>
      <c r="K815">
        <v>37</v>
      </c>
      <c r="L815">
        <v>37</v>
      </c>
      <c r="M815">
        <v>12</v>
      </c>
      <c r="N815" s="1">
        <v>33951</v>
      </c>
      <c r="O815" t="str">
        <f>IF(archive_3[[#This Row],[Fatalities (air)]]&gt;0,"Fatal","Non-fatal")</f>
        <v>Fatal</v>
      </c>
    </row>
    <row r="816" spans="1:15" x14ac:dyDescent="0.35">
      <c r="A816">
        <v>1962</v>
      </c>
      <c r="B816" t="s">
        <v>5467</v>
      </c>
      <c r="C816" t="s">
        <v>1307</v>
      </c>
      <c r="D816">
        <v>29</v>
      </c>
      <c r="E816" t="s">
        <v>1471</v>
      </c>
      <c r="F816" t="s">
        <v>21</v>
      </c>
      <c r="G816" t="s">
        <v>6232</v>
      </c>
      <c r="H816" t="s">
        <v>1472</v>
      </c>
      <c r="I816" t="s">
        <v>1473</v>
      </c>
      <c r="J816">
        <v>0</v>
      </c>
      <c r="K816">
        <v>25</v>
      </c>
      <c r="L816">
        <v>25</v>
      </c>
      <c r="M816">
        <v>12</v>
      </c>
      <c r="N816" s="1">
        <v>23009</v>
      </c>
      <c r="O816" t="str">
        <f>IF(archive_3[[#This Row],[Fatalities (air)]]&gt;0,"Fatal","Non-fatal")</f>
        <v>Fatal</v>
      </c>
    </row>
    <row r="817" spans="1:15" x14ac:dyDescent="0.35">
      <c r="A817">
        <v>2017</v>
      </c>
      <c r="B817" t="s">
        <v>5467</v>
      </c>
      <c r="C817" t="s">
        <v>1307</v>
      </c>
      <c r="D817">
        <v>31</v>
      </c>
      <c r="E817" t="s">
        <v>869</v>
      </c>
      <c r="F817" t="s">
        <v>9342</v>
      </c>
      <c r="G817" t="s">
        <v>6233</v>
      </c>
      <c r="H817" t="s">
        <v>1474</v>
      </c>
      <c r="I817" t="s">
        <v>1475</v>
      </c>
      <c r="J817">
        <v>0</v>
      </c>
      <c r="K817">
        <v>12</v>
      </c>
      <c r="L817">
        <v>12</v>
      </c>
      <c r="M817">
        <v>12</v>
      </c>
      <c r="N817" s="1">
        <v>43100</v>
      </c>
      <c r="O817" t="str">
        <f>IF(archive_3[[#This Row],[Fatalities (air)]]&gt;0,"Fatal","Non-fatal")</f>
        <v>Fatal</v>
      </c>
    </row>
    <row r="818" spans="1:15" x14ac:dyDescent="0.35">
      <c r="A818">
        <v>1964</v>
      </c>
      <c r="B818" t="s">
        <v>5467</v>
      </c>
      <c r="C818" t="s">
        <v>1307</v>
      </c>
      <c r="D818">
        <v>29</v>
      </c>
      <c r="E818" t="s">
        <v>869</v>
      </c>
      <c r="F818" t="s">
        <v>85</v>
      </c>
      <c r="G818" t="s">
        <v>6234</v>
      </c>
      <c r="H818" t="s">
        <v>6235</v>
      </c>
      <c r="I818" t="s">
        <v>1476</v>
      </c>
      <c r="J818">
        <v>0</v>
      </c>
      <c r="K818">
        <v>5</v>
      </c>
      <c r="L818">
        <v>5</v>
      </c>
      <c r="M818">
        <v>12</v>
      </c>
      <c r="N818" s="1">
        <v>23740</v>
      </c>
      <c r="O818" t="str">
        <f>IF(archive_3[[#This Row],[Fatalities (air)]]&gt;0,"Fatal","Non-fatal")</f>
        <v>Fatal</v>
      </c>
    </row>
    <row r="819" spans="1:15" x14ac:dyDescent="0.35">
      <c r="A819">
        <v>1934</v>
      </c>
      <c r="B819" t="s">
        <v>5467</v>
      </c>
      <c r="C819" t="s">
        <v>1307</v>
      </c>
      <c r="D819">
        <v>10</v>
      </c>
      <c r="E819" t="s">
        <v>872</v>
      </c>
      <c r="F819" t="s">
        <v>139</v>
      </c>
      <c r="G819" t="s">
        <v>5763</v>
      </c>
      <c r="H819" t="s">
        <v>1477</v>
      </c>
      <c r="I819" t="s">
        <v>886</v>
      </c>
      <c r="J819">
        <v>0</v>
      </c>
      <c r="K819">
        <v>4</v>
      </c>
      <c r="L819">
        <v>8</v>
      </c>
      <c r="M819">
        <v>12</v>
      </c>
      <c r="N819" s="1">
        <v>12763</v>
      </c>
      <c r="O819" t="str">
        <f>IF(archive_3[[#This Row],[Fatalities (air)]]&gt;0,"Fatal","Non-fatal")</f>
        <v>Fatal</v>
      </c>
    </row>
    <row r="820" spans="1:15" x14ac:dyDescent="0.35">
      <c r="A820">
        <v>1977</v>
      </c>
      <c r="B820" t="s">
        <v>5467</v>
      </c>
      <c r="C820" t="s">
        <v>1307</v>
      </c>
      <c r="D820">
        <v>24</v>
      </c>
      <c r="E820" t="s">
        <v>1478</v>
      </c>
      <c r="F820" t="s">
        <v>729</v>
      </c>
      <c r="G820" t="s">
        <v>5755</v>
      </c>
      <c r="H820" t="s">
        <v>1479</v>
      </c>
      <c r="I820" t="s">
        <v>1480</v>
      </c>
      <c r="J820">
        <v>0</v>
      </c>
      <c r="K820">
        <v>10</v>
      </c>
      <c r="L820">
        <v>10</v>
      </c>
      <c r="M820">
        <v>12</v>
      </c>
      <c r="N820" s="1">
        <v>28483</v>
      </c>
      <c r="O820" t="str">
        <f>IF(archive_3[[#This Row],[Fatalities (air)]]&gt;0,"Fatal","Non-fatal")</f>
        <v>Fatal</v>
      </c>
    </row>
    <row r="821" spans="1:15" x14ac:dyDescent="0.35">
      <c r="A821">
        <v>1937</v>
      </c>
      <c r="B821" t="s">
        <v>5467</v>
      </c>
      <c r="C821" t="s">
        <v>1307</v>
      </c>
      <c r="D821">
        <v>24</v>
      </c>
      <c r="E821" t="s">
        <v>873</v>
      </c>
      <c r="F821" t="s">
        <v>921</v>
      </c>
      <c r="G821" t="s">
        <v>1481</v>
      </c>
      <c r="H821" t="s">
        <v>1482</v>
      </c>
      <c r="I821" t="s">
        <v>53</v>
      </c>
      <c r="J821">
        <v>0</v>
      </c>
      <c r="K821">
        <v>3</v>
      </c>
      <c r="L821">
        <v>3</v>
      </c>
      <c r="M821">
        <v>12</v>
      </c>
      <c r="N821" s="1">
        <v>13873</v>
      </c>
      <c r="O821" t="str">
        <f>IF(archive_3[[#This Row],[Fatalities (air)]]&gt;0,"Fatal","Non-fatal")</f>
        <v>Fatal</v>
      </c>
    </row>
    <row r="822" spans="1:15" x14ac:dyDescent="0.35">
      <c r="A822">
        <v>1986</v>
      </c>
      <c r="B822" t="s">
        <v>5467</v>
      </c>
      <c r="C822" t="s">
        <v>1307</v>
      </c>
      <c r="D822">
        <v>12</v>
      </c>
      <c r="E822" t="s">
        <v>223</v>
      </c>
      <c r="F822" t="s">
        <v>576</v>
      </c>
      <c r="G822" t="s">
        <v>5929</v>
      </c>
      <c r="H822" t="s">
        <v>1483</v>
      </c>
      <c r="I822" t="s">
        <v>1484</v>
      </c>
      <c r="J822">
        <v>0</v>
      </c>
      <c r="K822">
        <v>72</v>
      </c>
      <c r="L822">
        <v>82</v>
      </c>
      <c r="M822">
        <v>12</v>
      </c>
      <c r="N822" s="1">
        <v>31758</v>
      </c>
      <c r="O822" t="str">
        <f>IF(archive_3[[#This Row],[Fatalities (air)]]&gt;0,"Fatal","Non-fatal")</f>
        <v>Fatal</v>
      </c>
    </row>
    <row r="823" spans="1:15" x14ac:dyDescent="0.35">
      <c r="A823">
        <v>1977</v>
      </c>
      <c r="B823" t="s">
        <v>5467</v>
      </c>
      <c r="C823" t="s">
        <v>1307</v>
      </c>
      <c r="D823">
        <v>29</v>
      </c>
      <c r="E823" t="s">
        <v>227</v>
      </c>
      <c r="F823" t="s">
        <v>9371</v>
      </c>
      <c r="G823" t="s">
        <v>6236</v>
      </c>
      <c r="H823" t="s">
        <v>1485</v>
      </c>
      <c r="I823" t="s">
        <v>1486</v>
      </c>
      <c r="J823">
        <v>0</v>
      </c>
      <c r="K823">
        <v>24</v>
      </c>
      <c r="L823">
        <v>24</v>
      </c>
      <c r="M823">
        <v>12</v>
      </c>
      <c r="N823" s="1">
        <v>28488</v>
      </c>
      <c r="O823" t="str">
        <f>IF(archive_3[[#This Row],[Fatalities (air)]]&gt;0,"Fatal","Non-fatal")</f>
        <v>Fatal</v>
      </c>
    </row>
    <row r="824" spans="1:15" x14ac:dyDescent="0.35">
      <c r="A824">
        <v>1988</v>
      </c>
      <c r="B824" t="s">
        <v>5467</v>
      </c>
      <c r="C824" t="s">
        <v>1307</v>
      </c>
      <c r="D824">
        <v>14</v>
      </c>
      <c r="E824" t="s">
        <v>888</v>
      </c>
      <c r="F824" t="s">
        <v>21</v>
      </c>
      <c r="G824" t="s">
        <v>88</v>
      </c>
      <c r="H824" t="s">
        <v>2003</v>
      </c>
      <c r="I824" t="s">
        <v>1487</v>
      </c>
      <c r="J824">
        <v>5</v>
      </c>
      <c r="K824">
        <v>8</v>
      </c>
      <c r="L824">
        <v>8</v>
      </c>
      <c r="M824">
        <v>12</v>
      </c>
      <c r="N824" s="1">
        <v>32491</v>
      </c>
      <c r="O824" t="str">
        <f>IF(archive_3[[#This Row],[Fatalities (air)]]&gt;0,"Fatal","Non-fatal")</f>
        <v>Fatal</v>
      </c>
    </row>
    <row r="825" spans="1:15" x14ac:dyDescent="0.35">
      <c r="A825">
        <v>1935</v>
      </c>
      <c r="B825" t="s">
        <v>5467</v>
      </c>
      <c r="C825" t="s">
        <v>1307</v>
      </c>
      <c r="D825">
        <v>31</v>
      </c>
      <c r="E825" t="s">
        <v>888</v>
      </c>
      <c r="F825" t="s">
        <v>483</v>
      </c>
      <c r="G825" t="s">
        <v>6237</v>
      </c>
      <c r="H825" t="s">
        <v>6238</v>
      </c>
      <c r="I825" t="s">
        <v>942</v>
      </c>
      <c r="J825">
        <v>0</v>
      </c>
      <c r="K825">
        <v>12</v>
      </c>
      <c r="L825">
        <v>13</v>
      </c>
      <c r="M825">
        <v>12</v>
      </c>
      <c r="N825" s="1">
        <v>13149</v>
      </c>
      <c r="O825" t="str">
        <f>IF(archive_3[[#This Row],[Fatalities (air)]]&gt;0,"Fatal","Non-fatal")</f>
        <v>Fatal</v>
      </c>
    </row>
    <row r="826" spans="1:15" x14ac:dyDescent="0.35">
      <c r="A826">
        <v>1953</v>
      </c>
      <c r="B826" t="s">
        <v>5467</v>
      </c>
      <c r="C826" t="s">
        <v>1307</v>
      </c>
      <c r="D826">
        <v>15</v>
      </c>
      <c r="E826" t="s">
        <v>888</v>
      </c>
      <c r="F826" t="s">
        <v>6239</v>
      </c>
      <c r="G826" t="s">
        <v>6240</v>
      </c>
      <c r="H826" t="s">
        <v>890</v>
      </c>
      <c r="I826" t="s">
        <v>1488</v>
      </c>
      <c r="J826">
        <v>0</v>
      </c>
      <c r="K826">
        <v>6</v>
      </c>
      <c r="L826">
        <v>6</v>
      </c>
      <c r="M826">
        <v>12</v>
      </c>
      <c r="N826" s="1">
        <v>19708</v>
      </c>
      <c r="O826" t="str">
        <f>IF(archive_3[[#This Row],[Fatalities (air)]]&gt;0,"Fatal","Non-fatal")</f>
        <v>Fatal</v>
      </c>
    </row>
    <row r="827" spans="1:15" x14ac:dyDescent="0.35">
      <c r="A827">
        <v>1963</v>
      </c>
      <c r="B827" t="s">
        <v>5467</v>
      </c>
      <c r="C827" t="s">
        <v>1307</v>
      </c>
      <c r="D827">
        <v>15</v>
      </c>
      <c r="E827" t="s">
        <v>888</v>
      </c>
      <c r="F827" t="s">
        <v>9350</v>
      </c>
      <c r="G827" t="s">
        <v>6241</v>
      </c>
      <c r="H827" t="s">
        <v>890</v>
      </c>
      <c r="I827" t="s">
        <v>891</v>
      </c>
      <c r="J827">
        <v>0</v>
      </c>
      <c r="K827">
        <v>6</v>
      </c>
      <c r="L827">
        <v>6</v>
      </c>
      <c r="M827">
        <v>12</v>
      </c>
      <c r="N827" s="1">
        <v>23360</v>
      </c>
      <c r="O827" t="str">
        <f>IF(archive_3[[#This Row],[Fatalities (air)]]&gt;0,"Fatal","Non-fatal")</f>
        <v>Fatal</v>
      </c>
    </row>
    <row r="828" spans="1:15" x14ac:dyDescent="0.35">
      <c r="A828">
        <v>1957</v>
      </c>
      <c r="B828" t="s">
        <v>5467</v>
      </c>
      <c r="C828" t="s">
        <v>1307</v>
      </c>
      <c r="D828">
        <v>23</v>
      </c>
      <c r="E828" t="s">
        <v>240</v>
      </c>
      <c r="F828" t="s">
        <v>9349</v>
      </c>
      <c r="G828" t="s">
        <v>241</v>
      </c>
      <c r="H828" t="s">
        <v>1489</v>
      </c>
      <c r="I828" t="s">
        <v>243</v>
      </c>
      <c r="J828">
        <v>0</v>
      </c>
      <c r="K828">
        <v>4</v>
      </c>
      <c r="L828">
        <v>4</v>
      </c>
      <c r="M828">
        <v>12</v>
      </c>
      <c r="N828" s="1">
        <v>21177</v>
      </c>
      <c r="O828" t="str">
        <f>IF(archive_3[[#This Row],[Fatalities (air)]]&gt;0,"Fatal","Non-fatal")</f>
        <v>Fatal</v>
      </c>
    </row>
    <row r="829" spans="1:15" x14ac:dyDescent="0.35">
      <c r="A829">
        <v>1994</v>
      </c>
      <c r="B829" t="s">
        <v>5467</v>
      </c>
      <c r="C829" t="s">
        <v>1307</v>
      </c>
      <c r="D829">
        <v>21</v>
      </c>
      <c r="E829" t="s">
        <v>240</v>
      </c>
      <c r="F829" t="s">
        <v>21</v>
      </c>
      <c r="G829" t="s">
        <v>1490</v>
      </c>
      <c r="H829" t="s">
        <v>1491</v>
      </c>
      <c r="I829" t="s">
        <v>1492</v>
      </c>
      <c r="J829">
        <v>0</v>
      </c>
      <c r="K829">
        <v>5</v>
      </c>
      <c r="L829">
        <v>5</v>
      </c>
      <c r="M829">
        <v>12</v>
      </c>
      <c r="N829" s="1">
        <v>34689</v>
      </c>
      <c r="O829" t="str">
        <f>IF(archive_3[[#This Row],[Fatalities (air)]]&gt;0,"Fatal","Non-fatal")</f>
        <v>Fatal</v>
      </c>
    </row>
    <row r="830" spans="1:15" x14ac:dyDescent="0.35">
      <c r="A830">
        <v>1958</v>
      </c>
      <c r="B830" t="s">
        <v>5467</v>
      </c>
      <c r="C830" t="s">
        <v>1307</v>
      </c>
      <c r="D830">
        <v>24</v>
      </c>
      <c r="E830" t="s">
        <v>240</v>
      </c>
      <c r="F830" t="s">
        <v>9362</v>
      </c>
      <c r="G830" t="s">
        <v>6242</v>
      </c>
      <c r="H830" t="s">
        <v>1493</v>
      </c>
      <c r="I830" t="s">
        <v>1053</v>
      </c>
      <c r="J830">
        <v>0</v>
      </c>
      <c r="K830">
        <v>9</v>
      </c>
      <c r="L830">
        <v>12</v>
      </c>
      <c r="M830">
        <v>12</v>
      </c>
      <c r="N830" s="1">
        <v>21543</v>
      </c>
      <c r="O830" t="str">
        <f>IF(archive_3[[#This Row],[Fatalities (air)]]&gt;0,"Fatal","Non-fatal")</f>
        <v>Fatal</v>
      </c>
    </row>
    <row r="831" spans="1:15" x14ac:dyDescent="0.35">
      <c r="A831">
        <v>1924</v>
      </c>
      <c r="B831" t="s">
        <v>5467</v>
      </c>
      <c r="C831" t="s">
        <v>1307</v>
      </c>
      <c r="D831">
        <v>24</v>
      </c>
      <c r="E831" t="s">
        <v>240</v>
      </c>
      <c r="F831" t="s">
        <v>149</v>
      </c>
      <c r="G831" t="s">
        <v>6243</v>
      </c>
      <c r="H831" t="s">
        <v>1494</v>
      </c>
      <c r="I831" t="s">
        <v>942</v>
      </c>
      <c r="J831">
        <v>0</v>
      </c>
      <c r="K831">
        <v>8</v>
      </c>
      <c r="L831">
        <v>8</v>
      </c>
      <c r="M831">
        <v>12</v>
      </c>
      <c r="N831" s="1">
        <v>9125</v>
      </c>
      <c r="O831" t="str">
        <f>IF(archive_3[[#This Row],[Fatalities (air)]]&gt;0,"Fatal","Non-fatal")</f>
        <v>Fatal</v>
      </c>
    </row>
    <row r="832" spans="1:15" x14ac:dyDescent="0.35">
      <c r="A832">
        <v>1936</v>
      </c>
      <c r="B832" t="s">
        <v>5467</v>
      </c>
      <c r="C832" t="s">
        <v>1307</v>
      </c>
      <c r="D832">
        <v>9</v>
      </c>
      <c r="E832" t="s">
        <v>240</v>
      </c>
      <c r="F832" t="s">
        <v>13</v>
      </c>
      <c r="G832" t="s">
        <v>5650</v>
      </c>
      <c r="H832" t="s">
        <v>1495</v>
      </c>
      <c r="I832" t="s">
        <v>297</v>
      </c>
      <c r="J832">
        <v>0</v>
      </c>
      <c r="K832">
        <v>15</v>
      </c>
      <c r="L832">
        <v>17</v>
      </c>
      <c r="M832">
        <v>12</v>
      </c>
      <c r="N832" s="1">
        <v>13493</v>
      </c>
      <c r="O832" t="str">
        <f>IF(archive_3[[#This Row],[Fatalities (air)]]&gt;0,"Fatal","Non-fatal")</f>
        <v>Fatal</v>
      </c>
    </row>
    <row r="833" spans="1:15" x14ac:dyDescent="0.35">
      <c r="A833">
        <v>1920</v>
      </c>
      <c r="B833" t="s">
        <v>5467</v>
      </c>
      <c r="C833" t="s">
        <v>1307</v>
      </c>
      <c r="D833">
        <v>14</v>
      </c>
      <c r="E833" t="s">
        <v>240</v>
      </c>
      <c r="F833" t="s">
        <v>1005</v>
      </c>
      <c r="G833" t="s">
        <v>6244</v>
      </c>
      <c r="H833" t="s">
        <v>242</v>
      </c>
      <c r="I833" t="s">
        <v>1496</v>
      </c>
      <c r="J833">
        <v>0</v>
      </c>
      <c r="K833">
        <v>4</v>
      </c>
      <c r="L833">
        <v>8</v>
      </c>
      <c r="M833">
        <v>12</v>
      </c>
      <c r="N833" s="1">
        <v>7654</v>
      </c>
      <c r="O833" t="str">
        <f>IF(archive_3[[#This Row],[Fatalities (air)]]&gt;0,"Fatal","Non-fatal")</f>
        <v>Fatal</v>
      </c>
    </row>
    <row r="834" spans="1:15" x14ac:dyDescent="0.35">
      <c r="A834">
        <v>1935</v>
      </c>
      <c r="B834" t="s">
        <v>5467</v>
      </c>
      <c r="C834" t="s">
        <v>1307</v>
      </c>
      <c r="D834">
        <v>10</v>
      </c>
      <c r="E834" t="s">
        <v>240</v>
      </c>
      <c r="F834" t="s">
        <v>892</v>
      </c>
      <c r="G834" t="s">
        <v>6245</v>
      </c>
      <c r="H834" t="s">
        <v>1495</v>
      </c>
      <c r="I834" t="s">
        <v>276</v>
      </c>
      <c r="J834">
        <v>0</v>
      </c>
      <c r="K834">
        <v>11</v>
      </c>
      <c r="L834">
        <v>11</v>
      </c>
      <c r="M834">
        <v>12</v>
      </c>
      <c r="N834" s="1">
        <v>13128</v>
      </c>
      <c r="O834" t="str">
        <f>IF(archive_3[[#This Row],[Fatalities (air)]]&gt;0,"Fatal","Non-fatal")</f>
        <v>Fatal</v>
      </c>
    </row>
    <row r="835" spans="1:15" x14ac:dyDescent="0.35">
      <c r="A835">
        <v>1986</v>
      </c>
      <c r="B835" t="s">
        <v>5467</v>
      </c>
      <c r="C835" t="s">
        <v>1307</v>
      </c>
      <c r="D835">
        <v>27</v>
      </c>
      <c r="E835" t="s">
        <v>1497</v>
      </c>
      <c r="F835" t="s">
        <v>149</v>
      </c>
      <c r="G835" t="s">
        <v>6246</v>
      </c>
      <c r="H835" t="s">
        <v>6247</v>
      </c>
      <c r="I835" t="s">
        <v>1498</v>
      </c>
      <c r="J835">
        <v>0</v>
      </c>
      <c r="K835">
        <v>11</v>
      </c>
      <c r="L835">
        <v>14</v>
      </c>
      <c r="M835">
        <v>12</v>
      </c>
      <c r="N835" s="1">
        <v>31773</v>
      </c>
      <c r="O835" t="str">
        <f>IF(archive_3[[#This Row],[Fatalities (air)]]&gt;0,"Fatal","Non-fatal")</f>
        <v>Fatal</v>
      </c>
    </row>
    <row r="836" spans="1:15" x14ac:dyDescent="0.35">
      <c r="A836">
        <v>1952</v>
      </c>
      <c r="B836" t="s">
        <v>5467</v>
      </c>
      <c r="C836" t="s">
        <v>1307</v>
      </c>
      <c r="D836">
        <v>21</v>
      </c>
      <c r="E836" t="s">
        <v>259</v>
      </c>
      <c r="F836" t="s">
        <v>85</v>
      </c>
      <c r="G836" t="s">
        <v>6248</v>
      </c>
      <c r="H836" t="s">
        <v>913</v>
      </c>
      <c r="I836" t="s">
        <v>1499</v>
      </c>
      <c r="J836">
        <v>0</v>
      </c>
      <c r="K836">
        <v>3</v>
      </c>
      <c r="L836">
        <v>3</v>
      </c>
      <c r="M836">
        <v>12</v>
      </c>
      <c r="N836" s="1">
        <v>19349</v>
      </c>
      <c r="O836" t="str">
        <f>IF(archive_3[[#This Row],[Fatalities (air)]]&gt;0,"Fatal","Non-fatal")</f>
        <v>Fatal</v>
      </c>
    </row>
    <row r="837" spans="1:15" x14ac:dyDescent="0.35">
      <c r="A837">
        <v>1984</v>
      </c>
      <c r="B837" t="s">
        <v>5467</v>
      </c>
      <c r="C837" t="s">
        <v>1307</v>
      </c>
      <c r="D837">
        <v>6</v>
      </c>
      <c r="E837" t="s">
        <v>259</v>
      </c>
      <c r="F837" t="s">
        <v>9346</v>
      </c>
      <c r="G837" t="s">
        <v>6249</v>
      </c>
      <c r="H837" t="s">
        <v>260</v>
      </c>
      <c r="I837" t="s">
        <v>1500</v>
      </c>
      <c r="J837">
        <v>0</v>
      </c>
      <c r="K837">
        <v>13</v>
      </c>
      <c r="L837">
        <v>13</v>
      </c>
      <c r="M837">
        <v>12</v>
      </c>
      <c r="N837" s="1">
        <v>31022</v>
      </c>
      <c r="O837" t="str">
        <f>IF(archive_3[[#This Row],[Fatalities (air)]]&gt;0,"Fatal","Non-fatal")</f>
        <v>Fatal</v>
      </c>
    </row>
    <row r="838" spans="1:15" x14ac:dyDescent="0.35">
      <c r="A838">
        <v>2005</v>
      </c>
      <c r="B838" t="s">
        <v>5467</v>
      </c>
      <c r="C838" t="s">
        <v>1307</v>
      </c>
      <c r="D838">
        <v>19</v>
      </c>
      <c r="E838" t="s">
        <v>259</v>
      </c>
      <c r="F838" t="s">
        <v>9372</v>
      </c>
      <c r="G838" t="s">
        <v>6250</v>
      </c>
      <c r="H838" t="s">
        <v>6251</v>
      </c>
      <c r="I838" t="s">
        <v>1501</v>
      </c>
      <c r="J838">
        <v>0</v>
      </c>
      <c r="K838">
        <v>20</v>
      </c>
      <c r="L838">
        <v>20</v>
      </c>
      <c r="M838">
        <v>12</v>
      </c>
      <c r="N838" s="1">
        <v>38705</v>
      </c>
      <c r="O838" t="str">
        <f>IF(archive_3[[#This Row],[Fatalities (air)]]&gt;0,"Fatal","Non-fatal")</f>
        <v>Fatal</v>
      </c>
    </row>
    <row r="839" spans="1:15" x14ac:dyDescent="0.35">
      <c r="A839">
        <v>1955</v>
      </c>
      <c r="B839" t="s">
        <v>5467</v>
      </c>
      <c r="C839" t="s">
        <v>1307</v>
      </c>
      <c r="D839">
        <v>21</v>
      </c>
      <c r="E839" t="s">
        <v>259</v>
      </c>
      <c r="F839" t="s">
        <v>144</v>
      </c>
      <c r="G839" t="s">
        <v>1502</v>
      </c>
      <c r="H839" t="s">
        <v>260</v>
      </c>
      <c r="I839" t="s">
        <v>912</v>
      </c>
      <c r="J839">
        <v>0</v>
      </c>
      <c r="K839">
        <v>17</v>
      </c>
      <c r="L839">
        <v>17</v>
      </c>
      <c r="M839">
        <v>12</v>
      </c>
      <c r="N839" s="1">
        <v>20444</v>
      </c>
      <c r="O839" t="str">
        <f>IF(archive_3[[#This Row],[Fatalities (air)]]&gt;0,"Fatal","Non-fatal")</f>
        <v>Fatal</v>
      </c>
    </row>
    <row r="840" spans="1:15" x14ac:dyDescent="0.35">
      <c r="A840">
        <v>1972</v>
      </c>
      <c r="B840" t="s">
        <v>5467</v>
      </c>
      <c r="C840" t="s">
        <v>1307</v>
      </c>
      <c r="D840">
        <v>29</v>
      </c>
      <c r="E840" t="s">
        <v>259</v>
      </c>
      <c r="F840" t="s">
        <v>144</v>
      </c>
      <c r="G840" t="s">
        <v>6252</v>
      </c>
      <c r="H840" t="s">
        <v>1503</v>
      </c>
      <c r="I840" t="s">
        <v>912</v>
      </c>
      <c r="J840">
        <v>0</v>
      </c>
      <c r="K840">
        <v>103</v>
      </c>
      <c r="L840">
        <v>176</v>
      </c>
      <c r="M840">
        <v>12</v>
      </c>
      <c r="N840" s="1">
        <v>26662</v>
      </c>
      <c r="O840" t="str">
        <f>IF(archive_3[[#This Row],[Fatalities (air)]]&gt;0,"Fatal","Non-fatal")</f>
        <v>Fatal</v>
      </c>
    </row>
    <row r="841" spans="1:15" x14ac:dyDescent="0.35">
      <c r="A841">
        <v>1928</v>
      </c>
      <c r="B841" t="s">
        <v>5467</v>
      </c>
      <c r="C841" t="s">
        <v>1307</v>
      </c>
      <c r="D841">
        <v>31</v>
      </c>
      <c r="E841" t="s">
        <v>267</v>
      </c>
      <c r="F841" t="s">
        <v>1167</v>
      </c>
      <c r="G841" t="s">
        <v>6253</v>
      </c>
      <c r="H841" t="s">
        <v>1504</v>
      </c>
      <c r="I841" t="s">
        <v>1505</v>
      </c>
      <c r="J841">
        <v>0</v>
      </c>
      <c r="K841">
        <v>2</v>
      </c>
      <c r="L841">
        <v>3</v>
      </c>
      <c r="M841">
        <v>12</v>
      </c>
      <c r="N841" s="1">
        <v>10593</v>
      </c>
      <c r="O841" t="str">
        <f>IF(archive_3[[#This Row],[Fatalities (air)]]&gt;0,"Fatal","Non-fatal")</f>
        <v>Fatal</v>
      </c>
    </row>
    <row r="842" spans="1:15" x14ac:dyDescent="0.35">
      <c r="A842">
        <v>1935</v>
      </c>
      <c r="B842" t="s">
        <v>5467</v>
      </c>
      <c r="C842" t="s">
        <v>1307</v>
      </c>
      <c r="D842">
        <v>4</v>
      </c>
      <c r="E842" t="s">
        <v>267</v>
      </c>
      <c r="F842" t="s">
        <v>1506</v>
      </c>
      <c r="G842" t="s">
        <v>6254</v>
      </c>
      <c r="H842" t="s">
        <v>1507</v>
      </c>
      <c r="I842" t="s">
        <v>1508</v>
      </c>
      <c r="J842">
        <v>0</v>
      </c>
      <c r="K842">
        <v>1</v>
      </c>
      <c r="L842">
        <v>2</v>
      </c>
      <c r="M842">
        <v>12</v>
      </c>
      <c r="N842" s="1">
        <v>13122</v>
      </c>
      <c r="O842" t="str">
        <f>IF(archive_3[[#This Row],[Fatalities (air)]]&gt;0,"Fatal","Non-fatal")</f>
        <v>Fatal</v>
      </c>
    </row>
    <row r="843" spans="1:15" x14ac:dyDescent="0.35">
      <c r="A843">
        <v>1945</v>
      </c>
      <c r="B843" t="s">
        <v>5467</v>
      </c>
      <c r="C843" t="s">
        <v>1307</v>
      </c>
      <c r="D843">
        <v>3</v>
      </c>
      <c r="E843" t="s">
        <v>267</v>
      </c>
      <c r="F843" t="s">
        <v>107</v>
      </c>
      <c r="G843" t="s">
        <v>6255</v>
      </c>
      <c r="H843" t="s">
        <v>6256</v>
      </c>
      <c r="I843" t="s">
        <v>421</v>
      </c>
      <c r="J843">
        <v>0</v>
      </c>
      <c r="K843">
        <v>28</v>
      </c>
      <c r="L843">
        <v>28</v>
      </c>
      <c r="M843">
        <v>12</v>
      </c>
      <c r="N843" s="1">
        <v>16774</v>
      </c>
      <c r="O843" t="str">
        <f>IF(archive_3[[#This Row],[Fatalities (air)]]&gt;0,"Fatal","Non-fatal")</f>
        <v>Fatal</v>
      </c>
    </row>
    <row r="844" spans="1:15" x14ac:dyDescent="0.35">
      <c r="A844">
        <v>1949</v>
      </c>
      <c r="B844" t="s">
        <v>5467</v>
      </c>
      <c r="C844" t="s">
        <v>1307</v>
      </c>
      <c r="D844">
        <v>18</v>
      </c>
      <c r="E844" t="s">
        <v>267</v>
      </c>
      <c r="F844" t="s">
        <v>13</v>
      </c>
      <c r="G844" t="s">
        <v>199</v>
      </c>
      <c r="H844" t="s">
        <v>6257</v>
      </c>
      <c r="I844" t="s">
        <v>276</v>
      </c>
      <c r="J844">
        <v>0</v>
      </c>
      <c r="K844">
        <v>8</v>
      </c>
      <c r="L844">
        <v>8</v>
      </c>
      <c r="M844">
        <v>12</v>
      </c>
      <c r="N844" s="1">
        <v>18250</v>
      </c>
      <c r="O844" t="str">
        <f>IF(archive_3[[#This Row],[Fatalities (air)]]&gt;0,"Fatal","Non-fatal")</f>
        <v>Fatal</v>
      </c>
    </row>
    <row r="845" spans="1:15" x14ac:dyDescent="0.35">
      <c r="A845">
        <v>1950</v>
      </c>
      <c r="B845" t="s">
        <v>5467</v>
      </c>
      <c r="C845" t="s">
        <v>1307</v>
      </c>
      <c r="D845">
        <v>9</v>
      </c>
      <c r="E845" t="s">
        <v>267</v>
      </c>
      <c r="F845" t="s">
        <v>13</v>
      </c>
      <c r="G845" t="s">
        <v>5445</v>
      </c>
      <c r="H845" t="s">
        <v>1509</v>
      </c>
      <c r="I845" t="s">
        <v>1510</v>
      </c>
      <c r="J845">
        <v>0</v>
      </c>
      <c r="K845">
        <v>5</v>
      </c>
      <c r="L845">
        <v>7</v>
      </c>
      <c r="M845">
        <v>12</v>
      </c>
      <c r="N845" s="1">
        <v>18606</v>
      </c>
      <c r="O845" t="str">
        <f>IF(archive_3[[#This Row],[Fatalities (air)]]&gt;0,"Fatal","Non-fatal")</f>
        <v>Fatal</v>
      </c>
    </row>
    <row r="846" spans="1:15" x14ac:dyDescent="0.35">
      <c r="A846">
        <v>1987</v>
      </c>
      <c r="B846" t="s">
        <v>5467</v>
      </c>
      <c r="C846" t="s">
        <v>1307</v>
      </c>
      <c r="D846">
        <v>21</v>
      </c>
      <c r="E846" t="s">
        <v>267</v>
      </c>
      <c r="F846" t="s">
        <v>9346</v>
      </c>
      <c r="G846" t="s">
        <v>6258</v>
      </c>
      <c r="H846" t="s">
        <v>1511</v>
      </c>
      <c r="I846" t="s">
        <v>1512</v>
      </c>
      <c r="J846">
        <v>0</v>
      </c>
      <c r="K846">
        <v>16</v>
      </c>
      <c r="L846">
        <v>16</v>
      </c>
      <c r="M846">
        <v>12</v>
      </c>
      <c r="N846" s="1">
        <v>32132</v>
      </c>
      <c r="O846" t="str">
        <f>IF(archive_3[[#This Row],[Fatalities (air)]]&gt;0,"Fatal","Non-fatal")</f>
        <v>Fatal</v>
      </c>
    </row>
    <row r="847" spans="1:15" x14ac:dyDescent="0.35">
      <c r="A847">
        <v>1936</v>
      </c>
      <c r="B847" t="s">
        <v>5467</v>
      </c>
      <c r="C847" t="s">
        <v>1307</v>
      </c>
      <c r="D847">
        <v>4</v>
      </c>
      <c r="E847" t="s">
        <v>267</v>
      </c>
      <c r="F847" t="s">
        <v>232</v>
      </c>
      <c r="G847" t="s">
        <v>5725</v>
      </c>
      <c r="H847" t="s">
        <v>6259</v>
      </c>
      <c r="I847" t="s">
        <v>295</v>
      </c>
      <c r="J847">
        <v>0</v>
      </c>
      <c r="K847">
        <v>6</v>
      </c>
      <c r="L847">
        <v>6</v>
      </c>
      <c r="M847">
        <v>12</v>
      </c>
      <c r="N847" s="1">
        <v>13488</v>
      </c>
      <c r="O847" t="str">
        <f>IF(archive_3[[#This Row],[Fatalities (air)]]&gt;0,"Fatal","Non-fatal")</f>
        <v>Fatal</v>
      </c>
    </row>
    <row r="848" spans="1:15" x14ac:dyDescent="0.35">
      <c r="A848">
        <v>1937</v>
      </c>
      <c r="B848" t="s">
        <v>5467</v>
      </c>
      <c r="C848" t="s">
        <v>1307</v>
      </c>
      <c r="D848">
        <v>8</v>
      </c>
      <c r="E848" t="s">
        <v>267</v>
      </c>
      <c r="F848" t="s">
        <v>1513</v>
      </c>
      <c r="G848" t="s">
        <v>6260</v>
      </c>
      <c r="H848" t="s">
        <v>1514</v>
      </c>
      <c r="I848" t="s">
        <v>53</v>
      </c>
      <c r="J848">
        <v>0</v>
      </c>
      <c r="K848">
        <v>2</v>
      </c>
      <c r="L848">
        <v>7</v>
      </c>
      <c r="M848">
        <v>12</v>
      </c>
      <c r="N848" s="1">
        <v>13857</v>
      </c>
      <c r="O848" t="str">
        <f>IF(archive_3[[#This Row],[Fatalities (air)]]&gt;0,"Fatal","Non-fatal")</f>
        <v>Fatal</v>
      </c>
    </row>
    <row r="849" spans="1:15" x14ac:dyDescent="0.35">
      <c r="A849">
        <v>1956</v>
      </c>
      <c r="B849" t="s">
        <v>5467</v>
      </c>
      <c r="C849" t="s">
        <v>1307</v>
      </c>
      <c r="D849">
        <v>12</v>
      </c>
      <c r="E849" t="s">
        <v>267</v>
      </c>
      <c r="F849" t="s">
        <v>9350</v>
      </c>
      <c r="G849" t="s">
        <v>6261</v>
      </c>
      <c r="H849" t="s">
        <v>1515</v>
      </c>
      <c r="I849" t="s">
        <v>53</v>
      </c>
      <c r="J849">
        <v>0</v>
      </c>
      <c r="K849">
        <v>5</v>
      </c>
      <c r="L849">
        <v>5</v>
      </c>
      <c r="M849">
        <v>12</v>
      </c>
      <c r="N849" s="1">
        <v>20801</v>
      </c>
      <c r="O849" t="str">
        <f>IF(archive_3[[#This Row],[Fatalities (air)]]&gt;0,"Fatal","Non-fatal")</f>
        <v>Fatal</v>
      </c>
    </row>
    <row r="850" spans="1:15" x14ac:dyDescent="0.35">
      <c r="A850">
        <v>1950</v>
      </c>
      <c r="B850" t="s">
        <v>5467</v>
      </c>
      <c r="C850" t="s">
        <v>1307</v>
      </c>
      <c r="D850">
        <v>8</v>
      </c>
      <c r="E850" t="s">
        <v>267</v>
      </c>
      <c r="F850" t="s">
        <v>13</v>
      </c>
      <c r="G850" t="s">
        <v>5720</v>
      </c>
      <c r="H850" t="s">
        <v>1516</v>
      </c>
      <c r="I850" t="s">
        <v>1517</v>
      </c>
      <c r="J850">
        <v>0</v>
      </c>
      <c r="K850">
        <v>46</v>
      </c>
      <c r="L850">
        <v>56</v>
      </c>
      <c r="M850">
        <v>12</v>
      </c>
      <c r="N850" s="1">
        <v>18605</v>
      </c>
      <c r="O850" t="str">
        <f>IF(archive_3[[#This Row],[Fatalities (air)]]&gt;0,"Fatal","Non-fatal")</f>
        <v>Fatal</v>
      </c>
    </row>
    <row r="851" spans="1:15" x14ac:dyDescent="0.35">
      <c r="A851">
        <v>1936</v>
      </c>
      <c r="B851" t="s">
        <v>5467</v>
      </c>
      <c r="C851" t="s">
        <v>1307</v>
      </c>
      <c r="D851">
        <v>7</v>
      </c>
      <c r="E851" t="s">
        <v>267</v>
      </c>
      <c r="F851" t="s">
        <v>9373</v>
      </c>
      <c r="G851" t="s">
        <v>6262</v>
      </c>
      <c r="H851" t="s">
        <v>6263</v>
      </c>
      <c r="I851" t="s">
        <v>1518</v>
      </c>
      <c r="J851">
        <v>0</v>
      </c>
      <c r="K851">
        <v>5</v>
      </c>
      <c r="L851">
        <v>5</v>
      </c>
      <c r="M851">
        <v>12</v>
      </c>
      <c r="N851" s="1">
        <v>13491</v>
      </c>
      <c r="O851" t="str">
        <f>IF(archive_3[[#This Row],[Fatalities (air)]]&gt;0,"Fatal","Non-fatal")</f>
        <v>Fatal</v>
      </c>
    </row>
    <row r="852" spans="1:15" x14ac:dyDescent="0.35">
      <c r="A852">
        <v>1945</v>
      </c>
      <c r="B852" t="s">
        <v>5467</v>
      </c>
      <c r="C852" t="s">
        <v>1307</v>
      </c>
      <c r="D852">
        <v>25</v>
      </c>
      <c r="E852" t="s">
        <v>267</v>
      </c>
      <c r="F852" t="s">
        <v>9344</v>
      </c>
      <c r="G852" t="s">
        <v>6264</v>
      </c>
      <c r="H852" t="s">
        <v>1516</v>
      </c>
      <c r="I852" t="s">
        <v>1519</v>
      </c>
      <c r="J852">
        <v>0</v>
      </c>
      <c r="K852">
        <v>8</v>
      </c>
      <c r="L852">
        <v>8</v>
      </c>
      <c r="M852">
        <v>12</v>
      </c>
      <c r="N852" s="1">
        <v>16796</v>
      </c>
      <c r="O852" t="str">
        <f>IF(archive_3[[#This Row],[Fatalities (air)]]&gt;0,"Fatal","Non-fatal")</f>
        <v>Fatal</v>
      </c>
    </row>
    <row r="853" spans="1:15" x14ac:dyDescent="0.35">
      <c r="A853">
        <v>1992</v>
      </c>
      <c r="B853" t="s">
        <v>5467</v>
      </c>
      <c r="C853" t="s">
        <v>1307</v>
      </c>
      <c r="D853">
        <v>14</v>
      </c>
      <c r="E853" t="s">
        <v>282</v>
      </c>
      <c r="F853" t="s">
        <v>9374</v>
      </c>
      <c r="G853" t="s">
        <v>9253</v>
      </c>
      <c r="H853" t="s">
        <v>1520</v>
      </c>
      <c r="I853" t="s">
        <v>828</v>
      </c>
      <c r="J853">
        <v>0</v>
      </c>
      <c r="K853">
        <v>61</v>
      </c>
      <c r="L853">
        <v>61</v>
      </c>
      <c r="M853">
        <v>12</v>
      </c>
      <c r="N853" s="1">
        <v>33952</v>
      </c>
      <c r="O853" t="str">
        <f>IF(archive_3[[#This Row],[Fatalities (air)]]&gt;0,"Fatal","Non-fatal")</f>
        <v>Fatal</v>
      </c>
    </row>
    <row r="854" spans="1:15" x14ac:dyDescent="0.35">
      <c r="A854">
        <v>1929</v>
      </c>
      <c r="B854" t="s">
        <v>5467</v>
      </c>
      <c r="C854" t="s">
        <v>1307</v>
      </c>
      <c r="D854">
        <v>19</v>
      </c>
      <c r="E854" t="s">
        <v>293</v>
      </c>
      <c r="F854" t="s">
        <v>1521</v>
      </c>
      <c r="G854" t="s">
        <v>1522</v>
      </c>
      <c r="H854" t="s">
        <v>3333</v>
      </c>
      <c r="I854" t="s">
        <v>295</v>
      </c>
      <c r="J854">
        <v>0</v>
      </c>
      <c r="K854">
        <v>2</v>
      </c>
      <c r="L854">
        <v>3</v>
      </c>
      <c r="M854">
        <v>12</v>
      </c>
      <c r="N854" s="1">
        <v>10946</v>
      </c>
      <c r="O854" t="str">
        <f>IF(archive_3[[#This Row],[Fatalities (air)]]&gt;0,"Fatal","Non-fatal")</f>
        <v>Fatal</v>
      </c>
    </row>
    <row r="855" spans="1:15" x14ac:dyDescent="0.35">
      <c r="A855">
        <v>1961</v>
      </c>
      <c r="B855" t="s">
        <v>5467</v>
      </c>
      <c r="C855" t="s">
        <v>1307</v>
      </c>
      <c r="D855">
        <v>4</v>
      </c>
      <c r="E855" t="s">
        <v>293</v>
      </c>
      <c r="F855" t="s">
        <v>21</v>
      </c>
      <c r="G855" t="s">
        <v>6265</v>
      </c>
      <c r="H855" t="s">
        <v>1523</v>
      </c>
      <c r="I855" t="s">
        <v>301</v>
      </c>
      <c r="J855">
        <v>0</v>
      </c>
      <c r="K855">
        <v>3</v>
      </c>
      <c r="L855">
        <v>3</v>
      </c>
      <c r="M855">
        <v>12</v>
      </c>
      <c r="N855" s="1">
        <v>22619</v>
      </c>
      <c r="O855" t="str">
        <f>IF(archive_3[[#This Row],[Fatalities (air)]]&gt;0,"Fatal","Non-fatal")</f>
        <v>Fatal</v>
      </c>
    </row>
    <row r="856" spans="1:15" x14ac:dyDescent="0.35">
      <c r="A856">
        <v>2001</v>
      </c>
      <c r="B856" t="s">
        <v>5467</v>
      </c>
      <c r="C856" t="s">
        <v>1307</v>
      </c>
      <c r="D856">
        <v>26</v>
      </c>
      <c r="E856" t="s">
        <v>293</v>
      </c>
      <c r="F856" t="s">
        <v>365</v>
      </c>
      <c r="G856" t="s">
        <v>6266</v>
      </c>
      <c r="H856" t="s">
        <v>1524</v>
      </c>
      <c r="I856" t="s">
        <v>1525</v>
      </c>
      <c r="J856">
        <v>0</v>
      </c>
      <c r="K856">
        <v>8</v>
      </c>
      <c r="L856">
        <v>9</v>
      </c>
      <c r="M856">
        <v>12</v>
      </c>
      <c r="N856" s="1">
        <v>37251</v>
      </c>
      <c r="O856" t="str">
        <f>IF(archive_3[[#This Row],[Fatalities (air)]]&gt;0,"Fatal","Non-fatal")</f>
        <v>Fatal</v>
      </c>
    </row>
    <row r="857" spans="1:15" x14ac:dyDescent="0.35">
      <c r="A857">
        <v>1956</v>
      </c>
      <c r="B857" t="s">
        <v>5467</v>
      </c>
      <c r="C857" t="s">
        <v>1307</v>
      </c>
      <c r="D857">
        <v>22</v>
      </c>
      <c r="E857" t="s">
        <v>293</v>
      </c>
      <c r="F857" t="s">
        <v>95</v>
      </c>
      <c r="G857" t="s">
        <v>6267</v>
      </c>
      <c r="H857" t="s">
        <v>1526</v>
      </c>
      <c r="I857" t="s">
        <v>1527</v>
      </c>
      <c r="J857">
        <v>0</v>
      </c>
      <c r="K857">
        <v>3</v>
      </c>
      <c r="L857">
        <v>30</v>
      </c>
      <c r="M857">
        <v>12</v>
      </c>
      <c r="N857" s="1">
        <v>20811</v>
      </c>
      <c r="O857" t="str">
        <f>IF(archive_3[[#This Row],[Fatalities (air)]]&gt;0,"Fatal","Non-fatal")</f>
        <v>Fatal</v>
      </c>
    </row>
    <row r="858" spans="1:15" x14ac:dyDescent="0.35">
      <c r="A858">
        <v>1991</v>
      </c>
      <c r="B858" t="s">
        <v>5467</v>
      </c>
      <c r="C858" t="s">
        <v>1307</v>
      </c>
      <c r="D858">
        <v>22</v>
      </c>
      <c r="E858" t="s">
        <v>293</v>
      </c>
      <c r="F858" t="s">
        <v>13</v>
      </c>
      <c r="G858" t="s">
        <v>6268</v>
      </c>
      <c r="H858" t="s">
        <v>1528</v>
      </c>
      <c r="I858" t="s">
        <v>1529</v>
      </c>
      <c r="J858">
        <v>0</v>
      </c>
      <c r="K858">
        <v>27</v>
      </c>
      <c r="L858">
        <v>30</v>
      </c>
      <c r="M858">
        <v>12</v>
      </c>
      <c r="N858" s="1">
        <v>33594</v>
      </c>
      <c r="O858" t="str">
        <f>IF(archive_3[[#This Row],[Fatalities (air)]]&gt;0,"Fatal","Non-fatal")</f>
        <v>Fatal</v>
      </c>
    </row>
    <row r="859" spans="1:15" x14ac:dyDescent="0.35">
      <c r="A859">
        <v>1933</v>
      </c>
      <c r="B859" t="s">
        <v>5467</v>
      </c>
      <c r="C859" t="s">
        <v>1307</v>
      </c>
      <c r="D859">
        <v>11</v>
      </c>
      <c r="E859" t="s">
        <v>293</v>
      </c>
      <c r="F859" t="s">
        <v>294</v>
      </c>
      <c r="G859" t="s">
        <v>1530</v>
      </c>
      <c r="H859" t="s">
        <v>1531</v>
      </c>
      <c r="I859" t="s">
        <v>295</v>
      </c>
      <c r="J859">
        <v>0</v>
      </c>
      <c r="K859">
        <v>6</v>
      </c>
      <c r="L859">
        <v>10</v>
      </c>
      <c r="M859">
        <v>12</v>
      </c>
      <c r="N859" s="1">
        <v>12399</v>
      </c>
      <c r="O859" t="str">
        <f>IF(archive_3[[#This Row],[Fatalities (air)]]&gt;0,"Fatal","Non-fatal")</f>
        <v>Fatal</v>
      </c>
    </row>
    <row r="860" spans="1:15" x14ac:dyDescent="0.35">
      <c r="A860">
        <v>1934</v>
      </c>
      <c r="B860" t="s">
        <v>5467</v>
      </c>
      <c r="C860" t="s">
        <v>1307</v>
      </c>
      <c r="D860">
        <v>7</v>
      </c>
      <c r="E860" t="s">
        <v>293</v>
      </c>
      <c r="F860" t="s">
        <v>232</v>
      </c>
      <c r="G860" t="s">
        <v>299</v>
      </c>
      <c r="H860" t="s">
        <v>1532</v>
      </c>
      <c r="I860" t="s">
        <v>295</v>
      </c>
      <c r="J860">
        <v>0</v>
      </c>
      <c r="K860">
        <v>3</v>
      </c>
      <c r="L860">
        <v>3</v>
      </c>
      <c r="M860">
        <v>12</v>
      </c>
      <c r="N860" s="1">
        <v>12760</v>
      </c>
      <c r="O860" t="str">
        <f>IF(archive_3[[#This Row],[Fatalities (air)]]&gt;0,"Fatal","Non-fatal")</f>
        <v>Fatal</v>
      </c>
    </row>
    <row r="861" spans="1:15" x14ac:dyDescent="0.35">
      <c r="A861">
        <v>1928</v>
      </c>
      <c r="B861" t="s">
        <v>5467</v>
      </c>
      <c r="C861" t="s">
        <v>1307</v>
      </c>
      <c r="D861">
        <v>11</v>
      </c>
      <c r="E861" t="s">
        <v>293</v>
      </c>
      <c r="F861" t="s">
        <v>232</v>
      </c>
      <c r="G861" t="s">
        <v>1533</v>
      </c>
      <c r="H861" t="s">
        <v>1534</v>
      </c>
      <c r="I861" t="s">
        <v>295</v>
      </c>
      <c r="J861">
        <v>0</v>
      </c>
      <c r="K861">
        <v>3</v>
      </c>
      <c r="L861">
        <v>4</v>
      </c>
      <c r="M861">
        <v>12</v>
      </c>
      <c r="N861" s="1">
        <v>10573</v>
      </c>
      <c r="O861" t="str">
        <f>IF(archive_3[[#This Row],[Fatalities (air)]]&gt;0,"Fatal","Non-fatal")</f>
        <v>Fatal</v>
      </c>
    </row>
    <row r="862" spans="1:15" x14ac:dyDescent="0.35">
      <c r="A862">
        <v>1937</v>
      </c>
      <c r="B862" t="s">
        <v>5467</v>
      </c>
      <c r="C862" t="s">
        <v>1307</v>
      </c>
      <c r="D862">
        <v>4</v>
      </c>
      <c r="E862" t="s">
        <v>293</v>
      </c>
      <c r="F862" t="s">
        <v>232</v>
      </c>
      <c r="G862" t="s">
        <v>5594</v>
      </c>
      <c r="H862" t="s">
        <v>1535</v>
      </c>
      <c r="I862" t="s">
        <v>404</v>
      </c>
      <c r="J862">
        <v>0</v>
      </c>
      <c r="K862">
        <v>4</v>
      </c>
      <c r="L862">
        <v>17</v>
      </c>
      <c r="M862">
        <v>12</v>
      </c>
      <c r="N862" s="1">
        <v>13853</v>
      </c>
      <c r="O862" t="str">
        <f>IF(archive_3[[#This Row],[Fatalities (air)]]&gt;0,"Fatal","Non-fatal")</f>
        <v>Fatal</v>
      </c>
    </row>
    <row r="863" spans="1:15" x14ac:dyDescent="0.35">
      <c r="A863">
        <v>1948</v>
      </c>
      <c r="B863" t="s">
        <v>5467</v>
      </c>
      <c r="C863" t="s">
        <v>1307</v>
      </c>
      <c r="D863">
        <v>21</v>
      </c>
      <c r="E863" t="s">
        <v>310</v>
      </c>
      <c r="F863" t="s">
        <v>13</v>
      </c>
      <c r="G863" t="s">
        <v>6269</v>
      </c>
      <c r="H863" t="s">
        <v>6270</v>
      </c>
      <c r="I863" t="s">
        <v>875</v>
      </c>
      <c r="J863">
        <v>0</v>
      </c>
      <c r="K863">
        <v>24</v>
      </c>
      <c r="L863">
        <v>24</v>
      </c>
      <c r="M863">
        <v>12</v>
      </c>
      <c r="N863" s="1">
        <v>17888</v>
      </c>
      <c r="O863" t="str">
        <f>IF(archive_3[[#This Row],[Fatalities (air)]]&gt;0,"Fatal","Non-fatal")</f>
        <v>Fatal</v>
      </c>
    </row>
    <row r="864" spans="1:15" x14ac:dyDescent="0.35">
      <c r="A864">
        <v>1969</v>
      </c>
      <c r="B864" t="s">
        <v>5467</v>
      </c>
      <c r="C864" t="s">
        <v>1307</v>
      </c>
      <c r="D864">
        <v>8</v>
      </c>
      <c r="E864" t="s">
        <v>310</v>
      </c>
      <c r="F864" t="s">
        <v>13</v>
      </c>
      <c r="G864" t="s">
        <v>6271</v>
      </c>
      <c r="H864" t="s">
        <v>6272</v>
      </c>
      <c r="I864" t="s">
        <v>1536</v>
      </c>
      <c r="J864">
        <v>0</v>
      </c>
      <c r="K864">
        <v>90</v>
      </c>
      <c r="L864">
        <v>90</v>
      </c>
      <c r="M864">
        <v>12</v>
      </c>
      <c r="N864" s="1">
        <v>25545</v>
      </c>
      <c r="O864" t="str">
        <f>IF(archive_3[[#This Row],[Fatalities (air)]]&gt;0,"Fatal","Non-fatal")</f>
        <v>Fatal</v>
      </c>
    </row>
    <row r="865" spans="1:15" x14ac:dyDescent="0.35">
      <c r="A865">
        <v>1997</v>
      </c>
      <c r="B865" t="s">
        <v>5467</v>
      </c>
      <c r="C865" t="s">
        <v>1307</v>
      </c>
      <c r="D865">
        <v>20</v>
      </c>
      <c r="E865" t="s">
        <v>310</v>
      </c>
      <c r="F865" t="s">
        <v>144</v>
      </c>
      <c r="G865" t="s">
        <v>1537</v>
      </c>
      <c r="H865" t="s">
        <v>1538</v>
      </c>
      <c r="I865" t="s">
        <v>1539</v>
      </c>
      <c r="J865">
        <v>0</v>
      </c>
      <c r="K865">
        <v>5</v>
      </c>
      <c r="L865">
        <v>5</v>
      </c>
      <c r="M865">
        <v>12</v>
      </c>
      <c r="N865" s="1">
        <v>35784</v>
      </c>
      <c r="O865" t="str">
        <f>IF(archive_3[[#This Row],[Fatalities (air)]]&gt;0,"Fatal","Non-fatal")</f>
        <v>Fatal</v>
      </c>
    </row>
    <row r="866" spans="1:15" x14ac:dyDescent="0.35">
      <c r="A866">
        <v>1997</v>
      </c>
      <c r="B866" t="s">
        <v>5467</v>
      </c>
      <c r="C866" t="s">
        <v>1307</v>
      </c>
      <c r="D866">
        <v>17</v>
      </c>
      <c r="E866" t="s">
        <v>310</v>
      </c>
      <c r="F866" t="s">
        <v>80</v>
      </c>
      <c r="G866" t="s">
        <v>6273</v>
      </c>
      <c r="H866" t="s">
        <v>1540</v>
      </c>
      <c r="I866" t="s">
        <v>1541</v>
      </c>
      <c r="J866">
        <v>0</v>
      </c>
      <c r="K866">
        <v>70</v>
      </c>
      <c r="L866">
        <v>70</v>
      </c>
      <c r="M866">
        <v>12</v>
      </c>
      <c r="N866" s="1">
        <v>35781</v>
      </c>
      <c r="O866" t="str">
        <f>IF(archive_3[[#This Row],[Fatalities (air)]]&gt;0,"Fatal","Non-fatal")</f>
        <v>Fatal</v>
      </c>
    </row>
    <row r="867" spans="1:15" x14ac:dyDescent="0.35">
      <c r="A867">
        <v>1953</v>
      </c>
      <c r="B867" t="s">
        <v>5467</v>
      </c>
      <c r="C867" t="s">
        <v>1307</v>
      </c>
      <c r="D867">
        <v>15</v>
      </c>
      <c r="E867" t="s">
        <v>319</v>
      </c>
      <c r="F867" t="s">
        <v>85</v>
      </c>
      <c r="G867" t="s">
        <v>6274</v>
      </c>
      <c r="H867" t="s">
        <v>1542</v>
      </c>
      <c r="I867" t="s">
        <v>321</v>
      </c>
      <c r="J867">
        <v>0</v>
      </c>
      <c r="K867">
        <v>2</v>
      </c>
      <c r="L867">
        <v>2</v>
      </c>
      <c r="M867">
        <v>12</v>
      </c>
      <c r="N867" s="1">
        <v>19708</v>
      </c>
      <c r="O867" t="str">
        <f>IF(archive_3[[#This Row],[Fatalities (air)]]&gt;0,"Fatal","Non-fatal")</f>
        <v>Fatal</v>
      </c>
    </row>
    <row r="868" spans="1:15" x14ac:dyDescent="0.35">
      <c r="A868">
        <v>1974</v>
      </c>
      <c r="B868" t="s">
        <v>5467</v>
      </c>
      <c r="C868" t="s">
        <v>1307</v>
      </c>
      <c r="D868">
        <v>29</v>
      </c>
      <c r="E868" t="s">
        <v>319</v>
      </c>
      <c r="F868" t="s">
        <v>9344</v>
      </c>
      <c r="G868" t="s">
        <v>6275</v>
      </c>
      <c r="H868" t="s">
        <v>1543</v>
      </c>
      <c r="I868" t="s">
        <v>1544</v>
      </c>
      <c r="J868">
        <v>0</v>
      </c>
      <c r="K868">
        <v>24</v>
      </c>
      <c r="L868">
        <v>24</v>
      </c>
      <c r="M868">
        <v>12</v>
      </c>
      <c r="N868" s="1">
        <v>27392</v>
      </c>
      <c r="O868" t="str">
        <f>IF(archive_3[[#This Row],[Fatalities (air)]]&gt;0,"Fatal","Non-fatal")</f>
        <v>Fatal</v>
      </c>
    </row>
    <row r="869" spans="1:15" x14ac:dyDescent="0.35">
      <c r="A869">
        <v>1999</v>
      </c>
      <c r="B869" t="s">
        <v>5467</v>
      </c>
      <c r="C869" t="s">
        <v>1307</v>
      </c>
      <c r="D869">
        <v>21</v>
      </c>
      <c r="E869" t="s">
        <v>319</v>
      </c>
      <c r="F869" t="s">
        <v>5442</v>
      </c>
      <c r="G869" t="s">
        <v>6130</v>
      </c>
      <c r="H869" t="s">
        <v>320</v>
      </c>
      <c r="I869" t="s">
        <v>1545</v>
      </c>
      <c r="J869">
        <v>2</v>
      </c>
      <c r="K869">
        <v>16</v>
      </c>
      <c r="L869">
        <v>314</v>
      </c>
      <c r="M869">
        <v>12</v>
      </c>
      <c r="N869" s="1">
        <v>36515</v>
      </c>
      <c r="O869" t="str">
        <f>IF(archive_3[[#This Row],[Fatalities (air)]]&gt;0,"Fatal","Non-fatal")</f>
        <v>Fatal</v>
      </c>
    </row>
    <row r="870" spans="1:15" x14ac:dyDescent="0.35">
      <c r="A870">
        <v>1981</v>
      </c>
      <c r="B870" t="s">
        <v>5467</v>
      </c>
      <c r="C870" t="s">
        <v>1307</v>
      </c>
      <c r="D870">
        <v>5</v>
      </c>
      <c r="E870" t="s">
        <v>325</v>
      </c>
      <c r="F870" t="s">
        <v>1546</v>
      </c>
      <c r="G870" t="s">
        <v>6276</v>
      </c>
      <c r="H870" t="s">
        <v>1547</v>
      </c>
      <c r="I870" t="s">
        <v>1548</v>
      </c>
      <c r="J870">
        <v>0</v>
      </c>
      <c r="K870">
        <v>11</v>
      </c>
      <c r="L870">
        <v>12</v>
      </c>
      <c r="M870">
        <v>12</v>
      </c>
      <c r="N870" s="1">
        <v>29925</v>
      </c>
      <c r="O870" t="str">
        <f>IF(archive_3[[#This Row],[Fatalities (air)]]&gt;0,"Fatal","Non-fatal")</f>
        <v>Fatal</v>
      </c>
    </row>
    <row r="871" spans="1:15" x14ac:dyDescent="0.35">
      <c r="A871">
        <v>1957</v>
      </c>
      <c r="B871" t="s">
        <v>5467</v>
      </c>
      <c r="C871" t="s">
        <v>1307</v>
      </c>
      <c r="D871">
        <v>23</v>
      </c>
      <c r="E871" t="s">
        <v>325</v>
      </c>
      <c r="F871" t="s">
        <v>144</v>
      </c>
      <c r="G871" t="s">
        <v>6277</v>
      </c>
      <c r="H871" t="s">
        <v>3700</v>
      </c>
      <c r="I871" t="s">
        <v>73</v>
      </c>
      <c r="J871">
        <v>0</v>
      </c>
      <c r="K871">
        <v>19</v>
      </c>
      <c r="L871">
        <v>23</v>
      </c>
      <c r="M871">
        <v>12</v>
      </c>
      <c r="N871" s="1">
        <v>21177</v>
      </c>
      <c r="O871" t="str">
        <f>IF(archive_3[[#This Row],[Fatalities (air)]]&gt;0,"Fatal","Non-fatal")</f>
        <v>Fatal</v>
      </c>
    </row>
    <row r="872" spans="1:15" x14ac:dyDescent="0.35">
      <c r="A872">
        <v>1948</v>
      </c>
      <c r="B872" t="s">
        <v>5467</v>
      </c>
      <c r="C872" t="s">
        <v>1307</v>
      </c>
      <c r="D872">
        <v>21</v>
      </c>
      <c r="E872" t="s">
        <v>334</v>
      </c>
      <c r="F872" t="s">
        <v>13</v>
      </c>
      <c r="G872" t="s">
        <v>1549</v>
      </c>
      <c r="H872" t="s">
        <v>1550</v>
      </c>
      <c r="I872" t="s">
        <v>1551</v>
      </c>
      <c r="J872">
        <v>0</v>
      </c>
      <c r="K872">
        <v>33</v>
      </c>
      <c r="L872">
        <v>33</v>
      </c>
      <c r="M872">
        <v>12</v>
      </c>
      <c r="N872" s="1">
        <v>17888</v>
      </c>
      <c r="O872" t="str">
        <f>IF(archive_3[[#This Row],[Fatalities (air)]]&gt;0,"Fatal","Non-fatal")</f>
        <v>Fatal</v>
      </c>
    </row>
    <row r="873" spans="1:15" x14ac:dyDescent="0.35">
      <c r="A873">
        <v>1971</v>
      </c>
      <c r="B873" t="s">
        <v>5467</v>
      </c>
      <c r="C873" t="s">
        <v>1307</v>
      </c>
      <c r="D873">
        <v>24</v>
      </c>
      <c r="E873" t="s">
        <v>1552</v>
      </c>
      <c r="F873" t="s">
        <v>9344</v>
      </c>
      <c r="G873" t="s">
        <v>6278</v>
      </c>
      <c r="H873" t="s">
        <v>6279</v>
      </c>
      <c r="I873" t="s">
        <v>1553</v>
      </c>
      <c r="J873">
        <v>0</v>
      </c>
      <c r="K873">
        <v>91</v>
      </c>
      <c r="L873">
        <v>92</v>
      </c>
      <c r="M873">
        <v>12</v>
      </c>
      <c r="N873" s="1">
        <v>26291</v>
      </c>
      <c r="O873" t="str">
        <f>IF(archive_3[[#This Row],[Fatalities (air)]]&gt;0,"Fatal","Non-fatal")</f>
        <v>Fatal</v>
      </c>
    </row>
    <row r="874" spans="1:15" x14ac:dyDescent="0.35">
      <c r="A874">
        <v>1996</v>
      </c>
      <c r="B874" t="s">
        <v>5467</v>
      </c>
      <c r="C874" t="s">
        <v>1307</v>
      </c>
      <c r="D874">
        <v>9</v>
      </c>
      <c r="E874" t="s">
        <v>336</v>
      </c>
      <c r="F874" t="s">
        <v>13</v>
      </c>
      <c r="G874" t="s">
        <v>6280</v>
      </c>
      <c r="H874" t="s">
        <v>1554</v>
      </c>
      <c r="I874" t="s">
        <v>1555</v>
      </c>
      <c r="J874">
        <v>0</v>
      </c>
      <c r="K874">
        <v>2</v>
      </c>
      <c r="L874">
        <v>2</v>
      </c>
      <c r="M874">
        <v>12</v>
      </c>
      <c r="N874" s="1">
        <v>35408</v>
      </c>
      <c r="O874" t="str">
        <f>IF(archive_3[[#This Row],[Fatalities (air)]]&gt;0,"Fatal","Non-fatal")</f>
        <v>Fatal</v>
      </c>
    </row>
    <row r="875" spans="1:15" x14ac:dyDescent="0.35">
      <c r="A875">
        <v>1936</v>
      </c>
      <c r="B875" t="s">
        <v>5467</v>
      </c>
      <c r="C875" t="s">
        <v>1307</v>
      </c>
      <c r="D875">
        <v>18</v>
      </c>
      <c r="E875" t="s">
        <v>336</v>
      </c>
      <c r="F875" t="s">
        <v>9344</v>
      </c>
      <c r="G875" t="s">
        <v>6281</v>
      </c>
      <c r="H875" t="s">
        <v>1556</v>
      </c>
      <c r="I875" t="s">
        <v>672</v>
      </c>
      <c r="J875">
        <v>0</v>
      </c>
      <c r="K875">
        <v>2</v>
      </c>
      <c r="L875">
        <v>2</v>
      </c>
      <c r="M875">
        <v>12</v>
      </c>
      <c r="N875" s="1">
        <v>13502</v>
      </c>
      <c r="O875" t="str">
        <f>IF(archive_3[[#This Row],[Fatalities (air)]]&gt;0,"Fatal","Non-fatal")</f>
        <v>Fatal</v>
      </c>
    </row>
    <row r="876" spans="1:15" x14ac:dyDescent="0.35">
      <c r="A876">
        <v>2005</v>
      </c>
      <c r="B876" t="s">
        <v>5467</v>
      </c>
      <c r="C876" t="s">
        <v>1307</v>
      </c>
      <c r="D876">
        <v>8</v>
      </c>
      <c r="E876" t="s">
        <v>977</v>
      </c>
      <c r="F876" t="s">
        <v>21</v>
      </c>
      <c r="G876" t="s">
        <v>216</v>
      </c>
      <c r="H876" t="s">
        <v>1557</v>
      </c>
      <c r="I876" t="s">
        <v>531</v>
      </c>
      <c r="J876">
        <v>1</v>
      </c>
      <c r="K876">
        <v>0</v>
      </c>
      <c r="L876">
        <v>103</v>
      </c>
      <c r="M876">
        <v>12</v>
      </c>
      <c r="N876" s="1">
        <v>38694</v>
      </c>
      <c r="O876" t="str">
        <f>IF(archive_3[[#This Row],[Fatalities (air)]]&gt;0,"Fatal","Non-fatal")</f>
        <v>Non-fatal</v>
      </c>
    </row>
    <row r="877" spans="1:15" x14ac:dyDescent="0.35">
      <c r="A877">
        <v>2002</v>
      </c>
      <c r="B877" t="s">
        <v>5467</v>
      </c>
      <c r="C877" t="s">
        <v>1307</v>
      </c>
      <c r="D877">
        <v>17</v>
      </c>
      <c r="E877" t="s">
        <v>977</v>
      </c>
      <c r="F877" t="s">
        <v>9342</v>
      </c>
      <c r="G877" t="s">
        <v>6282</v>
      </c>
      <c r="H877" t="s">
        <v>1558</v>
      </c>
      <c r="I877" t="s">
        <v>1559</v>
      </c>
      <c r="J877">
        <v>0</v>
      </c>
      <c r="K877">
        <v>1</v>
      </c>
      <c r="L877">
        <v>1</v>
      </c>
      <c r="M877">
        <v>12</v>
      </c>
      <c r="N877" s="1">
        <v>37607</v>
      </c>
      <c r="O877" t="str">
        <f>IF(archive_3[[#This Row],[Fatalities (air)]]&gt;0,"Fatal","Non-fatal")</f>
        <v>Fatal</v>
      </c>
    </row>
    <row r="878" spans="1:15" x14ac:dyDescent="0.35">
      <c r="A878">
        <v>1968</v>
      </c>
      <c r="B878" t="s">
        <v>5467</v>
      </c>
      <c r="C878" t="s">
        <v>1307</v>
      </c>
      <c r="D878">
        <v>27</v>
      </c>
      <c r="E878" t="s">
        <v>977</v>
      </c>
      <c r="F878" t="s">
        <v>95</v>
      </c>
      <c r="G878" t="s">
        <v>6283</v>
      </c>
      <c r="H878" t="s">
        <v>1557</v>
      </c>
      <c r="I878" t="s">
        <v>1560</v>
      </c>
      <c r="J878">
        <v>1</v>
      </c>
      <c r="K878">
        <v>27</v>
      </c>
      <c r="L878">
        <v>45</v>
      </c>
      <c r="M878">
        <v>12</v>
      </c>
      <c r="N878" s="1">
        <v>25199</v>
      </c>
      <c r="O878" t="str">
        <f>IF(archive_3[[#This Row],[Fatalities (air)]]&gt;0,"Fatal","Non-fatal")</f>
        <v>Fatal</v>
      </c>
    </row>
    <row r="879" spans="1:15" x14ac:dyDescent="0.35">
      <c r="A879">
        <v>1972</v>
      </c>
      <c r="B879" t="s">
        <v>5467</v>
      </c>
      <c r="C879" t="s">
        <v>1307</v>
      </c>
      <c r="D879">
        <v>20</v>
      </c>
      <c r="E879" t="s">
        <v>977</v>
      </c>
      <c r="F879" t="s">
        <v>95</v>
      </c>
      <c r="G879" t="s">
        <v>6284</v>
      </c>
      <c r="H879" t="s">
        <v>1557</v>
      </c>
      <c r="I879" t="s">
        <v>1561</v>
      </c>
      <c r="J879">
        <v>0</v>
      </c>
      <c r="K879">
        <v>10</v>
      </c>
      <c r="L879">
        <v>133</v>
      </c>
      <c r="M879">
        <v>12</v>
      </c>
      <c r="N879" s="1">
        <v>26653</v>
      </c>
      <c r="O879" t="str">
        <f>IF(archive_3[[#This Row],[Fatalities (air)]]&gt;0,"Fatal","Non-fatal")</f>
        <v>Fatal</v>
      </c>
    </row>
    <row r="880" spans="1:15" x14ac:dyDescent="0.35">
      <c r="A880">
        <v>1946</v>
      </c>
      <c r="B880" t="s">
        <v>5467</v>
      </c>
      <c r="C880" t="s">
        <v>1307</v>
      </c>
      <c r="D880">
        <v>28</v>
      </c>
      <c r="E880" t="s">
        <v>977</v>
      </c>
      <c r="F880" t="s">
        <v>13</v>
      </c>
      <c r="G880" t="s">
        <v>6285</v>
      </c>
      <c r="H880" t="s">
        <v>1562</v>
      </c>
      <c r="I880" t="s">
        <v>1563</v>
      </c>
      <c r="J880">
        <v>0</v>
      </c>
      <c r="K880">
        <v>2</v>
      </c>
      <c r="L880">
        <v>2</v>
      </c>
      <c r="M880">
        <v>12</v>
      </c>
      <c r="N880" s="1">
        <v>17164</v>
      </c>
      <c r="O880" t="str">
        <f>IF(archive_3[[#This Row],[Fatalities (air)]]&gt;0,"Fatal","Non-fatal")</f>
        <v>Fatal</v>
      </c>
    </row>
    <row r="881" spans="1:15" x14ac:dyDescent="0.35">
      <c r="A881">
        <v>1940</v>
      </c>
      <c r="B881" t="s">
        <v>5467</v>
      </c>
      <c r="C881" t="s">
        <v>1307</v>
      </c>
      <c r="D881">
        <v>4</v>
      </c>
      <c r="E881" t="s">
        <v>977</v>
      </c>
      <c r="F881" t="s">
        <v>13</v>
      </c>
      <c r="G881" t="s">
        <v>6286</v>
      </c>
      <c r="H881" t="s">
        <v>1557</v>
      </c>
      <c r="I881" t="s">
        <v>352</v>
      </c>
      <c r="J881">
        <v>0</v>
      </c>
      <c r="K881">
        <v>10</v>
      </c>
      <c r="L881">
        <v>16</v>
      </c>
      <c r="M881">
        <v>12</v>
      </c>
      <c r="N881" s="1">
        <v>14949</v>
      </c>
      <c r="O881" t="str">
        <f>IF(archive_3[[#This Row],[Fatalities (air)]]&gt;0,"Fatal","Non-fatal")</f>
        <v>Fatal</v>
      </c>
    </row>
    <row r="882" spans="1:15" x14ac:dyDescent="0.35">
      <c r="A882">
        <v>1931</v>
      </c>
      <c r="B882" t="s">
        <v>5467</v>
      </c>
      <c r="C882" t="s">
        <v>1307</v>
      </c>
      <c r="D882">
        <v>5</v>
      </c>
      <c r="E882" t="s">
        <v>977</v>
      </c>
      <c r="F882" t="s">
        <v>1564</v>
      </c>
      <c r="G882" t="s">
        <v>6287</v>
      </c>
      <c r="H882" t="s">
        <v>1565</v>
      </c>
      <c r="I882" t="s">
        <v>1566</v>
      </c>
      <c r="J882">
        <v>0</v>
      </c>
      <c r="K882">
        <v>2</v>
      </c>
      <c r="L882">
        <v>6</v>
      </c>
      <c r="M882">
        <v>12</v>
      </c>
      <c r="N882" s="1">
        <v>11662</v>
      </c>
      <c r="O882" t="str">
        <f>IF(archive_3[[#This Row],[Fatalities (air)]]&gt;0,"Fatal","Non-fatal")</f>
        <v>Fatal</v>
      </c>
    </row>
    <row r="883" spans="1:15" x14ac:dyDescent="0.35">
      <c r="A883">
        <v>1999</v>
      </c>
      <c r="B883" t="s">
        <v>5467</v>
      </c>
      <c r="C883" t="s">
        <v>1307</v>
      </c>
      <c r="D883">
        <v>24</v>
      </c>
      <c r="E883" t="s">
        <v>339</v>
      </c>
      <c r="F883" t="s">
        <v>28</v>
      </c>
      <c r="G883" t="s">
        <v>6288</v>
      </c>
      <c r="H883" t="s">
        <v>1567</v>
      </c>
      <c r="I883" t="s">
        <v>1568</v>
      </c>
      <c r="J883">
        <v>0</v>
      </c>
      <c r="K883">
        <v>1</v>
      </c>
      <c r="L883">
        <v>189</v>
      </c>
      <c r="M883">
        <v>12</v>
      </c>
      <c r="N883" s="1">
        <v>36518</v>
      </c>
      <c r="O883" t="str">
        <f>IF(archive_3[[#This Row],[Fatalities (air)]]&gt;0,"Fatal","Non-fatal")</f>
        <v>Fatal</v>
      </c>
    </row>
    <row r="884" spans="1:15" x14ac:dyDescent="0.35">
      <c r="A884">
        <v>1978</v>
      </c>
      <c r="B884" t="s">
        <v>5467</v>
      </c>
      <c r="C884" t="s">
        <v>1307</v>
      </c>
      <c r="D884">
        <v>17</v>
      </c>
      <c r="E884" t="s">
        <v>339</v>
      </c>
      <c r="F884" t="s">
        <v>21</v>
      </c>
      <c r="G884" t="s">
        <v>216</v>
      </c>
      <c r="H884" t="s">
        <v>1569</v>
      </c>
      <c r="I884" t="s">
        <v>341</v>
      </c>
      <c r="J884">
        <v>3</v>
      </c>
      <c r="K884">
        <v>1</v>
      </c>
      <c r="L884">
        <v>132</v>
      </c>
      <c r="M884">
        <v>12</v>
      </c>
      <c r="N884" s="1">
        <v>28841</v>
      </c>
      <c r="O884" t="str">
        <f>IF(archive_3[[#This Row],[Fatalities (air)]]&gt;0,"Fatal","Non-fatal")</f>
        <v>Fatal</v>
      </c>
    </row>
    <row r="885" spans="1:15" x14ac:dyDescent="0.35">
      <c r="A885">
        <v>1951</v>
      </c>
      <c r="B885" t="s">
        <v>5467</v>
      </c>
      <c r="C885" t="s">
        <v>1307</v>
      </c>
      <c r="D885">
        <v>31</v>
      </c>
      <c r="E885" t="s">
        <v>339</v>
      </c>
      <c r="F885" t="s">
        <v>13</v>
      </c>
      <c r="G885" t="s">
        <v>5572</v>
      </c>
      <c r="H885" t="s">
        <v>1570</v>
      </c>
      <c r="I885" t="s">
        <v>344</v>
      </c>
      <c r="J885">
        <v>0</v>
      </c>
      <c r="K885">
        <v>3</v>
      </c>
      <c r="L885">
        <v>3</v>
      </c>
      <c r="M885">
        <v>12</v>
      </c>
      <c r="N885" s="1">
        <v>18993</v>
      </c>
      <c r="O885" t="str">
        <f>IF(archive_3[[#This Row],[Fatalities (air)]]&gt;0,"Fatal","Non-fatal")</f>
        <v>Fatal</v>
      </c>
    </row>
    <row r="886" spans="1:15" x14ac:dyDescent="0.35">
      <c r="A886">
        <v>1947</v>
      </c>
      <c r="B886" t="s">
        <v>5467</v>
      </c>
      <c r="C886" t="s">
        <v>1307</v>
      </c>
      <c r="D886">
        <v>27</v>
      </c>
      <c r="E886" t="s">
        <v>339</v>
      </c>
      <c r="F886" t="s">
        <v>13</v>
      </c>
      <c r="G886" t="s">
        <v>5549</v>
      </c>
      <c r="H886" t="s">
        <v>1571</v>
      </c>
      <c r="I886" t="s">
        <v>586</v>
      </c>
      <c r="J886">
        <v>0</v>
      </c>
      <c r="K886">
        <v>23</v>
      </c>
      <c r="L886">
        <v>23</v>
      </c>
      <c r="M886">
        <v>12</v>
      </c>
      <c r="N886" s="1">
        <v>17528</v>
      </c>
      <c r="O886" t="str">
        <f>IF(archive_3[[#This Row],[Fatalities (air)]]&gt;0,"Fatal","Non-fatal")</f>
        <v>Fatal</v>
      </c>
    </row>
    <row r="887" spans="1:15" x14ac:dyDescent="0.35">
      <c r="A887">
        <v>1970</v>
      </c>
      <c r="B887" t="s">
        <v>5467</v>
      </c>
      <c r="C887" t="s">
        <v>1307</v>
      </c>
      <c r="D887">
        <v>5</v>
      </c>
      <c r="E887" t="s">
        <v>339</v>
      </c>
      <c r="F887" t="s">
        <v>13</v>
      </c>
      <c r="G887" t="s">
        <v>5901</v>
      </c>
      <c r="H887" t="s">
        <v>1572</v>
      </c>
      <c r="I887" t="s">
        <v>1573</v>
      </c>
      <c r="J887">
        <v>0</v>
      </c>
      <c r="K887">
        <v>5</v>
      </c>
      <c r="L887">
        <v>16</v>
      </c>
      <c r="M887">
        <v>12</v>
      </c>
      <c r="N887" s="1">
        <v>25907</v>
      </c>
      <c r="O887" t="str">
        <f>IF(archive_3[[#This Row],[Fatalities (air)]]&gt;0,"Fatal","Non-fatal")</f>
        <v>Fatal</v>
      </c>
    </row>
    <row r="888" spans="1:15" x14ac:dyDescent="0.35">
      <c r="A888">
        <v>1950</v>
      </c>
      <c r="B888" t="s">
        <v>5467</v>
      </c>
      <c r="C888" t="s">
        <v>1307</v>
      </c>
      <c r="D888">
        <v>13</v>
      </c>
      <c r="E888" t="s">
        <v>339</v>
      </c>
      <c r="F888" t="s">
        <v>13</v>
      </c>
      <c r="G888" t="s">
        <v>5901</v>
      </c>
      <c r="H888" t="s">
        <v>1574</v>
      </c>
      <c r="I888" t="s">
        <v>586</v>
      </c>
      <c r="J888">
        <v>0</v>
      </c>
      <c r="K888">
        <v>21</v>
      </c>
      <c r="L888">
        <v>21</v>
      </c>
      <c r="M888">
        <v>12</v>
      </c>
      <c r="N888" s="1">
        <v>18610</v>
      </c>
      <c r="O888" t="str">
        <f>IF(archive_3[[#This Row],[Fatalities (air)]]&gt;0,"Fatal","Non-fatal")</f>
        <v>Fatal</v>
      </c>
    </row>
    <row r="889" spans="1:15" x14ac:dyDescent="0.35">
      <c r="A889">
        <v>1953</v>
      </c>
      <c r="B889" t="s">
        <v>5467</v>
      </c>
      <c r="C889" t="s">
        <v>1307</v>
      </c>
      <c r="D889">
        <v>12</v>
      </c>
      <c r="E889" t="s">
        <v>339</v>
      </c>
      <c r="F889" t="s">
        <v>13</v>
      </c>
      <c r="G889" t="s">
        <v>5901</v>
      </c>
      <c r="H889" t="s">
        <v>1575</v>
      </c>
      <c r="I889" t="s">
        <v>341</v>
      </c>
      <c r="J889">
        <v>0</v>
      </c>
      <c r="K889">
        <v>13</v>
      </c>
      <c r="L889">
        <v>14</v>
      </c>
      <c r="M889">
        <v>12</v>
      </c>
      <c r="N889" s="1">
        <v>19705</v>
      </c>
      <c r="O889" t="str">
        <f>IF(archive_3[[#This Row],[Fatalities (air)]]&gt;0,"Fatal","Non-fatal")</f>
        <v>Fatal</v>
      </c>
    </row>
    <row r="890" spans="1:15" x14ac:dyDescent="0.35">
      <c r="A890">
        <v>1971</v>
      </c>
      <c r="B890" t="s">
        <v>5467</v>
      </c>
      <c r="C890" t="s">
        <v>1307</v>
      </c>
      <c r="D890">
        <v>9</v>
      </c>
      <c r="E890" t="s">
        <v>339</v>
      </c>
      <c r="F890" t="s">
        <v>6289</v>
      </c>
      <c r="G890" t="s">
        <v>6290</v>
      </c>
      <c r="H890" t="s">
        <v>1576</v>
      </c>
      <c r="I890" t="s">
        <v>341</v>
      </c>
      <c r="J890">
        <v>0</v>
      </c>
      <c r="K890">
        <v>21</v>
      </c>
      <c r="L890">
        <v>31</v>
      </c>
      <c r="M890">
        <v>12</v>
      </c>
      <c r="N890" s="1">
        <v>26276</v>
      </c>
      <c r="O890" t="str">
        <f>IF(archive_3[[#This Row],[Fatalities (air)]]&gt;0,"Fatal","Non-fatal")</f>
        <v>Fatal</v>
      </c>
    </row>
    <row r="891" spans="1:15" x14ac:dyDescent="0.35">
      <c r="A891">
        <v>1996</v>
      </c>
      <c r="B891" t="s">
        <v>5467</v>
      </c>
      <c r="C891" t="s">
        <v>1307</v>
      </c>
      <c r="D891">
        <v>24</v>
      </c>
      <c r="E891" t="s">
        <v>339</v>
      </c>
      <c r="F891" t="s">
        <v>1577</v>
      </c>
      <c r="G891" t="s">
        <v>1578</v>
      </c>
      <c r="H891" t="s">
        <v>6291</v>
      </c>
      <c r="I891" t="s">
        <v>1579</v>
      </c>
      <c r="J891">
        <v>0</v>
      </c>
      <c r="K891">
        <v>22</v>
      </c>
      <c r="L891">
        <v>22</v>
      </c>
      <c r="M891">
        <v>12</v>
      </c>
      <c r="N891" s="1">
        <v>35423</v>
      </c>
      <c r="O891" t="str">
        <f>IF(archive_3[[#This Row],[Fatalities (air)]]&gt;0,"Fatal","Non-fatal")</f>
        <v>Fatal</v>
      </c>
    </row>
    <row r="892" spans="1:15" x14ac:dyDescent="0.35">
      <c r="A892">
        <v>1924</v>
      </c>
      <c r="B892" t="s">
        <v>5467</v>
      </c>
      <c r="C892" t="s">
        <v>1307</v>
      </c>
      <c r="D892">
        <v>21</v>
      </c>
      <c r="E892" t="s">
        <v>350</v>
      </c>
      <c r="F892" t="s">
        <v>149</v>
      </c>
      <c r="G892" t="s">
        <v>6292</v>
      </c>
      <c r="H892" t="s">
        <v>354</v>
      </c>
      <c r="I892" t="s">
        <v>355</v>
      </c>
      <c r="J892">
        <v>0</v>
      </c>
      <c r="K892">
        <v>1</v>
      </c>
      <c r="L892">
        <v>1</v>
      </c>
      <c r="M892">
        <v>12</v>
      </c>
      <c r="N892" s="1">
        <v>9122</v>
      </c>
      <c r="O892" t="str">
        <f>IF(archive_3[[#This Row],[Fatalities (air)]]&gt;0,"Fatal","Non-fatal")</f>
        <v>Fatal</v>
      </c>
    </row>
    <row r="893" spans="1:15" x14ac:dyDescent="0.35">
      <c r="A893">
        <v>1946</v>
      </c>
      <c r="B893" t="s">
        <v>5467</v>
      </c>
      <c r="C893" t="s">
        <v>1307</v>
      </c>
      <c r="D893">
        <v>28</v>
      </c>
      <c r="E893" t="s">
        <v>350</v>
      </c>
      <c r="F893" t="s">
        <v>13</v>
      </c>
      <c r="G893" t="s">
        <v>5549</v>
      </c>
      <c r="H893" t="s">
        <v>1580</v>
      </c>
      <c r="I893" t="s">
        <v>856</v>
      </c>
      <c r="J893">
        <v>0</v>
      </c>
      <c r="K893">
        <v>2</v>
      </c>
      <c r="L893">
        <v>21</v>
      </c>
      <c r="M893">
        <v>12</v>
      </c>
      <c r="N893" s="1">
        <v>17164</v>
      </c>
      <c r="O893" t="str">
        <f>IF(archive_3[[#This Row],[Fatalities (air)]]&gt;0,"Fatal","Non-fatal")</f>
        <v>Fatal</v>
      </c>
    </row>
    <row r="894" spans="1:15" x14ac:dyDescent="0.35">
      <c r="A894">
        <v>1977</v>
      </c>
      <c r="B894" t="s">
        <v>5467</v>
      </c>
      <c r="C894" t="s">
        <v>1307</v>
      </c>
      <c r="D894">
        <v>13</v>
      </c>
      <c r="E894" t="s">
        <v>350</v>
      </c>
      <c r="F894" t="s">
        <v>13</v>
      </c>
      <c r="G894" t="s">
        <v>6293</v>
      </c>
      <c r="H894" t="s">
        <v>1581</v>
      </c>
      <c r="I894" t="s">
        <v>1582</v>
      </c>
      <c r="J894">
        <v>0</v>
      </c>
      <c r="K894">
        <v>29</v>
      </c>
      <c r="L894">
        <v>29</v>
      </c>
      <c r="M894">
        <v>12</v>
      </c>
      <c r="N894" s="1">
        <v>28472</v>
      </c>
      <c r="O894" t="str">
        <f>IF(archive_3[[#This Row],[Fatalities (air)]]&gt;0,"Fatal","Non-fatal")</f>
        <v>Fatal</v>
      </c>
    </row>
    <row r="895" spans="1:15" x14ac:dyDescent="0.35">
      <c r="A895">
        <v>1997</v>
      </c>
      <c r="B895" t="s">
        <v>5467</v>
      </c>
      <c r="C895" t="s">
        <v>1307</v>
      </c>
      <c r="D895">
        <v>19</v>
      </c>
      <c r="E895" t="s">
        <v>358</v>
      </c>
      <c r="F895" t="s">
        <v>21</v>
      </c>
      <c r="G895" t="s">
        <v>216</v>
      </c>
      <c r="H895" t="s">
        <v>1585</v>
      </c>
      <c r="I895" t="s">
        <v>1583</v>
      </c>
      <c r="J895">
        <v>0</v>
      </c>
      <c r="K895">
        <v>104</v>
      </c>
      <c r="L895">
        <v>104</v>
      </c>
      <c r="M895">
        <v>12</v>
      </c>
      <c r="N895" s="1">
        <v>35783</v>
      </c>
      <c r="O895" t="str">
        <f>IF(archive_3[[#This Row],[Fatalities (air)]]&gt;0,"Fatal","Non-fatal")</f>
        <v>Fatal</v>
      </c>
    </row>
    <row r="896" spans="1:15" x14ac:dyDescent="0.35">
      <c r="A896">
        <v>1996</v>
      </c>
      <c r="B896" t="s">
        <v>5467</v>
      </c>
      <c r="C896" t="s">
        <v>1307</v>
      </c>
      <c r="D896">
        <v>7</v>
      </c>
      <c r="E896" t="s">
        <v>358</v>
      </c>
      <c r="F896" t="s">
        <v>9375</v>
      </c>
      <c r="G896" t="s">
        <v>6294</v>
      </c>
      <c r="H896" t="s">
        <v>1584</v>
      </c>
      <c r="I896" t="s">
        <v>367</v>
      </c>
      <c r="J896">
        <v>2</v>
      </c>
      <c r="K896">
        <v>16</v>
      </c>
      <c r="L896">
        <v>17</v>
      </c>
      <c r="M896">
        <v>12</v>
      </c>
      <c r="N896" s="1">
        <v>35406</v>
      </c>
      <c r="O896" t="str">
        <f>IF(archive_3[[#This Row],[Fatalities (air)]]&gt;0,"Fatal","Non-fatal")</f>
        <v>Fatal</v>
      </c>
    </row>
    <row r="897" spans="1:15" x14ac:dyDescent="0.35">
      <c r="A897">
        <v>1959</v>
      </c>
      <c r="B897" t="s">
        <v>5467</v>
      </c>
      <c r="C897" t="s">
        <v>1307</v>
      </c>
      <c r="D897">
        <v>24</v>
      </c>
      <c r="E897" t="s">
        <v>358</v>
      </c>
      <c r="F897" t="s">
        <v>13</v>
      </c>
      <c r="G897" t="s">
        <v>5907</v>
      </c>
      <c r="H897" t="s">
        <v>1585</v>
      </c>
      <c r="I897" t="s">
        <v>375</v>
      </c>
      <c r="J897">
        <v>0</v>
      </c>
      <c r="K897">
        <v>1</v>
      </c>
      <c r="L897">
        <v>2</v>
      </c>
      <c r="M897">
        <v>12</v>
      </c>
      <c r="N897" s="1">
        <v>21908</v>
      </c>
      <c r="O897" t="str">
        <f>IF(archive_3[[#This Row],[Fatalities (air)]]&gt;0,"Fatal","Non-fatal")</f>
        <v>Fatal</v>
      </c>
    </row>
    <row r="898" spans="1:15" x14ac:dyDescent="0.35">
      <c r="A898">
        <v>1961</v>
      </c>
      <c r="B898" t="s">
        <v>5467</v>
      </c>
      <c r="C898" t="s">
        <v>1307</v>
      </c>
      <c r="D898">
        <v>29</v>
      </c>
      <c r="E898" t="s">
        <v>358</v>
      </c>
      <c r="F898" t="s">
        <v>13</v>
      </c>
      <c r="G898" t="s">
        <v>6295</v>
      </c>
      <c r="H898" t="s">
        <v>1586</v>
      </c>
      <c r="I898" t="s">
        <v>375</v>
      </c>
      <c r="J898">
        <v>0</v>
      </c>
      <c r="K898">
        <v>14</v>
      </c>
      <c r="L898">
        <v>14</v>
      </c>
      <c r="M898">
        <v>12</v>
      </c>
      <c r="N898" s="1">
        <v>22644</v>
      </c>
      <c r="O898" t="str">
        <f>IF(archive_3[[#This Row],[Fatalities (air)]]&gt;0,"Fatal","Non-fatal")</f>
        <v>Fatal</v>
      </c>
    </row>
    <row r="899" spans="1:15" x14ac:dyDescent="0.35">
      <c r="A899">
        <v>1990</v>
      </c>
      <c r="B899" t="s">
        <v>5467</v>
      </c>
      <c r="C899" t="s">
        <v>1307</v>
      </c>
      <c r="D899">
        <v>6</v>
      </c>
      <c r="E899" t="s">
        <v>358</v>
      </c>
      <c r="F899" t="s">
        <v>9376</v>
      </c>
      <c r="G899" t="s">
        <v>6296</v>
      </c>
      <c r="H899" t="s">
        <v>6297</v>
      </c>
      <c r="I899" t="s">
        <v>554</v>
      </c>
      <c r="J899">
        <v>0</v>
      </c>
      <c r="K899">
        <v>10</v>
      </c>
      <c r="L899">
        <v>12</v>
      </c>
      <c r="M899">
        <v>12</v>
      </c>
      <c r="N899" s="1">
        <v>33213</v>
      </c>
      <c r="O899" t="str">
        <f>IF(archive_3[[#This Row],[Fatalities (air)]]&gt;0,"Fatal","Non-fatal")</f>
        <v>Fatal</v>
      </c>
    </row>
    <row r="900" spans="1:15" x14ac:dyDescent="0.35">
      <c r="A900">
        <v>2016</v>
      </c>
      <c r="B900" t="s">
        <v>5467</v>
      </c>
      <c r="C900" t="s">
        <v>1307</v>
      </c>
      <c r="D900">
        <v>3</v>
      </c>
      <c r="E900" t="s">
        <v>358</v>
      </c>
      <c r="F900" t="s">
        <v>9377</v>
      </c>
      <c r="G900" t="s">
        <v>6298</v>
      </c>
      <c r="H900" t="s">
        <v>6299</v>
      </c>
      <c r="I900" t="s">
        <v>1587</v>
      </c>
      <c r="J900">
        <v>0</v>
      </c>
      <c r="K900">
        <v>13</v>
      </c>
      <c r="L900">
        <v>13</v>
      </c>
      <c r="M900">
        <v>12</v>
      </c>
      <c r="N900" s="1">
        <v>42707</v>
      </c>
      <c r="O900" t="str">
        <f>IF(archive_3[[#This Row],[Fatalities (air)]]&gt;0,"Fatal","Non-fatal")</f>
        <v>Fatal</v>
      </c>
    </row>
    <row r="901" spans="1:15" x14ac:dyDescent="0.35">
      <c r="A901">
        <v>1941</v>
      </c>
      <c r="B901" t="s">
        <v>5467</v>
      </c>
      <c r="C901" t="s">
        <v>1307</v>
      </c>
      <c r="D901">
        <v>29</v>
      </c>
      <c r="E901" t="s">
        <v>358</v>
      </c>
      <c r="F901" t="s">
        <v>483</v>
      </c>
      <c r="G901" t="s">
        <v>1588</v>
      </c>
      <c r="H901" t="s">
        <v>1589</v>
      </c>
      <c r="I901" t="s">
        <v>1053</v>
      </c>
      <c r="J901">
        <v>0</v>
      </c>
      <c r="K901">
        <v>4</v>
      </c>
      <c r="L901">
        <v>4</v>
      </c>
      <c r="M901">
        <v>12</v>
      </c>
      <c r="N901" s="1">
        <v>15339</v>
      </c>
      <c r="O901" t="str">
        <f>IF(archive_3[[#This Row],[Fatalities (air)]]&gt;0,"Fatal","Non-fatal")</f>
        <v>Fatal</v>
      </c>
    </row>
    <row r="902" spans="1:15" x14ac:dyDescent="0.35">
      <c r="A902">
        <v>2002</v>
      </c>
      <c r="B902" t="s">
        <v>5467</v>
      </c>
      <c r="C902" t="s">
        <v>1307</v>
      </c>
      <c r="D902">
        <v>23</v>
      </c>
      <c r="E902" t="s">
        <v>380</v>
      </c>
      <c r="F902" t="s">
        <v>17</v>
      </c>
      <c r="G902" t="s">
        <v>6300</v>
      </c>
      <c r="H902" t="s">
        <v>6301</v>
      </c>
      <c r="I902" t="s">
        <v>1590</v>
      </c>
      <c r="J902">
        <v>0</v>
      </c>
      <c r="K902">
        <v>44</v>
      </c>
      <c r="L902">
        <v>44</v>
      </c>
      <c r="M902">
        <v>12</v>
      </c>
      <c r="N902" s="1">
        <v>37613</v>
      </c>
      <c r="O902" t="str">
        <f>IF(archive_3[[#This Row],[Fatalities (air)]]&gt;0,"Fatal","Non-fatal")</f>
        <v>Fatal</v>
      </c>
    </row>
    <row r="903" spans="1:15" x14ac:dyDescent="0.35">
      <c r="A903">
        <v>1950</v>
      </c>
      <c r="B903" t="s">
        <v>5467</v>
      </c>
      <c r="C903" t="s">
        <v>1307</v>
      </c>
      <c r="D903">
        <v>1</v>
      </c>
      <c r="E903" t="s">
        <v>380</v>
      </c>
      <c r="F903" t="s">
        <v>13</v>
      </c>
      <c r="G903" t="s">
        <v>6302</v>
      </c>
      <c r="H903" t="s">
        <v>6303</v>
      </c>
      <c r="I903" t="s">
        <v>1591</v>
      </c>
      <c r="J903">
        <v>0</v>
      </c>
      <c r="K903">
        <v>8</v>
      </c>
      <c r="L903">
        <v>8</v>
      </c>
      <c r="M903">
        <v>12</v>
      </c>
      <c r="N903" s="1">
        <v>18598</v>
      </c>
      <c r="O903" t="str">
        <f>IF(archive_3[[#This Row],[Fatalities (air)]]&gt;0,"Fatal","Non-fatal")</f>
        <v>Fatal</v>
      </c>
    </row>
    <row r="904" spans="1:15" x14ac:dyDescent="0.35">
      <c r="A904">
        <v>1952</v>
      </c>
      <c r="B904" t="s">
        <v>5467</v>
      </c>
      <c r="C904" t="s">
        <v>1307</v>
      </c>
      <c r="D904">
        <v>25</v>
      </c>
      <c r="E904" t="s">
        <v>380</v>
      </c>
      <c r="F904" t="s">
        <v>13</v>
      </c>
      <c r="G904" t="s">
        <v>6302</v>
      </c>
      <c r="H904" t="s">
        <v>381</v>
      </c>
      <c r="I904" t="s">
        <v>1591</v>
      </c>
      <c r="J904">
        <v>0</v>
      </c>
      <c r="K904">
        <v>27</v>
      </c>
      <c r="L904">
        <v>29</v>
      </c>
      <c r="M904">
        <v>12</v>
      </c>
      <c r="N904" s="1">
        <v>19353</v>
      </c>
      <c r="O904" t="str">
        <f>IF(archive_3[[#This Row],[Fatalities (air)]]&gt;0,"Fatal","Non-fatal")</f>
        <v>Fatal</v>
      </c>
    </row>
    <row r="905" spans="1:15" x14ac:dyDescent="0.35">
      <c r="A905">
        <v>1946</v>
      </c>
      <c r="B905" t="s">
        <v>5467</v>
      </c>
      <c r="C905" t="s">
        <v>1307</v>
      </c>
      <c r="D905">
        <v>4</v>
      </c>
      <c r="E905" t="s">
        <v>380</v>
      </c>
      <c r="F905" t="s">
        <v>574</v>
      </c>
      <c r="G905" t="s">
        <v>9251</v>
      </c>
      <c r="H905" t="s">
        <v>1592</v>
      </c>
      <c r="I905" t="s">
        <v>79</v>
      </c>
      <c r="J905">
        <v>0</v>
      </c>
      <c r="K905">
        <v>24</v>
      </c>
      <c r="L905">
        <v>24</v>
      </c>
      <c r="M905">
        <v>12</v>
      </c>
      <c r="N905" s="1">
        <v>17140</v>
      </c>
      <c r="O905" t="str">
        <f>IF(archive_3[[#This Row],[Fatalities (air)]]&gt;0,"Fatal","Non-fatal")</f>
        <v>Fatal</v>
      </c>
    </row>
    <row r="906" spans="1:15" x14ac:dyDescent="0.35">
      <c r="A906">
        <v>2005</v>
      </c>
      <c r="B906" t="s">
        <v>5467</v>
      </c>
      <c r="C906" t="s">
        <v>1307</v>
      </c>
      <c r="D906">
        <v>6</v>
      </c>
      <c r="E906" t="s">
        <v>380</v>
      </c>
      <c r="F906" t="s">
        <v>144</v>
      </c>
      <c r="G906" t="s">
        <v>1593</v>
      </c>
      <c r="H906" t="s">
        <v>381</v>
      </c>
      <c r="I906" t="s">
        <v>1594</v>
      </c>
      <c r="J906">
        <v>14</v>
      </c>
      <c r="K906">
        <v>94</v>
      </c>
      <c r="L906">
        <v>94</v>
      </c>
      <c r="M906">
        <v>12</v>
      </c>
      <c r="N906" s="1">
        <v>38692</v>
      </c>
      <c r="O906" t="str">
        <f>IF(archive_3[[#This Row],[Fatalities (air)]]&gt;0,"Fatal","Non-fatal")</f>
        <v>Fatal</v>
      </c>
    </row>
    <row r="907" spans="1:15" x14ac:dyDescent="0.35">
      <c r="A907">
        <v>1951</v>
      </c>
      <c r="B907" t="s">
        <v>5467</v>
      </c>
      <c r="C907" t="s">
        <v>1307</v>
      </c>
      <c r="D907">
        <v>23</v>
      </c>
      <c r="E907" t="s">
        <v>380</v>
      </c>
      <c r="F907" t="s">
        <v>6304</v>
      </c>
      <c r="G907" t="s">
        <v>6305</v>
      </c>
      <c r="H907" t="s">
        <v>381</v>
      </c>
      <c r="I907" t="s">
        <v>891</v>
      </c>
      <c r="J907">
        <v>0</v>
      </c>
      <c r="K907">
        <v>22</v>
      </c>
      <c r="L907">
        <v>22</v>
      </c>
      <c r="M907">
        <v>12</v>
      </c>
      <c r="N907" s="1">
        <v>18985</v>
      </c>
      <c r="O907" t="str">
        <f>IF(archive_3[[#This Row],[Fatalities (air)]]&gt;0,"Fatal","Non-fatal")</f>
        <v>Fatal</v>
      </c>
    </row>
    <row r="908" spans="1:15" x14ac:dyDescent="0.35">
      <c r="A908">
        <v>1946</v>
      </c>
      <c r="B908" t="s">
        <v>5467</v>
      </c>
      <c r="C908" t="s">
        <v>1307</v>
      </c>
      <c r="D908">
        <v>28</v>
      </c>
      <c r="E908" t="s">
        <v>391</v>
      </c>
      <c r="F908" t="s">
        <v>9344</v>
      </c>
      <c r="G908" t="s">
        <v>6306</v>
      </c>
      <c r="H908" t="s">
        <v>393</v>
      </c>
      <c r="I908" t="s">
        <v>533</v>
      </c>
      <c r="J908">
        <v>0</v>
      </c>
      <c r="K908">
        <v>13</v>
      </c>
      <c r="L908">
        <v>23</v>
      </c>
      <c r="M908">
        <v>12</v>
      </c>
      <c r="N908" s="1">
        <v>17164</v>
      </c>
      <c r="O908" t="str">
        <f>IF(archive_3[[#This Row],[Fatalities (air)]]&gt;0,"Fatal","Non-fatal")</f>
        <v>Fatal</v>
      </c>
    </row>
    <row r="909" spans="1:15" x14ac:dyDescent="0.35">
      <c r="A909">
        <v>1995</v>
      </c>
      <c r="B909" t="s">
        <v>5467</v>
      </c>
      <c r="C909" t="s">
        <v>1307</v>
      </c>
      <c r="D909">
        <v>13</v>
      </c>
      <c r="E909" t="s">
        <v>398</v>
      </c>
      <c r="F909" t="s">
        <v>17</v>
      </c>
      <c r="G909" t="s">
        <v>6307</v>
      </c>
      <c r="H909" t="s">
        <v>1595</v>
      </c>
      <c r="I909" t="s">
        <v>1596</v>
      </c>
      <c r="J909">
        <v>0</v>
      </c>
      <c r="K909">
        <v>49</v>
      </c>
      <c r="L909">
        <v>49</v>
      </c>
      <c r="M909">
        <v>12</v>
      </c>
      <c r="N909" s="1">
        <v>35046</v>
      </c>
      <c r="O909" t="str">
        <f>IF(archive_3[[#This Row],[Fatalities (air)]]&gt;0,"Fatal","Non-fatal")</f>
        <v>Fatal</v>
      </c>
    </row>
    <row r="910" spans="1:15" x14ac:dyDescent="0.35">
      <c r="A910">
        <v>1973</v>
      </c>
      <c r="B910" t="s">
        <v>5467</v>
      </c>
      <c r="C910" t="s">
        <v>1307</v>
      </c>
      <c r="D910">
        <v>17</v>
      </c>
      <c r="E910" t="s">
        <v>398</v>
      </c>
      <c r="F910" t="s">
        <v>21</v>
      </c>
      <c r="G910" t="s">
        <v>88</v>
      </c>
      <c r="H910" t="s">
        <v>1597</v>
      </c>
      <c r="I910" t="s">
        <v>50</v>
      </c>
      <c r="J910">
        <v>0</v>
      </c>
      <c r="K910">
        <v>30</v>
      </c>
      <c r="L910">
        <v>177</v>
      </c>
      <c r="M910">
        <v>12</v>
      </c>
      <c r="N910" s="1">
        <v>27015</v>
      </c>
      <c r="O910" t="str">
        <f>IF(archive_3[[#This Row],[Fatalities (air)]]&gt;0,"Fatal","Non-fatal")</f>
        <v>Fatal</v>
      </c>
    </row>
    <row r="911" spans="1:15" x14ac:dyDescent="0.35">
      <c r="A911">
        <v>1978</v>
      </c>
      <c r="B911" t="s">
        <v>5467</v>
      </c>
      <c r="C911" t="s">
        <v>1307</v>
      </c>
      <c r="D911">
        <v>16</v>
      </c>
      <c r="E911" t="s">
        <v>398</v>
      </c>
      <c r="F911" t="s">
        <v>9342</v>
      </c>
      <c r="G911" t="s">
        <v>6308</v>
      </c>
      <c r="H911" t="s">
        <v>1598</v>
      </c>
      <c r="I911" t="s">
        <v>1599</v>
      </c>
      <c r="J911">
        <v>0</v>
      </c>
      <c r="K911">
        <v>10</v>
      </c>
      <c r="L911">
        <v>10</v>
      </c>
      <c r="M911">
        <v>12</v>
      </c>
      <c r="N911" s="1">
        <v>28840</v>
      </c>
      <c r="O911" t="str">
        <f>IF(archive_3[[#This Row],[Fatalities (air)]]&gt;0,"Fatal","Non-fatal")</f>
        <v>Fatal</v>
      </c>
    </row>
    <row r="912" spans="1:15" x14ac:dyDescent="0.35">
      <c r="A912">
        <v>1948</v>
      </c>
      <c r="B912" t="s">
        <v>5467</v>
      </c>
      <c r="C912" t="s">
        <v>1307</v>
      </c>
      <c r="D912">
        <v>6</v>
      </c>
      <c r="E912" t="s">
        <v>398</v>
      </c>
      <c r="F912" t="s">
        <v>13</v>
      </c>
      <c r="G912" t="s">
        <v>1600</v>
      </c>
      <c r="H912" t="s">
        <v>1601</v>
      </c>
      <c r="I912" t="s">
        <v>1602</v>
      </c>
      <c r="J912">
        <v>0</v>
      </c>
      <c r="K912">
        <v>7</v>
      </c>
      <c r="L912">
        <v>7</v>
      </c>
      <c r="M912">
        <v>12</v>
      </c>
      <c r="N912" s="1">
        <v>17873</v>
      </c>
      <c r="O912" t="str">
        <f>IF(archive_3[[#This Row],[Fatalities (air)]]&gt;0,"Fatal","Non-fatal")</f>
        <v>Fatal</v>
      </c>
    </row>
    <row r="913" spans="1:15" x14ac:dyDescent="0.35">
      <c r="A913">
        <v>1956</v>
      </c>
      <c r="B913" t="s">
        <v>5467</v>
      </c>
      <c r="C913" t="s">
        <v>1307</v>
      </c>
      <c r="D913">
        <v>22</v>
      </c>
      <c r="E913" t="s">
        <v>398</v>
      </c>
      <c r="F913" t="s">
        <v>13</v>
      </c>
      <c r="G913" t="s">
        <v>6309</v>
      </c>
      <c r="H913" t="s">
        <v>1603</v>
      </c>
      <c r="I913" t="s">
        <v>1604</v>
      </c>
      <c r="J913">
        <v>0</v>
      </c>
      <c r="K913">
        <v>21</v>
      </c>
      <c r="L913">
        <v>21</v>
      </c>
      <c r="M913">
        <v>12</v>
      </c>
      <c r="N913" s="1">
        <v>20811</v>
      </c>
      <c r="O913" t="str">
        <f>IF(archive_3[[#This Row],[Fatalities (air)]]&gt;0,"Fatal","Non-fatal")</f>
        <v>Fatal</v>
      </c>
    </row>
    <row r="914" spans="1:15" x14ac:dyDescent="0.35">
      <c r="A914">
        <v>1948</v>
      </c>
      <c r="B914" t="s">
        <v>5467</v>
      </c>
      <c r="C914" t="s">
        <v>1307</v>
      </c>
      <c r="D914">
        <v>31</v>
      </c>
      <c r="E914" t="s">
        <v>398</v>
      </c>
      <c r="F914" t="s">
        <v>13</v>
      </c>
      <c r="G914" t="s">
        <v>5750</v>
      </c>
      <c r="H914" t="s">
        <v>1605</v>
      </c>
      <c r="I914" t="s">
        <v>1606</v>
      </c>
      <c r="J914">
        <v>0</v>
      </c>
      <c r="K914">
        <v>13</v>
      </c>
      <c r="L914">
        <v>13</v>
      </c>
      <c r="M914">
        <v>12</v>
      </c>
      <c r="N914" s="1">
        <v>17898</v>
      </c>
      <c r="O914" t="str">
        <f>IF(archive_3[[#This Row],[Fatalities (air)]]&gt;0,"Fatal","Non-fatal")</f>
        <v>Fatal</v>
      </c>
    </row>
    <row r="915" spans="1:15" x14ac:dyDescent="0.35">
      <c r="A915">
        <v>1940</v>
      </c>
      <c r="B915" t="s">
        <v>5467</v>
      </c>
      <c r="C915" t="s">
        <v>1307</v>
      </c>
      <c r="D915">
        <v>24</v>
      </c>
      <c r="E915" t="s">
        <v>398</v>
      </c>
      <c r="F915" t="s">
        <v>892</v>
      </c>
      <c r="G915" t="s">
        <v>5880</v>
      </c>
      <c r="H915" t="s">
        <v>1607</v>
      </c>
      <c r="I915" t="s">
        <v>1608</v>
      </c>
      <c r="J915">
        <v>0</v>
      </c>
      <c r="K915">
        <v>7</v>
      </c>
      <c r="L915">
        <v>7</v>
      </c>
      <c r="M915">
        <v>12</v>
      </c>
      <c r="N915" s="1">
        <v>14969</v>
      </c>
      <c r="O915" t="str">
        <f>IF(archive_3[[#This Row],[Fatalities (air)]]&gt;0,"Fatal","Non-fatal")</f>
        <v>Fatal</v>
      </c>
    </row>
    <row r="916" spans="1:15" x14ac:dyDescent="0.35">
      <c r="A916">
        <v>1937</v>
      </c>
      <c r="B916" t="s">
        <v>5467</v>
      </c>
      <c r="C916" t="s">
        <v>1307</v>
      </c>
      <c r="D916">
        <v>5</v>
      </c>
      <c r="E916" t="s">
        <v>398</v>
      </c>
      <c r="F916" t="s">
        <v>483</v>
      </c>
      <c r="G916" t="s">
        <v>6310</v>
      </c>
      <c r="H916" t="s">
        <v>1609</v>
      </c>
      <c r="I916" t="s">
        <v>942</v>
      </c>
      <c r="J916">
        <v>0</v>
      </c>
      <c r="K916">
        <v>2</v>
      </c>
      <c r="L916">
        <v>8</v>
      </c>
      <c r="M916">
        <v>12</v>
      </c>
      <c r="N916" s="1">
        <v>13854</v>
      </c>
      <c r="O916" t="str">
        <f>IF(archive_3[[#This Row],[Fatalities (air)]]&gt;0,"Fatal","Non-fatal")</f>
        <v>Fatal</v>
      </c>
    </row>
    <row r="917" spans="1:15" x14ac:dyDescent="0.35">
      <c r="A917">
        <v>1937</v>
      </c>
      <c r="B917" t="s">
        <v>5467</v>
      </c>
      <c r="C917" t="s">
        <v>1307</v>
      </c>
      <c r="D917">
        <v>5</v>
      </c>
      <c r="E917" t="s">
        <v>398</v>
      </c>
      <c r="F917" t="s">
        <v>6311</v>
      </c>
      <c r="G917" t="s">
        <v>6312</v>
      </c>
      <c r="H917" t="s">
        <v>1610</v>
      </c>
      <c r="I917" t="s">
        <v>942</v>
      </c>
      <c r="J917">
        <v>0</v>
      </c>
      <c r="K917">
        <v>2</v>
      </c>
      <c r="L917">
        <v>19</v>
      </c>
      <c r="M917">
        <v>12</v>
      </c>
      <c r="N917" s="1">
        <v>13854</v>
      </c>
      <c r="O917" t="str">
        <f>IF(archive_3[[#This Row],[Fatalities (air)]]&gt;0,"Fatal","Non-fatal")</f>
        <v>Fatal</v>
      </c>
    </row>
    <row r="918" spans="1:15" x14ac:dyDescent="0.35">
      <c r="A918">
        <v>1959</v>
      </c>
      <c r="B918" t="s">
        <v>5467</v>
      </c>
      <c r="C918" t="s">
        <v>1307</v>
      </c>
      <c r="D918">
        <v>21</v>
      </c>
      <c r="E918" t="s">
        <v>398</v>
      </c>
      <c r="F918" t="s">
        <v>9350</v>
      </c>
      <c r="G918" t="s">
        <v>6313</v>
      </c>
      <c r="H918" t="s">
        <v>1597</v>
      </c>
      <c r="I918" t="s">
        <v>1011</v>
      </c>
      <c r="J918">
        <v>0</v>
      </c>
      <c r="K918">
        <v>2</v>
      </c>
      <c r="L918">
        <v>2</v>
      </c>
      <c r="M918">
        <v>12</v>
      </c>
      <c r="N918" s="1">
        <v>21905</v>
      </c>
      <c r="O918" t="str">
        <f>IF(archive_3[[#This Row],[Fatalities (air)]]&gt;0,"Fatal","Non-fatal")</f>
        <v>Fatal</v>
      </c>
    </row>
    <row r="919" spans="1:15" x14ac:dyDescent="0.35">
      <c r="A919">
        <v>1946</v>
      </c>
      <c r="B919" t="s">
        <v>5467</v>
      </c>
      <c r="C919" t="s">
        <v>1307</v>
      </c>
      <c r="D919">
        <v>10</v>
      </c>
      <c r="E919" t="s">
        <v>408</v>
      </c>
      <c r="F919" t="s">
        <v>85</v>
      </c>
      <c r="G919" t="s">
        <v>1611</v>
      </c>
      <c r="H919" t="s">
        <v>6314</v>
      </c>
      <c r="I919" t="s">
        <v>641</v>
      </c>
      <c r="J919">
        <v>0</v>
      </c>
      <c r="K919">
        <v>24</v>
      </c>
      <c r="L919">
        <v>24</v>
      </c>
      <c r="M919">
        <v>12</v>
      </c>
      <c r="N919" s="1">
        <v>17146</v>
      </c>
      <c r="O919" t="str">
        <f>IF(archive_3[[#This Row],[Fatalities (air)]]&gt;0,"Fatal","Non-fatal")</f>
        <v>Fatal</v>
      </c>
    </row>
    <row r="920" spans="1:15" x14ac:dyDescent="0.35">
      <c r="A920">
        <v>1946</v>
      </c>
      <c r="B920" t="s">
        <v>5467</v>
      </c>
      <c r="C920" t="s">
        <v>1307</v>
      </c>
      <c r="D920">
        <v>25</v>
      </c>
      <c r="E920" t="s">
        <v>1612</v>
      </c>
      <c r="F920" t="s">
        <v>85</v>
      </c>
      <c r="G920" t="s">
        <v>9254</v>
      </c>
      <c r="H920" t="s">
        <v>6315</v>
      </c>
      <c r="I920" t="s">
        <v>1613</v>
      </c>
      <c r="J920">
        <v>3</v>
      </c>
      <c r="K920">
        <v>13</v>
      </c>
      <c r="L920">
        <v>34</v>
      </c>
      <c r="M920">
        <v>12</v>
      </c>
      <c r="N920" s="1">
        <v>17161</v>
      </c>
      <c r="O920" t="str">
        <f>IF(archive_3[[#This Row],[Fatalities (air)]]&gt;0,"Fatal","Non-fatal")</f>
        <v>Fatal</v>
      </c>
    </row>
    <row r="921" spans="1:15" x14ac:dyDescent="0.35">
      <c r="A921">
        <v>2012</v>
      </c>
      <c r="B921" t="s">
        <v>5467</v>
      </c>
      <c r="C921" t="s">
        <v>1307</v>
      </c>
      <c r="D921">
        <v>25</v>
      </c>
      <c r="E921" t="s">
        <v>1024</v>
      </c>
      <c r="F921" t="s">
        <v>17</v>
      </c>
      <c r="G921" t="s">
        <v>6316</v>
      </c>
      <c r="H921" t="s">
        <v>6317</v>
      </c>
      <c r="I921" t="s">
        <v>1614</v>
      </c>
      <c r="J921">
        <v>0</v>
      </c>
      <c r="K921">
        <v>27</v>
      </c>
      <c r="L921">
        <v>27</v>
      </c>
      <c r="M921">
        <v>12</v>
      </c>
      <c r="N921" s="1">
        <v>41268</v>
      </c>
      <c r="O921" t="str">
        <f>IF(archive_3[[#This Row],[Fatalities (air)]]&gt;0,"Fatal","Non-fatal")</f>
        <v>Fatal</v>
      </c>
    </row>
    <row r="922" spans="1:15" x14ac:dyDescent="0.35">
      <c r="A922">
        <v>2019</v>
      </c>
      <c r="B922" t="s">
        <v>5467</v>
      </c>
      <c r="C922" t="s">
        <v>1307</v>
      </c>
      <c r="D922">
        <v>27</v>
      </c>
      <c r="E922" t="s">
        <v>1024</v>
      </c>
      <c r="F922" t="s">
        <v>224</v>
      </c>
      <c r="G922" t="s">
        <v>6318</v>
      </c>
      <c r="H922" t="s">
        <v>1615</v>
      </c>
      <c r="I922" t="s">
        <v>1616</v>
      </c>
      <c r="J922">
        <v>0</v>
      </c>
      <c r="K922">
        <v>12</v>
      </c>
      <c r="L922">
        <v>98</v>
      </c>
      <c r="M922">
        <v>12</v>
      </c>
      <c r="N922" s="1">
        <v>43826</v>
      </c>
      <c r="O922" t="str">
        <f>IF(archive_3[[#This Row],[Fatalities (air)]]&gt;0,"Fatal","Non-fatal")</f>
        <v>Fatal</v>
      </c>
    </row>
    <row r="923" spans="1:15" x14ac:dyDescent="0.35">
      <c r="A923">
        <v>1941</v>
      </c>
      <c r="B923" t="s">
        <v>5467</v>
      </c>
      <c r="C923" t="s">
        <v>1307</v>
      </c>
      <c r="D923">
        <v>26</v>
      </c>
      <c r="E923" t="s">
        <v>1024</v>
      </c>
      <c r="F923" t="s">
        <v>576</v>
      </c>
      <c r="G923" t="s">
        <v>6319</v>
      </c>
      <c r="H923" t="s">
        <v>1617</v>
      </c>
      <c r="I923" t="s">
        <v>79</v>
      </c>
      <c r="J923">
        <v>0</v>
      </c>
      <c r="K923">
        <v>26</v>
      </c>
      <c r="L923">
        <v>34</v>
      </c>
      <c r="M923">
        <v>12</v>
      </c>
      <c r="N923" s="1">
        <v>15336</v>
      </c>
      <c r="O923" t="str">
        <f>IF(archive_3[[#This Row],[Fatalities (air)]]&gt;0,"Fatal","Non-fatal")</f>
        <v>Fatal</v>
      </c>
    </row>
    <row r="924" spans="1:15" x14ac:dyDescent="0.35">
      <c r="A924">
        <v>1990</v>
      </c>
      <c r="B924" t="s">
        <v>5467</v>
      </c>
      <c r="C924" t="s">
        <v>1307</v>
      </c>
      <c r="D924">
        <v>4</v>
      </c>
      <c r="E924" t="s">
        <v>425</v>
      </c>
      <c r="F924" t="s">
        <v>21</v>
      </c>
      <c r="G924" t="s">
        <v>88</v>
      </c>
      <c r="H924" t="s">
        <v>426</v>
      </c>
      <c r="I924" t="s">
        <v>1618</v>
      </c>
      <c r="J924">
        <v>0</v>
      </c>
      <c r="K924">
        <v>10</v>
      </c>
      <c r="L924">
        <v>10</v>
      </c>
      <c r="M924">
        <v>12</v>
      </c>
      <c r="N924" s="1">
        <v>33211</v>
      </c>
      <c r="O924" t="str">
        <f>IF(archive_3[[#This Row],[Fatalities (air)]]&gt;0,"Fatal","Non-fatal")</f>
        <v>Fatal</v>
      </c>
    </row>
    <row r="925" spans="1:15" x14ac:dyDescent="0.35">
      <c r="A925">
        <v>1961</v>
      </c>
      <c r="B925" t="s">
        <v>5467</v>
      </c>
      <c r="C925" t="s">
        <v>1307</v>
      </c>
      <c r="D925">
        <v>24</v>
      </c>
      <c r="E925" t="s">
        <v>1619</v>
      </c>
      <c r="F925" t="s">
        <v>142</v>
      </c>
      <c r="G925" t="s">
        <v>6320</v>
      </c>
      <c r="H925" t="s">
        <v>1620</v>
      </c>
      <c r="I925" t="s">
        <v>1621</v>
      </c>
      <c r="J925">
        <v>0</v>
      </c>
      <c r="K925">
        <v>1</v>
      </c>
      <c r="L925">
        <v>5</v>
      </c>
      <c r="M925">
        <v>12</v>
      </c>
      <c r="N925" s="1">
        <v>22639</v>
      </c>
      <c r="O925" t="str">
        <f>IF(archive_3[[#This Row],[Fatalities (air)]]&gt;0,"Fatal","Non-fatal")</f>
        <v>Fatal</v>
      </c>
    </row>
    <row r="926" spans="1:15" x14ac:dyDescent="0.35">
      <c r="A926">
        <v>1999</v>
      </c>
      <c r="B926" t="s">
        <v>5467</v>
      </c>
      <c r="C926" t="s">
        <v>1307</v>
      </c>
      <c r="D926">
        <v>10</v>
      </c>
      <c r="E926" t="s">
        <v>1622</v>
      </c>
      <c r="F926" t="s">
        <v>144</v>
      </c>
      <c r="G926" t="s">
        <v>1623</v>
      </c>
      <c r="H926" t="s">
        <v>1624</v>
      </c>
      <c r="I926" t="s">
        <v>217</v>
      </c>
      <c r="J926">
        <v>0</v>
      </c>
      <c r="K926">
        <v>3</v>
      </c>
      <c r="L926">
        <v>94</v>
      </c>
      <c r="M926">
        <v>12</v>
      </c>
      <c r="N926" s="1">
        <v>36504</v>
      </c>
      <c r="O926" t="str">
        <f>IF(archive_3[[#This Row],[Fatalities (air)]]&gt;0,"Fatal","Non-fatal")</f>
        <v>Fatal</v>
      </c>
    </row>
    <row r="927" spans="1:15" x14ac:dyDescent="0.35">
      <c r="A927">
        <v>1947</v>
      </c>
      <c r="B927" t="s">
        <v>5467</v>
      </c>
      <c r="C927" t="s">
        <v>1307</v>
      </c>
      <c r="D927">
        <v>10</v>
      </c>
      <c r="E927" t="s">
        <v>1625</v>
      </c>
      <c r="F927" t="s">
        <v>13</v>
      </c>
      <c r="G927" t="s">
        <v>1626</v>
      </c>
      <c r="H927" t="s">
        <v>6321</v>
      </c>
      <c r="I927" t="s">
        <v>217</v>
      </c>
      <c r="J927">
        <v>0</v>
      </c>
      <c r="K927">
        <v>23</v>
      </c>
      <c r="L927">
        <v>29</v>
      </c>
      <c r="M927">
        <v>12</v>
      </c>
      <c r="N927" s="1">
        <v>17511</v>
      </c>
      <c r="O927" t="str">
        <f>IF(archive_3[[#This Row],[Fatalities (air)]]&gt;0,"Fatal","Non-fatal")</f>
        <v>Fatal</v>
      </c>
    </row>
    <row r="928" spans="1:15" x14ac:dyDescent="0.35">
      <c r="A928">
        <v>1969</v>
      </c>
      <c r="B928" t="s">
        <v>5467</v>
      </c>
      <c r="C928" t="s">
        <v>1307</v>
      </c>
      <c r="D928">
        <v>23</v>
      </c>
      <c r="E928" t="s">
        <v>432</v>
      </c>
      <c r="F928" t="s">
        <v>13</v>
      </c>
      <c r="G928" t="s">
        <v>199</v>
      </c>
      <c r="H928" t="s">
        <v>6322</v>
      </c>
      <c r="I928" t="s">
        <v>1627</v>
      </c>
      <c r="J928">
        <v>0</v>
      </c>
      <c r="K928">
        <v>6</v>
      </c>
      <c r="L928">
        <v>6</v>
      </c>
      <c r="M928">
        <v>12</v>
      </c>
      <c r="N928" s="1">
        <v>25560</v>
      </c>
      <c r="O928" t="str">
        <f>IF(archive_3[[#This Row],[Fatalities (air)]]&gt;0,"Fatal","Non-fatal")</f>
        <v>Fatal</v>
      </c>
    </row>
    <row r="929" spans="1:15" x14ac:dyDescent="0.35">
      <c r="A929">
        <v>1954</v>
      </c>
      <c r="B929" t="s">
        <v>5467</v>
      </c>
      <c r="C929" t="s">
        <v>1307</v>
      </c>
      <c r="D929">
        <v>4</v>
      </c>
      <c r="E929" t="s">
        <v>432</v>
      </c>
      <c r="F929" t="s">
        <v>13</v>
      </c>
      <c r="G929" t="s">
        <v>5445</v>
      </c>
      <c r="H929" t="s">
        <v>6323</v>
      </c>
      <c r="I929" t="s">
        <v>1628</v>
      </c>
      <c r="J929">
        <v>0</v>
      </c>
      <c r="K929">
        <v>29</v>
      </c>
      <c r="L929">
        <v>29</v>
      </c>
      <c r="M929">
        <v>12</v>
      </c>
      <c r="N929" s="1">
        <v>20062</v>
      </c>
      <c r="O929" t="str">
        <f>IF(archive_3[[#This Row],[Fatalities (air)]]&gt;0,"Fatal","Non-fatal")</f>
        <v>Fatal</v>
      </c>
    </row>
    <row r="930" spans="1:15" x14ac:dyDescent="0.35">
      <c r="A930">
        <v>1967</v>
      </c>
      <c r="B930" t="s">
        <v>5467</v>
      </c>
      <c r="C930" t="s">
        <v>1307</v>
      </c>
      <c r="D930">
        <v>7</v>
      </c>
      <c r="E930" t="s">
        <v>432</v>
      </c>
      <c r="F930" t="s">
        <v>13</v>
      </c>
      <c r="G930" t="s">
        <v>6324</v>
      </c>
      <c r="H930" t="s">
        <v>1629</v>
      </c>
      <c r="I930" t="s">
        <v>1630</v>
      </c>
      <c r="J930">
        <v>0</v>
      </c>
      <c r="K930">
        <v>10</v>
      </c>
      <c r="L930">
        <v>12</v>
      </c>
      <c r="M930">
        <v>12</v>
      </c>
      <c r="N930" s="1">
        <v>24813</v>
      </c>
      <c r="O930" t="str">
        <f>IF(archive_3[[#This Row],[Fatalities (air)]]&gt;0,"Fatal","Non-fatal")</f>
        <v>Fatal</v>
      </c>
    </row>
    <row r="931" spans="1:15" x14ac:dyDescent="0.35">
      <c r="A931">
        <v>1993</v>
      </c>
      <c r="B931" t="s">
        <v>5467</v>
      </c>
      <c r="C931" t="s">
        <v>1307</v>
      </c>
      <c r="D931">
        <v>13</v>
      </c>
      <c r="E931" t="s">
        <v>432</v>
      </c>
      <c r="F931" t="s">
        <v>1219</v>
      </c>
      <c r="G931" t="s">
        <v>1631</v>
      </c>
      <c r="H931" t="s">
        <v>1632</v>
      </c>
      <c r="I931" t="s">
        <v>1633</v>
      </c>
      <c r="J931">
        <v>0</v>
      </c>
      <c r="K931">
        <v>18</v>
      </c>
      <c r="L931">
        <v>18</v>
      </c>
      <c r="M931">
        <v>12</v>
      </c>
      <c r="N931" s="1">
        <v>34316</v>
      </c>
      <c r="O931" t="str">
        <f>IF(archive_3[[#This Row],[Fatalities (air)]]&gt;0,"Fatal","Non-fatal")</f>
        <v>Fatal</v>
      </c>
    </row>
    <row r="932" spans="1:15" x14ac:dyDescent="0.35">
      <c r="A932">
        <v>1967</v>
      </c>
      <c r="B932" t="s">
        <v>5467</v>
      </c>
      <c r="C932" t="s">
        <v>1307</v>
      </c>
      <c r="D932">
        <v>30</v>
      </c>
      <c r="E932" t="s">
        <v>1634</v>
      </c>
      <c r="F932" t="s">
        <v>17</v>
      </c>
      <c r="G932" t="s">
        <v>5664</v>
      </c>
      <c r="H932" t="s">
        <v>1635</v>
      </c>
      <c r="I932" t="s">
        <v>79</v>
      </c>
      <c r="J932">
        <v>0</v>
      </c>
      <c r="K932">
        <v>44</v>
      </c>
      <c r="L932">
        <v>51</v>
      </c>
      <c r="M932">
        <v>12</v>
      </c>
      <c r="N932" s="1">
        <v>24836</v>
      </c>
      <c r="O932" t="str">
        <f>IF(archive_3[[#This Row],[Fatalities (air)]]&gt;0,"Fatal","Non-fatal")</f>
        <v>Fatal</v>
      </c>
    </row>
    <row r="933" spans="1:15" x14ac:dyDescent="0.35">
      <c r="A933">
        <v>1977</v>
      </c>
      <c r="B933" t="s">
        <v>5467</v>
      </c>
      <c r="C933" t="s">
        <v>1307</v>
      </c>
      <c r="D933">
        <v>2</v>
      </c>
      <c r="E933" t="s">
        <v>1036</v>
      </c>
      <c r="F933" t="s">
        <v>576</v>
      </c>
      <c r="G933" t="s">
        <v>6325</v>
      </c>
      <c r="H933" t="s">
        <v>6326</v>
      </c>
      <c r="I933" t="s">
        <v>800</v>
      </c>
      <c r="J933">
        <v>0</v>
      </c>
      <c r="K933">
        <v>59</v>
      </c>
      <c r="L933">
        <v>165</v>
      </c>
      <c r="M933">
        <v>12</v>
      </c>
      <c r="N933" s="1">
        <v>28461</v>
      </c>
      <c r="O933" t="str">
        <f>IF(archive_3[[#This Row],[Fatalities (air)]]&gt;0,"Fatal","Non-fatal")</f>
        <v>Fatal</v>
      </c>
    </row>
    <row r="934" spans="1:15" x14ac:dyDescent="0.35">
      <c r="A934">
        <v>1992</v>
      </c>
      <c r="B934" t="s">
        <v>5467</v>
      </c>
      <c r="C934" t="s">
        <v>1307</v>
      </c>
      <c r="D934">
        <v>22</v>
      </c>
      <c r="E934" t="s">
        <v>437</v>
      </c>
      <c r="F934" t="s">
        <v>21</v>
      </c>
      <c r="G934" t="s">
        <v>35</v>
      </c>
      <c r="H934" t="s">
        <v>1636</v>
      </c>
      <c r="I934" t="s">
        <v>1637</v>
      </c>
      <c r="J934">
        <v>0</v>
      </c>
      <c r="K934">
        <v>157</v>
      </c>
      <c r="L934">
        <v>157</v>
      </c>
      <c r="M934">
        <v>12</v>
      </c>
      <c r="N934" s="1">
        <v>33960</v>
      </c>
      <c r="O934" t="str">
        <f>IF(archive_3[[#This Row],[Fatalities (air)]]&gt;0,"Fatal","Non-fatal")</f>
        <v>Fatal</v>
      </c>
    </row>
    <row r="935" spans="1:15" x14ac:dyDescent="0.35">
      <c r="A935">
        <v>1977</v>
      </c>
      <c r="B935" t="s">
        <v>5467</v>
      </c>
      <c r="C935" t="s">
        <v>1307</v>
      </c>
      <c r="D935">
        <v>8</v>
      </c>
      <c r="E935" t="s">
        <v>1043</v>
      </c>
      <c r="F935" t="s">
        <v>6327</v>
      </c>
      <c r="G935" t="s">
        <v>6328</v>
      </c>
      <c r="H935" t="s">
        <v>1638</v>
      </c>
      <c r="I935" t="s">
        <v>1639</v>
      </c>
      <c r="J935">
        <v>0</v>
      </c>
      <c r="K935">
        <v>17</v>
      </c>
      <c r="L935">
        <v>19</v>
      </c>
      <c r="M935">
        <v>12</v>
      </c>
      <c r="N935" s="1">
        <v>28467</v>
      </c>
      <c r="O935" t="str">
        <f>IF(archive_3[[#This Row],[Fatalities (air)]]&gt;0,"Fatal","Non-fatal")</f>
        <v>Fatal</v>
      </c>
    </row>
    <row r="936" spans="1:15" x14ac:dyDescent="0.35">
      <c r="A936">
        <v>1953</v>
      </c>
      <c r="B936" t="s">
        <v>5467</v>
      </c>
      <c r="C936" t="s">
        <v>1307</v>
      </c>
      <c r="D936">
        <v>17</v>
      </c>
      <c r="E936" t="s">
        <v>1640</v>
      </c>
      <c r="F936" t="s">
        <v>21</v>
      </c>
      <c r="G936" t="s">
        <v>1641</v>
      </c>
      <c r="H936" t="s">
        <v>1642</v>
      </c>
      <c r="I936" t="s">
        <v>1643</v>
      </c>
      <c r="J936">
        <v>8</v>
      </c>
      <c r="K936">
        <v>11</v>
      </c>
      <c r="L936">
        <v>16</v>
      </c>
      <c r="M936">
        <v>12</v>
      </c>
      <c r="N936" s="1">
        <v>19710</v>
      </c>
      <c r="O936" t="str">
        <f>IF(archive_3[[#This Row],[Fatalities (air)]]&gt;0,"Fatal","Non-fatal")</f>
        <v>Fatal</v>
      </c>
    </row>
    <row r="937" spans="1:15" x14ac:dyDescent="0.35">
      <c r="A937">
        <v>1963</v>
      </c>
      <c r="B937" t="s">
        <v>5467</v>
      </c>
      <c r="C937" t="s">
        <v>1307</v>
      </c>
      <c r="D937">
        <v>8</v>
      </c>
      <c r="E937" t="s">
        <v>1060</v>
      </c>
      <c r="F937" t="s">
        <v>21</v>
      </c>
      <c r="G937" t="s">
        <v>88</v>
      </c>
      <c r="H937" t="s">
        <v>1644</v>
      </c>
      <c r="I937" t="s">
        <v>50</v>
      </c>
      <c r="J937">
        <v>0</v>
      </c>
      <c r="K937">
        <v>81</v>
      </c>
      <c r="L937">
        <v>81</v>
      </c>
      <c r="M937">
        <v>12</v>
      </c>
      <c r="N937" s="1">
        <v>23353</v>
      </c>
      <c r="O937" t="str">
        <f>IF(archive_3[[#This Row],[Fatalities (air)]]&gt;0,"Fatal","Non-fatal")</f>
        <v>Fatal</v>
      </c>
    </row>
    <row r="938" spans="1:15" x14ac:dyDescent="0.35">
      <c r="A938">
        <v>1989</v>
      </c>
      <c r="B938" t="s">
        <v>5467</v>
      </c>
      <c r="C938" t="s">
        <v>1307</v>
      </c>
      <c r="D938">
        <v>1</v>
      </c>
      <c r="E938" t="s">
        <v>1060</v>
      </c>
      <c r="F938" t="s">
        <v>9375</v>
      </c>
      <c r="G938" t="s">
        <v>6329</v>
      </c>
      <c r="H938" t="s">
        <v>1645</v>
      </c>
      <c r="I938" t="s">
        <v>691</v>
      </c>
      <c r="J938">
        <v>0</v>
      </c>
      <c r="K938">
        <v>5</v>
      </c>
      <c r="L938">
        <v>5</v>
      </c>
      <c r="M938">
        <v>12</v>
      </c>
      <c r="N938" s="1">
        <v>32843</v>
      </c>
      <c r="O938" t="str">
        <f>IF(archive_3[[#This Row],[Fatalities (air)]]&gt;0,"Fatal","Non-fatal")</f>
        <v>Fatal</v>
      </c>
    </row>
    <row r="939" spans="1:15" x14ac:dyDescent="0.35">
      <c r="A939">
        <v>1988</v>
      </c>
      <c r="B939" t="s">
        <v>5467</v>
      </c>
      <c r="C939" t="s">
        <v>1307</v>
      </c>
      <c r="D939">
        <v>8</v>
      </c>
      <c r="E939" t="s">
        <v>1646</v>
      </c>
      <c r="F939" t="s">
        <v>13</v>
      </c>
      <c r="G939" t="s">
        <v>6330</v>
      </c>
      <c r="H939" t="s">
        <v>1647</v>
      </c>
      <c r="I939" t="s">
        <v>1648</v>
      </c>
      <c r="J939">
        <v>0</v>
      </c>
      <c r="K939">
        <v>5</v>
      </c>
      <c r="L939">
        <v>5</v>
      </c>
      <c r="M939">
        <v>12</v>
      </c>
      <c r="N939" s="1">
        <v>32485</v>
      </c>
      <c r="O939" t="str">
        <f>IF(archive_3[[#This Row],[Fatalities (air)]]&gt;0,"Fatal","Non-fatal")</f>
        <v>Fatal</v>
      </c>
    </row>
    <row r="940" spans="1:15" x14ac:dyDescent="0.35">
      <c r="A940">
        <v>1992</v>
      </c>
      <c r="B940" t="s">
        <v>5467</v>
      </c>
      <c r="C940" t="s">
        <v>1307</v>
      </c>
      <c r="D940">
        <v>9</v>
      </c>
      <c r="E940" t="s">
        <v>448</v>
      </c>
      <c r="F940" t="s">
        <v>38</v>
      </c>
      <c r="G940" t="s">
        <v>5437</v>
      </c>
      <c r="H940" t="s">
        <v>1649</v>
      </c>
      <c r="I940" t="s">
        <v>1650</v>
      </c>
      <c r="J940">
        <v>0</v>
      </c>
      <c r="K940">
        <v>9</v>
      </c>
      <c r="L940">
        <v>9</v>
      </c>
      <c r="M940">
        <v>12</v>
      </c>
      <c r="N940" s="1">
        <v>33947</v>
      </c>
      <c r="O940" t="str">
        <f>IF(archive_3[[#This Row],[Fatalities (air)]]&gt;0,"Fatal","Non-fatal")</f>
        <v>Fatal</v>
      </c>
    </row>
    <row r="941" spans="1:15" x14ac:dyDescent="0.35">
      <c r="A941">
        <v>1947</v>
      </c>
      <c r="B941" t="s">
        <v>5467</v>
      </c>
      <c r="C941" t="s">
        <v>1307</v>
      </c>
      <c r="D941">
        <v>28</v>
      </c>
      <c r="E941" t="s">
        <v>448</v>
      </c>
      <c r="F941" t="s">
        <v>13</v>
      </c>
      <c r="G941" t="s">
        <v>5650</v>
      </c>
      <c r="H941" t="s">
        <v>1651</v>
      </c>
      <c r="I941" t="s">
        <v>1652</v>
      </c>
      <c r="J941">
        <v>3</v>
      </c>
      <c r="K941">
        <v>5</v>
      </c>
      <c r="L941">
        <v>10</v>
      </c>
      <c r="M941">
        <v>12</v>
      </c>
      <c r="N941" s="1">
        <v>17529</v>
      </c>
      <c r="O941" t="str">
        <f>IF(archive_3[[#This Row],[Fatalities (air)]]&gt;0,"Fatal","Non-fatal")</f>
        <v>Fatal</v>
      </c>
    </row>
    <row r="942" spans="1:15" x14ac:dyDescent="0.35">
      <c r="A942">
        <v>1968</v>
      </c>
      <c r="B942" t="s">
        <v>5467</v>
      </c>
      <c r="C942" t="s">
        <v>1307</v>
      </c>
      <c r="D942">
        <v>26</v>
      </c>
      <c r="E942" t="s">
        <v>448</v>
      </c>
      <c r="F942" t="s">
        <v>13</v>
      </c>
      <c r="G942" t="s">
        <v>5509</v>
      </c>
      <c r="H942" t="s">
        <v>1653</v>
      </c>
      <c r="I942" t="s">
        <v>1654</v>
      </c>
      <c r="J942">
        <v>0</v>
      </c>
      <c r="K942">
        <v>12</v>
      </c>
      <c r="L942">
        <v>12</v>
      </c>
      <c r="M942">
        <v>12</v>
      </c>
      <c r="N942" s="1">
        <v>25198</v>
      </c>
      <c r="O942" t="str">
        <f>IF(archive_3[[#This Row],[Fatalities (air)]]&gt;0,"Fatal","Non-fatal")</f>
        <v>Fatal</v>
      </c>
    </row>
    <row r="943" spans="1:15" x14ac:dyDescent="0.35">
      <c r="A943">
        <v>1968</v>
      </c>
      <c r="B943" t="s">
        <v>5467</v>
      </c>
      <c r="C943" t="s">
        <v>1307</v>
      </c>
      <c r="D943">
        <v>31</v>
      </c>
      <c r="E943" t="s">
        <v>448</v>
      </c>
      <c r="F943" t="s">
        <v>13</v>
      </c>
      <c r="G943" t="s">
        <v>5618</v>
      </c>
      <c r="H943" t="s">
        <v>6331</v>
      </c>
      <c r="I943" t="s">
        <v>1655</v>
      </c>
      <c r="J943">
        <v>0</v>
      </c>
      <c r="K943">
        <v>26</v>
      </c>
      <c r="L943">
        <v>26</v>
      </c>
      <c r="M943">
        <v>12</v>
      </c>
      <c r="N943" s="1">
        <v>25203</v>
      </c>
      <c r="O943" t="str">
        <f>IF(archive_3[[#This Row],[Fatalities (air)]]&gt;0,"Fatal","Non-fatal")</f>
        <v>Fatal</v>
      </c>
    </row>
    <row r="944" spans="1:15" x14ac:dyDescent="0.35">
      <c r="A944">
        <v>1949</v>
      </c>
      <c r="B944" t="s">
        <v>5467</v>
      </c>
      <c r="C944" t="s">
        <v>1307</v>
      </c>
      <c r="D944">
        <v>16</v>
      </c>
      <c r="E944" t="s">
        <v>448</v>
      </c>
      <c r="F944" t="s">
        <v>13</v>
      </c>
      <c r="G944" t="s">
        <v>5618</v>
      </c>
      <c r="H944" t="s">
        <v>1656</v>
      </c>
      <c r="I944" t="s">
        <v>1072</v>
      </c>
      <c r="J944">
        <v>0</v>
      </c>
      <c r="K944">
        <v>17</v>
      </c>
      <c r="L944">
        <v>17</v>
      </c>
      <c r="M944">
        <v>12</v>
      </c>
      <c r="N944" s="1">
        <v>18248</v>
      </c>
      <c r="O944" t="str">
        <f>IF(archive_3[[#This Row],[Fatalities (air)]]&gt;0,"Fatal","Non-fatal")</f>
        <v>Fatal</v>
      </c>
    </row>
    <row r="945" spans="1:15" x14ac:dyDescent="0.35">
      <c r="A945">
        <v>2012</v>
      </c>
      <c r="B945" t="s">
        <v>5467</v>
      </c>
      <c r="C945" t="s">
        <v>1307</v>
      </c>
      <c r="D945">
        <v>9</v>
      </c>
      <c r="E945" t="s">
        <v>448</v>
      </c>
      <c r="F945" t="s">
        <v>120</v>
      </c>
      <c r="G945" t="s">
        <v>6332</v>
      </c>
      <c r="H945" t="s">
        <v>6333</v>
      </c>
      <c r="I945" t="s">
        <v>1657</v>
      </c>
      <c r="J945">
        <v>0</v>
      </c>
      <c r="K945">
        <v>7</v>
      </c>
      <c r="L945">
        <v>7</v>
      </c>
      <c r="M945">
        <v>12</v>
      </c>
      <c r="N945" s="1">
        <v>41252</v>
      </c>
      <c r="O945" t="str">
        <f>IF(archive_3[[#This Row],[Fatalities (air)]]&gt;0,"Fatal","Non-fatal")</f>
        <v>Fatal</v>
      </c>
    </row>
    <row r="946" spans="1:15" x14ac:dyDescent="0.35">
      <c r="A946">
        <v>1938</v>
      </c>
      <c r="B946" t="s">
        <v>5467</v>
      </c>
      <c r="C946" t="s">
        <v>1307</v>
      </c>
      <c r="D946">
        <v>2</v>
      </c>
      <c r="E946" t="s">
        <v>448</v>
      </c>
      <c r="F946" t="s">
        <v>9344</v>
      </c>
      <c r="G946" t="s">
        <v>6334</v>
      </c>
      <c r="H946" t="s">
        <v>1658</v>
      </c>
      <c r="I946" t="s">
        <v>1072</v>
      </c>
      <c r="J946">
        <v>0</v>
      </c>
      <c r="K946">
        <v>8</v>
      </c>
      <c r="L946">
        <v>8</v>
      </c>
      <c r="M946">
        <v>12</v>
      </c>
      <c r="N946" s="1">
        <v>14216</v>
      </c>
      <c r="O946" t="str">
        <f>IF(archive_3[[#This Row],[Fatalities (air)]]&gt;0,"Fatal","Non-fatal")</f>
        <v>Fatal</v>
      </c>
    </row>
    <row r="947" spans="1:15" x14ac:dyDescent="0.35">
      <c r="A947">
        <v>1990</v>
      </c>
      <c r="B947" t="s">
        <v>5467</v>
      </c>
      <c r="C947" t="s">
        <v>1307</v>
      </c>
      <c r="D947">
        <v>3</v>
      </c>
      <c r="E947" t="s">
        <v>458</v>
      </c>
      <c r="F947" t="s">
        <v>21</v>
      </c>
      <c r="G947" t="s">
        <v>35</v>
      </c>
      <c r="H947" t="s">
        <v>1078</v>
      </c>
      <c r="I947" t="s">
        <v>1659</v>
      </c>
      <c r="J947">
        <v>0</v>
      </c>
      <c r="K947">
        <v>8</v>
      </c>
      <c r="L947">
        <v>198</v>
      </c>
      <c r="M947">
        <v>12</v>
      </c>
      <c r="N947" s="1">
        <v>33210</v>
      </c>
      <c r="O947" t="str">
        <f>IF(archive_3[[#This Row],[Fatalities (air)]]&gt;0,"Fatal","Non-fatal")</f>
        <v>Fatal</v>
      </c>
    </row>
    <row r="948" spans="1:15" x14ac:dyDescent="0.35">
      <c r="A948">
        <v>1964</v>
      </c>
      <c r="B948" t="s">
        <v>5467</v>
      </c>
      <c r="C948" t="s">
        <v>1307</v>
      </c>
      <c r="D948">
        <v>30</v>
      </c>
      <c r="E948" t="s">
        <v>458</v>
      </c>
      <c r="F948" t="s">
        <v>1457</v>
      </c>
      <c r="G948" t="s">
        <v>6335</v>
      </c>
      <c r="H948" t="s">
        <v>1660</v>
      </c>
      <c r="I948" t="s">
        <v>1459</v>
      </c>
      <c r="J948">
        <v>0</v>
      </c>
      <c r="K948">
        <v>4</v>
      </c>
      <c r="L948">
        <v>4</v>
      </c>
      <c r="M948">
        <v>12</v>
      </c>
      <c r="N948" s="1">
        <v>23741</v>
      </c>
      <c r="O948" t="str">
        <f>IF(archive_3[[#This Row],[Fatalities (air)]]&gt;0,"Fatal","Non-fatal")</f>
        <v>Fatal</v>
      </c>
    </row>
    <row r="949" spans="1:15" x14ac:dyDescent="0.35">
      <c r="A949">
        <v>1993</v>
      </c>
      <c r="B949" t="s">
        <v>5467</v>
      </c>
      <c r="C949" t="s">
        <v>1307</v>
      </c>
      <c r="D949">
        <v>1</v>
      </c>
      <c r="E949" t="s">
        <v>1080</v>
      </c>
      <c r="F949" t="s">
        <v>1661</v>
      </c>
      <c r="G949" t="s">
        <v>6336</v>
      </c>
      <c r="H949" t="s">
        <v>1662</v>
      </c>
      <c r="I949" t="s">
        <v>1663</v>
      </c>
      <c r="J949">
        <v>0</v>
      </c>
      <c r="K949">
        <v>18</v>
      </c>
      <c r="L949">
        <v>18</v>
      </c>
      <c r="M949">
        <v>12</v>
      </c>
      <c r="N949" s="1">
        <v>34304</v>
      </c>
      <c r="O949" t="str">
        <f>IF(archive_3[[#This Row],[Fatalities (air)]]&gt;0,"Fatal","Non-fatal")</f>
        <v>Fatal</v>
      </c>
    </row>
    <row r="950" spans="1:15" x14ac:dyDescent="0.35">
      <c r="A950">
        <v>1934</v>
      </c>
      <c r="B950" t="s">
        <v>5467</v>
      </c>
      <c r="C950" t="s">
        <v>1307</v>
      </c>
      <c r="D950">
        <v>8</v>
      </c>
      <c r="E950" t="s">
        <v>1083</v>
      </c>
      <c r="F950" t="s">
        <v>1564</v>
      </c>
      <c r="G950" t="s">
        <v>6337</v>
      </c>
      <c r="H950" t="s">
        <v>1664</v>
      </c>
      <c r="I950" t="s">
        <v>998</v>
      </c>
      <c r="J950">
        <v>0</v>
      </c>
      <c r="K950">
        <v>1</v>
      </c>
      <c r="L950">
        <v>1</v>
      </c>
      <c r="M950">
        <v>12</v>
      </c>
      <c r="N950" s="1">
        <v>12761</v>
      </c>
      <c r="O950" t="str">
        <f>IF(archive_3[[#This Row],[Fatalities (air)]]&gt;0,"Fatal","Non-fatal")</f>
        <v>Fatal</v>
      </c>
    </row>
    <row r="951" spans="1:15" x14ac:dyDescent="0.35">
      <c r="A951">
        <v>1945</v>
      </c>
      <c r="B951" t="s">
        <v>5467</v>
      </c>
      <c r="C951" t="s">
        <v>1307</v>
      </c>
      <c r="D951">
        <v>8</v>
      </c>
      <c r="E951" t="s">
        <v>1093</v>
      </c>
      <c r="F951" t="s">
        <v>13</v>
      </c>
      <c r="G951" t="s">
        <v>1665</v>
      </c>
      <c r="H951" t="s">
        <v>3064</v>
      </c>
      <c r="I951" t="s">
        <v>691</v>
      </c>
      <c r="J951">
        <v>0</v>
      </c>
      <c r="K951">
        <v>17</v>
      </c>
      <c r="L951">
        <v>21</v>
      </c>
      <c r="M951">
        <v>12</v>
      </c>
      <c r="N951" s="1">
        <v>16779</v>
      </c>
      <c r="O951" t="str">
        <f>IF(archive_3[[#This Row],[Fatalities (air)]]&gt;0,"Fatal","Non-fatal")</f>
        <v>Fatal</v>
      </c>
    </row>
    <row r="952" spans="1:15" x14ac:dyDescent="0.35">
      <c r="A952">
        <v>1922</v>
      </c>
      <c r="B952" t="s">
        <v>5467</v>
      </c>
      <c r="C952" t="s">
        <v>1307</v>
      </c>
      <c r="D952">
        <v>3</v>
      </c>
      <c r="E952" t="s">
        <v>467</v>
      </c>
      <c r="F952" t="s">
        <v>602</v>
      </c>
      <c r="G952" t="s">
        <v>6338</v>
      </c>
      <c r="H952" t="s">
        <v>1666</v>
      </c>
      <c r="I952" t="s">
        <v>604</v>
      </c>
      <c r="J952">
        <v>0</v>
      </c>
      <c r="K952">
        <v>1</v>
      </c>
      <c r="L952">
        <v>1</v>
      </c>
      <c r="M952">
        <v>12</v>
      </c>
      <c r="N952" s="1">
        <v>8373</v>
      </c>
      <c r="O952" t="str">
        <f>IF(archive_3[[#This Row],[Fatalities (air)]]&gt;0,"Fatal","Non-fatal")</f>
        <v>Fatal</v>
      </c>
    </row>
    <row r="953" spans="1:15" x14ac:dyDescent="0.35">
      <c r="A953">
        <v>1939</v>
      </c>
      <c r="B953" t="s">
        <v>5467</v>
      </c>
      <c r="C953" t="s">
        <v>1307</v>
      </c>
      <c r="D953">
        <v>24</v>
      </c>
      <c r="E953" t="s">
        <v>467</v>
      </c>
      <c r="F953" t="s">
        <v>892</v>
      </c>
      <c r="G953" t="s">
        <v>6339</v>
      </c>
      <c r="H953" t="s">
        <v>1667</v>
      </c>
      <c r="I953" t="s">
        <v>1604</v>
      </c>
      <c r="J953">
        <v>0</v>
      </c>
      <c r="K953">
        <v>7</v>
      </c>
      <c r="L953">
        <v>7</v>
      </c>
      <c r="M953">
        <v>12</v>
      </c>
      <c r="N953" s="1">
        <v>14603</v>
      </c>
      <c r="O953" t="str">
        <f>IF(archive_3[[#This Row],[Fatalities (air)]]&gt;0,"Fatal","Non-fatal")</f>
        <v>Fatal</v>
      </c>
    </row>
    <row r="954" spans="1:15" x14ac:dyDescent="0.35">
      <c r="A954">
        <v>1973</v>
      </c>
      <c r="B954" t="s">
        <v>5467</v>
      </c>
      <c r="C954" t="s">
        <v>1307</v>
      </c>
      <c r="D954">
        <v>22</v>
      </c>
      <c r="E954" t="s">
        <v>467</v>
      </c>
      <c r="F954" t="s">
        <v>1215</v>
      </c>
      <c r="G954" t="s">
        <v>6340</v>
      </c>
      <c r="H954" t="s">
        <v>6341</v>
      </c>
      <c r="I954" t="s">
        <v>470</v>
      </c>
      <c r="J954">
        <v>0</v>
      </c>
      <c r="K954">
        <v>106</v>
      </c>
      <c r="L954">
        <v>106</v>
      </c>
      <c r="M954">
        <v>12</v>
      </c>
      <c r="N954" s="1">
        <v>27020</v>
      </c>
      <c r="O954" t="str">
        <f>IF(archive_3[[#This Row],[Fatalities (air)]]&gt;0,"Fatal","Non-fatal")</f>
        <v>Fatal</v>
      </c>
    </row>
    <row r="955" spans="1:15" x14ac:dyDescent="0.35">
      <c r="A955">
        <v>2012</v>
      </c>
      <c r="B955" t="s">
        <v>5467</v>
      </c>
      <c r="C955" t="s">
        <v>1307</v>
      </c>
      <c r="D955">
        <v>25</v>
      </c>
      <c r="E955" t="s">
        <v>1098</v>
      </c>
      <c r="F955" t="s">
        <v>224</v>
      </c>
      <c r="G955" t="s">
        <v>6342</v>
      </c>
      <c r="H955" t="s">
        <v>1668</v>
      </c>
      <c r="I955" t="s">
        <v>1669</v>
      </c>
      <c r="J955">
        <v>1</v>
      </c>
      <c r="K955">
        <v>1</v>
      </c>
      <c r="L955">
        <v>71</v>
      </c>
      <c r="M955">
        <v>12</v>
      </c>
      <c r="N955" s="1">
        <v>41268</v>
      </c>
      <c r="O955" t="str">
        <f>IF(archive_3[[#This Row],[Fatalities (air)]]&gt;0,"Fatal","Non-fatal")</f>
        <v>Fatal</v>
      </c>
    </row>
    <row r="956" spans="1:15" x14ac:dyDescent="0.35">
      <c r="A956">
        <v>1984</v>
      </c>
      <c r="B956" t="s">
        <v>5467</v>
      </c>
      <c r="C956" t="s">
        <v>1307</v>
      </c>
      <c r="D956">
        <v>22</v>
      </c>
      <c r="E956" t="s">
        <v>1104</v>
      </c>
      <c r="F956" t="s">
        <v>5433</v>
      </c>
      <c r="G956" t="s">
        <v>5980</v>
      </c>
      <c r="H956" t="s">
        <v>6343</v>
      </c>
      <c r="I956" t="s">
        <v>1111</v>
      </c>
      <c r="J956">
        <v>0</v>
      </c>
      <c r="K956">
        <v>15</v>
      </c>
      <c r="L956">
        <v>23</v>
      </c>
      <c r="M956">
        <v>12</v>
      </c>
      <c r="N956" s="1">
        <v>31038</v>
      </c>
      <c r="O956" t="str">
        <f>IF(archive_3[[#This Row],[Fatalities (air)]]&gt;0,"Fatal","Non-fatal")</f>
        <v>Fatal</v>
      </c>
    </row>
    <row r="957" spans="1:15" x14ac:dyDescent="0.35">
      <c r="A957">
        <v>1999</v>
      </c>
      <c r="B957" t="s">
        <v>5467</v>
      </c>
      <c r="C957" t="s">
        <v>1307</v>
      </c>
      <c r="D957">
        <v>25</v>
      </c>
      <c r="E957" t="s">
        <v>1104</v>
      </c>
      <c r="F957" t="s">
        <v>5433</v>
      </c>
      <c r="G957" t="s">
        <v>6344</v>
      </c>
      <c r="H957" t="s">
        <v>6345</v>
      </c>
      <c r="I957" t="s">
        <v>1671</v>
      </c>
      <c r="J957">
        <v>0</v>
      </c>
      <c r="K957">
        <v>10</v>
      </c>
      <c r="L957">
        <v>10</v>
      </c>
      <c r="M957">
        <v>12</v>
      </c>
      <c r="N957" s="1">
        <v>36519</v>
      </c>
      <c r="O957" t="str">
        <f>IF(archive_3[[#This Row],[Fatalities (air)]]&gt;0,"Fatal","Non-fatal")</f>
        <v>Fatal</v>
      </c>
    </row>
    <row r="958" spans="1:15" x14ac:dyDescent="0.35">
      <c r="A958">
        <v>2010</v>
      </c>
      <c r="B958" t="s">
        <v>5467</v>
      </c>
      <c r="C958" t="s">
        <v>1307</v>
      </c>
      <c r="D958">
        <v>15</v>
      </c>
      <c r="E958" t="s">
        <v>1104</v>
      </c>
      <c r="F958" t="s">
        <v>5433</v>
      </c>
      <c r="G958" t="s">
        <v>6344</v>
      </c>
      <c r="H958" t="s">
        <v>1672</v>
      </c>
      <c r="I958" t="s">
        <v>1673</v>
      </c>
      <c r="J958">
        <v>0</v>
      </c>
      <c r="K958">
        <v>22</v>
      </c>
      <c r="L958">
        <v>22</v>
      </c>
      <c r="M958">
        <v>12</v>
      </c>
      <c r="N958" s="1">
        <v>40527</v>
      </c>
      <c r="O958" t="str">
        <f>IF(archive_3[[#This Row],[Fatalities (air)]]&gt;0,"Fatal","Non-fatal")</f>
        <v>Fatal</v>
      </c>
    </row>
    <row r="959" spans="1:15" x14ac:dyDescent="0.35">
      <c r="A959">
        <v>1985</v>
      </c>
      <c r="B959" t="s">
        <v>5467</v>
      </c>
      <c r="C959" t="s">
        <v>1307</v>
      </c>
      <c r="D959">
        <v>30</v>
      </c>
      <c r="E959" t="s">
        <v>1104</v>
      </c>
      <c r="F959" t="s">
        <v>483</v>
      </c>
      <c r="G959" t="s">
        <v>6346</v>
      </c>
      <c r="H959" t="s">
        <v>6347</v>
      </c>
      <c r="I959" t="s">
        <v>1674</v>
      </c>
      <c r="J959">
        <v>0</v>
      </c>
      <c r="K959">
        <v>25</v>
      </c>
      <c r="L959">
        <v>25</v>
      </c>
      <c r="M959">
        <v>12</v>
      </c>
      <c r="N959" s="1">
        <v>31411</v>
      </c>
      <c r="O959" t="str">
        <f>IF(archive_3[[#This Row],[Fatalities (air)]]&gt;0,"Fatal","Non-fatal")</f>
        <v>Fatal</v>
      </c>
    </row>
    <row r="960" spans="1:15" x14ac:dyDescent="0.35">
      <c r="A960">
        <v>1972</v>
      </c>
      <c r="B960" t="s">
        <v>5467</v>
      </c>
      <c r="C960" t="s">
        <v>1307</v>
      </c>
      <c r="D960">
        <v>21</v>
      </c>
      <c r="E960" t="s">
        <v>473</v>
      </c>
      <c r="F960" t="s">
        <v>5433</v>
      </c>
      <c r="G960" t="s">
        <v>5867</v>
      </c>
      <c r="H960" t="s">
        <v>6348</v>
      </c>
      <c r="I960" t="s">
        <v>1675</v>
      </c>
      <c r="J960">
        <v>0</v>
      </c>
      <c r="K960">
        <v>13</v>
      </c>
      <c r="L960">
        <v>13</v>
      </c>
      <c r="M960">
        <v>12</v>
      </c>
      <c r="N960" s="1">
        <v>26654</v>
      </c>
      <c r="O960" t="str">
        <f>IF(archive_3[[#This Row],[Fatalities (air)]]&gt;0,"Fatal","Non-fatal")</f>
        <v>Fatal</v>
      </c>
    </row>
    <row r="961" spans="1:15" x14ac:dyDescent="0.35">
      <c r="A961">
        <v>1938</v>
      </c>
      <c r="B961" t="s">
        <v>5467</v>
      </c>
      <c r="C961" t="s">
        <v>1307</v>
      </c>
      <c r="D961">
        <v>9</v>
      </c>
      <c r="E961" t="s">
        <v>473</v>
      </c>
      <c r="F961" t="s">
        <v>144</v>
      </c>
      <c r="G961" t="s">
        <v>6349</v>
      </c>
      <c r="H961" t="s">
        <v>475</v>
      </c>
      <c r="I961" t="s">
        <v>297</v>
      </c>
      <c r="J961">
        <v>0</v>
      </c>
      <c r="K961">
        <v>4</v>
      </c>
      <c r="L961">
        <v>4</v>
      </c>
      <c r="M961">
        <v>12</v>
      </c>
      <c r="N961" s="1">
        <v>14223</v>
      </c>
      <c r="O961" t="str">
        <f>IF(archive_3[[#This Row],[Fatalities (air)]]&gt;0,"Fatal","Non-fatal")</f>
        <v>Fatal</v>
      </c>
    </row>
    <row r="962" spans="1:15" x14ac:dyDescent="0.35">
      <c r="A962">
        <v>2011</v>
      </c>
      <c r="B962" t="s">
        <v>5467</v>
      </c>
      <c r="C962" t="s">
        <v>1307</v>
      </c>
      <c r="D962">
        <v>7</v>
      </c>
      <c r="E962" t="s">
        <v>477</v>
      </c>
      <c r="F962" t="s">
        <v>1095</v>
      </c>
      <c r="G962" t="s">
        <v>6350</v>
      </c>
      <c r="H962" t="s">
        <v>6351</v>
      </c>
      <c r="I962" t="s">
        <v>1676</v>
      </c>
      <c r="J962">
        <v>0</v>
      </c>
      <c r="K962">
        <v>5</v>
      </c>
      <c r="L962">
        <v>5</v>
      </c>
      <c r="M962">
        <v>12</v>
      </c>
      <c r="N962" s="1">
        <v>40884</v>
      </c>
      <c r="O962" t="str">
        <f>IF(archive_3[[#This Row],[Fatalities (air)]]&gt;0,"Fatal","Non-fatal")</f>
        <v>Fatal</v>
      </c>
    </row>
    <row r="963" spans="1:15" x14ac:dyDescent="0.35">
      <c r="A963">
        <v>1985</v>
      </c>
      <c r="B963" t="s">
        <v>5467</v>
      </c>
      <c r="C963" t="s">
        <v>1307</v>
      </c>
      <c r="D963">
        <v>12</v>
      </c>
      <c r="E963" t="s">
        <v>485</v>
      </c>
      <c r="F963" t="s">
        <v>5442</v>
      </c>
      <c r="G963" t="s">
        <v>6352</v>
      </c>
      <c r="H963" t="s">
        <v>1678</v>
      </c>
      <c r="I963" t="s">
        <v>1679</v>
      </c>
      <c r="J963">
        <v>0</v>
      </c>
      <c r="K963">
        <v>256</v>
      </c>
      <c r="L963">
        <v>256</v>
      </c>
      <c r="M963">
        <v>12</v>
      </c>
      <c r="N963" s="1">
        <v>31393</v>
      </c>
      <c r="O963" t="str">
        <f>IF(archive_3[[#This Row],[Fatalities (air)]]&gt;0,"Fatal","Non-fatal")</f>
        <v>Fatal</v>
      </c>
    </row>
    <row r="964" spans="1:15" x14ac:dyDescent="0.35">
      <c r="A964">
        <v>1961</v>
      </c>
      <c r="B964" t="s">
        <v>5467</v>
      </c>
      <c r="C964" t="s">
        <v>1307</v>
      </c>
      <c r="D964">
        <v>15</v>
      </c>
      <c r="E964" t="s">
        <v>488</v>
      </c>
      <c r="F964" t="s">
        <v>85</v>
      </c>
      <c r="G964" t="s">
        <v>6353</v>
      </c>
      <c r="H964" t="s">
        <v>1680</v>
      </c>
      <c r="I964" t="s">
        <v>490</v>
      </c>
      <c r="J964">
        <v>0</v>
      </c>
      <c r="K964">
        <v>2</v>
      </c>
      <c r="L964">
        <v>2</v>
      </c>
      <c r="M964">
        <v>12</v>
      </c>
      <c r="N964" s="1">
        <v>22630</v>
      </c>
      <c r="O964" t="str">
        <f>IF(archive_3[[#This Row],[Fatalities (air)]]&gt;0,"Fatal","Non-fatal")</f>
        <v>Fatal</v>
      </c>
    </row>
    <row r="965" spans="1:15" x14ac:dyDescent="0.35">
      <c r="A965">
        <v>1982</v>
      </c>
      <c r="B965" t="s">
        <v>5467</v>
      </c>
      <c r="C965" t="s">
        <v>1307</v>
      </c>
      <c r="D965">
        <v>9</v>
      </c>
      <c r="E965" t="s">
        <v>488</v>
      </c>
      <c r="F965" t="s">
        <v>348</v>
      </c>
      <c r="G965" t="s">
        <v>6354</v>
      </c>
      <c r="H965" t="s">
        <v>6355</v>
      </c>
      <c r="I965" t="s">
        <v>965</v>
      </c>
      <c r="J965">
        <v>0</v>
      </c>
      <c r="K965">
        <v>84</v>
      </c>
      <c r="L965">
        <v>88</v>
      </c>
      <c r="M965">
        <v>12</v>
      </c>
      <c r="N965" s="1">
        <v>30294</v>
      </c>
      <c r="O965" t="str">
        <f>IF(archive_3[[#This Row],[Fatalities (air)]]&gt;0,"Fatal","Non-fatal")</f>
        <v>Fatal</v>
      </c>
    </row>
    <row r="966" spans="1:15" x14ac:dyDescent="0.35">
      <c r="A966">
        <v>2005</v>
      </c>
      <c r="B966" t="s">
        <v>5467</v>
      </c>
      <c r="C966" t="s">
        <v>1307</v>
      </c>
      <c r="D966">
        <v>10</v>
      </c>
      <c r="E966" t="s">
        <v>496</v>
      </c>
      <c r="F966" t="s">
        <v>6356</v>
      </c>
      <c r="G966" t="s">
        <v>6357</v>
      </c>
      <c r="H966" t="s">
        <v>4535</v>
      </c>
      <c r="I966" t="s">
        <v>1681</v>
      </c>
      <c r="J966">
        <v>0</v>
      </c>
      <c r="K966">
        <v>108</v>
      </c>
      <c r="L966">
        <v>110</v>
      </c>
      <c r="M966">
        <v>12</v>
      </c>
      <c r="N966" s="1">
        <v>38696</v>
      </c>
      <c r="O966" t="str">
        <f>IF(archive_3[[#This Row],[Fatalities (air)]]&gt;0,"Fatal","Non-fatal")</f>
        <v>Fatal</v>
      </c>
    </row>
    <row r="967" spans="1:15" x14ac:dyDescent="0.35">
      <c r="A967">
        <v>1945</v>
      </c>
      <c r="B967" t="s">
        <v>5467</v>
      </c>
      <c r="C967" t="s">
        <v>1307</v>
      </c>
      <c r="D967">
        <v>18</v>
      </c>
      <c r="E967" t="s">
        <v>501</v>
      </c>
      <c r="F967" t="s">
        <v>13</v>
      </c>
      <c r="G967" t="s">
        <v>6358</v>
      </c>
      <c r="H967" t="s">
        <v>1682</v>
      </c>
      <c r="I967" t="s">
        <v>154</v>
      </c>
      <c r="J967">
        <v>0</v>
      </c>
      <c r="K967">
        <v>17</v>
      </c>
      <c r="L967">
        <v>17</v>
      </c>
      <c r="M967">
        <v>12</v>
      </c>
      <c r="N967" s="1">
        <v>16789</v>
      </c>
      <c r="O967" t="str">
        <f>IF(archive_3[[#This Row],[Fatalities (air)]]&gt;0,"Fatal","Non-fatal")</f>
        <v>Fatal</v>
      </c>
    </row>
    <row r="968" spans="1:15" x14ac:dyDescent="0.35">
      <c r="A968">
        <v>1972</v>
      </c>
      <c r="B968" t="s">
        <v>5467</v>
      </c>
      <c r="C968" t="s">
        <v>1307</v>
      </c>
      <c r="D968">
        <v>23</v>
      </c>
      <c r="E968" t="s">
        <v>501</v>
      </c>
      <c r="F968" t="s">
        <v>224</v>
      </c>
      <c r="G968" t="s">
        <v>6359</v>
      </c>
      <c r="H968" t="s">
        <v>1683</v>
      </c>
      <c r="I968" t="s">
        <v>1684</v>
      </c>
      <c r="J968">
        <v>0</v>
      </c>
      <c r="K968">
        <v>40</v>
      </c>
      <c r="L968">
        <v>45</v>
      </c>
      <c r="M968">
        <v>12</v>
      </c>
      <c r="N968" s="1">
        <v>26656</v>
      </c>
      <c r="O968" t="str">
        <f>IF(archive_3[[#This Row],[Fatalities (air)]]&gt;0,"Fatal","Non-fatal")</f>
        <v>Fatal</v>
      </c>
    </row>
    <row r="969" spans="1:15" x14ac:dyDescent="0.35">
      <c r="A969">
        <v>1993</v>
      </c>
      <c r="B969" t="s">
        <v>5467</v>
      </c>
      <c r="C969" t="s">
        <v>1307</v>
      </c>
      <c r="D969">
        <v>3</v>
      </c>
      <c r="E969" t="s">
        <v>1685</v>
      </c>
      <c r="F969" t="s">
        <v>365</v>
      </c>
      <c r="G969" t="s">
        <v>6360</v>
      </c>
      <c r="H969" t="s">
        <v>6361</v>
      </c>
      <c r="I969" t="s">
        <v>1686</v>
      </c>
      <c r="J969">
        <v>0</v>
      </c>
      <c r="K969">
        <v>7</v>
      </c>
      <c r="L969">
        <v>7</v>
      </c>
      <c r="M969">
        <v>12</v>
      </c>
      <c r="N969" s="1">
        <v>34306</v>
      </c>
      <c r="O969" t="str">
        <f>IF(archive_3[[#This Row],[Fatalities (air)]]&gt;0,"Fatal","Non-fatal")</f>
        <v>Fatal</v>
      </c>
    </row>
    <row r="970" spans="1:15" x14ac:dyDescent="0.35">
      <c r="A970">
        <v>2007</v>
      </c>
      <c r="B970" t="s">
        <v>5467</v>
      </c>
      <c r="C970" t="s">
        <v>1307</v>
      </c>
      <c r="D970">
        <v>5</v>
      </c>
      <c r="E970" t="s">
        <v>509</v>
      </c>
      <c r="F970" t="s">
        <v>9342</v>
      </c>
      <c r="G970" t="s">
        <v>6362</v>
      </c>
      <c r="H970" t="s">
        <v>1687</v>
      </c>
      <c r="I970" t="s">
        <v>1688</v>
      </c>
      <c r="J970">
        <v>0</v>
      </c>
      <c r="K970">
        <v>2</v>
      </c>
      <c r="L970">
        <v>2</v>
      </c>
      <c r="M970">
        <v>12</v>
      </c>
      <c r="N970" s="1">
        <v>39421</v>
      </c>
      <c r="O970" t="str">
        <f>IF(archive_3[[#This Row],[Fatalities (air)]]&gt;0,"Fatal","Non-fatal")</f>
        <v>Fatal</v>
      </c>
    </row>
    <row r="971" spans="1:15" x14ac:dyDescent="0.35">
      <c r="A971">
        <v>1923</v>
      </c>
      <c r="B971" t="s">
        <v>5467</v>
      </c>
      <c r="C971" t="s">
        <v>1307</v>
      </c>
      <c r="D971">
        <v>6</v>
      </c>
      <c r="E971" t="s">
        <v>509</v>
      </c>
      <c r="F971" t="s">
        <v>149</v>
      </c>
      <c r="G971" t="s">
        <v>6363</v>
      </c>
      <c r="H971" t="s">
        <v>1689</v>
      </c>
      <c r="I971" t="s">
        <v>355</v>
      </c>
      <c r="J971">
        <v>0</v>
      </c>
      <c r="K971">
        <v>1</v>
      </c>
      <c r="L971">
        <v>1</v>
      </c>
      <c r="M971">
        <v>12</v>
      </c>
      <c r="N971" s="1">
        <v>8741</v>
      </c>
      <c r="O971" t="str">
        <f>IF(archive_3[[#This Row],[Fatalities (air)]]&gt;0,"Fatal","Non-fatal")</f>
        <v>Fatal</v>
      </c>
    </row>
    <row r="972" spans="1:15" x14ac:dyDescent="0.35">
      <c r="A972">
        <v>1929</v>
      </c>
      <c r="B972" t="s">
        <v>5467</v>
      </c>
      <c r="C972" t="s">
        <v>1307</v>
      </c>
      <c r="D972">
        <v>2</v>
      </c>
      <c r="E972" t="s">
        <v>509</v>
      </c>
      <c r="F972" t="s">
        <v>13</v>
      </c>
      <c r="G972" t="s">
        <v>6364</v>
      </c>
      <c r="H972" t="s">
        <v>1690</v>
      </c>
      <c r="I972" t="s">
        <v>1691</v>
      </c>
      <c r="J972">
        <v>0</v>
      </c>
      <c r="K972">
        <v>1</v>
      </c>
      <c r="L972">
        <v>1</v>
      </c>
      <c r="M972">
        <v>12</v>
      </c>
      <c r="N972" s="1">
        <v>10929</v>
      </c>
      <c r="O972" t="str">
        <f>IF(archive_3[[#This Row],[Fatalities (air)]]&gt;0,"Fatal","Non-fatal")</f>
        <v>Fatal</v>
      </c>
    </row>
    <row r="973" spans="1:15" x14ac:dyDescent="0.35">
      <c r="A973">
        <v>1928</v>
      </c>
      <c r="B973" t="s">
        <v>5467</v>
      </c>
      <c r="C973" t="s">
        <v>1307</v>
      </c>
      <c r="D973">
        <v>20</v>
      </c>
      <c r="E973" t="s">
        <v>509</v>
      </c>
      <c r="F973" t="s">
        <v>13</v>
      </c>
      <c r="G973" t="s">
        <v>6365</v>
      </c>
      <c r="H973" t="s">
        <v>1692</v>
      </c>
      <c r="I973" t="s">
        <v>1691</v>
      </c>
      <c r="J973">
        <v>0</v>
      </c>
      <c r="K973">
        <v>1</v>
      </c>
      <c r="L973">
        <v>1</v>
      </c>
      <c r="M973">
        <v>12</v>
      </c>
      <c r="N973" s="1">
        <v>10582</v>
      </c>
      <c r="O973" t="str">
        <f>IF(archive_3[[#This Row],[Fatalities (air)]]&gt;0,"Fatal","Non-fatal")</f>
        <v>Fatal</v>
      </c>
    </row>
    <row r="974" spans="1:15" x14ac:dyDescent="0.35">
      <c r="A974">
        <v>1931</v>
      </c>
      <c r="B974" t="s">
        <v>5467</v>
      </c>
      <c r="C974" t="s">
        <v>1307</v>
      </c>
      <c r="D974">
        <v>31</v>
      </c>
      <c r="E974" t="s">
        <v>509</v>
      </c>
      <c r="F974" t="s">
        <v>1693</v>
      </c>
      <c r="G974" t="s">
        <v>9255</v>
      </c>
      <c r="H974" t="s">
        <v>1694</v>
      </c>
      <c r="I974" t="s">
        <v>1132</v>
      </c>
      <c r="J974">
        <v>0</v>
      </c>
      <c r="K974">
        <v>4</v>
      </c>
      <c r="L974">
        <v>5</v>
      </c>
      <c r="M974">
        <v>12</v>
      </c>
      <c r="N974" s="1">
        <v>11688</v>
      </c>
      <c r="O974" t="str">
        <f>IF(archive_3[[#This Row],[Fatalities (air)]]&gt;0,"Fatal","Non-fatal")</f>
        <v>Fatal</v>
      </c>
    </row>
    <row r="975" spans="1:15" x14ac:dyDescent="0.35">
      <c r="A975">
        <v>1962</v>
      </c>
      <c r="B975" t="s">
        <v>5467</v>
      </c>
      <c r="C975" t="s">
        <v>1307</v>
      </c>
      <c r="D975">
        <v>20</v>
      </c>
      <c r="E975" t="s">
        <v>1695</v>
      </c>
      <c r="F975" t="s">
        <v>6366</v>
      </c>
      <c r="G975" t="s">
        <v>9256</v>
      </c>
      <c r="H975" t="s">
        <v>6367</v>
      </c>
      <c r="I975" t="s">
        <v>217</v>
      </c>
      <c r="J975">
        <v>0</v>
      </c>
      <c r="K975">
        <v>12</v>
      </c>
      <c r="L975">
        <v>12</v>
      </c>
      <c r="M975">
        <v>12</v>
      </c>
      <c r="N975" s="1">
        <v>23000</v>
      </c>
      <c r="O975" t="str">
        <f>IF(archive_3[[#This Row],[Fatalities (air)]]&gt;0,"Fatal","Non-fatal")</f>
        <v>Fatal</v>
      </c>
    </row>
    <row r="976" spans="1:15" x14ac:dyDescent="0.35">
      <c r="A976">
        <v>1938</v>
      </c>
      <c r="B976" t="s">
        <v>5467</v>
      </c>
      <c r="C976" t="s">
        <v>1307</v>
      </c>
      <c r="D976">
        <v>8</v>
      </c>
      <c r="E976" t="s">
        <v>1695</v>
      </c>
      <c r="F976" t="s">
        <v>1696</v>
      </c>
      <c r="G976" t="s">
        <v>1697</v>
      </c>
      <c r="H976" t="s">
        <v>6368</v>
      </c>
      <c r="I976" t="s">
        <v>1698</v>
      </c>
      <c r="J976">
        <v>0</v>
      </c>
      <c r="K976">
        <v>10</v>
      </c>
      <c r="L976">
        <v>15</v>
      </c>
      <c r="M976">
        <v>12</v>
      </c>
      <c r="N976" s="1">
        <v>14222</v>
      </c>
      <c r="O976" t="str">
        <f>IF(archive_3[[#This Row],[Fatalities (air)]]&gt;0,"Fatal","Non-fatal")</f>
        <v>Fatal</v>
      </c>
    </row>
    <row r="977" spans="1:15" x14ac:dyDescent="0.35">
      <c r="A977">
        <v>2003</v>
      </c>
      <c r="B977" t="s">
        <v>5467</v>
      </c>
      <c r="C977" t="s">
        <v>1307</v>
      </c>
      <c r="D977">
        <v>16</v>
      </c>
      <c r="E977" t="s">
        <v>1699</v>
      </c>
      <c r="F977" t="s">
        <v>149</v>
      </c>
      <c r="G977" t="s">
        <v>6369</v>
      </c>
      <c r="H977" t="s">
        <v>1700</v>
      </c>
      <c r="I977" t="s">
        <v>1701</v>
      </c>
      <c r="J977">
        <v>0</v>
      </c>
      <c r="K977">
        <v>2</v>
      </c>
      <c r="L977">
        <v>3</v>
      </c>
      <c r="M977">
        <v>12</v>
      </c>
      <c r="N977" s="1">
        <v>37971</v>
      </c>
      <c r="O977" t="str">
        <f>IF(archive_3[[#This Row],[Fatalities (air)]]&gt;0,"Fatal","Non-fatal")</f>
        <v>Fatal</v>
      </c>
    </row>
    <row r="978" spans="1:15" x14ac:dyDescent="0.35">
      <c r="A978">
        <v>1978</v>
      </c>
      <c r="B978" t="s">
        <v>5467</v>
      </c>
      <c r="C978" t="s">
        <v>1307</v>
      </c>
      <c r="D978">
        <v>28</v>
      </c>
      <c r="E978" t="s">
        <v>1136</v>
      </c>
      <c r="F978" t="s">
        <v>5442</v>
      </c>
      <c r="G978" t="s">
        <v>5781</v>
      </c>
      <c r="H978" t="s">
        <v>1702</v>
      </c>
      <c r="I978" t="s">
        <v>352</v>
      </c>
      <c r="J978">
        <v>0</v>
      </c>
      <c r="K978">
        <v>10</v>
      </c>
      <c r="L978">
        <v>189</v>
      </c>
      <c r="M978">
        <v>12</v>
      </c>
      <c r="N978" s="1">
        <v>28852</v>
      </c>
      <c r="O978" t="str">
        <f>IF(archive_3[[#This Row],[Fatalities (air)]]&gt;0,"Fatal","Non-fatal")</f>
        <v>Fatal</v>
      </c>
    </row>
    <row r="979" spans="1:15" x14ac:dyDescent="0.35">
      <c r="A979">
        <v>1926</v>
      </c>
      <c r="B979" t="s">
        <v>5467</v>
      </c>
      <c r="C979" t="s">
        <v>1307</v>
      </c>
      <c r="D979">
        <v>16</v>
      </c>
      <c r="E979" t="s">
        <v>1136</v>
      </c>
      <c r="F979" t="s">
        <v>1703</v>
      </c>
      <c r="G979" t="s">
        <v>1704</v>
      </c>
      <c r="H979" t="s">
        <v>1705</v>
      </c>
      <c r="I979" t="s">
        <v>1706</v>
      </c>
      <c r="J979">
        <v>0</v>
      </c>
      <c r="K979">
        <v>1</v>
      </c>
      <c r="L979">
        <v>1</v>
      </c>
      <c r="M979">
        <v>12</v>
      </c>
      <c r="N979" s="1">
        <v>9847</v>
      </c>
      <c r="O979" t="str">
        <f>IF(archive_3[[#This Row],[Fatalities (air)]]&gt;0,"Fatal","Non-fatal")</f>
        <v>Fatal</v>
      </c>
    </row>
    <row r="980" spans="1:15" x14ac:dyDescent="0.35">
      <c r="A980">
        <v>2016</v>
      </c>
      <c r="B980" t="s">
        <v>5467</v>
      </c>
      <c r="C980" t="s">
        <v>1307</v>
      </c>
      <c r="D980">
        <v>7</v>
      </c>
      <c r="E980" t="s">
        <v>519</v>
      </c>
      <c r="F980" t="s">
        <v>5667</v>
      </c>
      <c r="G980" t="s">
        <v>6370</v>
      </c>
      <c r="H980" t="s">
        <v>6371</v>
      </c>
      <c r="I980" t="s">
        <v>1142</v>
      </c>
      <c r="J980">
        <v>0</v>
      </c>
      <c r="K980">
        <v>48</v>
      </c>
      <c r="L980">
        <v>48</v>
      </c>
      <c r="M980">
        <v>12</v>
      </c>
      <c r="N980" s="1">
        <v>42711</v>
      </c>
      <c r="O980" t="str">
        <f>IF(archive_3[[#This Row],[Fatalities (air)]]&gt;0,"Fatal","Non-fatal")</f>
        <v>Fatal</v>
      </c>
    </row>
    <row r="981" spans="1:15" x14ac:dyDescent="0.35">
      <c r="A981">
        <v>1949</v>
      </c>
      <c r="B981" t="s">
        <v>5467</v>
      </c>
      <c r="C981" t="s">
        <v>1307</v>
      </c>
      <c r="D981">
        <v>30</v>
      </c>
      <c r="E981" t="s">
        <v>519</v>
      </c>
      <c r="F981" t="s">
        <v>13</v>
      </c>
      <c r="G981" t="s">
        <v>1202</v>
      </c>
      <c r="H981" t="s">
        <v>1707</v>
      </c>
      <c r="I981" t="s">
        <v>1708</v>
      </c>
      <c r="J981">
        <v>0</v>
      </c>
      <c r="K981">
        <v>7</v>
      </c>
      <c r="L981">
        <v>7</v>
      </c>
      <c r="M981">
        <v>12</v>
      </c>
      <c r="N981" s="1">
        <v>18262</v>
      </c>
      <c r="O981" t="str">
        <f>IF(archive_3[[#This Row],[Fatalities (air)]]&gt;0,"Fatal","Non-fatal")</f>
        <v>Fatal</v>
      </c>
    </row>
    <row r="982" spans="1:15" x14ac:dyDescent="0.35">
      <c r="A982">
        <v>1949</v>
      </c>
      <c r="B982" t="s">
        <v>5467</v>
      </c>
      <c r="C982" t="s">
        <v>1307</v>
      </c>
      <c r="D982">
        <v>12</v>
      </c>
      <c r="E982" t="s">
        <v>519</v>
      </c>
      <c r="F982" t="s">
        <v>13</v>
      </c>
      <c r="G982" t="s">
        <v>6093</v>
      </c>
      <c r="H982" t="s">
        <v>1709</v>
      </c>
      <c r="I982" t="s">
        <v>1710</v>
      </c>
      <c r="J982">
        <v>0</v>
      </c>
      <c r="K982">
        <v>26</v>
      </c>
      <c r="L982">
        <v>26</v>
      </c>
      <c r="M982">
        <v>12</v>
      </c>
      <c r="N982" s="1">
        <v>18244</v>
      </c>
      <c r="O982" t="str">
        <f>IF(archive_3[[#This Row],[Fatalities (air)]]&gt;0,"Fatal","Non-fatal")</f>
        <v>Fatal</v>
      </c>
    </row>
    <row r="983" spans="1:15" x14ac:dyDescent="0.35">
      <c r="A983">
        <v>1972</v>
      </c>
      <c r="B983" t="s">
        <v>5467</v>
      </c>
      <c r="C983" t="s">
        <v>1307</v>
      </c>
      <c r="D983">
        <v>8</v>
      </c>
      <c r="E983" t="s">
        <v>519</v>
      </c>
      <c r="F983" t="s">
        <v>224</v>
      </c>
      <c r="G983" t="s">
        <v>6372</v>
      </c>
      <c r="H983" t="s">
        <v>6373</v>
      </c>
      <c r="I983" t="s">
        <v>1142</v>
      </c>
      <c r="J983">
        <v>0</v>
      </c>
      <c r="K983">
        <v>26</v>
      </c>
      <c r="L983">
        <v>26</v>
      </c>
      <c r="M983">
        <v>12</v>
      </c>
      <c r="N983" s="1">
        <v>26641</v>
      </c>
      <c r="O983" t="str">
        <f>IF(archive_3[[#This Row],[Fatalities (air)]]&gt;0,"Fatal","Non-fatal")</f>
        <v>Fatal</v>
      </c>
    </row>
    <row r="984" spans="1:15" x14ac:dyDescent="0.35">
      <c r="A984">
        <v>1997</v>
      </c>
      <c r="B984" t="s">
        <v>5467</v>
      </c>
      <c r="C984" t="s">
        <v>1307</v>
      </c>
      <c r="D984">
        <v>31</v>
      </c>
      <c r="E984" t="s">
        <v>522</v>
      </c>
      <c r="F984" t="s">
        <v>365</v>
      </c>
      <c r="G984" t="s">
        <v>6374</v>
      </c>
      <c r="H984" t="s">
        <v>1711</v>
      </c>
      <c r="I984" t="s">
        <v>1712</v>
      </c>
      <c r="J984">
        <v>0</v>
      </c>
      <c r="K984">
        <v>10</v>
      </c>
      <c r="L984">
        <v>10</v>
      </c>
      <c r="M984">
        <v>12</v>
      </c>
      <c r="N984" s="1">
        <v>35795</v>
      </c>
      <c r="O984" t="str">
        <f>IF(archive_3[[#This Row],[Fatalities (air)]]&gt;0,"Fatal","Non-fatal")</f>
        <v>Fatal</v>
      </c>
    </row>
    <row r="985" spans="1:15" x14ac:dyDescent="0.35">
      <c r="A985">
        <v>2002</v>
      </c>
      <c r="B985" t="s">
        <v>5467</v>
      </c>
      <c r="C985" t="s">
        <v>1307</v>
      </c>
      <c r="D985">
        <v>13</v>
      </c>
      <c r="E985" t="s">
        <v>524</v>
      </c>
      <c r="F985" t="s">
        <v>38</v>
      </c>
      <c r="G985" t="s">
        <v>5437</v>
      </c>
      <c r="H985" t="s">
        <v>1713</v>
      </c>
      <c r="I985" t="s">
        <v>1714</v>
      </c>
      <c r="J985">
        <v>0</v>
      </c>
      <c r="K985">
        <v>8</v>
      </c>
      <c r="L985">
        <v>8</v>
      </c>
      <c r="M985">
        <v>12</v>
      </c>
      <c r="N985" s="1">
        <v>37603</v>
      </c>
      <c r="O985" t="str">
        <f>IF(archive_3[[#This Row],[Fatalities (air)]]&gt;0,"Fatal","Non-fatal")</f>
        <v>Fatal</v>
      </c>
    </row>
    <row r="986" spans="1:15" x14ac:dyDescent="0.35">
      <c r="A986">
        <v>1995</v>
      </c>
      <c r="B986" t="s">
        <v>5467</v>
      </c>
      <c r="C986" t="s">
        <v>1307</v>
      </c>
      <c r="D986">
        <v>22</v>
      </c>
      <c r="E986" t="s">
        <v>524</v>
      </c>
      <c r="F986" t="s">
        <v>365</v>
      </c>
      <c r="G986" t="s">
        <v>5581</v>
      </c>
      <c r="H986" t="s">
        <v>1715</v>
      </c>
      <c r="I986" t="s">
        <v>1716</v>
      </c>
      <c r="J986">
        <v>0</v>
      </c>
      <c r="K986">
        <v>2</v>
      </c>
      <c r="L986">
        <v>12</v>
      </c>
      <c r="M986">
        <v>12</v>
      </c>
      <c r="N986" s="1">
        <v>35055</v>
      </c>
      <c r="O986" t="str">
        <f>IF(archive_3[[#This Row],[Fatalities (air)]]&gt;0,"Fatal","Non-fatal")</f>
        <v>Fatal</v>
      </c>
    </row>
    <row r="987" spans="1:15" x14ac:dyDescent="0.35">
      <c r="A987">
        <v>1951</v>
      </c>
      <c r="B987" t="s">
        <v>5467</v>
      </c>
      <c r="C987" t="s">
        <v>1307</v>
      </c>
      <c r="D987">
        <v>13</v>
      </c>
      <c r="E987" t="s">
        <v>524</v>
      </c>
      <c r="F987" t="s">
        <v>149</v>
      </c>
      <c r="G987" t="s">
        <v>6375</v>
      </c>
      <c r="H987" t="s">
        <v>1717</v>
      </c>
      <c r="I987" t="s">
        <v>1718</v>
      </c>
      <c r="J987">
        <v>0</v>
      </c>
      <c r="K987">
        <v>3</v>
      </c>
      <c r="L987">
        <v>3</v>
      </c>
      <c r="M987">
        <v>12</v>
      </c>
      <c r="N987" s="1">
        <v>18975</v>
      </c>
      <c r="O987" t="str">
        <f>IF(archive_3[[#This Row],[Fatalities (air)]]&gt;0,"Fatal","Non-fatal")</f>
        <v>Fatal</v>
      </c>
    </row>
    <row r="988" spans="1:15" x14ac:dyDescent="0.35">
      <c r="A988">
        <v>1979</v>
      </c>
      <c r="B988" t="s">
        <v>5467</v>
      </c>
      <c r="C988" t="s">
        <v>1307</v>
      </c>
      <c r="D988">
        <v>23</v>
      </c>
      <c r="E988" t="s">
        <v>524</v>
      </c>
      <c r="F988" t="s">
        <v>6376</v>
      </c>
      <c r="G988" t="s">
        <v>6377</v>
      </c>
      <c r="H988" t="s">
        <v>1719</v>
      </c>
      <c r="I988" t="s">
        <v>1720</v>
      </c>
      <c r="J988">
        <v>0</v>
      </c>
      <c r="K988">
        <v>16</v>
      </c>
      <c r="L988">
        <v>16</v>
      </c>
      <c r="M988">
        <v>12</v>
      </c>
      <c r="N988" s="1">
        <v>29212</v>
      </c>
      <c r="O988" t="str">
        <f>IF(archive_3[[#This Row],[Fatalities (air)]]&gt;0,"Fatal","Non-fatal")</f>
        <v>Fatal</v>
      </c>
    </row>
    <row r="989" spans="1:15" x14ac:dyDescent="0.35">
      <c r="A989">
        <v>2016</v>
      </c>
      <c r="B989" t="s">
        <v>5467</v>
      </c>
      <c r="C989" t="s">
        <v>1307</v>
      </c>
      <c r="D989">
        <v>18</v>
      </c>
      <c r="E989" t="s">
        <v>524</v>
      </c>
      <c r="F989" t="s">
        <v>144</v>
      </c>
      <c r="G989" t="s">
        <v>6378</v>
      </c>
      <c r="H989" t="s">
        <v>6379</v>
      </c>
      <c r="I989" t="s">
        <v>1721</v>
      </c>
      <c r="J989">
        <v>0</v>
      </c>
      <c r="K989">
        <v>13</v>
      </c>
      <c r="L989">
        <v>13</v>
      </c>
      <c r="M989">
        <v>12</v>
      </c>
      <c r="N989" s="1">
        <v>42722</v>
      </c>
      <c r="O989" t="str">
        <f>IF(archive_3[[#This Row],[Fatalities (air)]]&gt;0,"Fatal","Non-fatal")</f>
        <v>Fatal</v>
      </c>
    </row>
    <row r="990" spans="1:15" x14ac:dyDescent="0.35">
      <c r="A990">
        <v>1968</v>
      </c>
      <c r="B990" t="s">
        <v>5467</v>
      </c>
      <c r="C990" t="s">
        <v>1307</v>
      </c>
      <c r="D990">
        <v>24</v>
      </c>
      <c r="E990" t="s">
        <v>530</v>
      </c>
      <c r="F990" t="s">
        <v>95</v>
      </c>
      <c r="G990" t="s">
        <v>6380</v>
      </c>
      <c r="H990" t="s">
        <v>1722</v>
      </c>
      <c r="I990" t="s">
        <v>1723</v>
      </c>
      <c r="J990">
        <v>0</v>
      </c>
      <c r="K990">
        <v>20</v>
      </c>
      <c r="L990">
        <v>47</v>
      </c>
      <c r="M990">
        <v>12</v>
      </c>
      <c r="N990" s="1">
        <v>25196</v>
      </c>
      <c r="O990" t="str">
        <f>IF(archive_3[[#This Row],[Fatalities (air)]]&gt;0,"Fatal","Non-fatal")</f>
        <v>Fatal</v>
      </c>
    </row>
    <row r="991" spans="1:15" x14ac:dyDescent="0.35">
      <c r="A991">
        <v>1936</v>
      </c>
      <c r="B991" t="s">
        <v>5467</v>
      </c>
      <c r="C991" t="s">
        <v>1307</v>
      </c>
      <c r="D991">
        <v>19</v>
      </c>
      <c r="E991" t="s">
        <v>530</v>
      </c>
      <c r="F991" t="s">
        <v>13</v>
      </c>
      <c r="G991" t="s">
        <v>5650</v>
      </c>
      <c r="H991" t="s">
        <v>6381</v>
      </c>
      <c r="I991" t="s">
        <v>912</v>
      </c>
      <c r="J991">
        <v>0</v>
      </c>
      <c r="K991">
        <v>0</v>
      </c>
      <c r="L991">
        <v>11</v>
      </c>
      <c r="M991">
        <v>12</v>
      </c>
      <c r="N991" s="1">
        <v>13503</v>
      </c>
      <c r="O991" t="str">
        <f>IF(archive_3[[#This Row],[Fatalities (air)]]&gt;0,"Fatal","Non-fatal")</f>
        <v>Non-fatal</v>
      </c>
    </row>
    <row r="992" spans="1:15" x14ac:dyDescent="0.35">
      <c r="A992">
        <v>1954</v>
      </c>
      <c r="B992" t="s">
        <v>5467</v>
      </c>
      <c r="C992" t="s">
        <v>1307</v>
      </c>
      <c r="D992">
        <v>22</v>
      </c>
      <c r="E992" t="s">
        <v>530</v>
      </c>
      <c r="F992" t="s">
        <v>13</v>
      </c>
      <c r="G992" t="s">
        <v>6382</v>
      </c>
      <c r="H992" t="s">
        <v>535</v>
      </c>
      <c r="I992" t="s">
        <v>1724</v>
      </c>
      <c r="J992">
        <v>0</v>
      </c>
      <c r="K992">
        <v>10</v>
      </c>
      <c r="L992">
        <v>28</v>
      </c>
      <c r="M992">
        <v>12</v>
      </c>
      <c r="N992" s="1">
        <v>20080</v>
      </c>
      <c r="O992" t="str">
        <f>IF(archive_3[[#This Row],[Fatalities (air)]]&gt;0,"Fatal","Non-fatal")</f>
        <v>Fatal</v>
      </c>
    </row>
    <row r="993" spans="1:15" x14ac:dyDescent="0.35">
      <c r="A993">
        <v>1959</v>
      </c>
      <c r="B993" t="s">
        <v>5467</v>
      </c>
      <c r="C993" t="s">
        <v>1307</v>
      </c>
      <c r="D993">
        <v>1</v>
      </c>
      <c r="E993" t="s">
        <v>530</v>
      </c>
      <c r="F993" t="s">
        <v>413</v>
      </c>
      <c r="G993" t="s">
        <v>1725</v>
      </c>
      <c r="H993" t="s">
        <v>1726</v>
      </c>
      <c r="I993" t="s">
        <v>1723</v>
      </c>
      <c r="J993">
        <v>0</v>
      </c>
      <c r="K993">
        <v>25</v>
      </c>
      <c r="L993">
        <v>26</v>
      </c>
      <c r="M993">
        <v>12</v>
      </c>
      <c r="N993" s="1">
        <v>21885</v>
      </c>
      <c r="O993" t="str">
        <f>IF(archive_3[[#This Row],[Fatalities (air)]]&gt;0,"Fatal","Non-fatal")</f>
        <v>Fatal</v>
      </c>
    </row>
    <row r="994" spans="1:15" x14ac:dyDescent="0.35">
      <c r="A994">
        <v>1979</v>
      </c>
      <c r="B994" t="s">
        <v>5467</v>
      </c>
      <c r="C994" t="s">
        <v>1307</v>
      </c>
      <c r="D994">
        <v>22</v>
      </c>
      <c r="E994" t="s">
        <v>537</v>
      </c>
      <c r="F994" t="s">
        <v>5433</v>
      </c>
      <c r="G994" t="s">
        <v>6383</v>
      </c>
      <c r="H994" t="s">
        <v>6384</v>
      </c>
      <c r="I994" t="s">
        <v>1727</v>
      </c>
      <c r="J994">
        <v>0</v>
      </c>
      <c r="K994">
        <v>29</v>
      </c>
      <c r="L994">
        <v>29</v>
      </c>
      <c r="M994">
        <v>12</v>
      </c>
      <c r="N994" s="1">
        <v>29211</v>
      </c>
      <c r="O994" t="str">
        <f>IF(archive_3[[#This Row],[Fatalities (air)]]&gt;0,"Fatal","Non-fatal")</f>
        <v>Fatal</v>
      </c>
    </row>
    <row r="995" spans="1:15" x14ac:dyDescent="0.35">
      <c r="A995">
        <v>1984</v>
      </c>
      <c r="B995" t="s">
        <v>5467</v>
      </c>
      <c r="C995" t="s">
        <v>1307</v>
      </c>
      <c r="D995">
        <v>19</v>
      </c>
      <c r="E995" t="s">
        <v>537</v>
      </c>
      <c r="F995" t="s">
        <v>5433</v>
      </c>
      <c r="G995" t="s">
        <v>6385</v>
      </c>
      <c r="H995" t="s">
        <v>6386</v>
      </c>
      <c r="I995" t="s">
        <v>1728</v>
      </c>
      <c r="J995">
        <v>0</v>
      </c>
      <c r="K995">
        <v>21</v>
      </c>
      <c r="L995">
        <v>21</v>
      </c>
      <c r="M995">
        <v>12</v>
      </c>
      <c r="N995" s="1">
        <v>31035</v>
      </c>
      <c r="O995" t="str">
        <f>IF(archive_3[[#This Row],[Fatalities (air)]]&gt;0,"Fatal","Non-fatal")</f>
        <v>Fatal</v>
      </c>
    </row>
    <row r="996" spans="1:15" x14ac:dyDescent="0.35">
      <c r="A996">
        <v>1976</v>
      </c>
      <c r="B996" t="s">
        <v>5467</v>
      </c>
      <c r="C996" t="s">
        <v>1307</v>
      </c>
      <c r="D996">
        <v>31</v>
      </c>
      <c r="E996" t="s">
        <v>537</v>
      </c>
      <c r="F996" t="s">
        <v>13</v>
      </c>
      <c r="G996" t="s">
        <v>1202</v>
      </c>
      <c r="H996" t="s">
        <v>6387</v>
      </c>
      <c r="I996" t="s">
        <v>1158</v>
      </c>
      <c r="J996">
        <v>0</v>
      </c>
      <c r="K996">
        <v>19</v>
      </c>
      <c r="L996">
        <v>19</v>
      </c>
      <c r="M996">
        <v>12</v>
      </c>
      <c r="N996" s="1">
        <v>28125</v>
      </c>
      <c r="O996" t="str">
        <f>IF(archive_3[[#This Row],[Fatalities (air)]]&gt;0,"Fatal","Non-fatal")</f>
        <v>Fatal</v>
      </c>
    </row>
    <row r="997" spans="1:15" x14ac:dyDescent="0.35">
      <c r="A997">
        <v>1964</v>
      </c>
      <c r="B997" t="s">
        <v>5467</v>
      </c>
      <c r="C997" t="s">
        <v>1307</v>
      </c>
      <c r="D997">
        <v>24</v>
      </c>
      <c r="E997" t="s">
        <v>537</v>
      </c>
      <c r="F997" t="s">
        <v>13</v>
      </c>
      <c r="G997" t="s">
        <v>6016</v>
      </c>
      <c r="H997" t="s">
        <v>1729</v>
      </c>
      <c r="I997" t="s">
        <v>538</v>
      </c>
      <c r="J997">
        <v>0</v>
      </c>
      <c r="K997">
        <v>1</v>
      </c>
      <c r="L997">
        <v>23</v>
      </c>
      <c r="M997">
        <v>12</v>
      </c>
      <c r="N997" s="1">
        <v>23735</v>
      </c>
      <c r="O997" t="str">
        <f>IF(archive_3[[#This Row],[Fatalities (air)]]&gt;0,"Fatal","Non-fatal")</f>
        <v>Fatal</v>
      </c>
    </row>
    <row r="998" spans="1:15" x14ac:dyDescent="0.35">
      <c r="A998">
        <v>1967</v>
      </c>
      <c r="B998" t="s">
        <v>5467</v>
      </c>
      <c r="C998" t="s">
        <v>1307</v>
      </c>
      <c r="D998">
        <v>8</v>
      </c>
      <c r="E998" t="s">
        <v>537</v>
      </c>
      <c r="F998" t="s">
        <v>13</v>
      </c>
      <c r="G998" t="s">
        <v>6388</v>
      </c>
      <c r="H998" t="s">
        <v>1730</v>
      </c>
      <c r="I998" t="s">
        <v>1158</v>
      </c>
      <c r="J998">
        <v>0</v>
      </c>
      <c r="K998">
        <v>72</v>
      </c>
      <c r="L998">
        <v>72</v>
      </c>
      <c r="M998">
        <v>12</v>
      </c>
      <c r="N998" s="1">
        <v>24814</v>
      </c>
      <c r="O998" t="str">
        <f>IF(archive_3[[#This Row],[Fatalities (air)]]&gt;0,"Fatal","Non-fatal")</f>
        <v>Fatal</v>
      </c>
    </row>
    <row r="999" spans="1:15" x14ac:dyDescent="0.35">
      <c r="A999">
        <v>1987</v>
      </c>
      <c r="B999" t="s">
        <v>5467</v>
      </c>
      <c r="C999" t="s">
        <v>1307</v>
      </c>
      <c r="D999">
        <v>8</v>
      </c>
      <c r="E999" t="s">
        <v>537</v>
      </c>
      <c r="F999" t="s">
        <v>224</v>
      </c>
      <c r="G999" t="s">
        <v>6389</v>
      </c>
      <c r="H999" t="s">
        <v>3823</v>
      </c>
      <c r="I999" t="s">
        <v>1731</v>
      </c>
      <c r="J999">
        <v>0</v>
      </c>
      <c r="K999">
        <v>42</v>
      </c>
      <c r="L999">
        <v>43</v>
      </c>
      <c r="M999">
        <v>12</v>
      </c>
      <c r="N999" s="1">
        <v>32119</v>
      </c>
      <c r="O999" t="str">
        <f>IF(archive_3[[#This Row],[Fatalities (air)]]&gt;0,"Fatal","Non-fatal")</f>
        <v>Fatal</v>
      </c>
    </row>
    <row r="1000" spans="1:15" x14ac:dyDescent="0.35">
      <c r="A1000">
        <v>1957</v>
      </c>
      <c r="B1000" t="s">
        <v>5467</v>
      </c>
      <c r="C1000" t="s">
        <v>1307</v>
      </c>
      <c r="D1000">
        <v>11</v>
      </c>
      <c r="E1000" t="s">
        <v>545</v>
      </c>
      <c r="F1000" t="s">
        <v>5433</v>
      </c>
      <c r="G1000" t="s">
        <v>6390</v>
      </c>
      <c r="H1000" t="s">
        <v>1732</v>
      </c>
      <c r="I1000" t="s">
        <v>556</v>
      </c>
      <c r="J1000">
        <v>0</v>
      </c>
      <c r="K1000">
        <v>2</v>
      </c>
      <c r="L1000">
        <v>12</v>
      </c>
      <c r="M1000">
        <v>12</v>
      </c>
      <c r="N1000" s="1">
        <v>21165</v>
      </c>
      <c r="O1000" t="str">
        <f>IF(archive_3[[#This Row],[Fatalities (air)]]&gt;0,"Fatal","Non-fatal")</f>
        <v>Fatal</v>
      </c>
    </row>
    <row r="1001" spans="1:15" x14ac:dyDescent="0.35">
      <c r="A1001">
        <v>1950</v>
      </c>
      <c r="B1001" t="s">
        <v>5467</v>
      </c>
      <c r="C1001" t="s">
        <v>1307</v>
      </c>
      <c r="D1001">
        <v>19</v>
      </c>
      <c r="E1001" t="s">
        <v>545</v>
      </c>
      <c r="F1001" t="s">
        <v>13</v>
      </c>
      <c r="G1001" t="s">
        <v>6391</v>
      </c>
      <c r="H1001" t="s">
        <v>3829</v>
      </c>
      <c r="I1001" t="s">
        <v>217</v>
      </c>
      <c r="J1001">
        <v>0</v>
      </c>
      <c r="K1001">
        <v>38</v>
      </c>
      <c r="L1001">
        <v>38</v>
      </c>
      <c r="M1001">
        <v>12</v>
      </c>
      <c r="N1001" s="1">
        <v>18616</v>
      </c>
      <c r="O1001" t="str">
        <f>IF(archive_3[[#This Row],[Fatalities (air)]]&gt;0,"Fatal","Non-fatal")</f>
        <v>Fatal</v>
      </c>
    </row>
    <row r="1002" spans="1:15" x14ac:dyDescent="0.35">
      <c r="A1002">
        <v>1946</v>
      </c>
      <c r="B1002" t="s">
        <v>5467</v>
      </c>
      <c r="C1002" t="s">
        <v>1307</v>
      </c>
      <c r="D1002">
        <v>14</v>
      </c>
      <c r="E1002" t="s">
        <v>545</v>
      </c>
      <c r="F1002" t="s">
        <v>13</v>
      </c>
      <c r="G1002" t="s">
        <v>5549</v>
      </c>
      <c r="H1002" t="s">
        <v>1733</v>
      </c>
      <c r="I1002" t="s">
        <v>1734</v>
      </c>
      <c r="J1002">
        <v>0</v>
      </c>
      <c r="K1002">
        <v>12</v>
      </c>
      <c r="L1002">
        <v>14</v>
      </c>
      <c r="M1002">
        <v>12</v>
      </c>
      <c r="N1002" s="1">
        <v>17150</v>
      </c>
      <c r="O1002" t="str">
        <f>IF(archive_3[[#This Row],[Fatalities (air)]]&gt;0,"Fatal","Non-fatal")</f>
        <v>Fatal</v>
      </c>
    </row>
    <row r="1003" spans="1:15" x14ac:dyDescent="0.35">
      <c r="A1003">
        <v>1965</v>
      </c>
      <c r="B1003" t="s">
        <v>5467</v>
      </c>
      <c r="C1003" t="s">
        <v>1307</v>
      </c>
      <c r="D1003">
        <v>16</v>
      </c>
      <c r="E1003" t="s">
        <v>545</v>
      </c>
      <c r="F1003" t="s">
        <v>13</v>
      </c>
      <c r="G1003" t="s">
        <v>6392</v>
      </c>
      <c r="H1003" t="s">
        <v>1735</v>
      </c>
      <c r="I1003" t="s">
        <v>1736</v>
      </c>
      <c r="J1003">
        <v>0</v>
      </c>
      <c r="K1003">
        <v>2</v>
      </c>
      <c r="L1003">
        <v>21</v>
      </c>
      <c r="M1003">
        <v>12</v>
      </c>
      <c r="N1003" s="1">
        <v>24092</v>
      </c>
      <c r="O1003" t="str">
        <f>IF(archive_3[[#This Row],[Fatalities (air)]]&gt;0,"Fatal","Non-fatal")</f>
        <v>Fatal</v>
      </c>
    </row>
    <row r="1004" spans="1:15" x14ac:dyDescent="0.35">
      <c r="A1004">
        <v>1960</v>
      </c>
      <c r="B1004" t="s">
        <v>5467</v>
      </c>
      <c r="C1004" t="s">
        <v>1307</v>
      </c>
      <c r="D1004">
        <v>22</v>
      </c>
      <c r="E1004" t="s">
        <v>545</v>
      </c>
      <c r="F1004" t="s">
        <v>13</v>
      </c>
      <c r="G1004" t="s">
        <v>6393</v>
      </c>
      <c r="H1004" t="s">
        <v>1737</v>
      </c>
      <c r="I1004" t="s">
        <v>556</v>
      </c>
      <c r="J1004">
        <v>0</v>
      </c>
      <c r="K1004">
        <v>28</v>
      </c>
      <c r="L1004">
        <v>37</v>
      </c>
      <c r="M1004">
        <v>12</v>
      </c>
      <c r="N1004" s="1">
        <v>22272</v>
      </c>
      <c r="O1004" t="str">
        <f>IF(archive_3[[#This Row],[Fatalities (air)]]&gt;0,"Fatal","Non-fatal")</f>
        <v>Fatal</v>
      </c>
    </row>
    <row r="1005" spans="1:15" x14ac:dyDescent="0.35">
      <c r="A1005">
        <v>1964</v>
      </c>
      <c r="B1005" t="s">
        <v>5467</v>
      </c>
      <c r="C1005" t="s">
        <v>1307</v>
      </c>
      <c r="D1005">
        <v>21</v>
      </c>
      <c r="E1005" t="s">
        <v>545</v>
      </c>
      <c r="F1005" t="s">
        <v>13</v>
      </c>
      <c r="G1005" t="s">
        <v>6393</v>
      </c>
      <c r="H1005" t="s">
        <v>6394</v>
      </c>
      <c r="I1005" t="s">
        <v>1738</v>
      </c>
      <c r="J1005">
        <v>0</v>
      </c>
      <c r="K1005">
        <v>1</v>
      </c>
      <c r="L1005">
        <v>39</v>
      </c>
      <c r="M1005">
        <v>12</v>
      </c>
      <c r="N1005" s="1">
        <v>23732</v>
      </c>
      <c r="O1005" t="str">
        <f>IF(archive_3[[#This Row],[Fatalities (air)]]&gt;0,"Fatal","Non-fatal")</f>
        <v>Fatal</v>
      </c>
    </row>
    <row r="1006" spans="1:15" x14ac:dyDescent="0.35">
      <c r="A1006">
        <v>1999</v>
      </c>
      <c r="B1006" t="s">
        <v>5467</v>
      </c>
      <c r="C1006" t="s">
        <v>1307</v>
      </c>
      <c r="D1006">
        <v>7</v>
      </c>
      <c r="E1006" t="s">
        <v>545</v>
      </c>
      <c r="F1006" t="s">
        <v>539</v>
      </c>
      <c r="G1006" t="s">
        <v>6395</v>
      </c>
      <c r="H1006" t="s">
        <v>6396</v>
      </c>
      <c r="I1006" t="s">
        <v>1739</v>
      </c>
      <c r="J1006">
        <v>0</v>
      </c>
      <c r="K1006">
        <v>17</v>
      </c>
      <c r="L1006">
        <v>17</v>
      </c>
      <c r="M1006">
        <v>12</v>
      </c>
      <c r="N1006" s="1">
        <v>36501</v>
      </c>
      <c r="O1006" t="str">
        <f>IF(archive_3[[#This Row],[Fatalities (air)]]&gt;0,"Fatal","Non-fatal")</f>
        <v>Fatal</v>
      </c>
    </row>
    <row r="1007" spans="1:15" x14ac:dyDescent="0.35">
      <c r="A1007">
        <v>1993</v>
      </c>
      <c r="B1007" t="s">
        <v>5467</v>
      </c>
      <c r="C1007" t="s">
        <v>1307</v>
      </c>
      <c r="D1007">
        <v>15</v>
      </c>
      <c r="E1007" t="s">
        <v>545</v>
      </c>
      <c r="F1007" t="s">
        <v>144</v>
      </c>
      <c r="G1007" t="s">
        <v>1740</v>
      </c>
      <c r="H1007" t="s">
        <v>6397</v>
      </c>
      <c r="I1007" t="s">
        <v>551</v>
      </c>
      <c r="J1007">
        <v>0</v>
      </c>
      <c r="K1007">
        <v>29</v>
      </c>
      <c r="L1007">
        <v>29</v>
      </c>
      <c r="M1007">
        <v>12</v>
      </c>
      <c r="N1007" s="1">
        <v>34318</v>
      </c>
      <c r="O1007" t="str">
        <f>IF(archive_3[[#This Row],[Fatalities (air)]]&gt;0,"Fatal","Non-fatal")</f>
        <v>Fatal</v>
      </c>
    </row>
    <row r="1008" spans="1:15" x14ac:dyDescent="0.35">
      <c r="A1008">
        <v>1987</v>
      </c>
      <c r="B1008" t="s">
        <v>5467</v>
      </c>
      <c r="C1008" t="s">
        <v>1307</v>
      </c>
      <c r="D1008">
        <v>13</v>
      </c>
      <c r="E1008" t="s">
        <v>545</v>
      </c>
      <c r="F1008" t="s">
        <v>943</v>
      </c>
      <c r="G1008" t="s">
        <v>6398</v>
      </c>
      <c r="H1008" t="s">
        <v>4205</v>
      </c>
      <c r="I1008" t="s">
        <v>556</v>
      </c>
      <c r="J1008">
        <v>0</v>
      </c>
      <c r="K1008">
        <v>15</v>
      </c>
      <c r="L1008">
        <v>15</v>
      </c>
      <c r="M1008">
        <v>12</v>
      </c>
      <c r="N1008" s="1">
        <v>32124</v>
      </c>
      <c r="O1008" t="str">
        <f>IF(archive_3[[#This Row],[Fatalities (air)]]&gt;0,"Fatal","Non-fatal")</f>
        <v>Fatal</v>
      </c>
    </row>
    <row r="1009" spans="1:15" x14ac:dyDescent="0.35">
      <c r="A1009">
        <v>1935</v>
      </c>
      <c r="B1009" t="s">
        <v>5467</v>
      </c>
      <c r="C1009" t="s">
        <v>1307</v>
      </c>
      <c r="D1009">
        <v>24</v>
      </c>
      <c r="E1009" t="s">
        <v>557</v>
      </c>
      <c r="F1009" t="s">
        <v>1741</v>
      </c>
      <c r="G1009" t="s">
        <v>1742</v>
      </c>
      <c r="H1009" t="s">
        <v>1743</v>
      </c>
      <c r="I1009" t="s">
        <v>295</v>
      </c>
      <c r="J1009">
        <v>0</v>
      </c>
      <c r="K1009">
        <v>3</v>
      </c>
      <c r="L1009">
        <v>3</v>
      </c>
      <c r="M1009">
        <v>12</v>
      </c>
      <c r="N1009" s="1">
        <v>13142</v>
      </c>
      <c r="O1009" t="str">
        <f>IF(archive_3[[#This Row],[Fatalities (air)]]&gt;0,"Fatal","Non-fatal")</f>
        <v>Fatal</v>
      </c>
    </row>
    <row r="1010" spans="1:15" x14ac:dyDescent="0.35">
      <c r="A1010">
        <v>1962</v>
      </c>
      <c r="B1010" t="s">
        <v>5467</v>
      </c>
      <c r="C1010" t="s">
        <v>1307</v>
      </c>
      <c r="D1010">
        <v>19</v>
      </c>
      <c r="E1010" t="s">
        <v>557</v>
      </c>
      <c r="F1010" t="s">
        <v>238</v>
      </c>
      <c r="G1010" t="s">
        <v>6399</v>
      </c>
      <c r="H1010" t="s">
        <v>1744</v>
      </c>
      <c r="I1010" t="s">
        <v>559</v>
      </c>
      <c r="J1010">
        <v>0</v>
      </c>
      <c r="K1010">
        <v>33</v>
      </c>
      <c r="L1010">
        <v>33</v>
      </c>
      <c r="M1010">
        <v>12</v>
      </c>
      <c r="N1010" s="1">
        <v>22999</v>
      </c>
      <c r="O1010" t="str">
        <f>IF(archive_3[[#This Row],[Fatalities (air)]]&gt;0,"Fatal","Non-fatal")</f>
        <v>Fatal</v>
      </c>
    </row>
    <row r="1011" spans="1:15" x14ac:dyDescent="0.35">
      <c r="A1011">
        <v>1977</v>
      </c>
      <c r="B1011" t="s">
        <v>5467</v>
      </c>
      <c r="C1011" t="s">
        <v>1307</v>
      </c>
      <c r="D1011">
        <v>18</v>
      </c>
      <c r="E1011" t="s">
        <v>1745</v>
      </c>
      <c r="F1011" t="s">
        <v>468</v>
      </c>
      <c r="G1011" t="s">
        <v>6400</v>
      </c>
      <c r="H1011" t="s">
        <v>6401</v>
      </c>
      <c r="I1011" t="s">
        <v>1746</v>
      </c>
      <c r="J1011">
        <v>0</v>
      </c>
      <c r="K1011">
        <v>36</v>
      </c>
      <c r="L1011">
        <v>57</v>
      </c>
      <c r="M1011">
        <v>12</v>
      </c>
      <c r="N1011" s="1">
        <v>28477</v>
      </c>
      <c r="O1011" t="str">
        <f>IF(archive_3[[#This Row],[Fatalities (air)]]&gt;0,"Fatal","Non-fatal")</f>
        <v>Fatal</v>
      </c>
    </row>
    <row r="1012" spans="1:15" x14ac:dyDescent="0.35">
      <c r="A1012">
        <v>1977</v>
      </c>
      <c r="B1012" t="s">
        <v>5467</v>
      </c>
      <c r="C1012" t="s">
        <v>1307</v>
      </c>
      <c r="D1012">
        <v>19</v>
      </c>
      <c r="E1012" t="s">
        <v>5419</v>
      </c>
      <c r="F1012" t="s">
        <v>38</v>
      </c>
      <c r="G1012" t="s">
        <v>5437</v>
      </c>
      <c r="H1012" t="s">
        <v>1161</v>
      </c>
      <c r="I1012" t="s">
        <v>1162</v>
      </c>
      <c r="J1012">
        <v>0</v>
      </c>
      <c r="K1012">
        <v>5</v>
      </c>
      <c r="L1012">
        <v>10</v>
      </c>
      <c r="M1012">
        <v>12</v>
      </c>
      <c r="N1012" s="1">
        <v>28478</v>
      </c>
      <c r="O1012" t="str">
        <f>IF(archive_3[[#This Row],[Fatalities (air)]]&gt;0,"Fatal","Non-fatal")</f>
        <v>Fatal</v>
      </c>
    </row>
    <row r="1013" spans="1:15" x14ac:dyDescent="0.35">
      <c r="A1013">
        <v>1948</v>
      </c>
      <c r="B1013" t="s">
        <v>5467</v>
      </c>
      <c r="C1013" t="s">
        <v>1307</v>
      </c>
      <c r="D1013">
        <v>28</v>
      </c>
      <c r="E1013" t="s">
        <v>5419</v>
      </c>
      <c r="F1013" t="s">
        <v>13</v>
      </c>
      <c r="G1013" t="s">
        <v>6402</v>
      </c>
      <c r="H1013" t="s">
        <v>1748</v>
      </c>
      <c r="I1013" t="s">
        <v>1747</v>
      </c>
      <c r="J1013">
        <v>0</v>
      </c>
      <c r="K1013">
        <v>32</v>
      </c>
      <c r="L1013">
        <v>32</v>
      </c>
      <c r="M1013">
        <v>12</v>
      </c>
      <c r="N1013" s="1">
        <v>17895</v>
      </c>
      <c r="O1013" t="str">
        <f>IF(archive_3[[#This Row],[Fatalities (air)]]&gt;0,"Fatal","Non-fatal")</f>
        <v>Fatal</v>
      </c>
    </row>
    <row r="1014" spans="1:15" x14ac:dyDescent="0.35">
      <c r="A1014">
        <v>1972</v>
      </c>
      <c r="B1014" t="s">
        <v>5467</v>
      </c>
      <c r="C1014" t="s">
        <v>1307</v>
      </c>
      <c r="D1014">
        <v>31</v>
      </c>
      <c r="E1014" t="s">
        <v>5419</v>
      </c>
      <c r="F1014" t="s">
        <v>13</v>
      </c>
      <c r="G1014" t="s">
        <v>6403</v>
      </c>
      <c r="H1014" t="s">
        <v>1748</v>
      </c>
      <c r="I1014" t="s">
        <v>1749</v>
      </c>
      <c r="J1014">
        <v>0</v>
      </c>
      <c r="K1014">
        <v>5</v>
      </c>
      <c r="L1014">
        <v>5</v>
      </c>
      <c r="M1014">
        <v>12</v>
      </c>
      <c r="N1014" s="1">
        <v>26664</v>
      </c>
      <c r="O1014" t="str">
        <f>IF(archive_3[[#This Row],[Fatalities (air)]]&gt;0,"Fatal","Non-fatal")</f>
        <v>Fatal</v>
      </c>
    </row>
    <row r="1015" spans="1:15" x14ac:dyDescent="0.35">
      <c r="A1015">
        <v>2008</v>
      </c>
      <c r="B1015" t="s">
        <v>5467</v>
      </c>
      <c r="C1015" t="s">
        <v>1307</v>
      </c>
      <c r="D1015">
        <v>3</v>
      </c>
      <c r="E1015" t="s">
        <v>5419</v>
      </c>
      <c r="F1015" t="s">
        <v>1750</v>
      </c>
      <c r="G1015" t="s">
        <v>6404</v>
      </c>
      <c r="H1015" t="s">
        <v>1748</v>
      </c>
      <c r="I1015" t="s">
        <v>1751</v>
      </c>
      <c r="J1015">
        <v>0</v>
      </c>
      <c r="K1015">
        <v>3</v>
      </c>
      <c r="L1015">
        <v>3</v>
      </c>
      <c r="M1015">
        <v>12</v>
      </c>
      <c r="N1015" s="1">
        <v>39785</v>
      </c>
      <c r="O1015" t="str">
        <f>IF(archive_3[[#This Row],[Fatalities (air)]]&gt;0,"Fatal","Non-fatal")</f>
        <v>Fatal</v>
      </c>
    </row>
    <row r="1016" spans="1:15" x14ac:dyDescent="0.35">
      <c r="A1016">
        <v>1980</v>
      </c>
      <c r="B1016" t="s">
        <v>5467</v>
      </c>
      <c r="C1016" t="s">
        <v>1307</v>
      </c>
      <c r="D1016">
        <v>23</v>
      </c>
      <c r="E1016" t="s">
        <v>1752</v>
      </c>
      <c r="F1016" t="s">
        <v>144</v>
      </c>
      <c r="G1016" t="s">
        <v>1250</v>
      </c>
      <c r="H1016" t="s">
        <v>1753</v>
      </c>
      <c r="I1016" t="s">
        <v>1754</v>
      </c>
      <c r="J1016">
        <v>0</v>
      </c>
      <c r="K1016">
        <v>2</v>
      </c>
      <c r="L1016">
        <v>291</v>
      </c>
      <c r="M1016">
        <v>12</v>
      </c>
      <c r="N1016" s="1">
        <v>29578</v>
      </c>
      <c r="O1016" t="str">
        <f>IF(archive_3[[#This Row],[Fatalities (air)]]&gt;0,"Fatal","Non-fatal")</f>
        <v>Fatal</v>
      </c>
    </row>
    <row r="1017" spans="1:15" x14ac:dyDescent="0.35">
      <c r="A1017">
        <v>1957</v>
      </c>
      <c r="B1017" t="s">
        <v>5467</v>
      </c>
      <c r="C1017" t="s">
        <v>1307</v>
      </c>
      <c r="D1017">
        <v>10</v>
      </c>
      <c r="E1017" t="s">
        <v>561</v>
      </c>
      <c r="F1017" t="s">
        <v>13</v>
      </c>
      <c r="G1017" t="s">
        <v>6405</v>
      </c>
      <c r="H1017" t="s">
        <v>1755</v>
      </c>
      <c r="I1017" t="s">
        <v>1756</v>
      </c>
      <c r="J1017">
        <v>0</v>
      </c>
      <c r="K1017">
        <v>3</v>
      </c>
      <c r="L1017">
        <v>10</v>
      </c>
      <c r="M1017">
        <v>12</v>
      </c>
      <c r="N1017" s="1">
        <v>21164</v>
      </c>
      <c r="O1017" t="str">
        <f>IF(archive_3[[#This Row],[Fatalities (air)]]&gt;0,"Fatal","Non-fatal")</f>
        <v>Fatal</v>
      </c>
    </row>
    <row r="1018" spans="1:15" x14ac:dyDescent="0.35">
      <c r="A1018">
        <v>1974</v>
      </c>
      <c r="B1018" t="s">
        <v>5467</v>
      </c>
      <c r="C1018" t="s">
        <v>1307</v>
      </c>
      <c r="D1018">
        <v>29</v>
      </c>
      <c r="E1018" t="s">
        <v>1166</v>
      </c>
      <c r="F1018" t="s">
        <v>17</v>
      </c>
      <c r="G1018" t="s">
        <v>6406</v>
      </c>
      <c r="H1018" t="s">
        <v>3846</v>
      </c>
      <c r="I1018" t="s">
        <v>1068</v>
      </c>
      <c r="J1018">
        <v>0</v>
      </c>
      <c r="K1018">
        <v>33</v>
      </c>
      <c r="L1018">
        <v>33</v>
      </c>
      <c r="M1018">
        <v>12</v>
      </c>
      <c r="N1018" s="1">
        <v>27392</v>
      </c>
      <c r="O1018" t="str">
        <f>IF(archive_3[[#This Row],[Fatalities (air)]]&gt;0,"Fatal","Non-fatal")</f>
        <v>Fatal</v>
      </c>
    </row>
    <row r="1019" spans="1:15" x14ac:dyDescent="0.35">
      <c r="A1019">
        <v>1989</v>
      </c>
      <c r="B1019" t="s">
        <v>5467</v>
      </c>
      <c r="C1019" t="s">
        <v>1307</v>
      </c>
      <c r="D1019">
        <v>28</v>
      </c>
      <c r="E1019" t="s">
        <v>1166</v>
      </c>
      <c r="F1019" t="s">
        <v>17</v>
      </c>
      <c r="G1019" t="s">
        <v>6406</v>
      </c>
      <c r="H1019" t="s">
        <v>6407</v>
      </c>
      <c r="I1019" t="s">
        <v>1068</v>
      </c>
      <c r="J1019">
        <v>0</v>
      </c>
      <c r="K1019">
        <v>7</v>
      </c>
      <c r="L1019">
        <v>7</v>
      </c>
      <c r="M1019">
        <v>12</v>
      </c>
      <c r="N1019" s="1">
        <v>32870</v>
      </c>
      <c r="O1019" t="str">
        <f>IF(archive_3[[#This Row],[Fatalities (air)]]&gt;0,"Fatal","Non-fatal")</f>
        <v>Fatal</v>
      </c>
    </row>
    <row r="1020" spans="1:15" x14ac:dyDescent="0.35">
      <c r="A1020">
        <v>1970</v>
      </c>
      <c r="B1020" t="s">
        <v>5467</v>
      </c>
      <c r="C1020" t="s">
        <v>1307</v>
      </c>
      <c r="D1020">
        <v>7</v>
      </c>
      <c r="E1020" t="s">
        <v>1166</v>
      </c>
      <c r="F1020" t="s">
        <v>5976</v>
      </c>
      <c r="G1020" t="s">
        <v>6408</v>
      </c>
      <c r="H1020" t="s">
        <v>2647</v>
      </c>
      <c r="I1020" t="s">
        <v>1068</v>
      </c>
      <c r="J1020">
        <v>0</v>
      </c>
      <c r="K1020">
        <v>19</v>
      </c>
      <c r="L1020">
        <v>27</v>
      </c>
      <c r="M1020">
        <v>12</v>
      </c>
      <c r="N1020" s="1">
        <v>25909</v>
      </c>
      <c r="O1020" t="str">
        <f>IF(archive_3[[#This Row],[Fatalities (air)]]&gt;0,"Fatal","Non-fatal")</f>
        <v>Fatal</v>
      </c>
    </row>
    <row r="1021" spans="1:15" x14ac:dyDescent="0.35">
      <c r="A1021">
        <v>2013</v>
      </c>
      <c r="B1021" t="s">
        <v>5467</v>
      </c>
      <c r="C1021" t="s">
        <v>1307</v>
      </c>
      <c r="D1021">
        <v>26</v>
      </c>
      <c r="E1021" t="s">
        <v>564</v>
      </c>
      <c r="F1021" t="s">
        <v>17</v>
      </c>
      <c r="G1021" t="s">
        <v>1757</v>
      </c>
      <c r="H1021" t="s">
        <v>1186</v>
      </c>
      <c r="I1021" t="s">
        <v>1758</v>
      </c>
      <c r="J1021">
        <v>0</v>
      </c>
      <c r="K1021">
        <v>9</v>
      </c>
      <c r="L1021">
        <v>9</v>
      </c>
      <c r="M1021">
        <v>12</v>
      </c>
      <c r="N1021" s="1">
        <v>41634</v>
      </c>
      <c r="O1021" t="str">
        <f>IF(archive_3[[#This Row],[Fatalities (air)]]&gt;0,"Fatal","Non-fatal")</f>
        <v>Fatal</v>
      </c>
    </row>
    <row r="1022" spans="1:15" x14ac:dyDescent="0.35">
      <c r="A1022">
        <v>1996</v>
      </c>
      <c r="B1022" t="s">
        <v>5467</v>
      </c>
      <c r="C1022" t="s">
        <v>1307</v>
      </c>
      <c r="D1022">
        <v>17</v>
      </c>
      <c r="E1022" t="s">
        <v>564</v>
      </c>
      <c r="F1022" t="s">
        <v>17</v>
      </c>
      <c r="G1022" t="s">
        <v>9240</v>
      </c>
      <c r="H1022" t="s">
        <v>1759</v>
      </c>
      <c r="I1022" t="s">
        <v>828</v>
      </c>
      <c r="J1022">
        <v>0</v>
      </c>
      <c r="K1022">
        <v>18</v>
      </c>
      <c r="L1022">
        <v>18</v>
      </c>
      <c r="M1022">
        <v>12</v>
      </c>
      <c r="N1022" s="1">
        <v>35416</v>
      </c>
      <c r="O1022" t="str">
        <f>IF(archive_3[[#This Row],[Fatalities (air)]]&gt;0,"Fatal","Non-fatal")</f>
        <v>Fatal</v>
      </c>
    </row>
    <row r="1023" spans="1:15" x14ac:dyDescent="0.35">
      <c r="A1023">
        <v>1997</v>
      </c>
      <c r="B1023" t="s">
        <v>5467</v>
      </c>
      <c r="C1023" t="s">
        <v>1307</v>
      </c>
      <c r="D1023">
        <v>5</v>
      </c>
      <c r="E1023" t="s">
        <v>564</v>
      </c>
      <c r="F1023" t="s">
        <v>17</v>
      </c>
      <c r="G1023" t="s">
        <v>6409</v>
      </c>
      <c r="H1023" t="s">
        <v>1760</v>
      </c>
      <c r="I1023" t="s">
        <v>828</v>
      </c>
      <c r="J1023">
        <v>44</v>
      </c>
      <c r="K1023">
        <v>23</v>
      </c>
      <c r="L1023">
        <v>23</v>
      </c>
      <c r="M1023">
        <v>12</v>
      </c>
      <c r="N1023" s="1">
        <v>35769</v>
      </c>
      <c r="O1023" t="str">
        <f>IF(archive_3[[#This Row],[Fatalities (air)]]&gt;0,"Fatal","Non-fatal")</f>
        <v>Fatal</v>
      </c>
    </row>
    <row r="1024" spans="1:15" x14ac:dyDescent="0.35">
      <c r="A1024">
        <v>1969</v>
      </c>
      <c r="B1024" t="s">
        <v>5467</v>
      </c>
      <c r="C1024" t="s">
        <v>1307</v>
      </c>
      <c r="D1024">
        <v>6</v>
      </c>
      <c r="E1024" t="s">
        <v>564</v>
      </c>
      <c r="F1024" t="s">
        <v>17</v>
      </c>
      <c r="G1024" t="s">
        <v>6410</v>
      </c>
      <c r="H1024" t="s">
        <v>6411</v>
      </c>
      <c r="I1024" t="s">
        <v>79</v>
      </c>
      <c r="J1024">
        <v>0</v>
      </c>
      <c r="K1024">
        <v>8</v>
      </c>
      <c r="L1024">
        <v>8</v>
      </c>
      <c r="M1024">
        <v>12</v>
      </c>
      <c r="N1024" s="1">
        <v>25543</v>
      </c>
      <c r="O1024" t="str">
        <f>IF(archive_3[[#This Row],[Fatalities (air)]]&gt;0,"Fatal","Non-fatal")</f>
        <v>Fatal</v>
      </c>
    </row>
    <row r="1025" spans="1:15" x14ac:dyDescent="0.35">
      <c r="A1025">
        <v>1974</v>
      </c>
      <c r="B1025" t="s">
        <v>5467</v>
      </c>
      <c r="C1025" t="s">
        <v>1307</v>
      </c>
      <c r="D1025">
        <v>4</v>
      </c>
      <c r="E1025" t="s">
        <v>564</v>
      </c>
      <c r="F1025" t="s">
        <v>17</v>
      </c>
      <c r="G1025" t="s">
        <v>1761</v>
      </c>
      <c r="H1025" t="s">
        <v>1186</v>
      </c>
      <c r="I1025" t="s">
        <v>79</v>
      </c>
      <c r="J1025">
        <v>0</v>
      </c>
      <c r="K1025">
        <v>13</v>
      </c>
      <c r="L1025">
        <v>18</v>
      </c>
      <c r="M1025">
        <v>12</v>
      </c>
      <c r="N1025" s="1">
        <v>27367</v>
      </c>
      <c r="O1025" t="str">
        <f>IF(archive_3[[#This Row],[Fatalities (air)]]&gt;0,"Fatal","Non-fatal")</f>
        <v>Fatal</v>
      </c>
    </row>
    <row r="1026" spans="1:15" x14ac:dyDescent="0.35">
      <c r="A1026">
        <v>1983</v>
      </c>
      <c r="B1026" t="s">
        <v>5467</v>
      </c>
      <c r="C1026" t="s">
        <v>1307</v>
      </c>
      <c r="D1026">
        <v>24</v>
      </c>
      <c r="E1026" t="s">
        <v>564</v>
      </c>
      <c r="F1026" t="s">
        <v>17</v>
      </c>
      <c r="G1026" t="s">
        <v>6412</v>
      </c>
      <c r="H1026" t="s">
        <v>1762</v>
      </c>
      <c r="I1026" t="s">
        <v>79</v>
      </c>
      <c r="J1026">
        <v>0</v>
      </c>
      <c r="K1026">
        <v>44</v>
      </c>
      <c r="L1026">
        <v>49</v>
      </c>
      <c r="M1026">
        <v>12</v>
      </c>
      <c r="N1026" s="1">
        <v>30674</v>
      </c>
      <c r="O1026" t="str">
        <f>IF(archive_3[[#This Row],[Fatalities (air)]]&gt;0,"Fatal","Non-fatal")</f>
        <v>Fatal</v>
      </c>
    </row>
    <row r="1027" spans="1:15" x14ac:dyDescent="0.35">
      <c r="A1027">
        <v>1971</v>
      </c>
      <c r="B1027" t="s">
        <v>5467</v>
      </c>
      <c r="C1027" t="s">
        <v>1307</v>
      </c>
      <c r="D1027">
        <v>1</v>
      </c>
      <c r="E1027" t="s">
        <v>564</v>
      </c>
      <c r="F1027" t="s">
        <v>17</v>
      </c>
      <c r="G1027" t="s">
        <v>6412</v>
      </c>
      <c r="H1027" t="s">
        <v>1763</v>
      </c>
      <c r="I1027" t="s">
        <v>79</v>
      </c>
      <c r="J1027">
        <v>0</v>
      </c>
      <c r="K1027">
        <v>57</v>
      </c>
      <c r="L1027">
        <v>57</v>
      </c>
      <c r="M1027">
        <v>12</v>
      </c>
      <c r="N1027" s="1">
        <v>26268</v>
      </c>
      <c r="O1027" t="str">
        <f>IF(archive_3[[#This Row],[Fatalities (air)]]&gt;0,"Fatal","Non-fatal")</f>
        <v>Fatal</v>
      </c>
    </row>
    <row r="1028" spans="1:15" x14ac:dyDescent="0.35">
      <c r="A1028">
        <v>1979</v>
      </c>
      <c r="B1028" t="s">
        <v>5467</v>
      </c>
      <c r="C1028" t="s">
        <v>1307</v>
      </c>
      <c r="D1028">
        <v>9</v>
      </c>
      <c r="E1028" t="s">
        <v>564</v>
      </c>
      <c r="F1028" t="s">
        <v>17</v>
      </c>
      <c r="G1028" t="s">
        <v>6413</v>
      </c>
      <c r="H1028" t="s">
        <v>1764</v>
      </c>
      <c r="I1028" t="s">
        <v>79</v>
      </c>
      <c r="J1028">
        <v>0</v>
      </c>
      <c r="K1028">
        <v>7</v>
      </c>
      <c r="L1028">
        <v>7</v>
      </c>
      <c r="M1028">
        <v>12</v>
      </c>
      <c r="N1028" s="1">
        <v>29198</v>
      </c>
      <c r="O1028" t="str">
        <f>IF(archive_3[[#This Row],[Fatalities (air)]]&gt;0,"Fatal","Non-fatal")</f>
        <v>Fatal</v>
      </c>
    </row>
    <row r="1029" spans="1:15" x14ac:dyDescent="0.35">
      <c r="A1029">
        <v>1982</v>
      </c>
      <c r="B1029" t="s">
        <v>5467</v>
      </c>
      <c r="C1029" t="s">
        <v>1307</v>
      </c>
      <c r="D1029">
        <v>23</v>
      </c>
      <c r="E1029" t="s">
        <v>564</v>
      </c>
      <c r="F1029" t="s">
        <v>17</v>
      </c>
      <c r="G1029" t="s">
        <v>6413</v>
      </c>
      <c r="H1029" t="s">
        <v>6055</v>
      </c>
      <c r="I1029" t="s">
        <v>79</v>
      </c>
      <c r="J1029">
        <v>0</v>
      </c>
      <c r="K1029">
        <v>16</v>
      </c>
      <c r="L1029">
        <v>16</v>
      </c>
      <c r="M1029">
        <v>12</v>
      </c>
      <c r="N1029" s="1">
        <v>30308</v>
      </c>
      <c r="O1029" t="str">
        <f>IF(archive_3[[#This Row],[Fatalities (air)]]&gt;0,"Fatal","Non-fatal")</f>
        <v>Fatal</v>
      </c>
    </row>
    <row r="1030" spans="1:15" x14ac:dyDescent="0.35">
      <c r="A1030">
        <v>1936</v>
      </c>
      <c r="B1030" t="s">
        <v>5467</v>
      </c>
      <c r="C1030" t="s">
        <v>1307</v>
      </c>
      <c r="D1030">
        <v>6</v>
      </c>
      <c r="E1030" t="s">
        <v>564</v>
      </c>
      <c r="F1030" t="s">
        <v>17</v>
      </c>
      <c r="G1030" t="s">
        <v>6414</v>
      </c>
      <c r="H1030" t="s">
        <v>1182</v>
      </c>
      <c r="I1030" t="s">
        <v>1765</v>
      </c>
      <c r="J1030">
        <v>0</v>
      </c>
      <c r="K1030">
        <v>9</v>
      </c>
      <c r="L1030">
        <v>14</v>
      </c>
      <c r="M1030">
        <v>12</v>
      </c>
      <c r="N1030" s="1">
        <v>13490</v>
      </c>
      <c r="O1030" t="str">
        <f>IF(archive_3[[#This Row],[Fatalities (air)]]&gt;0,"Fatal","Non-fatal")</f>
        <v>Fatal</v>
      </c>
    </row>
    <row r="1031" spans="1:15" x14ac:dyDescent="0.35">
      <c r="A1031">
        <v>1945</v>
      </c>
      <c r="B1031" t="s">
        <v>5467</v>
      </c>
      <c r="C1031" t="s">
        <v>1307</v>
      </c>
      <c r="D1031">
        <v>25</v>
      </c>
      <c r="E1031" t="s">
        <v>564</v>
      </c>
      <c r="F1031" t="s">
        <v>13</v>
      </c>
      <c r="G1031" t="s">
        <v>5509</v>
      </c>
      <c r="H1031" t="s">
        <v>6415</v>
      </c>
      <c r="I1031" t="s">
        <v>1766</v>
      </c>
      <c r="J1031">
        <v>0</v>
      </c>
      <c r="K1031">
        <v>10</v>
      </c>
      <c r="L1031">
        <v>10</v>
      </c>
      <c r="M1031">
        <v>12</v>
      </c>
      <c r="N1031" s="1">
        <v>16796</v>
      </c>
      <c r="O1031" t="str">
        <f>IF(archive_3[[#This Row],[Fatalities (air)]]&gt;0,"Fatal","Non-fatal")</f>
        <v>Fatal</v>
      </c>
    </row>
    <row r="1032" spans="1:15" x14ac:dyDescent="0.35">
      <c r="A1032">
        <v>1999</v>
      </c>
      <c r="B1032" t="s">
        <v>5467</v>
      </c>
      <c r="C1032" t="s">
        <v>1307</v>
      </c>
      <c r="D1032">
        <v>5</v>
      </c>
      <c r="E1032" t="s">
        <v>564</v>
      </c>
      <c r="F1032" t="s">
        <v>56</v>
      </c>
      <c r="G1032" t="s">
        <v>6416</v>
      </c>
      <c r="H1032" t="s">
        <v>1182</v>
      </c>
      <c r="I1032" t="s">
        <v>1767</v>
      </c>
      <c r="J1032">
        <v>0</v>
      </c>
      <c r="K1032">
        <v>5</v>
      </c>
      <c r="L1032">
        <v>7</v>
      </c>
      <c r="M1032">
        <v>12</v>
      </c>
      <c r="N1032" s="1">
        <v>36499</v>
      </c>
      <c r="O1032" t="str">
        <f>IF(archive_3[[#This Row],[Fatalities (air)]]&gt;0,"Fatal","Non-fatal")</f>
        <v>Fatal</v>
      </c>
    </row>
    <row r="1033" spans="1:15" x14ac:dyDescent="0.35">
      <c r="A1033">
        <v>1969</v>
      </c>
      <c r="B1033" t="s">
        <v>5467</v>
      </c>
      <c r="C1033" t="s">
        <v>1307</v>
      </c>
      <c r="D1033">
        <v>10</v>
      </c>
      <c r="E1033" t="s">
        <v>564</v>
      </c>
      <c r="F1033" t="s">
        <v>56</v>
      </c>
      <c r="G1033" t="s">
        <v>6417</v>
      </c>
      <c r="H1033" t="s">
        <v>6418</v>
      </c>
      <c r="I1033" t="s">
        <v>79</v>
      </c>
      <c r="J1033">
        <v>0</v>
      </c>
      <c r="K1033">
        <v>17</v>
      </c>
      <c r="L1033">
        <v>17</v>
      </c>
      <c r="M1033">
        <v>12</v>
      </c>
      <c r="N1033" s="1">
        <v>25547</v>
      </c>
      <c r="O1033" t="str">
        <f>IF(archive_3[[#This Row],[Fatalities (air)]]&gt;0,"Fatal","Non-fatal")</f>
        <v>Fatal</v>
      </c>
    </row>
    <row r="1034" spans="1:15" x14ac:dyDescent="0.35">
      <c r="A1034">
        <v>1954</v>
      </c>
      <c r="B1034" t="s">
        <v>5467</v>
      </c>
      <c r="C1034" t="s">
        <v>1307</v>
      </c>
      <c r="D1034">
        <v>31</v>
      </c>
      <c r="E1034" t="s">
        <v>564</v>
      </c>
      <c r="F1034" t="s">
        <v>56</v>
      </c>
      <c r="G1034" t="s">
        <v>9257</v>
      </c>
      <c r="H1034" t="s">
        <v>1186</v>
      </c>
      <c r="I1034" t="s">
        <v>79</v>
      </c>
      <c r="J1034">
        <v>0</v>
      </c>
      <c r="K1034">
        <v>17</v>
      </c>
      <c r="L1034">
        <v>17</v>
      </c>
      <c r="M1034">
        <v>12</v>
      </c>
      <c r="N1034" s="1">
        <v>20089</v>
      </c>
      <c r="O1034" t="str">
        <f>IF(archive_3[[#This Row],[Fatalities (air)]]&gt;0,"Fatal","Non-fatal")</f>
        <v>Fatal</v>
      </c>
    </row>
    <row r="1035" spans="1:15" x14ac:dyDescent="0.35">
      <c r="A1035">
        <v>2001</v>
      </c>
      <c r="B1035" t="s">
        <v>5467</v>
      </c>
      <c r="C1035" t="s">
        <v>1307</v>
      </c>
      <c r="D1035">
        <v>1</v>
      </c>
      <c r="E1035" t="s">
        <v>564</v>
      </c>
      <c r="F1035" t="s">
        <v>56</v>
      </c>
      <c r="G1035" t="s">
        <v>6419</v>
      </c>
      <c r="H1035" t="s">
        <v>6420</v>
      </c>
      <c r="I1035" t="s">
        <v>1768</v>
      </c>
      <c r="J1035">
        <v>0</v>
      </c>
      <c r="K1035">
        <v>18</v>
      </c>
      <c r="L1035">
        <v>18</v>
      </c>
      <c r="M1035">
        <v>12</v>
      </c>
      <c r="N1035" s="1">
        <v>37226</v>
      </c>
      <c r="O1035" t="str">
        <f>IF(archive_3[[#This Row],[Fatalities (air)]]&gt;0,"Fatal","Non-fatal")</f>
        <v>Fatal</v>
      </c>
    </row>
    <row r="1036" spans="1:15" x14ac:dyDescent="0.35">
      <c r="A1036">
        <v>1947</v>
      </c>
      <c r="B1036" t="s">
        <v>5467</v>
      </c>
      <c r="C1036" t="s">
        <v>1307</v>
      </c>
      <c r="D1036">
        <v>18</v>
      </c>
      <c r="E1036" t="s">
        <v>564</v>
      </c>
      <c r="F1036" t="s">
        <v>56</v>
      </c>
      <c r="G1036" t="s">
        <v>6421</v>
      </c>
      <c r="H1036" t="s">
        <v>565</v>
      </c>
      <c r="I1036" t="s">
        <v>79</v>
      </c>
      <c r="J1036">
        <v>0</v>
      </c>
      <c r="K1036">
        <v>9</v>
      </c>
      <c r="L1036">
        <v>25</v>
      </c>
      <c r="M1036">
        <v>12</v>
      </c>
      <c r="N1036" s="1">
        <v>17519</v>
      </c>
      <c r="O1036" t="str">
        <f>IF(archive_3[[#This Row],[Fatalities (air)]]&gt;0,"Fatal","Non-fatal")</f>
        <v>Fatal</v>
      </c>
    </row>
    <row r="1037" spans="1:15" x14ac:dyDescent="0.35">
      <c r="A1037">
        <v>1957</v>
      </c>
      <c r="B1037" t="s">
        <v>5467</v>
      </c>
      <c r="C1037" t="s">
        <v>1307</v>
      </c>
      <c r="D1037">
        <v>18</v>
      </c>
      <c r="E1037" t="s">
        <v>564</v>
      </c>
      <c r="F1037" t="s">
        <v>56</v>
      </c>
      <c r="G1037" t="s">
        <v>6421</v>
      </c>
      <c r="H1037" t="s">
        <v>6422</v>
      </c>
      <c r="I1037" t="s">
        <v>79</v>
      </c>
      <c r="J1037">
        <v>0</v>
      </c>
      <c r="K1037">
        <v>27</v>
      </c>
      <c r="L1037">
        <v>27</v>
      </c>
      <c r="M1037">
        <v>12</v>
      </c>
      <c r="N1037" s="1">
        <v>21172</v>
      </c>
      <c r="O1037" t="str">
        <f>IF(archive_3[[#This Row],[Fatalities (air)]]&gt;0,"Fatal","Non-fatal")</f>
        <v>Fatal</v>
      </c>
    </row>
    <row r="1038" spans="1:15" x14ac:dyDescent="0.35">
      <c r="A1038">
        <v>1976</v>
      </c>
      <c r="B1038" t="s">
        <v>5467</v>
      </c>
      <c r="C1038" t="s">
        <v>1307</v>
      </c>
      <c r="D1038">
        <v>18</v>
      </c>
      <c r="E1038" t="s">
        <v>564</v>
      </c>
      <c r="F1038" t="s">
        <v>56</v>
      </c>
      <c r="G1038" t="s">
        <v>6423</v>
      </c>
      <c r="H1038" t="s">
        <v>1769</v>
      </c>
      <c r="I1038" t="s">
        <v>79</v>
      </c>
      <c r="J1038">
        <v>0</v>
      </c>
      <c r="K1038">
        <v>8</v>
      </c>
      <c r="L1038">
        <v>8</v>
      </c>
      <c r="M1038">
        <v>12</v>
      </c>
      <c r="N1038" s="1">
        <v>28112</v>
      </c>
      <c r="O1038" t="str">
        <f>IF(archive_3[[#This Row],[Fatalities (air)]]&gt;0,"Fatal","Non-fatal")</f>
        <v>Fatal</v>
      </c>
    </row>
    <row r="1039" spans="1:15" x14ac:dyDescent="0.35">
      <c r="A1039">
        <v>1960</v>
      </c>
      <c r="B1039" t="s">
        <v>5467</v>
      </c>
      <c r="C1039" t="s">
        <v>1307</v>
      </c>
      <c r="D1039">
        <v>26</v>
      </c>
      <c r="E1039" t="s">
        <v>564</v>
      </c>
      <c r="F1039" t="s">
        <v>56</v>
      </c>
      <c r="G1039" t="s">
        <v>6424</v>
      </c>
      <c r="H1039" t="s">
        <v>6425</v>
      </c>
      <c r="I1039" t="s">
        <v>79</v>
      </c>
      <c r="J1039">
        <v>0</v>
      </c>
      <c r="K1039">
        <v>17</v>
      </c>
      <c r="L1039">
        <v>17</v>
      </c>
      <c r="M1039">
        <v>12</v>
      </c>
      <c r="N1039" s="1">
        <v>22276</v>
      </c>
      <c r="O1039" t="str">
        <f>IF(archive_3[[#This Row],[Fatalities (air)]]&gt;0,"Fatal","Non-fatal")</f>
        <v>Fatal</v>
      </c>
    </row>
    <row r="1040" spans="1:15" x14ac:dyDescent="0.35">
      <c r="A1040">
        <v>1961</v>
      </c>
      <c r="B1040" t="s">
        <v>5467</v>
      </c>
      <c r="C1040" t="s">
        <v>1307</v>
      </c>
      <c r="D1040">
        <v>17</v>
      </c>
      <c r="E1040" t="s">
        <v>564</v>
      </c>
      <c r="F1040" t="s">
        <v>56</v>
      </c>
      <c r="G1040" t="s">
        <v>6091</v>
      </c>
      <c r="H1040" t="s">
        <v>6426</v>
      </c>
      <c r="I1040" t="s">
        <v>79</v>
      </c>
      <c r="J1040">
        <v>0</v>
      </c>
      <c r="K1040">
        <v>59</v>
      </c>
      <c r="L1040">
        <v>59</v>
      </c>
      <c r="M1040">
        <v>12</v>
      </c>
      <c r="N1040" s="1">
        <v>22632</v>
      </c>
      <c r="O1040" t="str">
        <f>IF(archive_3[[#This Row],[Fatalities (air)]]&gt;0,"Fatal","Non-fatal")</f>
        <v>Fatal</v>
      </c>
    </row>
    <row r="1041" spans="1:15" x14ac:dyDescent="0.35">
      <c r="A1041">
        <v>1961</v>
      </c>
      <c r="B1041" t="s">
        <v>5467</v>
      </c>
      <c r="C1041" t="s">
        <v>1307</v>
      </c>
      <c r="D1041">
        <v>31</v>
      </c>
      <c r="E1041" t="s">
        <v>564</v>
      </c>
      <c r="F1041" t="s">
        <v>56</v>
      </c>
      <c r="G1041" t="s">
        <v>6091</v>
      </c>
      <c r="H1041" t="s">
        <v>6427</v>
      </c>
      <c r="I1041" t="s">
        <v>79</v>
      </c>
      <c r="J1041">
        <v>0</v>
      </c>
      <c r="K1041">
        <v>32</v>
      </c>
      <c r="L1041">
        <v>119</v>
      </c>
      <c r="M1041">
        <v>12</v>
      </c>
      <c r="N1041" s="1">
        <v>22646</v>
      </c>
      <c r="O1041" t="str">
        <f>IF(archive_3[[#This Row],[Fatalities (air)]]&gt;0,"Fatal","Non-fatal")</f>
        <v>Fatal</v>
      </c>
    </row>
    <row r="1042" spans="1:15" x14ac:dyDescent="0.35">
      <c r="A1042">
        <v>1960</v>
      </c>
      <c r="B1042" t="s">
        <v>5467</v>
      </c>
      <c r="C1042" t="s">
        <v>1307</v>
      </c>
      <c r="D1042">
        <v>4</v>
      </c>
      <c r="E1042" t="s">
        <v>564</v>
      </c>
      <c r="F1042" t="s">
        <v>9378</v>
      </c>
      <c r="G1042" t="s">
        <v>6428</v>
      </c>
      <c r="H1042" t="s">
        <v>1770</v>
      </c>
      <c r="I1042" t="s">
        <v>79</v>
      </c>
      <c r="J1042">
        <v>0</v>
      </c>
      <c r="K1042">
        <v>14</v>
      </c>
      <c r="L1042">
        <v>14</v>
      </c>
      <c r="M1042">
        <v>12</v>
      </c>
      <c r="N1042" s="1">
        <v>22254</v>
      </c>
      <c r="O1042" t="str">
        <f>IF(archive_3[[#This Row],[Fatalities (air)]]&gt;0,"Fatal","Non-fatal")</f>
        <v>Fatal</v>
      </c>
    </row>
    <row r="1043" spans="1:15" x14ac:dyDescent="0.35">
      <c r="A1043">
        <v>1988</v>
      </c>
      <c r="B1043" t="s">
        <v>5467</v>
      </c>
      <c r="C1043" t="s">
        <v>1307</v>
      </c>
      <c r="D1043">
        <v>7</v>
      </c>
      <c r="E1043" t="s">
        <v>564</v>
      </c>
      <c r="F1043" t="s">
        <v>539</v>
      </c>
      <c r="G1043" t="s">
        <v>6429</v>
      </c>
      <c r="H1043" t="s">
        <v>1771</v>
      </c>
      <c r="I1043" t="s">
        <v>79</v>
      </c>
      <c r="J1043">
        <v>0</v>
      </c>
      <c r="K1043">
        <v>6</v>
      </c>
      <c r="L1043">
        <v>14</v>
      </c>
      <c r="M1043">
        <v>12</v>
      </c>
      <c r="N1043" s="1">
        <v>32484</v>
      </c>
      <c r="O1043" t="str">
        <f>IF(archive_3[[#This Row],[Fatalities (air)]]&gt;0,"Fatal","Non-fatal")</f>
        <v>Fatal</v>
      </c>
    </row>
    <row r="1044" spans="1:15" x14ac:dyDescent="0.35">
      <c r="A1044">
        <v>1955</v>
      </c>
      <c r="B1044" t="s">
        <v>5467</v>
      </c>
      <c r="C1044" t="s">
        <v>1307</v>
      </c>
      <c r="D1044">
        <v>9</v>
      </c>
      <c r="E1044" t="s">
        <v>564</v>
      </c>
      <c r="F1044" t="s">
        <v>1772</v>
      </c>
      <c r="G1044" t="s">
        <v>6430</v>
      </c>
      <c r="H1044" t="s">
        <v>1773</v>
      </c>
      <c r="I1044" t="s">
        <v>79</v>
      </c>
      <c r="J1044">
        <v>0</v>
      </c>
      <c r="K1044">
        <v>21</v>
      </c>
      <c r="L1044">
        <v>21</v>
      </c>
      <c r="M1044">
        <v>12</v>
      </c>
      <c r="N1044" s="1">
        <v>20432</v>
      </c>
      <c r="O1044" t="str">
        <f>IF(archive_3[[#This Row],[Fatalities (air)]]&gt;0,"Fatal","Non-fatal")</f>
        <v>Fatal</v>
      </c>
    </row>
    <row r="1045" spans="1:15" x14ac:dyDescent="0.35">
      <c r="A1045">
        <v>1951</v>
      </c>
      <c r="B1045" t="s">
        <v>5467</v>
      </c>
      <c r="C1045" t="s">
        <v>1307</v>
      </c>
      <c r="D1045">
        <v>27</v>
      </c>
      <c r="E1045" t="s">
        <v>564</v>
      </c>
      <c r="F1045" t="s">
        <v>574</v>
      </c>
      <c r="G1045" t="s">
        <v>6431</v>
      </c>
      <c r="H1045" t="s">
        <v>6432</v>
      </c>
      <c r="I1045" t="s">
        <v>79</v>
      </c>
      <c r="J1045">
        <v>0</v>
      </c>
      <c r="K1045">
        <v>20</v>
      </c>
      <c r="L1045">
        <v>20</v>
      </c>
      <c r="M1045">
        <v>12</v>
      </c>
      <c r="N1045" s="1">
        <v>18989</v>
      </c>
      <c r="O1045" t="str">
        <f>IF(archive_3[[#This Row],[Fatalities (air)]]&gt;0,"Fatal","Non-fatal")</f>
        <v>Fatal</v>
      </c>
    </row>
    <row r="1046" spans="1:15" x14ac:dyDescent="0.35">
      <c r="A1046">
        <v>2016</v>
      </c>
      <c r="B1046" t="s">
        <v>5467</v>
      </c>
      <c r="C1046" t="s">
        <v>1307</v>
      </c>
      <c r="D1046">
        <v>25</v>
      </c>
      <c r="E1046" t="s">
        <v>564</v>
      </c>
      <c r="F1046" t="s">
        <v>576</v>
      </c>
      <c r="G1046" t="s">
        <v>6054</v>
      </c>
      <c r="H1046" t="s">
        <v>6433</v>
      </c>
      <c r="I1046" t="s">
        <v>1774</v>
      </c>
      <c r="J1046">
        <v>0</v>
      </c>
      <c r="K1046">
        <v>92</v>
      </c>
      <c r="L1046">
        <v>92</v>
      </c>
      <c r="M1046">
        <v>12</v>
      </c>
      <c r="N1046" s="1">
        <v>42729</v>
      </c>
      <c r="O1046" t="str">
        <f>IF(archive_3[[#This Row],[Fatalities (air)]]&gt;0,"Fatal","Non-fatal")</f>
        <v>Fatal</v>
      </c>
    </row>
    <row r="1047" spans="1:15" x14ac:dyDescent="0.35">
      <c r="A1047">
        <v>1966</v>
      </c>
      <c r="B1047" t="s">
        <v>5467</v>
      </c>
      <c r="C1047" t="s">
        <v>1307</v>
      </c>
      <c r="D1047">
        <v>2</v>
      </c>
      <c r="E1047" t="s">
        <v>564</v>
      </c>
      <c r="F1047" t="s">
        <v>576</v>
      </c>
      <c r="G1047" t="s">
        <v>6434</v>
      </c>
      <c r="H1047" t="s">
        <v>1182</v>
      </c>
      <c r="I1047" t="s">
        <v>79</v>
      </c>
      <c r="J1047">
        <v>0</v>
      </c>
      <c r="K1047">
        <v>21</v>
      </c>
      <c r="L1047">
        <v>21</v>
      </c>
      <c r="M1047">
        <v>12</v>
      </c>
      <c r="N1047" s="1">
        <v>24443</v>
      </c>
      <c r="O1047" t="str">
        <f>IF(archive_3[[#This Row],[Fatalities (air)]]&gt;0,"Fatal","Non-fatal")</f>
        <v>Fatal</v>
      </c>
    </row>
    <row r="1048" spans="1:15" x14ac:dyDescent="0.35">
      <c r="A1048">
        <v>1984</v>
      </c>
      <c r="B1048" t="s">
        <v>5467</v>
      </c>
      <c r="C1048" t="s">
        <v>1307</v>
      </c>
      <c r="D1048">
        <v>23</v>
      </c>
      <c r="E1048" t="s">
        <v>564</v>
      </c>
      <c r="F1048" t="s">
        <v>576</v>
      </c>
      <c r="G1048" t="s">
        <v>5954</v>
      </c>
      <c r="H1048" t="s">
        <v>6435</v>
      </c>
      <c r="I1048" t="s">
        <v>79</v>
      </c>
      <c r="J1048">
        <v>0</v>
      </c>
      <c r="K1048">
        <v>110</v>
      </c>
      <c r="L1048">
        <v>111</v>
      </c>
      <c r="M1048">
        <v>12</v>
      </c>
      <c r="N1048" s="1">
        <v>31039</v>
      </c>
      <c r="O1048" t="str">
        <f>IF(archive_3[[#This Row],[Fatalities (air)]]&gt;0,"Fatal","Non-fatal")</f>
        <v>Fatal</v>
      </c>
    </row>
    <row r="1049" spans="1:15" x14ac:dyDescent="0.35">
      <c r="A1049">
        <v>1995</v>
      </c>
      <c r="B1049" t="s">
        <v>5467</v>
      </c>
      <c r="C1049" t="s">
        <v>1307</v>
      </c>
      <c r="D1049">
        <v>7</v>
      </c>
      <c r="E1049" t="s">
        <v>564</v>
      </c>
      <c r="F1049" t="s">
        <v>576</v>
      </c>
      <c r="G1049" t="s">
        <v>6436</v>
      </c>
      <c r="H1049" t="s">
        <v>6437</v>
      </c>
      <c r="I1049" t="s">
        <v>1775</v>
      </c>
      <c r="J1049">
        <v>0</v>
      </c>
      <c r="K1049">
        <v>98</v>
      </c>
      <c r="L1049">
        <v>98</v>
      </c>
      <c r="M1049">
        <v>12</v>
      </c>
      <c r="N1049" s="1">
        <v>35040</v>
      </c>
      <c r="O1049" t="str">
        <f>IF(archive_3[[#This Row],[Fatalities (air)]]&gt;0,"Fatal","Non-fatal")</f>
        <v>Fatal</v>
      </c>
    </row>
    <row r="1050" spans="1:15" x14ac:dyDescent="0.35">
      <c r="A1050">
        <v>2010</v>
      </c>
      <c r="B1050" t="s">
        <v>5467</v>
      </c>
      <c r="C1050" t="s">
        <v>1307</v>
      </c>
      <c r="D1050">
        <v>4</v>
      </c>
      <c r="E1050" t="s">
        <v>564</v>
      </c>
      <c r="F1050" t="s">
        <v>576</v>
      </c>
      <c r="G1050" t="s">
        <v>5989</v>
      </c>
      <c r="H1050" t="s">
        <v>1182</v>
      </c>
      <c r="I1050" t="s">
        <v>1776</v>
      </c>
      <c r="J1050">
        <v>0</v>
      </c>
      <c r="K1050">
        <v>2</v>
      </c>
      <c r="L1050">
        <v>169</v>
      </c>
      <c r="M1050">
        <v>12</v>
      </c>
      <c r="N1050" s="1">
        <v>40516</v>
      </c>
      <c r="O1050" t="str">
        <f>IF(archive_3[[#This Row],[Fatalities (air)]]&gt;0,"Fatal","Non-fatal")</f>
        <v>Fatal</v>
      </c>
    </row>
    <row r="1051" spans="1:15" x14ac:dyDescent="0.35">
      <c r="A1051">
        <v>2012</v>
      </c>
      <c r="B1051" t="s">
        <v>5467</v>
      </c>
      <c r="C1051" t="s">
        <v>1307</v>
      </c>
      <c r="D1051">
        <v>29</v>
      </c>
      <c r="E1051" t="s">
        <v>564</v>
      </c>
      <c r="F1051" t="s">
        <v>576</v>
      </c>
      <c r="G1051" t="s">
        <v>6438</v>
      </c>
      <c r="H1051" t="s">
        <v>1182</v>
      </c>
      <c r="I1051" t="s">
        <v>1777</v>
      </c>
      <c r="J1051">
        <v>0</v>
      </c>
      <c r="K1051">
        <v>5</v>
      </c>
      <c r="L1051">
        <v>8</v>
      </c>
      <c r="M1051">
        <v>12</v>
      </c>
      <c r="N1051" s="1">
        <v>41272</v>
      </c>
      <c r="O1051" t="str">
        <f>IF(archive_3[[#This Row],[Fatalities (air)]]&gt;0,"Fatal","Non-fatal")</f>
        <v>Fatal</v>
      </c>
    </row>
    <row r="1052" spans="1:15" x14ac:dyDescent="0.35">
      <c r="A1052">
        <v>1942</v>
      </c>
      <c r="B1052" t="s">
        <v>5467</v>
      </c>
      <c r="C1052" t="s">
        <v>1307</v>
      </c>
      <c r="D1052">
        <v>12</v>
      </c>
      <c r="E1052" t="s">
        <v>564</v>
      </c>
      <c r="F1052" t="s">
        <v>1778</v>
      </c>
      <c r="G1052" t="s">
        <v>6439</v>
      </c>
      <c r="H1052" t="s">
        <v>4945</v>
      </c>
      <c r="I1052" t="s">
        <v>79</v>
      </c>
      <c r="J1052">
        <v>0</v>
      </c>
      <c r="K1052">
        <v>36</v>
      </c>
      <c r="L1052">
        <v>36</v>
      </c>
      <c r="M1052">
        <v>12</v>
      </c>
      <c r="N1052" s="1">
        <v>15687</v>
      </c>
      <c r="O1052" t="str">
        <f>IF(archive_3[[#This Row],[Fatalities (air)]]&gt;0,"Fatal","Non-fatal")</f>
        <v>Fatal</v>
      </c>
    </row>
    <row r="1053" spans="1:15" x14ac:dyDescent="0.35">
      <c r="A1053">
        <v>1976</v>
      </c>
      <c r="B1053" t="s">
        <v>5467</v>
      </c>
      <c r="C1053" t="s">
        <v>1307</v>
      </c>
      <c r="D1053">
        <v>17</v>
      </c>
      <c r="E1053" t="s">
        <v>564</v>
      </c>
      <c r="F1053" t="s">
        <v>80</v>
      </c>
      <c r="G1053" t="s">
        <v>6440</v>
      </c>
      <c r="H1053" t="s">
        <v>1779</v>
      </c>
      <c r="I1053" t="s">
        <v>79</v>
      </c>
      <c r="J1053">
        <v>0</v>
      </c>
      <c r="K1053">
        <v>7</v>
      </c>
      <c r="L1053">
        <v>7</v>
      </c>
      <c r="M1053">
        <v>12</v>
      </c>
      <c r="N1053" s="1">
        <v>28111</v>
      </c>
      <c r="O1053" t="str">
        <f>IF(archive_3[[#This Row],[Fatalities (air)]]&gt;0,"Fatal","Non-fatal")</f>
        <v>Fatal</v>
      </c>
    </row>
    <row r="1054" spans="1:15" x14ac:dyDescent="0.35">
      <c r="A1054">
        <v>1987</v>
      </c>
      <c r="B1054" t="s">
        <v>5467</v>
      </c>
      <c r="C1054" t="s">
        <v>1307</v>
      </c>
      <c r="D1054">
        <v>3</v>
      </c>
      <c r="E1054" t="s">
        <v>581</v>
      </c>
      <c r="F1054" t="s">
        <v>9342</v>
      </c>
      <c r="G1054" t="s">
        <v>6441</v>
      </c>
      <c r="H1054" t="s">
        <v>6442</v>
      </c>
      <c r="I1054" t="s">
        <v>1780</v>
      </c>
      <c r="J1054">
        <v>0</v>
      </c>
      <c r="K1054">
        <v>14</v>
      </c>
      <c r="L1054">
        <v>14</v>
      </c>
      <c r="M1054">
        <v>12</v>
      </c>
      <c r="N1054" s="1">
        <v>32114</v>
      </c>
      <c r="O1054" t="str">
        <f>IF(archive_3[[#This Row],[Fatalities (air)]]&gt;0,"Fatal","Non-fatal")</f>
        <v>Fatal</v>
      </c>
    </row>
    <row r="1055" spans="1:15" x14ac:dyDescent="0.35">
      <c r="A1055">
        <v>2017</v>
      </c>
      <c r="B1055" t="s">
        <v>5467</v>
      </c>
      <c r="C1055" t="s">
        <v>1307</v>
      </c>
      <c r="D1055">
        <v>13</v>
      </c>
      <c r="E1055" t="s">
        <v>1781</v>
      </c>
      <c r="F1055" t="s">
        <v>5667</v>
      </c>
      <c r="G1055" t="s">
        <v>6443</v>
      </c>
      <c r="H1055" t="s">
        <v>6444</v>
      </c>
      <c r="I1055" t="s">
        <v>1782</v>
      </c>
      <c r="J1055">
        <v>0</v>
      </c>
      <c r="K1055">
        <v>1</v>
      </c>
      <c r="L1055">
        <v>25</v>
      </c>
      <c r="M1055">
        <v>12</v>
      </c>
      <c r="N1055" s="1">
        <v>43082</v>
      </c>
      <c r="O1055" t="str">
        <f>IF(archive_3[[#This Row],[Fatalities (air)]]&gt;0,"Fatal","Non-fatal")</f>
        <v>Fatal</v>
      </c>
    </row>
    <row r="1056" spans="1:15" x14ac:dyDescent="0.35">
      <c r="A1056">
        <v>1986</v>
      </c>
      <c r="B1056" t="s">
        <v>5467</v>
      </c>
      <c r="C1056" t="s">
        <v>1307</v>
      </c>
      <c r="D1056">
        <v>25</v>
      </c>
      <c r="E1056" t="s">
        <v>5420</v>
      </c>
      <c r="F1056" t="s">
        <v>21</v>
      </c>
      <c r="G1056" t="s">
        <v>216</v>
      </c>
      <c r="H1056" t="s">
        <v>1783</v>
      </c>
      <c r="I1056" t="s">
        <v>1784</v>
      </c>
      <c r="J1056">
        <v>0</v>
      </c>
      <c r="K1056">
        <v>63</v>
      </c>
      <c r="L1056">
        <v>106</v>
      </c>
      <c r="M1056">
        <v>12</v>
      </c>
      <c r="N1056" s="1">
        <v>31771</v>
      </c>
      <c r="O1056" t="str">
        <f>IF(archive_3[[#This Row],[Fatalities (air)]]&gt;0,"Fatal","Non-fatal")</f>
        <v>Fatal</v>
      </c>
    </row>
    <row r="1057" spans="1:15" x14ac:dyDescent="0.35">
      <c r="A1057">
        <v>2004</v>
      </c>
      <c r="B1057" t="s">
        <v>5467</v>
      </c>
      <c r="C1057" t="s">
        <v>1307</v>
      </c>
      <c r="D1057">
        <v>11</v>
      </c>
      <c r="E1057" t="s">
        <v>5420</v>
      </c>
      <c r="F1057" t="s">
        <v>56</v>
      </c>
      <c r="G1057" t="s">
        <v>6445</v>
      </c>
      <c r="H1057" t="s">
        <v>3135</v>
      </c>
      <c r="I1057" t="s">
        <v>1785</v>
      </c>
      <c r="J1057">
        <v>0</v>
      </c>
      <c r="K1057">
        <v>1</v>
      </c>
      <c r="L1057">
        <v>7</v>
      </c>
      <c r="M1057">
        <v>12</v>
      </c>
      <c r="N1057" s="1">
        <v>38332</v>
      </c>
      <c r="O1057" t="str">
        <f>IF(archive_3[[#This Row],[Fatalities (air)]]&gt;0,"Fatal","Non-fatal")</f>
        <v>Fatal</v>
      </c>
    </row>
    <row r="1058" spans="1:15" x14ac:dyDescent="0.35">
      <c r="A1058">
        <v>1956</v>
      </c>
      <c r="B1058" t="s">
        <v>5467</v>
      </c>
      <c r="C1058" t="s">
        <v>1307</v>
      </c>
      <c r="D1058">
        <v>31</v>
      </c>
      <c r="E1058" t="s">
        <v>5420</v>
      </c>
      <c r="F1058" t="s">
        <v>144</v>
      </c>
      <c r="G1058" t="s">
        <v>1786</v>
      </c>
      <c r="H1058" t="s">
        <v>588</v>
      </c>
      <c r="I1058" t="s">
        <v>1787</v>
      </c>
      <c r="J1058">
        <v>0</v>
      </c>
      <c r="K1058">
        <v>12</v>
      </c>
      <c r="L1058">
        <v>38</v>
      </c>
      <c r="M1058">
        <v>12</v>
      </c>
      <c r="N1058" s="1">
        <v>20820</v>
      </c>
      <c r="O1058" t="str">
        <f>IF(archive_3[[#This Row],[Fatalities (air)]]&gt;0,"Fatal","Non-fatal")</f>
        <v>Fatal</v>
      </c>
    </row>
    <row r="1059" spans="1:15" x14ac:dyDescent="0.35">
      <c r="A1059">
        <v>1988</v>
      </c>
      <c r="B1059" t="s">
        <v>5467</v>
      </c>
      <c r="C1059" t="s">
        <v>1307</v>
      </c>
      <c r="D1059">
        <v>21</v>
      </c>
      <c r="E1059" t="s">
        <v>590</v>
      </c>
      <c r="F1059" t="s">
        <v>21</v>
      </c>
      <c r="G1059" t="s">
        <v>22</v>
      </c>
      <c r="H1059" t="s">
        <v>1788</v>
      </c>
      <c r="I1059" t="s">
        <v>50</v>
      </c>
      <c r="J1059">
        <v>11</v>
      </c>
      <c r="K1059">
        <v>259</v>
      </c>
      <c r="L1059">
        <v>259</v>
      </c>
      <c r="M1059">
        <v>12</v>
      </c>
      <c r="N1059" s="1">
        <v>32498</v>
      </c>
      <c r="O1059" t="str">
        <f>IF(archive_3[[#This Row],[Fatalities (air)]]&gt;0,"Fatal","Non-fatal")</f>
        <v>Fatal</v>
      </c>
    </row>
    <row r="1060" spans="1:15" x14ac:dyDescent="0.35">
      <c r="A1060">
        <v>1943</v>
      </c>
      <c r="B1060" t="s">
        <v>5467</v>
      </c>
      <c r="C1060" t="s">
        <v>1307</v>
      </c>
      <c r="D1060">
        <v>17</v>
      </c>
      <c r="E1060" t="s">
        <v>590</v>
      </c>
      <c r="F1060" t="s">
        <v>144</v>
      </c>
      <c r="G1060" t="s">
        <v>6446</v>
      </c>
      <c r="H1060" t="s">
        <v>6447</v>
      </c>
      <c r="I1060" t="s">
        <v>592</v>
      </c>
      <c r="J1060">
        <v>0</v>
      </c>
      <c r="K1060">
        <v>10</v>
      </c>
      <c r="L1060">
        <v>10</v>
      </c>
      <c r="M1060">
        <v>12</v>
      </c>
      <c r="N1060" s="1">
        <v>16057</v>
      </c>
      <c r="O1060" t="str">
        <f>IF(archive_3[[#This Row],[Fatalities (air)]]&gt;0,"Fatal","Non-fatal")</f>
        <v>Fatal</v>
      </c>
    </row>
    <row r="1061" spans="1:15" x14ac:dyDescent="0.35">
      <c r="A1061">
        <v>1993</v>
      </c>
      <c r="B1061" t="s">
        <v>5467</v>
      </c>
      <c r="C1061" t="s">
        <v>1307</v>
      </c>
      <c r="D1061">
        <v>9</v>
      </c>
      <c r="E1061" t="s">
        <v>593</v>
      </c>
      <c r="F1061" t="s">
        <v>6448</v>
      </c>
      <c r="G1061" t="s">
        <v>6449</v>
      </c>
      <c r="H1061" t="s">
        <v>5688</v>
      </c>
      <c r="I1061" t="s">
        <v>1789</v>
      </c>
      <c r="J1061">
        <v>0</v>
      </c>
      <c r="K1061">
        <v>3</v>
      </c>
      <c r="L1061">
        <v>3</v>
      </c>
      <c r="M1061">
        <v>12</v>
      </c>
      <c r="N1061" s="1">
        <v>34312</v>
      </c>
      <c r="O1061" t="str">
        <f>IF(archive_3[[#This Row],[Fatalities (air)]]&gt;0,"Fatal","Non-fatal")</f>
        <v>Fatal</v>
      </c>
    </row>
    <row r="1062" spans="1:15" x14ac:dyDescent="0.35">
      <c r="A1062">
        <v>1978</v>
      </c>
      <c r="B1062" t="s">
        <v>5467</v>
      </c>
      <c r="C1062" t="s">
        <v>1307</v>
      </c>
      <c r="D1062">
        <v>23</v>
      </c>
      <c r="E1062" t="s">
        <v>1790</v>
      </c>
      <c r="F1062" t="s">
        <v>5442</v>
      </c>
      <c r="G1062" t="s">
        <v>5517</v>
      </c>
      <c r="H1062" t="s">
        <v>6450</v>
      </c>
      <c r="I1062" t="s">
        <v>1791</v>
      </c>
      <c r="J1062">
        <v>0</v>
      </c>
      <c r="K1062">
        <v>108</v>
      </c>
      <c r="L1062">
        <v>129</v>
      </c>
      <c r="M1062">
        <v>12</v>
      </c>
      <c r="N1062" s="1">
        <v>28847</v>
      </c>
      <c r="O1062" t="str">
        <f>IF(archive_3[[#This Row],[Fatalities (air)]]&gt;0,"Fatal","Non-fatal")</f>
        <v>Fatal</v>
      </c>
    </row>
    <row r="1063" spans="1:15" x14ac:dyDescent="0.35">
      <c r="A1063">
        <v>1954</v>
      </c>
      <c r="B1063" t="s">
        <v>5467</v>
      </c>
      <c r="C1063" t="s">
        <v>1307</v>
      </c>
      <c r="D1063">
        <v>12</v>
      </c>
      <c r="E1063" t="s">
        <v>1792</v>
      </c>
      <c r="F1063" t="s">
        <v>13</v>
      </c>
      <c r="G1063" t="s">
        <v>6451</v>
      </c>
      <c r="H1063" t="s">
        <v>1793</v>
      </c>
      <c r="I1063" t="s">
        <v>1794</v>
      </c>
      <c r="J1063">
        <v>0</v>
      </c>
      <c r="K1063">
        <v>4</v>
      </c>
      <c r="L1063">
        <v>4</v>
      </c>
      <c r="M1063">
        <v>12</v>
      </c>
      <c r="N1063" s="1">
        <v>20070</v>
      </c>
      <c r="O1063" t="str">
        <f>IF(archive_3[[#This Row],[Fatalities (air)]]&gt;0,"Fatal","Non-fatal")</f>
        <v>Fatal</v>
      </c>
    </row>
    <row r="1064" spans="1:15" x14ac:dyDescent="0.35">
      <c r="A1064">
        <v>1983</v>
      </c>
      <c r="B1064" t="s">
        <v>5467</v>
      </c>
      <c r="C1064" t="s">
        <v>1307</v>
      </c>
      <c r="D1064">
        <v>7</v>
      </c>
      <c r="E1064" t="s">
        <v>601</v>
      </c>
      <c r="F1064" t="s">
        <v>21</v>
      </c>
      <c r="G1064" t="s">
        <v>35</v>
      </c>
      <c r="H1064" t="s">
        <v>1213</v>
      </c>
      <c r="I1064" t="s">
        <v>1795</v>
      </c>
      <c r="J1064">
        <v>0</v>
      </c>
      <c r="K1064">
        <v>93</v>
      </c>
      <c r="L1064">
        <v>135</v>
      </c>
      <c r="M1064">
        <v>12</v>
      </c>
      <c r="N1064" s="1">
        <v>30657</v>
      </c>
      <c r="O1064" t="str">
        <f>IF(archive_3[[#This Row],[Fatalities (air)]]&gt;0,"Fatal","Non-fatal")</f>
        <v>Fatal</v>
      </c>
    </row>
    <row r="1065" spans="1:15" x14ac:dyDescent="0.35">
      <c r="A1065">
        <v>1927</v>
      </c>
      <c r="B1065" t="s">
        <v>5467</v>
      </c>
      <c r="C1065" t="s">
        <v>1307</v>
      </c>
      <c r="D1065">
        <v>28</v>
      </c>
      <c r="E1065" t="s">
        <v>601</v>
      </c>
      <c r="F1065" t="s">
        <v>602</v>
      </c>
      <c r="G1065" t="s">
        <v>6452</v>
      </c>
      <c r="H1065" t="s">
        <v>1796</v>
      </c>
      <c r="I1065" t="s">
        <v>917</v>
      </c>
      <c r="J1065">
        <v>0</v>
      </c>
      <c r="K1065">
        <v>1</v>
      </c>
      <c r="L1065">
        <v>1</v>
      </c>
      <c r="M1065">
        <v>12</v>
      </c>
      <c r="N1065" s="1">
        <v>10224</v>
      </c>
      <c r="O1065" t="str">
        <f>IF(archive_3[[#This Row],[Fatalities (air)]]&gt;0,"Fatal","Non-fatal")</f>
        <v>Fatal</v>
      </c>
    </row>
    <row r="1066" spans="1:15" x14ac:dyDescent="0.35">
      <c r="A1066">
        <v>1920</v>
      </c>
      <c r="B1066" t="s">
        <v>5467</v>
      </c>
      <c r="C1066" t="s">
        <v>1307</v>
      </c>
      <c r="D1066">
        <v>24</v>
      </c>
      <c r="E1066" t="s">
        <v>601</v>
      </c>
      <c r="F1066" t="s">
        <v>602</v>
      </c>
      <c r="G1066" t="s">
        <v>6453</v>
      </c>
      <c r="H1066" t="s">
        <v>1211</v>
      </c>
      <c r="I1066" t="s">
        <v>917</v>
      </c>
      <c r="J1066">
        <v>0</v>
      </c>
      <c r="K1066">
        <v>1</v>
      </c>
      <c r="L1066">
        <v>1</v>
      </c>
      <c r="M1066">
        <v>12</v>
      </c>
      <c r="N1066" s="1">
        <v>7664</v>
      </c>
      <c r="O1066" t="str">
        <f>IF(archive_3[[#This Row],[Fatalities (air)]]&gt;0,"Fatal","Non-fatal")</f>
        <v>Fatal</v>
      </c>
    </row>
    <row r="1067" spans="1:15" x14ac:dyDescent="0.35">
      <c r="A1067">
        <v>1953</v>
      </c>
      <c r="B1067" t="s">
        <v>5467</v>
      </c>
      <c r="C1067" t="s">
        <v>1307</v>
      </c>
      <c r="D1067">
        <v>4</v>
      </c>
      <c r="E1067" t="s">
        <v>601</v>
      </c>
      <c r="F1067" t="s">
        <v>9362</v>
      </c>
      <c r="G1067" t="s">
        <v>6454</v>
      </c>
      <c r="H1067" t="s">
        <v>6455</v>
      </c>
      <c r="I1067" t="s">
        <v>605</v>
      </c>
      <c r="J1067">
        <v>0</v>
      </c>
      <c r="K1067">
        <v>23</v>
      </c>
      <c r="L1067">
        <v>33</v>
      </c>
      <c r="M1067">
        <v>12</v>
      </c>
      <c r="N1067" s="1">
        <v>19697</v>
      </c>
      <c r="O1067" t="str">
        <f>IF(archive_3[[#This Row],[Fatalities (air)]]&gt;0,"Fatal","Non-fatal")</f>
        <v>Fatal</v>
      </c>
    </row>
    <row r="1068" spans="1:15" x14ac:dyDescent="0.35">
      <c r="A1068">
        <v>1948</v>
      </c>
      <c r="B1068" t="s">
        <v>5467</v>
      </c>
      <c r="C1068" t="s">
        <v>1307</v>
      </c>
      <c r="D1068">
        <v>23</v>
      </c>
      <c r="E1068" t="s">
        <v>601</v>
      </c>
      <c r="F1068" t="s">
        <v>13</v>
      </c>
      <c r="G1068" t="s">
        <v>5549</v>
      </c>
      <c r="H1068" t="s">
        <v>1213</v>
      </c>
      <c r="I1068" t="s">
        <v>607</v>
      </c>
      <c r="J1068">
        <v>0</v>
      </c>
      <c r="K1068">
        <v>27</v>
      </c>
      <c r="L1068">
        <v>27</v>
      </c>
      <c r="M1068">
        <v>12</v>
      </c>
      <c r="N1068" s="1">
        <v>17890</v>
      </c>
      <c r="O1068" t="str">
        <f>IF(archive_3[[#This Row],[Fatalities (air)]]&gt;0,"Fatal","Non-fatal")</f>
        <v>Fatal</v>
      </c>
    </row>
    <row r="1069" spans="1:15" x14ac:dyDescent="0.35">
      <c r="A1069">
        <v>1958</v>
      </c>
      <c r="B1069" t="s">
        <v>5467</v>
      </c>
      <c r="C1069" t="s">
        <v>1307</v>
      </c>
      <c r="D1069">
        <v>4</v>
      </c>
      <c r="E1069" t="s">
        <v>601</v>
      </c>
      <c r="F1069" t="s">
        <v>6304</v>
      </c>
      <c r="G1069" t="s">
        <v>6456</v>
      </c>
      <c r="H1069" t="s">
        <v>1797</v>
      </c>
      <c r="I1069" t="s">
        <v>605</v>
      </c>
      <c r="J1069">
        <v>0</v>
      </c>
      <c r="K1069">
        <v>21</v>
      </c>
      <c r="L1069">
        <v>21</v>
      </c>
      <c r="M1069">
        <v>12</v>
      </c>
      <c r="N1069" s="1">
        <v>21523</v>
      </c>
      <c r="O1069" t="str">
        <f>IF(archive_3[[#This Row],[Fatalities (air)]]&gt;0,"Fatal","Non-fatal")</f>
        <v>Fatal</v>
      </c>
    </row>
    <row r="1070" spans="1:15" x14ac:dyDescent="0.35">
      <c r="A1070">
        <v>1974</v>
      </c>
      <c r="B1070" t="s">
        <v>5467</v>
      </c>
      <c r="C1070" t="s">
        <v>1307</v>
      </c>
      <c r="D1070">
        <v>4</v>
      </c>
      <c r="E1070" t="s">
        <v>611</v>
      </c>
      <c r="F1070" t="s">
        <v>5442</v>
      </c>
      <c r="G1070" t="s">
        <v>5781</v>
      </c>
      <c r="H1070" t="s">
        <v>6457</v>
      </c>
      <c r="I1070" t="s">
        <v>1798</v>
      </c>
      <c r="J1070">
        <v>0</v>
      </c>
      <c r="K1070">
        <v>191</v>
      </c>
      <c r="L1070">
        <v>191</v>
      </c>
      <c r="M1070">
        <v>12</v>
      </c>
      <c r="N1070" s="1">
        <v>27367</v>
      </c>
      <c r="O1070" t="str">
        <f>IF(archive_3[[#This Row],[Fatalities (air)]]&gt;0,"Fatal","Non-fatal")</f>
        <v>Fatal</v>
      </c>
    </row>
    <row r="1071" spans="1:15" x14ac:dyDescent="0.35">
      <c r="A1071">
        <v>1971</v>
      </c>
      <c r="B1071" t="s">
        <v>5467</v>
      </c>
      <c r="C1071" t="s">
        <v>1307</v>
      </c>
      <c r="D1071">
        <v>6</v>
      </c>
      <c r="E1071" t="s">
        <v>613</v>
      </c>
      <c r="F1071" t="s">
        <v>224</v>
      </c>
      <c r="G1071" t="s">
        <v>6458</v>
      </c>
      <c r="H1071" t="s">
        <v>1799</v>
      </c>
      <c r="I1071" t="s">
        <v>1227</v>
      </c>
      <c r="J1071">
        <v>0</v>
      </c>
      <c r="K1071">
        <v>10</v>
      </c>
      <c r="L1071">
        <v>42</v>
      </c>
      <c r="M1071">
        <v>12</v>
      </c>
      <c r="N1071" s="1">
        <v>26273</v>
      </c>
      <c r="O1071" t="str">
        <f>IF(archive_3[[#This Row],[Fatalities (air)]]&gt;0,"Fatal","Non-fatal")</f>
        <v>Fatal</v>
      </c>
    </row>
    <row r="1072" spans="1:15" x14ac:dyDescent="0.35">
      <c r="A1072">
        <v>1919</v>
      </c>
      <c r="B1072" t="s">
        <v>5467</v>
      </c>
      <c r="C1072" t="s">
        <v>1307</v>
      </c>
      <c r="D1072">
        <v>11</v>
      </c>
      <c r="E1072" t="s">
        <v>1800</v>
      </c>
      <c r="F1072" t="s">
        <v>149</v>
      </c>
      <c r="G1072" t="s">
        <v>6459</v>
      </c>
      <c r="H1072" t="s">
        <v>1801</v>
      </c>
      <c r="I1072" t="s">
        <v>1802</v>
      </c>
      <c r="J1072">
        <v>0</v>
      </c>
      <c r="K1072">
        <v>1</v>
      </c>
      <c r="L1072">
        <v>1</v>
      </c>
      <c r="M1072">
        <v>12</v>
      </c>
      <c r="N1072" s="1">
        <v>7285</v>
      </c>
      <c r="O1072" t="str">
        <f>IF(archive_3[[#This Row],[Fatalities (air)]]&gt;0,"Fatal","Non-fatal")</f>
        <v>Fatal</v>
      </c>
    </row>
    <row r="1073" spans="1:15" x14ac:dyDescent="0.35">
      <c r="A1073">
        <v>1991</v>
      </c>
      <c r="B1073" t="s">
        <v>5467</v>
      </c>
      <c r="C1073" t="s">
        <v>1307</v>
      </c>
      <c r="D1073">
        <v>27</v>
      </c>
      <c r="E1073" t="s">
        <v>1229</v>
      </c>
      <c r="F1073" t="s">
        <v>1803</v>
      </c>
      <c r="G1073" t="s">
        <v>6460</v>
      </c>
      <c r="H1073" t="s">
        <v>1804</v>
      </c>
      <c r="I1073" t="s">
        <v>1805</v>
      </c>
      <c r="J1073">
        <v>0</v>
      </c>
      <c r="K1073">
        <v>0</v>
      </c>
      <c r="L1073">
        <v>129</v>
      </c>
      <c r="M1073">
        <v>12</v>
      </c>
      <c r="N1073" s="1">
        <v>33599</v>
      </c>
      <c r="O1073" t="str">
        <f>IF(archive_3[[#This Row],[Fatalities (air)]]&gt;0,"Fatal","Non-fatal")</f>
        <v>Non-fatal</v>
      </c>
    </row>
    <row r="1074" spans="1:15" x14ac:dyDescent="0.35">
      <c r="A1074">
        <v>1953</v>
      </c>
      <c r="B1074" t="s">
        <v>5467</v>
      </c>
      <c r="C1074" t="s">
        <v>1307</v>
      </c>
      <c r="D1074">
        <v>19</v>
      </c>
      <c r="E1074" t="s">
        <v>620</v>
      </c>
      <c r="F1074" t="s">
        <v>95</v>
      </c>
      <c r="G1074" t="s">
        <v>6461</v>
      </c>
      <c r="H1074" t="s">
        <v>1806</v>
      </c>
      <c r="I1074" t="s">
        <v>276</v>
      </c>
      <c r="J1074">
        <v>0</v>
      </c>
      <c r="K1074">
        <v>1</v>
      </c>
      <c r="L1074">
        <v>44</v>
      </c>
      <c r="M1074">
        <v>12</v>
      </c>
      <c r="N1074" s="1">
        <v>19712</v>
      </c>
      <c r="O1074" t="str">
        <f>IF(archive_3[[#This Row],[Fatalities (air)]]&gt;0,"Fatal","Non-fatal")</f>
        <v>Fatal</v>
      </c>
    </row>
    <row r="1075" spans="1:15" x14ac:dyDescent="0.35">
      <c r="A1075">
        <v>1934</v>
      </c>
      <c r="B1075" t="s">
        <v>5467</v>
      </c>
      <c r="C1075" t="s">
        <v>1307</v>
      </c>
      <c r="D1075">
        <v>20</v>
      </c>
      <c r="E1075" t="s">
        <v>625</v>
      </c>
      <c r="F1075" t="s">
        <v>13</v>
      </c>
      <c r="G1075" t="s">
        <v>5650</v>
      </c>
      <c r="H1075" t="s">
        <v>1807</v>
      </c>
      <c r="I1075" t="s">
        <v>297</v>
      </c>
      <c r="J1075">
        <v>0</v>
      </c>
      <c r="K1075">
        <v>7</v>
      </c>
      <c r="L1075">
        <v>7</v>
      </c>
      <c r="M1075">
        <v>12</v>
      </c>
      <c r="N1075" s="1">
        <v>12773</v>
      </c>
      <c r="O1075" t="str">
        <f>IF(archive_3[[#This Row],[Fatalities (air)]]&gt;0,"Fatal","Non-fatal")</f>
        <v>Fatal</v>
      </c>
    </row>
    <row r="1076" spans="1:15" x14ac:dyDescent="0.35">
      <c r="A1076">
        <v>1952</v>
      </c>
      <c r="B1076" t="s">
        <v>5467</v>
      </c>
      <c r="C1076" t="s">
        <v>1307</v>
      </c>
      <c r="D1076">
        <v>22</v>
      </c>
      <c r="E1076" t="s">
        <v>625</v>
      </c>
      <c r="F1076" t="s">
        <v>13</v>
      </c>
      <c r="G1076" t="s">
        <v>5509</v>
      </c>
      <c r="H1076" t="s">
        <v>1808</v>
      </c>
      <c r="I1076" t="s">
        <v>1809</v>
      </c>
      <c r="J1076">
        <v>0</v>
      </c>
      <c r="K1076">
        <v>9</v>
      </c>
      <c r="L1076">
        <v>0</v>
      </c>
      <c r="M1076">
        <v>12</v>
      </c>
      <c r="N1076" s="1">
        <v>19350</v>
      </c>
      <c r="O1076" t="str">
        <f>IF(archive_3[[#This Row],[Fatalities (air)]]&gt;0,"Fatal","Non-fatal")</f>
        <v>Fatal</v>
      </c>
    </row>
    <row r="1077" spans="1:15" x14ac:dyDescent="0.35">
      <c r="A1077">
        <v>1953</v>
      </c>
      <c r="B1077" t="s">
        <v>5467</v>
      </c>
      <c r="C1077" t="s">
        <v>1307</v>
      </c>
      <c r="D1077">
        <v>21</v>
      </c>
      <c r="E1077" t="s">
        <v>625</v>
      </c>
      <c r="F1077" t="s">
        <v>13</v>
      </c>
      <c r="G1077" t="s">
        <v>6462</v>
      </c>
      <c r="H1077" t="s">
        <v>6463</v>
      </c>
      <c r="I1077" t="s">
        <v>1810</v>
      </c>
      <c r="J1077">
        <v>0</v>
      </c>
      <c r="K1077">
        <v>9</v>
      </c>
      <c r="L1077">
        <v>15</v>
      </c>
      <c r="M1077">
        <v>12</v>
      </c>
      <c r="N1077" s="1">
        <v>19714</v>
      </c>
      <c r="O1077" t="str">
        <f>IF(archive_3[[#This Row],[Fatalities (air)]]&gt;0,"Fatal","Non-fatal")</f>
        <v>Fatal</v>
      </c>
    </row>
    <row r="1078" spans="1:15" x14ac:dyDescent="0.35">
      <c r="A1078">
        <v>2002</v>
      </c>
      <c r="B1078" t="s">
        <v>5467</v>
      </c>
      <c r="C1078" t="s">
        <v>1307</v>
      </c>
      <c r="D1078">
        <v>21</v>
      </c>
      <c r="E1078" t="s">
        <v>628</v>
      </c>
      <c r="F1078" t="s">
        <v>1811</v>
      </c>
      <c r="G1078" t="s">
        <v>6464</v>
      </c>
      <c r="H1078" t="s">
        <v>6465</v>
      </c>
      <c r="I1078" t="s">
        <v>1812</v>
      </c>
      <c r="J1078">
        <v>0</v>
      </c>
      <c r="K1078">
        <v>2</v>
      </c>
      <c r="L1078">
        <v>2</v>
      </c>
      <c r="M1078">
        <v>12</v>
      </c>
      <c r="N1078" s="1">
        <v>37611</v>
      </c>
      <c r="O1078" t="str">
        <f>IF(archive_3[[#This Row],[Fatalities (air)]]&gt;0,"Fatal","Non-fatal")</f>
        <v>Fatal</v>
      </c>
    </row>
    <row r="1079" spans="1:15" x14ac:dyDescent="0.35">
      <c r="A1079">
        <v>1991</v>
      </c>
      <c r="B1079" t="s">
        <v>5467</v>
      </c>
      <c r="C1079" t="s">
        <v>1307</v>
      </c>
      <c r="D1079">
        <v>29</v>
      </c>
      <c r="E1079" t="s">
        <v>628</v>
      </c>
      <c r="F1079" t="s">
        <v>21</v>
      </c>
      <c r="G1079" t="s">
        <v>22</v>
      </c>
      <c r="H1079" t="s">
        <v>1813</v>
      </c>
      <c r="I1079" t="s">
        <v>839</v>
      </c>
      <c r="J1079">
        <v>0</v>
      </c>
      <c r="K1079">
        <v>5</v>
      </c>
      <c r="L1079">
        <v>5</v>
      </c>
      <c r="M1079">
        <v>12</v>
      </c>
      <c r="N1079" s="1">
        <v>33601</v>
      </c>
      <c r="O1079" t="str">
        <f>IF(archive_3[[#This Row],[Fatalities (air)]]&gt;0,"Fatal","Non-fatal")</f>
        <v>Fatal</v>
      </c>
    </row>
    <row r="1080" spans="1:15" x14ac:dyDescent="0.35">
      <c r="A1080">
        <v>1948</v>
      </c>
      <c r="B1080" t="s">
        <v>5467</v>
      </c>
      <c r="C1080" t="s">
        <v>1307</v>
      </c>
      <c r="D1080">
        <v>12</v>
      </c>
      <c r="E1080" t="s">
        <v>628</v>
      </c>
      <c r="F1080" t="s">
        <v>13</v>
      </c>
      <c r="G1080" t="s">
        <v>5509</v>
      </c>
      <c r="H1080" t="s">
        <v>1237</v>
      </c>
      <c r="I1080" t="s">
        <v>179</v>
      </c>
      <c r="J1080">
        <v>0</v>
      </c>
      <c r="K1080">
        <v>2</v>
      </c>
      <c r="L1080">
        <v>10</v>
      </c>
      <c r="M1080">
        <v>12</v>
      </c>
      <c r="N1080" s="1">
        <v>17879</v>
      </c>
      <c r="O1080" t="str">
        <f>IF(archive_3[[#This Row],[Fatalities (air)]]&gt;0,"Fatal","Non-fatal")</f>
        <v>Fatal</v>
      </c>
    </row>
    <row r="1081" spans="1:15" x14ac:dyDescent="0.35">
      <c r="A1081">
        <v>1952</v>
      </c>
      <c r="B1081" t="s">
        <v>5467</v>
      </c>
      <c r="C1081" t="s">
        <v>1307</v>
      </c>
      <c r="D1081">
        <v>30</v>
      </c>
      <c r="E1081" t="s">
        <v>628</v>
      </c>
      <c r="F1081" t="s">
        <v>13</v>
      </c>
      <c r="G1081" t="s">
        <v>6393</v>
      </c>
      <c r="H1081" t="s">
        <v>1814</v>
      </c>
      <c r="I1081" t="s">
        <v>556</v>
      </c>
      <c r="J1081">
        <v>0</v>
      </c>
      <c r="K1081">
        <v>2</v>
      </c>
      <c r="L1081">
        <v>10</v>
      </c>
      <c r="M1081">
        <v>12</v>
      </c>
      <c r="N1081" s="1">
        <v>19358</v>
      </c>
      <c r="O1081" t="str">
        <f>IF(archive_3[[#This Row],[Fatalities (air)]]&gt;0,"Fatal","Non-fatal")</f>
        <v>Fatal</v>
      </c>
    </row>
    <row r="1082" spans="1:15" x14ac:dyDescent="0.35">
      <c r="A1082">
        <v>1980</v>
      </c>
      <c r="B1082" t="s">
        <v>5467</v>
      </c>
      <c r="C1082" t="s">
        <v>1307</v>
      </c>
      <c r="D1082">
        <v>5</v>
      </c>
      <c r="E1082" t="s">
        <v>1241</v>
      </c>
      <c r="F1082" t="s">
        <v>729</v>
      </c>
      <c r="G1082" t="s">
        <v>6466</v>
      </c>
      <c r="H1082" t="s">
        <v>6467</v>
      </c>
      <c r="I1082" t="s">
        <v>1815</v>
      </c>
      <c r="J1082">
        <v>0</v>
      </c>
      <c r="K1082">
        <v>10</v>
      </c>
      <c r="L1082">
        <v>10</v>
      </c>
      <c r="M1082">
        <v>12</v>
      </c>
      <c r="N1082" s="1">
        <v>29560</v>
      </c>
      <c r="O1082" t="str">
        <f>IF(archive_3[[#This Row],[Fatalities (air)]]&gt;0,"Fatal","Non-fatal")</f>
        <v>Fatal</v>
      </c>
    </row>
    <row r="1083" spans="1:15" x14ac:dyDescent="0.35">
      <c r="A1083">
        <v>1947</v>
      </c>
      <c r="B1083" t="s">
        <v>5467</v>
      </c>
      <c r="C1083" t="s">
        <v>1307</v>
      </c>
      <c r="D1083">
        <v>11</v>
      </c>
      <c r="E1083" t="s">
        <v>633</v>
      </c>
      <c r="F1083" t="s">
        <v>13</v>
      </c>
      <c r="G1083" t="s">
        <v>639</v>
      </c>
      <c r="H1083" t="s">
        <v>2223</v>
      </c>
      <c r="I1083" t="s">
        <v>217</v>
      </c>
      <c r="J1083">
        <v>0</v>
      </c>
      <c r="K1083">
        <v>20</v>
      </c>
      <c r="L1083">
        <v>20</v>
      </c>
      <c r="M1083">
        <v>12</v>
      </c>
      <c r="N1083" s="1">
        <v>17512</v>
      </c>
      <c r="O1083" t="str">
        <f>IF(archive_3[[#This Row],[Fatalities (air)]]&gt;0,"Fatal","Non-fatal")</f>
        <v>Fatal</v>
      </c>
    </row>
    <row r="1084" spans="1:15" x14ac:dyDescent="0.35">
      <c r="A1084">
        <v>1928</v>
      </c>
      <c r="B1084" t="s">
        <v>5467</v>
      </c>
      <c r="C1084" t="s">
        <v>1307</v>
      </c>
      <c r="D1084">
        <v>23</v>
      </c>
      <c r="E1084" t="s">
        <v>633</v>
      </c>
      <c r="F1084" t="s">
        <v>270</v>
      </c>
      <c r="G1084" t="s">
        <v>9258</v>
      </c>
      <c r="H1084" t="s">
        <v>1816</v>
      </c>
      <c r="I1084" t="s">
        <v>1817</v>
      </c>
      <c r="J1084">
        <v>0</v>
      </c>
      <c r="K1084">
        <v>4</v>
      </c>
      <c r="L1084">
        <v>4</v>
      </c>
      <c r="M1084">
        <v>12</v>
      </c>
      <c r="N1084" s="1">
        <v>10585</v>
      </c>
      <c r="O1084" t="str">
        <f>IF(archive_3[[#This Row],[Fatalities (air)]]&gt;0,"Fatal","Non-fatal")</f>
        <v>Fatal</v>
      </c>
    </row>
    <row r="1085" spans="1:15" x14ac:dyDescent="0.35">
      <c r="A1085">
        <v>1934</v>
      </c>
      <c r="B1085" t="s">
        <v>5467</v>
      </c>
      <c r="C1085" t="s">
        <v>1307</v>
      </c>
      <c r="D1085">
        <v>22</v>
      </c>
      <c r="E1085" t="s">
        <v>633</v>
      </c>
      <c r="F1085" t="s">
        <v>1818</v>
      </c>
      <c r="G1085" t="s">
        <v>6468</v>
      </c>
      <c r="H1085" t="s">
        <v>1819</v>
      </c>
      <c r="I1085" t="s">
        <v>856</v>
      </c>
      <c r="J1085">
        <v>0</v>
      </c>
      <c r="K1085">
        <v>1</v>
      </c>
      <c r="L1085">
        <v>1</v>
      </c>
      <c r="M1085">
        <v>12</v>
      </c>
      <c r="N1085" s="1">
        <v>12775</v>
      </c>
      <c r="O1085" t="str">
        <f>IF(archive_3[[#This Row],[Fatalities (air)]]&gt;0,"Fatal","Non-fatal")</f>
        <v>Fatal</v>
      </c>
    </row>
    <row r="1086" spans="1:15" x14ac:dyDescent="0.35">
      <c r="A1086">
        <v>2008</v>
      </c>
      <c r="B1086" t="s">
        <v>5467</v>
      </c>
      <c r="C1086" t="s">
        <v>1307</v>
      </c>
      <c r="D1086">
        <v>11</v>
      </c>
      <c r="E1086" t="s">
        <v>635</v>
      </c>
      <c r="F1086" t="s">
        <v>478</v>
      </c>
      <c r="G1086" t="s">
        <v>6469</v>
      </c>
      <c r="H1086" t="s">
        <v>6470</v>
      </c>
      <c r="I1086" t="s">
        <v>1820</v>
      </c>
      <c r="J1086">
        <v>0</v>
      </c>
      <c r="K1086">
        <v>3</v>
      </c>
      <c r="L1086">
        <v>3</v>
      </c>
      <c r="M1086">
        <v>12</v>
      </c>
      <c r="N1086" s="1">
        <v>39793</v>
      </c>
      <c r="O1086" t="str">
        <f>IF(archive_3[[#This Row],[Fatalities (air)]]&gt;0,"Fatal","Non-fatal")</f>
        <v>Fatal</v>
      </c>
    </row>
    <row r="1087" spans="1:15" x14ac:dyDescent="0.35">
      <c r="A1087">
        <v>1985</v>
      </c>
      <c r="B1087" t="s">
        <v>5467</v>
      </c>
      <c r="C1087" t="s">
        <v>1307</v>
      </c>
      <c r="D1087">
        <v>31</v>
      </c>
      <c r="E1087" t="s">
        <v>635</v>
      </c>
      <c r="F1087" t="s">
        <v>13</v>
      </c>
      <c r="G1087" t="s">
        <v>6471</v>
      </c>
      <c r="H1087" t="s">
        <v>1821</v>
      </c>
      <c r="I1087" t="s">
        <v>379</v>
      </c>
      <c r="J1087">
        <v>0</v>
      </c>
      <c r="K1087">
        <v>7</v>
      </c>
      <c r="L1087">
        <v>9</v>
      </c>
      <c r="M1087">
        <v>12</v>
      </c>
      <c r="N1087" s="1">
        <v>31412</v>
      </c>
      <c r="O1087" t="str">
        <f>IF(archive_3[[#This Row],[Fatalities (air)]]&gt;0,"Fatal","Non-fatal")</f>
        <v>Fatal</v>
      </c>
    </row>
    <row r="1088" spans="1:15" x14ac:dyDescent="0.35">
      <c r="A1088">
        <v>1928</v>
      </c>
      <c r="B1088" t="s">
        <v>5467</v>
      </c>
      <c r="C1088" t="s">
        <v>1307</v>
      </c>
      <c r="D1088">
        <v>1</v>
      </c>
      <c r="E1088" t="s">
        <v>635</v>
      </c>
      <c r="F1088" t="s">
        <v>139</v>
      </c>
      <c r="G1088" t="s">
        <v>5763</v>
      </c>
      <c r="H1088" t="s">
        <v>1822</v>
      </c>
      <c r="I1088" t="s">
        <v>1823</v>
      </c>
      <c r="J1088">
        <v>0</v>
      </c>
      <c r="K1088">
        <v>5</v>
      </c>
      <c r="L1088">
        <v>5</v>
      </c>
      <c r="M1088">
        <v>12</v>
      </c>
      <c r="N1088" s="1">
        <v>10563</v>
      </c>
      <c r="O1088" t="str">
        <f>IF(archive_3[[#This Row],[Fatalities (air)]]&gt;0,"Fatal","Non-fatal")</f>
        <v>Fatal</v>
      </c>
    </row>
    <row r="1089" spans="1:15" x14ac:dyDescent="0.35">
      <c r="A1089">
        <v>1932</v>
      </c>
      <c r="B1089" t="s">
        <v>5467</v>
      </c>
      <c r="C1089" t="s">
        <v>1307</v>
      </c>
      <c r="D1089">
        <v>14</v>
      </c>
      <c r="E1089" t="s">
        <v>635</v>
      </c>
      <c r="F1089" t="s">
        <v>139</v>
      </c>
      <c r="G1089" t="s">
        <v>6472</v>
      </c>
      <c r="H1089" t="s">
        <v>1824</v>
      </c>
      <c r="I1089" t="s">
        <v>533</v>
      </c>
      <c r="J1089">
        <v>0</v>
      </c>
      <c r="K1089">
        <v>2</v>
      </c>
      <c r="L1089">
        <v>2</v>
      </c>
      <c r="M1089">
        <v>12</v>
      </c>
      <c r="N1089" s="1">
        <v>12037</v>
      </c>
      <c r="O1089" t="str">
        <f>IF(archive_3[[#This Row],[Fatalities (air)]]&gt;0,"Fatal","Non-fatal")</f>
        <v>Fatal</v>
      </c>
    </row>
    <row r="1090" spans="1:15" x14ac:dyDescent="0.35">
      <c r="A1090">
        <v>1936</v>
      </c>
      <c r="B1090" t="s">
        <v>5467</v>
      </c>
      <c r="C1090" t="s">
        <v>1307</v>
      </c>
      <c r="D1090">
        <v>23</v>
      </c>
      <c r="E1090" t="s">
        <v>635</v>
      </c>
      <c r="F1090" t="s">
        <v>9344</v>
      </c>
      <c r="G1090" t="s">
        <v>6473</v>
      </c>
      <c r="H1090" t="s">
        <v>1249</v>
      </c>
      <c r="I1090" t="s">
        <v>1566</v>
      </c>
      <c r="J1090">
        <v>0</v>
      </c>
      <c r="K1090">
        <v>6</v>
      </c>
      <c r="L1090">
        <v>6</v>
      </c>
      <c r="M1090">
        <v>12</v>
      </c>
      <c r="N1090" s="1">
        <v>13507</v>
      </c>
      <c r="O1090" t="str">
        <f>IF(archive_3[[#This Row],[Fatalities (air)]]&gt;0,"Fatal","Non-fatal")</f>
        <v>Fatal</v>
      </c>
    </row>
    <row r="1091" spans="1:15" x14ac:dyDescent="0.35">
      <c r="A1091">
        <v>1929</v>
      </c>
      <c r="B1091" t="s">
        <v>5467</v>
      </c>
      <c r="C1091" t="s">
        <v>1307</v>
      </c>
      <c r="D1091">
        <v>30</v>
      </c>
      <c r="E1091" t="s">
        <v>635</v>
      </c>
      <c r="F1091" t="s">
        <v>1825</v>
      </c>
      <c r="G1091" t="s">
        <v>9259</v>
      </c>
      <c r="H1091" t="s">
        <v>1824</v>
      </c>
      <c r="I1091" t="s">
        <v>1826</v>
      </c>
      <c r="J1091">
        <v>0</v>
      </c>
      <c r="K1091">
        <v>5</v>
      </c>
      <c r="L1091">
        <v>5</v>
      </c>
      <c r="M1091">
        <v>12</v>
      </c>
      <c r="N1091" s="1">
        <v>10957</v>
      </c>
      <c r="O1091" t="str">
        <f>IF(archive_3[[#This Row],[Fatalities (air)]]&gt;0,"Fatal","Non-fatal")</f>
        <v>Fatal</v>
      </c>
    </row>
    <row r="1092" spans="1:15" x14ac:dyDescent="0.35">
      <c r="A1092">
        <v>1998</v>
      </c>
      <c r="B1092" t="s">
        <v>5467</v>
      </c>
      <c r="C1092" t="s">
        <v>1307</v>
      </c>
      <c r="D1092">
        <v>11</v>
      </c>
      <c r="E1092" t="s">
        <v>642</v>
      </c>
      <c r="F1092" t="s">
        <v>28</v>
      </c>
      <c r="G1092" t="s">
        <v>1827</v>
      </c>
      <c r="H1092" t="s">
        <v>6474</v>
      </c>
      <c r="I1092" t="s">
        <v>643</v>
      </c>
      <c r="J1092">
        <v>0</v>
      </c>
      <c r="K1092">
        <v>102</v>
      </c>
      <c r="L1092">
        <v>146</v>
      </c>
      <c r="M1092">
        <v>12</v>
      </c>
      <c r="N1092" s="1">
        <v>36140</v>
      </c>
      <c r="O1092" t="str">
        <f>IF(archive_3[[#This Row],[Fatalities (air)]]&gt;0,"Fatal","Non-fatal")</f>
        <v>Fatal</v>
      </c>
    </row>
    <row r="1093" spans="1:15" x14ac:dyDescent="0.35">
      <c r="A1093">
        <v>1976</v>
      </c>
      <c r="B1093" t="s">
        <v>5467</v>
      </c>
      <c r="C1093" t="s">
        <v>1307</v>
      </c>
      <c r="D1093">
        <v>25</v>
      </c>
      <c r="E1093" t="s">
        <v>642</v>
      </c>
      <c r="F1093" t="s">
        <v>21</v>
      </c>
      <c r="G1093" t="s">
        <v>88</v>
      </c>
      <c r="H1093" t="s">
        <v>1829</v>
      </c>
      <c r="I1093" t="s">
        <v>888</v>
      </c>
      <c r="J1093">
        <v>19</v>
      </c>
      <c r="K1093">
        <v>53</v>
      </c>
      <c r="L1093">
        <v>53</v>
      </c>
      <c r="M1093">
        <v>12</v>
      </c>
      <c r="N1093" s="1">
        <v>28119</v>
      </c>
      <c r="O1093" t="str">
        <f>IF(archive_3[[#This Row],[Fatalities (air)]]&gt;0,"Fatal","Non-fatal")</f>
        <v>Fatal</v>
      </c>
    </row>
    <row r="1094" spans="1:15" x14ac:dyDescent="0.35">
      <c r="A1094">
        <v>1967</v>
      </c>
      <c r="B1094" t="s">
        <v>5467</v>
      </c>
      <c r="C1094" t="s">
        <v>1307</v>
      </c>
      <c r="D1094">
        <v>25</v>
      </c>
      <c r="E1094" t="s">
        <v>642</v>
      </c>
      <c r="F1094" t="s">
        <v>13</v>
      </c>
      <c r="G1094" t="s">
        <v>5569</v>
      </c>
      <c r="H1094" t="s">
        <v>1828</v>
      </c>
      <c r="I1094" t="s">
        <v>643</v>
      </c>
      <c r="J1094">
        <v>0</v>
      </c>
      <c r="K1094">
        <v>4</v>
      </c>
      <c r="L1094">
        <v>31</v>
      </c>
      <c r="M1094">
        <v>12</v>
      </c>
      <c r="N1094" s="1">
        <v>24831</v>
      </c>
      <c r="O1094" t="str">
        <f>IF(archive_3[[#This Row],[Fatalities (air)]]&gt;0,"Fatal","Non-fatal")</f>
        <v>Fatal</v>
      </c>
    </row>
    <row r="1095" spans="1:15" x14ac:dyDescent="0.35">
      <c r="A1095">
        <v>1931</v>
      </c>
      <c r="B1095" t="s">
        <v>5467</v>
      </c>
      <c r="C1095" t="s">
        <v>1307</v>
      </c>
      <c r="D1095">
        <v>6</v>
      </c>
      <c r="E1095" t="s">
        <v>642</v>
      </c>
      <c r="F1095" t="s">
        <v>224</v>
      </c>
      <c r="G1095" t="s">
        <v>6475</v>
      </c>
      <c r="H1095" t="s">
        <v>1829</v>
      </c>
      <c r="I1095" t="s">
        <v>297</v>
      </c>
      <c r="J1095">
        <v>0</v>
      </c>
      <c r="K1095">
        <v>5</v>
      </c>
      <c r="L1095">
        <v>7</v>
      </c>
      <c r="M1095">
        <v>12</v>
      </c>
      <c r="N1095" s="1">
        <v>11663</v>
      </c>
      <c r="O1095" t="str">
        <f>IF(archive_3[[#This Row],[Fatalities (air)]]&gt;0,"Fatal","Non-fatal")</f>
        <v>Fatal</v>
      </c>
    </row>
    <row r="1096" spans="1:15" x14ac:dyDescent="0.35">
      <c r="A1096">
        <v>1999</v>
      </c>
      <c r="B1096" t="s">
        <v>5467</v>
      </c>
      <c r="C1096" t="s">
        <v>1307</v>
      </c>
      <c r="D1096">
        <v>29</v>
      </c>
      <c r="E1096" t="s">
        <v>647</v>
      </c>
      <c r="F1096" t="s">
        <v>17</v>
      </c>
      <c r="G1096" t="s">
        <v>6476</v>
      </c>
      <c r="H1096" t="s">
        <v>6477</v>
      </c>
      <c r="I1096" t="s">
        <v>1830</v>
      </c>
      <c r="J1096">
        <v>0</v>
      </c>
      <c r="K1096">
        <v>6</v>
      </c>
      <c r="L1096">
        <v>6</v>
      </c>
      <c r="M1096">
        <v>12</v>
      </c>
      <c r="N1096" s="1">
        <v>36523</v>
      </c>
      <c r="O1096" t="str">
        <f>IF(archive_3[[#This Row],[Fatalities (air)]]&gt;0,"Fatal","Non-fatal")</f>
        <v>Fatal</v>
      </c>
    </row>
    <row r="1097" spans="1:15" x14ac:dyDescent="0.35">
      <c r="A1097">
        <v>1994</v>
      </c>
      <c r="B1097" t="s">
        <v>5467</v>
      </c>
      <c r="C1097" t="s">
        <v>1307</v>
      </c>
      <c r="D1097">
        <v>29</v>
      </c>
      <c r="E1097" t="s">
        <v>647</v>
      </c>
      <c r="F1097" t="s">
        <v>21</v>
      </c>
      <c r="G1097" t="s">
        <v>216</v>
      </c>
      <c r="H1097" t="s">
        <v>648</v>
      </c>
      <c r="I1097" t="s">
        <v>650</v>
      </c>
      <c r="J1097">
        <v>0</v>
      </c>
      <c r="K1097">
        <v>57</v>
      </c>
      <c r="L1097">
        <v>76</v>
      </c>
      <c r="M1097">
        <v>12</v>
      </c>
      <c r="N1097" s="1">
        <v>34697</v>
      </c>
      <c r="O1097" t="str">
        <f>IF(archive_3[[#This Row],[Fatalities (air)]]&gt;0,"Fatal","Non-fatal")</f>
        <v>Fatal</v>
      </c>
    </row>
    <row r="1098" spans="1:15" x14ac:dyDescent="0.35">
      <c r="A1098">
        <v>1961</v>
      </c>
      <c r="B1098" t="s">
        <v>5467</v>
      </c>
      <c r="C1098" t="s">
        <v>1307</v>
      </c>
      <c r="D1098">
        <v>21</v>
      </c>
      <c r="E1098" t="s">
        <v>647</v>
      </c>
      <c r="F1098" t="s">
        <v>6478</v>
      </c>
      <c r="G1098" t="s">
        <v>6479</v>
      </c>
      <c r="H1098" t="s">
        <v>1831</v>
      </c>
      <c r="I1098" t="s">
        <v>246</v>
      </c>
      <c r="J1098">
        <v>0</v>
      </c>
      <c r="K1098">
        <v>27</v>
      </c>
      <c r="L1098">
        <v>34</v>
      </c>
      <c r="M1098">
        <v>12</v>
      </c>
      <c r="N1098" s="1">
        <v>22636</v>
      </c>
      <c r="O1098" t="str">
        <f>IF(archive_3[[#This Row],[Fatalities (air)]]&gt;0,"Fatal","Non-fatal")</f>
        <v>Fatal</v>
      </c>
    </row>
    <row r="1099" spans="1:15" x14ac:dyDescent="0.35">
      <c r="A1099">
        <v>1979</v>
      </c>
      <c r="B1099" t="s">
        <v>5467</v>
      </c>
      <c r="C1099" t="s">
        <v>1307</v>
      </c>
      <c r="D1099">
        <v>23</v>
      </c>
      <c r="E1099" t="s">
        <v>647</v>
      </c>
      <c r="F1099" t="s">
        <v>224</v>
      </c>
      <c r="G1099" t="s">
        <v>6480</v>
      </c>
      <c r="H1099" t="s">
        <v>1831</v>
      </c>
      <c r="I1099" t="s">
        <v>650</v>
      </c>
      <c r="J1099">
        <v>0</v>
      </c>
      <c r="K1099">
        <v>41</v>
      </c>
      <c r="L1099">
        <v>45</v>
      </c>
      <c r="M1099">
        <v>12</v>
      </c>
      <c r="N1099" s="1">
        <v>29212</v>
      </c>
      <c r="O1099" t="str">
        <f>IF(archive_3[[#This Row],[Fatalities (air)]]&gt;0,"Fatal","Non-fatal")</f>
        <v>Fatal</v>
      </c>
    </row>
    <row r="1100" spans="1:15" x14ac:dyDescent="0.35">
      <c r="A1100">
        <v>1944</v>
      </c>
      <c r="B1100" t="s">
        <v>5467</v>
      </c>
      <c r="C1100" t="s">
        <v>1307</v>
      </c>
      <c r="D1100">
        <v>7</v>
      </c>
      <c r="E1100" t="s">
        <v>654</v>
      </c>
      <c r="F1100" t="s">
        <v>574</v>
      </c>
      <c r="G1100" t="s">
        <v>6051</v>
      </c>
      <c r="H1100" t="s">
        <v>1832</v>
      </c>
      <c r="I1100" t="s">
        <v>79</v>
      </c>
      <c r="J1100">
        <v>0</v>
      </c>
      <c r="K1100">
        <v>16</v>
      </c>
      <c r="L1100">
        <v>16</v>
      </c>
      <c r="M1100">
        <v>12</v>
      </c>
      <c r="N1100" s="1">
        <v>16413</v>
      </c>
      <c r="O1100" t="str">
        <f>IF(archive_3[[#This Row],[Fatalities (air)]]&gt;0,"Fatal","Non-fatal")</f>
        <v>Fatal</v>
      </c>
    </row>
    <row r="1101" spans="1:15" x14ac:dyDescent="0.35">
      <c r="A1101">
        <v>1973</v>
      </c>
      <c r="B1101" t="s">
        <v>5467</v>
      </c>
      <c r="C1101" t="s">
        <v>1307</v>
      </c>
      <c r="D1101">
        <v>23</v>
      </c>
      <c r="E1101" t="s">
        <v>654</v>
      </c>
      <c r="F1101" t="s">
        <v>576</v>
      </c>
      <c r="G1101" t="s">
        <v>6057</v>
      </c>
      <c r="H1101" t="s">
        <v>1833</v>
      </c>
      <c r="I1101" t="s">
        <v>656</v>
      </c>
      <c r="J1101">
        <v>0</v>
      </c>
      <c r="K1101">
        <v>17</v>
      </c>
      <c r="L1101">
        <v>17</v>
      </c>
      <c r="M1101">
        <v>12</v>
      </c>
      <c r="N1101" s="1">
        <v>27021</v>
      </c>
      <c r="O1101" t="str">
        <f>IF(archive_3[[#This Row],[Fatalities (air)]]&gt;0,"Fatal","Non-fatal")</f>
        <v>Fatal</v>
      </c>
    </row>
    <row r="1102" spans="1:15" x14ac:dyDescent="0.35">
      <c r="A1102">
        <v>1999</v>
      </c>
      <c r="B1102" t="s">
        <v>5467</v>
      </c>
      <c r="C1102" t="s">
        <v>1307</v>
      </c>
      <c r="D1102">
        <v>22</v>
      </c>
      <c r="E1102" t="s">
        <v>1259</v>
      </c>
      <c r="F1102" t="s">
        <v>21</v>
      </c>
      <c r="G1102" t="s">
        <v>6481</v>
      </c>
      <c r="H1102" t="s">
        <v>1834</v>
      </c>
      <c r="I1102" t="s">
        <v>1835</v>
      </c>
      <c r="J1102">
        <v>0</v>
      </c>
      <c r="K1102">
        <v>4</v>
      </c>
      <c r="L1102">
        <v>4</v>
      </c>
      <c r="M1102">
        <v>12</v>
      </c>
      <c r="N1102" s="1">
        <v>36516</v>
      </c>
      <c r="O1102" t="str">
        <f>IF(archive_3[[#This Row],[Fatalities (air)]]&gt;0,"Fatal","Non-fatal")</f>
        <v>Fatal</v>
      </c>
    </row>
    <row r="1103" spans="1:15" x14ac:dyDescent="0.35">
      <c r="A1103">
        <v>1997</v>
      </c>
      <c r="B1103" t="s">
        <v>5467</v>
      </c>
      <c r="C1103" t="s">
        <v>1307</v>
      </c>
      <c r="D1103">
        <v>15</v>
      </c>
      <c r="E1103" t="s">
        <v>1259</v>
      </c>
      <c r="F1103" t="s">
        <v>576</v>
      </c>
      <c r="G1103" t="s">
        <v>6482</v>
      </c>
      <c r="H1103" t="s">
        <v>1262</v>
      </c>
      <c r="I1103" t="s">
        <v>1836</v>
      </c>
      <c r="J1103">
        <v>0</v>
      </c>
      <c r="K1103">
        <v>85</v>
      </c>
      <c r="L1103">
        <v>86</v>
      </c>
      <c r="M1103">
        <v>12</v>
      </c>
      <c r="N1103" s="1">
        <v>35779</v>
      </c>
      <c r="O1103" t="str">
        <f>IF(archive_3[[#This Row],[Fatalities (air)]]&gt;0,"Fatal","Non-fatal")</f>
        <v>Fatal</v>
      </c>
    </row>
    <row r="1104" spans="1:15" x14ac:dyDescent="0.35">
      <c r="A1104">
        <v>1936</v>
      </c>
      <c r="B1104" t="s">
        <v>5467</v>
      </c>
      <c r="C1104" t="s">
        <v>1307</v>
      </c>
      <c r="D1104">
        <v>15</v>
      </c>
      <c r="E1104" t="s">
        <v>1266</v>
      </c>
      <c r="F1104" t="s">
        <v>21</v>
      </c>
      <c r="G1104" t="s">
        <v>6483</v>
      </c>
      <c r="H1104" t="s">
        <v>2723</v>
      </c>
      <c r="I1104" t="s">
        <v>1837</v>
      </c>
      <c r="J1104">
        <v>0</v>
      </c>
      <c r="K1104">
        <v>7</v>
      </c>
      <c r="L1104">
        <v>7</v>
      </c>
      <c r="M1104">
        <v>12</v>
      </c>
      <c r="N1104" s="1">
        <v>13499</v>
      </c>
      <c r="O1104" t="str">
        <f>IF(archive_3[[#This Row],[Fatalities (air)]]&gt;0,"Fatal","Non-fatal")</f>
        <v>Fatal</v>
      </c>
    </row>
    <row r="1105" spans="1:15" x14ac:dyDescent="0.35">
      <c r="A1105">
        <v>1943</v>
      </c>
      <c r="B1105" t="s">
        <v>5467</v>
      </c>
      <c r="C1105" t="s">
        <v>1307</v>
      </c>
      <c r="D1105">
        <v>29</v>
      </c>
      <c r="E1105" t="s">
        <v>1266</v>
      </c>
      <c r="F1105" t="s">
        <v>107</v>
      </c>
      <c r="G1105" t="s">
        <v>1838</v>
      </c>
      <c r="H1105" t="s">
        <v>1839</v>
      </c>
      <c r="I1105" t="s">
        <v>1840</v>
      </c>
      <c r="J1105">
        <v>0</v>
      </c>
      <c r="K1105">
        <v>25</v>
      </c>
      <c r="L1105">
        <v>25</v>
      </c>
      <c r="M1105">
        <v>12</v>
      </c>
      <c r="N1105" s="1">
        <v>16069</v>
      </c>
      <c r="O1105" t="str">
        <f>IF(archive_3[[#This Row],[Fatalities (air)]]&gt;0,"Fatal","Non-fatal")</f>
        <v>Fatal</v>
      </c>
    </row>
    <row r="1106" spans="1:15" x14ac:dyDescent="0.35">
      <c r="A1106">
        <v>1942</v>
      </c>
      <c r="B1106" t="s">
        <v>5467</v>
      </c>
      <c r="C1106" t="s">
        <v>1307</v>
      </c>
      <c r="D1106">
        <v>15</v>
      </c>
      <c r="E1106" t="s">
        <v>1266</v>
      </c>
      <c r="F1106" t="s">
        <v>13</v>
      </c>
      <c r="G1106" t="s">
        <v>6484</v>
      </c>
      <c r="H1106" t="s">
        <v>1841</v>
      </c>
      <c r="I1106" t="s">
        <v>138</v>
      </c>
      <c r="J1106">
        <v>0</v>
      </c>
      <c r="K1106">
        <v>17</v>
      </c>
      <c r="L1106">
        <v>19</v>
      </c>
      <c r="M1106">
        <v>12</v>
      </c>
      <c r="N1106" s="1">
        <v>15690</v>
      </c>
      <c r="O1106" t="str">
        <f>IF(archive_3[[#This Row],[Fatalities (air)]]&gt;0,"Fatal","Non-fatal")</f>
        <v>Fatal</v>
      </c>
    </row>
    <row r="1107" spans="1:15" x14ac:dyDescent="0.35">
      <c r="A1107">
        <v>1977</v>
      </c>
      <c r="B1107" t="s">
        <v>5467</v>
      </c>
      <c r="C1107" t="s">
        <v>1307</v>
      </c>
      <c r="D1107">
        <v>18</v>
      </c>
      <c r="E1107" t="s">
        <v>1266</v>
      </c>
      <c r="F1107" t="s">
        <v>13</v>
      </c>
      <c r="G1107" t="s">
        <v>5958</v>
      </c>
      <c r="H1107" t="s">
        <v>2723</v>
      </c>
      <c r="I1107" t="s">
        <v>352</v>
      </c>
      <c r="J1107">
        <v>0</v>
      </c>
      <c r="K1107">
        <v>3</v>
      </c>
      <c r="L1107">
        <v>3</v>
      </c>
      <c r="M1107">
        <v>12</v>
      </c>
      <c r="N1107" s="1">
        <v>28477</v>
      </c>
      <c r="O1107" t="str">
        <f>IF(archive_3[[#This Row],[Fatalities (air)]]&gt;0,"Fatal","Non-fatal")</f>
        <v>Fatal</v>
      </c>
    </row>
    <row r="1108" spans="1:15" x14ac:dyDescent="0.35">
      <c r="A1108">
        <v>1959</v>
      </c>
      <c r="B1108" t="s">
        <v>5467</v>
      </c>
      <c r="C1108" t="s">
        <v>1307</v>
      </c>
      <c r="D1108">
        <v>13</v>
      </c>
      <c r="E1108" t="s">
        <v>1269</v>
      </c>
      <c r="F1108" t="s">
        <v>56</v>
      </c>
      <c r="G1108" t="s">
        <v>6045</v>
      </c>
      <c r="H1108" t="s">
        <v>2726</v>
      </c>
      <c r="I1108" t="s">
        <v>656</v>
      </c>
      <c r="J1108">
        <v>0</v>
      </c>
      <c r="K1108">
        <v>29</v>
      </c>
      <c r="L1108">
        <v>29</v>
      </c>
      <c r="M1108">
        <v>12</v>
      </c>
      <c r="N1108" s="1">
        <v>21897</v>
      </c>
      <c r="O1108" t="str">
        <f>IF(archive_3[[#This Row],[Fatalities (air)]]&gt;0,"Fatal","Non-fatal")</f>
        <v>Fatal</v>
      </c>
    </row>
    <row r="1109" spans="1:15" x14ac:dyDescent="0.35">
      <c r="A1109">
        <v>1974</v>
      </c>
      <c r="B1109" t="s">
        <v>5467</v>
      </c>
      <c r="C1109" t="s">
        <v>1307</v>
      </c>
      <c r="D1109">
        <v>14</v>
      </c>
      <c r="E1109" t="s">
        <v>1269</v>
      </c>
      <c r="F1109" t="s">
        <v>80</v>
      </c>
      <c r="G1109" t="s">
        <v>6485</v>
      </c>
      <c r="H1109" t="s">
        <v>1842</v>
      </c>
      <c r="I1109" t="s">
        <v>79</v>
      </c>
      <c r="J1109">
        <v>0</v>
      </c>
      <c r="K1109">
        <v>7</v>
      </c>
      <c r="L1109">
        <v>19</v>
      </c>
      <c r="M1109">
        <v>12</v>
      </c>
      <c r="N1109" s="1">
        <v>27377</v>
      </c>
      <c r="O1109" t="str">
        <f>IF(archive_3[[#This Row],[Fatalities (air)]]&gt;0,"Fatal","Non-fatal")</f>
        <v>Fatal</v>
      </c>
    </row>
    <row r="1110" spans="1:15" x14ac:dyDescent="0.35">
      <c r="A1110">
        <v>1958</v>
      </c>
      <c r="B1110" t="s">
        <v>5467</v>
      </c>
      <c r="C1110" t="s">
        <v>1307</v>
      </c>
      <c r="D1110">
        <v>23</v>
      </c>
      <c r="E1110" t="s">
        <v>1269</v>
      </c>
      <c r="F1110" t="s">
        <v>56</v>
      </c>
      <c r="G1110" t="s">
        <v>5461</v>
      </c>
      <c r="H1110" t="s">
        <v>1843</v>
      </c>
      <c r="I1110" t="s">
        <v>79</v>
      </c>
      <c r="J1110">
        <v>0</v>
      </c>
      <c r="K1110">
        <v>21</v>
      </c>
      <c r="L1110">
        <v>21</v>
      </c>
      <c r="M1110">
        <v>12</v>
      </c>
      <c r="N1110" s="1">
        <v>21542</v>
      </c>
      <c r="O1110" t="str">
        <f>IF(archive_3[[#This Row],[Fatalities (air)]]&gt;0,"Fatal","Non-fatal")</f>
        <v>Fatal</v>
      </c>
    </row>
    <row r="1111" spans="1:15" x14ac:dyDescent="0.35">
      <c r="A1111">
        <v>1995</v>
      </c>
      <c r="B1111" t="s">
        <v>5467</v>
      </c>
      <c r="C1111" t="s">
        <v>1307</v>
      </c>
      <c r="D1111">
        <v>20</v>
      </c>
      <c r="E1111" t="s">
        <v>1844</v>
      </c>
      <c r="F1111" t="s">
        <v>21</v>
      </c>
      <c r="G1111" t="s">
        <v>1845</v>
      </c>
      <c r="H1111" t="s">
        <v>6486</v>
      </c>
      <c r="I1111" t="s">
        <v>1846</v>
      </c>
      <c r="J1111">
        <v>0</v>
      </c>
      <c r="K1111">
        <v>160</v>
      </c>
      <c r="L1111">
        <v>164</v>
      </c>
      <c r="M1111">
        <v>12</v>
      </c>
      <c r="N1111" s="1">
        <v>35053</v>
      </c>
      <c r="O1111" t="str">
        <f>IF(archive_3[[#This Row],[Fatalities (air)]]&gt;0,"Fatal","Non-fatal")</f>
        <v>Fatal</v>
      </c>
    </row>
    <row r="1112" spans="1:15" x14ac:dyDescent="0.35">
      <c r="A1112">
        <v>1968</v>
      </c>
      <c r="B1112" t="s">
        <v>5467</v>
      </c>
      <c r="C1112" t="s">
        <v>1307</v>
      </c>
      <c r="D1112">
        <v>12</v>
      </c>
      <c r="E1112" t="s">
        <v>657</v>
      </c>
      <c r="F1112" t="s">
        <v>21</v>
      </c>
      <c r="G1112" t="s">
        <v>88</v>
      </c>
      <c r="H1112" t="s">
        <v>4634</v>
      </c>
      <c r="I1112" t="s">
        <v>50</v>
      </c>
      <c r="J1112">
        <v>0</v>
      </c>
      <c r="K1112">
        <v>51</v>
      </c>
      <c r="L1112">
        <v>51</v>
      </c>
      <c r="M1112">
        <v>12</v>
      </c>
      <c r="N1112" s="1">
        <v>25184</v>
      </c>
      <c r="O1112" t="str">
        <f>IF(archive_3[[#This Row],[Fatalities (air)]]&gt;0,"Fatal","Non-fatal")</f>
        <v>Fatal</v>
      </c>
    </row>
    <row r="1113" spans="1:15" x14ac:dyDescent="0.35">
      <c r="A1113">
        <v>1969</v>
      </c>
      <c r="B1113" t="s">
        <v>5467</v>
      </c>
      <c r="C1113" t="s">
        <v>1307</v>
      </c>
      <c r="D1113">
        <v>3</v>
      </c>
      <c r="E1113" t="s">
        <v>657</v>
      </c>
      <c r="F1113" t="s">
        <v>21</v>
      </c>
      <c r="G1113" t="s">
        <v>88</v>
      </c>
      <c r="H1113" t="s">
        <v>4634</v>
      </c>
      <c r="I1113" t="s">
        <v>53</v>
      </c>
      <c r="J1113">
        <v>0</v>
      </c>
      <c r="K1113">
        <v>62</v>
      </c>
      <c r="L1113">
        <v>62</v>
      </c>
      <c r="M1113">
        <v>12</v>
      </c>
      <c r="N1113" s="1">
        <v>25540</v>
      </c>
      <c r="O1113" t="str">
        <f>IF(archive_3[[#This Row],[Fatalities (air)]]&gt;0,"Fatal","Non-fatal")</f>
        <v>Fatal</v>
      </c>
    </row>
    <row r="1114" spans="1:15" x14ac:dyDescent="0.35">
      <c r="A1114">
        <v>1950</v>
      </c>
      <c r="B1114" t="s">
        <v>5467</v>
      </c>
      <c r="C1114" t="s">
        <v>1307</v>
      </c>
      <c r="D1114">
        <v>15</v>
      </c>
      <c r="E1114" t="s">
        <v>657</v>
      </c>
      <c r="F1114" t="s">
        <v>13</v>
      </c>
      <c r="G1114" t="s">
        <v>639</v>
      </c>
      <c r="H1114" t="s">
        <v>1847</v>
      </c>
      <c r="I1114" t="s">
        <v>1279</v>
      </c>
      <c r="J1114">
        <v>0</v>
      </c>
      <c r="K1114">
        <v>31</v>
      </c>
      <c r="L1114">
        <v>31</v>
      </c>
      <c r="M1114">
        <v>12</v>
      </c>
      <c r="N1114" s="1">
        <v>18612</v>
      </c>
      <c r="O1114" t="str">
        <f>IF(archive_3[[#This Row],[Fatalities (air)]]&gt;0,"Fatal","Non-fatal")</f>
        <v>Fatal</v>
      </c>
    </row>
    <row r="1115" spans="1:15" x14ac:dyDescent="0.35">
      <c r="A1115">
        <v>1994</v>
      </c>
      <c r="B1115" t="s">
        <v>5467</v>
      </c>
      <c r="C1115" t="s">
        <v>1307</v>
      </c>
      <c r="D1115">
        <v>17</v>
      </c>
      <c r="E1115" t="s">
        <v>657</v>
      </c>
      <c r="F1115" t="s">
        <v>13</v>
      </c>
      <c r="G1115" t="s">
        <v>199</v>
      </c>
      <c r="H1115" t="s">
        <v>1848</v>
      </c>
      <c r="I1115" t="s">
        <v>1849</v>
      </c>
      <c r="J1115">
        <v>0</v>
      </c>
      <c r="K1115">
        <v>7</v>
      </c>
      <c r="L1115">
        <v>9</v>
      </c>
      <c r="M1115">
        <v>12</v>
      </c>
      <c r="N1115" s="1">
        <v>34685</v>
      </c>
      <c r="O1115" t="str">
        <f>IF(archive_3[[#This Row],[Fatalities (air)]]&gt;0,"Fatal","Non-fatal")</f>
        <v>Fatal</v>
      </c>
    </row>
    <row r="1116" spans="1:15" x14ac:dyDescent="0.35">
      <c r="A1116">
        <v>1954</v>
      </c>
      <c r="B1116" t="s">
        <v>5467</v>
      </c>
      <c r="C1116" t="s">
        <v>1307</v>
      </c>
      <c r="D1116">
        <v>18</v>
      </c>
      <c r="E1116" t="s">
        <v>657</v>
      </c>
      <c r="F1116" t="s">
        <v>13</v>
      </c>
      <c r="G1116" t="s">
        <v>5717</v>
      </c>
      <c r="H1116" t="s">
        <v>6487</v>
      </c>
      <c r="I1116" t="s">
        <v>658</v>
      </c>
      <c r="J1116">
        <v>0</v>
      </c>
      <c r="K1116">
        <v>2</v>
      </c>
      <c r="L1116">
        <v>2</v>
      </c>
      <c r="M1116">
        <v>12</v>
      </c>
      <c r="N1116" s="1">
        <v>20076</v>
      </c>
      <c r="O1116" t="str">
        <f>IF(archive_3[[#This Row],[Fatalities (air)]]&gt;0,"Fatal","Non-fatal")</f>
        <v>Fatal</v>
      </c>
    </row>
    <row r="1117" spans="1:15" x14ac:dyDescent="0.35">
      <c r="A1117">
        <v>1952</v>
      </c>
      <c r="B1117" t="s">
        <v>5467</v>
      </c>
      <c r="C1117" t="s">
        <v>1307</v>
      </c>
      <c r="D1117">
        <v>25</v>
      </c>
      <c r="E1117" t="s">
        <v>657</v>
      </c>
      <c r="F1117" t="s">
        <v>13</v>
      </c>
      <c r="G1117" t="s">
        <v>5718</v>
      </c>
      <c r="H1117" t="s">
        <v>4634</v>
      </c>
      <c r="I1117" t="s">
        <v>1279</v>
      </c>
      <c r="J1117">
        <v>0</v>
      </c>
      <c r="K1117">
        <v>3</v>
      </c>
      <c r="L1117">
        <v>5</v>
      </c>
      <c r="M1117">
        <v>12</v>
      </c>
      <c r="N1117" s="1">
        <v>19353</v>
      </c>
      <c r="O1117" t="str">
        <f>IF(archive_3[[#This Row],[Fatalities (air)]]&gt;0,"Fatal","Non-fatal")</f>
        <v>Fatal</v>
      </c>
    </row>
    <row r="1118" spans="1:15" x14ac:dyDescent="0.35">
      <c r="A1118">
        <v>1974</v>
      </c>
      <c r="B1118" t="s">
        <v>5467</v>
      </c>
      <c r="C1118" t="s">
        <v>1307</v>
      </c>
      <c r="D1118">
        <v>22</v>
      </c>
      <c r="E1118" t="s">
        <v>657</v>
      </c>
      <c r="F1118" t="s">
        <v>5442</v>
      </c>
      <c r="G1118" t="s">
        <v>5517</v>
      </c>
      <c r="H1118" t="s">
        <v>1850</v>
      </c>
      <c r="I1118" t="s">
        <v>1851</v>
      </c>
      <c r="J1118">
        <v>0</v>
      </c>
      <c r="K1118">
        <v>77</v>
      </c>
      <c r="L1118">
        <v>77</v>
      </c>
      <c r="M1118">
        <v>12</v>
      </c>
      <c r="N1118" s="1">
        <v>27385</v>
      </c>
      <c r="O1118" t="str">
        <f>IF(archive_3[[#This Row],[Fatalities (air)]]&gt;0,"Fatal","Non-fatal")</f>
        <v>Fatal</v>
      </c>
    </row>
    <row r="1119" spans="1:15" x14ac:dyDescent="0.35">
      <c r="A1119">
        <v>2004</v>
      </c>
      <c r="B1119" t="s">
        <v>5467</v>
      </c>
      <c r="C1119" t="s">
        <v>1307</v>
      </c>
      <c r="D1119">
        <v>10</v>
      </c>
      <c r="E1119" t="s">
        <v>657</v>
      </c>
      <c r="F1119" t="s">
        <v>6488</v>
      </c>
      <c r="G1119" t="s">
        <v>6489</v>
      </c>
      <c r="H1119" t="s">
        <v>1852</v>
      </c>
      <c r="I1119" t="s">
        <v>1853</v>
      </c>
      <c r="J1119">
        <v>0</v>
      </c>
      <c r="K1119">
        <v>16</v>
      </c>
      <c r="L1119">
        <v>16</v>
      </c>
      <c r="M1119">
        <v>12</v>
      </c>
      <c r="N1119" s="1">
        <v>38331</v>
      </c>
      <c r="O1119" t="str">
        <f>IF(archive_3[[#This Row],[Fatalities (air)]]&gt;0,"Fatal","Non-fatal")</f>
        <v>Fatal</v>
      </c>
    </row>
    <row r="1120" spans="1:15" x14ac:dyDescent="0.35">
      <c r="A1120">
        <v>1999</v>
      </c>
      <c r="B1120" t="s">
        <v>5467</v>
      </c>
      <c r="C1120" t="s">
        <v>1307</v>
      </c>
      <c r="D1120">
        <v>25</v>
      </c>
      <c r="E1120" t="s">
        <v>657</v>
      </c>
      <c r="F1120" t="s">
        <v>80</v>
      </c>
      <c r="G1120" t="s">
        <v>6490</v>
      </c>
      <c r="H1120" t="s">
        <v>1854</v>
      </c>
      <c r="I1120" t="s">
        <v>886</v>
      </c>
      <c r="J1120">
        <v>0</v>
      </c>
      <c r="K1120">
        <v>22</v>
      </c>
      <c r="L1120">
        <v>22</v>
      </c>
      <c r="M1120">
        <v>12</v>
      </c>
      <c r="N1120" s="1">
        <v>36519</v>
      </c>
      <c r="O1120" t="str">
        <f>IF(archive_3[[#This Row],[Fatalities (air)]]&gt;0,"Fatal","Non-fatal")</f>
        <v>Fatal</v>
      </c>
    </row>
    <row r="1121" spans="1:15" x14ac:dyDescent="0.35">
      <c r="A1121">
        <v>1969</v>
      </c>
      <c r="B1121" t="s">
        <v>5467</v>
      </c>
      <c r="C1121" t="s">
        <v>1307</v>
      </c>
      <c r="D1121">
        <v>22</v>
      </c>
      <c r="E1121" t="s">
        <v>659</v>
      </c>
      <c r="F1121" t="s">
        <v>13</v>
      </c>
      <c r="G1121" t="s">
        <v>6491</v>
      </c>
      <c r="H1121" t="s">
        <v>1855</v>
      </c>
      <c r="I1121" t="s">
        <v>1035</v>
      </c>
      <c r="J1121">
        <v>24</v>
      </c>
      <c r="K1121">
        <v>10</v>
      </c>
      <c r="L1121">
        <v>77</v>
      </c>
      <c r="M1121">
        <v>12</v>
      </c>
      <c r="N1121" s="1">
        <v>25559</v>
      </c>
      <c r="O1121" t="str">
        <f>IF(archive_3[[#This Row],[Fatalities (air)]]&gt;0,"Fatal","Non-fatal")</f>
        <v>Fatal</v>
      </c>
    </row>
    <row r="1122" spans="1:15" x14ac:dyDescent="0.35">
      <c r="A1122">
        <v>1970</v>
      </c>
      <c r="B1122" t="s">
        <v>5467</v>
      </c>
      <c r="C1122" t="s">
        <v>1307</v>
      </c>
      <c r="D1122">
        <v>28</v>
      </c>
      <c r="E1122" t="s">
        <v>1291</v>
      </c>
      <c r="F1122" t="s">
        <v>21</v>
      </c>
      <c r="G1122" t="s">
        <v>35</v>
      </c>
      <c r="H1122" t="s">
        <v>665</v>
      </c>
      <c r="I1122" t="s">
        <v>1856</v>
      </c>
      <c r="J1122">
        <v>0</v>
      </c>
      <c r="K1122">
        <v>2</v>
      </c>
      <c r="L1122">
        <v>55</v>
      </c>
      <c r="M1122">
        <v>12</v>
      </c>
      <c r="N1122" s="1">
        <v>25930</v>
      </c>
      <c r="O1122" t="str">
        <f>IF(archive_3[[#This Row],[Fatalities (air)]]&gt;0,"Fatal","Non-fatal")</f>
        <v>Fatal</v>
      </c>
    </row>
    <row r="1123" spans="1:15" x14ac:dyDescent="0.35">
      <c r="A1123">
        <v>1974</v>
      </c>
      <c r="B1123" t="s">
        <v>5467</v>
      </c>
      <c r="C1123" t="s">
        <v>1307</v>
      </c>
      <c r="D1123">
        <v>1</v>
      </c>
      <c r="E1123" t="s">
        <v>1291</v>
      </c>
      <c r="F1123" t="s">
        <v>21</v>
      </c>
      <c r="G1123" t="s">
        <v>35</v>
      </c>
      <c r="H1123" t="s">
        <v>6492</v>
      </c>
      <c r="I1123" t="s">
        <v>312</v>
      </c>
      <c r="J1123">
        <v>0</v>
      </c>
      <c r="K1123">
        <v>92</v>
      </c>
      <c r="L1123">
        <v>92</v>
      </c>
      <c r="M1123">
        <v>12</v>
      </c>
      <c r="N1123" s="1">
        <v>27364</v>
      </c>
      <c r="O1123" t="str">
        <f>IF(archive_3[[#This Row],[Fatalities (air)]]&gt;0,"Fatal","Non-fatal")</f>
        <v>Fatal</v>
      </c>
    </row>
    <row r="1124" spans="1:15" x14ac:dyDescent="0.35">
      <c r="A1124">
        <v>1996</v>
      </c>
      <c r="B1124" t="s">
        <v>5467</v>
      </c>
      <c r="C1124" t="s">
        <v>1307</v>
      </c>
      <c r="D1124">
        <v>22</v>
      </c>
      <c r="E1124" t="s">
        <v>1291</v>
      </c>
      <c r="F1124" t="s">
        <v>5442</v>
      </c>
      <c r="G1124" t="s">
        <v>5781</v>
      </c>
      <c r="H1124" t="s">
        <v>1857</v>
      </c>
      <c r="I1124" t="s">
        <v>1858</v>
      </c>
      <c r="J1124">
        <v>0</v>
      </c>
      <c r="K1124">
        <v>6</v>
      </c>
      <c r="L1124">
        <v>6</v>
      </c>
      <c r="M1124">
        <v>12</v>
      </c>
      <c r="N1124" s="1">
        <v>35421</v>
      </c>
      <c r="O1124" t="str">
        <f>IF(archive_3[[#This Row],[Fatalities (air)]]&gt;0,"Fatal","Non-fatal")</f>
        <v>Fatal</v>
      </c>
    </row>
    <row r="1125" spans="1:15" x14ac:dyDescent="0.35">
      <c r="A1125">
        <v>1968</v>
      </c>
      <c r="B1125" t="s">
        <v>5467</v>
      </c>
      <c r="C1125" t="s">
        <v>1307</v>
      </c>
      <c r="D1125">
        <v>31</v>
      </c>
      <c r="E1125" t="s">
        <v>669</v>
      </c>
      <c r="F1125" t="s">
        <v>238</v>
      </c>
      <c r="G1125" t="s">
        <v>6493</v>
      </c>
      <c r="H1125" t="s">
        <v>6494</v>
      </c>
      <c r="I1125" t="s">
        <v>1859</v>
      </c>
      <c r="J1125">
        <v>0</v>
      </c>
      <c r="K1125">
        <v>26</v>
      </c>
      <c r="L1125">
        <v>26</v>
      </c>
      <c r="M1125">
        <v>12</v>
      </c>
      <c r="N1125" s="1">
        <v>25203</v>
      </c>
      <c r="O1125" t="str">
        <f>IF(archive_3[[#This Row],[Fatalities (air)]]&gt;0,"Fatal","Non-fatal")</f>
        <v>Fatal</v>
      </c>
    </row>
    <row r="1126" spans="1:15" x14ac:dyDescent="0.35">
      <c r="A1126">
        <v>1989</v>
      </c>
      <c r="B1126" t="s">
        <v>5467</v>
      </c>
      <c r="C1126" t="s">
        <v>1307</v>
      </c>
      <c r="D1126">
        <v>26</v>
      </c>
      <c r="E1126" t="s">
        <v>669</v>
      </c>
      <c r="F1126" t="s">
        <v>9379</v>
      </c>
      <c r="G1126" t="s">
        <v>6495</v>
      </c>
      <c r="H1126" t="s">
        <v>1860</v>
      </c>
      <c r="I1126" t="s">
        <v>1861</v>
      </c>
      <c r="J1126">
        <v>0</v>
      </c>
      <c r="K1126">
        <v>6</v>
      </c>
      <c r="L1126">
        <v>6</v>
      </c>
      <c r="M1126">
        <v>12</v>
      </c>
      <c r="N1126" s="1">
        <v>32868</v>
      </c>
      <c r="O1126" t="str">
        <f>IF(archive_3[[#This Row],[Fatalities (air)]]&gt;0,"Fatal","Non-fatal")</f>
        <v>Fatal</v>
      </c>
    </row>
    <row r="1127" spans="1:15" x14ac:dyDescent="0.35">
      <c r="A1127">
        <v>1946</v>
      </c>
      <c r="B1127" t="s">
        <v>5467</v>
      </c>
      <c r="C1127" t="s">
        <v>1307</v>
      </c>
      <c r="D1127">
        <v>10</v>
      </c>
      <c r="E1127" t="s">
        <v>669</v>
      </c>
      <c r="F1127" t="s">
        <v>85</v>
      </c>
      <c r="G1127" t="s">
        <v>1862</v>
      </c>
      <c r="H1127" t="s">
        <v>1863</v>
      </c>
      <c r="I1127" t="s">
        <v>1864</v>
      </c>
      <c r="J1127">
        <v>0</v>
      </c>
      <c r="K1127">
        <v>32</v>
      </c>
      <c r="L1127">
        <v>32</v>
      </c>
      <c r="M1127">
        <v>12</v>
      </c>
      <c r="N1127" s="1">
        <v>17146</v>
      </c>
      <c r="O1127" t="str">
        <f>IF(archive_3[[#This Row],[Fatalities (air)]]&gt;0,"Fatal","Non-fatal")</f>
        <v>Fatal</v>
      </c>
    </row>
    <row r="1128" spans="1:15" x14ac:dyDescent="0.35">
      <c r="A1128">
        <v>1952</v>
      </c>
      <c r="B1128" t="s">
        <v>5467</v>
      </c>
      <c r="C1128" t="s">
        <v>1307</v>
      </c>
      <c r="D1128">
        <v>20</v>
      </c>
      <c r="E1128" t="s">
        <v>669</v>
      </c>
      <c r="F1128" t="s">
        <v>13</v>
      </c>
      <c r="G1128" t="s">
        <v>1865</v>
      </c>
      <c r="H1128" t="s">
        <v>1866</v>
      </c>
      <c r="I1128" t="s">
        <v>217</v>
      </c>
      <c r="J1128">
        <v>0</v>
      </c>
      <c r="K1128">
        <v>87</v>
      </c>
      <c r="L1128">
        <v>115</v>
      </c>
      <c r="M1128">
        <v>12</v>
      </c>
      <c r="N1128" s="1">
        <v>19348</v>
      </c>
      <c r="O1128" t="str">
        <f>IF(archive_3[[#This Row],[Fatalities (air)]]&gt;0,"Fatal","Non-fatal")</f>
        <v>Fatal</v>
      </c>
    </row>
    <row r="1129" spans="1:15" x14ac:dyDescent="0.35">
      <c r="A1129">
        <v>1928</v>
      </c>
      <c r="B1129" t="s">
        <v>5467</v>
      </c>
      <c r="C1129" t="s">
        <v>1307</v>
      </c>
      <c r="D1129">
        <v>10</v>
      </c>
      <c r="E1129" t="s">
        <v>669</v>
      </c>
      <c r="F1129" t="s">
        <v>139</v>
      </c>
      <c r="G1129" t="s">
        <v>6496</v>
      </c>
      <c r="H1129" t="s">
        <v>1867</v>
      </c>
      <c r="I1129" t="s">
        <v>1868</v>
      </c>
      <c r="J1129">
        <v>0</v>
      </c>
      <c r="K1129">
        <v>5</v>
      </c>
      <c r="L1129">
        <v>5</v>
      </c>
      <c r="M1129">
        <v>12</v>
      </c>
      <c r="N1129" s="1">
        <v>10572</v>
      </c>
      <c r="O1129" t="str">
        <f>IF(archive_3[[#This Row],[Fatalities (air)]]&gt;0,"Fatal","Non-fatal")</f>
        <v>Fatal</v>
      </c>
    </row>
    <row r="1130" spans="1:15" x14ac:dyDescent="0.35">
      <c r="A1130">
        <v>1967</v>
      </c>
      <c r="B1130" t="s">
        <v>5467</v>
      </c>
      <c r="C1130" t="s">
        <v>1307</v>
      </c>
      <c r="D1130">
        <v>10</v>
      </c>
      <c r="E1130" t="s">
        <v>1293</v>
      </c>
      <c r="F1130" t="s">
        <v>326</v>
      </c>
      <c r="G1130" t="s">
        <v>6497</v>
      </c>
      <c r="H1130" t="s">
        <v>6498</v>
      </c>
      <c r="I1130" t="s">
        <v>379</v>
      </c>
      <c r="J1130">
        <v>0</v>
      </c>
      <c r="K1130">
        <v>7</v>
      </c>
      <c r="L1130">
        <v>8</v>
      </c>
      <c r="M1130">
        <v>12</v>
      </c>
      <c r="N1130" s="1">
        <v>24816</v>
      </c>
      <c r="O1130" t="str">
        <f>IF(archive_3[[#This Row],[Fatalities (air)]]&gt;0,"Fatal","Non-fatal")</f>
        <v>Fatal</v>
      </c>
    </row>
    <row r="1131" spans="1:15" x14ac:dyDescent="0.35">
      <c r="A1131">
        <v>1958</v>
      </c>
      <c r="B1131" t="s">
        <v>5467</v>
      </c>
      <c r="C1131" t="s">
        <v>1307</v>
      </c>
      <c r="D1131">
        <v>26</v>
      </c>
      <c r="E1131" t="s">
        <v>1869</v>
      </c>
      <c r="F1131" t="s">
        <v>13</v>
      </c>
      <c r="G1131" t="s">
        <v>6499</v>
      </c>
      <c r="H1131" t="s">
        <v>1870</v>
      </c>
      <c r="I1131" t="s">
        <v>1871</v>
      </c>
      <c r="J1131">
        <v>0</v>
      </c>
      <c r="K1131">
        <v>3</v>
      </c>
      <c r="L1131">
        <v>70</v>
      </c>
      <c r="M1131">
        <v>12</v>
      </c>
      <c r="N1131" s="1">
        <v>21545</v>
      </c>
      <c r="O1131" t="str">
        <f>IF(archive_3[[#This Row],[Fatalities (air)]]&gt;0,"Fatal","Non-fatal")</f>
        <v>Fatal</v>
      </c>
    </row>
    <row r="1132" spans="1:15" x14ac:dyDescent="0.35">
      <c r="A1132">
        <v>1987</v>
      </c>
      <c r="B1132" t="s">
        <v>5542</v>
      </c>
      <c r="C1132" t="s">
        <v>1872</v>
      </c>
      <c r="D1132">
        <v>9</v>
      </c>
      <c r="E1132" t="s">
        <v>16</v>
      </c>
      <c r="F1132" t="s">
        <v>17</v>
      </c>
      <c r="G1132" t="s">
        <v>1221</v>
      </c>
      <c r="H1132" t="s">
        <v>3192</v>
      </c>
      <c r="I1132" t="s">
        <v>18</v>
      </c>
      <c r="J1132">
        <v>0</v>
      </c>
      <c r="K1132">
        <v>36</v>
      </c>
      <c r="L1132">
        <v>36</v>
      </c>
      <c r="M1132">
        <v>2</v>
      </c>
      <c r="N1132" s="1">
        <v>31817</v>
      </c>
      <c r="O1132" t="str">
        <f>IF(archive_3[[#This Row],[Fatalities (air)]]&gt;0,"Fatal","Non-fatal")</f>
        <v>Fatal</v>
      </c>
    </row>
    <row r="1133" spans="1:15" x14ac:dyDescent="0.35">
      <c r="A1133">
        <v>2005</v>
      </c>
      <c r="B1133" t="s">
        <v>5542</v>
      </c>
      <c r="C1133" t="s">
        <v>1872</v>
      </c>
      <c r="D1133">
        <v>3</v>
      </c>
      <c r="E1133" t="s">
        <v>16</v>
      </c>
      <c r="F1133" t="s">
        <v>21</v>
      </c>
      <c r="G1133" t="s">
        <v>216</v>
      </c>
      <c r="H1133" t="s">
        <v>3531</v>
      </c>
      <c r="I1133" t="s">
        <v>1873</v>
      </c>
      <c r="J1133">
        <v>0</v>
      </c>
      <c r="K1133">
        <v>104</v>
      </c>
      <c r="L1133">
        <v>104</v>
      </c>
      <c r="M1133">
        <v>2</v>
      </c>
      <c r="N1133" s="1">
        <v>38386</v>
      </c>
      <c r="O1133" t="str">
        <f>IF(archive_3[[#This Row],[Fatalities (air)]]&gt;0,"Fatal","Non-fatal")</f>
        <v>Fatal</v>
      </c>
    </row>
    <row r="1134" spans="1:15" x14ac:dyDescent="0.35">
      <c r="A1134">
        <v>1993</v>
      </c>
      <c r="B1134" t="s">
        <v>5542</v>
      </c>
      <c r="C1134" t="s">
        <v>1872</v>
      </c>
      <c r="D1134">
        <v>10</v>
      </c>
      <c r="E1134" t="s">
        <v>16</v>
      </c>
      <c r="F1134" t="s">
        <v>348</v>
      </c>
      <c r="G1134" t="s">
        <v>9237</v>
      </c>
      <c r="H1134" t="s">
        <v>6501</v>
      </c>
      <c r="I1134" t="s">
        <v>18</v>
      </c>
      <c r="J1134">
        <v>0</v>
      </c>
      <c r="K1134">
        <v>30</v>
      </c>
      <c r="L1134">
        <v>30</v>
      </c>
      <c r="M1134">
        <v>2</v>
      </c>
      <c r="N1134" s="1">
        <v>34010</v>
      </c>
      <c r="O1134" t="str">
        <f>IF(archive_3[[#This Row],[Fatalities (air)]]&gt;0,"Fatal","Non-fatal")</f>
        <v>Fatal</v>
      </c>
    </row>
    <row r="1135" spans="1:15" x14ac:dyDescent="0.35">
      <c r="A1135">
        <v>1953</v>
      </c>
      <c r="B1135" t="s">
        <v>5542</v>
      </c>
      <c r="C1135" t="s">
        <v>1872</v>
      </c>
      <c r="D1135">
        <v>14</v>
      </c>
      <c r="E1135" t="s">
        <v>692</v>
      </c>
      <c r="F1135" t="s">
        <v>13</v>
      </c>
      <c r="G1135" t="s">
        <v>6502</v>
      </c>
      <c r="H1135" t="s">
        <v>6503</v>
      </c>
      <c r="I1135" t="s">
        <v>1874</v>
      </c>
      <c r="J1135">
        <v>0</v>
      </c>
      <c r="K1135">
        <v>46</v>
      </c>
      <c r="L1135">
        <v>46</v>
      </c>
      <c r="M1135">
        <v>2</v>
      </c>
      <c r="N1135" s="1">
        <v>19404</v>
      </c>
      <c r="O1135" t="str">
        <f>IF(archive_3[[#This Row],[Fatalities (air)]]&gt;0,"Fatal","Non-fatal")</f>
        <v>Fatal</v>
      </c>
    </row>
    <row r="1136" spans="1:15" x14ac:dyDescent="0.35">
      <c r="A1136">
        <v>1985</v>
      </c>
      <c r="B1136" t="s">
        <v>5542</v>
      </c>
      <c r="C1136" t="s">
        <v>1872</v>
      </c>
      <c r="D1136">
        <v>4</v>
      </c>
      <c r="E1136" t="s">
        <v>30</v>
      </c>
      <c r="F1136" t="s">
        <v>1875</v>
      </c>
      <c r="G1136" t="s">
        <v>6504</v>
      </c>
      <c r="H1136" t="s">
        <v>1876</v>
      </c>
      <c r="I1136" t="s">
        <v>1877</v>
      </c>
      <c r="J1136">
        <v>0</v>
      </c>
      <c r="K1136">
        <v>9</v>
      </c>
      <c r="L1136">
        <v>9</v>
      </c>
      <c r="M1136">
        <v>2</v>
      </c>
      <c r="N1136" s="1">
        <v>31082</v>
      </c>
      <c r="O1136" t="str">
        <f>IF(archive_3[[#This Row],[Fatalities (air)]]&gt;0,"Fatal","Non-fatal")</f>
        <v>Fatal</v>
      </c>
    </row>
    <row r="1137" spans="1:15" x14ac:dyDescent="0.35">
      <c r="A1137">
        <v>1985</v>
      </c>
      <c r="B1137" t="s">
        <v>5542</v>
      </c>
      <c r="C1137" t="s">
        <v>1872</v>
      </c>
      <c r="D1137">
        <v>25</v>
      </c>
      <c r="E1137" t="s">
        <v>30</v>
      </c>
      <c r="F1137" t="s">
        <v>21</v>
      </c>
      <c r="G1137" t="s">
        <v>6505</v>
      </c>
      <c r="H1137" t="s">
        <v>6506</v>
      </c>
      <c r="I1137" t="s">
        <v>217</v>
      </c>
      <c r="J1137">
        <v>0</v>
      </c>
      <c r="K1137">
        <v>3</v>
      </c>
      <c r="L1137">
        <v>3</v>
      </c>
      <c r="M1137">
        <v>2</v>
      </c>
      <c r="N1137" s="1">
        <v>31103</v>
      </c>
      <c r="O1137" t="str">
        <f>IF(archive_3[[#This Row],[Fatalities (air)]]&gt;0,"Fatal","Non-fatal")</f>
        <v>Fatal</v>
      </c>
    </row>
    <row r="1138" spans="1:15" x14ac:dyDescent="0.35">
      <c r="A1138">
        <v>1954</v>
      </c>
      <c r="B1138" t="s">
        <v>5542</v>
      </c>
      <c r="C1138" t="s">
        <v>1872</v>
      </c>
      <c r="D1138">
        <v>5</v>
      </c>
      <c r="E1138" t="s">
        <v>30</v>
      </c>
      <c r="F1138" t="s">
        <v>13</v>
      </c>
      <c r="G1138" t="s">
        <v>1878</v>
      </c>
      <c r="H1138" t="s">
        <v>1879</v>
      </c>
      <c r="I1138" t="s">
        <v>217</v>
      </c>
      <c r="J1138">
        <v>0</v>
      </c>
      <c r="K1138">
        <v>10</v>
      </c>
      <c r="L1138">
        <v>16</v>
      </c>
      <c r="M1138">
        <v>2</v>
      </c>
      <c r="N1138" s="1">
        <v>19760</v>
      </c>
      <c r="O1138" t="str">
        <f>IF(archive_3[[#This Row],[Fatalities (air)]]&gt;0,"Fatal","Non-fatal")</f>
        <v>Fatal</v>
      </c>
    </row>
    <row r="1139" spans="1:15" x14ac:dyDescent="0.35">
      <c r="A1139">
        <v>1975</v>
      </c>
      <c r="B1139" t="s">
        <v>5542</v>
      </c>
      <c r="C1139" t="s">
        <v>1872</v>
      </c>
      <c r="D1139">
        <v>16</v>
      </c>
      <c r="E1139" t="s">
        <v>30</v>
      </c>
      <c r="F1139" t="s">
        <v>13</v>
      </c>
      <c r="G1139" t="s">
        <v>6507</v>
      </c>
      <c r="H1139" t="s">
        <v>1880</v>
      </c>
      <c r="I1139" t="s">
        <v>1881</v>
      </c>
      <c r="J1139">
        <v>0</v>
      </c>
      <c r="K1139">
        <v>3</v>
      </c>
      <c r="L1139">
        <v>3</v>
      </c>
      <c r="M1139">
        <v>2</v>
      </c>
      <c r="N1139" s="1">
        <v>27441</v>
      </c>
      <c r="O1139" t="str">
        <f>IF(archive_3[[#This Row],[Fatalities (air)]]&gt;0,"Fatal","Non-fatal")</f>
        <v>Fatal</v>
      </c>
    </row>
    <row r="1140" spans="1:15" x14ac:dyDescent="0.35">
      <c r="A1140">
        <v>1939</v>
      </c>
      <c r="B1140" t="s">
        <v>5542</v>
      </c>
      <c r="C1140" t="s">
        <v>1872</v>
      </c>
      <c r="D1140">
        <v>12</v>
      </c>
      <c r="E1140" t="s">
        <v>30</v>
      </c>
      <c r="F1140" t="s">
        <v>270</v>
      </c>
      <c r="G1140" t="s">
        <v>6508</v>
      </c>
      <c r="H1140" t="s">
        <v>1882</v>
      </c>
      <c r="I1140" t="s">
        <v>1883</v>
      </c>
      <c r="J1140">
        <v>0</v>
      </c>
      <c r="K1140">
        <v>6</v>
      </c>
      <c r="L1140">
        <v>6</v>
      </c>
      <c r="M1140">
        <v>2</v>
      </c>
      <c r="N1140" s="1">
        <v>14288</v>
      </c>
      <c r="O1140" t="str">
        <f>IF(archive_3[[#This Row],[Fatalities (air)]]&gt;0,"Fatal","Non-fatal")</f>
        <v>Fatal</v>
      </c>
    </row>
    <row r="1141" spans="1:15" x14ac:dyDescent="0.35">
      <c r="A1141">
        <v>1963</v>
      </c>
      <c r="B1141" t="s">
        <v>5542</v>
      </c>
      <c r="C1141" t="s">
        <v>1872</v>
      </c>
      <c r="D1141">
        <v>25</v>
      </c>
      <c r="E1141" t="s">
        <v>1884</v>
      </c>
      <c r="F1141" t="s">
        <v>1885</v>
      </c>
      <c r="G1141" t="s">
        <v>9260</v>
      </c>
      <c r="H1141" t="s">
        <v>6509</v>
      </c>
      <c r="I1141" t="s">
        <v>1886</v>
      </c>
      <c r="J1141">
        <v>0</v>
      </c>
      <c r="K1141">
        <v>4</v>
      </c>
      <c r="L1141">
        <v>4</v>
      </c>
      <c r="M1141">
        <v>2</v>
      </c>
      <c r="N1141" s="1">
        <v>23067</v>
      </c>
      <c r="O1141" t="str">
        <f>IF(archive_3[[#This Row],[Fatalities (air)]]&gt;0,"Fatal","Non-fatal")</f>
        <v>Fatal</v>
      </c>
    </row>
    <row r="1142" spans="1:15" x14ac:dyDescent="0.35">
      <c r="A1142">
        <v>2014</v>
      </c>
      <c r="B1142" t="s">
        <v>5542</v>
      </c>
      <c r="C1142" t="s">
        <v>1872</v>
      </c>
      <c r="D1142">
        <v>11</v>
      </c>
      <c r="E1142" t="s">
        <v>51</v>
      </c>
      <c r="F1142" t="s">
        <v>144</v>
      </c>
      <c r="G1142" t="s">
        <v>1887</v>
      </c>
      <c r="H1142" t="s">
        <v>6510</v>
      </c>
      <c r="I1142" t="s">
        <v>57</v>
      </c>
      <c r="J1142">
        <v>0</v>
      </c>
      <c r="K1142">
        <v>76</v>
      </c>
      <c r="L1142">
        <v>77</v>
      </c>
      <c r="M1142">
        <v>2</v>
      </c>
      <c r="N1142" s="1">
        <v>41681</v>
      </c>
      <c r="O1142" t="str">
        <f>IF(archive_3[[#This Row],[Fatalities (air)]]&gt;0,"Fatal","Non-fatal")</f>
        <v>Fatal</v>
      </c>
    </row>
    <row r="1143" spans="1:15" x14ac:dyDescent="0.35">
      <c r="A1143">
        <v>1996</v>
      </c>
      <c r="B1143" t="s">
        <v>5542</v>
      </c>
      <c r="C1143" t="s">
        <v>1872</v>
      </c>
      <c r="D1143">
        <v>27</v>
      </c>
      <c r="E1143" t="s">
        <v>58</v>
      </c>
      <c r="F1143" t="s">
        <v>17</v>
      </c>
      <c r="G1143" t="s">
        <v>6511</v>
      </c>
      <c r="H1143" t="s">
        <v>4667</v>
      </c>
      <c r="I1143" t="s">
        <v>1888</v>
      </c>
      <c r="J1143">
        <v>0</v>
      </c>
      <c r="K1143">
        <v>8</v>
      </c>
      <c r="L1143">
        <v>8</v>
      </c>
      <c r="M1143">
        <v>2</v>
      </c>
      <c r="N1143" s="1">
        <v>35122</v>
      </c>
      <c r="O1143" t="str">
        <f>IF(archive_3[[#This Row],[Fatalities (air)]]&gt;0,"Fatal","Non-fatal")</f>
        <v>Fatal</v>
      </c>
    </row>
    <row r="1144" spans="1:15" x14ac:dyDescent="0.35">
      <c r="A1144">
        <v>1999</v>
      </c>
      <c r="B1144" t="s">
        <v>5542</v>
      </c>
      <c r="C1144" t="s">
        <v>1872</v>
      </c>
      <c r="D1144">
        <v>2</v>
      </c>
      <c r="E1144" t="s">
        <v>58</v>
      </c>
      <c r="F1144" t="s">
        <v>17</v>
      </c>
      <c r="G1144" t="s">
        <v>6512</v>
      </c>
      <c r="H1144" t="s">
        <v>1889</v>
      </c>
      <c r="I1144" t="s">
        <v>1890</v>
      </c>
      <c r="J1144">
        <v>13</v>
      </c>
      <c r="K1144">
        <v>14</v>
      </c>
      <c r="L1144">
        <v>14</v>
      </c>
      <c r="M1144">
        <v>2</v>
      </c>
      <c r="N1144" s="1">
        <v>36193</v>
      </c>
      <c r="O1144" t="str">
        <f>IF(archive_3[[#This Row],[Fatalities (air)]]&gt;0,"Fatal","Non-fatal")</f>
        <v>Fatal</v>
      </c>
    </row>
    <row r="1145" spans="1:15" x14ac:dyDescent="0.35">
      <c r="A1145">
        <v>1991</v>
      </c>
      <c r="B1145" t="s">
        <v>5542</v>
      </c>
      <c r="C1145" t="s">
        <v>1872</v>
      </c>
      <c r="D1145">
        <v>22</v>
      </c>
      <c r="E1145" t="s">
        <v>58</v>
      </c>
      <c r="F1145" t="s">
        <v>17</v>
      </c>
      <c r="G1145" t="s">
        <v>1221</v>
      </c>
      <c r="H1145" t="s">
        <v>1891</v>
      </c>
      <c r="I1145" t="s">
        <v>1892</v>
      </c>
      <c r="J1145">
        <v>0</v>
      </c>
      <c r="K1145">
        <v>47</v>
      </c>
      <c r="L1145">
        <v>47</v>
      </c>
      <c r="M1145">
        <v>2</v>
      </c>
      <c r="N1145" s="1">
        <v>33291</v>
      </c>
      <c r="O1145" t="str">
        <f>IF(archive_3[[#This Row],[Fatalities (air)]]&gt;0,"Fatal","Non-fatal")</f>
        <v>Fatal</v>
      </c>
    </row>
    <row r="1146" spans="1:15" x14ac:dyDescent="0.35">
      <c r="A1146">
        <v>1997</v>
      </c>
      <c r="B1146" t="s">
        <v>5542</v>
      </c>
      <c r="C1146" t="s">
        <v>1872</v>
      </c>
      <c r="D1146">
        <v>2</v>
      </c>
      <c r="E1146" t="s">
        <v>58</v>
      </c>
      <c r="F1146" t="s">
        <v>9375</v>
      </c>
      <c r="G1146" t="s">
        <v>6513</v>
      </c>
      <c r="H1146" t="s">
        <v>6514</v>
      </c>
      <c r="I1146" t="s">
        <v>1893</v>
      </c>
      <c r="J1146">
        <v>0</v>
      </c>
      <c r="K1146">
        <v>37</v>
      </c>
      <c r="L1146">
        <v>37</v>
      </c>
      <c r="M1146">
        <v>2</v>
      </c>
      <c r="N1146" s="1">
        <v>35463</v>
      </c>
      <c r="O1146" t="str">
        <f>IF(archive_3[[#This Row],[Fatalities (air)]]&gt;0,"Fatal","Non-fatal")</f>
        <v>Fatal</v>
      </c>
    </row>
    <row r="1147" spans="1:15" x14ac:dyDescent="0.35">
      <c r="A1147">
        <v>1970</v>
      </c>
      <c r="B1147" t="s">
        <v>5542</v>
      </c>
      <c r="C1147" t="s">
        <v>1872</v>
      </c>
      <c r="D1147">
        <v>4</v>
      </c>
      <c r="E1147" t="s">
        <v>60</v>
      </c>
      <c r="F1147" t="s">
        <v>63</v>
      </c>
      <c r="G1147" t="s">
        <v>6515</v>
      </c>
      <c r="H1147" t="s">
        <v>6516</v>
      </c>
      <c r="I1147" t="s">
        <v>62</v>
      </c>
      <c r="J1147">
        <v>0</v>
      </c>
      <c r="K1147">
        <v>37</v>
      </c>
      <c r="L1147">
        <v>37</v>
      </c>
      <c r="M1147">
        <v>2</v>
      </c>
      <c r="N1147" s="1">
        <v>25603</v>
      </c>
      <c r="O1147" t="str">
        <f>IF(archive_3[[#This Row],[Fatalities (air)]]&gt;0,"Fatal","Non-fatal")</f>
        <v>Fatal</v>
      </c>
    </row>
    <row r="1148" spans="1:15" x14ac:dyDescent="0.35">
      <c r="A1148">
        <v>1955</v>
      </c>
      <c r="B1148" t="s">
        <v>5542</v>
      </c>
      <c r="C1148" t="s">
        <v>1872</v>
      </c>
      <c r="D1148">
        <v>26</v>
      </c>
      <c r="E1148" t="s">
        <v>60</v>
      </c>
      <c r="F1148" t="s">
        <v>9360</v>
      </c>
      <c r="G1148" t="s">
        <v>6517</v>
      </c>
      <c r="H1148" t="s">
        <v>1894</v>
      </c>
      <c r="I1148" t="s">
        <v>1895</v>
      </c>
      <c r="J1148">
        <v>0</v>
      </c>
      <c r="K1148">
        <v>6</v>
      </c>
      <c r="L1148">
        <v>7</v>
      </c>
      <c r="M1148">
        <v>2</v>
      </c>
      <c r="N1148" s="1">
        <v>20146</v>
      </c>
      <c r="O1148" t="str">
        <f>IF(archive_3[[#This Row],[Fatalities (air)]]&gt;0,"Fatal","Non-fatal")</f>
        <v>Fatal</v>
      </c>
    </row>
    <row r="1149" spans="1:15" x14ac:dyDescent="0.35">
      <c r="A1149">
        <v>1996</v>
      </c>
      <c r="B1149" t="s">
        <v>5542</v>
      </c>
      <c r="C1149" t="s">
        <v>1872</v>
      </c>
      <c r="D1149">
        <v>5</v>
      </c>
      <c r="E1149" t="s">
        <v>727</v>
      </c>
      <c r="F1149" t="s">
        <v>6518</v>
      </c>
      <c r="G1149" t="s">
        <v>6519</v>
      </c>
      <c r="H1149" t="s">
        <v>1896</v>
      </c>
      <c r="I1149" t="s">
        <v>1897</v>
      </c>
      <c r="J1149">
        <v>0</v>
      </c>
      <c r="K1149">
        <v>4</v>
      </c>
      <c r="L1149">
        <v>4</v>
      </c>
      <c r="M1149">
        <v>2</v>
      </c>
      <c r="N1149" s="1">
        <v>35100</v>
      </c>
      <c r="O1149" t="str">
        <f>IF(archive_3[[#This Row],[Fatalities (air)]]&gt;0,"Fatal","Non-fatal")</f>
        <v>Fatal</v>
      </c>
    </row>
    <row r="1150" spans="1:15" x14ac:dyDescent="0.35">
      <c r="A1150">
        <v>2018</v>
      </c>
      <c r="B1150" t="s">
        <v>5542</v>
      </c>
      <c r="C1150" t="s">
        <v>1872</v>
      </c>
      <c r="D1150">
        <v>10</v>
      </c>
      <c r="E1150" t="s">
        <v>727</v>
      </c>
      <c r="F1150" t="s">
        <v>6520</v>
      </c>
      <c r="G1150" t="s">
        <v>6521</v>
      </c>
      <c r="H1150" t="s">
        <v>730</v>
      </c>
      <c r="I1150" t="s">
        <v>1898</v>
      </c>
      <c r="J1150">
        <v>0</v>
      </c>
      <c r="K1150">
        <v>3</v>
      </c>
      <c r="L1150">
        <v>7</v>
      </c>
      <c r="M1150">
        <v>2</v>
      </c>
      <c r="N1150" s="1">
        <v>43141</v>
      </c>
      <c r="O1150" t="str">
        <f>IF(archive_3[[#This Row],[Fatalities (air)]]&gt;0,"Fatal","Non-fatal")</f>
        <v>Fatal</v>
      </c>
    </row>
    <row r="1151" spans="1:15" x14ac:dyDescent="0.35">
      <c r="A1151">
        <v>1964</v>
      </c>
      <c r="B1151" t="s">
        <v>5542</v>
      </c>
      <c r="C1151" t="s">
        <v>1872</v>
      </c>
      <c r="D1151">
        <v>29</v>
      </c>
      <c r="E1151" t="s">
        <v>1353</v>
      </c>
      <c r="F1151" t="s">
        <v>221</v>
      </c>
      <c r="G1151" t="s">
        <v>6522</v>
      </c>
      <c r="H1151" t="s">
        <v>6523</v>
      </c>
      <c r="I1151" t="s">
        <v>935</v>
      </c>
      <c r="J1151">
        <v>0</v>
      </c>
      <c r="K1151">
        <v>83</v>
      </c>
      <c r="L1151">
        <v>83</v>
      </c>
      <c r="M1151">
        <v>2</v>
      </c>
      <c r="N1151" s="1">
        <v>23436</v>
      </c>
      <c r="O1151" t="str">
        <f>IF(archive_3[[#This Row],[Fatalities (air)]]&gt;0,"Fatal","Non-fatal")</f>
        <v>Fatal</v>
      </c>
    </row>
    <row r="1152" spans="1:15" x14ac:dyDescent="0.35">
      <c r="A1152">
        <v>1965</v>
      </c>
      <c r="B1152" t="s">
        <v>5542</v>
      </c>
      <c r="C1152" t="s">
        <v>1872</v>
      </c>
      <c r="D1152">
        <v>13</v>
      </c>
      <c r="E1152" t="s">
        <v>78</v>
      </c>
      <c r="F1152" t="s">
        <v>56</v>
      </c>
      <c r="G1152" t="s">
        <v>5716</v>
      </c>
      <c r="H1152" t="s">
        <v>6524</v>
      </c>
      <c r="I1152" t="s">
        <v>79</v>
      </c>
      <c r="J1152">
        <v>0</v>
      </c>
      <c r="K1152">
        <v>23</v>
      </c>
      <c r="L1152">
        <v>23</v>
      </c>
      <c r="M1152">
        <v>2</v>
      </c>
      <c r="N1152" s="1">
        <v>23786</v>
      </c>
      <c r="O1152" t="str">
        <f>IF(archive_3[[#This Row],[Fatalities (air)]]&gt;0,"Fatal","Non-fatal")</f>
        <v>Fatal</v>
      </c>
    </row>
    <row r="1153" spans="1:15" x14ac:dyDescent="0.35">
      <c r="A1153">
        <v>1989</v>
      </c>
      <c r="B1153" t="s">
        <v>5542</v>
      </c>
      <c r="C1153" t="s">
        <v>1872</v>
      </c>
      <c r="D1153">
        <v>8</v>
      </c>
      <c r="E1153" t="s">
        <v>745</v>
      </c>
      <c r="F1153" t="s">
        <v>21</v>
      </c>
      <c r="G1153" t="s">
        <v>88</v>
      </c>
      <c r="H1153" t="s">
        <v>1899</v>
      </c>
      <c r="I1153" t="s">
        <v>1900</v>
      </c>
      <c r="J1153">
        <v>0</v>
      </c>
      <c r="K1153">
        <v>144</v>
      </c>
      <c r="L1153">
        <v>144</v>
      </c>
      <c r="M1153">
        <v>2</v>
      </c>
      <c r="N1153" s="1">
        <v>32547</v>
      </c>
      <c r="O1153" t="str">
        <f>IF(archive_3[[#This Row],[Fatalities (air)]]&gt;0,"Fatal","Non-fatal")</f>
        <v>Fatal</v>
      </c>
    </row>
    <row r="1154" spans="1:15" x14ac:dyDescent="0.35">
      <c r="A1154">
        <v>1958</v>
      </c>
      <c r="B1154" t="s">
        <v>5542</v>
      </c>
      <c r="C1154" t="s">
        <v>1872</v>
      </c>
      <c r="D1154">
        <v>20</v>
      </c>
      <c r="E1154" t="s">
        <v>745</v>
      </c>
      <c r="F1154" t="s">
        <v>144</v>
      </c>
      <c r="G1154" t="s">
        <v>6525</v>
      </c>
      <c r="H1154" t="s">
        <v>6526</v>
      </c>
      <c r="I1154" t="s">
        <v>73</v>
      </c>
      <c r="J1154">
        <v>0</v>
      </c>
      <c r="K1154">
        <v>22</v>
      </c>
      <c r="L1154">
        <v>22</v>
      </c>
      <c r="M1154">
        <v>2</v>
      </c>
      <c r="N1154" s="1">
        <v>21236</v>
      </c>
      <c r="O1154" t="str">
        <f>IF(archive_3[[#This Row],[Fatalities (air)]]&gt;0,"Fatal","Non-fatal")</f>
        <v>Fatal</v>
      </c>
    </row>
    <row r="1155" spans="1:15" x14ac:dyDescent="0.35">
      <c r="A1155">
        <v>1985</v>
      </c>
      <c r="B1155" t="s">
        <v>5542</v>
      </c>
      <c r="C1155" t="s">
        <v>1872</v>
      </c>
      <c r="D1155">
        <v>1</v>
      </c>
      <c r="E1155" t="s">
        <v>1901</v>
      </c>
      <c r="F1155" t="s">
        <v>576</v>
      </c>
      <c r="G1155" t="s">
        <v>5929</v>
      </c>
      <c r="H1155" t="s">
        <v>1902</v>
      </c>
      <c r="I1155" t="s">
        <v>656</v>
      </c>
      <c r="J1155">
        <v>0</v>
      </c>
      <c r="K1155">
        <v>58</v>
      </c>
      <c r="L1155">
        <v>80</v>
      </c>
      <c r="M1155">
        <v>2</v>
      </c>
      <c r="N1155" s="1">
        <v>31079</v>
      </c>
      <c r="O1155" t="str">
        <f>IF(archive_3[[#This Row],[Fatalities (air)]]&gt;0,"Fatal","Non-fatal")</f>
        <v>Fatal</v>
      </c>
    </row>
    <row r="1156" spans="1:15" x14ac:dyDescent="0.35">
      <c r="A1156">
        <v>1952</v>
      </c>
      <c r="B1156" t="s">
        <v>5542</v>
      </c>
      <c r="C1156" t="s">
        <v>1872</v>
      </c>
      <c r="D1156">
        <v>4</v>
      </c>
      <c r="E1156" t="s">
        <v>91</v>
      </c>
      <c r="F1156" t="s">
        <v>13</v>
      </c>
      <c r="G1156" t="s">
        <v>6527</v>
      </c>
      <c r="H1156" t="s">
        <v>1903</v>
      </c>
      <c r="I1156" t="s">
        <v>757</v>
      </c>
      <c r="J1156">
        <v>0</v>
      </c>
      <c r="K1156">
        <v>15</v>
      </c>
      <c r="L1156">
        <v>15</v>
      </c>
      <c r="M1156">
        <v>2</v>
      </c>
      <c r="N1156" s="1">
        <v>19028</v>
      </c>
      <c r="O1156" t="str">
        <f>IF(archive_3[[#This Row],[Fatalities (air)]]&gt;0,"Fatal","Non-fatal")</f>
        <v>Fatal</v>
      </c>
    </row>
    <row r="1157" spans="1:15" x14ac:dyDescent="0.35">
      <c r="A1157">
        <v>1961</v>
      </c>
      <c r="B1157" t="s">
        <v>5542</v>
      </c>
      <c r="C1157" t="s">
        <v>1872</v>
      </c>
      <c r="D1157">
        <v>15</v>
      </c>
      <c r="E1157" t="s">
        <v>91</v>
      </c>
      <c r="F1157" t="s">
        <v>21</v>
      </c>
      <c r="G1157" t="s">
        <v>88</v>
      </c>
      <c r="H1157" t="s">
        <v>5074</v>
      </c>
      <c r="I1157" t="s">
        <v>276</v>
      </c>
      <c r="J1157">
        <v>1</v>
      </c>
      <c r="K1157">
        <v>72</v>
      </c>
      <c r="L1157">
        <v>72</v>
      </c>
      <c r="M1157">
        <v>2</v>
      </c>
      <c r="N1157" s="1">
        <v>22327</v>
      </c>
      <c r="O1157" t="str">
        <f>IF(archive_3[[#This Row],[Fatalities (air)]]&gt;0,"Fatal","Non-fatal")</f>
        <v>Fatal</v>
      </c>
    </row>
    <row r="1158" spans="1:15" x14ac:dyDescent="0.35">
      <c r="A1158">
        <v>1964</v>
      </c>
      <c r="B1158" t="s">
        <v>5542</v>
      </c>
      <c r="C1158" t="s">
        <v>1872</v>
      </c>
      <c r="D1158">
        <v>4</v>
      </c>
      <c r="E1158" t="s">
        <v>94</v>
      </c>
      <c r="F1158" t="s">
        <v>13</v>
      </c>
      <c r="G1158" t="s">
        <v>6166</v>
      </c>
      <c r="H1158" t="s">
        <v>1904</v>
      </c>
      <c r="I1158" t="s">
        <v>762</v>
      </c>
      <c r="J1158">
        <v>0</v>
      </c>
      <c r="K1158">
        <v>2</v>
      </c>
      <c r="L1158">
        <v>29</v>
      </c>
      <c r="M1158">
        <v>2</v>
      </c>
      <c r="N1158" s="1">
        <v>23411</v>
      </c>
      <c r="O1158" t="str">
        <f>IF(archive_3[[#This Row],[Fatalities (air)]]&gt;0,"Fatal","Non-fatal")</f>
        <v>Fatal</v>
      </c>
    </row>
    <row r="1159" spans="1:15" x14ac:dyDescent="0.35">
      <c r="A1159">
        <v>1960</v>
      </c>
      <c r="B1159" t="s">
        <v>5542</v>
      </c>
      <c r="C1159" t="s">
        <v>1872</v>
      </c>
      <c r="D1159">
        <v>5</v>
      </c>
      <c r="E1159" t="s">
        <v>94</v>
      </c>
      <c r="F1159" t="s">
        <v>13</v>
      </c>
      <c r="G1159" t="s">
        <v>6528</v>
      </c>
      <c r="H1159" t="s">
        <v>1905</v>
      </c>
      <c r="I1159" t="s">
        <v>1372</v>
      </c>
      <c r="J1159">
        <v>0</v>
      </c>
      <c r="K1159">
        <v>59</v>
      </c>
      <c r="L1159">
        <v>59</v>
      </c>
      <c r="M1159">
        <v>2</v>
      </c>
      <c r="N1159" s="1">
        <v>21951</v>
      </c>
      <c r="O1159" t="str">
        <f>IF(archive_3[[#This Row],[Fatalities (air)]]&gt;0,"Fatal","Non-fatal")</f>
        <v>Fatal</v>
      </c>
    </row>
    <row r="1160" spans="1:15" x14ac:dyDescent="0.35">
      <c r="A1160">
        <v>2004</v>
      </c>
      <c r="B1160" t="s">
        <v>5542</v>
      </c>
      <c r="C1160" t="s">
        <v>1872</v>
      </c>
      <c r="D1160">
        <v>6</v>
      </c>
      <c r="E1160" t="s">
        <v>1906</v>
      </c>
      <c r="F1160" t="s">
        <v>1907</v>
      </c>
      <c r="G1160" t="s">
        <v>6529</v>
      </c>
      <c r="H1160" t="s">
        <v>1908</v>
      </c>
      <c r="I1160" t="s">
        <v>1909</v>
      </c>
      <c r="J1160">
        <v>0</v>
      </c>
      <c r="K1160">
        <v>9</v>
      </c>
      <c r="L1160">
        <v>9</v>
      </c>
      <c r="M1160">
        <v>2</v>
      </c>
      <c r="N1160" s="1">
        <v>38023</v>
      </c>
      <c r="O1160" t="str">
        <f>IF(archive_3[[#This Row],[Fatalities (air)]]&gt;0,"Fatal","Non-fatal")</f>
        <v>Fatal</v>
      </c>
    </row>
    <row r="1161" spans="1:15" x14ac:dyDescent="0.35">
      <c r="A1161">
        <v>2009</v>
      </c>
      <c r="B1161" t="s">
        <v>5542</v>
      </c>
      <c r="C1161" t="s">
        <v>1872</v>
      </c>
      <c r="D1161">
        <v>7</v>
      </c>
      <c r="E1161" t="s">
        <v>103</v>
      </c>
      <c r="F1161" t="s">
        <v>1910</v>
      </c>
      <c r="G1161" t="s">
        <v>6530</v>
      </c>
      <c r="H1161" t="s">
        <v>1911</v>
      </c>
      <c r="I1161" t="s">
        <v>1912</v>
      </c>
      <c r="J1161">
        <v>0</v>
      </c>
      <c r="K1161">
        <v>24</v>
      </c>
      <c r="L1161">
        <v>28</v>
      </c>
      <c r="M1161">
        <v>2</v>
      </c>
      <c r="N1161" s="1">
        <v>39851</v>
      </c>
      <c r="O1161" t="str">
        <f>IF(archive_3[[#This Row],[Fatalities (air)]]&gt;0,"Fatal","Non-fatal")</f>
        <v>Fatal</v>
      </c>
    </row>
    <row r="1162" spans="1:15" x14ac:dyDescent="0.35">
      <c r="A1162">
        <v>1997</v>
      </c>
      <c r="B1162" t="s">
        <v>5542</v>
      </c>
      <c r="C1162" t="s">
        <v>1872</v>
      </c>
      <c r="D1162">
        <v>14</v>
      </c>
      <c r="E1162" t="s">
        <v>103</v>
      </c>
      <c r="F1162" t="s">
        <v>21</v>
      </c>
      <c r="G1162" t="s">
        <v>216</v>
      </c>
      <c r="H1162" t="s">
        <v>1913</v>
      </c>
      <c r="I1162" t="s">
        <v>112</v>
      </c>
      <c r="J1162">
        <v>0</v>
      </c>
      <c r="K1162">
        <v>1</v>
      </c>
      <c r="L1162">
        <v>52</v>
      </c>
      <c r="M1162">
        <v>2</v>
      </c>
      <c r="N1162" s="1">
        <v>35475</v>
      </c>
      <c r="O1162" t="str">
        <f>IF(archive_3[[#This Row],[Fatalities (air)]]&gt;0,"Fatal","Non-fatal")</f>
        <v>Fatal</v>
      </c>
    </row>
    <row r="1163" spans="1:15" x14ac:dyDescent="0.35">
      <c r="A1163">
        <v>1948</v>
      </c>
      <c r="B1163" t="s">
        <v>5542</v>
      </c>
      <c r="C1163" t="s">
        <v>1872</v>
      </c>
      <c r="D1163">
        <v>27</v>
      </c>
      <c r="E1163" t="s">
        <v>103</v>
      </c>
      <c r="F1163" t="s">
        <v>13</v>
      </c>
      <c r="G1163" t="s">
        <v>1914</v>
      </c>
      <c r="H1163" t="s">
        <v>1385</v>
      </c>
      <c r="I1163" t="s">
        <v>1390</v>
      </c>
      <c r="J1163">
        <v>0</v>
      </c>
      <c r="K1163">
        <v>23</v>
      </c>
      <c r="L1163">
        <v>26</v>
      </c>
      <c r="M1163">
        <v>2</v>
      </c>
      <c r="N1163" s="1">
        <v>17590</v>
      </c>
      <c r="O1163" t="str">
        <f>IF(archive_3[[#This Row],[Fatalities (air)]]&gt;0,"Fatal","Non-fatal")</f>
        <v>Fatal</v>
      </c>
    </row>
    <row r="1164" spans="1:15" x14ac:dyDescent="0.35">
      <c r="A1164">
        <v>1960</v>
      </c>
      <c r="B1164" t="s">
        <v>5542</v>
      </c>
      <c r="C1164" t="s">
        <v>1872</v>
      </c>
      <c r="D1164">
        <v>25</v>
      </c>
      <c r="E1164" t="s">
        <v>103</v>
      </c>
      <c r="F1164" t="s">
        <v>13</v>
      </c>
      <c r="G1164" t="s">
        <v>6531</v>
      </c>
      <c r="H1164" t="s">
        <v>5476</v>
      </c>
      <c r="I1164" t="s">
        <v>1915</v>
      </c>
      <c r="J1164">
        <v>0</v>
      </c>
      <c r="K1164">
        <v>61</v>
      </c>
      <c r="L1164">
        <v>64</v>
      </c>
      <c r="M1164">
        <v>2</v>
      </c>
      <c r="N1164" s="1">
        <v>21971</v>
      </c>
      <c r="O1164" t="str">
        <f>IF(archive_3[[#This Row],[Fatalities (air)]]&gt;0,"Fatal","Non-fatal")</f>
        <v>Fatal</v>
      </c>
    </row>
    <row r="1165" spans="1:15" x14ac:dyDescent="0.35">
      <c r="A1165">
        <v>1958</v>
      </c>
      <c r="B1165" t="s">
        <v>5542</v>
      </c>
      <c r="C1165" t="s">
        <v>1872</v>
      </c>
      <c r="D1165">
        <v>1</v>
      </c>
      <c r="E1165" t="s">
        <v>103</v>
      </c>
      <c r="F1165" t="s">
        <v>13</v>
      </c>
      <c r="G1165" t="s">
        <v>5785</v>
      </c>
      <c r="H1165" t="s">
        <v>5476</v>
      </c>
      <c r="I1165" t="s">
        <v>1916</v>
      </c>
      <c r="J1165">
        <v>0</v>
      </c>
      <c r="K1165">
        <v>5</v>
      </c>
      <c r="L1165">
        <v>73</v>
      </c>
      <c r="M1165">
        <v>2</v>
      </c>
      <c r="N1165" s="1">
        <v>21217</v>
      </c>
      <c r="O1165" t="str">
        <f>IF(archive_3[[#This Row],[Fatalities (air)]]&gt;0,"Fatal","Non-fatal")</f>
        <v>Fatal</v>
      </c>
    </row>
    <row r="1166" spans="1:15" x14ac:dyDescent="0.35">
      <c r="A1166">
        <v>1979</v>
      </c>
      <c r="B1166" t="s">
        <v>5542</v>
      </c>
      <c r="C1166" t="s">
        <v>1872</v>
      </c>
      <c r="D1166">
        <v>8</v>
      </c>
      <c r="E1166" t="s">
        <v>103</v>
      </c>
      <c r="F1166" t="s">
        <v>9346</v>
      </c>
      <c r="G1166" t="s">
        <v>6532</v>
      </c>
      <c r="H1166" t="s">
        <v>6533</v>
      </c>
      <c r="I1166" t="s">
        <v>1917</v>
      </c>
      <c r="J1166">
        <v>0</v>
      </c>
      <c r="K1166">
        <v>18</v>
      </c>
      <c r="L1166">
        <v>18</v>
      </c>
      <c r="M1166">
        <v>2</v>
      </c>
      <c r="N1166" s="1">
        <v>28894</v>
      </c>
      <c r="O1166" t="str">
        <f>IF(archive_3[[#This Row],[Fatalities (air)]]&gt;0,"Fatal","Non-fatal")</f>
        <v>Fatal</v>
      </c>
    </row>
    <row r="1167" spans="1:15" x14ac:dyDescent="0.35">
      <c r="A1167">
        <v>1975</v>
      </c>
      <c r="B1167" t="s">
        <v>5542</v>
      </c>
      <c r="C1167" t="s">
        <v>1872</v>
      </c>
      <c r="D1167">
        <v>27</v>
      </c>
      <c r="E1167" t="s">
        <v>103</v>
      </c>
      <c r="F1167" t="s">
        <v>9346</v>
      </c>
      <c r="G1167" t="s">
        <v>6534</v>
      </c>
      <c r="H1167" t="s">
        <v>784</v>
      </c>
      <c r="I1167" t="s">
        <v>123</v>
      </c>
      <c r="J1167">
        <v>0</v>
      </c>
      <c r="K1167">
        <v>15</v>
      </c>
      <c r="L1167">
        <v>15</v>
      </c>
      <c r="M1167">
        <v>2</v>
      </c>
      <c r="N1167" s="1">
        <v>27452</v>
      </c>
      <c r="O1167" t="str">
        <f>IF(archive_3[[#This Row],[Fatalities (air)]]&gt;0,"Fatal","Non-fatal")</f>
        <v>Fatal</v>
      </c>
    </row>
    <row r="1168" spans="1:15" x14ac:dyDescent="0.35">
      <c r="A1168">
        <v>1992</v>
      </c>
      <c r="B1168" t="s">
        <v>5542</v>
      </c>
      <c r="C1168" t="s">
        <v>1872</v>
      </c>
      <c r="D1168">
        <v>3</v>
      </c>
      <c r="E1168" t="s">
        <v>103</v>
      </c>
      <c r="F1168" t="s">
        <v>9346</v>
      </c>
      <c r="G1168" t="s">
        <v>6535</v>
      </c>
      <c r="H1168" t="s">
        <v>1918</v>
      </c>
      <c r="I1168" t="s">
        <v>1919</v>
      </c>
      <c r="J1168">
        <v>0</v>
      </c>
      <c r="K1168">
        <v>12</v>
      </c>
      <c r="L1168">
        <v>12</v>
      </c>
      <c r="M1168">
        <v>2</v>
      </c>
      <c r="N1168" s="1">
        <v>33637</v>
      </c>
      <c r="O1168" t="str">
        <f>IF(archive_3[[#This Row],[Fatalities (air)]]&gt;0,"Fatal","Non-fatal")</f>
        <v>Fatal</v>
      </c>
    </row>
    <row r="1169" spans="1:15" x14ac:dyDescent="0.35">
      <c r="A1169">
        <v>1981</v>
      </c>
      <c r="B1169" t="s">
        <v>5542</v>
      </c>
      <c r="C1169" t="s">
        <v>1872</v>
      </c>
      <c r="D1169">
        <v>24</v>
      </c>
      <c r="E1169" t="s">
        <v>103</v>
      </c>
      <c r="F1169" t="s">
        <v>9346</v>
      </c>
      <c r="G1169" t="s">
        <v>6536</v>
      </c>
      <c r="H1169" t="s">
        <v>1385</v>
      </c>
      <c r="I1169" t="s">
        <v>1920</v>
      </c>
      <c r="J1169">
        <v>0</v>
      </c>
      <c r="K1169">
        <v>11</v>
      </c>
      <c r="L1169">
        <v>14</v>
      </c>
      <c r="M1169">
        <v>2</v>
      </c>
      <c r="N1169" s="1">
        <v>29641</v>
      </c>
      <c r="O1169" t="str">
        <f>IF(archive_3[[#This Row],[Fatalities (air)]]&gt;0,"Fatal","Non-fatal")</f>
        <v>Fatal</v>
      </c>
    </row>
    <row r="1170" spans="1:15" x14ac:dyDescent="0.35">
      <c r="A1170">
        <v>1990</v>
      </c>
      <c r="B1170" t="s">
        <v>5542</v>
      </c>
      <c r="C1170" t="s">
        <v>1872</v>
      </c>
      <c r="D1170">
        <v>12</v>
      </c>
      <c r="E1170" t="s">
        <v>103</v>
      </c>
      <c r="F1170" t="s">
        <v>9380</v>
      </c>
      <c r="G1170" t="s">
        <v>6537</v>
      </c>
      <c r="H1170" t="s">
        <v>1921</v>
      </c>
      <c r="I1170" t="s">
        <v>1922</v>
      </c>
      <c r="J1170">
        <v>2</v>
      </c>
      <c r="K1170">
        <v>2</v>
      </c>
      <c r="L1170">
        <v>40</v>
      </c>
      <c r="M1170">
        <v>2</v>
      </c>
      <c r="N1170" s="1">
        <v>32916</v>
      </c>
      <c r="O1170" t="str">
        <f>IF(archive_3[[#This Row],[Fatalities (air)]]&gt;0,"Fatal","Non-fatal")</f>
        <v>Fatal</v>
      </c>
    </row>
    <row r="1171" spans="1:15" x14ac:dyDescent="0.35">
      <c r="A1171">
        <v>1932</v>
      </c>
      <c r="B1171" t="s">
        <v>5542</v>
      </c>
      <c r="C1171" t="s">
        <v>1872</v>
      </c>
      <c r="D1171">
        <v>27</v>
      </c>
      <c r="E1171" t="s">
        <v>103</v>
      </c>
      <c r="F1171" t="s">
        <v>782</v>
      </c>
      <c r="G1171" t="s">
        <v>6538</v>
      </c>
      <c r="H1171" t="s">
        <v>6539</v>
      </c>
      <c r="I1171" t="s">
        <v>917</v>
      </c>
      <c r="J1171">
        <v>0</v>
      </c>
      <c r="K1171">
        <v>3</v>
      </c>
      <c r="L1171">
        <v>3</v>
      </c>
      <c r="M1171">
        <v>2</v>
      </c>
      <c r="N1171" s="1">
        <v>11746</v>
      </c>
      <c r="O1171" t="str">
        <f>IF(archive_3[[#This Row],[Fatalities (air)]]&gt;0,"Fatal","Non-fatal")</f>
        <v>Fatal</v>
      </c>
    </row>
    <row r="1172" spans="1:15" x14ac:dyDescent="0.35">
      <c r="A1172">
        <v>1945</v>
      </c>
      <c r="B1172" t="s">
        <v>5542</v>
      </c>
      <c r="C1172" t="s">
        <v>1872</v>
      </c>
      <c r="D1172">
        <v>15</v>
      </c>
      <c r="E1172" t="s">
        <v>103</v>
      </c>
      <c r="F1172" t="s">
        <v>9344</v>
      </c>
      <c r="G1172" t="s">
        <v>6540</v>
      </c>
      <c r="H1172" t="s">
        <v>1923</v>
      </c>
      <c r="I1172" t="s">
        <v>1924</v>
      </c>
      <c r="J1172">
        <v>0</v>
      </c>
      <c r="K1172">
        <v>11</v>
      </c>
      <c r="L1172">
        <v>11</v>
      </c>
      <c r="M1172">
        <v>2</v>
      </c>
      <c r="N1172" s="1">
        <v>16483</v>
      </c>
      <c r="O1172" t="str">
        <f>IF(archive_3[[#This Row],[Fatalities (air)]]&gt;0,"Fatal","Non-fatal")</f>
        <v>Fatal</v>
      </c>
    </row>
    <row r="1173" spans="1:15" x14ac:dyDescent="0.35">
      <c r="A1173">
        <v>1942</v>
      </c>
      <c r="B1173" t="s">
        <v>5542</v>
      </c>
      <c r="C1173" t="s">
        <v>1872</v>
      </c>
      <c r="D1173">
        <v>20</v>
      </c>
      <c r="E1173" t="s">
        <v>1925</v>
      </c>
      <c r="F1173" t="s">
        <v>6541</v>
      </c>
      <c r="G1173" t="s">
        <v>6542</v>
      </c>
      <c r="H1173" t="s">
        <v>6543</v>
      </c>
      <c r="I1173" t="s">
        <v>1926</v>
      </c>
      <c r="J1173">
        <v>0</v>
      </c>
      <c r="K1173">
        <v>9</v>
      </c>
      <c r="L1173">
        <v>9</v>
      </c>
      <c r="M1173">
        <v>2</v>
      </c>
      <c r="N1173" s="1">
        <v>15392</v>
      </c>
      <c r="O1173" t="str">
        <f>IF(archive_3[[#This Row],[Fatalities (air)]]&gt;0,"Fatal","Non-fatal")</f>
        <v>Fatal</v>
      </c>
    </row>
    <row r="1174" spans="1:15" x14ac:dyDescent="0.35">
      <c r="A1174">
        <v>1978</v>
      </c>
      <c r="B1174" t="s">
        <v>5542</v>
      </c>
      <c r="C1174" t="s">
        <v>1872</v>
      </c>
      <c r="D1174">
        <v>11</v>
      </c>
      <c r="E1174" t="s">
        <v>126</v>
      </c>
      <c r="F1174" t="s">
        <v>21</v>
      </c>
      <c r="G1174" t="s">
        <v>216</v>
      </c>
      <c r="H1174" t="s">
        <v>1927</v>
      </c>
      <c r="I1174" t="s">
        <v>1928</v>
      </c>
      <c r="J1174">
        <v>0</v>
      </c>
      <c r="K1174">
        <v>42</v>
      </c>
      <c r="L1174">
        <v>49</v>
      </c>
      <c r="M1174">
        <v>2</v>
      </c>
      <c r="N1174" s="1">
        <v>28532</v>
      </c>
      <c r="O1174" t="str">
        <f>IF(archive_3[[#This Row],[Fatalities (air)]]&gt;0,"Fatal","Non-fatal")</f>
        <v>Fatal</v>
      </c>
    </row>
    <row r="1175" spans="1:15" x14ac:dyDescent="0.35">
      <c r="A1175">
        <v>1951</v>
      </c>
      <c r="B1175" t="s">
        <v>5542</v>
      </c>
      <c r="C1175" t="s">
        <v>1872</v>
      </c>
      <c r="D1175">
        <v>3</v>
      </c>
      <c r="E1175" t="s">
        <v>1929</v>
      </c>
      <c r="F1175" t="s">
        <v>13</v>
      </c>
      <c r="G1175" t="s">
        <v>5629</v>
      </c>
      <c r="H1175" t="s">
        <v>6544</v>
      </c>
      <c r="I1175" t="s">
        <v>1930</v>
      </c>
      <c r="J1175">
        <v>0</v>
      </c>
      <c r="K1175">
        <v>29</v>
      </c>
      <c r="L1175">
        <v>29</v>
      </c>
      <c r="M1175">
        <v>2</v>
      </c>
      <c r="N1175" s="1">
        <v>18662</v>
      </c>
      <c r="O1175" t="str">
        <f>IF(archive_3[[#This Row],[Fatalities (air)]]&gt;0,"Fatal","Non-fatal")</f>
        <v>Fatal</v>
      </c>
    </row>
    <row r="1176" spans="1:15" x14ac:dyDescent="0.35">
      <c r="A1176">
        <v>1978</v>
      </c>
      <c r="B1176" t="s">
        <v>5542</v>
      </c>
      <c r="C1176" t="s">
        <v>1872</v>
      </c>
      <c r="D1176">
        <v>28</v>
      </c>
      <c r="E1176" t="s">
        <v>132</v>
      </c>
      <c r="F1176" t="s">
        <v>31</v>
      </c>
      <c r="G1176" t="s">
        <v>6545</v>
      </c>
      <c r="H1176" t="s">
        <v>1931</v>
      </c>
      <c r="I1176" t="s">
        <v>1932</v>
      </c>
      <c r="J1176">
        <v>0</v>
      </c>
      <c r="K1176">
        <v>7</v>
      </c>
      <c r="L1176">
        <v>7</v>
      </c>
      <c r="M1176">
        <v>2</v>
      </c>
      <c r="N1176" s="1">
        <v>28549</v>
      </c>
      <c r="O1176" t="str">
        <f>IF(archive_3[[#This Row],[Fatalities (air)]]&gt;0,"Fatal","Non-fatal")</f>
        <v>Fatal</v>
      </c>
    </row>
    <row r="1177" spans="1:15" x14ac:dyDescent="0.35">
      <c r="A1177">
        <v>1985</v>
      </c>
      <c r="B1177" t="s">
        <v>5542</v>
      </c>
      <c r="C1177" t="s">
        <v>1872</v>
      </c>
      <c r="D1177">
        <v>19</v>
      </c>
      <c r="E1177" t="s">
        <v>132</v>
      </c>
      <c r="F1177" t="s">
        <v>21</v>
      </c>
      <c r="G1177" t="s">
        <v>22</v>
      </c>
      <c r="H1177" t="s">
        <v>6546</v>
      </c>
      <c r="I1177" t="s">
        <v>839</v>
      </c>
      <c r="J1177">
        <v>0</v>
      </c>
      <c r="K1177">
        <v>0</v>
      </c>
      <c r="L1177">
        <v>274</v>
      </c>
      <c r="M1177">
        <v>2</v>
      </c>
      <c r="N1177" s="1">
        <v>31097</v>
      </c>
      <c r="O1177" t="str">
        <f>IF(archive_3[[#This Row],[Fatalities (air)]]&gt;0,"Fatal","Non-fatal")</f>
        <v>Non-fatal</v>
      </c>
    </row>
    <row r="1178" spans="1:15" x14ac:dyDescent="0.35">
      <c r="A1178">
        <v>1932</v>
      </c>
      <c r="B1178" t="s">
        <v>5542</v>
      </c>
      <c r="C1178" t="s">
        <v>1872</v>
      </c>
      <c r="D1178">
        <v>2</v>
      </c>
      <c r="E1178" t="s">
        <v>132</v>
      </c>
      <c r="F1178" t="s">
        <v>9358</v>
      </c>
      <c r="G1178" t="s">
        <v>6547</v>
      </c>
      <c r="H1178" t="s">
        <v>1933</v>
      </c>
      <c r="I1178" t="s">
        <v>679</v>
      </c>
      <c r="J1178">
        <v>0</v>
      </c>
      <c r="K1178">
        <v>1</v>
      </c>
      <c r="L1178">
        <v>2</v>
      </c>
      <c r="M1178">
        <v>2</v>
      </c>
      <c r="N1178" s="1">
        <v>11721</v>
      </c>
      <c r="O1178" t="str">
        <f>IF(archive_3[[#This Row],[Fatalities (air)]]&gt;0,"Fatal","Non-fatal")</f>
        <v>Fatal</v>
      </c>
    </row>
    <row r="1179" spans="1:15" x14ac:dyDescent="0.35">
      <c r="A1179">
        <v>1938</v>
      </c>
      <c r="B1179" t="s">
        <v>5542</v>
      </c>
      <c r="C1179" t="s">
        <v>1872</v>
      </c>
      <c r="D1179">
        <v>2</v>
      </c>
      <c r="E1179" t="s">
        <v>132</v>
      </c>
      <c r="F1179" t="s">
        <v>107</v>
      </c>
      <c r="G1179" t="s">
        <v>6548</v>
      </c>
      <c r="H1179" t="s">
        <v>6549</v>
      </c>
      <c r="I1179" t="s">
        <v>1934</v>
      </c>
      <c r="J1179">
        <v>0</v>
      </c>
      <c r="K1179">
        <v>11</v>
      </c>
      <c r="L1179">
        <v>14</v>
      </c>
      <c r="M1179">
        <v>2</v>
      </c>
      <c r="N1179" s="1">
        <v>13913</v>
      </c>
      <c r="O1179" t="str">
        <f>IF(archive_3[[#This Row],[Fatalities (air)]]&gt;0,"Fatal","Non-fatal")</f>
        <v>Fatal</v>
      </c>
    </row>
    <row r="1180" spans="1:15" x14ac:dyDescent="0.35">
      <c r="A1180">
        <v>1958</v>
      </c>
      <c r="B1180" t="s">
        <v>5542</v>
      </c>
      <c r="C1180" t="s">
        <v>1872</v>
      </c>
      <c r="D1180">
        <v>1</v>
      </c>
      <c r="E1180" t="s">
        <v>132</v>
      </c>
      <c r="F1180" t="s">
        <v>13</v>
      </c>
      <c r="G1180" t="s">
        <v>1935</v>
      </c>
      <c r="H1180" t="s">
        <v>1936</v>
      </c>
      <c r="I1180" t="s">
        <v>1937</v>
      </c>
      <c r="J1180">
        <v>1</v>
      </c>
      <c r="K1180">
        <v>41</v>
      </c>
      <c r="L1180">
        <v>41</v>
      </c>
      <c r="M1180">
        <v>2</v>
      </c>
      <c r="N1180" s="1">
        <v>21217</v>
      </c>
      <c r="O1180" t="str">
        <f>IF(archive_3[[#This Row],[Fatalities (air)]]&gt;0,"Fatal","Non-fatal")</f>
        <v>Fatal</v>
      </c>
    </row>
    <row r="1181" spans="1:15" x14ac:dyDescent="0.35">
      <c r="A1181">
        <v>1937</v>
      </c>
      <c r="B1181" t="s">
        <v>5542</v>
      </c>
      <c r="C1181" t="s">
        <v>1872</v>
      </c>
      <c r="D1181">
        <v>9</v>
      </c>
      <c r="E1181" t="s">
        <v>132</v>
      </c>
      <c r="F1181" t="s">
        <v>13</v>
      </c>
      <c r="G1181" t="s">
        <v>6550</v>
      </c>
      <c r="H1181" t="s">
        <v>1942</v>
      </c>
      <c r="I1181" t="s">
        <v>352</v>
      </c>
      <c r="J1181">
        <v>0</v>
      </c>
      <c r="K1181">
        <v>11</v>
      </c>
      <c r="L1181">
        <v>11</v>
      </c>
      <c r="M1181">
        <v>2</v>
      </c>
      <c r="N1181" s="1">
        <v>13555</v>
      </c>
      <c r="O1181" t="str">
        <f>IF(archive_3[[#This Row],[Fatalities (air)]]&gt;0,"Fatal","Non-fatal")</f>
        <v>Fatal</v>
      </c>
    </row>
    <row r="1182" spans="1:15" x14ac:dyDescent="0.35">
      <c r="A1182">
        <v>1969</v>
      </c>
      <c r="B1182" t="s">
        <v>5542</v>
      </c>
      <c r="C1182" t="s">
        <v>1872</v>
      </c>
      <c r="D1182">
        <v>18</v>
      </c>
      <c r="E1182" t="s">
        <v>132</v>
      </c>
      <c r="F1182" t="s">
        <v>13</v>
      </c>
      <c r="G1182" t="s">
        <v>6551</v>
      </c>
      <c r="H1182" t="s">
        <v>6552</v>
      </c>
      <c r="I1182" t="s">
        <v>1938</v>
      </c>
      <c r="J1182">
        <v>0</v>
      </c>
      <c r="K1182">
        <v>35</v>
      </c>
      <c r="L1182">
        <v>35</v>
      </c>
      <c r="M1182">
        <v>2</v>
      </c>
      <c r="N1182" s="1">
        <v>25252</v>
      </c>
      <c r="O1182" t="str">
        <f>IF(archive_3[[#This Row],[Fatalities (air)]]&gt;0,"Fatal","Non-fatal")</f>
        <v>Fatal</v>
      </c>
    </row>
    <row r="1183" spans="1:15" x14ac:dyDescent="0.35">
      <c r="A1183">
        <v>1976</v>
      </c>
      <c r="B1183" t="s">
        <v>5542</v>
      </c>
      <c r="C1183" t="s">
        <v>1872</v>
      </c>
      <c r="D1183">
        <v>8</v>
      </c>
      <c r="E1183" t="s">
        <v>132</v>
      </c>
      <c r="F1183" t="s">
        <v>13</v>
      </c>
      <c r="G1183" t="s">
        <v>6553</v>
      </c>
      <c r="H1183" t="s">
        <v>1403</v>
      </c>
      <c r="I1183" t="s">
        <v>1939</v>
      </c>
      <c r="J1183">
        <v>0</v>
      </c>
      <c r="K1183">
        <v>3</v>
      </c>
      <c r="L1183">
        <v>6</v>
      </c>
      <c r="M1183">
        <v>2</v>
      </c>
      <c r="N1183" s="1">
        <v>27798</v>
      </c>
      <c r="O1183" t="str">
        <f>IF(archive_3[[#This Row],[Fatalities (air)]]&gt;0,"Fatal","Non-fatal")</f>
        <v>Fatal</v>
      </c>
    </row>
    <row r="1184" spans="1:15" x14ac:dyDescent="0.35">
      <c r="A1184">
        <v>1945</v>
      </c>
      <c r="B1184" t="s">
        <v>5542</v>
      </c>
      <c r="C1184" t="s">
        <v>1872</v>
      </c>
      <c r="D1184">
        <v>13</v>
      </c>
      <c r="E1184" t="s">
        <v>132</v>
      </c>
      <c r="F1184" t="s">
        <v>13</v>
      </c>
      <c r="G1184" t="s">
        <v>1940</v>
      </c>
      <c r="H1184" t="s">
        <v>5108</v>
      </c>
      <c r="I1184" t="s">
        <v>73</v>
      </c>
      <c r="J1184">
        <v>0</v>
      </c>
      <c r="K1184">
        <v>24</v>
      </c>
      <c r="L1184">
        <v>24</v>
      </c>
      <c r="M1184">
        <v>2</v>
      </c>
      <c r="N1184" s="1">
        <v>16481</v>
      </c>
      <c r="O1184" t="str">
        <f>IF(archive_3[[#This Row],[Fatalities (air)]]&gt;0,"Fatal","Non-fatal")</f>
        <v>Fatal</v>
      </c>
    </row>
    <row r="1185" spans="1:15" x14ac:dyDescent="0.35">
      <c r="A1185">
        <v>1956</v>
      </c>
      <c r="B1185" t="s">
        <v>5542</v>
      </c>
      <c r="C1185" t="s">
        <v>1872</v>
      </c>
      <c r="D1185">
        <v>17</v>
      </c>
      <c r="E1185" t="s">
        <v>132</v>
      </c>
      <c r="F1185" t="s">
        <v>13</v>
      </c>
      <c r="G1185" t="s">
        <v>1941</v>
      </c>
      <c r="H1185" t="s">
        <v>6554</v>
      </c>
      <c r="I1185" t="s">
        <v>1864</v>
      </c>
      <c r="J1185">
        <v>0</v>
      </c>
      <c r="K1185">
        <v>40</v>
      </c>
      <c r="L1185">
        <v>40</v>
      </c>
      <c r="M1185">
        <v>2</v>
      </c>
      <c r="N1185" s="1">
        <v>20502</v>
      </c>
      <c r="O1185" t="str">
        <f>IF(archive_3[[#This Row],[Fatalities (air)]]&gt;0,"Fatal","Non-fatal")</f>
        <v>Fatal</v>
      </c>
    </row>
    <row r="1186" spans="1:15" x14ac:dyDescent="0.35">
      <c r="A1186">
        <v>1963</v>
      </c>
      <c r="B1186" t="s">
        <v>5542</v>
      </c>
      <c r="C1186" t="s">
        <v>1872</v>
      </c>
      <c r="D1186">
        <v>3</v>
      </c>
      <c r="E1186" t="s">
        <v>132</v>
      </c>
      <c r="F1186" t="s">
        <v>9344</v>
      </c>
      <c r="G1186" t="s">
        <v>6555</v>
      </c>
      <c r="H1186" t="s">
        <v>1942</v>
      </c>
      <c r="I1186" t="s">
        <v>1268</v>
      </c>
      <c r="J1186">
        <v>0</v>
      </c>
      <c r="K1186">
        <v>4</v>
      </c>
      <c r="L1186">
        <v>8</v>
      </c>
      <c r="M1186">
        <v>2</v>
      </c>
      <c r="N1186" s="1">
        <v>23045</v>
      </c>
      <c r="O1186" t="str">
        <f>IF(archive_3[[#This Row],[Fatalities (air)]]&gt;0,"Fatal","Non-fatal")</f>
        <v>Fatal</v>
      </c>
    </row>
    <row r="1187" spans="1:15" x14ac:dyDescent="0.35">
      <c r="A1187">
        <v>2000</v>
      </c>
      <c r="B1187" t="s">
        <v>5542</v>
      </c>
      <c r="C1187" t="s">
        <v>1872</v>
      </c>
      <c r="D1187">
        <v>16</v>
      </c>
      <c r="E1187" t="s">
        <v>132</v>
      </c>
      <c r="F1187" t="s">
        <v>5442</v>
      </c>
      <c r="G1187" t="s">
        <v>5781</v>
      </c>
      <c r="H1187" t="s">
        <v>1943</v>
      </c>
      <c r="I1187" t="s">
        <v>1555</v>
      </c>
      <c r="J1187">
        <v>0</v>
      </c>
      <c r="K1187">
        <v>3</v>
      </c>
      <c r="L1187">
        <v>3</v>
      </c>
      <c r="M1187">
        <v>2</v>
      </c>
      <c r="N1187" s="1">
        <v>36572</v>
      </c>
      <c r="O1187" t="str">
        <f>IF(archive_3[[#This Row],[Fatalities (air)]]&gt;0,"Fatal","Non-fatal")</f>
        <v>Fatal</v>
      </c>
    </row>
    <row r="1188" spans="1:15" x14ac:dyDescent="0.35">
      <c r="A1188">
        <v>1981</v>
      </c>
      <c r="B1188" t="s">
        <v>5542</v>
      </c>
      <c r="C1188" t="s">
        <v>1872</v>
      </c>
      <c r="D1188">
        <v>22</v>
      </c>
      <c r="E1188" t="s">
        <v>132</v>
      </c>
      <c r="F1188" t="s">
        <v>182</v>
      </c>
      <c r="G1188" t="s">
        <v>6556</v>
      </c>
      <c r="H1188" t="s">
        <v>1944</v>
      </c>
      <c r="I1188" t="s">
        <v>1945</v>
      </c>
      <c r="J1188">
        <v>0</v>
      </c>
      <c r="K1188">
        <v>2</v>
      </c>
      <c r="L1188">
        <v>8</v>
      </c>
      <c r="M1188">
        <v>2</v>
      </c>
      <c r="N1188" s="1">
        <v>29639</v>
      </c>
      <c r="O1188" t="str">
        <f>IF(archive_3[[#This Row],[Fatalities (air)]]&gt;0,"Fatal","Non-fatal")</f>
        <v>Fatal</v>
      </c>
    </row>
    <row r="1189" spans="1:15" x14ac:dyDescent="0.35">
      <c r="A1189">
        <v>1935</v>
      </c>
      <c r="B1189" t="s">
        <v>5542</v>
      </c>
      <c r="C1189" t="s">
        <v>1872</v>
      </c>
      <c r="D1189">
        <v>12</v>
      </c>
      <c r="E1189" t="s">
        <v>132</v>
      </c>
      <c r="F1189" t="s">
        <v>482</v>
      </c>
      <c r="G1189" t="s">
        <v>6557</v>
      </c>
      <c r="H1189" t="s">
        <v>6558</v>
      </c>
      <c r="I1189" t="s">
        <v>1946</v>
      </c>
      <c r="J1189">
        <v>0</v>
      </c>
      <c r="K1189">
        <v>2</v>
      </c>
      <c r="L1189">
        <v>83</v>
      </c>
      <c r="M1189">
        <v>2</v>
      </c>
      <c r="N1189" s="1">
        <v>12827</v>
      </c>
      <c r="O1189" t="str">
        <f>IF(archive_3[[#This Row],[Fatalities (air)]]&gt;0,"Fatal","Non-fatal")</f>
        <v>Fatal</v>
      </c>
    </row>
    <row r="1190" spans="1:15" x14ac:dyDescent="0.35">
      <c r="A1190">
        <v>1952</v>
      </c>
      <c r="B1190" t="s">
        <v>5542</v>
      </c>
      <c r="C1190" t="s">
        <v>1872</v>
      </c>
      <c r="D1190">
        <v>19</v>
      </c>
      <c r="E1190" t="s">
        <v>146</v>
      </c>
      <c r="F1190" t="s">
        <v>9381</v>
      </c>
      <c r="G1190" t="s">
        <v>6559</v>
      </c>
      <c r="H1190" t="s">
        <v>6560</v>
      </c>
      <c r="I1190" t="s">
        <v>1947</v>
      </c>
      <c r="J1190">
        <v>0</v>
      </c>
      <c r="K1190">
        <v>9</v>
      </c>
      <c r="L1190">
        <v>9</v>
      </c>
      <c r="M1190">
        <v>2</v>
      </c>
      <c r="N1190" s="1">
        <v>19043</v>
      </c>
      <c r="O1190" t="str">
        <f>IF(archive_3[[#This Row],[Fatalities (air)]]&gt;0,"Fatal","Non-fatal")</f>
        <v>Fatal</v>
      </c>
    </row>
    <row r="1191" spans="1:15" x14ac:dyDescent="0.35">
      <c r="A1191">
        <v>1953</v>
      </c>
      <c r="B1191" t="s">
        <v>5542</v>
      </c>
      <c r="C1191" t="s">
        <v>1872</v>
      </c>
      <c r="D1191">
        <v>2</v>
      </c>
      <c r="E1191" t="s">
        <v>152</v>
      </c>
      <c r="F1191" t="s">
        <v>9349</v>
      </c>
      <c r="G1191" t="s">
        <v>6561</v>
      </c>
      <c r="H1191" t="s">
        <v>6562</v>
      </c>
      <c r="I1191" t="s">
        <v>1948</v>
      </c>
      <c r="J1191">
        <v>0</v>
      </c>
      <c r="K1191">
        <v>39</v>
      </c>
      <c r="L1191">
        <v>39</v>
      </c>
      <c r="M1191">
        <v>2</v>
      </c>
      <c r="N1191" s="1">
        <v>19392</v>
      </c>
      <c r="O1191" t="str">
        <f>IF(archive_3[[#This Row],[Fatalities (air)]]&gt;0,"Fatal","Non-fatal")</f>
        <v>Fatal</v>
      </c>
    </row>
    <row r="1192" spans="1:15" x14ac:dyDescent="0.35">
      <c r="A1192">
        <v>1968</v>
      </c>
      <c r="B1192" t="s">
        <v>5542</v>
      </c>
      <c r="C1192" t="s">
        <v>1872</v>
      </c>
      <c r="D1192">
        <v>7</v>
      </c>
      <c r="E1192" t="s">
        <v>152</v>
      </c>
      <c r="F1192" t="s">
        <v>21</v>
      </c>
      <c r="G1192" t="s">
        <v>88</v>
      </c>
      <c r="H1192" t="s">
        <v>1949</v>
      </c>
      <c r="I1192" t="s">
        <v>707</v>
      </c>
      <c r="J1192">
        <v>1</v>
      </c>
      <c r="K1192">
        <v>1</v>
      </c>
      <c r="L1192">
        <v>61</v>
      </c>
      <c r="M1192">
        <v>2</v>
      </c>
      <c r="N1192" s="1">
        <v>24875</v>
      </c>
      <c r="O1192" t="str">
        <f>IF(archive_3[[#This Row],[Fatalities (air)]]&gt;0,"Fatal","Non-fatal")</f>
        <v>Fatal</v>
      </c>
    </row>
    <row r="1193" spans="1:15" x14ac:dyDescent="0.35">
      <c r="A1193">
        <v>1956</v>
      </c>
      <c r="B1193" t="s">
        <v>5542</v>
      </c>
      <c r="C1193" t="s">
        <v>1872</v>
      </c>
      <c r="D1193">
        <v>13</v>
      </c>
      <c r="E1193" t="s">
        <v>152</v>
      </c>
      <c r="F1193" t="s">
        <v>9362</v>
      </c>
      <c r="G1193" t="s">
        <v>6563</v>
      </c>
      <c r="H1193" t="s">
        <v>1950</v>
      </c>
      <c r="I1193" t="s">
        <v>1951</v>
      </c>
      <c r="J1193">
        <v>0</v>
      </c>
      <c r="K1193">
        <v>2</v>
      </c>
      <c r="L1193">
        <v>2</v>
      </c>
      <c r="M1193">
        <v>2</v>
      </c>
      <c r="N1193" s="1">
        <v>20498</v>
      </c>
      <c r="O1193" t="str">
        <f>IF(archive_3[[#This Row],[Fatalities (air)]]&gt;0,"Fatal","Non-fatal")</f>
        <v>Fatal</v>
      </c>
    </row>
    <row r="1194" spans="1:15" x14ac:dyDescent="0.35">
      <c r="A1194">
        <v>1977</v>
      </c>
      <c r="B1194" t="s">
        <v>5542</v>
      </c>
      <c r="C1194" t="s">
        <v>1872</v>
      </c>
      <c r="D1194">
        <v>28</v>
      </c>
      <c r="E1194" t="s">
        <v>152</v>
      </c>
      <c r="F1194" t="s">
        <v>13</v>
      </c>
      <c r="G1194" t="s">
        <v>6564</v>
      </c>
      <c r="H1194" t="s">
        <v>6565</v>
      </c>
      <c r="I1194" t="s">
        <v>1952</v>
      </c>
      <c r="J1194">
        <v>0</v>
      </c>
      <c r="K1194">
        <v>4</v>
      </c>
      <c r="L1194">
        <v>10</v>
      </c>
      <c r="M1194">
        <v>2</v>
      </c>
      <c r="N1194" s="1">
        <v>28184</v>
      </c>
      <c r="O1194" t="str">
        <f>IF(archive_3[[#This Row],[Fatalities (air)]]&gt;0,"Fatal","Non-fatal")</f>
        <v>Fatal</v>
      </c>
    </row>
    <row r="1195" spans="1:15" x14ac:dyDescent="0.35">
      <c r="A1195">
        <v>2009</v>
      </c>
      <c r="B1195" t="s">
        <v>5542</v>
      </c>
      <c r="C1195" t="s">
        <v>1872</v>
      </c>
      <c r="D1195">
        <v>15</v>
      </c>
      <c r="E1195" t="s">
        <v>168</v>
      </c>
      <c r="F1195" t="s">
        <v>478</v>
      </c>
      <c r="G1195" t="s">
        <v>6566</v>
      </c>
      <c r="H1195" t="s">
        <v>1953</v>
      </c>
      <c r="I1195" t="s">
        <v>1954</v>
      </c>
      <c r="J1195">
        <v>0</v>
      </c>
      <c r="K1195">
        <v>13</v>
      </c>
      <c r="L1195">
        <v>13</v>
      </c>
      <c r="M1195">
        <v>2</v>
      </c>
      <c r="N1195" s="1">
        <v>39859</v>
      </c>
      <c r="O1195" t="str">
        <f>IF(archive_3[[#This Row],[Fatalities (air)]]&gt;0,"Fatal","Non-fatal")</f>
        <v>Fatal</v>
      </c>
    </row>
    <row r="1196" spans="1:15" x14ac:dyDescent="0.35">
      <c r="A1196">
        <v>1991</v>
      </c>
      <c r="B1196" t="s">
        <v>5542</v>
      </c>
      <c r="C1196" t="s">
        <v>1872</v>
      </c>
      <c r="D1196">
        <v>20</v>
      </c>
      <c r="E1196" t="s">
        <v>168</v>
      </c>
      <c r="F1196" t="s">
        <v>361</v>
      </c>
      <c r="G1196" t="s">
        <v>5579</v>
      </c>
      <c r="H1196" t="s">
        <v>1955</v>
      </c>
      <c r="I1196" t="s">
        <v>170</v>
      </c>
      <c r="J1196">
        <v>0</v>
      </c>
      <c r="K1196">
        <v>20</v>
      </c>
      <c r="L1196">
        <v>72</v>
      </c>
      <c r="M1196">
        <v>2</v>
      </c>
      <c r="N1196" s="1">
        <v>33289</v>
      </c>
      <c r="O1196" t="str">
        <f>IF(archive_3[[#This Row],[Fatalities (air)]]&gt;0,"Fatal","Non-fatal")</f>
        <v>Fatal</v>
      </c>
    </row>
    <row r="1197" spans="1:15" x14ac:dyDescent="0.35">
      <c r="A1197">
        <v>1959</v>
      </c>
      <c r="B1197" t="s">
        <v>5542</v>
      </c>
      <c r="C1197" t="s">
        <v>1872</v>
      </c>
      <c r="D1197">
        <v>18</v>
      </c>
      <c r="E1197" t="s">
        <v>168</v>
      </c>
      <c r="F1197" t="s">
        <v>85</v>
      </c>
      <c r="G1197" t="s">
        <v>6567</v>
      </c>
      <c r="H1197" t="s">
        <v>1956</v>
      </c>
      <c r="I1197" t="s">
        <v>1957</v>
      </c>
      <c r="J1197">
        <v>0</v>
      </c>
      <c r="K1197">
        <v>5</v>
      </c>
      <c r="L1197">
        <v>5</v>
      </c>
      <c r="M1197">
        <v>2</v>
      </c>
      <c r="N1197" s="1">
        <v>21599</v>
      </c>
      <c r="O1197" t="str">
        <f>IF(archive_3[[#This Row],[Fatalities (air)]]&gt;0,"Fatal","Non-fatal")</f>
        <v>Fatal</v>
      </c>
    </row>
    <row r="1198" spans="1:15" x14ac:dyDescent="0.35">
      <c r="A1198">
        <v>1965</v>
      </c>
      <c r="B1198" t="s">
        <v>5542</v>
      </c>
      <c r="C1198" t="s">
        <v>1872</v>
      </c>
      <c r="D1198">
        <v>6</v>
      </c>
      <c r="E1198" t="s">
        <v>168</v>
      </c>
      <c r="F1198" t="s">
        <v>13</v>
      </c>
      <c r="G1198" t="s">
        <v>6568</v>
      </c>
      <c r="H1198" t="s">
        <v>1958</v>
      </c>
      <c r="I1198" t="s">
        <v>170</v>
      </c>
      <c r="J1198">
        <v>0</v>
      </c>
      <c r="K1198">
        <v>87</v>
      </c>
      <c r="L1198">
        <v>87</v>
      </c>
      <c r="M1198">
        <v>2</v>
      </c>
      <c r="N1198" s="1">
        <v>23779</v>
      </c>
      <c r="O1198" t="str">
        <f>IF(archive_3[[#This Row],[Fatalities (air)]]&gt;0,"Fatal","Non-fatal")</f>
        <v>Fatal</v>
      </c>
    </row>
    <row r="1199" spans="1:15" x14ac:dyDescent="0.35">
      <c r="A1199">
        <v>1947</v>
      </c>
      <c r="B1199" t="s">
        <v>5542</v>
      </c>
      <c r="C1199" t="s">
        <v>1872</v>
      </c>
      <c r="D1199">
        <v>21</v>
      </c>
      <c r="E1199" t="s">
        <v>176</v>
      </c>
      <c r="F1199" t="s">
        <v>13</v>
      </c>
      <c r="G1199" t="s">
        <v>639</v>
      </c>
      <c r="H1199" t="s">
        <v>1959</v>
      </c>
      <c r="I1199" t="s">
        <v>1960</v>
      </c>
      <c r="J1199">
        <v>0</v>
      </c>
      <c r="K1199">
        <v>21</v>
      </c>
      <c r="L1199">
        <v>21</v>
      </c>
      <c r="M1199">
        <v>2</v>
      </c>
      <c r="N1199" s="1">
        <v>17219</v>
      </c>
      <c r="O1199" t="str">
        <f>IF(archive_3[[#This Row],[Fatalities (air)]]&gt;0,"Fatal","Non-fatal")</f>
        <v>Fatal</v>
      </c>
    </row>
    <row r="1200" spans="1:15" x14ac:dyDescent="0.35">
      <c r="A1200">
        <v>1942</v>
      </c>
      <c r="B1200" t="s">
        <v>5542</v>
      </c>
      <c r="C1200" t="s">
        <v>1872</v>
      </c>
      <c r="D1200">
        <v>19</v>
      </c>
      <c r="E1200" t="s">
        <v>176</v>
      </c>
      <c r="F1200" t="s">
        <v>13</v>
      </c>
      <c r="G1200" t="s">
        <v>6569</v>
      </c>
      <c r="H1200" t="s">
        <v>1961</v>
      </c>
      <c r="I1200" t="s">
        <v>179</v>
      </c>
      <c r="J1200">
        <v>0</v>
      </c>
      <c r="K1200">
        <v>1</v>
      </c>
      <c r="L1200">
        <v>1</v>
      </c>
      <c r="M1200">
        <v>2</v>
      </c>
      <c r="N1200" s="1">
        <v>15391</v>
      </c>
      <c r="O1200" t="str">
        <f>IF(archive_3[[#This Row],[Fatalities (air)]]&gt;0,"Fatal","Non-fatal")</f>
        <v>Fatal</v>
      </c>
    </row>
    <row r="1201" spans="1:15" x14ac:dyDescent="0.35">
      <c r="A1201">
        <v>1999</v>
      </c>
      <c r="B1201" t="s">
        <v>5542</v>
      </c>
      <c r="C1201" t="s">
        <v>1872</v>
      </c>
      <c r="D1201">
        <v>24</v>
      </c>
      <c r="E1201" t="s">
        <v>176</v>
      </c>
      <c r="F1201" t="s">
        <v>576</v>
      </c>
      <c r="G1201" t="s">
        <v>5954</v>
      </c>
      <c r="H1201" t="s">
        <v>6570</v>
      </c>
      <c r="I1201" t="s">
        <v>1962</v>
      </c>
      <c r="J1201">
        <v>0</v>
      </c>
      <c r="K1201">
        <v>61</v>
      </c>
      <c r="L1201">
        <v>61</v>
      </c>
      <c r="M1201">
        <v>2</v>
      </c>
      <c r="N1201" s="1">
        <v>36215</v>
      </c>
      <c r="O1201" t="str">
        <f>IF(archive_3[[#This Row],[Fatalities (air)]]&gt;0,"Fatal","Non-fatal")</f>
        <v>Fatal</v>
      </c>
    </row>
    <row r="1202" spans="1:15" x14ac:dyDescent="0.35">
      <c r="A1202">
        <v>1975</v>
      </c>
      <c r="B1202" t="s">
        <v>5542</v>
      </c>
      <c r="C1202" t="s">
        <v>1872</v>
      </c>
      <c r="D1202">
        <v>22</v>
      </c>
      <c r="E1202" t="s">
        <v>184</v>
      </c>
      <c r="F1202" t="s">
        <v>210</v>
      </c>
      <c r="G1202" t="s">
        <v>6571</v>
      </c>
      <c r="H1202" t="s">
        <v>1963</v>
      </c>
      <c r="I1202" t="s">
        <v>1964</v>
      </c>
      <c r="J1202">
        <v>0</v>
      </c>
      <c r="K1202">
        <v>5</v>
      </c>
      <c r="L1202">
        <v>5</v>
      </c>
      <c r="M1202">
        <v>2</v>
      </c>
      <c r="N1202" s="1">
        <v>27447</v>
      </c>
      <c r="O1202" t="str">
        <f>IF(archive_3[[#This Row],[Fatalities (air)]]&gt;0,"Fatal","Non-fatal")</f>
        <v>Fatal</v>
      </c>
    </row>
    <row r="1203" spans="1:15" x14ac:dyDescent="0.35">
      <c r="A1203">
        <v>1949</v>
      </c>
      <c r="B1203" t="s">
        <v>5542</v>
      </c>
      <c r="C1203" t="s">
        <v>1872</v>
      </c>
      <c r="D1203">
        <v>5</v>
      </c>
      <c r="E1203" t="s">
        <v>184</v>
      </c>
      <c r="F1203" t="s">
        <v>107</v>
      </c>
      <c r="G1203" t="s">
        <v>6215</v>
      </c>
      <c r="H1203" t="s">
        <v>1965</v>
      </c>
      <c r="I1203" t="s">
        <v>204</v>
      </c>
      <c r="J1203">
        <v>0</v>
      </c>
      <c r="K1203">
        <v>3</v>
      </c>
      <c r="L1203">
        <v>14</v>
      </c>
      <c r="M1203">
        <v>2</v>
      </c>
      <c r="N1203" s="1">
        <v>17934</v>
      </c>
      <c r="O1203" t="str">
        <f>IF(archive_3[[#This Row],[Fatalities (air)]]&gt;0,"Fatal","Non-fatal")</f>
        <v>Fatal</v>
      </c>
    </row>
    <row r="1204" spans="1:15" x14ac:dyDescent="0.35">
      <c r="A1204">
        <v>1993</v>
      </c>
      <c r="B1204" t="s">
        <v>5542</v>
      </c>
      <c r="C1204" t="s">
        <v>1872</v>
      </c>
      <c r="D1204">
        <v>20</v>
      </c>
      <c r="E1204" t="s">
        <v>184</v>
      </c>
      <c r="F1204" t="s">
        <v>95</v>
      </c>
      <c r="G1204" t="s">
        <v>6572</v>
      </c>
      <c r="H1204" t="s">
        <v>192</v>
      </c>
      <c r="I1204" t="s">
        <v>1966</v>
      </c>
      <c r="J1204">
        <v>0</v>
      </c>
      <c r="K1204">
        <v>2</v>
      </c>
      <c r="L1204">
        <v>2</v>
      </c>
      <c r="M1204">
        <v>2</v>
      </c>
      <c r="N1204" s="1">
        <v>34020</v>
      </c>
      <c r="O1204" t="str">
        <f>IF(archive_3[[#This Row],[Fatalities (air)]]&gt;0,"Fatal","Non-fatal")</f>
        <v>Fatal</v>
      </c>
    </row>
    <row r="1205" spans="1:15" x14ac:dyDescent="0.35">
      <c r="A1205">
        <v>1951</v>
      </c>
      <c r="B1205" t="s">
        <v>5542</v>
      </c>
      <c r="C1205" t="s">
        <v>1872</v>
      </c>
      <c r="D1205">
        <v>14</v>
      </c>
      <c r="E1205" t="s">
        <v>184</v>
      </c>
      <c r="F1205" t="s">
        <v>85</v>
      </c>
      <c r="G1205" t="s">
        <v>6216</v>
      </c>
      <c r="H1205" t="s">
        <v>1967</v>
      </c>
      <c r="I1205" t="s">
        <v>198</v>
      </c>
      <c r="J1205">
        <v>0</v>
      </c>
      <c r="K1205">
        <v>2</v>
      </c>
      <c r="L1205">
        <v>2</v>
      </c>
      <c r="M1205">
        <v>2</v>
      </c>
      <c r="N1205" s="1">
        <v>18673</v>
      </c>
      <c r="O1205" t="str">
        <f>IF(archive_3[[#This Row],[Fatalities (air)]]&gt;0,"Fatal","Non-fatal")</f>
        <v>Fatal</v>
      </c>
    </row>
    <row r="1206" spans="1:15" x14ac:dyDescent="0.35">
      <c r="A1206">
        <v>1962</v>
      </c>
      <c r="B1206" t="s">
        <v>5542</v>
      </c>
      <c r="C1206" t="s">
        <v>1872</v>
      </c>
      <c r="D1206">
        <v>25</v>
      </c>
      <c r="E1206" t="s">
        <v>184</v>
      </c>
      <c r="F1206" t="s">
        <v>13</v>
      </c>
      <c r="G1206" t="s">
        <v>6573</v>
      </c>
      <c r="H1206" t="s">
        <v>6574</v>
      </c>
      <c r="I1206" t="s">
        <v>204</v>
      </c>
      <c r="J1206">
        <v>0</v>
      </c>
      <c r="K1206">
        <v>2</v>
      </c>
      <c r="L1206">
        <v>2</v>
      </c>
      <c r="M1206">
        <v>2</v>
      </c>
      <c r="N1206" s="1">
        <v>22702</v>
      </c>
      <c r="O1206" t="str">
        <f>IF(archive_3[[#This Row],[Fatalities (air)]]&gt;0,"Fatal","Non-fatal")</f>
        <v>Fatal</v>
      </c>
    </row>
    <row r="1207" spans="1:15" x14ac:dyDescent="0.35">
      <c r="A1207">
        <v>1970</v>
      </c>
      <c r="B1207" t="s">
        <v>5542</v>
      </c>
      <c r="C1207" t="s">
        <v>1872</v>
      </c>
      <c r="D1207">
        <v>12</v>
      </c>
      <c r="E1207" t="s">
        <v>184</v>
      </c>
      <c r="F1207" t="s">
        <v>13</v>
      </c>
      <c r="G1207" t="s">
        <v>5549</v>
      </c>
      <c r="H1207" t="s">
        <v>1968</v>
      </c>
      <c r="I1207" t="s">
        <v>1969</v>
      </c>
      <c r="J1207">
        <v>2</v>
      </c>
      <c r="K1207">
        <v>12</v>
      </c>
      <c r="L1207">
        <v>12</v>
      </c>
      <c r="M1207">
        <v>2</v>
      </c>
      <c r="N1207" s="1">
        <v>25611</v>
      </c>
      <c r="O1207" t="str">
        <f>IF(archive_3[[#This Row],[Fatalities (air)]]&gt;0,"Fatal","Non-fatal")</f>
        <v>Fatal</v>
      </c>
    </row>
    <row r="1208" spans="1:15" x14ac:dyDescent="0.35">
      <c r="A1208">
        <v>1947</v>
      </c>
      <c r="B1208" t="s">
        <v>5542</v>
      </c>
      <c r="C1208" t="s">
        <v>1872</v>
      </c>
      <c r="D1208">
        <v>15</v>
      </c>
      <c r="E1208" t="s">
        <v>184</v>
      </c>
      <c r="F1208" t="s">
        <v>13</v>
      </c>
      <c r="G1208" t="s">
        <v>5790</v>
      </c>
      <c r="H1208" t="s">
        <v>192</v>
      </c>
      <c r="I1208" t="s">
        <v>204</v>
      </c>
      <c r="J1208">
        <v>0</v>
      </c>
      <c r="K1208">
        <v>53</v>
      </c>
      <c r="L1208">
        <v>53</v>
      </c>
      <c r="M1208">
        <v>2</v>
      </c>
      <c r="N1208" s="1">
        <v>17213</v>
      </c>
      <c r="O1208" t="str">
        <f>IF(archive_3[[#This Row],[Fatalities (air)]]&gt;0,"Fatal","Non-fatal")</f>
        <v>Fatal</v>
      </c>
    </row>
    <row r="1209" spans="1:15" x14ac:dyDescent="0.35">
      <c r="A1209">
        <v>1976</v>
      </c>
      <c r="B1209" t="s">
        <v>5542</v>
      </c>
      <c r="C1209" t="s">
        <v>1872</v>
      </c>
      <c r="D1209">
        <v>4</v>
      </c>
      <c r="E1209" t="s">
        <v>184</v>
      </c>
      <c r="F1209" t="s">
        <v>13</v>
      </c>
      <c r="G1209" t="s">
        <v>6575</v>
      </c>
      <c r="H1209" t="s">
        <v>6576</v>
      </c>
      <c r="I1209" t="s">
        <v>196</v>
      </c>
      <c r="J1209">
        <v>0</v>
      </c>
      <c r="K1209">
        <v>3</v>
      </c>
      <c r="L1209">
        <v>3</v>
      </c>
      <c r="M1209">
        <v>2</v>
      </c>
      <c r="N1209" s="1">
        <v>27794</v>
      </c>
      <c r="O1209" t="str">
        <f>IF(archive_3[[#This Row],[Fatalities (air)]]&gt;0,"Fatal","Non-fatal")</f>
        <v>Fatal</v>
      </c>
    </row>
    <row r="1210" spans="1:15" x14ac:dyDescent="0.35">
      <c r="A1210">
        <v>1982</v>
      </c>
      <c r="B1210" t="s">
        <v>5542</v>
      </c>
      <c r="C1210" t="s">
        <v>1872</v>
      </c>
      <c r="D1210">
        <v>19</v>
      </c>
      <c r="E1210" t="s">
        <v>184</v>
      </c>
      <c r="F1210" t="s">
        <v>13</v>
      </c>
      <c r="G1210" t="s">
        <v>6577</v>
      </c>
      <c r="H1210" t="s">
        <v>6578</v>
      </c>
      <c r="I1210" t="s">
        <v>1970</v>
      </c>
      <c r="J1210">
        <v>0</v>
      </c>
      <c r="K1210">
        <v>4</v>
      </c>
      <c r="L1210">
        <v>4</v>
      </c>
      <c r="M1210">
        <v>2</v>
      </c>
      <c r="N1210" s="1">
        <v>30001</v>
      </c>
      <c r="O1210" t="str">
        <f>IF(archive_3[[#This Row],[Fatalities (air)]]&gt;0,"Fatal","Non-fatal")</f>
        <v>Fatal</v>
      </c>
    </row>
    <row r="1211" spans="1:15" x14ac:dyDescent="0.35">
      <c r="A1211">
        <v>1972</v>
      </c>
      <c r="B1211" t="s">
        <v>5542</v>
      </c>
      <c r="C1211" t="s">
        <v>1872</v>
      </c>
      <c r="D1211">
        <v>5</v>
      </c>
      <c r="E1211" t="s">
        <v>184</v>
      </c>
      <c r="F1211" t="s">
        <v>270</v>
      </c>
      <c r="G1211" t="s">
        <v>6579</v>
      </c>
      <c r="H1211" t="s">
        <v>6580</v>
      </c>
      <c r="I1211" t="s">
        <v>1971</v>
      </c>
      <c r="J1211">
        <v>0</v>
      </c>
      <c r="K1211">
        <v>19</v>
      </c>
      <c r="L1211">
        <v>19</v>
      </c>
      <c r="M1211">
        <v>2</v>
      </c>
      <c r="N1211" s="1">
        <v>26334</v>
      </c>
      <c r="O1211" t="str">
        <f>IF(archive_3[[#This Row],[Fatalities (air)]]&gt;0,"Fatal","Non-fatal")</f>
        <v>Fatal</v>
      </c>
    </row>
    <row r="1212" spans="1:15" x14ac:dyDescent="0.35">
      <c r="A1212">
        <v>1990</v>
      </c>
      <c r="B1212" t="s">
        <v>5542</v>
      </c>
      <c r="C1212" t="s">
        <v>1872</v>
      </c>
      <c r="D1212">
        <v>5</v>
      </c>
      <c r="E1212" t="s">
        <v>184</v>
      </c>
      <c r="F1212" t="s">
        <v>142</v>
      </c>
      <c r="G1212" t="s">
        <v>6581</v>
      </c>
      <c r="H1212" t="s">
        <v>6582</v>
      </c>
      <c r="I1212" t="s">
        <v>1972</v>
      </c>
      <c r="J1212">
        <v>0</v>
      </c>
      <c r="K1212">
        <v>15</v>
      </c>
      <c r="L1212">
        <v>15</v>
      </c>
      <c r="M1212">
        <v>2</v>
      </c>
      <c r="N1212" s="1">
        <v>32909</v>
      </c>
      <c r="O1212" t="str">
        <f>IF(archive_3[[#This Row],[Fatalities (air)]]&gt;0,"Fatal","Non-fatal")</f>
        <v>Fatal</v>
      </c>
    </row>
    <row r="1213" spans="1:15" x14ac:dyDescent="0.35">
      <c r="A1213">
        <v>1990</v>
      </c>
      <c r="B1213" t="s">
        <v>5542</v>
      </c>
      <c r="C1213" t="s">
        <v>1872</v>
      </c>
      <c r="D1213">
        <v>27</v>
      </c>
      <c r="E1213" t="s">
        <v>205</v>
      </c>
      <c r="F1213" t="s">
        <v>9342</v>
      </c>
      <c r="G1213" t="s">
        <v>6583</v>
      </c>
      <c r="H1213" t="s">
        <v>854</v>
      </c>
      <c r="I1213" t="s">
        <v>1973</v>
      </c>
      <c r="J1213">
        <v>0</v>
      </c>
      <c r="K1213">
        <v>1</v>
      </c>
      <c r="L1213">
        <v>1</v>
      </c>
      <c r="M1213">
        <v>2</v>
      </c>
      <c r="N1213" s="1">
        <v>32931</v>
      </c>
      <c r="O1213" t="str">
        <f>IF(archive_3[[#This Row],[Fatalities (air)]]&gt;0,"Fatal","Non-fatal")</f>
        <v>Fatal</v>
      </c>
    </row>
    <row r="1214" spans="1:15" x14ac:dyDescent="0.35">
      <c r="A1214">
        <v>2005</v>
      </c>
      <c r="B1214" t="s">
        <v>5542</v>
      </c>
      <c r="C1214" t="s">
        <v>1872</v>
      </c>
      <c r="D1214">
        <v>16</v>
      </c>
      <c r="E1214" t="s">
        <v>205</v>
      </c>
      <c r="F1214" t="s">
        <v>9342</v>
      </c>
      <c r="G1214" t="s">
        <v>6584</v>
      </c>
      <c r="H1214" t="s">
        <v>6229</v>
      </c>
      <c r="I1214" t="s">
        <v>1974</v>
      </c>
      <c r="J1214">
        <v>0</v>
      </c>
      <c r="K1214">
        <v>8</v>
      </c>
      <c r="L1214">
        <v>8</v>
      </c>
      <c r="M1214">
        <v>2</v>
      </c>
      <c r="N1214" s="1">
        <v>38399</v>
      </c>
      <c r="O1214" t="str">
        <f>IF(archive_3[[#This Row],[Fatalities (air)]]&gt;0,"Fatal","Non-fatal")</f>
        <v>Fatal</v>
      </c>
    </row>
    <row r="1215" spans="1:15" x14ac:dyDescent="0.35">
      <c r="A1215">
        <v>1947</v>
      </c>
      <c r="B1215" t="s">
        <v>5542</v>
      </c>
      <c r="C1215" t="s">
        <v>1872</v>
      </c>
      <c r="D1215">
        <v>14</v>
      </c>
      <c r="E1215" t="s">
        <v>205</v>
      </c>
      <c r="F1215" t="s">
        <v>85</v>
      </c>
      <c r="G1215" t="s">
        <v>6585</v>
      </c>
      <c r="H1215" t="s">
        <v>854</v>
      </c>
      <c r="I1215" t="s">
        <v>1268</v>
      </c>
      <c r="J1215">
        <v>0</v>
      </c>
      <c r="K1215">
        <v>2</v>
      </c>
      <c r="L1215">
        <v>2</v>
      </c>
      <c r="M1215">
        <v>2</v>
      </c>
      <c r="N1215" s="1">
        <v>17212</v>
      </c>
      <c r="O1215" t="str">
        <f>IF(archive_3[[#This Row],[Fatalities (air)]]&gt;0,"Fatal","Non-fatal")</f>
        <v>Fatal</v>
      </c>
    </row>
    <row r="1216" spans="1:15" x14ac:dyDescent="0.35">
      <c r="A1216">
        <v>1940</v>
      </c>
      <c r="B1216" t="s">
        <v>5542</v>
      </c>
      <c r="C1216" t="s">
        <v>1872</v>
      </c>
      <c r="D1216">
        <v>27</v>
      </c>
      <c r="E1216" t="s">
        <v>184</v>
      </c>
      <c r="F1216" t="s">
        <v>21</v>
      </c>
      <c r="G1216" t="s">
        <v>6586</v>
      </c>
      <c r="H1216" t="s">
        <v>6587</v>
      </c>
      <c r="I1216" t="s">
        <v>850</v>
      </c>
      <c r="J1216">
        <v>0</v>
      </c>
      <c r="K1216">
        <v>11</v>
      </c>
      <c r="L1216">
        <v>11</v>
      </c>
      <c r="M1216">
        <v>2</v>
      </c>
      <c r="N1216" s="1">
        <v>14668</v>
      </c>
      <c r="O1216" t="str">
        <f>IF(archive_3[[#This Row],[Fatalities (air)]]&gt;0,"Fatal","Non-fatal")</f>
        <v>Fatal</v>
      </c>
    </row>
    <row r="1217" spans="1:15" x14ac:dyDescent="0.35">
      <c r="A1217">
        <v>1970</v>
      </c>
      <c r="B1217" t="s">
        <v>5542</v>
      </c>
      <c r="C1217" t="s">
        <v>1872</v>
      </c>
      <c r="D1217">
        <v>10</v>
      </c>
      <c r="E1217" t="s">
        <v>862</v>
      </c>
      <c r="F1217" t="s">
        <v>5433</v>
      </c>
      <c r="G1217" t="s">
        <v>6588</v>
      </c>
      <c r="H1217" t="s">
        <v>1975</v>
      </c>
      <c r="I1217" t="s">
        <v>1976</v>
      </c>
      <c r="J1217">
        <v>0</v>
      </c>
      <c r="K1217">
        <v>5</v>
      </c>
      <c r="L1217">
        <v>5</v>
      </c>
      <c r="M1217">
        <v>2</v>
      </c>
      <c r="N1217" s="1">
        <v>25609</v>
      </c>
      <c r="O1217" t="str">
        <f>IF(archive_3[[#This Row],[Fatalities (air)]]&gt;0,"Fatal","Non-fatal")</f>
        <v>Fatal</v>
      </c>
    </row>
    <row r="1218" spans="1:15" x14ac:dyDescent="0.35">
      <c r="A1218">
        <v>1930</v>
      </c>
      <c r="B1218" t="s">
        <v>5542</v>
      </c>
      <c r="C1218" t="s">
        <v>1872</v>
      </c>
      <c r="D1218">
        <v>3</v>
      </c>
      <c r="E1218" t="s">
        <v>862</v>
      </c>
      <c r="F1218" t="s">
        <v>1977</v>
      </c>
      <c r="G1218" t="s">
        <v>6589</v>
      </c>
      <c r="H1218" t="s">
        <v>1978</v>
      </c>
      <c r="I1218" t="s">
        <v>1979</v>
      </c>
      <c r="J1218">
        <v>0</v>
      </c>
      <c r="K1218">
        <v>1</v>
      </c>
      <c r="L1218">
        <v>1</v>
      </c>
      <c r="M1218">
        <v>2</v>
      </c>
      <c r="N1218" s="1">
        <v>10992</v>
      </c>
      <c r="O1218" t="str">
        <f>IF(archive_3[[#This Row],[Fatalities (air)]]&gt;0,"Fatal","Non-fatal")</f>
        <v>Fatal</v>
      </c>
    </row>
    <row r="1219" spans="1:15" x14ac:dyDescent="0.35">
      <c r="A1219">
        <v>1975</v>
      </c>
      <c r="B1219" t="s">
        <v>5542</v>
      </c>
      <c r="C1219" t="s">
        <v>1872</v>
      </c>
      <c r="D1219">
        <v>9</v>
      </c>
      <c r="E1219" t="s">
        <v>1980</v>
      </c>
      <c r="F1219" t="s">
        <v>1981</v>
      </c>
      <c r="G1219" t="s">
        <v>1982</v>
      </c>
      <c r="H1219" t="s">
        <v>1983</v>
      </c>
      <c r="I1219" t="s">
        <v>1984</v>
      </c>
      <c r="J1219">
        <v>0</v>
      </c>
      <c r="K1219">
        <v>40</v>
      </c>
      <c r="L1219">
        <v>40</v>
      </c>
      <c r="M1219">
        <v>2</v>
      </c>
      <c r="N1219" s="1">
        <v>27434</v>
      </c>
      <c r="O1219" t="str">
        <f>IF(archive_3[[#This Row],[Fatalities (air)]]&gt;0,"Fatal","Non-fatal")</f>
        <v>Fatal</v>
      </c>
    </row>
    <row r="1220" spans="1:15" x14ac:dyDescent="0.35">
      <c r="A1220">
        <v>1974</v>
      </c>
      <c r="B1220" t="s">
        <v>5542</v>
      </c>
      <c r="C1220" t="s">
        <v>1872</v>
      </c>
      <c r="D1220">
        <v>9</v>
      </c>
      <c r="E1220" t="s">
        <v>1980</v>
      </c>
      <c r="F1220" t="s">
        <v>1981</v>
      </c>
      <c r="G1220" t="s">
        <v>1985</v>
      </c>
      <c r="H1220" t="s">
        <v>1983</v>
      </c>
      <c r="I1220" t="s">
        <v>1986</v>
      </c>
      <c r="J1220">
        <v>0</v>
      </c>
      <c r="K1220">
        <v>35</v>
      </c>
      <c r="L1220">
        <v>40</v>
      </c>
      <c r="M1220">
        <v>2</v>
      </c>
      <c r="N1220" s="1">
        <v>27069</v>
      </c>
      <c r="O1220" t="str">
        <f>IF(archive_3[[#This Row],[Fatalities (air)]]&gt;0,"Fatal","Non-fatal")</f>
        <v>Fatal</v>
      </c>
    </row>
    <row r="1221" spans="1:15" x14ac:dyDescent="0.35">
      <c r="A1221">
        <v>1980</v>
      </c>
      <c r="B1221" t="s">
        <v>5542</v>
      </c>
      <c r="C1221" t="s">
        <v>1872</v>
      </c>
      <c r="D1221">
        <v>3</v>
      </c>
      <c r="E1221" t="s">
        <v>872</v>
      </c>
      <c r="F1221" t="s">
        <v>80</v>
      </c>
      <c r="G1221" t="s">
        <v>6590</v>
      </c>
      <c r="H1221" t="s">
        <v>1987</v>
      </c>
      <c r="I1221" t="s">
        <v>1545</v>
      </c>
      <c r="J1221">
        <v>0</v>
      </c>
      <c r="K1221">
        <v>1</v>
      </c>
      <c r="L1221">
        <v>37</v>
      </c>
      <c r="M1221">
        <v>2</v>
      </c>
      <c r="N1221" s="1">
        <v>29254</v>
      </c>
      <c r="O1221" t="str">
        <f>IF(archive_3[[#This Row],[Fatalities (air)]]&gt;0,"Fatal","Non-fatal")</f>
        <v>Fatal</v>
      </c>
    </row>
    <row r="1222" spans="1:15" x14ac:dyDescent="0.35">
      <c r="A1222">
        <v>1988</v>
      </c>
      <c r="B1222" t="s">
        <v>5542</v>
      </c>
      <c r="C1222" t="s">
        <v>1872</v>
      </c>
      <c r="D1222">
        <v>27</v>
      </c>
      <c r="E1222" t="s">
        <v>218</v>
      </c>
      <c r="F1222" t="s">
        <v>21</v>
      </c>
      <c r="G1222" t="s">
        <v>35</v>
      </c>
      <c r="H1222" t="s">
        <v>6591</v>
      </c>
      <c r="I1222" t="s">
        <v>1988</v>
      </c>
      <c r="J1222">
        <v>0</v>
      </c>
      <c r="K1222">
        <v>15</v>
      </c>
      <c r="L1222">
        <v>15</v>
      </c>
      <c r="M1222">
        <v>2</v>
      </c>
      <c r="N1222" s="1">
        <v>32200</v>
      </c>
      <c r="O1222" t="str">
        <f>IF(archive_3[[#This Row],[Fatalities (air)]]&gt;0,"Fatal","Non-fatal")</f>
        <v>Fatal</v>
      </c>
    </row>
    <row r="1223" spans="1:15" x14ac:dyDescent="0.35">
      <c r="A1223">
        <v>1950</v>
      </c>
      <c r="B1223" t="s">
        <v>5542</v>
      </c>
      <c r="C1223" t="s">
        <v>1872</v>
      </c>
      <c r="D1223">
        <v>27</v>
      </c>
      <c r="E1223" t="s">
        <v>873</v>
      </c>
      <c r="F1223" t="s">
        <v>13</v>
      </c>
      <c r="G1223" t="s">
        <v>199</v>
      </c>
      <c r="H1223" t="s">
        <v>1989</v>
      </c>
      <c r="I1223" t="s">
        <v>875</v>
      </c>
      <c r="J1223">
        <v>0</v>
      </c>
      <c r="K1223">
        <v>5</v>
      </c>
      <c r="L1223">
        <v>30</v>
      </c>
      <c r="M1223">
        <v>2</v>
      </c>
      <c r="N1223" s="1">
        <v>18321</v>
      </c>
      <c r="O1223" t="str">
        <f>IF(archive_3[[#This Row],[Fatalities (air)]]&gt;0,"Fatal","Non-fatal")</f>
        <v>Fatal</v>
      </c>
    </row>
    <row r="1224" spans="1:15" x14ac:dyDescent="0.35">
      <c r="A1224">
        <v>1973</v>
      </c>
      <c r="B1224" t="s">
        <v>5542</v>
      </c>
      <c r="C1224" t="s">
        <v>1872</v>
      </c>
      <c r="D1224">
        <v>19</v>
      </c>
      <c r="E1224" t="s">
        <v>873</v>
      </c>
      <c r="F1224" t="s">
        <v>576</v>
      </c>
      <c r="G1224" t="s">
        <v>6592</v>
      </c>
      <c r="H1224" t="s">
        <v>1989</v>
      </c>
      <c r="I1224" t="s">
        <v>79</v>
      </c>
      <c r="J1224">
        <v>0</v>
      </c>
      <c r="K1224">
        <v>66</v>
      </c>
      <c r="L1224">
        <v>100</v>
      </c>
      <c r="M1224">
        <v>2</v>
      </c>
      <c r="N1224" s="1">
        <v>26714</v>
      </c>
      <c r="O1224" t="str">
        <f>IF(archive_3[[#This Row],[Fatalities (air)]]&gt;0,"Fatal","Non-fatal")</f>
        <v>Fatal</v>
      </c>
    </row>
    <row r="1225" spans="1:15" x14ac:dyDescent="0.35">
      <c r="A1225">
        <v>1947</v>
      </c>
      <c r="B1225" t="s">
        <v>5542</v>
      </c>
      <c r="C1225" t="s">
        <v>1872</v>
      </c>
      <c r="D1225">
        <v>5</v>
      </c>
      <c r="E1225" t="s">
        <v>1990</v>
      </c>
      <c r="F1225" t="s">
        <v>13</v>
      </c>
      <c r="G1225" t="s">
        <v>6593</v>
      </c>
      <c r="H1225" t="s">
        <v>1991</v>
      </c>
      <c r="I1225" t="s">
        <v>1992</v>
      </c>
      <c r="J1225">
        <v>0</v>
      </c>
      <c r="K1225">
        <v>1</v>
      </c>
      <c r="L1225">
        <v>3</v>
      </c>
      <c r="M1225">
        <v>2</v>
      </c>
      <c r="N1225" s="1">
        <v>17203</v>
      </c>
      <c r="O1225" t="str">
        <f>IF(archive_3[[#This Row],[Fatalities (air)]]&gt;0,"Fatal","Non-fatal")</f>
        <v>Fatal</v>
      </c>
    </row>
    <row r="1226" spans="1:15" x14ac:dyDescent="0.35">
      <c r="A1226">
        <v>1949</v>
      </c>
      <c r="B1226" t="s">
        <v>5542</v>
      </c>
      <c r="C1226" t="s">
        <v>1872</v>
      </c>
      <c r="D1226">
        <v>8</v>
      </c>
      <c r="E1226" t="s">
        <v>876</v>
      </c>
      <c r="F1226" t="s">
        <v>9350</v>
      </c>
      <c r="G1226" t="s">
        <v>6594</v>
      </c>
      <c r="H1226" t="s">
        <v>877</v>
      </c>
      <c r="I1226" t="s">
        <v>1805</v>
      </c>
      <c r="J1226">
        <v>0</v>
      </c>
      <c r="K1226">
        <v>27</v>
      </c>
      <c r="L1226">
        <v>27</v>
      </c>
      <c r="M1226">
        <v>2</v>
      </c>
      <c r="N1226" s="1">
        <v>17937</v>
      </c>
      <c r="O1226" t="str">
        <f>IF(archive_3[[#This Row],[Fatalities (air)]]&gt;0,"Fatal","Non-fatal")</f>
        <v>Fatal</v>
      </c>
    </row>
    <row r="1227" spans="1:15" x14ac:dyDescent="0.35">
      <c r="A1227">
        <v>1982</v>
      </c>
      <c r="B1227" t="s">
        <v>5542</v>
      </c>
      <c r="C1227" t="s">
        <v>1872</v>
      </c>
      <c r="D1227">
        <v>3</v>
      </c>
      <c r="E1227" t="s">
        <v>1993</v>
      </c>
      <c r="F1227" t="s">
        <v>9382</v>
      </c>
      <c r="G1227" t="s">
        <v>6595</v>
      </c>
      <c r="H1227" t="s">
        <v>1994</v>
      </c>
      <c r="I1227" t="s">
        <v>1995</v>
      </c>
      <c r="J1227">
        <v>0</v>
      </c>
      <c r="K1227">
        <v>35</v>
      </c>
      <c r="L1227">
        <v>35</v>
      </c>
      <c r="M1227">
        <v>2</v>
      </c>
      <c r="N1227" s="1">
        <v>29985</v>
      </c>
      <c r="O1227" t="str">
        <f>IF(archive_3[[#This Row],[Fatalities (air)]]&gt;0,"Fatal","Non-fatal")</f>
        <v>Fatal</v>
      </c>
    </row>
    <row r="1228" spans="1:15" x14ac:dyDescent="0.35">
      <c r="A1228">
        <v>1996</v>
      </c>
      <c r="B1228" t="s">
        <v>5542</v>
      </c>
      <c r="C1228" t="s">
        <v>1872</v>
      </c>
      <c r="D1228">
        <v>6</v>
      </c>
      <c r="E1228" t="s">
        <v>1996</v>
      </c>
      <c r="F1228" t="s">
        <v>21</v>
      </c>
      <c r="G1228" t="s">
        <v>1845</v>
      </c>
      <c r="H1228" t="s">
        <v>6596</v>
      </c>
      <c r="I1228" t="s">
        <v>1997</v>
      </c>
      <c r="J1228">
        <v>0</v>
      </c>
      <c r="K1228">
        <v>189</v>
      </c>
      <c r="L1228">
        <v>189</v>
      </c>
      <c r="M1228">
        <v>2</v>
      </c>
      <c r="N1228" s="1">
        <v>35101</v>
      </c>
      <c r="O1228" t="str">
        <f>IF(archive_3[[#This Row],[Fatalities (air)]]&gt;0,"Fatal","Non-fatal")</f>
        <v>Fatal</v>
      </c>
    </row>
    <row r="1229" spans="1:15" x14ac:dyDescent="0.35">
      <c r="A1229">
        <v>1970</v>
      </c>
      <c r="B1229" t="s">
        <v>5542</v>
      </c>
      <c r="C1229" t="s">
        <v>1872</v>
      </c>
      <c r="D1229">
        <v>15</v>
      </c>
      <c r="E1229" t="s">
        <v>1996</v>
      </c>
      <c r="F1229" t="s">
        <v>5442</v>
      </c>
      <c r="G1229" t="s">
        <v>5517</v>
      </c>
      <c r="H1229" t="s">
        <v>2429</v>
      </c>
      <c r="I1229" t="s">
        <v>1998</v>
      </c>
      <c r="J1229">
        <v>0</v>
      </c>
      <c r="K1229">
        <v>102</v>
      </c>
      <c r="L1229">
        <v>102</v>
      </c>
      <c r="M1229">
        <v>2</v>
      </c>
      <c r="N1229" s="1">
        <v>25614</v>
      </c>
      <c r="O1229" t="str">
        <f>IF(archive_3[[#This Row],[Fatalities (air)]]&gt;0,"Fatal","Non-fatal")</f>
        <v>Fatal</v>
      </c>
    </row>
    <row r="1230" spans="1:15" x14ac:dyDescent="0.35">
      <c r="A1230">
        <v>1966</v>
      </c>
      <c r="B1230" t="s">
        <v>5542</v>
      </c>
      <c r="C1230" t="s">
        <v>1872</v>
      </c>
      <c r="D1230">
        <v>2</v>
      </c>
      <c r="E1230" t="s">
        <v>223</v>
      </c>
      <c r="F1230" t="s">
        <v>182</v>
      </c>
      <c r="G1230" t="s">
        <v>6597</v>
      </c>
      <c r="H1230" t="s">
        <v>6598</v>
      </c>
      <c r="I1230" t="s">
        <v>1999</v>
      </c>
      <c r="J1230">
        <v>0</v>
      </c>
      <c r="K1230">
        <v>23</v>
      </c>
      <c r="L1230">
        <v>24</v>
      </c>
      <c r="M1230">
        <v>2</v>
      </c>
      <c r="N1230" s="1">
        <v>24140</v>
      </c>
      <c r="O1230" t="str">
        <f>IF(archive_3[[#This Row],[Fatalities (air)]]&gt;0,"Fatal","Non-fatal")</f>
        <v>Fatal</v>
      </c>
    </row>
    <row r="1231" spans="1:15" x14ac:dyDescent="0.35">
      <c r="A1231">
        <v>1971</v>
      </c>
      <c r="B1231" t="s">
        <v>5542</v>
      </c>
      <c r="C1231" t="s">
        <v>1872</v>
      </c>
      <c r="D1231">
        <v>17</v>
      </c>
      <c r="E1231" t="s">
        <v>227</v>
      </c>
      <c r="F1231" t="s">
        <v>85</v>
      </c>
      <c r="G1231" t="s">
        <v>6599</v>
      </c>
      <c r="H1231" t="s">
        <v>2000</v>
      </c>
      <c r="I1231" t="s">
        <v>2001</v>
      </c>
      <c r="J1231">
        <v>0</v>
      </c>
      <c r="K1231">
        <v>12</v>
      </c>
      <c r="L1231">
        <v>12</v>
      </c>
      <c r="M1231">
        <v>2</v>
      </c>
      <c r="N1231" s="1">
        <v>25981</v>
      </c>
      <c r="O1231" t="str">
        <f>IF(archive_3[[#This Row],[Fatalities (air)]]&gt;0,"Fatal","Non-fatal")</f>
        <v>Fatal</v>
      </c>
    </row>
    <row r="1232" spans="1:15" x14ac:dyDescent="0.35">
      <c r="A1232">
        <v>1991</v>
      </c>
      <c r="B1232" t="s">
        <v>5542</v>
      </c>
      <c r="C1232" t="s">
        <v>1872</v>
      </c>
      <c r="D1232">
        <v>14</v>
      </c>
      <c r="E1232" t="s">
        <v>227</v>
      </c>
      <c r="F1232" t="s">
        <v>5433</v>
      </c>
      <c r="G1232" t="s">
        <v>6600</v>
      </c>
      <c r="H1232" t="s">
        <v>6601</v>
      </c>
      <c r="I1232" t="s">
        <v>2002</v>
      </c>
      <c r="J1232">
        <v>0</v>
      </c>
      <c r="K1232">
        <v>22</v>
      </c>
      <c r="L1232">
        <v>22</v>
      </c>
      <c r="M1232">
        <v>2</v>
      </c>
      <c r="N1232" s="1">
        <v>33283</v>
      </c>
      <c r="O1232" t="str">
        <f>IF(archive_3[[#This Row],[Fatalities (air)]]&gt;0,"Fatal","Non-fatal")</f>
        <v>Fatal</v>
      </c>
    </row>
    <row r="1233" spans="1:15" x14ac:dyDescent="0.35">
      <c r="A1233">
        <v>2009</v>
      </c>
      <c r="B1233" t="s">
        <v>5542</v>
      </c>
      <c r="C1233" t="s">
        <v>1872</v>
      </c>
      <c r="D1233">
        <v>20</v>
      </c>
      <c r="E1233" t="s">
        <v>888</v>
      </c>
      <c r="F1233" t="s">
        <v>17</v>
      </c>
      <c r="G1233" t="s">
        <v>6602</v>
      </c>
      <c r="H1233" t="s">
        <v>2003</v>
      </c>
      <c r="I1233" t="s">
        <v>2004</v>
      </c>
      <c r="J1233">
        <v>0</v>
      </c>
      <c r="K1233">
        <v>5</v>
      </c>
      <c r="L1233">
        <v>5</v>
      </c>
      <c r="M1233">
        <v>2</v>
      </c>
      <c r="N1233" s="1">
        <v>39864</v>
      </c>
      <c r="O1233" t="str">
        <f>IF(archive_3[[#This Row],[Fatalities (air)]]&gt;0,"Fatal","Non-fatal")</f>
        <v>Fatal</v>
      </c>
    </row>
    <row r="1234" spans="1:15" x14ac:dyDescent="0.35">
      <c r="A1234">
        <v>1973</v>
      </c>
      <c r="B1234" t="s">
        <v>5542</v>
      </c>
      <c r="C1234" t="s">
        <v>1872</v>
      </c>
      <c r="D1234">
        <v>21</v>
      </c>
      <c r="E1234" t="s">
        <v>888</v>
      </c>
      <c r="F1234" t="s">
        <v>21</v>
      </c>
      <c r="G1234" t="s">
        <v>35</v>
      </c>
      <c r="H1234" t="s">
        <v>6603</v>
      </c>
      <c r="I1234" t="s">
        <v>2005</v>
      </c>
      <c r="J1234">
        <v>0</v>
      </c>
      <c r="K1234">
        <v>108</v>
      </c>
      <c r="L1234">
        <v>113</v>
      </c>
      <c r="M1234">
        <v>2</v>
      </c>
      <c r="N1234" s="1">
        <v>26716</v>
      </c>
      <c r="O1234" t="str">
        <f>IF(archive_3[[#This Row],[Fatalities (air)]]&gt;0,"Fatal","Non-fatal")</f>
        <v>Fatal</v>
      </c>
    </row>
    <row r="1235" spans="1:15" x14ac:dyDescent="0.35">
      <c r="A1235">
        <v>1953</v>
      </c>
      <c r="B1235" t="s">
        <v>5542</v>
      </c>
      <c r="C1235" t="s">
        <v>1872</v>
      </c>
      <c r="D1235">
        <v>9</v>
      </c>
      <c r="E1235" t="s">
        <v>888</v>
      </c>
      <c r="F1235" t="s">
        <v>85</v>
      </c>
      <c r="G1235" t="s">
        <v>1611</v>
      </c>
      <c r="H1235" t="s">
        <v>890</v>
      </c>
      <c r="I1235" t="s">
        <v>2006</v>
      </c>
      <c r="J1235">
        <v>0</v>
      </c>
      <c r="K1235">
        <v>29</v>
      </c>
      <c r="L1235">
        <v>40</v>
      </c>
      <c r="M1235">
        <v>2</v>
      </c>
      <c r="N1235" s="1">
        <v>19399</v>
      </c>
      <c r="O1235" t="str">
        <f>IF(archive_3[[#This Row],[Fatalities (air)]]&gt;0,"Fatal","Non-fatal")</f>
        <v>Fatal</v>
      </c>
    </row>
    <row r="1236" spans="1:15" x14ac:dyDescent="0.35">
      <c r="A1236">
        <v>1956</v>
      </c>
      <c r="B1236" t="s">
        <v>5542</v>
      </c>
      <c r="C1236" t="s">
        <v>1872</v>
      </c>
      <c r="D1236">
        <v>20</v>
      </c>
      <c r="E1236" t="s">
        <v>888</v>
      </c>
      <c r="F1236" t="s">
        <v>13</v>
      </c>
      <c r="G1236" t="s">
        <v>6499</v>
      </c>
      <c r="H1236" t="s">
        <v>890</v>
      </c>
      <c r="I1236" t="s">
        <v>2007</v>
      </c>
      <c r="J1236">
        <v>0</v>
      </c>
      <c r="K1236">
        <v>52</v>
      </c>
      <c r="L1236">
        <v>64</v>
      </c>
      <c r="M1236">
        <v>2</v>
      </c>
      <c r="N1236" s="1">
        <v>20505</v>
      </c>
      <c r="O1236" t="str">
        <f>IF(archive_3[[#This Row],[Fatalities (air)]]&gt;0,"Fatal","Non-fatal")</f>
        <v>Fatal</v>
      </c>
    </row>
    <row r="1237" spans="1:15" x14ac:dyDescent="0.35">
      <c r="A1237">
        <v>1958</v>
      </c>
      <c r="B1237" t="s">
        <v>5542</v>
      </c>
      <c r="C1237" t="s">
        <v>1872</v>
      </c>
      <c r="D1237">
        <v>19</v>
      </c>
      <c r="E1237" t="s">
        <v>888</v>
      </c>
      <c r="F1237" t="s">
        <v>13</v>
      </c>
      <c r="G1237" t="s">
        <v>6604</v>
      </c>
      <c r="H1237" t="s">
        <v>890</v>
      </c>
      <c r="I1237" t="s">
        <v>297</v>
      </c>
      <c r="J1237">
        <v>0</v>
      </c>
      <c r="K1237">
        <v>1</v>
      </c>
      <c r="L1237">
        <v>21</v>
      </c>
      <c r="M1237">
        <v>2</v>
      </c>
      <c r="N1237" s="1">
        <v>21235</v>
      </c>
      <c r="O1237" t="str">
        <f>IF(archive_3[[#This Row],[Fatalities (air)]]&gt;0,"Fatal","Non-fatal")</f>
        <v>Fatal</v>
      </c>
    </row>
    <row r="1238" spans="1:15" x14ac:dyDescent="0.35">
      <c r="A1238">
        <v>1984</v>
      </c>
      <c r="B1238" t="s">
        <v>5542</v>
      </c>
      <c r="C1238" t="s">
        <v>1872</v>
      </c>
      <c r="D1238">
        <v>19</v>
      </c>
      <c r="E1238" t="s">
        <v>2008</v>
      </c>
      <c r="F1238" t="s">
        <v>478</v>
      </c>
      <c r="G1238" t="s">
        <v>6605</v>
      </c>
      <c r="H1238" t="s">
        <v>6606</v>
      </c>
      <c r="I1238" t="s">
        <v>2009</v>
      </c>
      <c r="J1238">
        <v>0</v>
      </c>
      <c r="K1238">
        <v>28</v>
      </c>
      <c r="L1238">
        <v>28</v>
      </c>
      <c r="M1238">
        <v>2</v>
      </c>
      <c r="N1238" s="1">
        <v>30731</v>
      </c>
      <c r="O1238" t="str">
        <f>IF(archive_3[[#This Row],[Fatalities (air)]]&gt;0,"Fatal","Non-fatal")</f>
        <v>Fatal</v>
      </c>
    </row>
    <row r="1239" spans="1:15" x14ac:dyDescent="0.35">
      <c r="A1239">
        <v>1945</v>
      </c>
      <c r="B1239" t="s">
        <v>5542</v>
      </c>
      <c r="C1239" t="s">
        <v>1872</v>
      </c>
      <c r="D1239">
        <v>6</v>
      </c>
      <c r="E1239" t="s">
        <v>240</v>
      </c>
      <c r="F1239" t="s">
        <v>13</v>
      </c>
      <c r="G1239" t="s">
        <v>6607</v>
      </c>
      <c r="H1239" t="s">
        <v>2010</v>
      </c>
      <c r="I1239" t="s">
        <v>421</v>
      </c>
      <c r="J1239">
        <v>0</v>
      </c>
      <c r="K1239">
        <v>23</v>
      </c>
      <c r="L1239">
        <v>23</v>
      </c>
      <c r="M1239">
        <v>2</v>
      </c>
      <c r="N1239" s="1">
        <v>16474</v>
      </c>
      <c r="O1239" t="str">
        <f>IF(archive_3[[#This Row],[Fatalities (air)]]&gt;0,"Fatal","Non-fatal")</f>
        <v>Fatal</v>
      </c>
    </row>
    <row r="1240" spans="1:15" x14ac:dyDescent="0.35">
      <c r="A1240">
        <v>1930</v>
      </c>
      <c r="B1240" t="s">
        <v>5542</v>
      </c>
      <c r="C1240" t="s">
        <v>1872</v>
      </c>
      <c r="D1240">
        <v>10</v>
      </c>
      <c r="E1240" t="s">
        <v>240</v>
      </c>
      <c r="F1240" t="s">
        <v>272</v>
      </c>
      <c r="G1240" t="s">
        <v>2011</v>
      </c>
      <c r="H1240" t="s">
        <v>2012</v>
      </c>
      <c r="I1240" t="s">
        <v>2013</v>
      </c>
      <c r="J1240">
        <v>0</v>
      </c>
      <c r="K1240">
        <v>2</v>
      </c>
      <c r="L1240">
        <v>6</v>
      </c>
      <c r="M1240">
        <v>2</v>
      </c>
      <c r="N1240" s="1">
        <v>10999</v>
      </c>
      <c r="O1240" t="str">
        <f>IF(archive_3[[#This Row],[Fatalities (air)]]&gt;0,"Fatal","Non-fatal")</f>
        <v>Fatal</v>
      </c>
    </row>
    <row r="1241" spans="1:15" x14ac:dyDescent="0.35">
      <c r="A1241">
        <v>1994</v>
      </c>
      <c r="B1241" t="s">
        <v>5542</v>
      </c>
      <c r="C1241" t="s">
        <v>1872</v>
      </c>
      <c r="D1241">
        <v>25</v>
      </c>
      <c r="E1241" t="s">
        <v>240</v>
      </c>
      <c r="F1241" t="s">
        <v>9350</v>
      </c>
      <c r="G1241" t="s">
        <v>6608</v>
      </c>
      <c r="H1241" t="s">
        <v>2014</v>
      </c>
      <c r="I1241" t="s">
        <v>2015</v>
      </c>
      <c r="J1241">
        <v>0</v>
      </c>
      <c r="K1241">
        <v>1</v>
      </c>
      <c r="L1241">
        <v>2</v>
      </c>
      <c r="M1241">
        <v>2</v>
      </c>
      <c r="N1241" s="1">
        <v>34390</v>
      </c>
      <c r="O1241" t="str">
        <f>IF(archive_3[[#This Row],[Fatalities (air)]]&gt;0,"Fatal","Non-fatal")</f>
        <v>Fatal</v>
      </c>
    </row>
    <row r="1242" spans="1:15" x14ac:dyDescent="0.35">
      <c r="A1242">
        <v>2003</v>
      </c>
      <c r="B1242" t="s">
        <v>5542</v>
      </c>
      <c r="C1242" t="s">
        <v>1872</v>
      </c>
      <c r="D1242">
        <v>10</v>
      </c>
      <c r="E1242" t="s">
        <v>250</v>
      </c>
      <c r="F1242" t="s">
        <v>17</v>
      </c>
      <c r="G1242" t="s">
        <v>6609</v>
      </c>
      <c r="H1242" t="s">
        <v>2016</v>
      </c>
      <c r="I1242" t="s">
        <v>2017</v>
      </c>
      <c r="J1242">
        <v>0</v>
      </c>
      <c r="K1242">
        <v>2</v>
      </c>
      <c r="L1242">
        <v>3</v>
      </c>
      <c r="M1242">
        <v>2</v>
      </c>
      <c r="N1242" s="1">
        <v>37662</v>
      </c>
      <c r="O1242" t="str">
        <f>IF(archive_3[[#This Row],[Fatalities (air)]]&gt;0,"Fatal","Non-fatal")</f>
        <v>Fatal</v>
      </c>
    </row>
    <row r="1243" spans="1:15" x14ac:dyDescent="0.35">
      <c r="A1243">
        <v>1984</v>
      </c>
      <c r="B1243" t="s">
        <v>5542</v>
      </c>
      <c r="C1243" t="s">
        <v>1872</v>
      </c>
      <c r="D1243">
        <v>16</v>
      </c>
      <c r="E1243" t="s">
        <v>252</v>
      </c>
      <c r="F1243" t="s">
        <v>17</v>
      </c>
      <c r="G1243" t="s">
        <v>6610</v>
      </c>
      <c r="H1243" t="s">
        <v>6611</v>
      </c>
      <c r="I1243" t="s">
        <v>1205</v>
      </c>
      <c r="J1243">
        <v>0</v>
      </c>
      <c r="K1243">
        <v>26</v>
      </c>
      <c r="L1243">
        <v>38</v>
      </c>
      <c r="M1243">
        <v>2</v>
      </c>
      <c r="N1243" s="1">
        <v>30728</v>
      </c>
      <c r="O1243" t="str">
        <f>IF(archive_3[[#This Row],[Fatalities (air)]]&gt;0,"Fatal","Non-fatal")</f>
        <v>Fatal</v>
      </c>
    </row>
    <row r="1244" spans="1:15" x14ac:dyDescent="0.35">
      <c r="A1244">
        <v>1979</v>
      </c>
      <c r="B1244" t="s">
        <v>5542</v>
      </c>
      <c r="C1244" t="s">
        <v>1872</v>
      </c>
      <c r="D1244">
        <v>19</v>
      </c>
      <c r="E1244" t="s">
        <v>252</v>
      </c>
      <c r="F1244" t="s">
        <v>13</v>
      </c>
      <c r="G1244" t="s">
        <v>6612</v>
      </c>
      <c r="H1244" t="s">
        <v>2018</v>
      </c>
      <c r="I1244" t="s">
        <v>2019</v>
      </c>
      <c r="J1244">
        <v>0</v>
      </c>
      <c r="K1244">
        <v>5</v>
      </c>
      <c r="L1244">
        <v>5</v>
      </c>
      <c r="M1244">
        <v>2</v>
      </c>
      <c r="N1244" s="1">
        <v>28905</v>
      </c>
      <c r="O1244" t="str">
        <f>IF(archive_3[[#This Row],[Fatalities (air)]]&gt;0,"Fatal","Non-fatal")</f>
        <v>Fatal</v>
      </c>
    </row>
    <row r="1245" spans="1:15" x14ac:dyDescent="0.35">
      <c r="A1245">
        <v>1964</v>
      </c>
      <c r="B1245" t="s">
        <v>5542</v>
      </c>
      <c r="C1245" t="s">
        <v>1872</v>
      </c>
      <c r="D1245">
        <v>3</v>
      </c>
      <c r="E1245" t="s">
        <v>259</v>
      </c>
      <c r="F1245" t="s">
        <v>1546</v>
      </c>
      <c r="G1245" t="s">
        <v>6613</v>
      </c>
      <c r="H1245" t="s">
        <v>2020</v>
      </c>
      <c r="I1245" t="s">
        <v>2021</v>
      </c>
      <c r="J1245">
        <v>0</v>
      </c>
      <c r="K1245">
        <v>10</v>
      </c>
      <c r="L1245">
        <v>10</v>
      </c>
      <c r="M1245">
        <v>2</v>
      </c>
      <c r="N1245" s="1">
        <v>23410</v>
      </c>
      <c r="O1245" t="str">
        <f>IF(archive_3[[#This Row],[Fatalities (air)]]&gt;0,"Fatal","Non-fatal")</f>
        <v>Fatal</v>
      </c>
    </row>
    <row r="1246" spans="1:15" x14ac:dyDescent="0.35">
      <c r="A1246">
        <v>1963</v>
      </c>
      <c r="B1246" t="s">
        <v>5542</v>
      </c>
      <c r="C1246" t="s">
        <v>1872</v>
      </c>
      <c r="D1246">
        <v>12</v>
      </c>
      <c r="E1246" t="s">
        <v>259</v>
      </c>
      <c r="F1246" t="s">
        <v>21</v>
      </c>
      <c r="G1246" t="s">
        <v>2022</v>
      </c>
      <c r="H1246" t="s">
        <v>913</v>
      </c>
      <c r="I1246" t="s">
        <v>672</v>
      </c>
      <c r="J1246">
        <v>0</v>
      </c>
      <c r="K1246">
        <v>43</v>
      </c>
      <c r="L1246">
        <v>43</v>
      </c>
      <c r="M1246">
        <v>2</v>
      </c>
      <c r="N1246" s="1">
        <v>23054</v>
      </c>
      <c r="O1246" t="str">
        <f>IF(archive_3[[#This Row],[Fatalities (air)]]&gt;0,"Fatal","Non-fatal")</f>
        <v>Fatal</v>
      </c>
    </row>
    <row r="1247" spans="1:15" x14ac:dyDescent="0.35">
      <c r="A1247">
        <v>1965</v>
      </c>
      <c r="B1247" t="s">
        <v>5542</v>
      </c>
      <c r="C1247" t="s">
        <v>1872</v>
      </c>
      <c r="D1247">
        <v>13</v>
      </c>
      <c r="E1247" t="s">
        <v>259</v>
      </c>
      <c r="F1247" t="s">
        <v>85</v>
      </c>
      <c r="G1247" t="s">
        <v>6614</v>
      </c>
      <c r="H1247" t="s">
        <v>913</v>
      </c>
      <c r="I1247" t="s">
        <v>2023</v>
      </c>
      <c r="J1247">
        <v>0</v>
      </c>
      <c r="K1247">
        <v>2</v>
      </c>
      <c r="L1247">
        <v>2</v>
      </c>
      <c r="M1247">
        <v>2</v>
      </c>
      <c r="N1247" s="1">
        <v>23786</v>
      </c>
      <c r="O1247" t="str">
        <f>IF(archive_3[[#This Row],[Fatalities (air)]]&gt;0,"Fatal","Non-fatal")</f>
        <v>Fatal</v>
      </c>
    </row>
    <row r="1248" spans="1:15" x14ac:dyDescent="0.35">
      <c r="A1248">
        <v>1932</v>
      </c>
      <c r="B1248" t="s">
        <v>5542</v>
      </c>
      <c r="C1248" t="s">
        <v>1872</v>
      </c>
      <c r="D1248">
        <v>1</v>
      </c>
      <c r="E1248" t="s">
        <v>259</v>
      </c>
      <c r="F1248" t="s">
        <v>2024</v>
      </c>
      <c r="G1248" t="s">
        <v>270</v>
      </c>
      <c r="H1248" t="s">
        <v>913</v>
      </c>
      <c r="I1248" t="s">
        <v>2025</v>
      </c>
      <c r="J1248">
        <v>0</v>
      </c>
      <c r="K1248">
        <v>5</v>
      </c>
      <c r="L1248">
        <v>5</v>
      </c>
      <c r="M1248">
        <v>2</v>
      </c>
      <c r="N1248" s="1">
        <v>11720</v>
      </c>
      <c r="O1248" t="str">
        <f>IF(archive_3[[#This Row],[Fatalities (air)]]&gt;0,"Fatal","Non-fatal")</f>
        <v>Fatal</v>
      </c>
    </row>
    <row r="1249" spans="1:15" x14ac:dyDescent="0.35">
      <c r="A1249">
        <v>1948</v>
      </c>
      <c r="B1249" t="s">
        <v>5542</v>
      </c>
      <c r="C1249" t="s">
        <v>1872</v>
      </c>
      <c r="D1249">
        <v>7</v>
      </c>
      <c r="E1249" t="s">
        <v>259</v>
      </c>
      <c r="F1249" t="s">
        <v>144</v>
      </c>
      <c r="G1249" t="s">
        <v>6615</v>
      </c>
      <c r="H1249" t="s">
        <v>260</v>
      </c>
      <c r="I1249" t="s">
        <v>912</v>
      </c>
      <c r="J1249">
        <v>0</v>
      </c>
      <c r="K1249">
        <v>1</v>
      </c>
      <c r="L1249">
        <v>69</v>
      </c>
      <c r="M1249">
        <v>2</v>
      </c>
      <c r="N1249" s="1">
        <v>17570</v>
      </c>
      <c r="O1249" t="str">
        <f>IF(archive_3[[#This Row],[Fatalities (air)]]&gt;0,"Fatal","Non-fatal")</f>
        <v>Fatal</v>
      </c>
    </row>
    <row r="1250" spans="1:15" x14ac:dyDescent="0.35">
      <c r="A1250">
        <v>1953</v>
      </c>
      <c r="B1250" t="s">
        <v>5542</v>
      </c>
      <c r="C1250" t="s">
        <v>1872</v>
      </c>
      <c r="D1250">
        <v>7</v>
      </c>
      <c r="E1250" t="s">
        <v>267</v>
      </c>
      <c r="F1250" t="s">
        <v>13</v>
      </c>
      <c r="G1250" t="s">
        <v>1202</v>
      </c>
      <c r="H1250" t="s">
        <v>1511</v>
      </c>
      <c r="I1250" t="s">
        <v>2026</v>
      </c>
      <c r="J1250">
        <v>0</v>
      </c>
      <c r="K1250">
        <v>9</v>
      </c>
      <c r="L1250">
        <v>19</v>
      </c>
      <c r="M1250">
        <v>2</v>
      </c>
      <c r="N1250" s="1">
        <v>19397</v>
      </c>
      <c r="O1250" t="str">
        <f>IF(archive_3[[#This Row],[Fatalities (air)]]&gt;0,"Fatal","Non-fatal")</f>
        <v>Fatal</v>
      </c>
    </row>
    <row r="1251" spans="1:15" x14ac:dyDescent="0.35">
      <c r="A1251">
        <v>1939</v>
      </c>
      <c r="B1251" t="s">
        <v>5542</v>
      </c>
      <c r="C1251" t="s">
        <v>1872</v>
      </c>
      <c r="D1251">
        <v>24</v>
      </c>
      <c r="E1251" t="s">
        <v>267</v>
      </c>
      <c r="F1251" t="s">
        <v>232</v>
      </c>
      <c r="G1251" t="s">
        <v>5725</v>
      </c>
      <c r="H1251" t="s">
        <v>6616</v>
      </c>
      <c r="I1251" t="s">
        <v>295</v>
      </c>
      <c r="J1251">
        <v>0</v>
      </c>
      <c r="K1251">
        <v>10</v>
      </c>
      <c r="L1251">
        <v>10</v>
      </c>
      <c r="M1251">
        <v>2</v>
      </c>
      <c r="N1251" s="1">
        <v>14300</v>
      </c>
      <c r="O1251" t="str">
        <f>IF(archive_3[[#This Row],[Fatalities (air)]]&gt;0,"Fatal","Non-fatal")</f>
        <v>Fatal</v>
      </c>
    </row>
    <row r="1252" spans="1:15" x14ac:dyDescent="0.35">
      <c r="A1252">
        <v>1938</v>
      </c>
      <c r="B1252" t="s">
        <v>5542</v>
      </c>
      <c r="C1252" t="s">
        <v>1872</v>
      </c>
      <c r="D1252">
        <v>22</v>
      </c>
      <c r="E1252" t="s">
        <v>267</v>
      </c>
      <c r="F1252" t="s">
        <v>232</v>
      </c>
      <c r="G1252" t="s">
        <v>6617</v>
      </c>
      <c r="H1252" t="s">
        <v>2027</v>
      </c>
      <c r="I1252" t="s">
        <v>295</v>
      </c>
      <c r="J1252">
        <v>0</v>
      </c>
      <c r="K1252">
        <v>3</v>
      </c>
      <c r="L1252">
        <v>3</v>
      </c>
      <c r="M1252">
        <v>2</v>
      </c>
      <c r="N1252" s="1">
        <v>13933</v>
      </c>
      <c r="O1252" t="str">
        <f>IF(archive_3[[#This Row],[Fatalities (air)]]&gt;0,"Fatal","Non-fatal")</f>
        <v>Fatal</v>
      </c>
    </row>
    <row r="1253" spans="1:15" x14ac:dyDescent="0.35">
      <c r="A1253">
        <v>1948</v>
      </c>
      <c r="B1253" t="s">
        <v>5542</v>
      </c>
      <c r="C1253" t="s">
        <v>1872</v>
      </c>
      <c r="D1253">
        <v>21</v>
      </c>
      <c r="E1253" t="s">
        <v>267</v>
      </c>
      <c r="F1253" t="s">
        <v>9383</v>
      </c>
      <c r="G1253" t="s">
        <v>6618</v>
      </c>
      <c r="H1253" t="s">
        <v>6619</v>
      </c>
      <c r="I1253" t="s">
        <v>2028</v>
      </c>
      <c r="J1253">
        <v>0</v>
      </c>
      <c r="K1253">
        <v>14</v>
      </c>
      <c r="L1253">
        <v>14</v>
      </c>
      <c r="M1253">
        <v>2</v>
      </c>
      <c r="N1253" s="1">
        <v>17584</v>
      </c>
      <c r="O1253" t="str">
        <f>IF(archive_3[[#This Row],[Fatalities (air)]]&gt;0,"Fatal","Non-fatal")</f>
        <v>Fatal</v>
      </c>
    </row>
    <row r="1254" spans="1:15" x14ac:dyDescent="0.35">
      <c r="A1254">
        <v>1938</v>
      </c>
      <c r="B1254" t="s">
        <v>5542</v>
      </c>
      <c r="C1254" t="s">
        <v>1872</v>
      </c>
      <c r="D1254">
        <v>9</v>
      </c>
      <c r="E1254" t="s">
        <v>267</v>
      </c>
      <c r="F1254" t="s">
        <v>2029</v>
      </c>
      <c r="G1254" t="s">
        <v>6620</v>
      </c>
      <c r="H1254" t="s">
        <v>2030</v>
      </c>
      <c r="I1254" t="s">
        <v>53</v>
      </c>
      <c r="J1254">
        <v>0</v>
      </c>
      <c r="K1254">
        <v>8</v>
      </c>
      <c r="L1254">
        <v>12</v>
      </c>
      <c r="M1254">
        <v>2</v>
      </c>
      <c r="N1254" s="1">
        <v>13920</v>
      </c>
      <c r="O1254" t="str">
        <f>IF(archive_3[[#This Row],[Fatalities (air)]]&gt;0,"Fatal","Non-fatal")</f>
        <v>Fatal</v>
      </c>
    </row>
    <row r="1255" spans="1:15" x14ac:dyDescent="0.35">
      <c r="A1255">
        <v>1989</v>
      </c>
      <c r="B1255" t="s">
        <v>5542</v>
      </c>
      <c r="C1255" t="s">
        <v>1872</v>
      </c>
      <c r="D1255">
        <v>6</v>
      </c>
      <c r="E1255" t="s">
        <v>267</v>
      </c>
      <c r="F1255" t="s">
        <v>9350</v>
      </c>
      <c r="G1255" t="s">
        <v>6621</v>
      </c>
      <c r="H1255" t="s">
        <v>2030</v>
      </c>
      <c r="I1255" t="s">
        <v>2031</v>
      </c>
      <c r="J1255">
        <v>0</v>
      </c>
      <c r="K1255">
        <v>3</v>
      </c>
      <c r="L1255">
        <v>3</v>
      </c>
      <c r="M1255">
        <v>2</v>
      </c>
      <c r="N1255" s="1">
        <v>32545</v>
      </c>
      <c r="O1255" t="str">
        <f>IF(archive_3[[#This Row],[Fatalities (air)]]&gt;0,"Fatal","Non-fatal")</f>
        <v>Fatal</v>
      </c>
    </row>
    <row r="1256" spans="1:15" x14ac:dyDescent="0.35">
      <c r="A1256">
        <v>1958</v>
      </c>
      <c r="B1256" t="s">
        <v>5542</v>
      </c>
      <c r="C1256" t="s">
        <v>1872</v>
      </c>
      <c r="D1256">
        <v>19</v>
      </c>
      <c r="E1256" t="s">
        <v>267</v>
      </c>
      <c r="F1256" t="s">
        <v>107</v>
      </c>
      <c r="G1256" t="s">
        <v>6622</v>
      </c>
      <c r="H1256" t="s">
        <v>2032</v>
      </c>
      <c r="I1256" t="s">
        <v>2033</v>
      </c>
      <c r="J1256">
        <v>0</v>
      </c>
      <c r="K1256">
        <v>15</v>
      </c>
      <c r="L1256">
        <v>15</v>
      </c>
      <c r="M1256">
        <v>2</v>
      </c>
      <c r="N1256" s="1">
        <v>21235</v>
      </c>
      <c r="O1256" t="str">
        <f>IF(archive_3[[#This Row],[Fatalities (air)]]&gt;0,"Fatal","Non-fatal")</f>
        <v>Fatal</v>
      </c>
    </row>
    <row r="1257" spans="1:15" x14ac:dyDescent="0.35">
      <c r="A1257">
        <v>1941</v>
      </c>
      <c r="B1257" t="s">
        <v>5542</v>
      </c>
      <c r="C1257" t="s">
        <v>1872</v>
      </c>
      <c r="D1257">
        <v>26</v>
      </c>
      <c r="E1257" t="s">
        <v>282</v>
      </c>
      <c r="F1257" t="s">
        <v>13</v>
      </c>
      <c r="G1257" t="s">
        <v>6623</v>
      </c>
      <c r="H1257" t="s">
        <v>2034</v>
      </c>
      <c r="I1257" t="s">
        <v>912</v>
      </c>
      <c r="J1257">
        <v>0</v>
      </c>
      <c r="K1257">
        <v>9</v>
      </c>
      <c r="L1257">
        <v>16</v>
      </c>
      <c r="M1257">
        <v>2</v>
      </c>
      <c r="N1257" s="1">
        <v>15033</v>
      </c>
      <c r="O1257" t="str">
        <f>IF(archive_3[[#This Row],[Fatalities (air)]]&gt;0,"Fatal","Non-fatal")</f>
        <v>Fatal</v>
      </c>
    </row>
    <row r="1258" spans="1:15" x14ac:dyDescent="0.35">
      <c r="A1258">
        <v>1958</v>
      </c>
      <c r="B1258" t="s">
        <v>5542</v>
      </c>
      <c r="C1258" t="s">
        <v>1872</v>
      </c>
      <c r="D1258">
        <v>6</v>
      </c>
      <c r="E1258" t="s">
        <v>293</v>
      </c>
      <c r="F1258" t="s">
        <v>2035</v>
      </c>
      <c r="G1258" t="s">
        <v>6624</v>
      </c>
      <c r="H1258" t="s">
        <v>1535</v>
      </c>
      <c r="I1258" t="s">
        <v>246</v>
      </c>
      <c r="J1258">
        <v>0</v>
      </c>
      <c r="K1258">
        <v>23</v>
      </c>
      <c r="L1258">
        <v>44</v>
      </c>
      <c r="M1258">
        <v>2</v>
      </c>
      <c r="N1258" s="1">
        <v>21222</v>
      </c>
      <c r="O1258" t="str">
        <f>IF(archive_3[[#This Row],[Fatalities (air)]]&gt;0,"Fatal","Non-fatal")</f>
        <v>Fatal</v>
      </c>
    </row>
    <row r="1259" spans="1:15" x14ac:dyDescent="0.35">
      <c r="A1259">
        <v>1948</v>
      </c>
      <c r="B1259" t="s">
        <v>5542</v>
      </c>
      <c r="C1259" t="s">
        <v>1872</v>
      </c>
      <c r="D1259">
        <v>12</v>
      </c>
      <c r="E1259" t="s">
        <v>293</v>
      </c>
      <c r="F1259" t="s">
        <v>13</v>
      </c>
      <c r="G1259" t="s">
        <v>6625</v>
      </c>
      <c r="H1259" t="s">
        <v>2036</v>
      </c>
      <c r="I1259" t="s">
        <v>2037</v>
      </c>
      <c r="J1259">
        <v>0</v>
      </c>
      <c r="K1259">
        <v>12</v>
      </c>
      <c r="L1259">
        <v>21</v>
      </c>
      <c r="M1259">
        <v>2</v>
      </c>
      <c r="N1259" s="1">
        <v>17575</v>
      </c>
      <c r="O1259" t="str">
        <f>IF(archive_3[[#This Row],[Fatalities (air)]]&gt;0,"Fatal","Non-fatal")</f>
        <v>Fatal</v>
      </c>
    </row>
    <row r="1260" spans="1:15" x14ac:dyDescent="0.35">
      <c r="A1260">
        <v>2001</v>
      </c>
      <c r="B1260" t="s">
        <v>5542</v>
      </c>
      <c r="C1260" t="s">
        <v>1872</v>
      </c>
      <c r="D1260">
        <v>8</v>
      </c>
      <c r="E1260" t="s">
        <v>293</v>
      </c>
      <c r="F1260" t="s">
        <v>120</v>
      </c>
      <c r="G1260" t="s">
        <v>6626</v>
      </c>
      <c r="H1260" t="s">
        <v>2038</v>
      </c>
      <c r="I1260" t="s">
        <v>2039</v>
      </c>
      <c r="J1260">
        <v>0</v>
      </c>
      <c r="K1260">
        <v>3</v>
      </c>
      <c r="L1260">
        <v>3</v>
      </c>
      <c r="M1260">
        <v>2</v>
      </c>
      <c r="N1260" s="1">
        <v>36930</v>
      </c>
      <c r="O1260" t="str">
        <f>IF(archive_3[[#This Row],[Fatalities (air)]]&gt;0,"Fatal","Non-fatal")</f>
        <v>Fatal</v>
      </c>
    </row>
    <row r="1261" spans="1:15" x14ac:dyDescent="0.35">
      <c r="A1261">
        <v>1988</v>
      </c>
      <c r="B1261" t="s">
        <v>5542</v>
      </c>
      <c r="C1261" t="s">
        <v>1872</v>
      </c>
      <c r="D1261">
        <v>8</v>
      </c>
      <c r="E1261" t="s">
        <v>293</v>
      </c>
      <c r="F1261" t="s">
        <v>9357</v>
      </c>
      <c r="G1261" t="s">
        <v>6627</v>
      </c>
      <c r="H1261" t="s">
        <v>6628</v>
      </c>
      <c r="I1261" t="s">
        <v>2040</v>
      </c>
      <c r="J1261">
        <v>0</v>
      </c>
      <c r="K1261">
        <v>21</v>
      </c>
      <c r="L1261">
        <v>21</v>
      </c>
      <c r="M1261">
        <v>2</v>
      </c>
      <c r="N1261" s="1">
        <v>32181</v>
      </c>
      <c r="O1261" t="str">
        <f>IF(archive_3[[#This Row],[Fatalities (air)]]&gt;0,"Fatal","Non-fatal")</f>
        <v>Fatal</v>
      </c>
    </row>
    <row r="1262" spans="1:15" x14ac:dyDescent="0.35">
      <c r="A1262">
        <v>1944</v>
      </c>
      <c r="B1262" t="s">
        <v>5542</v>
      </c>
      <c r="C1262" t="s">
        <v>1872</v>
      </c>
      <c r="D1262">
        <v>21</v>
      </c>
      <c r="E1262" t="s">
        <v>310</v>
      </c>
      <c r="F1262" t="s">
        <v>232</v>
      </c>
      <c r="G1262" t="s">
        <v>5725</v>
      </c>
      <c r="H1262" t="s">
        <v>2041</v>
      </c>
      <c r="I1262" t="s">
        <v>295</v>
      </c>
      <c r="J1262">
        <v>0</v>
      </c>
      <c r="K1262">
        <v>16</v>
      </c>
      <c r="L1262">
        <v>16</v>
      </c>
      <c r="M1262">
        <v>2</v>
      </c>
      <c r="N1262" s="1">
        <v>16123</v>
      </c>
      <c r="O1262" t="str">
        <f>IF(archive_3[[#This Row],[Fatalities (air)]]&gt;0,"Fatal","Non-fatal")</f>
        <v>Fatal</v>
      </c>
    </row>
    <row r="1263" spans="1:15" x14ac:dyDescent="0.35">
      <c r="A1263">
        <v>1991</v>
      </c>
      <c r="B1263" t="s">
        <v>5542</v>
      </c>
      <c r="C1263" t="s">
        <v>1872</v>
      </c>
      <c r="D1263">
        <v>5</v>
      </c>
      <c r="E1263" t="s">
        <v>310</v>
      </c>
      <c r="F1263" t="s">
        <v>144</v>
      </c>
      <c r="G1263" t="s">
        <v>2042</v>
      </c>
      <c r="H1263" t="s">
        <v>6629</v>
      </c>
      <c r="I1263" t="s">
        <v>2043</v>
      </c>
      <c r="J1263">
        <v>0</v>
      </c>
      <c r="K1263">
        <v>63</v>
      </c>
      <c r="L1263">
        <v>63</v>
      </c>
      <c r="M1263">
        <v>2</v>
      </c>
      <c r="N1263" s="1">
        <v>33274</v>
      </c>
      <c r="O1263" t="str">
        <f>IF(archive_3[[#This Row],[Fatalities (air)]]&gt;0,"Fatal","Non-fatal")</f>
        <v>Fatal</v>
      </c>
    </row>
    <row r="1264" spans="1:15" x14ac:dyDescent="0.35">
      <c r="A1264">
        <v>1997</v>
      </c>
      <c r="B1264" t="s">
        <v>5542</v>
      </c>
      <c r="C1264" t="s">
        <v>1872</v>
      </c>
      <c r="D1264">
        <v>19</v>
      </c>
      <c r="E1264" t="s">
        <v>319</v>
      </c>
      <c r="F1264" t="s">
        <v>9384</v>
      </c>
      <c r="G1264" t="s">
        <v>6630</v>
      </c>
      <c r="H1264" t="s">
        <v>320</v>
      </c>
      <c r="I1264" t="s">
        <v>2044</v>
      </c>
      <c r="J1264">
        <v>0</v>
      </c>
      <c r="K1264">
        <v>5</v>
      </c>
      <c r="L1264">
        <v>5</v>
      </c>
      <c r="M1264">
        <v>2</v>
      </c>
      <c r="N1264" s="1">
        <v>35480</v>
      </c>
      <c r="O1264" t="str">
        <f>IF(archive_3[[#This Row],[Fatalities (air)]]&gt;0,"Fatal","Non-fatal")</f>
        <v>Fatal</v>
      </c>
    </row>
    <row r="1265" spans="1:15" x14ac:dyDescent="0.35">
      <c r="A1265">
        <v>1996</v>
      </c>
      <c r="B1265" t="s">
        <v>5542</v>
      </c>
      <c r="C1265" t="s">
        <v>1872</v>
      </c>
      <c r="D1265">
        <v>12</v>
      </c>
      <c r="E1265" t="s">
        <v>957</v>
      </c>
      <c r="F1265" t="s">
        <v>6376</v>
      </c>
      <c r="G1265" t="s">
        <v>6631</v>
      </c>
      <c r="H1265" t="s">
        <v>6632</v>
      </c>
      <c r="I1265" t="s">
        <v>2045</v>
      </c>
      <c r="J1265">
        <v>0</v>
      </c>
      <c r="K1265">
        <v>11</v>
      </c>
      <c r="L1265">
        <v>15</v>
      </c>
      <c r="M1265">
        <v>2</v>
      </c>
      <c r="N1265" s="1">
        <v>35107</v>
      </c>
      <c r="O1265" t="str">
        <f>IF(archive_3[[#This Row],[Fatalities (air)]]&gt;0,"Fatal","Non-fatal")</f>
        <v>Fatal</v>
      </c>
    </row>
    <row r="1266" spans="1:15" x14ac:dyDescent="0.35">
      <c r="A1266">
        <v>1989</v>
      </c>
      <c r="B1266" t="s">
        <v>5542</v>
      </c>
      <c r="C1266" t="s">
        <v>1872</v>
      </c>
      <c r="D1266">
        <v>24</v>
      </c>
      <c r="E1266" t="s">
        <v>325</v>
      </c>
      <c r="F1266" t="s">
        <v>21</v>
      </c>
      <c r="G1266" t="s">
        <v>22</v>
      </c>
      <c r="H1266" t="s">
        <v>1547</v>
      </c>
      <c r="I1266" t="s">
        <v>352</v>
      </c>
      <c r="J1266">
        <v>0</v>
      </c>
      <c r="K1266">
        <v>9</v>
      </c>
      <c r="L1266">
        <v>356</v>
      </c>
      <c r="M1266">
        <v>2</v>
      </c>
      <c r="N1266" s="1">
        <v>32563</v>
      </c>
      <c r="O1266" t="str">
        <f>IF(archive_3[[#This Row],[Fatalities (air)]]&gt;0,"Fatal","Non-fatal")</f>
        <v>Fatal</v>
      </c>
    </row>
    <row r="1267" spans="1:15" x14ac:dyDescent="0.35">
      <c r="A1267">
        <v>1967</v>
      </c>
      <c r="B1267" t="s">
        <v>5542</v>
      </c>
      <c r="C1267" t="s">
        <v>1872</v>
      </c>
      <c r="D1267">
        <v>20</v>
      </c>
      <c r="E1267" t="s">
        <v>331</v>
      </c>
      <c r="F1267" t="s">
        <v>13</v>
      </c>
      <c r="G1267" t="s">
        <v>6633</v>
      </c>
      <c r="H1267" t="s">
        <v>333</v>
      </c>
      <c r="I1267" t="s">
        <v>964</v>
      </c>
      <c r="J1267">
        <v>0</v>
      </c>
      <c r="K1267">
        <v>4</v>
      </c>
      <c r="L1267">
        <v>55</v>
      </c>
      <c r="M1267">
        <v>2</v>
      </c>
      <c r="N1267" s="1">
        <v>24523</v>
      </c>
      <c r="O1267" t="str">
        <f>IF(archive_3[[#This Row],[Fatalities (air)]]&gt;0,"Fatal","Non-fatal")</f>
        <v>Fatal</v>
      </c>
    </row>
    <row r="1268" spans="1:15" x14ac:dyDescent="0.35">
      <c r="A1268">
        <v>2011</v>
      </c>
      <c r="B1268" t="s">
        <v>5542</v>
      </c>
      <c r="C1268" t="s">
        <v>1872</v>
      </c>
      <c r="D1268">
        <v>14</v>
      </c>
      <c r="E1268" t="s">
        <v>331</v>
      </c>
      <c r="F1268" t="s">
        <v>539</v>
      </c>
      <c r="G1268" t="s">
        <v>6634</v>
      </c>
      <c r="H1268" t="s">
        <v>6635</v>
      </c>
      <c r="I1268" t="s">
        <v>2046</v>
      </c>
      <c r="J1268">
        <v>0</v>
      </c>
      <c r="K1268">
        <v>14</v>
      </c>
      <c r="L1268">
        <v>14</v>
      </c>
      <c r="M1268">
        <v>2</v>
      </c>
      <c r="N1268" s="1">
        <v>40588</v>
      </c>
      <c r="O1268" t="str">
        <f>IF(archive_3[[#This Row],[Fatalities (air)]]&gt;0,"Fatal","Non-fatal")</f>
        <v>Fatal</v>
      </c>
    </row>
    <row r="1269" spans="1:15" x14ac:dyDescent="0.35">
      <c r="A1269">
        <v>1949</v>
      </c>
      <c r="B1269" t="s">
        <v>5542</v>
      </c>
      <c r="C1269" t="s">
        <v>1872</v>
      </c>
      <c r="D1269">
        <v>24</v>
      </c>
      <c r="E1269" t="s">
        <v>334</v>
      </c>
      <c r="F1269" t="s">
        <v>13</v>
      </c>
      <c r="G1269" t="s">
        <v>5690</v>
      </c>
      <c r="H1269" t="s">
        <v>2047</v>
      </c>
      <c r="I1269" t="s">
        <v>2048</v>
      </c>
      <c r="J1269">
        <v>0</v>
      </c>
      <c r="K1269">
        <v>23</v>
      </c>
      <c r="L1269">
        <v>23</v>
      </c>
      <c r="M1269">
        <v>2</v>
      </c>
      <c r="N1269" s="1">
        <v>17953</v>
      </c>
      <c r="O1269" t="str">
        <f>IF(archive_3[[#This Row],[Fatalities (air)]]&gt;0,"Fatal","Non-fatal")</f>
        <v>Fatal</v>
      </c>
    </row>
    <row r="1270" spans="1:15" x14ac:dyDescent="0.35">
      <c r="A1270">
        <v>1990</v>
      </c>
      <c r="B1270" t="s">
        <v>5542</v>
      </c>
      <c r="C1270" t="s">
        <v>1872</v>
      </c>
      <c r="D1270">
        <v>14</v>
      </c>
      <c r="E1270" t="s">
        <v>339</v>
      </c>
      <c r="F1270" t="s">
        <v>28</v>
      </c>
      <c r="G1270" t="s">
        <v>6636</v>
      </c>
      <c r="H1270" t="s">
        <v>3361</v>
      </c>
      <c r="I1270" t="s">
        <v>341</v>
      </c>
      <c r="J1270">
        <v>0</v>
      </c>
      <c r="K1270">
        <v>92</v>
      </c>
      <c r="L1270">
        <v>146</v>
      </c>
      <c r="M1270">
        <v>2</v>
      </c>
      <c r="N1270" s="1">
        <v>32918</v>
      </c>
      <c r="O1270" t="str">
        <f>IF(archive_3[[#This Row],[Fatalities (air)]]&gt;0,"Fatal","Non-fatal")</f>
        <v>Fatal</v>
      </c>
    </row>
    <row r="1271" spans="1:15" x14ac:dyDescent="0.35">
      <c r="A1271">
        <v>1955</v>
      </c>
      <c r="B1271" t="s">
        <v>5542</v>
      </c>
      <c r="C1271" t="s">
        <v>1872</v>
      </c>
      <c r="D1271">
        <v>2</v>
      </c>
      <c r="E1271" t="s">
        <v>339</v>
      </c>
      <c r="F1271" t="s">
        <v>13</v>
      </c>
      <c r="G1271" t="s">
        <v>5901</v>
      </c>
      <c r="H1271" t="s">
        <v>1575</v>
      </c>
      <c r="I1271" t="s">
        <v>341</v>
      </c>
      <c r="J1271">
        <v>0</v>
      </c>
      <c r="K1271">
        <v>10</v>
      </c>
      <c r="L1271">
        <v>10</v>
      </c>
      <c r="M1271">
        <v>2</v>
      </c>
      <c r="N1271" s="1">
        <v>20122</v>
      </c>
      <c r="O1271" t="str">
        <f>IF(archive_3[[#This Row],[Fatalities (air)]]&gt;0,"Fatal","Non-fatal")</f>
        <v>Fatal</v>
      </c>
    </row>
    <row r="1272" spans="1:15" x14ac:dyDescent="0.35">
      <c r="A1272">
        <v>1952</v>
      </c>
      <c r="B1272" t="s">
        <v>5542</v>
      </c>
      <c r="C1272" t="s">
        <v>1872</v>
      </c>
      <c r="D1272">
        <v>19</v>
      </c>
      <c r="E1272" t="s">
        <v>339</v>
      </c>
      <c r="F1272" t="s">
        <v>13</v>
      </c>
      <c r="G1272" t="s">
        <v>5901</v>
      </c>
      <c r="H1272" t="s">
        <v>1575</v>
      </c>
      <c r="I1272" t="s">
        <v>346</v>
      </c>
      <c r="J1272">
        <v>0</v>
      </c>
      <c r="K1272">
        <v>3</v>
      </c>
      <c r="L1272">
        <v>16</v>
      </c>
      <c r="M1272">
        <v>2</v>
      </c>
      <c r="N1272" s="1">
        <v>19043</v>
      </c>
      <c r="O1272" t="str">
        <f>IF(archive_3[[#This Row],[Fatalities (air)]]&gt;0,"Fatal","Non-fatal")</f>
        <v>Fatal</v>
      </c>
    </row>
    <row r="1273" spans="1:15" x14ac:dyDescent="0.35">
      <c r="A1273">
        <v>1954</v>
      </c>
      <c r="B1273" t="s">
        <v>5542</v>
      </c>
      <c r="C1273" t="s">
        <v>1872</v>
      </c>
      <c r="D1273">
        <v>25</v>
      </c>
      <c r="E1273" t="s">
        <v>339</v>
      </c>
      <c r="F1273" t="s">
        <v>13</v>
      </c>
      <c r="G1273" t="s">
        <v>5901</v>
      </c>
      <c r="H1273" t="s">
        <v>2049</v>
      </c>
      <c r="I1273" t="s">
        <v>341</v>
      </c>
      <c r="J1273">
        <v>0</v>
      </c>
      <c r="K1273">
        <v>3</v>
      </c>
      <c r="L1273">
        <v>3</v>
      </c>
      <c r="M1273">
        <v>2</v>
      </c>
      <c r="N1273" s="1">
        <v>19780</v>
      </c>
      <c r="O1273" t="str">
        <f>IF(archive_3[[#This Row],[Fatalities (air)]]&gt;0,"Fatal","Non-fatal")</f>
        <v>Fatal</v>
      </c>
    </row>
    <row r="1274" spans="1:15" x14ac:dyDescent="0.35">
      <c r="A1274">
        <v>1980</v>
      </c>
      <c r="B1274" t="s">
        <v>5542</v>
      </c>
      <c r="C1274" t="s">
        <v>1872</v>
      </c>
      <c r="D1274">
        <v>22</v>
      </c>
      <c r="E1274" t="s">
        <v>339</v>
      </c>
      <c r="F1274" t="s">
        <v>270</v>
      </c>
      <c r="G1274" t="s">
        <v>9261</v>
      </c>
      <c r="H1274" t="s">
        <v>6637</v>
      </c>
      <c r="I1274" t="s">
        <v>1579</v>
      </c>
      <c r="J1274">
        <v>1</v>
      </c>
      <c r="K1274">
        <v>46</v>
      </c>
      <c r="L1274">
        <v>47</v>
      </c>
      <c r="M1274">
        <v>2</v>
      </c>
      <c r="N1274" s="1">
        <v>29273</v>
      </c>
      <c r="O1274" t="str">
        <f>IF(archive_3[[#This Row],[Fatalities (air)]]&gt;0,"Fatal","Non-fatal")</f>
        <v>Fatal</v>
      </c>
    </row>
    <row r="1275" spans="1:15" x14ac:dyDescent="0.35">
      <c r="A1275">
        <v>1982</v>
      </c>
      <c r="B1275" t="s">
        <v>5542</v>
      </c>
      <c r="C1275" t="s">
        <v>1872</v>
      </c>
      <c r="D1275">
        <v>7</v>
      </c>
      <c r="E1275" t="s">
        <v>339</v>
      </c>
      <c r="F1275" t="s">
        <v>270</v>
      </c>
      <c r="G1275" t="s">
        <v>9261</v>
      </c>
      <c r="H1275" t="s">
        <v>2050</v>
      </c>
      <c r="I1275" t="s">
        <v>1579</v>
      </c>
      <c r="J1275">
        <v>0</v>
      </c>
      <c r="K1275">
        <v>23</v>
      </c>
      <c r="L1275">
        <v>23</v>
      </c>
      <c r="M1275">
        <v>2</v>
      </c>
      <c r="N1275" s="1">
        <v>29989</v>
      </c>
      <c r="O1275" t="str">
        <f>IF(archive_3[[#This Row],[Fatalities (air)]]&gt;0,"Fatal","Non-fatal")</f>
        <v>Fatal</v>
      </c>
    </row>
    <row r="1276" spans="1:15" x14ac:dyDescent="0.35">
      <c r="A1276">
        <v>1966</v>
      </c>
      <c r="B1276" t="s">
        <v>5542</v>
      </c>
      <c r="C1276" t="s">
        <v>1872</v>
      </c>
      <c r="D1276">
        <v>7</v>
      </c>
      <c r="E1276" t="s">
        <v>339</v>
      </c>
      <c r="F1276" t="s">
        <v>224</v>
      </c>
      <c r="G1276" t="s">
        <v>6638</v>
      </c>
      <c r="H1276" t="s">
        <v>2050</v>
      </c>
      <c r="I1276" t="s">
        <v>341</v>
      </c>
      <c r="J1276">
        <v>0</v>
      </c>
      <c r="K1276">
        <v>37</v>
      </c>
      <c r="L1276">
        <v>37</v>
      </c>
      <c r="M1276">
        <v>2</v>
      </c>
      <c r="N1276" s="1">
        <v>24145</v>
      </c>
      <c r="O1276" t="str">
        <f>IF(archive_3[[#This Row],[Fatalities (air)]]&gt;0,"Fatal","Non-fatal")</f>
        <v>Fatal</v>
      </c>
    </row>
    <row r="1277" spans="1:15" x14ac:dyDescent="0.35">
      <c r="A1277">
        <v>1964</v>
      </c>
      <c r="B1277" t="s">
        <v>5542</v>
      </c>
      <c r="C1277" t="s">
        <v>1872</v>
      </c>
      <c r="D1277">
        <v>18</v>
      </c>
      <c r="E1277" t="s">
        <v>339</v>
      </c>
      <c r="F1277" t="s">
        <v>56</v>
      </c>
      <c r="G1277" t="s">
        <v>9262</v>
      </c>
      <c r="H1277" t="s">
        <v>2051</v>
      </c>
      <c r="I1277" t="s">
        <v>1579</v>
      </c>
      <c r="J1277">
        <v>0</v>
      </c>
      <c r="K1277">
        <v>13</v>
      </c>
      <c r="L1277">
        <v>13</v>
      </c>
      <c r="M1277">
        <v>2</v>
      </c>
      <c r="N1277" s="1">
        <v>23425</v>
      </c>
      <c r="O1277" t="str">
        <f>IF(archive_3[[#This Row],[Fatalities (air)]]&gt;0,"Fatal","Non-fatal")</f>
        <v>Fatal</v>
      </c>
    </row>
    <row r="1278" spans="1:15" x14ac:dyDescent="0.35">
      <c r="A1278">
        <v>1966</v>
      </c>
      <c r="B1278" t="s">
        <v>5542</v>
      </c>
      <c r="C1278" t="s">
        <v>1872</v>
      </c>
      <c r="D1278">
        <v>15</v>
      </c>
      <c r="E1278" t="s">
        <v>339</v>
      </c>
      <c r="F1278" t="s">
        <v>235</v>
      </c>
      <c r="G1278" t="s">
        <v>6639</v>
      </c>
      <c r="H1278" t="s">
        <v>1572</v>
      </c>
      <c r="I1278" t="s">
        <v>341</v>
      </c>
      <c r="J1278">
        <v>0</v>
      </c>
      <c r="K1278">
        <v>2</v>
      </c>
      <c r="L1278">
        <v>80</v>
      </c>
      <c r="M1278">
        <v>2</v>
      </c>
      <c r="N1278" s="1">
        <v>24153</v>
      </c>
      <c r="O1278" t="str">
        <f>IF(archive_3[[#This Row],[Fatalities (air)]]&gt;0,"Fatal","Non-fatal")</f>
        <v>Fatal</v>
      </c>
    </row>
    <row r="1279" spans="1:15" x14ac:dyDescent="0.35">
      <c r="A1279">
        <v>1992</v>
      </c>
      <c r="B1279" t="s">
        <v>5542</v>
      </c>
      <c r="C1279" t="s">
        <v>1872</v>
      </c>
      <c r="D1279">
        <v>6</v>
      </c>
      <c r="E1279" t="s">
        <v>350</v>
      </c>
      <c r="F1279" t="s">
        <v>144</v>
      </c>
      <c r="G1279" t="s">
        <v>2052</v>
      </c>
      <c r="H1279" t="s">
        <v>1581</v>
      </c>
      <c r="I1279" t="s">
        <v>2053</v>
      </c>
      <c r="J1279">
        <v>12</v>
      </c>
      <c r="K1279">
        <v>5</v>
      </c>
      <c r="L1279">
        <v>5</v>
      </c>
      <c r="M1279">
        <v>2</v>
      </c>
      <c r="N1279" s="1">
        <v>33640</v>
      </c>
      <c r="O1279" t="str">
        <f>IF(archive_3[[#This Row],[Fatalities (air)]]&gt;0,"Fatal","Non-fatal")</f>
        <v>Fatal</v>
      </c>
    </row>
    <row r="1280" spans="1:15" x14ac:dyDescent="0.35">
      <c r="A1280">
        <v>1973</v>
      </c>
      <c r="B1280" t="s">
        <v>5542</v>
      </c>
      <c r="C1280" t="s">
        <v>1872</v>
      </c>
      <c r="D1280">
        <v>28</v>
      </c>
      <c r="E1280" t="s">
        <v>358</v>
      </c>
      <c r="F1280" t="s">
        <v>5433</v>
      </c>
      <c r="G1280" t="s">
        <v>5582</v>
      </c>
      <c r="H1280" t="s">
        <v>3369</v>
      </c>
      <c r="I1280" t="s">
        <v>363</v>
      </c>
      <c r="J1280">
        <v>0</v>
      </c>
      <c r="K1280">
        <v>13</v>
      </c>
      <c r="L1280">
        <v>13</v>
      </c>
      <c r="M1280">
        <v>2</v>
      </c>
      <c r="N1280" s="1">
        <v>26723</v>
      </c>
      <c r="O1280" t="str">
        <f>IF(archive_3[[#This Row],[Fatalities (air)]]&gt;0,"Fatal","Non-fatal")</f>
        <v>Fatal</v>
      </c>
    </row>
    <row r="1281" spans="1:15" x14ac:dyDescent="0.35">
      <c r="A1281">
        <v>1948</v>
      </c>
      <c r="B1281" t="s">
        <v>5542</v>
      </c>
      <c r="C1281" t="s">
        <v>1872</v>
      </c>
      <c r="D1281">
        <v>10</v>
      </c>
      <c r="E1281" t="s">
        <v>358</v>
      </c>
      <c r="F1281" t="s">
        <v>13</v>
      </c>
      <c r="G1281" t="s">
        <v>6295</v>
      </c>
      <c r="H1281" t="s">
        <v>6640</v>
      </c>
      <c r="I1281" t="s">
        <v>297</v>
      </c>
      <c r="J1281">
        <v>0</v>
      </c>
      <c r="K1281">
        <v>19</v>
      </c>
      <c r="L1281">
        <v>19</v>
      </c>
      <c r="M1281">
        <v>2</v>
      </c>
      <c r="N1281" s="1">
        <v>17573</v>
      </c>
      <c r="O1281" t="str">
        <f>IF(archive_3[[#This Row],[Fatalities (air)]]&gt;0,"Fatal","Non-fatal")</f>
        <v>Fatal</v>
      </c>
    </row>
    <row r="1282" spans="1:15" x14ac:dyDescent="0.35">
      <c r="A1282">
        <v>1961</v>
      </c>
      <c r="B1282" t="s">
        <v>5542</v>
      </c>
      <c r="C1282" t="s">
        <v>1872</v>
      </c>
      <c r="D1282">
        <v>3</v>
      </c>
      <c r="E1282" t="s">
        <v>358</v>
      </c>
      <c r="F1282" t="s">
        <v>13</v>
      </c>
      <c r="G1282" t="s">
        <v>6295</v>
      </c>
      <c r="H1282" t="s">
        <v>1586</v>
      </c>
      <c r="I1282" t="s">
        <v>375</v>
      </c>
      <c r="J1282">
        <v>0</v>
      </c>
      <c r="K1282">
        <v>26</v>
      </c>
      <c r="L1282">
        <v>26</v>
      </c>
      <c r="M1282">
        <v>2</v>
      </c>
      <c r="N1282" s="1">
        <v>22315</v>
      </c>
      <c r="O1282" t="str">
        <f>IF(archive_3[[#This Row],[Fatalities (air)]]&gt;0,"Fatal","Non-fatal")</f>
        <v>Fatal</v>
      </c>
    </row>
    <row r="1283" spans="1:15" x14ac:dyDescent="0.35">
      <c r="A1283">
        <v>1972</v>
      </c>
      <c r="B1283" t="s">
        <v>5542</v>
      </c>
      <c r="C1283" t="s">
        <v>1872</v>
      </c>
      <c r="D1283">
        <v>1</v>
      </c>
      <c r="E1283" t="s">
        <v>358</v>
      </c>
      <c r="F1283" t="s">
        <v>13</v>
      </c>
      <c r="G1283" t="s">
        <v>6641</v>
      </c>
      <c r="H1283" t="s">
        <v>6642</v>
      </c>
      <c r="I1283" t="s">
        <v>2054</v>
      </c>
      <c r="J1283">
        <v>0</v>
      </c>
      <c r="K1283">
        <v>6</v>
      </c>
      <c r="L1283">
        <v>9</v>
      </c>
      <c r="M1283">
        <v>2</v>
      </c>
      <c r="N1283" s="1">
        <v>26330</v>
      </c>
      <c r="O1283" t="str">
        <f>IF(archive_3[[#This Row],[Fatalities (air)]]&gt;0,"Fatal","Non-fatal")</f>
        <v>Fatal</v>
      </c>
    </row>
    <row r="1284" spans="1:15" x14ac:dyDescent="0.35">
      <c r="A1284">
        <v>1967</v>
      </c>
      <c r="B1284" t="s">
        <v>5542</v>
      </c>
      <c r="C1284" t="s">
        <v>1872</v>
      </c>
      <c r="D1284">
        <v>16</v>
      </c>
      <c r="E1284" t="s">
        <v>358</v>
      </c>
      <c r="F1284" t="s">
        <v>144</v>
      </c>
      <c r="G1284" t="s">
        <v>6643</v>
      </c>
      <c r="H1284" t="s">
        <v>2055</v>
      </c>
      <c r="I1284" t="s">
        <v>375</v>
      </c>
      <c r="J1284">
        <v>0</v>
      </c>
      <c r="K1284">
        <v>22</v>
      </c>
      <c r="L1284">
        <v>63</v>
      </c>
      <c r="M1284">
        <v>2</v>
      </c>
      <c r="N1284" s="1">
        <v>24519</v>
      </c>
      <c r="O1284" t="str">
        <f>IF(archive_3[[#This Row],[Fatalities (air)]]&gt;0,"Fatal","Non-fatal")</f>
        <v>Fatal</v>
      </c>
    </row>
    <row r="1285" spans="1:15" x14ac:dyDescent="0.35">
      <c r="A1285">
        <v>2005</v>
      </c>
      <c r="B1285" t="s">
        <v>5542</v>
      </c>
      <c r="C1285" t="s">
        <v>1872</v>
      </c>
      <c r="D1285">
        <v>22</v>
      </c>
      <c r="E1285" t="s">
        <v>358</v>
      </c>
      <c r="F1285" t="s">
        <v>9375</v>
      </c>
      <c r="G1285" t="s">
        <v>6644</v>
      </c>
      <c r="H1285" t="s">
        <v>6645</v>
      </c>
      <c r="I1285" t="s">
        <v>2056</v>
      </c>
      <c r="J1285">
        <v>0</v>
      </c>
      <c r="K1285">
        <v>15</v>
      </c>
      <c r="L1285">
        <v>18</v>
      </c>
      <c r="M1285">
        <v>2</v>
      </c>
      <c r="N1285" s="1">
        <v>38405</v>
      </c>
      <c r="O1285" t="str">
        <f>IF(archive_3[[#This Row],[Fatalities (air)]]&gt;0,"Fatal","Non-fatal")</f>
        <v>Fatal</v>
      </c>
    </row>
    <row r="1286" spans="1:15" x14ac:dyDescent="0.35">
      <c r="A1286">
        <v>1959</v>
      </c>
      <c r="B1286" t="s">
        <v>5542</v>
      </c>
      <c r="C1286" t="s">
        <v>1872</v>
      </c>
      <c r="D1286">
        <v>3</v>
      </c>
      <c r="E1286" t="s">
        <v>376</v>
      </c>
      <c r="F1286" t="s">
        <v>2057</v>
      </c>
      <c r="G1286" t="s">
        <v>2058</v>
      </c>
      <c r="H1286" t="s">
        <v>2059</v>
      </c>
      <c r="I1286" t="s">
        <v>2060</v>
      </c>
      <c r="J1286">
        <v>0</v>
      </c>
      <c r="K1286">
        <v>4</v>
      </c>
      <c r="L1286">
        <v>4</v>
      </c>
      <c r="M1286">
        <v>2</v>
      </c>
      <c r="N1286" s="1">
        <v>21584</v>
      </c>
      <c r="O1286" t="str">
        <f>IF(archive_3[[#This Row],[Fatalities (air)]]&gt;0,"Fatal","Non-fatal")</f>
        <v>Fatal</v>
      </c>
    </row>
    <row r="1287" spans="1:15" x14ac:dyDescent="0.35">
      <c r="A1287">
        <v>2018</v>
      </c>
      <c r="B1287" t="s">
        <v>5542</v>
      </c>
      <c r="C1287" t="s">
        <v>1872</v>
      </c>
      <c r="D1287">
        <v>18</v>
      </c>
      <c r="E1287" t="s">
        <v>380</v>
      </c>
      <c r="F1287" t="s">
        <v>5667</v>
      </c>
      <c r="G1287" t="s">
        <v>6646</v>
      </c>
      <c r="H1287" t="s">
        <v>6647</v>
      </c>
      <c r="I1287" t="s">
        <v>2061</v>
      </c>
      <c r="J1287">
        <v>0</v>
      </c>
      <c r="K1287">
        <v>66</v>
      </c>
      <c r="L1287">
        <v>66</v>
      </c>
      <c r="M1287">
        <v>2</v>
      </c>
      <c r="N1287" s="1">
        <v>43149</v>
      </c>
      <c r="O1287" t="str">
        <f>IF(archive_3[[#This Row],[Fatalities (air)]]&gt;0,"Fatal","Non-fatal")</f>
        <v>Fatal</v>
      </c>
    </row>
    <row r="1288" spans="1:15" x14ac:dyDescent="0.35">
      <c r="A1288">
        <v>2003</v>
      </c>
      <c r="B1288" t="s">
        <v>5542</v>
      </c>
      <c r="C1288" t="s">
        <v>1872</v>
      </c>
      <c r="D1288">
        <v>19</v>
      </c>
      <c r="E1288" t="s">
        <v>380</v>
      </c>
      <c r="F1288" t="s">
        <v>56</v>
      </c>
      <c r="G1288" t="s">
        <v>6648</v>
      </c>
      <c r="H1288" t="s">
        <v>6649</v>
      </c>
      <c r="I1288" t="s">
        <v>2062</v>
      </c>
      <c r="J1288">
        <v>0</v>
      </c>
      <c r="K1288">
        <v>275</v>
      </c>
      <c r="L1288">
        <v>275</v>
      </c>
      <c r="M1288">
        <v>2</v>
      </c>
      <c r="N1288" s="1">
        <v>37671</v>
      </c>
      <c r="O1288" t="str">
        <f>IF(archive_3[[#This Row],[Fatalities (air)]]&gt;0,"Fatal","Non-fatal")</f>
        <v>Fatal</v>
      </c>
    </row>
    <row r="1289" spans="1:15" x14ac:dyDescent="0.35">
      <c r="A1289">
        <v>2000</v>
      </c>
      <c r="B1289" t="s">
        <v>5542</v>
      </c>
      <c r="C1289" t="s">
        <v>1872</v>
      </c>
      <c r="D1289">
        <v>2</v>
      </c>
      <c r="E1289" t="s">
        <v>380</v>
      </c>
      <c r="F1289" t="s">
        <v>144</v>
      </c>
      <c r="G1289" t="s">
        <v>9263</v>
      </c>
      <c r="H1289" t="s">
        <v>381</v>
      </c>
      <c r="I1289" t="s">
        <v>1594</v>
      </c>
      <c r="J1289">
        <v>0</v>
      </c>
      <c r="K1289">
        <v>8</v>
      </c>
      <c r="L1289">
        <v>8</v>
      </c>
      <c r="M1289">
        <v>2</v>
      </c>
      <c r="N1289" s="1">
        <v>36558</v>
      </c>
      <c r="O1289" t="str">
        <f>IF(archive_3[[#This Row],[Fatalities (air)]]&gt;0,"Fatal","Non-fatal")</f>
        <v>Fatal</v>
      </c>
    </row>
    <row r="1290" spans="1:15" x14ac:dyDescent="0.35">
      <c r="A1290">
        <v>2002</v>
      </c>
      <c r="B1290" t="s">
        <v>5542</v>
      </c>
      <c r="C1290" t="s">
        <v>1872</v>
      </c>
      <c r="D1290">
        <v>12</v>
      </c>
      <c r="E1290" t="s">
        <v>380</v>
      </c>
      <c r="F1290" t="s">
        <v>576</v>
      </c>
      <c r="G1290" t="s">
        <v>6650</v>
      </c>
      <c r="H1290" t="s">
        <v>6651</v>
      </c>
      <c r="I1290" t="s">
        <v>2063</v>
      </c>
      <c r="J1290">
        <v>0</v>
      </c>
      <c r="K1290">
        <v>117</v>
      </c>
      <c r="L1290">
        <v>117</v>
      </c>
      <c r="M1290">
        <v>2</v>
      </c>
      <c r="N1290" s="1">
        <v>37299</v>
      </c>
      <c r="O1290" t="str">
        <f>IF(archive_3[[#This Row],[Fatalities (air)]]&gt;0,"Fatal","Non-fatal")</f>
        <v>Fatal</v>
      </c>
    </row>
    <row r="1291" spans="1:15" x14ac:dyDescent="0.35">
      <c r="A1291">
        <v>1993</v>
      </c>
      <c r="B1291" t="s">
        <v>5542</v>
      </c>
      <c r="C1291" t="s">
        <v>1872</v>
      </c>
      <c r="D1291">
        <v>8</v>
      </c>
      <c r="E1291" t="s">
        <v>380</v>
      </c>
      <c r="F1291" t="s">
        <v>576</v>
      </c>
      <c r="G1291" t="s">
        <v>6652</v>
      </c>
      <c r="H1291" t="s">
        <v>381</v>
      </c>
      <c r="I1291" t="s">
        <v>2064</v>
      </c>
      <c r="J1291">
        <v>0</v>
      </c>
      <c r="K1291">
        <v>133</v>
      </c>
      <c r="L1291">
        <v>133</v>
      </c>
      <c r="M1291">
        <v>2</v>
      </c>
      <c r="N1291" s="1">
        <v>34008</v>
      </c>
      <c r="O1291" t="str">
        <f>IF(archive_3[[#This Row],[Fatalities (air)]]&gt;0,"Fatal","Non-fatal")</f>
        <v>Fatal</v>
      </c>
    </row>
    <row r="1292" spans="1:15" x14ac:dyDescent="0.35">
      <c r="A1292">
        <v>1960</v>
      </c>
      <c r="B1292" t="s">
        <v>5542</v>
      </c>
      <c r="C1292" t="s">
        <v>1872</v>
      </c>
      <c r="D1292">
        <v>26</v>
      </c>
      <c r="E1292" t="s">
        <v>391</v>
      </c>
      <c r="F1292" t="s">
        <v>13</v>
      </c>
      <c r="G1292" t="s">
        <v>6653</v>
      </c>
      <c r="H1292" t="s">
        <v>393</v>
      </c>
      <c r="I1292" t="s">
        <v>1011</v>
      </c>
      <c r="J1292">
        <v>0</v>
      </c>
      <c r="K1292">
        <v>34</v>
      </c>
      <c r="L1292">
        <v>52</v>
      </c>
      <c r="M1292">
        <v>2</v>
      </c>
      <c r="N1292" s="1">
        <v>21972</v>
      </c>
      <c r="O1292" t="str">
        <f>IF(archive_3[[#This Row],[Fatalities (air)]]&gt;0,"Fatal","Non-fatal")</f>
        <v>Fatal</v>
      </c>
    </row>
    <row r="1293" spans="1:15" x14ac:dyDescent="0.35">
      <c r="A1293">
        <v>2011</v>
      </c>
      <c r="B1293" t="s">
        <v>5542</v>
      </c>
      <c r="C1293" t="s">
        <v>1872</v>
      </c>
      <c r="D1293">
        <v>10</v>
      </c>
      <c r="E1293" t="s">
        <v>391</v>
      </c>
      <c r="F1293" t="s">
        <v>500</v>
      </c>
      <c r="G1293" t="s">
        <v>6654</v>
      </c>
      <c r="H1293" t="s">
        <v>2065</v>
      </c>
      <c r="I1293" t="s">
        <v>2066</v>
      </c>
      <c r="J1293">
        <v>0</v>
      </c>
      <c r="K1293">
        <v>6</v>
      </c>
      <c r="L1293">
        <v>12</v>
      </c>
      <c r="M1293">
        <v>2</v>
      </c>
      <c r="N1293" s="1">
        <v>40584</v>
      </c>
      <c r="O1293" t="str">
        <f>IF(archive_3[[#This Row],[Fatalities (air)]]&gt;0,"Fatal","Non-fatal")</f>
        <v>Fatal</v>
      </c>
    </row>
    <row r="1294" spans="1:15" x14ac:dyDescent="0.35">
      <c r="A1294">
        <v>1999</v>
      </c>
      <c r="B1294" t="s">
        <v>5542</v>
      </c>
      <c r="C1294" t="s">
        <v>1872</v>
      </c>
      <c r="D1294">
        <v>25</v>
      </c>
      <c r="E1294" t="s">
        <v>398</v>
      </c>
      <c r="F1294" t="s">
        <v>277</v>
      </c>
      <c r="G1294" t="s">
        <v>2067</v>
      </c>
      <c r="H1294" t="s">
        <v>2068</v>
      </c>
      <c r="I1294" t="s">
        <v>2069</v>
      </c>
      <c r="J1294">
        <v>0</v>
      </c>
      <c r="K1294">
        <v>4</v>
      </c>
      <c r="L1294">
        <v>31</v>
      </c>
      <c r="M1294">
        <v>2</v>
      </c>
      <c r="N1294" s="1">
        <v>36216</v>
      </c>
      <c r="O1294" t="str">
        <f>IF(archive_3[[#This Row],[Fatalities (air)]]&gt;0,"Fatal","Non-fatal")</f>
        <v>Fatal</v>
      </c>
    </row>
    <row r="1295" spans="1:15" x14ac:dyDescent="0.35">
      <c r="A1295">
        <v>1945</v>
      </c>
      <c r="B1295" t="s">
        <v>5542</v>
      </c>
      <c r="C1295" t="s">
        <v>1872</v>
      </c>
      <c r="D1295">
        <v>2</v>
      </c>
      <c r="E1295" t="s">
        <v>398</v>
      </c>
      <c r="F1295" t="s">
        <v>13</v>
      </c>
      <c r="G1295" t="s">
        <v>639</v>
      </c>
      <c r="H1295" t="s">
        <v>6655</v>
      </c>
      <c r="I1295" t="s">
        <v>641</v>
      </c>
      <c r="J1295">
        <v>0</v>
      </c>
      <c r="K1295">
        <v>23</v>
      </c>
      <c r="L1295">
        <v>26</v>
      </c>
      <c r="M1295">
        <v>2</v>
      </c>
      <c r="N1295" s="1">
        <v>16470</v>
      </c>
      <c r="O1295" t="str">
        <f>IF(archive_3[[#This Row],[Fatalities (air)]]&gt;0,"Fatal","Non-fatal")</f>
        <v>Fatal</v>
      </c>
    </row>
    <row r="1296" spans="1:15" x14ac:dyDescent="0.35">
      <c r="A1296">
        <v>1966</v>
      </c>
      <c r="B1296" t="s">
        <v>5542</v>
      </c>
      <c r="C1296" t="s">
        <v>1872</v>
      </c>
      <c r="D1296">
        <v>18</v>
      </c>
      <c r="E1296" t="s">
        <v>398</v>
      </c>
      <c r="F1296" t="s">
        <v>13</v>
      </c>
      <c r="G1296" t="s">
        <v>6656</v>
      </c>
      <c r="H1296" t="s">
        <v>1601</v>
      </c>
      <c r="I1296" t="s">
        <v>2070</v>
      </c>
      <c r="J1296">
        <v>0</v>
      </c>
      <c r="K1296">
        <v>4</v>
      </c>
      <c r="L1296">
        <v>4</v>
      </c>
      <c r="M1296">
        <v>2</v>
      </c>
      <c r="N1296" s="1">
        <v>24156</v>
      </c>
      <c r="O1296" t="str">
        <f>IF(archive_3[[#This Row],[Fatalities (air)]]&gt;0,"Fatal","Non-fatal")</f>
        <v>Fatal</v>
      </c>
    </row>
    <row r="1297" spans="1:15" x14ac:dyDescent="0.35">
      <c r="A1297">
        <v>1955</v>
      </c>
      <c r="B1297" t="s">
        <v>5542</v>
      </c>
      <c r="C1297" t="s">
        <v>1872</v>
      </c>
      <c r="D1297">
        <v>13</v>
      </c>
      <c r="E1297" t="s">
        <v>398</v>
      </c>
      <c r="F1297" t="s">
        <v>13</v>
      </c>
      <c r="G1297" t="s">
        <v>6657</v>
      </c>
      <c r="H1297" t="s">
        <v>2071</v>
      </c>
      <c r="I1297" t="s">
        <v>276</v>
      </c>
      <c r="J1297">
        <v>0</v>
      </c>
      <c r="K1297">
        <v>29</v>
      </c>
      <c r="L1297">
        <v>29</v>
      </c>
      <c r="M1297">
        <v>2</v>
      </c>
      <c r="N1297" s="1">
        <v>20133</v>
      </c>
      <c r="O1297" t="str">
        <f>IF(archive_3[[#This Row],[Fatalities (air)]]&gt;0,"Fatal","Non-fatal")</f>
        <v>Fatal</v>
      </c>
    </row>
    <row r="1298" spans="1:15" x14ac:dyDescent="0.35">
      <c r="A1298">
        <v>1958</v>
      </c>
      <c r="B1298" t="s">
        <v>5542</v>
      </c>
      <c r="C1298" t="s">
        <v>1872</v>
      </c>
      <c r="D1298">
        <v>15</v>
      </c>
      <c r="E1298" t="s">
        <v>398</v>
      </c>
      <c r="F1298" t="s">
        <v>13</v>
      </c>
      <c r="G1298" t="s">
        <v>6658</v>
      </c>
      <c r="H1298" t="s">
        <v>2072</v>
      </c>
      <c r="I1298" t="s">
        <v>2053</v>
      </c>
      <c r="J1298">
        <v>0</v>
      </c>
      <c r="K1298">
        <v>16</v>
      </c>
      <c r="L1298">
        <v>16</v>
      </c>
      <c r="M1298">
        <v>2</v>
      </c>
      <c r="N1298" s="1">
        <v>21231</v>
      </c>
      <c r="O1298" t="str">
        <f>IF(archive_3[[#This Row],[Fatalities (air)]]&gt;0,"Fatal","Non-fatal")</f>
        <v>Fatal</v>
      </c>
    </row>
    <row r="1299" spans="1:15" x14ac:dyDescent="0.35">
      <c r="A1299">
        <v>1940</v>
      </c>
      <c r="B1299" t="s">
        <v>5542</v>
      </c>
      <c r="C1299" t="s">
        <v>1872</v>
      </c>
      <c r="D1299">
        <v>10</v>
      </c>
      <c r="E1299" t="s">
        <v>398</v>
      </c>
      <c r="F1299" t="s">
        <v>892</v>
      </c>
      <c r="G1299" t="s">
        <v>6659</v>
      </c>
      <c r="H1299" t="s">
        <v>6660</v>
      </c>
      <c r="I1299" t="s">
        <v>2073</v>
      </c>
      <c r="J1299">
        <v>0</v>
      </c>
      <c r="K1299">
        <v>10</v>
      </c>
      <c r="L1299">
        <v>10</v>
      </c>
      <c r="M1299">
        <v>2</v>
      </c>
      <c r="N1299" s="1">
        <v>14651</v>
      </c>
      <c r="O1299" t="str">
        <f>IF(archive_3[[#This Row],[Fatalities (air)]]&gt;0,"Fatal","Non-fatal")</f>
        <v>Fatal</v>
      </c>
    </row>
    <row r="1300" spans="1:15" x14ac:dyDescent="0.35">
      <c r="A1300">
        <v>1947</v>
      </c>
      <c r="B1300" t="s">
        <v>5542</v>
      </c>
      <c r="C1300" t="s">
        <v>1872</v>
      </c>
      <c r="D1300">
        <v>15</v>
      </c>
      <c r="E1300" t="s">
        <v>398</v>
      </c>
      <c r="F1300" t="s">
        <v>892</v>
      </c>
      <c r="G1300" t="s">
        <v>6659</v>
      </c>
      <c r="H1300" t="s">
        <v>6661</v>
      </c>
      <c r="I1300" t="s">
        <v>2074</v>
      </c>
      <c r="J1300">
        <v>0</v>
      </c>
      <c r="K1300">
        <v>16</v>
      </c>
      <c r="L1300">
        <v>16</v>
      </c>
      <c r="M1300">
        <v>2</v>
      </c>
      <c r="N1300" s="1">
        <v>17213</v>
      </c>
      <c r="O1300" t="str">
        <f>IF(archive_3[[#This Row],[Fatalities (air)]]&gt;0,"Fatal","Non-fatal")</f>
        <v>Fatal</v>
      </c>
    </row>
    <row r="1301" spans="1:15" x14ac:dyDescent="0.35">
      <c r="A1301">
        <v>1952</v>
      </c>
      <c r="B1301" t="s">
        <v>5542</v>
      </c>
      <c r="C1301" t="s">
        <v>1872</v>
      </c>
      <c r="D1301">
        <v>16</v>
      </c>
      <c r="E1301" t="s">
        <v>398</v>
      </c>
      <c r="F1301" t="s">
        <v>9350</v>
      </c>
      <c r="G1301" t="s">
        <v>6662</v>
      </c>
      <c r="H1301" t="s">
        <v>6663</v>
      </c>
      <c r="I1301" t="s">
        <v>2075</v>
      </c>
      <c r="J1301">
        <v>0</v>
      </c>
      <c r="K1301">
        <v>31</v>
      </c>
      <c r="L1301">
        <v>31</v>
      </c>
      <c r="M1301">
        <v>2</v>
      </c>
      <c r="N1301" s="1">
        <v>19040</v>
      </c>
      <c r="O1301" t="str">
        <f>IF(archive_3[[#This Row],[Fatalities (air)]]&gt;0,"Fatal","Non-fatal")</f>
        <v>Fatal</v>
      </c>
    </row>
    <row r="1302" spans="1:15" x14ac:dyDescent="0.35">
      <c r="A1302">
        <v>1952</v>
      </c>
      <c r="B1302" t="s">
        <v>5542</v>
      </c>
      <c r="C1302" t="s">
        <v>1872</v>
      </c>
      <c r="D1302">
        <v>7</v>
      </c>
      <c r="E1302" t="s">
        <v>408</v>
      </c>
      <c r="F1302" t="s">
        <v>21</v>
      </c>
      <c r="G1302" t="s">
        <v>9264</v>
      </c>
      <c r="H1302" t="s">
        <v>2076</v>
      </c>
      <c r="I1302" t="s">
        <v>217</v>
      </c>
      <c r="J1302">
        <v>5</v>
      </c>
      <c r="K1302">
        <v>13</v>
      </c>
      <c r="L1302">
        <v>13</v>
      </c>
      <c r="M1302">
        <v>2</v>
      </c>
      <c r="N1302" s="1">
        <v>19031</v>
      </c>
      <c r="O1302" t="str">
        <f>IF(archive_3[[#This Row],[Fatalities (air)]]&gt;0,"Fatal","Non-fatal")</f>
        <v>Fatal</v>
      </c>
    </row>
    <row r="1303" spans="1:15" x14ac:dyDescent="0.35">
      <c r="A1303">
        <v>1966</v>
      </c>
      <c r="B1303" t="s">
        <v>5542</v>
      </c>
      <c r="C1303" t="s">
        <v>1872</v>
      </c>
      <c r="D1303">
        <v>4</v>
      </c>
      <c r="E1303" t="s">
        <v>408</v>
      </c>
      <c r="F1303" t="s">
        <v>21</v>
      </c>
      <c r="G1303" t="s">
        <v>35</v>
      </c>
      <c r="H1303" t="s">
        <v>2077</v>
      </c>
      <c r="I1303" t="s">
        <v>1018</v>
      </c>
      <c r="J1303">
        <v>0</v>
      </c>
      <c r="K1303">
        <v>133</v>
      </c>
      <c r="L1303">
        <v>133</v>
      </c>
      <c r="M1303">
        <v>2</v>
      </c>
      <c r="N1303" s="1">
        <v>24142</v>
      </c>
      <c r="O1303" t="str">
        <f>IF(archive_3[[#This Row],[Fatalities (air)]]&gt;0,"Fatal","Non-fatal")</f>
        <v>Fatal</v>
      </c>
    </row>
    <row r="1304" spans="1:15" x14ac:dyDescent="0.35">
      <c r="A1304">
        <v>1964</v>
      </c>
      <c r="B1304" t="s">
        <v>5542</v>
      </c>
      <c r="C1304" t="s">
        <v>1872</v>
      </c>
      <c r="D1304">
        <v>27</v>
      </c>
      <c r="E1304" t="s">
        <v>408</v>
      </c>
      <c r="F1304" t="s">
        <v>95</v>
      </c>
      <c r="G1304" t="s">
        <v>5953</v>
      </c>
      <c r="H1304" t="s">
        <v>2078</v>
      </c>
      <c r="I1304" t="s">
        <v>2079</v>
      </c>
      <c r="J1304">
        <v>0</v>
      </c>
      <c r="K1304">
        <v>20</v>
      </c>
      <c r="L1304">
        <v>42</v>
      </c>
      <c r="M1304">
        <v>2</v>
      </c>
      <c r="N1304" s="1">
        <v>23434</v>
      </c>
      <c r="O1304" t="str">
        <f>IF(archive_3[[#This Row],[Fatalities (air)]]&gt;0,"Fatal","Non-fatal")</f>
        <v>Fatal</v>
      </c>
    </row>
    <row r="1305" spans="1:15" x14ac:dyDescent="0.35">
      <c r="A1305">
        <v>1954</v>
      </c>
      <c r="B1305" t="s">
        <v>5542</v>
      </c>
      <c r="C1305" t="s">
        <v>1872</v>
      </c>
      <c r="D1305">
        <v>1</v>
      </c>
      <c r="E1305" t="s">
        <v>408</v>
      </c>
      <c r="F1305" t="s">
        <v>85</v>
      </c>
      <c r="G1305" t="s">
        <v>2080</v>
      </c>
      <c r="H1305" t="s">
        <v>2985</v>
      </c>
      <c r="I1305" t="s">
        <v>217</v>
      </c>
      <c r="J1305">
        <v>0</v>
      </c>
      <c r="K1305">
        <v>35</v>
      </c>
      <c r="L1305">
        <v>35</v>
      </c>
      <c r="M1305">
        <v>2</v>
      </c>
      <c r="N1305" s="1">
        <v>19756</v>
      </c>
      <c r="O1305" t="str">
        <f>IF(archive_3[[#This Row],[Fatalities (air)]]&gt;0,"Fatal","Non-fatal")</f>
        <v>Fatal</v>
      </c>
    </row>
    <row r="1306" spans="1:15" x14ac:dyDescent="0.35">
      <c r="A1306">
        <v>1982</v>
      </c>
      <c r="B1306" t="s">
        <v>5542</v>
      </c>
      <c r="C1306" t="s">
        <v>1872</v>
      </c>
      <c r="D1306">
        <v>9</v>
      </c>
      <c r="E1306" t="s">
        <v>408</v>
      </c>
      <c r="F1306" t="s">
        <v>5442</v>
      </c>
      <c r="G1306" t="s">
        <v>5781</v>
      </c>
      <c r="H1306" t="s">
        <v>1022</v>
      </c>
      <c r="I1306" t="s">
        <v>416</v>
      </c>
      <c r="J1306">
        <v>0</v>
      </c>
      <c r="K1306">
        <v>24</v>
      </c>
      <c r="L1306">
        <v>174</v>
      </c>
      <c r="M1306">
        <v>2</v>
      </c>
      <c r="N1306" s="1">
        <v>29991</v>
      </c>
      <c r="O1306" t="str">
        <f>IF(archive_3[[#This Row],[Fatalities (air)]]&gt;0,"Fatal","Non-fatal")</f>
        <v>Fatal</v>
      </c>
    </row>
    <row r="1307" spans="1:15" x14ac:dyDescent="0.35">
      <c r="A1307">
        <v>1973</v>
      </c>
      <c r="B1307" t="s">
        <v>5542</v>
      </c>
      <c r="C1307" t="s">
        <v>1872</v>
      </c>
      <c r="D1307">
        <v>28</v>
      </c>
      <c r="E1307" t="s">
        <v>1024</v>
      </c>
      <c r="F1307" t="s">
        <v>80</v>
      </c>
      <c r="G1307" t="s">
        <v>5678</v>
      </c>
      <c r="H1307" t="s">
        <v>2081</v>
      </c>
      <c r="I1307" t="s">
        <v>79</v>
      </c>
      <c r="J1307">
        <v>0</v>
      </c>
      <c r="K1307">
        <v>32</v>
      </c>
      <c r="L1307">
        <v>32</v>
      </c>
      <c r="M1307">
        <v>2</v>
      </c>
      <c r="N1307" s="1">
        <v>26723</v>
      </c>
      <c r="O1307" t="str">
        <f>IF(archive_3[[#This Row],[Fatalities (air)]]&gt;0,"Fatal","Non-fatal")</f>
        <v>Fatal</v>
      </c>
    </row>
    <row r="1308" spans="1:15" x14ac:dyDescent="0.35">
      <c r="A1308">
        <v>2003</v>
      </c>
      <c r="B1308" t="s">
        <v>5542</v>
      </c>
      <c r="C1308" t="s">
        <v>1872</v>
      </c>
      <c r="D1308">
        <v>16</v>
      </c>
      <c r="E1308" t="s">
        <v>1029</v>
      </c>
      <c r="F1308" t="s">
        <v>41</v>
      </c>
      <c r="G1308" t="s">
        <v>6664</v>
      </c>
      <c r="H1308" t="s">
        <v>2082</v>
      </c>
      <c r="I1308" t="s">
        <v>2083</v>
      </c>
      <c r="J1308">
        <v>0</v>
      </c>
      <c r="K1308">
        <v>3</v>
      </c>
      <c r="L1308">
        <v>7</v>
      </c>
      <c r="M1308">
        <v>2</v>
      </c>
      <c r="N1308" s="1">
        <v>37668</v>
      </c>
      <c r="O1308" t="str">
        <f>IF(archive_3[[#This Row],[Fatalities (air)]]&gt;0,"Fatal","Non-fatal")</f>
        <v>Fatal</v>
      </c>
    </row>
    <row r="1309" spans="1:15" x14ac:dyDescent="0.35">
      <c r="A1309">
        <v>1958</v>
      </c>
      <c r="B1309" t="s">
        <v>5542</v>
      </c>
      <c r="C1309" t="s">
        <v>1872</v>
      </c>
      <c r="D1309">
        <v>27</v>
      </c>
      <c r="E1309" t="s">
        <v>2084</v>
      </c>
      <c r="F1309" t="s">
        <v>9362</v>
      </c>
      <c r="G1309" t="s">
        <v>6665</v>
      </c>
      <c r="H1309" t="s">
        <v>2085</v>
      </c>
      <c r="I1309" t="s">
        <v>2086</v>
      </c>
      <c r="J1309">
        <v>0</v>
      </c>
      <c r="K1309">
        <v>35</v>
      </c>
      <c r="L1309">
        <v>42</v>
      </c>
      <c r="M1309">
        <v>2</v>
      </c>
      <c r="N1309" s="1">
        <v>21243</v>
      </c>
      <c r="O1309" t="str">
        <f>IF(archive_3[[#This Row],[Fatalities (air)]]&gt;0,"Fatal","Non-fatal")</f>
        <v>Fatal</v>
      </c>
    </row>
    <row r="1310" spans="1:15" x14ac:dyDescent="0.35">
      <c r="A1310">
        <v>1972</v>
      </c>
      <c r="B1310" t="s">
        <v>5542</v>
      </c>
      <c r="C1310" t="s">
        <v>1872</v>
      </c>
      <c r="D1310">
        <v>4</v>
      </c>
      <c r="E1310" t="s">
        <v>432</v>
      </c>
      <c r="F1310" t="s">
        <v>5433</v>
      </c>
      <c r="G1310" t="s">
        <v>6666</v>
      </c>
      <c r="H1310" t="s">
        <v>2087</v>
      </c>
      <c r="I1310" t="s">
        <v>436</v>
      </c>
      <c r="J1310">
        <v>0</v>
      </c>
      <c r="K1310">
        <v>1</v>
      </c>
      <c r="L1310">
        <v>38</v>
      </c>
      <c r="M1310">
        <v>2</v>
      </c>
      <c r="N1310" s="1">
        <v>26333</v>
      </c>
      <c r="O1310" t="str">
        <f>IF(archive_3[[#This Row],[Fatalities (air)]]&gt;0,"Fatal","Non-fatal")</f>
        <v>Fatal</v>
      </c>
    </row>
    <row r="1311" spans="1:15" x14ac:dyDescent="0.35">
      <c r="A1311">
        <v>1968</v>
      </c>
      <c r="B1311" t="s">
        <v>5542</v>
      </c>
      <c r="C1311" t="s">
        <v>1872</v>
      </c>
      <c r="D1311">
        <v>24</v>
      </c>
      <c r="E1311" t="s">
        <v>432</v>
      </c>
      <c r="F1311" t="s">
        <v>13</v>
      </c>
      <c r="G1311" t="s">
        <v>6324</v>
      </c>
      <c r="H1311" t="s">
        <v>2088</v>
      </c>
      <c r="I1311" t="s">
        <v>2089</v>
      </c>
      <c r="J1311">
        <v>0</v>
      </c>
      <c r="K1311">
        <v>37</v>
      </c>
      <c r="L1311">
        <v>37</v>
      </c>
      <c r="M1311">
        <v>2</v>
      </c>
      <c r="N1311" s="1">
        <v>24892</v>
      </c>
      <c r="O1311" t="str">
        <f>IF(archive_3[[#This Row],[Fatalities (air)]]&gt;0,"Fatal","Non-fatal")</f>
        <v>Fatal</v>
      </c>
    </row>
    <row r="1312" spans="1:15" x14ac:dyDescent="0.35">
      <c r="A1312">
        <v>1972</v>
      </c>
      <c r="B1312" t="s">
        <v>5542</v>
      </c>
      <c r="C1312" t="s">
        <v>1872</v>
      </c>
      <c r="D1312">
        <v>11</v>
      </c>
      <c r="E1312" t="s">
        <v>432</v>
      </c>
      <c r="F1312" t="s">
        <v>13</v>
      </c>
      <c r="G1312" t="s">
        <v>6667</v>
      </c>
      <c r="H1312" t="s">
        <v>6668</v>
      </c>
      <c r="I1312" t="s">
        <v>2089</v>
      </c>
      <c r="J1312">
        <v>0</v>
      </c>
      <c r="K1312">
        <v>23</v>
      </c>
      <c r="L1312">
        <v>23</v>
      </c>
      <c r="M1312">
        <v>2</v>
      </c>
      <c r="N1312" s="1">
        <v>26340</v>
      </c>
      <c r="O1312" t="str">
        <f>IF(archive_3[[#This Row],[Fatalities (air)]]&gt;0,"Fatal","Non-fatal")</f>
        <v>Fatal</v>
      </c>
    </row>
    <row r="1313" spans="1:15" x14ac:dyDescent="0.35">
      <c r="A1313">
        <v>2002</v>
      </c>
      <c r="B1313" t="s">
        <v>5542</v>
      </c>
      <c r="C1313" t="s">
        <v>1872</v>
      </c>
      <c r="D1313">
        <v>15</v>
      </c>
      <c r="E1313" t="s">
        <v>2090</v>
      </c>
      <c r="F1313" t="s">
        <v>17</v>
      </c>
      <c r="G1313" t="s">
        <v>6669</v>
      </c>
      <c r="H1313" t="s">
        <v>2091</v>
      </c>
      <c r="I1313" t="s">
        <v>2092</v>
      </c>
      <c r="J1313">
        <v>0</v>
      </c>
      <c r="K1313">
        <v>1</v>
      </c>
      <c r="L1313">
        <v>10</v>
      </c>
      <c r="M1313">
        <v>2</v>
      </c>
      <c r="N1313" s="1">
        <v>37302</v>
      </c>
      <c r="O1313" t="str">
        <f>IF(archive_3[[#This Row],[Fatalities (air)]]&gt;0,"Fatal","Non-fatal")</f>
        <v>Fatal</v>
      </c>
    </row>
    <row r="1314" spans="1:15" x14ac:dyDescent="0.35">
      <c r="A1314">
        <v>1949</v>
      </c>
      <c r="B1314" t="s">
        <v>5542</v>
      </c>
      <c r="C1314" t="s">
        <v>1872</v>
      </c>
      <c r="D1314">
        <v>4</v>
      </c>
      <c r="E1314" t="s">
        <v>437</v>
      </c>
      <c r="F1314" t="s">
        <v>13</v>
      </c>
      <c r="G1314" t="s">
        <v>1202</v>
      </c>
      <c r="H1314" t="s">
        <v>2093</v>
      </c>
      <c r="I1314" t="s">
        <v>2094</v>
      </c>
      <c r="J1314">
        <v>0</v>
      </c>
      <c r="K1314">
        <v>1</v>
      </c>
      <c r="L1314">
        <v>53</v>
      </c>
      <c r="M1314">
        <v>2</v>
      </c>
      <c r="N1314" s="1">
        <v>17933</v>
      </c>
      <c r="O1314" t="str">
        <f>IF(archive_3[[#This Row],[Fatalities (air)]]&gt;0,"Fatal","Non-fatal")</f>
        <v>Fatal</v>
      </c>
    </row>
    <row r="1315" spans="1:15" x14ac:dyDescent="0.35">
      <c r="A1315">
        <v>1991</v>
      </c>
      <c r="B1315" t="s">
        <v>5542</v>
      </c>
      <c r="C1315" t="s">
        <v>1872</v>
      </c>
      <c r="D1315">
        <v>1</v>
      </c>
      <c r="E1315" t="s">
        <v>2095</v>
      </c>
      <c r="F1315" t="s">
        <v>21</v>
      </c>
      <c r="G1315" t="s">
        <v>216</v>
      </c>
      <c r="H1315" t="s">
        <v>6670</v>
      </c>
      <c r="I1315" t="s">
        <v>2096</v>
      </c>
      <c r="J1315">
        <v>0</v>
      </c>
      <c r="K1315">
        <v>34</v>
      </c>
      <c r="L1315">
        <v>101</v>
      </c>
      <c r="M1315">
        <v>2</v>
      </c>
      <c r="N1315" s="1">
        <v>33270</v>
      </c>
      <c r="O1315" t="str">
        <f>IF(archive_3[[#This Row],[Fatalities (air)]]&gt;0,"Fatal","Non-fatal")</f>
        <v>Fatal</v>
      </c>
    </row>
    <row r="1316" spans="1:15" x14ac:dyDescent="0.35">
      <c r="A1316">
        <v>1973</v>
      </c>
      <c r="B1316" t="s">
        <v>5542</v>
      </c>
      <c r="C1316" t="s">
        <v>1872</v>
      </c>
      <c r="D1316">
        <v>19</v>
      </c>
      <c r="E1316" t="s">
        <v>1043</v>
      </c>
      <c r="F1316" t="s">
        <v>478</v>
      </c>
      <c r="G1316" t="s">
        <v>6671</v>
      </c>
      <c r="H1316" t="s">
        <v>2097</v>
      </c>
      <c r="I1316" t="s">
        <v>2098</v>
      </c>
      <c r="J1316">
        <v>0</v>
      </c>
      <c r="K1316">
        <v>5</v>
      </c>
      <c r="L1316">
        <v>5</v>
      </c>
      <c r="M1316">
        <v>2</v>
      </c>
      <c r="N1316" s="1">
        <v>26714</v>
      </c>
      <c r="O1316" t="str">
        <f>IF(archive_3[[#This Row],[Fatalities (air)]]&gt;0,"Fatal","Non-fatal")</f>
        <v>Fatal</v>
      </c>
    </row>
    <row r="1317" spans="1:15" x14ac:dyDescent="0.35">
      <c r="A1317">
        <v>1980</v>
      </c>
      <c r="B1317" t="s">
        <v>5542</v>
      </c>
      <c r="C1317" t="s">
        <v>1872</v>
      </c>
      <c r="D1317">
        <v>21</v>
      </c>
      <c r="E1317" t="s">
        <v>1043</v>
      </c>
      <c r="F1317" t="s">
        <v>182</v>
      </c>
      <c r="G1317" t="s">
        <v>6672</v>
      </c>
      <c r="H1317" t="s">
        <v>2099</v>
      </c>
      <c r="I1317" t="s">
        <v>2100</v>
      </c>
      <c r="J1317">
        <v>0</v>
      </c>
      <c r="K1317">
        <v>6</v>
      </c>
      <c r="L1317">
        <v>7</v>
      </c>
      <c r="M1317">
        <v>2</v>
      </c>
      <c r="N1317" s="1">
        <v>29272</v>
      </c>
      <c r="O1317" t="str">
        <f>IF(archive_3[[#This Row],[Fatalities (air)]]&gt;0,"Fatal","Non-fatal")</f>
        <v>Fatal</v>
      </c>
    </row>
    <row r="1318" spans="1:15" x14ac:dyDescent="0.35">
      <c r="A1318">
        <v>1989</v>
      </c>
      <c r="B1318" t="s">
        <v>5542</v>
      </c>
      <c r="C1318" t="s">
        <v>1872</v>
      </c>
      <c r="D1318">
        <v>19</v>
      </c>
      <c r="E1318" t="s">
        <v>1050</v>
      </c>
      <c r="F1318" t="s">
        <v>21</v>
      </c>
      <c r="G1318" t="s">
        <v>6673</v>
      </c>
      <c r="H1318" t="s">
        <v>6674</v>
      </c>
      <c r="I1318" t="s">
        <v>1411</v>
      </c>
      <c r="J1318">
        <v>0</v>
      </c>
      <c r="K1318">
        <v>4</v>
      </c>
      <c r="L1318">
        <v>4</v>
      </c>
      <c r="M1318">
        <v>2</v>
      </c>
      <c r="N1318" s="1">
        <v>32558</v>
      </c>
      <c r="O1318" t="str">
        <f>IF(archive_3[[#This Row],[Fatalities (air)]]&gt;0,"Fatal","Non-fatal")</f>
        <v>Fatal</v>
      </c>
    </row>
    <row r="1319" spans="1:15" x14ac:dyDescent="0.35">
      <c r="A1319">
        <v>1985</v>
      </c>
      <c r="B1319" t="s">
        <v>5542</v>
      </c>
      <c r="C1319" t="s">
        <v>1872</v>
      </c>
      <c r="D1319">
        <v>22</v>
      </c>
      <c r="E1319" t="s">
        <v>2101</v>
      </c>
      <c r="F1319" t="s">
        <v>17</v>
      </c>
      <c r="G1319" t="s">
        <v>6675</v>
      </c>
      <c r="H1319" t="s">
        <v>2102</v>
      </c>
      <c r="I1319" t="s">
        <v>2103</v>
      </c>
      <c r="J1319">
        <v>0</v>
      </c>
      <c r="K1319">
        <v>50</v>
      </c>
      <c r="L1319">
        <v>51</v>
      </c>
      <c r="M1319">
        <v>2</v>
      </c>
      <c r="N1319" s="1">
        <v>31100</v>
      </c>
      <c r="O1319" t="str">
        <f>IF(archive_3[[#This Row],[Fatalities (air)]]&gt;0,"Fatal","Non-fatal")</f>
        <v>Fatal</v>
      </c>
    </row>
    <row r="1320" spans="1:15" x14ac:dyDescent="0.35">
      <c r="A1320">
        <v>1956</v>
      </c>
      <c r="B1320" t="s">
        <v>5542</v>
      </c>
      <c r="C1320" t="s">
        <v>1872</v>
      </c>
      <c r="D1320">
        <v>18</v>
      </c>
      <c r="E1320" t="s">
        <v>444</v>
      </c>
      <c r="F1320" t="s">
        <v>9349</v>
      </c>
      <c r="G1320" t="s">
        <v>241</v>
      </c>
      <c r="H1320" t="s">
        <v>6676</v>
      </c>
      <c r="I1320" t="s">
        <v>243</v>
      </c>
      <c r="J1320">
        <v>0</v>
      </c>
      <c r="K1320">
        <v>50</v>
      </c>
      <c r="L1320">
        <v>50</v>
      </c>
      <c r="M1320">
        <v>2</v>
      </c>
      <c r="N1320" s="1">
        <v>20503</v>
      </c>
      <c r="O1320" t="str">
        <f>IF(archive_3[[#This Row],[Fatalities (air)]]&gt;0,"Fatal","Non-fatal")</f>
        <v>Fatal</v>
      </c>
    </row>
    <row r="1321" spans="1:15" x14ac:dyDescent="0.35">
      <c r="A1321">
        <v>1954</v>
      </c>
      <c r="B1321" t="s">
        <v>5542</v>
      </c>
      <c r="C1321" t="s">
        <v>1872</v>
      </c>
      <c r="D1321">
        <v>12</v>
      </c>
      <c r="E1321" t="s">
        <v>444</v>
      </c>
      <c r="F1321" t="s">
        <v>244</v>
      </c>
      <c r="G1321" t="s">
        <v>6677</v>
      </c>
      <c r="H1321" t="s">
        <v>6678</v>
      </c>
      <c r="I1321" t="s">
        <v>154</v>
      </c>
      <c r="J1321">
        <v>0</v>
      </c>
      <c r="K1321">
        <v>10</v>
      </c>
      <c r="L1321">
        <v>10</v>
      </c>
      <c r="M1321">
        <v>2</v>
      </c>
      <c r="N1321" s="1">
        <v>19767</v>
      </c>
      <c r="O1321" t="str">
        <f>IF(archive_3[[#This Row],[Fatalities (air)]]&gt;0,"Fatal","Non-fatal")</f>
        <v>Fatal</v>
      </c>
    </row>
    <row r="1322" spans="1:15" x14ac:dyDescent="0.35">
      <c r="A1322">
        <v>1931</v>
      </c>
      <c r="B1322" t="s">
        <v>5542</v>
      </c>
      <c r="C1322" t="s">
        <v>1872</v>
      </c>
      <c r="D1322">
        <v>20</v>
      </c>
      <c r="E1322" t="s">
        <v>1054</v>
      </c>
      <c r="F1322" t="s">
        <v>2104</v>
      </c>
      <c r="G1322" t="s">
        <v>9265</v>
      </c>
      <c r="H1322" t="s">
        <v>2105</v>
      </c>
      <c r="I1322" t="s">
        <v>2106</v>
      </c>
      <c r="J1322">
        <v>0</v>
      </c>
      <c r="K1322">
        <v>2</v>
      </c>
      <c r="L1322">
        <v>3</v>
      </c>
      <c r="M1322">
        <v>2</v>
      </c>
      <c r="N1322" s="1">
        <v>11374</v>
      </c>
      <c r="O1322" t="str">
        <f>IF(archive_3[[#This Row],[Fatalities (air)]]&gt;0,"Fatal","Non-fatal")</f>
        <v>Fatal</v>
      </c>
    </row>
    <row r="1323" spans="1:15" x14ac:dyDescent="0.35">
      <c r="A1323">
        <v>1962</v>
      </c>
      <c r="B1323" t="s">
        <v>5542</v>
      </c>
      <c r="C1323" t="s">
        <v>1872</v>
      </c>
      <c r="D1323">
        <v>25</v>
      </c>
      <c r="E1323" t="s">
        <v>2107</v>
      </c>
      <c r="F1323" t="s">
        <v>270</v>
      </c>
      <c r="G1323" t="s">
        <v>6679</v>
      </c>
      <c r="H1323" t="s">
        <v>2108</v>
      </c>
      <c r="I1323" t="s">
        <v>2109</v>
      </c>
      <c r="J1323">
        <v>0</v>
      </c>
      <c r="K1323">
        <v>23</v>
      </c>
      <c r="L1323">
        <v>23</v>
      </c>
      <c r="M1323">
        <v>2</v>
      </c>
      <c r="N1323" s="1">
        <v>22702</v>
      </c>
      <c r="O1323" t="str">
        <f>IF(archive_3[[#This Row],[Fatalities (air)]]&gt;0,"Fatal","Non-fatal")</f>
        <v>Fatal</v>
      </c>
    </row>
    <row r="1324" spans="1:15" x14ac:dyDescent="0.35">
      <c r="A1324">
        <v>1974</v>
      </c>
      <c r="B1324" t="s">
        <v>5542</v>
      </c>
      <c r="C1324" t="s">
        <v>1872</v>
      </c>
      <c r="D1324">
        <v>22</v>
      </c>
      <c r="E1324" t="s">
        <v>1060</v>
      </c>
      <c r="F1324" t="s">
        <v>2110</v>
      </c>
      <c r="G1324" t="s">
        <v>9266</v>
      </c>
      <c r="H1324" t="s">
        <v>2111</v>
      </c>
      <c r="I1324" t="s">
        <v>287</v>
      </c>
      <c r="J1324">
        <v>0</v>
      </c>
      <c r="K1324">
        <v>1</v>
      </c>
      <c r="L1324">
        <v>15</v>
      </c>
      <c r="M1324">
        <v>2</v>
      </c>
      <c r="N1324" s="1">
        <v>27082</v>
      </c>
      <c r="O1324" t="str">
        <f>IF(archive_3[[#This Row],[Fatalities (air)]]&gt;0,"Fatal","Non-fatal")</f>
        <v>Fatal</v>
      </c>
    </row>
    <row r="1325" spans="1:15" x14ac:dyDescent="0.35">
      <c r="A1325">
        <v>1963</v>
      </c>
      <c r="B1325" t="s">
        <v>5542</v>
      </c>
      <c r="C1325" t="s">
        <v>1872</v>
      </c>
      <c r="D1325">
        <v>28</v>
      </c>
      <c r="E1325" t="s">
        <v>1062</v>
      </c>
      <c r="F1325" t="s">
        <v>13</v>
      </c>
      <c r="G1325" t="s">
        <v>6680</v>
      </c>
      <c r="H1325" t="s">
        <v>2112</v>
      </c>
      <c r="I1325" t="s">
        <v>912</v>
      </c>
      <c r="J1325">
        <v>1</v>
      </c>
      <c r="K1325">
        <v>0</v>
      </c>
      <c r="L1325">
        <v>26</v>
      </c>
      <c r="M1325">
        <v>2</v>
      </c>
      <c r="N1325" s="1">
        <v>23070</v>
      </c>
      <c r="O1325" t="str">
        <f>IF(archive_3[[#This Row],[Fatalities (air)]]&gt;0,"Fatal","Non-fatal")</f>
        <v>Non-fatal</v>
      </c>
    </row>
    <row r="1326" spans="1:15" x14ac:dyDescent="0.35">
      <c r="A1326">
        <v>1967</v>
      </c>
      <c r="B1326" t="s">
        <v>5542</v>
      </c>
      <c r="C1326" t="s">
        <v>1872</v>
      </c>
      <c r="D1326">
        <v>9</v>
      </c>
      <c r="E1326" t="s">
        <v>448</v>
      </c>
      <c r="F1326" t="s">
        <v>17</v>
      </c>
      <c r="G1326" t="s">
        <v>6681</v>
      </c>
      <c r="H1326" t="s">
        <v>1658</v>
      </c>
      <c r="I1326" t="s">
        <v>886</v>
      </c>
      <c r="J1326">
        <v>0</v>
      </c>
      <c r="K1326">
        <v>10</v>
      </c>
      <c r="L1326">
        <v>10</v>
      </c>
      <c r="M1326">
        <v>2</v>
      </c>
      <c r="N1326" s="1">
        <v>24512</v>
      </c>
      <c r="O1326" t="str">
        <f>IF(archive_3[[#This Row],[Fatalities (air)]]&gt;0,"Fatal","Non-fatal")</f>
        <v>Fatal</v>
      </c>
    </row>
    <row r="1327" spans="1:15" x14ac:dyDescent="0.35">
      <c r="A1327">
        <v>1938</v>
      </c>
      <c r="B1327" t="s">
        <v>5542</v>
      </c>
      <c r="C1327" t="s">
        <v>1872</v>
      </c>
      <c r="D1327">
        <v>9</v>
      </c>
      <c r="E1327" t="s">
        <v>448</v>
      </c>
      <c r="F1327" t="s">
        <v>9344</v>
      </c>
      <c r="G1327" t="s">
        <v>6682</v>
      </c>
      <c r="H1327" t="s">
        <v>2113</v>
      </c>
      <c r="I1327" t="s">
        <v>1072</v>
      </c>
      <c r="J1327">
        <v>0</v>
      </c>
      <c r="K1327">
        <v>2</v>
      </c>
      <c r="L1327">
        <v>2</v>
      </c>
      <c r="M1327">
        <v>2</v>
      </c>
      <c r="N1327" s="1">
        <v>13920</v>
      </c>
      <c r="O1327" t="str">
        <f>IF(archive_3[[#This Row],[Fatalities (air)]]&gt;0,"Fatal","Non-fatal")</f>
        <v>Fatal</v>
      </c>
    </row>
    <row r="1328" spans="1:15" x14ac:dyDescent="0.35">
      <c r="A1328">
        <v>1932</v>
      </c>
      <c r="B1328" t="s">
        <v>5542</v>
      </c>
      <c r="C1328" t="s">
        <v>1872</v>
      </c>
      <c r="D1328">
        <v>2</v>
      </c>
      <c r="E1328" t="s">
        <v>458</v>
      </c>
      <c r="F1328" t="s">
        <v>356</v>
      </c>
      <c r="G1328" t="s">
        <v>6683</v>
      </c>
      <c r="H1328" t="s">
        <v>2114</v>
      </c>
      <c r="I1328" t="s">
        <v>2115</v>
      </c>
      <c r="J1328">
        <v>0</v>
      </c>
      <c r="K1328">
        <v>1</v>
      </c>
      <c r="L1328">
        <v>1</v>
      </c>
      <c r="M1328">
        <v>2</v>
      </c>
      <c r="N1328" s="1">
        <v>11721</v>
      </c>
      <c r="O1328" t="str">
        <f>IF(archive_3[[#This Row],[Fatalities (air)]]&gt;0,"Fatal","Non-fatal")</f>
        <v>Fatal</v>
      </c>
    </row>
    <row r="1329" spans="1:15" x14ac:dyDescent="0.35">
      <c r="A1329">
        <v>2001</v>
      </c>
      <c r="B1329" t="s">
        <v>5542</v>
      </c>
      <c r="C1329" t="s">
        <v>1872</v>
      </c>
      <c r="D1329">
        <v>8</v>
      </c>
      <c r="E1329" t="s">
        <v>1080</v>
      </c>
      <c r="F1329" t="s">
        <v>9357</v>
      </c>
      <c r="G1329" t="s">
        <v>6684</v>
      </c>
      <c r="H1329" t="s">
        <v>2116</v>
      </c>
      <c r="I1329" t="s">
        <v>2117</v>
      </c>
      <c r="J1329">
        <v>0</v>
      </c>
      <c r="K1329">
        <v>2</v>
      </c>
      <c r="L1329">
        <v>6</v>
      </c>
      <c r="M1329">
        <v>2</v>
      </c>
      <c r="N1329" s="1">
        <v>36930</v>
      </c>
      <c r="O1329" t="str">
        <f>IF(archive_3[[#This Row],[Fatalities (air)]]&gt;0,"Fatal","Non-fatal")</f>
        <v>Fatal</v>
      </c>
    </row>
    <row r="1330" spans="1:15" x14ac:dyDescent="0.35">
      <c r="A1330">
        <v>1921</v>
      </c>
      <c r="B1330" t="s">
        <v>5542</v>
      </c>
      <c r="C1330" t="s">
        <v>1872</v>
      </c>
      <c r="D1330">
        <v>3</v>
      </c>
      <c r="E1330" t="s">
        <v>1080</v>
      </c>
      <c r="F1330" t="s">
        <v>149</v>
      </c>
      <c r="G1330" t="s">
        <v>6685</v>
      </c>
      <c r="H1330" t="s">
        <v>2118</v>
      </c>
      <c r="I1330" t="s">
        <v>355</v>
      </c>
      <c r="J1330">
        <v>0</v>
      </c>
      <c r="K1330">
        <v>1</v>
      </c>
      <c r="L1330">
        <v>1</v>
      </c>
      <c r="M1330">
        <v>2</v>
      </c>
      <c r="N1330" s="1">
        <v>7705</v>
      </c>
      <c r="O1330" t="str">
        <f>IF(archive_3[[#This Row],[Fatalities (air)]]&gt;0,"Fatal","Non-fatal")</f>
        <v>Fatal</v>
      </c>
    </row>
    <row r="1331" spans="1:15" x14ac:dyDescent="0.35">
      <c r="A1331">
        <v>1995</v>
      </c>
      <c r="B1331" t="s">
        <v>5542</v>
      </c>
      <c r="C1331" t="s">
        <v>1872</v>
      </c>
      <c r="D1331">
        <v>16</v>
      </c>
      <c r="E1331" t="s">
        <v>1083</v>
      </c>
      <c r="F1331" t="s">
        <v>5442</v>
      </c>
      <c r="G1331" t="s">
        <v>5781</v>
      </c>
      <c r="H1331" t="s">
        <v>2119</v>
      </c>
      <c r="I1331" t="s">
        <v>2120</v>
      </c>
      <c r="J1331">
        <v>0</v>
      </c>
      <c r="K1331">
        <v>3</v>
      </c>
      <c r="L1331">
        <v>3</v>
      </c>
      <c r="M1331">
        <v>2</v>
      </c>
      <c r="N1331" s="1">
        <v>34746</v>
      </c>
      <c r="O1331" t="str">
        <f>IF(archive_3[[#This Row],[Fatalities (air)]]&gt;0,"Fatal","Non-fatal")</f>
        <v>Fatal</v>
      </c>
    </row>
    <row r="1332" spans="1:15" x14ac:dyDescent="0.35">
      <c r="A1332">
        <v>2003</v>
      </c>
      <c r="B1332" t="s">
        <v>5542</v>
      </c>
      <c r="C1332" t="s">
        <v>1872</v>
      </c>
      <c r="D1332">
        <v>7</v>
      </c>
      <c r="E1332" t="s">
        <v>467</v>
      </c>
      <c r="F1332" t="s">
        <v>17</v>
      </c>
      <c r="G1332" t="s">
        <v>6686</v>
      </c>
      <c r="H1332" t="s">
        <v>5971</v>
      </c>
      <c r="I1332" t="s">
        <v>2121</v>
      </c>
      <c r="J1332">
        <v>0</v>
      </c>
      <c r="K1332">
        <v>8</v>
      </c>
      <c r="L1332">
        <v>8</v>
      </c>
      <c r="M1332">
        <v>2</v>
      </c>
      <c r="N1332" s="1">
        <v>37659</v>
      </c>
      <c r="O1332" t="str">
        <f>IF(archive_3[[#This Row],[Fatalities (air)]]&gt;0,"Fatal","Non-fatal")</f>
        <v>Fatal</v>
      </c>
    </row>
    <row r="1333" spans="1:15" x14ac:dyDescent="0.35">
      <c r="A1333">
        <v>1945</v>
      </c>
      <c r="B1333" t="s">
        <v>5542</v>
      </c>
      <c r="C1333" t="s">
        <v>1872</v>
      </c>
      <c r="D1333">
        <v>23</v>
      </c>
      <c r="E1333" t="s">
        <v>467</v>
      </c>
      <c r="F1333" t="s">
        <v>85</v>
      </c>
      <c r="G1333" t="s">
        <v>2122</v>
      </c>
      <c r="H1333" t="s">
        <v>469</v>
      </c>
      <c r="I1333" t="s">
        <v>2123</v>
      </c>
      <c r="J1333">
        <v>0</v>
      </c>
      <c r="K1333">
        <v>13</v>
      </c>
      <c r="L1333">
        <v>30</v>
      </c>
      <c r="M1333">
        <v>2</v>
      </c>
      <c r="N1333" s="1">
        <v>16491</v>
      </c>
      <c r="O1333" t="str">
        <f>IF(archive_3[[#This Row],[Fatalities (air)]]&gt;0,"Fatal","Non-fatal")</f>
        <v>Fatal</v>
      </c>
    </row>
    <row r="1334" spans="1:15" x14ac:dyDescent="0.35">
      <c r="A1334">
        <v>1934</v>
      </c>
      <c r="B1334" t="s">
        <v>5542</v>
      </c>
      <c r="C1334" t="s">
        <v>1872</v>
      </c>
      <c r="D1334">
        <v>26</v>
      </c>
      <c r="E1334" t="s">
        <v>467</v>
      </c>
      <c r="F1334" t="s">
        <v>2124</v>
      </c>
      <c r="G1334" t="s">
        <v>6687</v>
      </c>
      <c r="H1334" t="s">
        <v>6688</v>
      </c>
      <c r="I1334" t="s">
        <v>53</v>
      </c>
      <c r="J1334">
        <v>0</v>
      </c>
      <c r="K1334">
        <v>1</v>
      </c>
      <c r="L1334">
        <v>6</v>
      </c>
      <c r="M1334">
        <v>2</v>
      </c>
      <c r="N1334" s="1">
        <v>12476</v>
      </c>
      <c r="O1334" t="str">
        <f>IF(archive_3[[#This Row],[Fatalities (air)]]&gt;0,"Fatal","Non-fatal")</f>
        <v>Fatal</v>
      </c>
    </row>
    <row r="1335" spans="1:15" x14ac:dyDescent="0.35">
      <c r="A1335">
        <v>1944</v>
      </c>
      <c r="B1335" t="s">
        <v>5542</v>
      </c>
      <c r="C1335" t="s">
        <v>1872</v>
      </c>
      <c r="D1335">
        <v>10</v>
      </c>
      <c r="E1335" t="s">
        <v>2125</v>
      </c>
      <c r="F1335" t="s">
        <v>144</v>
      </c>
      <c r="G1335" t="s">
        <v>6689</v>
      </c>
      <c r="H1335" t="s">
        <v>6690</v>
      </c>
      <c r="I1335" t="s">
        <v>2126</v>
      </c>
      <c r="J1335">
        <v>0</v>
      </c>
      <c r="K1335">
        <v>14</v>
      </c>
      <c r="L1335">
        <v>14</v>
      </c>
      <c r="M1335">
        <v>2</v>
      </c>
      <c r="N1335" s="1">
        <v>16112</v>
      </c>
      <c r="O1335" t="str">
        <f>IF(archive_3[[#This Row],[Fatalities (air)]]&gt;0,"Fatal","Non-fatal")</f>
        <v>Fatal</v>
      </c>
    </row>
    <row r="1336" spans="1:15" x14ac:dyDescent="0.35">
      <c r="A1336">
        <v>1989</v>
      </c>
      <c r="B1336" t="s">
        <v>5542</v>
      </c>
      <c r="C1336" t="s">
        <v>1872</v>
      </c>
      <c r="D1336">
        <v>3</v>
      </c>
      <c r="E1336" t="s">
        <v>1098</v>
      </c>
      <c r="F1336" t="s">
        <v>224</v>
      </c>
      <c r="G1336" t="s">
        <v>5975</v>
      </c>
      <c r="H1336" t="s">
        <v>2127</v>
      </c>
      <c r="I1336" t="s">
        <v>803</v>
      </c>
      <c r="J1336">
        <v>0</v>
      </c>
      <c r="K1336">
        <v>26</v>
      </c>
      <c r="L1336">
        <v>29</v>
      </c>
      <c r="M1336">
        <v>2</v>
      </c>
      <c r="N1336" s="1">
        <v>32542</v>
      </c>
      <c r="O1336" t="str">
        <f>IF(archive_3[[#This Row],[Fatalities (air)]]&gt;0,"Fatal","Non-fatal")</f>
        <v>Fatal</v>
      </c>
    </row>
    <row r="1337" spans="1:15" x14ac:dyDescent="0.35">
      <c r="A1337">
        <v>1928</v>
      </c>
      <c r="B1337" t="s">
        <v>5542</v>
      </c>
      <c r="C1337" t="s">
        <v>1872</v>
      </c>
      <c r="D1337">
        <v>26</v>
      </c>
      <c r="E1337" t="s">
        <v>1102</v>
      </c>
      <c r="F1337" t="s">
        <v>21</v>
      </c>
      <c r="G1337" t="s">
        <v>6691</v>
      </c>
      <c r="H1337" t="s">
        <v>2128</v>
      </c>
      <c r="I1337" t="s">
        <v>679</v>
      </c>
      <c r="J1337">
        <v>0</v>
      </c>
      <c r="K1337">
        <v>1</v>
      </c>
      <c r="L1337">
        <v>2</v>
      </c>
      <c r="M1337">
        <v>2</v>
      </c>
      <c r="N1337" s="1">
        <v>10284</v>
      </c>
      <c r="O1337" t="str">
        <f>IF(archive_3[[#This Row],[Fatalities (air)]]&gt;0,"Fatal","Non-fatal")</f>
        <v>Fatal</v>
      </c>
    </row>
    <row r="1338" spans="1:15" x14ac:dyDescent="0.35">
      <c r="A1338">
        <v>2016</v>
      </c>
      <c r="B1338" t="s">
        <v>5542</v>
      </c>
      <c r="C1338" t="s">
        <v>1872</v>
      </c>
      <c r="D1338">
        <v>24</v>
      </c>
      <c r="E1338" t="s">
        <v>1104</v>
      </c>
      <c r="F1338" t="s">
        <v>149</v>
      </c>
      <c r="G1338" t="s">
        <v>6692</v>
      </c>
      <c r="H1338" t="s">
        <v>2129</v>
      </c>
      <c r="I1338" t="s">
        <v>1673</v>
      </c>
      <c r="J1338">
        <v>0</v>
      </c>
      <c r="K1338">
        <v>23</v>
      </c>
      <c r="L1338">
        <v>23</v>
      </c>
      <c r="M1338">
        <v>2</v>
      </c>
      <c r="N1338" s="1">
        <v>42424</v>
      </c>
      <c r="O1338" t="str">
        <f>IF(archive_3[[#This Row],[Fatalities (air)]]&gt;0,"Fatal","Non-fatal")</f>
        <v>Fatal</v>
      </c>
    </row>
    <row r="1339" spans="1:15" x14ac:dyDescent="0.35">
      <c r="A1339">
        <v>2014</v>
      </c>
      <c r="B1339" t="s">
        <v>5542</v>
      </c>
      <c r="C1339" t="s">
        <v>1872</v>
      </c>
      <c r="D1339">
        <v>16</v>
      </c>
      <c r="E1339" t="s">
        <v>1104</v>
      </c>
      <c r="F1339" t="s">
        <v>5433</v>
      </c>
      <c r="G1339" t="s">
        <v>5980</v>
      </c>
      <c r="H1339" t="s">
        <v>2130</v>
      </c>
      <c r="I1339" t="s">
        <v>2131</v>
      </c>
      <c r="J1339">
        <v>0</v>
      </c>
      <c r="K1339">
        <v>18</v>
      </c>
      <c r="L1339">
        <v>18</v>
      </c>
      <c r="M1339">
        <v>2</v>
      </c>
      <c r="N1339" s="1">
        <v>41686</v>
      </c>
      <c r="O1339" t="str">
        <f>IF(archive_3[[#This Row],[Fatalities (air)]]&gt;0,"Fatal","Non-fatal")</f>
        <v>Fatal</v>
      </c>
    </row>
    <row r="1340" spans="1:15" x14ac:dyDescent="0.35">
      <c r="A1340">
        <v>2016</v>
      </c>
      <c r="B1340" t="s">
        <v>5542</v>
      </c>
      <c r="C1340" t="s">
        <v>1872</v>
      </c>
      <c r="D1340">
        <v>26</v>
      </c>
      <c r="E1340" t="s">
        <v>1104</v>
      </c>
      <c r="F1340" t="s">
        <v>6693</v>
      </c>
      <c r="G1340" t="s">
        <v>6694</v>
      </c>
      <c r="H1340" t="s">
        <v>6695</v>
      </c>
      <c r="I1340" t="s">
        <v>2132</v>
      </c>
      <c r="J1340">
        <v>0</v>
      </c>
      <c r="K1340">
        <v>2</v>
      </c>
      <c r="L1340">
        <v>11</v>
      </c>
      <c r="M1340">
        <v>2</v>
      </c>
      <c r="N1340" s="1">
        <v>42426</v>
      </c>
      <c r="O1340" t="str">
        <f>IF(archive_3[[#This Row],[Fatalities (air)]]&gt;0,"Fatal","Non-fatal")</f>
        <v>Fatal</v>
      </c>
    </row>
    <row r="1341" spans="1:15" x14ac:dyDescent="0.35">
      <c r="A1341">
        <v>2009</v>
      </c>
      <c r="B1341" t="s">
        <v>5542</v>
      </c>
      <c r="C1341" t="s">
        <v>1872</v>
      </c>
      <c r="D1341">
        <v>25</v>
      </c>
      <c r="E1341" t="s">
        <v>473</v>
      </c>
      <c r="F1341" t="s">
        <v>21</v>
      </c>
      <c r="G1341" t="s">
        <v>6696</v>
      </c>
      <c r="H1341" t="s">
        <v>475</v>
      </c>
      <c r="I1341" t="s">
        <v>2133</v>
      </c>
      <c r="J1341">
        <v>0</v>
      </c>
      <c r="K1341">
        <v>9</v>
      </c>
      <c r="L1341">
        <v>134</v>
      </c>
      <c r="M1341">
        <v>2</v>
      </c>
      <c r="N1341" s="1">
        <v>39869</v>
      </c>
      <c r="O1341" t="str">
        <f>IF(archive_3[[#This Row],[Fatalities (air)]]&gt;0,"Fatal","Non-fatal")</f>
        <v>Fatal</v>
      </c>
    </row>
    <row r="1342" spans="1:15" x14ac:dyDescent="0.35">
      <c r="A1342">
        <v>1921</v>
      </c>
      <c r="B1342" t="s">
        <v>5542</v>
      </c>
      <c r="C1342" t="s">
        <v>1872</v>
      </c>
      <c r="D1342">
        <v>22</v>
      </c>
      <c r="E1342" t="s">
        <v>477</v>
      </c>
      <c r="F1342" t="s">
        <v>149</v>
      </c>
      <c r="G1342" t="s">
        <v>6697</v>
      </c>
      <c r="H1342" t="s">
        <v>2134</v>
      </c>
      <c r="I1342" t="s">
        <v>355</v>
      </c>
      <c r="J1342">
        <v>0</v>
      </c>
      <c r="K1342">
        <v>1</v>
      </c>
      <c r="L1342">
        <v>1</v>
      </c>
      <c r="M1342">
        <v>2</v>
      </c>
      <c r="N1342" s="1">
        <v>7724</v>
      </c>
      <c r="O1342" t="str">
        <f>IF(archive_3[[#This Row],[Fatalities (air)]]&gt;0,"Fatal","Non-fatal")</f>
        <v>Fatal</v>
      </c>
    </row>
    <row r="1343" spans="1:15" x14ac:dyDescent="0.35">
      <c r="A1343">
        <v>1949</v>
      </c>
      <c r="B1343" t="s">
        <v>5542</v>
      </c>
      <c r="C1343" t="s">
        <v>1872</v>
      </c>
      <c r="D1343">
        <v>2</v>
      </c>
      <c r="E1343" t="s">
        <v>485</v>
      </c>
      <c r="F1343" t="s">
        <v>69</v>
      </c>
      <c r="G1343" t="s">
        <v>6698</v>
      </c>
      <c r="H1343" t="s">
        <v>2136</v>
      </c>
      <c r="I1343" t="s">
        <v>2137</v>
      </c>
      <c r="J1343">
        <v>0</v>
      </c>
      <c r="K1343">
        <v>6</v>
      </c>
      <c r="L1343">
        <v>10</v>
      </c>
      <c r="M1343">
        <v>2</v>
      </c>
      <c r="N1343" s="1">
        <v>17931</v>
      </c>
      <c r="O1343" t="str">
        <f>IF(archive_3[[#This Row],[Fatalities (air)]]&gt;0,"Fatal","Non-fatal")</f>
        <v>Fatal</v>
      </c>
    </row>
    <row r="1344" spans="1:15" x14ac:dyDescent="0.35">
      <c r="A1344">
        <v>1943</v>
      </c>
      <c r="B1344" t="s">
        <v>5542</v>
      </c>
      <c r="C1344" t="s">
        <v>1872</v>
      </c>
      <c r="D1344">
        <v>9</v>
      </c>
      <c r="E1344" t="s">
        <v>485</v>
      </c>
      <c r="F1344" t="s">
        <v>107</v>
      </c>
      <c r="G1344" t="s">
        <v>6699</v>
      </c>
      <c r="H1344" t="s">
        <v>1678</v>
      </c>
      <c r="I1344" t="s">
        <v>592</v>
      </c>
      <c r="J1344">
        <v>0</v>
      </c>
      <c r="K1344">
        <v>19</v>
      </c>
      <c r="L1344">
        <v>21</v>
      </c>
      <c r="M1344">
        <v>2</v>
      </c>
      <c r="N1344" s="1">
        <v>15746</v>
      </c>
      <c r="O1344" t="str">
        <f>IF(archive_3[[#This Row],[Fatalities (air)]]&gt;0,"Fatal","Non-fatal")</f>
        <v>Fatal</v>
      </c>
    </row>
    <row r="1345" spans="1:15" x14ac:dyDescent="0.35">
      <c r="A1345">
        <v>1955</v>
      </c>
      <c r="B1345" t="s">
        <v>5542</v>
      </c>
      <c r="C1345" t="s">
        <v>1872</v>
      </c>
      <c r="D1345">
        <v>5</v>
      </c>
      <c r="E1345" t="s">
        <v>496</v>
      </c>
      <c r="F1345" t="s">
        <v>9362</v>
      </c>
      <c r="G1345" t="s">
        <v>6700</v>
      </c>
      <c r="H1345" t="s">
        <v>6701</v>
      </c>
      <c r="I1345" t="s">
        <v>2138</v>
      </c>
      <c r="J1345">
        <v>0</v>
      </c>
      <c r="K1345">
        <v>13</v>
      </c>
      <c r="L1345">
        <v>13</v>
      </c>
      <c r="M1345">
        <v>2</v>
      </c>
      <c r="N1345" s="1">
        <v>20125</v>
      </c>
      <c r="O1345" t="str">
        <f>IF(archive_3[[#This Row],[Fatalities (air)]]&gt;0,"Fatal","Non-fatal")</f>
        <v>Fatal</v>
      </c>
    </row>
    <row r="1346" spans="1:15" x14ac:dyDescent="0.35">
      <c r="A1346">
        <v>1980</v>
      </c>
      <c r="B1346" t="s">
        <v>5542</v>
      </c>
      <c r="C1346" t="s">
        <v>1872</v>
      </c>
      <c r="D1346">
        <v>21</v>
      </c>
      <c r="E1346" t="s">
        <v>2139</v>
      </c>
      <c r="F1346" t="s">
        <v>1907</v>
      </c>
      <c r="G1346" t="s">
        <v>6702</v>
      </c>
      <c r="H1346" t="s">
        <v>6703</v>
      </c>
      <c r="I1346" t="s">
        <v>2140</v>
      </c>
      <c r="J1346">
        <v>0</v>
      </c>
      <c r="K1346">
        <v>13</v>
      </c>
      <c r="L1346">
        <v>13</v>
      </c>
      <c r="M1346">
        <v>2</v>
      </c>
      <c r="N1346" s="1">
        <v>29272</v>
      </c>
      <c r="O1346" t="str">
        <f>IF(archive_3[[#This Row],[Fatalities (air)]]&gt;0,"Fatal","Non-fatal")</f>
        <v>Fatal</v>
      </c>
    </row>
    <row r="1347" spans="1:15" x14ac:dyDescent="0.35">
      <c r="A1347">
        <v>1926</v>
      </c>
      <c r="B1347" t="s">
        <v>5542</v>
      </c>
      <c r="C1347" t="s">
        <v>1872</v>
      </c>
      <c r="D1347">
        <v>12</v>
      </c>
      <c r="E1347" t="s">
        <v>509</v>
      </c>
      <c r="F1347" t="s">
        <v>2141</v>
      </c>
      <c r="G1347" t="s">
        <v>2142</v>
      </c>
      <c r="H1347" t="s">
        <v>2143</v>
      </c>
      <c r="I1347" t="s">
        <v>355</v>
      </c>
      <c r="J1347">
        <v>0</v>
      </c>
      <c r="K1347">
        <v>1</v>
      </c>
      <c r="L1347">
        <v>1</v>
      </c>
      <c r="M1347">
        <v>2</v>
      </c>
      <c r="N1347" s="1">
        <v>9540</v>
      </c>
      <c r="O1347" t="str">
        <f>IF(archive_3[[#This Row],[Fatalities (air)]]&gt;0,"Fatal","Non-fatal")</f>
        <v>Fatal</v>
      </c>
    </row>
    <row r="1348" spans="1:15" x14ac:dyDescent="0.35">
      <c r="A1348">
        <v>1948</v>
      </c>
      <c r="B1348" t="s">
        <v>5542</v>
      </c>
      <c r="C1348" t="s">
        <v>1872</v>
      </c>
      <c r="D1348">
        <v>25</v>
      </c>
      <c r="E1348" t="s">
        <v>509</v>
      </c>
      <c r="F1348" t="s">
        <v>13</v>
      </c>
      <c r="G1348" t="s">
        <v>6704</v>
      </c>
      <c r="H1348" t="s">
        <v>1687</v>
      </c>
      <c r="I1348" t="s">
        <v>2144</v>
      </c>
      <c r="J1348">
        <v>0</v>
      </c>
      <c r="K1348">
        <v>2</v>
      </c>
      <c r="L1348">
        <v>2</v>
      </c>
      <c r="M1348">
        <v>2</v>
      </c>
      <c r="N1348" s="1">
        <v>17588</v>
      </c>
      <c r="O1348" t="str">
        <f>IF(archive_3[[#This Row],[Fatalities (air)]]&gt;0,"Fatal","Non-fatal")</f>
        <v>Fatal</v>
      </c>
    </row>
    <row r="1349" spans="1:15" x14ac:dyDescent="0.35">
      <c r="A1349">
        <v>1992</v>
      </c>
      <c r="B1349" t="s">
        <v>5542</v>
      </c>
      <c r="C1349" t="s">
        <v>1872</v>
      </c>
      <c r="D1349">
        <v>15</v>
      </c>
      <c r="E1349" t="s">
        <v>509</v>
      </c>
      <c r="F1349" t="s">
        <v>5442</v>
      </c>
      <c r="G1349" t="s">
        <v>5781</v>
      </c>
      <c r="H1349" t="s">
        <v>2145</v>
      </c>
      <c r="I1349" t="s">
        <v>2120</v>
      </c>
      <c r="J1349">
        <v>0</v>
      </c>
      <c r="K1349">
        <v>3</v>
      </c>
      <c r="L1349">
        <v>4</v>
      </c>
      <c r="M1349">
        <v>2</v>
      </c>
      <c r="N1349" s="1">
        <v>33649</v>
      </c>
      <c r="O1349" t="str">
        <f>IF(archive_3[[#This Row],[Fatalities (air)]]&gt;0,"Fatal","Non-fatal")</f>
        <v>Fatal</v>
      </c>
    </row>
    <row r="1350" spans="1:15" x14ac:dyDescent="0.35">
      <c r="A1350">
        <v>1991</v>
      </c>
      <c r="B1350" t="s">
        <v>5542</v>
      </c>
      <c r="C1350" t="s">
        <v>1872</v>
      </c>
      <c r="D1350">
        <v>17</v>
      </c>
      <c r="E1350" t="s">
        <v>509</v>
      </c>
      <c r="F1350" t="s">
        <v>5442</v>
      </c>
      <c r="G1350" t="s">
        <v>5517</v>
      </c>
      <c r="H1350" t="s">
        <v>510</v>
      </c>
      <c r="I1350" t="s">
        <v>2146</v>
      </c>
      <c r="J1350">
        <v>0</v>
      </c>
      <c r="K1350">
        <v>2</v>
      </c>
      <c r="L1350">
        <v>2</v>
      </c>
      <c r="M1350">
        <v>2</v>
      </c>
      <c r="N1350" s="1">
        <v>33286</v>
      </c>
      <c r="O1350" t="str">
        <f>IF(archive_3[[#This Row],[Fatalities (air)]]&gt;0,"Fatal","Non-fatal")</f>
        <v>Fatal</v>
      </c>
    </row>
    <row r="1351" spans="1:15" x14ac:dyDescent="0.35">
      <c r="A1351">
        <v>1941</v>
      </c>
      <c r="B1351" t="s">
        <v>5542</v>
      </c>
      <c r="C1351" t="s">
        <v>1872</v>
      </c>
      <c r="D1351">
        <v>6</v>
      </c>
      <c r="E1351" t="s">
        <v>1699</v>
      </c>
      <c r="F1351" t="s">
        <v>144</v>
      </c>
      <c r="G1351" t="s">
        <v>6183</v>
      </c>
      <c r="H1351" t="s">
        <v>6705</v>
      </c>
      <c r="I1351" t="s">
        <v>2147</v>
      </c>
      <c r="J1351">
        <v>0</v>
      </c>
      <c r="K1351">
        <v>12</v>
      </c>
      <c r="L1351">
        <v>12</v>
      </c>
      <c r="M1351">
        <v>2</v>
      </c>
      <c r="N1351" s="1">
        <v>15013</v>
      </c>
      <c r="O1351" t="str">
        <f>IF(archive_3[[#This Row],[Fatalities (air)]]&gt;0,"Fatal","Non-fatal")</f>
        <v>Fatal</v>
      </c>
    </row>
    <row r="1352" spans="1:15" x14ac:dyDescent="0.35">
      <c r="A1352">
        <v>1956</v>
      </c>
      <c r="B1352" t="s">
        <v>5542</v>
      </c>
      <c r="C1352" t="s">
        <v>1872</v>
      </c>
      <c r="D1352">
        <v>25</v>
      </c>
      <c r="E1352" t="s">
        <v>519</v>
      </c>
      <c r="F1352" t="s">
        <v>13</v>
      </c>
      <c r="G1352" t="s">
        <v>6706</v>
      </c>
      <c r="H1352" t="s">
        <v>2148</v>
      </c>
      <c r="I1352" t="s">
        <v>1142</v>
      </c>
      <c r="J1352">
        <v>0</v>
      </c>
      <c r="K1352">
        <v>3</v>
      </c>
      <c r="L1352">
        <v>3</v>
      </c>
      <c r="M1352">
        <v>2</v>
      </c>
      <c r="N1352" s="1">
        <v>20510</v>
      </c>
      <c r="O1352" t="str">
        <f>IF(archive_3[[#This Row],[Fatalities (air)]]&gt;0,"Fatal","Non-fatal")</f>
        <v>Fatal</v>
      </c>
    </row>
    <row r="1353" spans="1:15" x14ac:dyDescent="0.35">
      <c r="A1353">
        <v>2003</v>
      </c>
      <c r="B1353" t="s">
        <v>5542</v>
      </c>
      <c r="C1353" t="s">
        <v>1872</v>
      </c>
      <c r="D1353">
        <v>20</v>
      </c>
      <c r="E1353" t="s">
        <v>519</v>
      </c>
      <c r="F1353" t="s">
        <v>224</v>
      </c>
      <c r="G1353" t="s">
        <v>2149</v>
      </c>
      <c r="H1353" t="s">
        <v>6707</v>
      </c>
      <c r="I1353" t="s">
        <v>1145</v>
      </c>
      <c r="J1353">
        <v>0</v>
      </c>
      <c r="K1353">
        <v>17</v>
      </c>
      <c r="L1353">
        <v>17</v>
      </c>
      <c r="M1353">
        <v>2</v>
      </c>
      <c r="N1353" s="1">
        <v>37672</v>
      </c>
      <c r="O1353" t="str">
        <f>IF(archive_3[[#This Row],[Fatalities (air)]]&gt;0,"Fatal","Non-fatal")</f>
        <v>Fatal</v>
      </c>
    </row>
    <row r="1354" spans="1:15" x14ac:dyDescent="0.35">
      <c r="A1354">
        <v>1973</v>
      </c>
      <c r="B1354" t="s">
        <v>5542</v>
      </c>
      <c r="C1354" t="s">
        <v>1872</v>
      </c>
      <c r="D1354">
        <v>21</v>
      </c>
      <c r="E1354" t="s">
        <v>522</v>
      </c>
      <c r="F1354" t="s">
        <v>13</v>
      </c>
      <c r="G1354" t="s">
        <v>6708</v>
      </c>
      <c r="H1354" t="s">
        <v>2150</v>
      </c>
      <c r="I1354" t="s">
        <v>2151</v>
      </c>
      <c r="J1354">
        <v>0</v>
      </c>
      <c r="K1354">
        <v>22</v>
      </c>
      <c r="L1354">
        <v>28</v>
      </c>
      <c r="M1354">
        <v>2</v>
      </c>
      <c r="N1354" s="1">
        <v>26716</v>
      </c>
      <c r="O1354" t="str">
        <f>IF(archive_3[[#This Row],[Fatalities (air)]]&gt;0,"Fatal","Non-fatal")</f>
        <v>Fatal</v>
      </c>
    </row>
    <row r="1355" spans="1:15" x14ac:dyDescent="0.35">
      <c r="A1355">
        <v>1999</v>
      </c>
      <c r="B1355" t="s">
        <v>5542</v>
      </c>
      <c r="C1355" t="s">
        <v>1872</v>
      </c>
      <c r="D1355">
        <v>3</v>
      </c>
      <c r="E1355" t="s">
        <v>524</v>
      </c>
      <c r="F1355" t="s">
        <v>365</v>
      </c>
      <c r="G1355" t="s">
        <v>6709</v>
      </c>
      <c r="H1355" t="s">
        <v>2152</v>
      </c>
      <c r="I1355" t="s">
        <v>2153</v>
      </c>
      <c r="J1355">
        <v>0</v>
      </c>
      <c r="K1355">
        <v>11</v>
      </c>
      <c r="L1355">
        <v>11</v>
      </c>
      <c r="M1355">
        <v>2</v>
      </c>
      <c r="N1355" s="1">
        <v>36194</v>
      </c>
      <c r="O1355" t="str">
        <f>IF(archive_3[[#This Row],[Fatalities (air)]]&gt;0,"Fatal","Non-fatal")</f>
        <v>Fatal</v>
      </c>
    </row>
    <row r="1356" spans="1:15" x14ac:dyDescent="0.35">
      <c r="A1356">
        <v>2005</v>
      </c>
      <c r="B1356" t="s">
        <v>5542</v>
      </c>
      <c r="C1356" t="s">
        <v>1872</v>
      </c>
      <c r="D1356">
        <v>22</v>
      </c>
      <c r="E1356" t="s">
        <v>524</v>
      </c>
      <c r="F1356" t="s">
        <v>149</v>
      </c>
      <c r="G1356" t="s">
        <v>6710</v>
      </c>
      <c r="H1356" t="s">
        <v>2154</v>
      </c>
      <c r="I1356" t="s">
        <v>2155</v>
      </c>
      <c r="J1356">
        <v>0</v>
      </c>
      <c r="K1356">
        <v>2</v>
      </c>
      <c r="L1356">
        <v>13</v>
      </c>
      <c r="M1356">
        <v>2</v>
      </c>
      <c r="N1356" s="1">
        <v>38405</v>
      </c>
      <c r="O1356" t="str">
        <f>IF(archive_3[[#This Row],[Fatalities (air)]]&gt;0,"Fatal","Non-fatal")</f>
        <v>Fatal</v>
      </c>
    </row>
    <row r="1357" spans="1:15" x14ac:dyDescent="0.35">
      <c r="A1357">
        <v>1996</v>
      </c>
      <c r="B1357" t="s">
        <v>5542</v>
      </c>
      <c r="C1357" t="s">
        <v>1872</v>
      </c>
      <c r="D1357">
        <v>4</v>
      </c>
      <c r="E1357" t="s">
        <v>1152</v>
      </c>
      <c r="F1357" t="s">
        <v>5442</v>
      </c>
      <c r="G1357" t="s">
        <v>5781</v>
      </c>
      <c r="H1357" t="s">
        <v>2156</v>
      </c>
      <c r="I1357" t="s">
        <v>2157</v>
      </c>
      <c r="J1357">
        <v>24</v>
      </c>
      <c r="K1357">
        <v>4</v>
      </c>
      <c r="L1357">
        <v>4</v>
      </c>
      <c r="M1357">
        <v>2</v>
      </c>
      <c r="N1357" s="1">
        <v>35099</v>
      </c>
      <c r="O1357" t="str">
        <f>IF(archive_3[[#This Row],[Fatalities (air)]]&gt;0,"Fatal","Non-fatal")</f>
        <v>Fatal</v>
      </c>
    </row>
    <row r="1358" spans="1:15" x14ac:dyDescent="0.35">
      <c r="A1358">
        <v>1923</v>
      </c>
      <c r="B1358" t="s">
        <v>5542</v>
      </c>
      <c r="C1358" t="s">
        <v>1872</v>
      </c>
      <c r="D1358">
        <v>26</v>
      </c>
      <c r="E1358" t="s">
        <v>530</v>
      </c>
      <c r="F1358" t="s">
        <v>149</v>
      </c>
      <c r="G1358" t="s">
        <v>6711</v>
      </c>
      <c r="H1358" t="s">
        <v>2158</v>
      </c>
      <c r="I1358" t="s">
        <v>355</v>
      </c>
      <c r="J1358">
        <v>0</v>
      </c>
      <c r="K1358">
        <v>1</v>
      </c>
      <c r="L1358">
        <v>1</v>
      </c>
      <c r="M1358">
        <v>2</v>
      </c>
      <c r="N1358" s="1">
        <v>8458</v>
      </c>
      <c r="O1358" t="str">
        <f>IF(archive_3[[#This Row],[Fatalities (air)]]&gt;0,"Fatal","Non-fatal")</f>
        <v>Fatal</v>
      </c>
    </row>
    <row r="1359" spans="1:15" x14ac:dyDescent="0.35">
      <c r="A1359">
        <v>1996</v>
      </c>
      <c r="B1359" t="s">
        <v>5542</v>
      </c>
      <c r="C1359" t="s">
        <v>1872</v>
      </c>
      <c r="D1359">
        <v>29</v>
      </c>
      <c r="E1359" t="s">
        <v>537</v>
      </c>
      <c r="F1359" t="s">
        <v>21</v>
      </c>
      <c r="G1359" t="s">
        <v>216</v>
      </c>
      <c r="H1359" t="s">
        <v>2159</v>
      </c>
      <c r="I1359" t="s">
        <v>2160</v>
      </c>
      <c r="J1359">
        <v>0</v>
      </c>
      <c r="K1359">
        <v>123</v>
      </c>
      <c r="L1359">
        <v>123</v>
      </c>
      <c r="M1359">
        <v>2</v>
      </c>
      <c r="N1359" s="1">
        <v>35124</v>
      </c>
      <c r="O1359" t="str">
        <f>IF(archive_3[[#This Row],[Fatalities (air)]]&gt;0,"Fatal","Non-fatal")</f>
        <v>Fatal</v>
      </c>
    </row>
    <row r="1360" spans="1:15" x14ac:dyDescent="0.35">
      <c r="A1360">
        <v>1949</v>
      </c>
      <c r="B1360" t="s">
        <v>5542</v>
      </c>
      <c r="C1360" t="s">
        <v>1872</v>
      </c>
      <c r="D1360">
        <v>24</v>
      </c>
      <c r="E1360" t="s">
        <v>537</v>
      </c>
      <c r="F1360" t="s">
        <v>13</v>
      </c>
      <c r="G1360" t="s">
        <v>639</v>
      </c>
      <c r="H1360" t="s">
        <v>4559</v>
      </c>
      <c r="I1360" t="s">
        <v>2161</v>
      </c>
      <c r="J1360">
        <v>0</v>
      </c>
      <c r="K1360">
        <v>22</v>
      </c>
      <c r="L1360">
        <v>26</v>
      </c>
      <c r="M1360">
        <v>2</v>
      </c>
      <c r="N1360" s="1">
        <v>17953</v>
      </c>
      <c r="O1360" t="str">
        <f>IF(archive_3[[#This Row],[Fatalities (air)]]&gt;0,"Fatal","Non-fatal")</f>
        <v>Fatal</v>
      </c>
    </row>
    <row r="1361" spans="1:15" x14ac:dyDescent="0.35">
      <c r="A1361">
        <v>1949</v>
      </c>
      <c r="B1361" t="s">
        <v>5542</v>
      </c>
      <c r="C1361" t="s">
        <v>1872</v>
      </c>
      <c r="D1361">
        <v>10</v>
      </c>
      <c r="E1361" t="s">
        <v>537</v>
      </c>
      <c r="F1361" t="s">
        <v>13</v>
      </c>
      <c r="G1361" t="s">
        <v>6016</v>
      </c>
      <c r="H1361" t="s">
        <v>6712</v>
      </c>
      <c r="I1361" t="s">
        <v>1158</v>
      </c>
      <c r="J1361">
        <v>0</v>
      </c>
      <c r="K1361">
        <v>16</v>
      </c>
      <c r="L1361">
        <v>16</v>
      </c>
      <c r="M1361">
        <v>2</v>
      </c>
      <c r="N1361" s="1">
        <v>17939</v>
      </c>
      <c r="O1361" t="str">
        <f>IF(archive_3[[#This Row],[Fatalities (air)]]&gt;0,"Fatal","Non-fatal")</f>
        <v>Fatal</v>
      </c>
    </row>
    <row r="1362" spans="1:15" x14ac:dyDescent="0.35">
      <c r="A1362">
        <v>1962</v>
      </c>
      <c r="B1362" t="s">
        <v>5542</v>
      </c>
      <c r="C1362" t="s">
        <v>1872</v>
      </c>
      <c r="D1362">
        <v>4</v>
      </c>
      <c r="E1362" t="s">
        <v>537</v>
      </c>
      <c r="F1362" t="s">
        <v>13</v>
      </c>
      <c r="G1362" t="s">
        <v>6016</v>
      </c>
      <c r="H1362" t="s">
        <v>6713</v>
      </c>
      <c r="I1362" t="s">
        <v>1158</v>
      </c>
      <c r="J1362">
        <v>0</v>
      </c>
      <c r="K1362">
        <v>18</v>
      </c>
      <c r="L1362">
        <v>18</v>
      </c>
      <c r="M1362">
        <v>2</v>
      </c>
      <c r="N1362" s="1">
        <v>22681</v>
      </c>
      <c r="O1362" t="str">
        <f>IF(archive_3[[#This Row],[Fatalities (air)]]&gt;0,"Fatal","Non-fatal")</f>
        <v>Fatal</v>
      </c>
    </row>
    <row r="1363" spans="1:15" x14ac:dyDescent="0.35">
      <c r="A1363">
        <v>1994</v>
      </c>
      <c r="B1363" t="s">
        <v>5542</v>
      </c>
      <c r="C1363" t="s">
        <v>1872</v>
      </c>
      <c r="D1363">
        <v>25</v>
      </c>
      <c r="E1363" t="s">
        <v>537</v>
      </c>
      <c r="F1363" t="s">
        <v>80</v>
      </c>
      <c r="G1363" t="s">
        <v>6714</v>
      </c>
      <c r="H1363" t="s">
        <v>6715</v>
      </c>
      <c r="I1363" t="s">
        <v>2162</v>
      </c>
      <c r="J1363">
        <v>0</v>
      </c>
      <c r="K1363">
        <v>31</v>
      </c>
      <c r="L1363">
        <v>31</v>
      </c>
      <c r="M1363">
        <v>2</v>
      </c>
      <c r="N1363" s="1">
        <v>34390</v>
      </c>
      <c r="O1363" t="str">
        <f>IF(archive_3[[#This Row],[Fatalities (air)]]&gt;0,"Fatal","Non-fatal")</f>
        <v>Fatal</v>
      </c>
    </row>
    <row r="1364" spans="1:15" x14ac:dyDescent="0.35">
      <c r="A1364">
        <v>1980</v>
      </c>
      <c r="B1364" t="s">
        <v>5542</v>
      </c>
      <c r="C1364" t="s">
        <v>1872</v>
      </c>
      <c r="D1364">
        <v>27</v>
      </c>
      <c r="E1364" t="s">
        <v>545</v>
      </c>
      <c r="F1364" t="s">
        <v>21</v>
      </c>
      <c r="G1364" t="s">
        <v>88</v>
      </c>
      <c r="H1364" t="s">
        <v>555</v>
      </c>
      <c r="I1364" t="s">
        <v>839</v>
      </c>
      <c r="J1364">
        <v>0</v>
      </c>
      <c r="K1364">
        <v>2</v>
      </c>
      <c r="L1364">
        <v>135</v>
      </c>
      <c r="M1364">
        <v>2</v>
      </c>
      <c r="N1364" s="1">
        <v>29278</v>
      </c>
      <c r="O1364" t="str">
        <f>IF(archive_3[[#This Row],[Fatalities (air)]]&gt;0,"Fatal","Non-fatal")</f>
        <v>Fatal</v>
      </c>
    </row>
    <row r="1365" spans="1:15" x14ac:dyDescent="0.35">
      <c r="A1365">
        <v>1946</v>
      </c>
      <c r="B1365" t="s">
        <v>5542</v>
      </c>
      <c r="C1365" t="s">
        <v>1872</v>
      </c>
      <c r="D1365">
        <v>5</v>
      </c>
      <c r="E1365" t="s">
        <v>545</v>
      </c>
      <c r="F1365" t="s">
        <v>13</v>
      </c>
      <c r="G1365" t="s">
        <v>639</v>
      </c>
      <c r="H1365" t="s">
        <v>2163</v>
      </c>
      <c r="I1365" t="s">
        <v>641</v>
      </c>
      <c r="J1365">
        <v>0</v>
      </c>
      <c r="K1365">
        <v>20</v>
      </c>
      <c r="L1365">
        <v>20</v>
      </c>
      <c r="M1365">
        <v>2</v>
      </c>
      <c r="N1365" s="1">
        <v>16838</v>
      </c>
      <c r="O1365" t="str">
        <f>IF(archive_3[[#This Row],[Fatalities (air)]]&gt;0,"Fatal","Non-fatal")</f>
        <v>Fatal</v>
      </c>
    </row>
    <row r="1366" spans="1:15" x14ac:dyDescent="0.35">
      <c r="A1366">
        <v>1982</v>
      </c>
      <c r="B1366" t="s">
        <v>5542</v>
      </c>
      <c r="C1366" t="s">
        <v>1872</v>
      </c>
      <c r="D1366">
        <v>9</v>
      </c>
      <c r="E1366" t="s">
        <v>545</v>
      </c>
      <c r="F1366" t="s">
        <v>13</v>
      </c>
      <c r="G1366" t="s">
        <v>5549</v>
      </c>
      <c r="H1366" t="s">
        <v>2164</v>
      </c>
      <c r="I1366" t="s">
        <v>2165</v>
      </c>
      <c r="J1366">
        <v>0</v>
      </c>
      <c r="K1366">
        <v>3</v>
      </c>
      <c r="L1366">
        <v>32</v>
      </c>
      <c r="M1366">
        <v>2</v>
      </c>
      <c r="N1366" s="1">
        <v>29991</v>
      </c>
      <c r="O1366" t="str">
        <f>IF(archive_3[[#This Row],[Fatalities (air)]]&gt;0,"Fatal","Non-fatal")</f>
        <v>Fatal</v>
      </c>
    </row>
    <row r="1367" spans="1:15" x14ac:dyDescent="0.35">
      <c r="A1367">
        <v>1948</v>
      </c>
      <c r="B1367" t="s">
        <v>5542</v>
      </c>
      <c r="C1367" t="s">
        <v>1872</v>
      </c>
      <c r="D1367">
        <v>23</v>
      </c>
      <c r="E1367" t="s">
        <v>545</v>
      </c>
      <c r="F1367" t="s">
        <v>13</v>
      </c>
      <c r="G1367" t="s">
        <v>6393</v>
      </c>
      <c r="H1367" t="s">
        <v>2166</v>
      </c>
      <c r="I1367" t="s">
        <v>2167</v>
      </c>
      <c r="J1367">
        <v>0</v>
      </c>
      <c r="K1367">
        <v>12</v>
      </c>
      <c r="L1367">
        <v>12</v>
      </c>
      <c r="M1367">
        <v>2</v>
      </c>
      <c r="N1367" s="1">
        <v>17586</v>
      </c>
      <c r="O1367" t="str">
        <f>IF(archive_3[[#This Row],[Fatalities (air)]]&gt;0,"Fatal","Non-fatal")</f>
        <v>Fatal</v>
      </c>
    </row>
    <row r="1368" spans="1:15" x14ac:dyDescent="0.35">
      <c r="A1368">
        <v>1964</v>
      </c>
      <c r="B1368" t="s">
        <v>5542</v>
      </c>
      <c r="C1368" t="s">
        <v>1872</v>
      </c>
      <c r="D1368">
        <v>21</v>
      </c>
      <c r="E1368" t="s">
        <v>545</v>
      </c>
      <c r="F1368" t="s">
        <v>13</v>
      </c>
      <c r="G1368" t="s">
        <v>6393</v>
      </c>
      <c r="H1368" t="s">
        <v>2168</v>
      </c>
      <c r="I1368" t="s">
        <v>556</v>
      </c>
      <c r="J1368">
        <v>0</v>
      </c>
      <c r="K1368">
        <v>31</v>
      </c>
      <c r="L1368">
        <v>32</v>
      </c>
      <c r="M1368">
        <v>2</v>
      </c>
      <c r="N1368" s="1">
        <v>23428</v>
      </c>
      <c r="O1368" t="str">
        <f>IF(archive_3[[#This Row],[Fatalities (air)]]&gt;0,"Fatal","Non-fatal")</f>
        <v>Fatal</v>
      </c>
    </row>
    <row r="1369" spans="1:15" x14ac:dyDescent="0.35">
      <c r="A1369">
        <v>1967</v>
      </c>
      <c r="B1369" t="s">
        <v>5542</v>
      </c>
      <c r="C1369" t="s">
        <v>1872</v>
      </c>
      <c r="D1369">
        <v>28</v>
      </c>
      <c r="E1369" t="s">
        <v>545</v>
      </c>
      <c r="F1369" t="s">
        <v>224</v>
      </c>
      <c r="G1369" t="s">
        <v>6716</v>
      </c>
      <c r="H1369" t="s">
        <v>2169</v>
      </c>
      <c r="I1369" t="s">
        <v>556</v>
      </c>
      <c r="J1369">
        <v>0</v>
      </c>
      <c r="K1369">
        <v>12</v>
      </c>
      <c r="L1369">
        <v>20</v>
      </c>
      <c r="M1369">
        <v>2</v>
      </c>
      <c r="N1369" s="1">
        <v>24531</v>
      </c>
      <c r="O1369" t="str">
        <f>IF(archive_3[[#This Row],[Fatalities (air)]]&gt;0,"Fatal","Non-fatal")</f>
        <v>Fatal</v>
      </c>
    </row>
    <row r="1370" spans="1:15" x14ac:dyDescent="0.35">
      <c r="A1370">
        <v>1975</v>
      </c>
      <c r="B1370" t="s">
        <v>5542</v>
      </c>
      <c r="C1370" t="s">
        <v>1872</v>
      </c>
      <c r="D1370">
        <v>3</v>
      </c>
      <c r="E1370" t="s">
        <v>545</v>
      </c>
      <c r="F1370" t="s">
        <v>63</v>
      </c>
      <c r="G1370" t="s">
        <v>6717</v>
      </c>
      <c r="H1370" t="s">
        <v>555</v>
      </c>
      <c r="I1370" t="s">
        <v>556</v>
      </c>
      <c r="J1370">
        <v>0</v>
      </c>
      <c r="K1370">
        <v>33</v>
      </c>
      <c r="L1370">
        <v>33</v>
      </c>
      <c r="M1370">
        <v>2</v>
      </c>
      <c r="N1370" s="1">
        <v>27428</v>
      </c>
      <c r="O1370" t="str">
        <f>IF(archive_3[[#This Row],[Fatalities (air)]]&gt;0,"Fatal","Non-fatal")</f>
        <v>Fatal</v>
      </c>
    </row>
    <row r="1371" spans="1:15" x14ac:dyDescent="0.35">
      <c r="A1371">
        <v>1998</v>
      </c>
      <c r="B1371" t="s">
        <v>5542</v>
      </c>
      <c r="C1371" t="s">
        <v>1872</v>
      </c>
      <c r="D1371">
        <v>2</v>
      </c>
      <c r="E1371" t="s">
        <v>545</v>
      </c>
      <c r="F1371" t="s">
        <v>5442</v>
      </c>
      <c r="G1371" t="s">
        <v>5517</v>
      </c>
      <c r="H1371" t="s">
        <v>6718</v>
      </c>
      <c r="I1371" t="s">
        <v>2170</v>
      </c>
      <c r="J1371">
        <v>0</v>
      </c>
      <c r="K1371">
        <v>104</v>
      </c>
      <c r="L1371">
        <v>104</v>
      </c>
      <c r="M1371">
        <v>2</v>
      </c>
      <c r="N1371" s="1">
        <v>35828</v>
      </c>
      <c r="O1371" t="str">
        <f>IF(archive_3[[#This Row],[Fatalities (air)]]&gt;0,"Fatal","Non-fatal")</f>
        <v>Fatal</v>
      </c>
    </row>
    <row r="1372" spans="1:15" x14ac:dyDescent="0.35">
      <c r="A1372">
        <v>2002</v>
      </c>
      <c r="B1372" t="s">
        <v>5542</v>
      </c>
      <c r="C1372" t="s">
        <v>1872</v>
      </c>
      <c r="D1372">
        <v>22</v>
      </c>
      <c r="E1372" t="s">
        <v>545</v>
      </c>
      <c r="F1372" t="s">
        <v>6719</v>
      </c>
      <c r="G1372" t="s">
        <v>6720</v>
      </c>
      <c r="H1372" t="s">
        <v>6721</v>
      </c>
      <c r="I1372" t="s">
        <v>691</v>
      </c>
      <c r="J1372">
        <v>0</v>
      </c>
      <c r="K1372">
        <v>10</v>
      </c>
      <c r="L1372">
        <v>10</v>
      </c>
      <c r="M1372">
        <v>2</v>
      </c>
      <c r="N1372" s="1">
        <v>37309</v>
      </c>
      <c r="O1372" t="str">
        <f>IF(archive_3[[#This Row],[Fatalities (air)]]&gt;0,"Fatal","Non-fatal")</f>
        <v>Fatal</v>
      </c>
    </row>
    <row r="1373" spans="1:15" x14ac:dyDescent="0.35">
      <c r="A1373">
        <v>1945</v>
      </c>
      <c r="B1373" t="s">
        <v>5542</v>
      </c>
      <c r="C1373" t="s">
        <v>1872</v>
      </c>
      <c r="D1373">
        <v>23</v>
      </c>
      <c r="E1373" t="s">
        <v>557</v>
      </c>
      <c r="F1373" t="s">
        <v>9385</v>
      </c>
      <c r="G1373" t="s">
        <v>6722</v>
      </c>
      <c r="H1373" t="s">
        <v>6723</v>
      </c>
      <c r="I1373" t="s">
        <v>2171</v>
      </c>
      <c r="J1373">
        <v>0</v>
      </c>
      <c r="K1373">
        <v>8</v>
      </c>
      <c r="L1373">
        <v>8</v>
      </c>
      <c r="M1373">
        <v>2</v>
      </c>
      <c r="N1373" s="1">
        <v>16491</v>
      </c>
      <c r="O1373" t="str">
        <f>IF(archive_3[[#This Row],[Fatalities (air)]]&gt;0,"Fatal","Non-fatal")</f>
        <v>Fatal</v>
      </c>
    </row>
    <row r="1374" spans="1:15" x14ac:dyDescent="0.35">
      <c r="A1374">
        <v>1998</v>
      </c>
      <c r="B1374" t="s">
        <v>5542</v>
      </c>
      <c r="C1374" t="s">
        <v>1872</v>
      </c>
      <c r="D1374">
        <v>4</v>
      </c>
      <c r="E1374" t="s">
        <v>1745</v>
      </c>
      <c r="F1374" t="s">
        <v>17</v>
      </c>
      <c r="G1374" t="s">
        <v>6724</v>
      </c>
      <c r="H1374" t="s">
        <v>2172</v>
      </c>
      <c r="I1374" t="s">
        <v>2173</v>
      </c>
      <c r="J1374">
        <v>0</v>
      </c>
      <c r="K1374">
        <v>7</v>
      </c>
      <c r="L1374">
        <v>7</v>
      </c>
      <c r="M1374">
        <v>2</v>
      </c>
      <c r="N1374" s="1">
        <v>35830</v>
      </c>
      <c r="O1374" t="str">
        <f>IF(archive_3[[#This Row],[Fatalities (air)]]&gt;0,"Fatal","Non-fatal")</f>
        <v>Fatal</v>
      </c>
    </row>
    <row r="1375" spans="1:15" x14ac:dyDescent="0.35">
      <c r="A1375">
        <v>1943</v>
      </c>
      <c r="B1375" t="s">
        <v>5542</v>
      </c>
      <c r="C1375" t="s">
        <v>1872</v>
      </c>
      <c r="D1375">
        <v>22</v>
      </c>
      <c r="E1375" t="s">
        <v>1745</v>
      </c>
      <c r="F1375" t="s">
        <v>21</v>
      </c>
      <c r="G1375" t="s">
        <v>6725</v>
      </c>
      <c r="H1375" t="s">
        <v>2174</v>
      </c>
      <c r="I1375" t="s">
        <v>50</v>
      </c>
      <c r="J1375">
        <v>0</v>
      </c>
      <c r="K1375">
        <v>25</v>
      </c>
      <c r="L1375">
        <v>39</v>
      </c>
      <c r="M1375">
        <v>2</v>
      </c>
      <c r="N1375" s="1">
        <v>15759</v>
      </c>
      <c r="O1375" t="str">
        <f>IF(archive_3[[#This Row],[Fatalities (air)]]&gt;0,"Fatal","Non-fatal")</f>
        <v>Fatal</v>
      </c>
    </row>
    <row r="1376" spans="1:15" x14ac:dyDescent="0.35">
      <c r="A1376">
        <v>1951</v>
      </c>
      <c r="B1376" t="s">
        <v>5542</v>
      </c>
      <c r="C1376" t="s">
        <v>1872</v>
      </c>
      <c r="D1376">
        <v>1</v>
      </c>
      <c r="E1376" t="s">
        <v>1745</v>
      </c>
      <c r="F1376" t="s">
        <v>13</v>
      </c>
      <c r="G1376" t="s">
        <v>2175</v>
      </c>
      <c r="H1376" t="s">
        <v>2172</v>
      </c>
      <c r="I1376" t="s">
        <v>2176</v>
      </c>
      <c r="J1376">
        <v>0</v>
      </c>
      <c r="K1376">
        <v>14</v>
      </c>
      <c r="L1376">
        <v>14</v>
      </c>
      <c r="M1376">
        <v>2</v>
      </c>
      <c r="N1376" s="1">
        <v>18660</v>
      </c>
      <c r="O1376" t="str">
        <f>IF(archive_3[[#This Row],[Fatalities (air)]]&gt;0,"Fatal","Non-fatal")</f>
        <v>Fatal</v>
      </c>
    </row>
    <row r="1377" spans="1:15" x14ac:dyDescent="0.35">
      <c r="A1377">
        <v>1947</v>
      </c>
      <c r="B1377" t="s">
        <v>5542</v>
      </c>
      <c r="C1377" t="s">
        <v>1872</v>
      </c>
      <c r="D1377">
        <v>1</v>
      </c>
      <c r="E1377" t="s">
        <v>1745</v>
      </c>
      <c r="F1377" t="s">
        <v>13</v>
      </c>
      <c r="G1377" t="s">
        <v>6182</v>
      </c>
      <c r="H1377" t="s">
        <v>2174</v>
      </c>
      <c r="I1377" t="s">
        <v>53</v>
      </c>
      <c r="J1377">
        <v>0</v>
      </c>
      <c r="K1377">
        <v>19</v>
      </c>
      <c r="L1377">
        <v>20</v>
      </c>
      <c r="M1377">
        <v>2</v>
      </c>
      <c r="N1377" s="1">
        <v>17199</v>
      </c>
      <c r="O1377" t="str">
        <f>IF(archive_3[[#This Row],[Fatalities (air)]]&gt;0,"Fatal","Non-fatal")</f>
        <v>Fatal</v>
      </c>
    </row>
    <row r="1378" spans="1:15" x14ac:dyDescent="0.35">
      <c r="A1378">
        <v>1956</v>
      </c>
      <c r="B1378" t="s">
        <v>5542</v>
      </c>
      <c r="C1378" t="s">
        <v>1872</v>
      </c>
      <c r="D1378">
        <v>14</v>
      </c>
      <c r="E1378" t="s">
        <v>561</v>
      </c>
      <c r="F1378" t="s">
        <v>13</v>
      </c>
      <c r="G1378" t="s">
        <v>639</v>
      </c>
      <c r="H1378" t="s">
        <v>6726</v>
      </c>
      <c r="I1378" t="s">
        <v>2177</v>
      </c>
      <c r="J1378">
        <v>0</v>
      </c>
      <c r="K1378">
        <v>2</v>
      </c>
      <c r="L1378">
        <v>3</v>
      </c>
      <c r="M1378">
        <v>2</v>
      </c>
      <c r="N1378" s="1">
        <v>20499</v>
      </c>
      <c r="O1378" t="str">
        <f>IF(archive_3[[#This Row],[Fatalities (air)]]&gt;0,"Fatal","Non-fatal")</f>
        <v>Fatal</v>
      </c>
    </row>
    <row r="1379" spans="1:15" x14ac:dyDescent="0.35">
      <c r="A1379">
        <v>1989</v>
      </c>
      <c r="B1379" t="s">
        <v>5542</v>
      </c>
      <c r="C1379" t="s">
        <v>1872</v>
      </c>
      <c r="D1379">
        <v>28</v>
      </c>
      <c r="E1379" t="s">
        <v>561</v>
      </c>
      <c r="F1379" t="s">
        <v>13</v>
      </c>
      <c r="G1379" t="s">
        <v>6727</v>
      </c>
      <c r="H1379" t="s">
        <v>6728</v>
      </c>
      <c r="I1379" t="s">
        <v>2178</v>
      </c>
      <c r="J1379">
        <v>0</v>
      </c>
      <c r="K1379">
        <v>2</v>
      </c>
      <c r="L1379">
        <v>2</v>
      </c>
      <c r="M1379">
        <v>2</v>
      </c>
      <c r="N1379" s="1">
        <v>32567</v>
      </c>
      <c r="O1379" t="str">
        <f>IF(archive_3[[#This Row],[Fatalities (air)]]&gt;0,"Fatal","Non-fatal")</f>
        <v>Fatal</v>
      </c>
    </row>
    <row r="1380" spans="1:15" x14ac:dyDescent="0.35">
      <c r="A1380">
        <v>1937</v>
      </c>
      <c r="B1380" t="s">
        <v>5542</v>
      </c>
      <c r="C1380" t="s">
        <v>1872</v>
      </c>
      <c r="D1380">
        <v>19</v>
      </c>
      <c r="E1380" t="s">
        <v>5423</v>
      </c>
      <c r="F1380" t="s">
        <v>484</v>
      </c>
      <c r="G1380" t="s">
        <v>6729</v>
      </c>
      <c r="H1380" t="s">
        <v>6730</v>
      </c>
      <c r="I1380" t="s">
        <v>2180</v>
      </c>
      <c r="J1380">
        <v>0</v>
      </c>
      <c r="K1380">
        <v>5</v>
      </c>
      <c r="L1380">
        <v>7</v>
      </c>
      <c r="M1380">
        <v>2</v>
      </c>
      <c r="N1380" s="1">
        <v>13565</v>
      </c>
      <c r="O1380" t="str">
        <f>IF(archive_3[[#This Row],[Fatalities (air)]]&gt;0,"Fatal","Non-fatal")</f>
        <v>Fatal</v>
      </c>
    </row>
    <row r="1381" spans="1:15" x14ac:dyDescent="0.35">
      <c r="A1381">
        <v>1982</v>
      </c>
      <c r="B1381" t="s">
        <v>5542</v>
      </c>
      <c r="C1381" t="s">
        <v>1872</v>
      </c>
      <c r="D1381">
        <v>21</v>
      </c>
      <c r="E1381" t="s">
        <v>2181</v>
      </c>
      <c r="F1381" t="s">
        <v>6731</v>
      </c>
      <c r="G1381" t="s">
        <v>6732</v>
      </c>
      <c r="H1381" t="s">
        <v>2182</v>
      </c>
      <c r="I1381" t="s">
        <v>2183</v>
      </c>
      <c r="J1381">
        <v>0</v>
      </c>
      <c r="K1381">
        <v>1</v>
      </c>
      <c r="L1381">
        <v>12</v>
      </c>
      <c r="M1381">
        <v>2</v>
      </c>
      <c r="N1381" s="1">
        <v>30003</v>
      </c>
      <c r="O1381" t="str">
        <f>IF(archive_3[[#This Row],[Fatalities (air)]]&gt;0,"Fatal","Non-fatal")</f>
        <v>Fatal</v>
      </c>
    </row>
    <row r="1382" spans="1:15" x14ac:dyDescent="0.35">
      <c r="A1382">
        <v>1979</v>
      </c>
      <c r="B1382" t="s">
        <v>5542</v>
      </c>
      <c r="C1382" t="s">
        <v>1872</v>
      </c>
      <c r="D1382">
        <v>12</v>
      </c>
      <c r="E1382" t="s">
        <v>2184</v>
      </c>
      <c r="F1382" t="s">
        <v>238</v>
      </c>
      <c r="G1382" t="s">
        <v>6733</v>
      </c>
      <c r="H1382" t="s">
        <v>6734</v>
      </c>
      <c r="I1382" t="s">
        <v>2185</v>
      </c>
      <c r="J1382">
        <v>0</v>
      </c>
      <c r="K1382">
        <v>59</v>
      </c>
      <c r="L1382">
        <v>59</v>
      </c>
      <c r="M1382">
        <v>2</v>
      </c>
      <c r="N1382" s="1">
        <v>28898</v>
      </c>
      <c r="O1382" t="str">
        <f>IF(archive_3[[#This Row],[Fatalities (air)]]&gt;0,"Fatal","Non-fatal")</f>
        <v>Fatal</v>
      </c>
    </row>
    <row r="1383" spans="1:15" x14ac:dyDescent="0.35">
      <c r="A1383">
        <v>2008</v>
      </c>
      <c r="B1383" t="s">
        <v>5542</v>
      </c>
      <c r="C1383" t="s">
        <v>1872</v>
      </c>
      <c r="D1383">
        <v>26</v>
      </c>
      <c r="E1383" t="s">
        <v>2186</v>
      </c>
      <c r="F1383" t="s">
        <v>9386</v>
      </c>
      <c r="G1383" t="s">
        <v>6735</v>
      </c>
      <c r="H1383" t="s">
        <v>6736</v>
      </c>
      <c r="I1383" t="s">
        <v>2187</v>
      </c>
      <c r="J1383">
        <v>0</v>
      </c>
      <c r="K1383">
        <v>5</v>
      </c>
      <c r="L1383">
        <v>20</v>
      </c>
      <c r="M1383">
        <v>2</v>
      </c>
      <c r="N1383" s="1">
        <v>39504</v>
      </c>
      <c r="O1383" t="str">
        <f>IF(archive_3[[#This Row],[Fatalities (air)]]&gt;0,"Fatal","Non-fatal")</f>
        <v>Fatal</v>
      </c>
    </row>
    <row r="1384" spans="1:15" x14ac:dyDescent="0.35">
      <c r="A1384">
        <v>1970</v>
      </c>
      <c r="B1384" t="s">
        <v>5542</v>
      </c>
      <c r="C1384" t="s">
        <v>1872</v>
      </c>
      <c r="D1384">
        <v>4</v>
      </c>
      <c r="E1384" t="s">
        <v>1166</v>
      </c>
      <c r="F1384" t="s">
        <v>17</v>
      </c>
      <c r="G1384" t="s">
        <v>6737</v>
      </c>
      <c r="H1384" t="s">
        <v>6738</v>
      </c>
      <c r="I1384" t="s">
        <v>1068</v>
      </c>
      <c r="J1384">
        <v>0</v>
      </c>
      <c r="K1384">
        <v>21</v>
      </c>
      <c r="L1384">
        <v>22</v>
      </c>
      <c r="M1384">
        <v>2</v>
      </c>
      <c r="N1384" s="1">
        <v>25603</v>
      </c>
      <c r="O1384" t="str">
        <f>IF(archive_3[[#This Row],[Fatalities (air)]]&gt;0,"Fatal","Non-fatal")</f>
        <v>Fatal</v>
      </c>
    </row>
    <row r="1385" spans="1:15" x14ac:dyDescent="0.35">
      <c r="A1385">
        <v>1994</v>
      </c>
      <c r="B1385" t="s">
        <v>5542</v>
      </c>
      <c r="C1385" t="s">
        <v>1872</v>
      </c>
      <c r="D1385">
        <v>24</v>
      </c>
      <c r="E1385" t="s">
        <v>564</v>
      </c>
      <c r="F1385" t="s">
        <v>17</v>
      </c>
      <c r="G1385" t="s">
        <v>6739</v>
      </c>
      <c r="H1385" t="s">
        <v>2188</v>
      </c>
      <c r="I1385" t="s">
        <v>2189</v>
      </c>
      <c r="J1385">
        <v>0</v>
      </c>
      <c r="K1385">
        <v>13</v>
      </c>
      <c r="L1385">
        <v>13</v>
      </c>
      <c r="M1385">
        <v>2</v>
      </c>
      <c r="N1385" s="1">
        <v>34389</v>
      </c>
      <c r="O1385" t="str">
        <f>IF(archive_3[[#This Row],[Fatalities (air)]]&gt;0,"Fatal","Non-fatal")</f>
        <v>Fatal</v>
      </c>
    </row>
    <row r="1386" spans="1:15" x14ac:dyDescent="0.35">
      <c r="A1386">
        <v>2018</v>
      </c>
      <c r="B1386" t="s">
        <v>5542</v>
      </c>
      <c r="C1386" t="s">
        <v>1872</v>
      </c>
      <c r="D1386">
        <v>11</v>
      </c>
      <c r="E1386" t="s">
        <v>564</v>
      </c>
      <c r="F1386" t="s">
        <v>17</v>
      </c>
      <c r="G1386" t="s">
        <v>6740</v>
      </c>
      <c r="H1386" t="s">
        <v>2190</v>
      </c>
      <c r="I1386" t="s">
        <v>2191</v>
      </c>
      <c r="J1386">
        <v>0</v>
      </c>
      <c r="K1386">
        <v>71</v>
      </c>
      <c r="L1386">
        <v>71</v>
      </c>
      <c r="M1386">
        <v>2</v>
      </c>
      <c r="N1386" s="1">
        <v>43142</v>
      </c>
      <c r="O1386" t="str">
        <f>IF(archive_3[[#This Row],[Fatalities (air)]]&gt;0,"Fatal","Non-fatal")</f>
        <v>Fatal</v>
      </c>
    </row>
    <row r="1387" spans="1:15" x14ac:dyDescent="0.35">
      <c r="A1387">
        <v>2002</v>
      </c>
      <c r="B1387" t="s">
        <v>5542</v>
      </c>
      <c r="C1387" t="s">
        <v>1872</v>
      </c>
      <c r="D1387">
        <v>21</v>
      </c>
      <c r="E1387" t="s">
        <v>564</v>
      </c>
      <c r="F1387" t="s">
        <v>17</v>
      </c>
      <c r="G1387" t="s">
        <v>6741</v>
      </c>
      <c r="H1387" t="s">
        <v>2192</v>
      </c>
      <c r="I1387" t="s">
        <v>2193</v>
      </c>
      <c r="J1387">
        <v>0</v>
      </c>
      <c r="K1387">
        <v>17</v>
      </c>
      <c r="L1387">
        <v>20</v>
      </c>
      <c r="M1387">
        <v>2</v>
      </c>
      <c r="N1387" s="1">
        <v>37308</v>
      </c>
      <c r="O1387" t="str">
        <f>IF(archive_3[[#This Row],[Fatalities (air)]]&gt;0,"Fatal","Non-fatal")</f>
        <v>Fatal</v>
      </c>
    </row>
    <row r="1388" spans="1:15" x14ac:dyDescent="0.35">
      <c r="A1388">
        <v>1966</v>
      </c>
      <c r="B1388" t="s">
        <v>5542</v>
      </c>
      <c r="C1388" t="s">
        <v>1872</v>
      </c>
      <c r="D1388">
        <v>16</v>
      </c>
      <c r="E1388" t="s">
        <v>564</v>
      </c>
      <c r="F1388" t="s">
        <v>56</v>
      </c>
      <c r="G1388" t="s">
        <v>6742</v>
      </c>
      <c r="H1388" t="s">
        <v>2194</v>
      </c>
      <c r="I1388" t="s">
        <v>79</v>
      </c>
      <c r="J1388">
        <v>0</v>
      </c>
      <c r="K1388">
        <v>26</v>
      </c>
      <c r="L1388">
        <v>26</v>
      </c>
      <c r="M1388">
        <v>2</v>
      </c>
      <c r="N1388" s="1">
        <v>24154</v>
      </c>
      <c r="O1388" t="str">
        <f>IF(archive_3[[#This Row],[Fatalities (air)]]&gt;0,"Fatal","Non-fatal")</f>
        <v>Fatal</v>
      </c>
    </row>
    <row r="1389" spans="1:15" x14ac:dyDescent="0.35">
      <c r="A1389">
        <v>1973</v>
      </c>
      <c r="B1389" t="s">
        <v>5542</v>
      </c>
      <c r="C1389" t="s">
        <v>1872</v>
      </c>
      <c r="D1389">
        <v>24</v>
      </c>
      <c r="E1389" t="s">
        <v>564</v>
      </c>
      <c r="F1389" t="s">
        <v>56</v>
      </c>
      <c r="G1389" t="s">
        <v>6045</v>
      </c>
      <c r="H1389" t="s">
        <v>6743</v>
      </c>
      <c r="I1389" t="s">
        <v>79</v>
      </c>
      <c r="J1389">
        <v>0</v>
      </c>
      <c r="K1389">
        <v>79</v>
      </c>
      <c r="L1389">
        <v>79</v>
      </c>
      <c r="M1389">
        <v>2</v>
      </c>
      <c r="N1389" s="1">
        <v>26719</v>
      </c>
      <c r="O1389" t="str">
        <f>IF(archive_3[[#This Row],[Fatalities (air)]]&gt;0,"Fatal","Non-fatal")</f>
        <v>Fatal</v>
      </c>
    </row>
    <row r="1390" spans="1:15" x14ac:dyDescent="0.35">
      <c r="A1390">
        <v>1968</v>
      </c>
      <c r="B1390" t="s">
        <v>5542</v>
      </c>
      <c r="C1390" t="s">
        <v>1872</v>
      </c>
      <c r="D1390">
        <v>29</v>
      </c>
      <c r="E1390" t="s">
        <v>564</v>
      </c>
      <c r="F1390" t="s">
        <v>56</v>
      </c>
      <c r="G1390" t="s">
        <v>6744</v>
      </c>
      <c r="H1390" t="s">
        <v>6745</v>
      </c>
      <c r="I1390" t="s">
        <v>79</v>
      </c>
      <c r="J1390">
        <v>0</v>
      </c>
      <c r="K1390">
        <v>83</v>
      </c>
      <c r="L1390">
        <v>84</v>
      </c>
      <c r="M1390">
        <v>2</v>
      </c>
      <c r="N1390" s="1">
        <v>24897</v>
      </c>
      <c r="O1390" t="str">
        <f>IF(archive_3[[#This Row],[Fatalities (air)]]&gt;0,"Fatal","Non-fatal")</f>
        <v>Fatal</v>
      </c>
    </row>
    <row r="1391" spans="1:15" x14ac:dyDescent="0.35">
      <c r="A1391">
        <v>1977</v>
      </c>
      <c r="B1391" t="s">
        <v>5542</v>
      </c>
      <c r="C1391" t="s">
        <v>1872</v>
      </c>
      <c r="D1391">
        <v>15</v>
      </c>
      <c r="E1391" t="s">
        <v>564</v>
      </c>
      <c r="F1391" t="s">
        <v>56</v>
      </c>
      <c r="G1391" t="s">
        <v>6746</v>
      </c>
      <c r="H1391" t="s">
        <v>2195</v>
      </c>
      <c r="I1391" t="s">
        <v>79</v>
      </c>
      <c r="J1391">
        <v>0</v>
      </c>
      <c r="K1391">
        <v>77</v>
      </c>
      <c r="L1391">
        <v>98</v>
      </c>
      <c r="M1391">
        <v>2</v>
      </c>
      <c r="N1391" s="1">
        <v>28171</v>
      </c>
      <c r="O1391" t="str">
        <f>IF(archive_3[[#This Row],[Fatalities (air)]]&gt;0,"Fatal","Non-fatal")</f>
        <v>Fatal</v>
      </c>
    </row>
    <row r="1392" spans="1:15" x14ac:dyDescent="0.35">
      <c r="A1392">
        <v>1976</v>
      </c>
      <c r="B1392" t="s">
        <v>5542</v>
      </c>
      <c r="C1392" t="s">
        <v>1872</v>
      </c>
      <c r="D1392">
        <v>9</v>
      </c>
      <c r="E1392" t="s">
        <v>564</v>
      </c>
      <c r="F1392" t="s">
        <v>576</v>
      </c>
      <c r="G1392" t="s">
        <v>6747</v>
      </c>
      <c r="H1392" t="s">
        <v>1186</v>
      </c>
      <c r="I1392" t="s">
        <v>79</v>
      </c>
      <c r="J1392">
        <v>0</v>
      </c>
      <c r="K1392">
        <v>24</v>
      </c>
      <c r="L1392">
        <v>124</v>
      </c>
      <c r="M1392">
        <v>2</v>
      </c>
      <c r="N1392" s="1">
        <v>27799</v>
      </c>
      <c r="O1392" t="str">
        <f>IF(archive_3[[#This Row],[Fatalities (air)]]&gt;0,"Fatal","Non-fatal")</f>
        <v>Fatal</v>
      </c>
    </row>
    <row r="1393" spans="1:15" x14ac:dyDescent="0.35">
      <c r="A1393">
        <v>1981</v>
      </c>
      <c r="B1393" t="s">
        <v>5542</v>
      </c>
      <c r="C1393" t="s">
        <v>1872</v>
      </c>
      <c r="D1393">
        <v>7</v>
      </c>
      <c r="E1393" t="s">
        <v>564</v>
      </c>
      <c r="F1393" t="s">
        <v>576</v>
      </c>
      <c r="G1393" t="s">
        <v>6747</v>
      </c>
      <c r="H1393" t="s">
        <v>6743</v>
      </c>
      <c r="I1393" t="s">
        <v>2196</v>
      </c>
      <c r="J1393">
        <v>0</v>
      </c>
      <c r="K1393">
        <v>52</v>
      </c>
      <c r="L1393">
        <v>52</v>
      </c>
      <c r="M1393">
        <v>2</v>
      </c>
      <c r="N1393" s="1">
        <v>29624</v>
      </c>
      <c r="O1393" t="str">
        <f>IF(archive_3[[#This Row],[Fatalities (air)]]&gt;0,"Fatal","Non-fatal")</f>
        <v>Fatal</v>
      </c>
    </row>
    <row r="1394" spans="1:15" x14ac:dyDescent="0.35">
      <c r="A1394">
        <v>1966</v>
      </c>
      <c r="B1394" t="s">
        <v>5542</v>
      </c>
      <c r="C1394" t="s">
        <v>1872</v>
      </c>
      <c r="D1394">
        <v>16</v>
      </c>
      <c r="E1394" t="s">
        <v>564</v>
      </c>
      <c r="F1394" t="s">
        <v>576</v>
      </c>
      <c r="G1394" t="s">
        <v>6748</v>
      </c>
      <c r="H1394" t="s">
        <v>1182</v>
      </c>
      <c r="I1394" t="s">
        <v>79</v>
      </c>
      <c r="J1394">
        <v>0</v>
      </c>
      <c r="K1394">
        <v>21</v>
      </c>
      <c r="L1394">
        <v>66</v>
      </c>
      <c r="M1394">
        <v>2</v>
      </c>
      <c r="N1394" s="1">
        <v>24154</v>
      </c>
      <c r="O1394" t="str">
        <f>IF(archive_3[[#This Row],[Fatalities (air)]]&gt;0,"Fatal","Non-fatal")</f>
        <v>Fatal</v>
      </c>
    </row>
    <row r="1395" spans="1:15" x14ac:dyDescent="0.35">
      <c r="A1395">
        <v>1988</v>
      </c>
      <c r="B1395" t="s">
        <v>5542</v>
      </c>
      <c r="C1395" t="s">
        <v>1872</v>
      </c>
      <c r="D1395">
        <v>27</v>
      </c>
      <c r="E1395" t="s">
        <v>564</v>
      </c>
      <c r="F1395" t="s">
        <v>576</v>
      </c>
      <c r="G1395" t="s">
        <v>5929</v>
      </c>
      <c r="H1395" t="s">
        <v>2197</v>
      </c>
      <c r="I1395" t="s">
        <v>79</v>
      </c>
      <c r="J1395">
        <v>0</v>
      </c>
      <c r="K1395">
        <v>20</v>
      </c>
      <c r="L1395">
        <v>51</v>
      </c>
      <c r="M1395">
        <v>2</v>
      </c>
      <c r="N1395" s="1">
        <v>32200</v>
      </c>
      <c r="O1395" t="str">
        <f>IF(archive_3[[#This Row],[Fatalities (air)]]&gt;0,"Fatal","Non-fatal")</f>
        <v>Fatal</v>
      </c>
    </row>
    <row r="1396" spans="1:15" x14ac:dyDescent="0.35">
      <c r="A1396">
        <v>1938</v>
      </c>
      <c r="B1396" t="s">
        <v>5542</v>
      </c>
      <c r="C1396" t="s">
        <v>1872</v>
      </c>
      <c r="D1396">
        <v>5</v>
      </c>
      <c r="E1396" t="s">
        <v>564</v>
      </c>
      <c r="F1396" t="s">
        <v>9387</v>
      </c>
      <c r="G1396" t="s">
        <v>6749</v>
      </c>
      <c r="H1396" t="s">
        <v>2198</v>
      </c>
      <c r="I1396" t="s">
        <v>2199</v>
      </c>
      <c r="J1396">
        <v>0</v>
      </c>
      <c r="K1396">
        <v>13</v>
      </c>
      <c r="L1396">
        <v>19</v>
      </c>
      <c r="M1396">
        <v>2</v>
      </c>
      <c r="N1396" s="1">
        <v>13916</v>
      </c>
      <c r="O1396" t="str">
        <f>IF(archive_3[[#This Row],[Fatalities (air)]]&gt;0,"Fatal","Non-fatal")</f>
        <v>Fatal</v>
      </c>
    </row>
    <row r="1397" spans="1:15" x14ac:dyDescent="0.35">
      <c r="A1397">
        <v>2001</v>
      </c>
      <c r="B1397" t="s">
        <v>5542</v>
      </c>
      <c r="C1397" t="s">
        <v>1872</v>
      </c>
      <c r="D1397">
        <v>27</v>
      </c>
      <c r="E1397" t="s">
        <v>590</v>
      </c>
      <c r="F1397" t="s">
        <v>943</v>
      </c>
      <c r="G1397" t="s">
        <v>2200</v>
      </c>
      <c r="H1397" t="s">
        <v>6750</v>
      </c>
      <c r="I1397" t="s">
        <v>2201</v>
      </c>
      <c r="J1397">
        <v>0</v>
      </c>
      <c r="K1397">
        <v>2</v>
      </c>
      <c r="L1397">
        <v>2</v>
      </c>
      <c r="M1397">
        <v>2</v>
      </c>
      <c r="N1397" s="1">
        <v>36949</v>
      </c>
      <c r="O1397" t="str">
        <f>IF(archive_3[[#This Row],[Fatalities (air)]]&gt;0,"Fatal","Non-fatal")</f>
        <v>Fatal</v>
      </c>
    </row>
    <row r="1398" spans="1:15" x14ac:dyDescent="0.35">
      <c r="A1398">
        <v>1992</v>
      </c>
      <c r="B1398" t="s">
        <v>5542</v>
      </c>
      <c r="C1398" t="s">
        <v>1872</v>
      </c>
      <c r="D1398">
        <v>9</v>
      </c>
      <c r="E1398" t="s">
        <v>593</v>
      </c>
      <c r="F1398" t="s">
        <v>95</v>
      </c>
      <c r="G1398" t="s">
        <v>6751</v>
      </c>
      <c r="H1398" t="s">
        <v>6752</v>
      </c>
      <c r="I1398" t="s">
        <v>2202</v>
      </c>
      <c r="J1398">
        <v>0</v>
      </c>
      <c r="K1398">
        <v>30</v>
      </c>
      <c r="L1398">
        <v>56</v>
      </c>
      <c r="M1398">
        <v>2</v>
      </c>
      <c r="N1398" s="1">
        <v>33643</v>
      </c>
      <c r="O1398" t="str">
        <f>IF(archive_3[[#This Row],[Fatalities (air)]]&gt;0,"Fatal","Non-fatal")</f>
        <v>Fatal</v>
      </c>
    </row>
    <row r="1399" spans="1:15" x14ac:dyDescent="0.35">
      <c r="A1399">
        <v>1997</v>
      </c>
      <c r="B1399" t="s">
        <v>5542</v>
      </c>
      <c r="C1399" t="s">
        <v>1872</v>
      </c>
      <c r="D1399">
        <v>1</v>
      </c>
      <c r="E1399" t="s">
        <v>593</v>
      </c>
      <c r="F1399" t="s">
        <v>63</v>
      </c>
      <c r="G1399" t="s">
        <v>5660</v>
      </c>
      <c r="H1399" t="s">
        <v>2203</v>
      </c>
      <c r="I1399" t="s">
        <v>2204</v>
      </c>
      <c r="J1399">
        <v>0</v>
      </c>
      <c r="K1399">
        <v>25</v>
      </c>
      <c r="L1399">
        <v>52</v>
      </c>
      <c r="M1399">
        <v>2</v>
      </c>
      <c r="N1399" s="1">
        <v>35462</v>
      </c>
      <c r="O1399" t="str">
        <f>IF(archive_3[[#This Row],[Fatalities (air)]]&gt;0,"Fatal","Non-fatal")</f>
        <v>Fatal</v>
      </c>
    </row>
    <row r="1400" spans="1:15" x14ac:dyDescent="0.35">
      <c r="A1400">
        <v>1977</v>
      </c>
      <c r="B1400" t="s">
        <v>5542</v>
      </c>
      <c r="C1400" t="s">
        <v>1872</v>
      </c>
      <c r="D1400">
        <v>11</v>
      </c>
      <c r="E1400" t="s">
        <v>1792</v>
      </c>
      <c r="F1400" t="s">
        <v>2205</v>
      </c>
      <c r="G1400" t="s">
        <v>6753</v>
      </c>
      <c r="H1400" t="s">
        <v>1793</v>
      </c>
      <c r="I1400" t="s">
        <v>1794</v>
      </c>
      <c r="J1400">
        <v>0</v>
      </c>
      <c r="K1400">
        <v>4</v>
      </c>
      <c r="L1400">
        <v>5</v>
      </c>
      <c r="M1400">
        <v>2</v>
      </c>
      <c r="N1400" s="1">
        <v>28167</v>
      </c>
      <c r="O1400" t="str">
        <f>IF(archive_3[[#This Row],[Fatalities (air)]]&gt;0,"Fatal","Non-fatal")</f>
        <v>Fatal</v>
      </c>
    </row>
    <row r="1401" spans="1:15" x14ac:dyDescent="0.35">
      <c r="A1401">
        <v>2016</v>
      </c>
      <c r="B1401" t="s">
        <v>5542</v>
      </c>
      <c r="C1401" t="s">
        <v>1872</v>
      </c>
      <c r="D1401">
        <v>2</v>
      </c>
      <c r="E1401" t="s">
        <v>597</v>
      </c>
      <c r="F1401" t="s">
        <v>28</v>
      </c>
      <c r="G1401" t="s">
        <v>6754</v>
      </c>
      <c r="H1401" t="s">
        <v>1204</v>
      </c>
      <c r="I1401" t="s">
        <v>2206</v>
      </c>
      <c r="J1401">
        <v>0</v>
      </c>
      <c r="K1401">
        <v>1</v>
      </c>
      <c r="L1401">
        <v>72</v>
      </c>
      <c r="M1401">
        <v>2</v>
      </c>
      <c r="N1401" s="1">
        <v>42402</v>
      </c>
      <c r="O1401" t="str">
        <f>IF(archive_3[[#This Row],[Fatalities (air)]]&gt;0,"Fatal","Non-fatal")</f>
        <v>Fatal</v>
      </c>
    </row>
    <row r="1402" spans="1:15" x14ac:dyDescent="0.35">
      <c r="A1402">
        <v>1998</v>
      </c>
      <c r="B1402" t="s">
        <v>5542</v>
      </c>
      <c r="C1402" t="s">
        <v>1872</v>
      </c>
      <c r="D1402">
        <v>5</v>
      </c>
      <c r="E1402" t="s">
        <v>601</v>
      </c>
      <c r="F1402" t="s">
        <v>5815</v>
      </c>
      <c r="G1402" t="s">
        <v>6755</v>
      </c>
      <c r="H1402" t="s">
        <v>6756</v>
      </c>
      <c r="I1402" t="s">
        <v>2207</v>
      </c>
      <c r="J1402">
        <v>0</v>
      </c>
      <c r="K1402">
        <v>5</v>
      </c>
      <c r="L1402">
        <v>5</v>
      </c>
      <c r="M1402">
        <v>2</v>
      </c>
      <c r="N1402" s="1">
        <v>35831</v>
      </c>
      <c r="O1402" t="str">
        <f>IF(archive_3[[#This Row],[Fatalities (air)]]&gt;0,"Fatal","Non-fatal")</f>
        <v>Fatal</v>
      </c>
    </row>
    <row r="1403" spans="1:15" x14ac:dyDescent="0.35">
      <c r="A1403">
        <v>1947</v>
      </c>
      <c r="B1403" t="s">
        <v>5542</v>
      </c>
      <c r="C1403" t="s">
        <v>1872</v>
      </c>
      <c r="D1403">
        <v>6</v>
      </c>
      <c r="E1403" t="s">
        <v>601</v>
      </c>
      <c r="F1403" t="s">
        <v>13</v>
      </c>
      <c r="G1403" t="s">
        <v>1549</v>
      </c>
      <c r="H1403" t="s">
        <v>2208</v>
      </c>
      <c r="I1403" t="s">
        <v>2209</v>
      </c>
      <c r="J1403">
        <v>0</v>
      </c>
      <c r="K1403">
        <v>11</v>
      </c>
      <c r="L1403">
        <v>11</v>
      </c>
      <c r="M1403">
        <v>2</v>
      </c>
      <c r="N1403" s="1">
        <v>17204</v>
      </c>
      <c r="O1403" t="str">
        <f>IF(archive_3[[#This Row],[Fatalities (air)]]&gt;0,"Fatal","Non-fatal")</f>
        <v>Fatal</v>
      </c>
    </row>
    <row r="1404" spans="1:15" x14ac:dyDescent="0.35">
      <c r="A1404">
        <v>1998</v>
      </c>
      <c r="B1404" t="s">
        <v>5542</v>
      </c>
      <c r="C1404" t="s">
        <v>1872</v>
      </c>
      <c r="D1404">
        <v>12</v>
      </c>
      <c r="E1404" t="s">
        <v>613</v>
      </c>
      <c r="F1404" t="s">
        <v>17</v>
      </c>
      <c r="G1404" t="s">
        <v>9231</v>
      </c>
      <c r="H1404" t="s">
        <v>6757</v>
      </c>
      <c r="I1404" t="s">
        <v>615</v>
      </c>
      <c r="J1404">
        <v>0</v>
      </c>
      <c r="K1404">
        <v>27</v>
      </c>
      <c r="L1404">
        <v>57</v>
      </c>
      <c r="M1404">
        <v>2</v>
      </c>
      <c r="N1404" s="1">
        <v>35838</v>
      </c>
      <c r="O1404" t="str">
        <f>IF(archive_3[[#This Row],[Fatalities (air)]]&gt;0,"Fatal","Non-fatal")</f>
        <v>Fatal</v>
      </c>
    </row>
    <row r="1405" spans="1:15" x14ac:dyDescent="0.35">
      <c r="A1405">
        <v>2005</v>
      </c>
      <c r="B1405" t="s">
        <v>5542</v>
      </c>
      <c r="C1405" t="s">
        <v>1872</v>
      </c>
      <c r="D1405">
        <v>3</v>
      </c>
      <c r="E1405" t="s">
        <v>613</v>
      </c>
      <c r="F1405" t="s">
        <v>56</v>
      </c>
      <c r="G1405" t="s">
        <v>6758</v>
      </c>
      <c r="H1405" t="s">
        <v>3493</v>
      </c>
      <c r="I1405" t="s">
        <v>2210</v>
      </c>
      <c r="J1405">
        <v>0</v>
      </c>
      <c r="K1405">
        <v>7</v>
      </c>
      <c r="L1405">
        <v>7</v>
      </c>
      <c r="M1405">
        <v>2</v>
      </c>
      <c r="N1405" s="1">
        <v>38386</v>
      </c>
      <c r="O1405" t="str">
        <f>IF(archive_3[[#This Row],[Fatalities (air)]]&gt;0,"Fatal","Non-fatal")</f>
        <v>Fatal</v>
      </c>
    </row>
    <row r="1406" spans="1:15" x14ac:dyDescent="0.35">
      <c r="A1406">
        <v>1996</v>
      </c>
      <c r="B1406" t="s">
        <v>5542</v>
      </c>
      <c r="C1406" t="s">
        <v>1872</v>
      </c>
      <c r="D1406">
        <v>26</v>
      </c>
      <c r="E1406" t="s">
        <v>613</v>
      </c>
      <c r="F1406" t="s">
        <v>144</v>
      </c>
      <c r="G1406" t="s">
        <v>1887</v>
      </c>
      <c r="H1406" t="s">
        <v>6759</v>
      </c>
      <c r="I1406" t="s">
        <v>2211</v>
      </c>
      <c r="J1406">
        <v>0</v>
      </c>
      <c r="K1406">
        <v>91</v>
      </c>
      <c r="L1406">
        <v>91</v>
      </c>
      <c r="M1406">
        <v>2</v>
      </c>
      <c r="N1406" s="1">
        <v>35121</v>
      </c>
      <c r="O1406" t="str">
        <f>IF(archive_3[[#This Row],[Fatalities (air)]]&gt;0,"Fatal","Non-fatal")</f>
        <v>Fatal</v>
      </c>
    </row>
    <row r="1407" spans="1:15" x14ac:dyDescent="0.35">
      <c r="A1407">
        <v>2001</v>
      </c>
      <c r="B1407" t="s">
        <v>5542</v>
      </c>
      <c r="C1407" t="s">
        <v>1872</v>
      </c>
      <c r="D1407">
        <v>10</v>
      </c>
      <c r="E1407" t="s">
        <v>5421</v>
      </c>
      <c r="F1407" t="s">
        <v>6376</v>
      </c>
      <c r="G1407" t="s">
        <v>6760</v>
      </c>
      <c r="H1407" t="s">
        <v>2212</v>
      </c>
      <c r="I1407" t="s">
        <v>2213</v>
      </c>
      <c r="J1407">
        <v>0</v>
      </c>
      <c r="K1407">
        <v>10</v>
      </c>
      <c r="L1407">
        <v>10</v>
      </c>
      <c r="M1407">
        <v>2</v>
      </c>
      <c r="N1407" s="1">
        <v>36932</v>
      </c>
      <c r="O1407" t="str">
        <f>IF(archive_3[[#This Row],[Fatalities (air)]]&gt;0,"Fatal","Non-fatal")</f>
        <v>Fatal</v>
      </c>
    </row>
    <row r="1408" spans="1:15" x14ac:dyDescent="0.35">
      <c r="A1408">
        <v>1959</v>
      </c>
      <c r="B1408" t="s">
        <v>5542</v>
      </c>
      <c r="C1408" t="s">
        <v>1872</v>
      </c>
      <c r="D1408">
        <v>17</v>
      </c>
      <c r="E1408" t="s">
        <v>1800</v>
      </c>
      <c r="F1408" t="s">
        <v>238</v>
      </c>
      <c r="G1408" t="s">
        <v>6761</v>
      </c>
      <c r="H1408" t="s">
        <v>2214</v>
      </c>
      <c r="I1408" t="s">
        <v>2215</v>
      </c>
      <c r="J1408">
        <v>0</v>
      </c>
      <c r="K1408">
        <v>14</v>
      </c>
      <c r="L1408">
        <v>24</v>
      </c>
      <c r="M1408">
        <v>2</v>
      </c>
      <c r="N1408" s="1">
        <v>21598</v>
      </c>
      <c r="O1408" t="str">
        <f>IF(archive_3[[#This Row],[Fatalities (air)]]&gt;0,"Fatal","Non-fatal")</f>
        <v>Fatal</v>
      </c>
    </row>
    <row r="1409" spans="1:15" x14ac:dyDescent="0.35">
      <c r="A1409">
        <v>1970</v>
      </c>
      <c r="B1409" t="s">
        <v>5542</v>
      </c>
      <c r="C1409" t="s">
        <v>1872</v>
      </c>
      <c r="D1409">
        <v>21</v>
      </c>
      <c r="E1409" t="s">
        <v>620</v>
      </c>
      <c r="F1409" t="s">
        <v>95</v>
      </c>
      <c r="G1409" t="s">
        <v>6762</v>
      </c>
      <c r="H1409" t="s">
        <v>1806</v>
      </c>
      <c r="I1409" t="s">
        <v>623</v>
      </c>
      <c r="J1409">
        <v>0</v>
      </c>
      <c r="K1409">
        <v>47</v>
      </c>
      <c r="L1409">
        <v>47</v>
      </c>
      <c r="M1409">
        <v>2</v>
      </c>
      <c r="N1409" s="1">
        <v>25620</v>
      </c>
      <c r="O1409" t="str">
        <f>IF(archive_3[[#This Row],[Fatalities (air)]]&gt;0,"Fatal","Non-fatal")</f>
        <v>Fatal</v>
      </c>
    </row>
    <row r="1410" spans="1:15" x14ac:dyDescent="0.35">
      <c r="A1410">
        <v>1967</v>
      </c>
      <c r="B1410" t="s">
        <v>5542</v>
      </c>
      <c r="C1410" t="s">
        <v>1872</v>
      </c>
      <c r="D1410">
        <v>6</v>
      </c>
      <c r="E1410" t="s">
        <v>625</v>
      </c>
      <c r="F1410" t="s">
        <v>13</v>
      </c>
      <c r="G1410" t="s">
        <v>6462</v>
      </c>
      <c r="H1410" t="s">
        <v>2216</v>
      </c>
      <c r="I1410" t="s">
        <v>2217</v>
      </c>
      <c r="J1410">
        <v>0</v>
      </c>
      <c r="K1410">
        <v>1</v>
      </c>
      <c r="L1410">
        <v>19</v>
      </c>
      <c r="M1410">
        <v>2</v>
      </c>
      <c r="N1410" s="1">
        <v>24509</v>
      </c>
      <c r="O1410" t="str">
        <f>IF(archive_3[[#This Row],[Fatalities (air)]]&gt;0,"Fatal","Non-fatal")</f>
        <v>Fatal</v>
      </c>
    </row>
    <row r="1411" spans="1:15" x14ac:dyDescent="0.35">
      <c r="A1411">
        <v>1956</v>
      </c>
      <c r="B1411" t="s">
        <v>5542</v>
      </c>
      <c r="C1411" t="s">
        <v>1872</v>
      </c>
      <c r="D1411">
        <v>24</v>
      </c>
      <c r="E1411" t="s">
        <v>625</v>
      </c>
      <c r="F1411" t="s">
        <v>13</v>
      </c>
      <c r="G1411" t="s">
        <v>6462</v>
      </c>
      <c r="H1411" t="s">
        <v>2216</v>
      </c>
      <c r="I1411" t="s">
        <v>1810</v>
      </c>
      <c r="J1411">
        <v>0</v>
      </c>
      <c r="K1411">
        <v>19</v>
      </c>
      <c r="L1411">
        <v>19</v>
      </c>
      <c r="M1411">
        <v>2</v>
      </c>
      <c r="N1411" s="1">
        <v>20509</v>
      </c>
      <c r="O1411" t="str">
        <f>IF(archive_3[[#This Row],[Fatalities (air)]]&gt;0,"Fatal","Non-fatal")</f>
        <v>Fatal</v>
      </c>
    </row>
    <row r="1412" spans="1:15" x14ac:dyDescent="0.35">
      <c r="A1412">
        <v>1998</v>
      </c>
      <c r="B1412" t="s">
        <v>5542</v>
      </c>
      <c r="C1412" t="s">
        <v>1872</v>
      </c>
      <c r="D1412">
        <v>16</v>
      </c>
      <c r="E1412" t="s">
        <v>628</v>
      </c>
      <c r="F1412" t="s">
        <v>28</v>
      </c>
      <c r="G1412" t="s">
        <v>6763</v>
      </c>
      <c r="H1412" t="s">
        <v>1237</v>
      </c>
      <c r="I1412" t="s">
        <v>839</v>
      </c>
      <c r="J1412">
        <v>7</v>
      </c>
      <c r="K1412">
        <v>196</v>
      </c>
      <c r="L1412">
        <v>196</v>
      </c>
      <c r="M1412">
        <v>2</v>
      </c>
      <c r="N1412" s="1">
        <v>35842</v>
      </c>
      <c r="O1412" t="str">
        <f>IF(archive_3[[#This Row],[Fatalities (air)]]&gt;0,"Fatal","Non-fatal")</f>
        <v>Fatal</v>
      </c>
    </row>
    <row r="1413" spans="1:15" x14ac:dyDescent="0.35">
      <c r="A1413">
        <v>2015</v>
      </c>
      <c r="B1413" t="s">
        <v>5542</v>
      </c>
      <c r="C1413" t="s">
        <v>1872</v>
      </c>
      <c r="D1413">
        <v>4</v>
      </c>
      <c r="E1413" t="s">
        <v>628</v>
      </c>
      <c r="F1413" t="s">
        <v>5667</v>
      </c>
      <c r="G1413" t="s">
        <v>6764</v>
      </c>
      <c r="H1413" t="s">
        <v>1237</v>
      </c>
      <c r="I1413" t="s">
        <v>2218</v>
      </c>
      <c r="J1413">
        <v>0</v>
      </c>
      <c r="K1413">
        <v>43</v>
      </c>
      <c r="L1413">
        <v>58</v>
      </c>
      <c r="M1413">
        <v>2</v>
      </c>
      <c r="N1413" s="1">
        <v>42039</v>
      </c>
      <c r="O1413" t="str">
        <f>IF(archive_3[[#This Row],[Fatalities (air)]]&gt;0,"Fatal","Non-fatal")</f>
        <v>Fatal</v>
      </c>
    </row>
    <row r="1414" spans="1:15" x14ac:dyDescent="0.35">
      <c r="A1414">
        <v>1968</v>
      </c>
      <c r="B1414" t="s">
        <v>5542</v>
      </c>
      <c r="C1414" t="s">
        <v>1872</v>
      </c>
      <c r="D1414">
        <v>16</v>
      </c>
      <c r="E1414" t="s">
        <v>628</v>
      </c>
      <c r="F1414" t="s">
        <v>21</v>
      </c>
      <c r="G1414" t="s">
        <v>35</v>
      </c>
      <c r="H1414" t="s">
        <v>2219</v>
      </c>
      <c r="I1414" t="s">
        <v>1427</v>
      </c>
      <c r="J1414">
        <v>2</v>
      </c>
      <c r="K1414">
        <v>21</v>
      </c>
      <c r="L1414">
        <v>63</v>
      </c>
      <c r="M1414">
        <v>2</v>
      </c>
      <c r="N1414" s="1">
        <v>24884</v>
      </c>
      <c r="O1414" t="str">
        <f>IF(archive_3[[#This Row],[Fatalities (air)]]&gt;0,"Fatal","Non-fatal")</f>
        <v>Fatal</v>
      </c>
    </row>
    <row r="1415" spans="1:15" x14ac:dyDescent="0.35">
      <c r="A1415">
        <v>1986</v>
      </c>
      <c r="B1415" t="s">
        <v>5542</v>
      </c>
      <c r="C1415" t="s">
        <v>1872</v>
      </c>
      <c r="D1415">
        <v>16</v>
      </c>
      <c r="E1415" t="s">
        <v>628</v>
      </c>
      <c r="F1415" t="s">
        <v>21</v>
      </c>
      <c r="G1415" t="s">
        <v>216</v>
      </c>
      <c r="H1415" t="s">
        <v>6765</v>
      </c>
      <c r="I1415" t="s">
        <v>839</v>
      </c>
      <c r="J1415">
        <v>0</v>
      </c>
      <c r="K1415">
        <v>13</v>
      </c>
      <c r="L1415">
        <v>13</v>
      </c>
      <c r="M1415">
        <v>2</v>
      </c>
      <c r="N1415" s="1">
        <v>31459</v>
      </c>
      <c r="O1415" t="str">
        <f>IF(archive_3[[#This Row],[Fatalities (air)]]&gt;0,"Fatal","Non-fatal")</f>
        <v>Fatal</v>
      </c>
    </row>
    <row r="1416" spans="1:15" x14ac:dyDescent="0.35">
      <c r="A1416">
        <v>1993</v>
      </c>
      <c r="B1416" t="s">
        <v>5542</v>
      </c>
      <c r="C1416" t="s">
        <v>1872</v>
      </c>
      <c r="D1416">
        <v>28</v>
      </c>
      <c r="E1416" t="s">
        <v>628</v>
      </c>
      <c r="F1416" t="s">
        <v>277</v>
      </c>
      <c r="G1416" t="s">
        <v>2220</v>
      </c>
      <c r="H1416" t="s">
        <v>2695</v>
      </c>
      <c r="I1416" t="s">
        <v>631</v>
      </c>
      <c r="J1416">
        <v>0</v>
      </c>
      <c r="K1416">
        <v>6</v>
      </c>
      <c r="L1416">
        <v>6</v>
      </c>
      <c r="M1416">
        <v>2</v>
      </c>
      <c r="N1416" s="1">
        <v>34028</v>
      </c>
      <c r="O1416" t="str">
        <f>IF(archive_3[[#This Row],[Fatalities (air)]]&gt;0,"Fatal","Non-fatal")</f>
        <v>Fatal</v>
      </c>
    </row>
    <row r="1417" spans="1:15" x14ac:dyDescent="0.35">
      <c r="A1417">
        <v>1969</v>
      </c>
      <c r="B1417" t="s">
        <v>5542</v>
      </c>
      <c r="C1417" t="s">
        <v>1872</v>
      </c>
      <c r="D1417">
        <v>24</v>
      </c>
      <c r="E1417" t="s">
        <v>628</v>
      </c>
      <c r="F1417" t="s">
        <v>626</v>
      </c>
      <c r="G1417" t="s">
        <v>2221</v>
      </c>
      <c r="H1417" t="s">
        <v>2222</v>
      </c>
      <c r="I1417" t="s">
        <v>1734</v>
      </c>
      <c r="J1417">
        <v>0</v>
      </c>
      <c r="K1417">
        <v>36</v>
      </c>
      <c r="L1417">
        <v>36</v>
      </c>
      <c r="M1417">
        <v>2</v>
      </c>
      <c r="N1417" s="1">
        <v>25258</v>
      </c>
      <c r="O1417" t="str">
        <f>IF(archive_3[[#This Row],[Fatalities (air)]]&gt;0,"Fatal","Non-fatal")</f>
        <v>Fatal</v>
      </c>
    </row>
    <row r="1418" spans="1:15" x14ac:dyDescent="0.35">
      <c r="A1418">
        <v>1944</v>
      </c>
      <c r="B1418" t="s">
        <v>5542</v>
      </c>
      <c r="C1418" t="s">
        <v>1872</v>
      </c>
      <c r="D1418">
        <v>10</v>
      </c>
      <c r="E1418" t="s">
        <v>633</v>
      </c>
      <c r="F1418" t="s">
        <v>13</v>
      </c>
      <c r="G1418" t="s">
        <v>6766</v>
      </c>
      <c r="H1418" t="s">
        <v>2223</v>
      </c>
      <c r="I1418" t="s">
        <v>856</v>
      </c>
      <c r="J1418">
        <v>0</v>
      </c>
      <c r="K1418">
        <v>24</v>
      </c>
      <c r="L1418">
        <v>24</v>
      </c>
      <c r="M1418">
        <v>2</v>
      </c>
      <c r="N1418" s="1">
        <v>16112</v>
      </c>
      <c r="O1418" t="str">
        <f>IF(archive_3[[#This Row],[Fatalities (air)]]&gt;0,"Fatal","Non-fatal")</f>
        <v>Fatal</v>
      </c>
    </row>
    <row r="1419" spans="1:15" x14ac:dyDescent="0.35">
      <c r="A1419">
        <v>2006</v>
      </c>
      <c r="B1419" t="s">
        <v>5542</v>
      </c>
      <c r="C1419" t="s">
        <v>1872</v>
      </c>
      <c r="D1419">
        <v>8</v>
      </c>
      <c r="E1419" t="s">
        <v>633</v>
      </c>
      <c r="F1419" t="s">
        <v>9357</v>
      </c>
      <c r="G1419" t="s">
        <v>6767</v>
      </c>
      <c r="H1419" t="s">
        <v>6768</v>
      </c>
      <c r="I1419" t="s">
        <v>2224</v>
      </c>
      <c r="J1419">
        <v>0</v>
      </c>
      <c r="K1419">
        <v>1</v>
      </c>
      <c r="L1419">
        <v>1</v>
      </c>
      <c r="M1419">
        <v>2</v>
      </c>
      <c r="N1419" s="1">
        <v>38756</v>
      </c>
      <c r="O1419" t="str">
        <f>IF(archive_3[[#This Row],[Fatalities (air)]]&gt;0,"Fatal","Non-fatal")</f>
        <v>Fatal</v>
      </c>
    </row>
    <row r="1420" spans="1:15" x14ac:dyDescent="0.35">
      <c r="A1420">
        <v>2019</v>
      </c>
      <c r="B1420" t="s">
        <v>5542</v>
      </c>
      <c r="C1420" t="s">
        <v>1872</v>
      </c>
      <c r="D1420">
        <v>23</v>
      </c>
      <c r="E1420" t="s">
        <v>635</v>
      </c>
      <c r="F1420" t="s">
        <v>21</v>
      </c>
      <c r="G1420" t="s">
        <v>6769</v>
      </c>
      <c r="H1420" t="s">
        <v>2225</v>
      </c>
      <c r="I1420" t="s">
        <v>2226</v>
      </c>
      <c r="J1420">
        <v>0</v>
      </c>
      <c r="K1420">
        <v>3</v>
      </c>
      <c r="L1420">
        <v>3</v>
      </c>
      <c r="M1420">
        <v>2</v>
      </c>
      <c r="N1420" s="1">
        <v>43519</v>
      </c>
      <c r="O1420" t="str">
        <f>IF(archive_3[[#This Row],[Fatalities (air)]]&gt;0,"Fatal","Non-fatal")</f>
        <v>Fatal</v>
      </c>
    </row>
    <row r="1421" spans="1:15" x14ac:dyDescent="0.35">
      <c r="A1421">
        <v>1975</v>
      </c>
      <c r="B1421" t="s">
        <v>5542</v>
      </c>
      <c r="C1421" t="s">
        <v>1872</v>
      </c>
      <c r="D1421">
        <v>1</v>
      </c>
      <c r="E1421" t="s">
        <v>635</v>
      </c>
      <c r="F1421" t="s">
        <v>13</v>
      </c>
      <c r="G1421" t="s">
        <v>6770</v>
      </c>
      <c r="H1421" t="s">
        <v>2225</v>
      </c>
      <c r="I1421" t="s">
        <v>2227</v>
      </c>
      <c r="J1421">
        <v>0</v>
      </c>
      <c r="K1421">
        <v>5</v>
      </c>
      <c r="L1421">
        <v>16</v>
      </c>
      <c r="M1421">
        <v>2</v>
      </c>
      <c r="N1421" s="1">
        <v>27426</v>
      </c>
      <c r="O1421" t="str">
        <f>IF(archive_3[[#This Row],[Fatalities (air)]]&gt;0,"Fatal","Non-fatal")</f>
        <v>Fatal</v>
      </c>
    </row>
    <row r="1422" spans="1:15" x14ac:dyDescent="0.35">
      <c r="A1422">
        <v>1959</v>
      </c>
      <c r="B1422" t="s">
        <v>5542</v>
      </c>
      <c r="C1422" t="s">
        <v>1872</v>
      </c>
      <c r="D1422">
        <v>1</v>
      </c>
      <c r="E1422" t="s">
        <v>635</v>
      </c>
      <c r="F1422" t="s">
        <v>13</v>
      </c>
      <c r="G1422" t="s">
        <v>6771</v>
      </c>
      <c r="H1422" t="s">
        <v>2228</v>
      </c>
      <c r="I1422" t="s">
        <v>2229</v>
      </c>
      <c r="J1422">
        <v>0</v>
      </c>
      <c r="K1422">
        <v>3</v>
      </c>
      <c r="L1422">
        <v>28</v>
      </c>
      <c r="M1422">
        <v>2</v>
      </c>
      <c r="N1422" s="1">
        <v>21582</v>
      </c>
      <c r="O1422" t="str">
        <f>IF(archive_3[[#This Row],[Fatalities (air)]]&gt;0,"Fatal","Non-fatal")</f>
        <v>Fatal</v>
      </c>
    </row>
    <row r="1423" spans="1:15" x14ac:dyDescent="0.35">
      <c r="A1423">
        <v>1998</v>
      </c>
      <c r="B1423" t="s">
        <v>5542</v>
      </c>
      <c r="C1423" t="s">
        <v>1872</v>
      </c>
      <c r="D1423">
        <v>3</v>
      </c>
      <c r="E1423" t="s">
        <v>2230</v>
      </c>
      <c r="F1423" t="s">
        <v>2231</v>
      </c>
      <c r="G1423" t="s">
        <v>6772</v>
      </c>
      <c r="H1423" t="s">
        <v>6773</v>
      </c>
      <c r="I1423" t="s">
        <v>2232</v>
      </c>
      <c r="J1423">
        <v>20</v>
      </c>
      <c r="K1423">
        <v>0</v>
      </c>
      <c r="L1423">
        <v>2</v>
      </c>
      <c r="M1423">
        <v>2</v>
      </c>
      <c r="N1423" s="1">
        <v>35829</v>
      </c>
      <c r="O1423" t="str">
        <f>IF(archive_3[[#This Row],[Fatalities (air)]]&gt;0,"Fatal","Non-fatal")</f>
        <v>Non-fatal</v>
      </c>
    </row>
    <row r="1424" spans="1:15" x14ac:dyDescent="0.35">
      <c r="A1424">
        <v>2014</v>
      </c>
      <c r="B1424" t="s">
        <v>5542</v>
      </c>
      <c r="C1424" t="s">
        <v>1872</v>
      </c>
      <c r="D1424">
        <v>21</v>
      </c>
      <c r="E1424" t="s">
        <v>2233</v>
      </c>
      <c r="F1424" t="s">
        <v>17</v>
      </c>
      <c r="G1424" t="s">
        <v>6774</v>
      </c>
      <c r="H1424" t="s">
        <v>2234</v>
      </c>
      <c r="I1424" t="s">
        <v>2235</v>
      </c>
      <c r="J1424">
        <v>0</v>
      </c>
      <c r="K1424">
        <v>11</v>
      </c>
      <c r="L1424">
        <v>11</v>
      </c>
      <c r="M1424">
        <v>2</v>
      </c>
      <c r="N1424" s="1">
        <v>41691</v>
      </c>
      <c r="O1424" t="str">
        <f>IF(archive_3[[#This Row],[Fatalities (air)]]&gt;0,"Fatal","Non-fatal")</f>
        <v>Fatal</v>
      </c>
    </row>
    <row r="1425" spans="1:15" x14ac:dyDescent="0.35">
      <c r="A1425">
        <v>2020</v>
      </c>
      <c r="B1425" t="s">
        <v>5542</v>
      </c>
      <c r="C1425" t="s">
        <v>1872</v>
      </c>
      <c r="D1425">
        <v>5</v>
      </c>
      <c r="E1425" t="s">
        <v>647</v>
      </c>
      <c r="F1425" t="s">
        <v>21</v>
      </c>
      <c r="G1425" t="s">
        <v>6775</v>
      </c>
      <c r="H1425" t="s">
        <v>2236</v>
      </c>
      <c r="I1425" t="s">
        <v>2237</v>
      </c>
      <c r="J1425">
        <v>0</v>
      </c>
      <c r="K1425">
        <v>3</v>
      </c>
      <c r="L1425">
        <v>177</v>
      </c>
      <c r="M1425">
        <v>2</v>
      </c>
      <c r="N1425" s="1">
        <v>43866</v>
      </c>
      <c r="O1425" t="str">
        <f>IF(archive_3[[#This Row],[Fatalities (air)]]&gt;0,"Fatal","Non-fatal")</f>
        <v>Fatal</v>
      </c>
    </row>
    <row r="1426" spans="1:15" x14ac:dyDescent="0.35">
      <c r="A1426">
        <v>1964</v>
      </c>
      <c r="B1426" t="s">
        <v>5542</v>
      </c>
      <c r="C1426" t="s">
        <v>1872</v>
      </c>
      <c r="D1426">
        <v>3</v>
      </c>
      <c r="E1426" t="s">
        <v>647</v>
      </c>
      <c r="F1426" t="s">
        <v>13</v>
      </c>
      <c r="G1426" t="s">
        <v>6776</v>
      </c>
      <c r="H1426" t="s">
        <v>1831</v>
      </c>
      <c r="I1426" t="s">
        <v>650</v>
      </c>
      <c r="J1426">
        <v>0</v>
      </c>
      <c r="K1426">
        <v>3</v>
      </c>
      <c r="L1426">
        <v>3</v>
      </c>
      <c r="M1426">
        <v>2</v>
      </c>
      <c r="N1426" s="1">
        <v>23410</v>
      </c>
      <c r="O1426" t="str">
        <f>IF(archive_3[[#This Row],[Fatalities (air)]]&gt;0,"Fatal","Non-fatal")</f>
        <v>Fatal</v>
      </c>
    </row>
    <row r="1427" spans="1:15" x14ac:dyDescent="0.35">
      <c r="A1427">
        <v>1963</v>
      </c>
      <c r="B1427" t="s">
        <v>5542</v>
      </c>
      <c r="C1427" t="s">
        <v>1872</v>
      </c>
      <c r="D1427">
        <v>1</v>
      </c>
      <c r="E1427" t="s">
        <v>647</v>
      </c>
      <c r="F1427" t="s">
        <v>9371</v>
      </c>
      <c r="G1427" t="s">
        <v>6777</v>
      </c>
      <c r="H1427" t="s">
        <v>1831</v>
      </c>
      <c r="I1427" t="s">
        <v>2238</v>
      </c>
      <c r="J1427">
        <v>87</v>
      </c>
      <c r="K1427">
        <v>17</v>
      </c>
      <c r="L1427">
        <v>17</v>
      </c>
      <c r="M1427">
        <v>2</v>
      </c>
      <c r="N1427" s="1">
        <v>23043</v>
      </c>
      <c r="O1427" t="str">
        <f>IF(archive_3[[#This Row],[Fatalities (air)]]&gt;0,"Fatal","Non-fatal")</f>
        <v>Fatal</v>
      </c>
    </row>
    <row r="1428" spans="1:15" x14ac:dyDescent="0.35">
      <c r="A1428">
        <v>2013</v>
      </c>
      <c r="B1428" t="s">
        <v>5542</v>
      </c>
      <c r="C1428" t="s">
        <v>1872</v>
      </c>
      <c r="D1428">
        <v>13</v>
      </c>
      <c r="E1428" t="s">
        <v>654</v>
      </c>
      <c r="F1428" t="s">
        <v>17</v>
      </c>
      <c r="G1428" t="s">
        <v>6778</v>
      </c>
      <c r="H1428" t="s">
        <v>2239</v>
      </c>
      <c r="I1428" t="s">
        <v>2240</v>
      </c>
      <c r="J1428">
        <v>0</v>
      </c>
      <c r="K1428">
        <v>5</v>
      </c>
      <c r="L1428">
        <v>45</v>
      </c>
      <c r="M1428">
        <v>2</v>
      </c>
      <c r="N1428" s="1">
        <v>41318</v>
      </c>
      <c r="O1428" t="str">
        <f>IF(archive_3[[#This Row],[Fatalities (air)]]&gt;0,"Fatal","Non-fatal")</f>
        <v>Fatal</v>
      </c>
    </row>
    <row r="1429" spans="1:15" x14ac:dyDescent="0.35">
      <c r="A1429">
        <v>2004</v>
      </c>
      <c r="B1429" t="s">
        <v>5542</v>
      </c>
      <c r="C1429" t="s">
        <v>1872</v>
      </c>
      <c r="D1429">
        <v>10</v>
      </c>
      <c r="E1429" t="s">
        <v>1259</v>
      </c>
      <c r="F1429" t="s">
        <v>224</v>
      </c>
      <c r="G1429" t="s">
        <v>6779</v>
      </c>
      <c r="H1429" t="s">
        <v>1262</v>
      </c>
      <c r="I1429" t="s">
        <v>2241</v>
      </c>
      <c r="J1429">
        <v>0</v>
      </c>
      <c r="K1429">
        <v>43</v>
      </c>
      <c r="L1429">
        <v>46</v>
      </c>
      <c r="M1429">
        <v>2</v>
      </c>
      <c r="N1429" s="1">
        <v>38027</v>
      </c>
      <c r="O1429" t="str">
        <f>IF(archive_3[[#This Row],[Fatalities (air)]]&gt;0,"Fatal","Non-fatal")</f>
        <v>Fatal</v>
      </c>
    </row>
    <row r="1430" spans="1:15" x14ac:dyDescent="0.35">
      <c r="A1430">
        <v>1978</v>
      </c>
      <c r="B1430" t="s">
        <v>5542</v>
      </c>
      <c r="C1430" t="s">
        <v>1872</v>
      </c>
      <c r="D1430">
        <v>10</v>
      </c>
      <c r="E1430" t="s">
        <v>2242</v>
      </c>
      <c r="F1430" t="s">
        <v>13</v>
      </c>
      <c r="G1430" t="s">
        <v>199</v>
      </c>
      <c r="H1430" t="s">
        <v>6780</v>
      </c>
      <c r="I1430" t="s">
        <v>2243</v>
      </c>
      <c r="J1430">
        <v>0</v>
      </c>
      <c r="K1430">
        <v>44</v>
      </c>
      <c r="L1430">
        <v>44</v>
      </c>
      <c r="M1430">
        <v>2</v>
      </c>
      <c r="N1430" s="1">
        <v>28531</v>
      </c>
      <c r="O1430" t="str">
        <f>IF(archive_3[[#This Row],[Fatalities (air)]]&gt;0,"Fatal","Non-fatal")</f>
        <v>Fatal</v>
      </c>
    </row>
    <row r="1431" spans="1:15" x14ac:dyDescent="0.35">
      <c r="A1431">
        <v>1934</v>
      </c>
      <c r="B1431" t="s">
        <v>5542</v>
      </c>
      <c r="C1431" t="s">
        <v>1872</v>
      </c>
      <c r="D1431">
        <v>23</v>
      </c>
      <c r="E1431" t="s">
        <v>1266</v>
      </c>
      <c r="F1431" t="s">
        <v>21</v>
      </c>
      <c r="G1431" t="s">
        <v>6781</v>
      </c>
      <c r="H1431" t="s">
        <v>2723</v>
      </c>
      <c r="I1431" t="s">
        <v>2244</v>
      </c>
      <c r="J1431">
        <v>0</v>
      </c>
      <c r="K1431">
        <v>8</v>
      </c>
      <c r="L1431">
        <v>8</v>
      </c>
      <c r="M1431">
        <v>2</v>
      </c>
      <c r="N1431" s="1">
        <v>12473</v>
      </c>
      <c r="O1431" t="str">
        <f>IF(archive_3[[#This Row],[Fatalities (air)]]&gt;0,"Fatal","Non-fatal")</f>
        <v>Fatal</v>
      </c>
    </row>
    <row r="1432" spans="1:15" x14ac:dyDescent="0.35">
      <c r="A1432">
        <v>2008</v>
      </c>
      <c r="B1432" t="s">
        <v>5542</v>
      </c>
      <c r="C1432" t="s">
        <v>1872</v>
      </c>
      <c r="D1432">
        <v>21</v>
      </c>
      <c r="E1432" t="s">
        <v>657</v>
      </c>
      <c r="F1432" t="s">
        <v>5667</v>
      </c>
      <c r="G1432" t="s">
        <v>6370</v>
      </c>
      <c r="H1432" t="s">
        <v>2245</v>
      </c>
      <c r="I1432" t="s">
        <v>2246</v>
      </c>
      <c r="J1432">
        <v>0</v>
      </c>
      <c r="K1432">
        <v>46</v>
      </c>
      <c r="L1432">
        <v>46</v>
      </c>
      <c r="M1432">
        <v>2</v>
      </c>
      <c r="N1432" s="1">
        <v>39499</v>
      </c>
      <c r="O1432" t="str">
        <f>IF(archive_3[[#This Row],[Fatalities (air)]]&gt;0,"Fatal","Non-fatal")</f>
        <v>Fatal</v>
      </c>
    </row>
    <row r="1433" spans="1:15" x14ac:dyDescent="0.35">
      <c r="A1433">
        <v>2017</v>
      </c>
      <c r="B1433" t="s">
        <v>5542</v>
      </c>
      <c r="C1433" t="s">
        <v>1872</v>
      </c>
      <c r="D1433">
        <v>21</v>
      </c>
      <c r="E1433" t="s">
        <v>2247</v>
      </c>
      <c r="F1433" t="s">
        <v>9388</v>
      </c>
      <c r="G1433" t="s">
        <v>6782</v>
      </c>
      <c r="H1433" t="s">
        <v>2248</v>
      </c>
      <c r="I1433" t="s">
        <v>2249</v>
      </c>
      <c r="J1433">
        <v>0</v>
      </c>
      <c r="K1433">
        <v>5</v>
      </c>
      <c r="L1433">
        <v>5</v>
      </c>
      <c r="M1433">
        <v>2</v>
      </c>
      <c r="N1433" s="1">
        <v>42787</v>
      </c>
      <c r="O1433" t="str">
        <f>IF(archive_3[[#This Row],[Fatalities (air)]]&gt;0,"Fatal","Non-fatal")</f>
        <v>Fatal</v>
      </c>
    </row>
    <row r="1434" spans="1:15" x14ac:dyDescent="0.35">
      <c r="A1434">
        <v>1953</v>
      </c>
      <c r="B1434" t="s">
        <v>5542</v>
      </c>
      <c r="C1434" t="s">
        <v>1872</v>
      </c>
      <c r="D1434">
        <v>3</v>
      </c>
      <c r="E1434" t="s">
        <v>659</v>
      </c>
      <c r="F1434" t="s">
        <v>13</v>
      </c>
      <c r="G1434" t="s">
        <v>155</v>
      </c>
      <c r="H1434" t="s">
        <v>2250</v>
      </c>
      <c r="I1434" t="s">
        <v>2251</v>
      </c>
      <c r="J1434">
        <v>0</v>
      </c>
      <c r="K1434">
        <v>18</v>
      </c>
      <c r="L1434">
        <v>18</v>
      </c>
      <c r="M1434">
        <v>2</v>
      </c>
      <c r="N1434" s="1">
        <v>19393</v>
      </c>
      <c r="O1434" t="str">
        <f>IF(archive_3[[#This Row],[Fatalities (air)]]&gt;0,"Fatal","Non-fatal")</f>
        <v>Fatal</v>
      </c>
    </row>
    <row r="1435" spans="1:15" x14ac:dyDescent="0.35">
      <c r="A1435">
        <v>1976</v>
      </c>
      <c r="B1435" t="s">
        <v>5542</v>
      </c>
      <c r="C1435" t="s">
        <v>1872</v>
      </c>
      <c r="D1435">
        <v>21</v>
      </c>
      <c r="E1435" t="s">
        <v>1291</v>
      </c>
      <c r="F1435" t="s">
        <v>142</v>
      </c>
      <c r="G1435" t="s">
        <v>6783</v>
      </c>
      <c r="H1435" t="s">
        <v>2252</v>
      </c>
      <c r="I1435" t="s">
        <v>668</v>
      </c>
      <c r="J1435">
        <v>0</v>
      </c>
      <c r="K1435">
        <v>5</v>
      </c>
      <c r="L1435">
        <v>11</v>
      </c>
      <c r="M1435">
        <v>2</v>
      </c>
      <c r="N1435" s="1">
        <v>27811</v>
      </c>
      <c r="O1435" t="str">
        <f>IF(archive_3[[#This Row],[Fatalities (air)]]&gt;0,"Fatal","Non-fatal")</f>
        <v>Fatal</v>
      </c>
    </row>
    <row r="1436" spans="1:15" x14ac:dyDescent="0.35">
      <c r="A1436">
        <v>1922</v>
      </c>
      <c r="B1436" t="s">
        <v>5542</v>
      </c>
      <c r="C1436" t="s">
        <v>1872</v>
      </c>
      <c r="D1436">
        <v>21</v>
      </c>
      <c r="E1436" t="s">
        <v>1291</v>
      </c>
      <c r="F1436" t="s">
        <v>2253</v>
      </c>
      <c r="G1436" t="s">
        <v>9267</v>
      </c>
      <c r="H1436" t="s">
        <v>6784</v>
      </c>
      <c r="I1436" t="s">
        <v>2254</v>
      </c>
      <c r="J1436">
        <v>0</v>
      </c>
      <c r="K1436">
        <v>34</v>
      </c>
      <c r="L1436">
        <v>45</v>
      </c>
      <c r="M1436">
        <v>2</v>
      </c>
      <c r="N1436" s="1">
        <v>8088</v>
      </c>
      <c r="O1436" t="str">
        <f>IF(archive_3[[#This Row],[Fatalities (air)]]&gt;0,"Fatal","Non-fatal")</f>
        <v>Fatal</v>
      </c>
    </row>
    <row r="1437" spans="1:15" x14ac:dyDescent="0.35">
      <c r="A1437">
        <v>1945</v>
      </c>
      <c r="B1437" t="s">
        <v>5542</v>
      </c>
      <c r="C1437" t="s">
        <v>1872</v>
      </c>
      <c r="D1437">
        <v>23</v>
      </c>
      <c r="E1437" t="s">
        <v>1291</v>
      </c>
      <c r="F1437" t="s">
        <v>13</v>
      </c>
      <c r="G1437" t="s">
        <v>6785</v>
      </c>
      <c r="H1437" t="s">
        <v>2255</v>
      </c>
      <c r="I1437" t="s">
        <v>856</v>
      </c>
      <c r="J1437">
        <v>0</v>
      </c>
      <c r="K1437">
        <v>17</v>
      </c>
      <c r="L1437">
        <v>22</v>
      </c>
      <c r="M1437">
        <v>2</v>
      </c>
      <c r="N1437" s="1">
        <v>16491</v>
      </c>
      <c r="O1437" t="str">
        <f>IF(archive_3[[#This Row],[Fatalities (air)]]&gt;0,"Fatal","Non-fatal")</f>
        <v>Fatal</v>
      </c>
    </row>
    <row r="1438" spans="1:15" x14ac:dyDescent="0.35">
      <c r="A1438">
        <v>1985</v>
      </c>
      <c r="B1438" t="s">
        <v>5542</v>
      </c>
      <c r="C1438" t="s">
        <v>1872</v>
      </c>
      <c r="D1438">
        <v>19</v>
      </c>
      <c r="E1438" t="s">
        <v>2256</v>
      </c>
      <c r="F1438" t="s">
        <v>21</v>
      </c>
      <c r="G1438" t="s">
        <v>35</v>
      </c>
      <c r="H1438" t="s">
        <v>6786</v>
      </c>
      <c r="I1438" t="s">
        <v>2257</v>
      </c>
      <c r="J1438">
        <v>0</v>
      </c>
      <c r="K1438">
        <v>148</v>
      </c>
      <c r="L1438">
        <v>148</v>
      </c>
      <c r="M1438">
        <v>2</v>
      </c>
      <c r="N1438" s="1">
        <v>31097</v>
      </c>
      <c r="O1438" t="str">
        <f>IF(archive_3[[#This Row],[Fatalities (air)]]&gt;0,"Fatal","Non-fatal")</f>
        <v>Fatal</v>
      </c>
    </row>
    <row r="1439" spans="1:15" x14ac:dyDescent="0.35">
      <c r="A1439">
        <v>1965</v>
      </c>
      <c r="B1439" t="s">
        <v>5542</v>
      </c>
      <c r="C1439" t="s">
        <v>1872</v>
      </c>
      <c r="D1439">
        <v>8</v>
      </c>
      <c r="E1439" t="s">
        <v>2258</v>
      </c>
      <c r="F1439" t="s">
        <v>13</v>
      </c>
      <c r="G1439" t="s">
        <v>6787</v>
      </c>
      <c r="H1439" t="s">
        <v>6788</v>
      </c>
      <c r="I1439" t="s">
        <v>2259</v>
      </c>
      <c r="J1439">
        <v>0</v>
      </c>
      <c r="K1439">
        <v>84</v>
      </c>
      <c r="L1439">
        <v>84</v>
      </c>
      <c r="M1439">
        <v>2</v>
      </c>
      <c r="N1439" s="1">
        <v>23781</v>
      </c>
      <c r="O1439" t="str">
        <f>IF(archive_3[[#This Row],[Fatalities (air)]]&gt;0,"Fatal","Non-fatal")</f>
        <v>Fatal</v>
      </c>
    </row>
    <row r="1440" spans="1:15" x14ac:dyDescent="0.35">
      <c r="A1440">
        <v>1949</v>
      </c>
      <c r="B1440" t="s">
        <v>5542</v>
      </c>
      <c r="C1440" t="s">
        <v>1872</v>
      </c>
      <c r="D1440">
        <v>19</v>
      </c>
      <c r="E1440" t="s">
        <v>2260</v>
      </c>
      <c r="F1440" t="s">
        <v>13</v>
      </c>
      <c r="G1440" t="s">
        <v>6789</v>
      </c>
      <c r="H1440" t="s">
        <v>6790</v>
      </c>
      <c r="I1440" t="s">
        <v>2261</v>
      </c>
      <c r="J1440">
        <v>0</v>
      </c>
      <c r="K1440">
        <v>14</v>
      </c>
      <c r="L1440">
        <v>14</v>
      </c>
      <c r="M1440">
        <v>2</v>
      </c>
      <c r="N1440" s="1">
        <v>17948</v>
      </c>
      <c r="O1440" t="str">
        <f>IF(archive_3[[#This Row],[Fatalities (air)]]&gt;0,"Fatal","Non-fatal")</f>
        <v>Fatal</v>
      </c>
    </row>
    <row r="1441" spans="1:15" x14ac:dyDescent="0.35">
      <c r="A1441">
        <v>1978</v>
      </c>
      <c r="B1441" t="s">
        <v>5542</v>
      </c>
      <c r="C1441" t="s">
        <v>1872</v>
      </c>
      <c r="D1441">
        <v>10</v>
      </c>
      <c r="E1441" t="s">
        <v>669</v>
      </c>
      <c r="F1441" t="s">
        <v>326</v>
      </c>
      <c r="G1441" t="s">
        <v>6791</v>
      </c>
      <c r="H1441" t="s">
        <v>2262</v>
      </c>
      <c r="I1441" t="s">
        <v>2263</v>
      </c>
      <c r="J1441">
        <v>0</v>
      </c>
      <c r="K1441">
        <v>17</v>
      </c>
      <c r="L1441">
        <v>17</v>
      </c>
      <c r="M1441">
        <v>2</v>
      </c>
      <c r="N1441" s="1">
        <v>28531</v>
      </c>
      <c r="O1441" t="str">
        <f>IF(archive_3[[#This Row],[Fatalities (air)]]&gt;0,"Fatal","Non-fatal")</f>
        <v>Fatal</v>
      </c>
    </row>
    <row r="1442" spans="1:15" x14ac:dyDescent="0.35">
      <c r="A1442">
        <v>1943</v>
      </c>
      <c r="B1442" t="s">
        <v>5542</v>
      </c>
      <c r="C1442" t="s">
        <v>1872</v>
      </c>
      <c r="D1442">
        <v>18</v>
      </c>
      <c r="E1442" t="s">
        <v>669</v>
      </c>
      <c r="F1442" t="s">
        <v>21</v>
      </c>
      <c r="G1442" t="s">
        <v>6792</v>
      </c>
      <c r="H1442" t="s">
        <v>671</v>
      </c>
      <c r="I1442" t="s">
        <v>2264</v>
      </c>
      <c r="J1442">
        <v>20</v>
      </c>
      <c r="K1442">
        <v>10</v>
      </c>
      <c r="L1442">
        <v>10</v>
      </c>
      <c r="M1442">
        <v>2</v>
      </c>
      <c r="N1442" s="1">
        <v>15755</v>
      </c>
      <c r="O1442" t="str">
        <f>IF(archive_3[[#This Row],[Fatalities (air)]]&gt;0,"Fatal","Non-fatal")</f>
        <v>Fatal</v>
      </c>
    </row>
    <row r="1443" spans="1:15" x14ac:dyDescent="0.35">
      <c r="A1443">
        <v>1921</v>
      </c>
      <c r="B1443" t="s">
        <v>5542</v>
      </c>
      <c r="C1443" t="s">
        <v>1872</v>
      </c>
      <c r="D1443">
        <v>9</v>
      </c>
      <c r="E1443" t="s">
        <v>1293</v>
      </c>
      <c r="F1443" t="s">
        <v>232</v>
      </c>
      <c r="G1443" t="s">
        <v>2265</v>
      </c>
      <c r="H1443" t="s">
        <v>2266</v>
      </c>
      <c r="I1443" t="s">
        <v>355</v>
      </c>
      <c r="J1443">
        <v>0</v>
      </c>
      <c r="K1443">
        <v>3</v>
      </c>
      <c r="L1443">
        <v>3</v>
      </c>
      <c r="M1443">
        <v>2</v>
      </c>
      <c r="N1443" s="1">
        <v>7711</v>
      </c>
      <c r="O1443" t="str">
        <f>IF(archive_3[[#This Row],[Fatalities (air)]]&gt;0,"Fatal","Non-fatal")</f>
        <v>Fatal</v>
      </c>
    </row>
    <row r="1444" spans="1:15" x14ac:dyDescent="0.35">
      <c r="A1444">
        <v>2006</v>
      </c>
      <c r="B1444" t="s">
        <v>5542</v>
      </c>
      <c r="C1444" t="s">
        <v>1872</v>
      </c>
      <c r="D1444">
        <v>5</v>
      </c>
      <c r="E1444" t="s">
        <v>1293</v>
      </c>
      <c r="F1444" t="s">
        <v>943</v>
      </c>
      <c r="G1444" t="s">
        <v>2267</v>
      </c>
      <c r="H1444" t="s">
        <v>6793</v>
      </c>
      <c r="I1444" t="s">
        <v>2268</v>
      </c>
      <c r="J1444">
        <v>0</v>
      </c>
      <c r="K1444">
        <v>3</v>
      </c>
      <c r="L1444">
        <v>3</v>
      </c>
      <c r="M1444">
        <v>2</v>
      </c>
      <c r="N1444" s="1">
        <v>38753</v>
      </c>
      <c r="O1444" t="str">
        <f>IF(archive_3[[#This Row],[Fatalities (air)]]&gt;0,"Fatal","Non-fatal")</f>
        <v>Fatal</v>
      </c>
    </row>
    <row r="1445" spans="1:15" x14ac:dyDescent="0.35">
      <c r="A1445">
        <v>1954</v>
      </c>
      <c r="B1445" t="s">
        <v>5542</v>
      </c>
      <c r="C1445" t="s">
        <v>1872</v>
      </c>
      <c r="D1445">
        <v>26</v>
      </c>
      <c r="E1445" t="s">
        <v>677</v>
      </c>
      <c r="F1445" t="s">
        <v>95</v>
      </c>
      <c r="G1445" t="s">
        <v>6794</v>
      </c>
      <c r="H1445" t="s">
        <v>2269</v>
      </c>
      <c r="I1445" t="s">
        <v>138</v>
      </c>
      <c r="J1445">
        <v>0</v>
      </c>
      <c r="K1445">
        <v>9</v>
      </c>
      <c r="L1445">
        <v>9</v>
      </c>
      <c r="M1445">
        <v>2</v>
      </c>
      <c r="N1445" s="1">
        <v>19781</v>
      </c>
      <c r="O1445" t="str">
        <f>IF(archive_3[[#This Row],[Fatalities (air)]]&gt;0,"Fatal","Non-fatal")</f>
        <v>Fatal</v>
      </c>
    </row>
    <row r="1446" spans="1:15" x14ac:dyDescent="0.35">
      <c r="A1446">
        <v>2010</v>
      </c>
      <c r="B1446" t="s">
        <v>5542</v>
      </c>
      <c r="C1446" t="s">
        <v>1872</v>
      </c>
      <c r="D1446">
        <v>14</v>
      </c>
      <c r="E1446" t="s">
        <v>1300</v>
      </c>
      <c r="F1446" t="s">
        <v>2270</v>
      </c>
      <c r="G1446" t="s">
        <v>9268</v>
      </c>
      <c r="H1446" t="s">
        <v>6795</v>
      </c>
      <c r="I1446" t="s">
        <v>2271</v>
      </c>
      <c r="J1446">
        <v>2</v>
      </c>
      <c r="K1446">
        <v>11</v>
      </c>
      <c r="L1446">
        <v>11</v>
      </c>
      <c r="M1446">
        <v>2</v>
      </c>
      <c r="N1446" s="1">
        <v>40223</v>
      </c>
      <c r="O1446" t="str">
        <f>IF(archive_3[[#This Row],[Fatalities (air)]]&gt;0,"Fatal","Non-fatal")</f>
        <v>Fatal</v>
      </c>
    </row>
    <row r="1447" spans="1:15" x14ac:dyDescent="0.35">
      <c r="A1447">
        <v>1986</v>
      </c>
      <c r="B1447" t="s">
        <v>5542</v>
      </c>
      <c r="C1447" t="s">
        <v>1872</v>
      </c>
      <c r="D1447">
        <v>5</v>
      </c>
      <c r="E1447" t="s">
        <v>683</v>
      </c>
      <c r="F1447" t="s">
        <v>144</v>
      </c>
      <c r="G1447" t="s">
        <v>6796</v>
      </c>
      <c r="H1447" t="s">
        <v>2272</v>
      </c>
      <c r="I1447" t="s">
        <v>2273</v>
      </c>
      <c r="J1447">
        <v>0</v>
      </c>
      <c r="K1447">
        <v>2</v>
      </c>
      <c r="L1447">
        <v>14</v>
      </c>
      <c r="M1447">
        <v>2</v>
      </c>
      <c r="N1447" s="1">
        <v>31448</v>
      </c>
      <c r="O1447" t="str">
        <f>IF(archive_3[[#This Row],[Fatalities (air)]]&gt;0,"Fatal","Non-fatal")</f>
        <v>Fatal</v>
      </c>
    </row>
    <row r="1448" spans="1:15" x14ac:dyDescent="0.35">
      <c r="A1448">
        <v>1990</v>
      </c>
      <c r="B1448" t="s">
        <v>5542</v>
      </c>
      <c r="C1448" t="s">
        <v>1872</v>
      </c>
      <c r="D1448">
        <v>17</v>
      </c>
      <c r="E1448" t="s">
        <v>2274</v>
      </c>
      <c r="F1448" t="s">
        <v>6448</v>
      </c>
      <c r="G1448" t="s">
        <v>6797</v>
      </c>
      <c r="H1448" t="s">
        <v>6798</v>
      </c>
      <c r="I1448" t="s">
        <v>281</v>
      </c>
      <c r="J1448">
        <v>0</v>
      </c>
      <c r="K1448">
        <v>29</v>
      </c>
      <c r="L1448">
        <v>29</v>
      </c>
      <c r="M1448">
        <v>2</v>
      </c>
      <c r="N1448" s="1">
        <v>32921</v>
      </c>
      <c r="O1448" t="str">
        <f>IF(archive_3[[#This Row],[Fatalities (air)]]&gt;0,"Fatal","Non-fatal")</f>
        <v>Fatal</v>
      </c>
    </row>
    <row r="1449" spans="1:15" x14ac:dyDescent="0.35">
      <c r="A1449">
        <v>2024</v>
      </c>
      <c r="B1449" t="s">
        <v>5542</v>
      </c>
      <c r="C1449" t="s">
        <v>2275</v>
      </c>
      <c r="D1449">
        <v>2</v>
      </c>
      <c r="E1449" t="s">
        <v>408</v>
      </c>
      <c r="F1449" t="s">
        <v>28</v>
      </c>
      <c r="G1449" t="s">
        <v>6799</v>
      </c>
      <c r="H1449" t="s">
        <v>2276</v>
      </c>
      <c r="I1449" t="s">
        <v>2277</v>
      </c>
      <c r="J1449">
        <v>0</v>
      </c>
      <c r="K1449">
        <v>5</v>
      </c>
      <c r="L1449">
        <v>385</v>
      </c>
      <c r="M1449">
        <v>1</v>
      </c>
      <c r="N1449" s="1">
        <v>45293</v>
      </c>
      <c r="O1449" t="str">
        <f>IF(archive_3[[#This Row],[Fatalities (air)]]&gt;0,"Fatal","Non-fatal")</f>
        <v>Fatal</v>
      </c>
    </row>
    <row r="1450" spans="1:15" x14ac:dyDescent="0.35">
      <c r="A1450">
        <v>2024</v>
      </c>
      <c r="B1450" t="s">
        <v>5542</v>
      </c>
      <c r="C1450" t="s">
        <v>2275</v>
      </c>
      <c r="D1450">
        <v>23</v>
      </c>
      <c r="E1450" t="s">
        <v>6800</v>
      </c>
      <c r="F1450" t="s">
        <v>6801</v>
      </c>
      <c r="G1450" t="s">
        <v>6802</v>
      </c>
      <c r="H1450" t="s">
        <v>2278</v>
      </c>
      <c r="I1450" t="s">
        <v>2279</v>
      </c>
      <c r="J1450">
        <v>0</v>
      </c>
      <c r="K1450">
        <v>6</v>
      </c>
      <c r="L1450">
        <v>7</v>
      </c>
      <c r="M1450">
        <v>1</v>
      </c>
      <c r="N1450" s="1">
        <v>45314</v>
      </c>
      <c r="O1450" t="str">
        <f>IF(archive_3[[#This Row],[Fatalities (air)]]&gt;0,"Fatal","Non-fatal")</f>
        <v>Fatal</v>
      </c>
    </row>
    <row r="1451" spans="1:15" x14ac:dyDescent="0.35">
      <c r="A1451">
        <v>2024</v>
      </c>
      <c r="B1451" t="s">
        <v>5542</v>
      </c>
      <c r="C1451" t="s">
        <v>2275</v>
      </c>
      <c r="D1451">
        <v>18</v>
      </c>
      <c r="E1451" t="s">
        <v>597</v>
      </c>
      <c r="F1451" t="s">
        <v>224</v>
      </c>
      <c r="G1451" t="s">
        <v>6803</v>
      </c>
      <c r="H1451" t="s">
        <v>2280</v>
      </c>
      <c r="I1451" t="s">
        <v>2281</v>
      </c>
      <c r="J1451">
        <v>0</v>
      </c>
      <c r="K1451">
        <v>1</v>
      </c>
      <c r="L1451">
        <v>4</v>
      </c>
      <c r="M1451">
        <v>1</v>
      </c>
      <c r="N1451" s="1">
        <v>45309</v>
      </c>
      <c r="O1451" t="str">
        <f>IF(archive_3[[#This Row],[Fatalities (air)]]&gt;0,"Fatal","Non-fatal")</f>
        <v>Fatal</v>
      </c>
    </row>
    <row r="1452" spans="1:15" x14ac:dyDescent="0.35">
      <c r="A1452">
        <v>1954</v>
      </c>
      <c r="B1452" t="s">
        <v>5542</v>
      </c>
      <c r="C1452" t="s">
        <v>2275</v>
      </c>
      <c r="D1452">
        <v>2</v>
      </c>
      <c r="E1452" t="s">
        <v>16</v>
      </c>
      <c r="F1452" t="s">
        <v>13</v>
      </c>
      <c r="G1452" t="s">
        <v>5509</v>
      </c>
      <c r="H1452" t="s">
        <v>2282</v>
      </c>
      <c r="I1452" t="s">
        <v>2283</v>
      </c>
      <c r="J1452">
        <v>0</v>
      </c>
      <c r="K1452">
        <v>21</v>
      </c>
      <c r="L1452">
        <v>21</v>
      </c>
      <c r="M1452">
        <v>1</v>
      </c>
      <c r="N1452" s="1">
        <v>19726</v>
      </c>
      <c r="O1452" t="str">
        <f>IF(archive_3[[#This Row],[Fatalities (air)]]&gt;0,"Fatal","Non-fatal")</f>
        <v>Fatal</v>
      </c>
    </row>
    <row r="1453" spans="1:15" x14ac:dyDescent="0.35">
      <c r="A1453">
        <v>2009</v>
      </c>
      <c r="B1453" t="s">
        <v>5542</v>
      </c>
      <c r="C1453" t="s">
        <v>2275</v>
      </c>
      <c r="D1453">
        <v>15</v>
      </c>
      <c r="E1453" t="s">
        <v>16</v>
      </c>
      <c r="F1453" t="s">
        <v>348</v>
      </c>
      <c r="G1453" t="s">
        <v>9269</v>
      </c>
      <c r="H1453" t="s">
        <v>6804</v>
      </c>
      <c r="I1453" t="s">
        <v>2284</v>
      </c>
      <c r="J1453">
        <v>0</v>
      </c>
      <c r="K1453">
        <v>13</v>
      </c>
      <c r="L1453">
        <v>13</v>
      </c>
      <c r="M1453">
        <v>1</v>
      </c>
      <c r="N1453" s="1">
        <v>39828</v>
      </c>
      <c r="O1453" t="str">
        <f>IF(archive_3[[#This Row],[Fatalities (air)]]&gt;0,"Fatal","Non-fatal")</f>
        <v>Fatal</v>
      </c>
    </row>
    <row r="1454" spans="1:15" x14ac:dyDescent="0.35">
      <c r="A1454">
        <v>1946</v>
      </c>
      <c r="B1454" t="s">
        <v>5542</v>
      </c>
      <c r="C1454" t="s">
        <v>2275</v>
      </c>
      <c r="D1454">
        <v>6</v>
      </c>
      <c r="E1454" t="s">
        <v>692</v>
      </c>
      <c r="F1454" t="s">
        <v>13</v>
      </c>
      <c r="G1454" t="s">
        <v>6805</v>
      </c>
      <c r="H1454" t="s">
        <v>693</v>
      </c>
      <c r="I1454" t="s">
        <v>1292</v>
      </c>
      <c r="J1454">
        <v>0</v>
      </c>
      <c r="K1454">
        <v>3</v>
      </c>
      <c r="L1454">
        <v>11</v>
      </c>
      <c r="M1454">
        <v>1</v>
      </c>
      <c r="N1454" s="1">
        <v>16808</v>
      </c>
      <c r="O1454" t="str">
        <f>IF(archive_3[[#This Row],[Fatalities (air)]]&gt;0,"Fatal","Non-fatal")</f>
        <v>Fatal</v>
      </c>
    </row>
    <row r="1455" spans="1:15" x14ac:dyDescent="0.35">
      <c r="A1455">
        <v>2010</v>
      </c>
      <c r="B1455" t="s">
        <v>5542</v>
      </c>
      <c r="C1455" t="s">
        <v>2275</v>
      </c>
      <c r="D1455">
        <v>22</v>
      </c>
      <c r="E1455" t="s">
        <v>30</v>
      </c>
      <c r="F1455" t="s">
        <v>326</v>
      </c>
      <c r="G1455" t="s">
        <v>6806</v>
      </c>
      <c r="H1455" t="s">
        <v>6807</v>
      </c>
      <c r="I1455" t="s">
        <v>2285</v>
      </c>
      <c r="J1455">
        <v>0</v>
      </c>
      <c r="K1455">
        <v>2</v>
      </c>
      <c r="L1455">
        <v>2</v>
      </c>
      <c r="M1455">
        <v>1</v>
      </c>
      <c r="N1455" s="1">
        <v>40200</v>
      </c>
      <c r="O1455" t="str">
        <f>IF(archive_3[[#This Row],[Fatalities (air)]]&gt;0,"Fatal","Non-fatal")</f>
        <v>Fatal</v>
      </c>
    </row>
    <row r="1456" spans="1:15" x14ac:dyDescent="0.35">
      <c r="A1456">
        <v>1963</v>
      </c>
      <c r="B1456" t="s">
        <v>5542</v>
      </c>
      <c r="C1456" t="s">
        <v>2275</v>
      </c>
      <c r="D1456">
        <v>14</v>
      </c>
      <c r="E1456" t="s">
        <v>30</v>
      </c>
      <c r="F1456" t="s">
        <v>326</v>
      </c>
      <c r="G1456" t="s">
        <v>6808</v>
      </c>
      <c r="H1456" t="s">
        <v>2286</v>
      </c>
      <c r="I1456" t="s">
        <v>2287</v>
      </c>
      <c r="J1456">
        <v>0</v>
      </c>
      <c r="K1456">
        <v>5</v>
      </c>
      <c r="L1456">
        <v>6</v>
      </c>
      <c r="M1456">
        <v>1</v>
      </c>
      <c r="N1456" s="1">
        <v>23025</v>
      </c>
      <c r="O1456" t="str">
        <f>IF(archive_3[[#This Row],[Fatalities (air)]]&gt;0,"Fatal","Non-fatal")</f>
        <v>Fatal</v>
      </c>
    </row>
    <row r="1457" spans="1:15" x14ac:dyDescent="0.35">
      <c r="A1457">
        <v>1969</v>
      </c>
      <c r="B1457" t="s">
        <v>5542</v>
      </c>
      <c r="C1457" t="s">
        <v>2275</v>
      </c>
      <c r="D1457">
        <v>2</v>
      </c>
      <c r="E1457" t="s">
        <v>30</v>
      </c>
      <c r="F1457" t="s">
        <v>478</v>
      </c>
      <c r="G1457" t="s">
        <v>6809</v>
      </c>
      <c r="H1457" t="s">
        <v>2288</v>
      </c>
      <c r="I1457" t="s">
        <v>2289</v>
      </c>
      <c r="J1457">
        <v>0</v>
      </c>
      <c r="K1457">
        <v>2</v>
      </c>
      <c r="L1457">
        <v>2</v>
      </c>
      <c r="M1457">
        <v>1</v>
      </c>
      <c r="N1457" s="1">
        <v>25205</v>
      </c>
      <c r="O1457" t="str">
        <f>IF(archive_3[[#This Row],[Fatalities (air)]]&gt;0,"Fatal","Non-fatal")</f>
        <v>Fatal</v>
      </c>
    </row>
    <row r="1458" spans="1:15" x14ac:dyDescent="0.35">
      <c r="A1458">
        <v>1980</v>
      </c>
      <c r="B1458" t="s">
        <v>5542</v>
      </c>
      <c r="C1458" t="s">
        <v>2275</v>
      </c>
      <c r="D1458">
        <v>14</v>
      </c>
      <c r="E1458" t="s">
        <v>30</v>
      </c>
      <c r="F1458" t="s">
        <v>41</v>
      </c>
      <c r="G1458" t="s">
        <v>6810</v>
      </c>
      <c r="H1458" t="s">
        <v>2290</v>
      </c>
      <c r="I1458" t="s">
        <v>2291</v>
      </c>
      <c r="J1458">
        <v>0</v>
      </c>
      <c r="K1458">
        <v>7</v>
      </c>
      <c r="L1458">
        <v>9</v>
      </c>
      <c r="M1458">
        <v>1</v>
      </c>
      <c r="N1458" s="1">
        <v>29234</v>
      </c>
      <c r="O1458" t="str">
        <f>IF(archive_3[[#This Row],[Fatalities (air)]]&gt;0,"Fatal","Non-fatal")</f>
        <v>Fatal</v>
      </c>
    </row>
    <row r="1459" spans="1:15" x14ac:dyDescent="0.35">
      <c r="A1459">
        <v>1963</v>
      </c>
      <c r="B1459" t="s">
        <v>5542</v>
      </c>
      <c r="C1459" t="s">
        <v>2275</v>
      </c>
      <c r="D1459">
        <v>26</v>
      </c>
      <c r="E1459" t="s">
        <v>30</v>
      </c>
      <c r="F1459" t="s">
        <v>85</v>
      </c>
      <c r="G1459" t="s">
        <v>6811</v>
      </c>
      <c r="H1459" t="s">
        <v>2292</v>
      </c>
      <c r="I1459" t="s">
        <v>2293</v>
      </c>
      <c r="J1459">
        <v>0</v>
      </c>
      <c r="K1459">
        <v>1</v>
      </c>
      <c r="L1459">
        <v>2</v>
      </c>
      <c r="M1459">
        <v>1</v>
      </c>
      <c r="N1459" s="1">
        <v>23037</v>
      </c>
      <c r="O1459" t="str">
        <f>IF(archive_3[[#This Row],[Fatalities (air)]]&gt;0,"Fatal","Non-fatal")</f>
        <v>Fatal</v>
      </c>
    </row>
    <row r="1460" spans="1:15" x14ac:dyDescent="0.35">
      <c r="A1460">
        <v>1997</v>
      </c>
      <c r="B1460" t="s">
        <v>5542</v>
      </c>
      <c r="C1460" t="s">
        <v>2275</v>
      </c>
      <c r="D1460">
        <v>29</v>
      </c>
      <c r="E1460" t="s">
        <v>30</v>
      </c>
      <c r="F1460" t="s">
        <v>5433</v>
      </c>
      <c r="G1460" t="s">
        <v>6812</v>
      </c>
      <c r="H1460" t="s">
        <v>2294</v>
      </c>
      <c r="I1460" t="s">
        <v>2295</v>
      </c>
      <c r="J1460">
        <v>0</v>
      </c>
      <c r="K1460">
        <v>1</v>
      </c>
      <c r="L1460">
        <v>2</v>
      </c>
      <c r="M1460">
        <v>1</v>
      </c>
      <c r="N1460" s="1">
        <v>35459</v>
      </c>
      <c r="O1460" t="str">
        <f>IF(archive_3[[#This Row],[Fatalities (air)]]&gt;0,"Fatal","Non-fatal")</f>
        <v>Fatal</v>
      </c>
    </row>
    <row r="1461" spans="1:15" x14ac:dyDescent="0.35">
      <c r="A1461">
        <v>2001</v>
      </c>
      <c r="B1461" t="s">
        <v>5542</v>
      </c>
      <c r="C1461" t="s">
        <v>2275</v>
      </c>
      <c r="D1461">
        <v>23</v>
      </c>
      <c r="E1461" t="s">
        <v>30</v>
      </c>
      <c r="F1461" t="s">
        <v>13</v>
      </c>
      <c r="G1461" t="s">
        <v>199</v>
      </c>
      <c r="H1461" t="s">
        <v>2296</v>
      </c>
      <c r="I1461" t="s">
        <v>2297</v>
      </c>
      <c r="J1461">
        <v>0</v>
      </c>
      <c r="K1461">
        <v>2</v>
      </c>
      <c r="L1461">
        <v>2</v>
      </c>
      <c r="M1461">
        <v>1</v>
      </c>
      <c r="N1461" s="1">
        <v>36914</v>
      </c>
      <c r="O1461" t="str">
        <f>IF(archive_3[[#This Row],[Fatalities (air)]]&gt;0,"Fatal","Non-fatal")</f>
        <v>Fatal</v>
      </c>
    </row>
    <row r="1462" spans="1:15" x14ac:dyDescent="0.35">
      <c r="A1462">
        <v>1955</v>
      </c>
      <c r="B1462" t="s">
        <v>5542</v>
      </c>
      <c r="C1462" t="s">
        <v>2275</v>
      </c>
      <c r="D1462">
        <v>1</v>
      </c>
      <c r="E1462" t="s">
        <v>30</v>
      </c>
      <c r="F1462" t="s">
        <v>13</v>
      </c>
      <c r="G1462" t="s">
        <v>9270</v>
      </c>
      <c r="H1462" t="s">
        <v>2299</v>
      </c>
      <c r="I1462" t="s">
        <v>2053</v>
      </c>
      <c r="J1462">
        <v>0</v>
      </c>
      <c r="K1462">
        <v>12</v>
      </c>
      <c r="L1462">
        <v>12</v>
      </c>
      <c r="M1462">
        <v>1</v>
      </c>
      <c r="N1462" s="1">
        <v>20090</v>
      </c>
      <c r="O1462" t="str">
        <f>IF(archive_3[[#This Row],[Fatalities (air)]]&gt;0,"Fatal","Non-fatal")</f>
        <v>Fatal</v>
      </c>
    </row>
    <row r="1463" spans="1:15" x14ac:dyDescent="0.35">
      <c r="A1463">
        <v>1949</v>
      </c>
      <c r="B1463" t="s">
        <v>5542</v>
      </c>
      <c r="C1463" t="s">
        <v>2275</v>
      </c>
      <c r="D1463">
        <v>20</v>
      </c>
      <c r="E1463" t="s">
        <v>30</v>
      </c>
      <c r="F1463" t="s">
        <v>13</v>
      </c>
      <c r="G1463" t="s">
        <v>6813</v>
      </c>
      <c r="H1463" t="s">
        <v>2298</v>
      </c>
      <c r="I1463" t="s">
        <v>37</v>
      </c>
      <c r="J1463">
        <v>0</v>
      </c>
      <c r="K1463">
        <v>5</v>
      </c>
      <c r="L1463">
        <v>6</v>
      </c>
      <c r="M1463">
        <v>1</v>
      </c>
      <c r="N1463" s="1">
        <v>17918</v>
      </c>
      <c r="O1463" t="str">
        <f>IF(archive_3[[#This Row],[Fatalities (air)]]&gt;0,"Fatal","Non-fatal")</f>
        <v>Fatal</v>
      </c>
    </row>
    <row r="1464" spans="1:15" x14ac:dyDescent="0.35">
      <c r="A1464">
        <v>1977</v>
      </c>
      <c r="B1464" t="s">
        <v>5542</v>
      </c>
      <c r="C1464" t="s">
        <v>2275</v>
      </c>
      <c r="D1464">
        <v>13</v>
      </c>
      <c r="E1464" t="s">
        <v>30</v>
      </c>
      <c r="F1464" t="s">
        <v>13</v>
      </c>
      <c r="G1464" t="s">
        <v>6814</v>
      </c>
      <c r="H1464" t="s">
        <v>2299</v>
      </c>
      <c r="I1464" t="s">
        <v>416</v>
      </c>
      <c r="J1464">
        <v>0</v>
      </c>
      <c r="K1464">
        <v>5</v>
      </c>
      <c r="L1464">
        <v>5</v>
      </c>
      <c r="M1464">
        <v>1</v>
      </c>
      <c r="N1464" s="1">
        <v>28138</v>
      </c>
      <c r="O1464" t="str">
        <f>IF(archive_3[[#This Row],[Fatalities (air)]]&gt;0,"Fatal","Non-fatal")</f>
        <v>Fatal</v>
      </c>
    </row>
    <row r="1465" spans="1:15" x14ac:dyDescent="0.35">
      <c r="A1465">
        <v>1976</v>
      </c>
      <c r="B1465" t="s">
        <v>5542</v>
      </c>
      <c r="C1465" t="s">
        <v>2275</v>
      </c>
      <c r="D1465">
        <v>3</v>
      </c>
      <c r="E1465" t="s">
        <v>30</v>
      </c>
      <c r="F1465" t="s">
        <v>2300</v>
      </c>
      <c r="G1465" t="s">
        <v>6815</v>
      </c>
      <c r="H1465" t="s">
        <v>2299</v>
      </c>
      <c r="I1465" t="s">
        <v>2301</v>
      </c>
      <c r="J1465">
        <v>0</v>
      </c>
      <c r="K1465">
        <v>6</v>
      </c>
      <c r="L1465">
        <v>6</v>
      </c>
      <c r="M1465">
        <v>1</v>
      </c>
      <c r="N1465" s="1">
        <v>27762</v>
      </c>
      <c r="O1465" t="str">
        <f>IF(archive_3[[#This Row],[Fatalities (air)]]&gt;0,"Fatal","Non-fatal")</f>
        <v>Fatal</v>
      </c>
    </row>
    <row r="1466" spans="1:15" x14ac:dyDescent="0.35">
      <c r="A1466">
        <v>1973</v>
      </c>
      <c r="B1466" t="s">
        <v>5542</v>
      </c>
      <c r="C1466" t="s">
        <v>2275</v>
      </c>
      <c r="D1466">
        <v>2</v>
      </c>
      <c r="E1466" t="s">
        <v>1884</v>
      </c>
      <c r="F1466" t="s">
        <v>21</v>
      </c>
      <c r="G1466" t="s">
        <v>6816</v>
      </c>
      <c r="H1466" t="s">
        <v>2302</v>
      </c>
      <c r="I1466" t="s">
        <v>2303</v>
      </c>
      <c r="J1466">
        <v>0</v>
      </c>
      <c r="K1466">
        <v>5</v>
      </c>
      <c r="L1466">
        <v>5</v>
      </c>
      <c r="M1466">
        <v>1</v>
      </c>
      <c r="N1466" s="1">
        <v>26666</v>
      </c>
      <c r="O1466" t="str">
        <f>IF(archive_3[[#This Row],[Fatalities (air)]]&gt;0,"Fatal","Non-fatal")</f>
        <v>Fatal</v>
      </c>
    </row>
    <row r="1467" spans="1:15" x14ac:dyDescent="0.35">
      <c r="A1467">
        <v>1946</v>
      </c>
      <c r="B1467" t="s">
        <v>5542</v>
      </c>
      <c r="C1467" t="s">
        <v>2275</v>
      </c>
      <c r="D1467">
        <v>19</v>
      </c>
      <c r="E1467" t="s">
        <v>1884</v>
      </c>
      <c r="F1467" t="s">
        <v>13</v>
      </c>
      <c r="G1467" t="s">
        <v>9271</v>
      </c>
      <c r="H1467" t="s">
        <v>2304</v>
      </c>
      <c r="I1467" t="s">
        <v>2305</v>
      </c>
      <c r="J1467">
        <v>0</v>
      </c>
      <c r="K1467">
        <v>7</v>
      </c>
      <c r="L1467">
        <v>7</v>
      </c>
      <c r="M1467">
        <v>1</v>
      </c>
      <c r="N1467" s="1">
        <v>16821</v>
      </c>
      <c r="O1467" t="str">
        <f>IF(archive_3[[#This Row],[Fatalities (air)]]&gt;0,"Fatal","Non-fatal")</f>
        <v>Fatal</v>
      </c>
    </row>
    <row r="1468" spans="1:15" x14ac:dyDescent="0.35">
      <c r="A1468">
        <v>1948</v>
      </c>
      <c r="B1468" t="s">
        <v>5542</v>
      </c>
      <c r="C1468" t="s">
        <v>2275</v>
      </c>
      <c r="D1468">
        <v>8</v>
      </c>
      <c r="E1468" t="s">
        <v>51</v>
      </c>
      <c r="F1468" t="s">
        <v>13</v>
      </c>
      <c r="G1468" t="s">
        <v>5445</v>
      </c>
      <c r="H1468" t="s">
        <v>6817</v>
      </c>
      <c r="I1468" t="s">
        <v>2306</v>
      </c>
      <c r="J1468">
        <v>0</v>
      </c>
      <c r="K1468">
        <v>9</v>
      </c>
      <c r="L1468">
        <v>9</v>
      </c>
      <c r="M1468">
        <v>1</v>
      </c>
      <c r="N1468" s="1">
        <v>17540</v>
      </c>
      <c r="O1468" t="str">
        <f>IF(archive_3[[#This Row],[Fatalities (air)]]&gt;0,"Fatal","Non-fatal")</f>
        <v>Fatal</v>
      </c>
    </row>
    <row r="1469" spans="1:15" x14ac:dyDescent="0.35">
      <c r="A1469">
        <v>1979</v>
      </c>
      <c r="B1469" t="s">
        <v>5542</v>
      </c>
      <c r="C1469" t="s">
        <v>2275</v>
      </c>
      <c r="D1469">
        <v>24</v>
      </c>
      <c r="E1469" t="s">
        <v>51</v>
      </c>
      <c r="F1469" t="s">
        <v>1325</v>
      </c>
      <c r="G1469" t="s">
        <v>2307</v>
      </c>
      <c r="H1469" t="s">
        <v>2308</v>
      </c>
      <c r="I1469" t="s">
        <v>55</v>
      </c>
      <c r="J1469">
        <v>0</v>
      </c>
      <c r="K1469">
        <v>14</v>
      </c>
      <c r="L1469">
        <v>23</v>
      </c>
      <c r="M1469">
        <v>1</v>
      </c>
      <c r="N1469" s="1">
        <v>28879</v>
      </c>
      <c r="O1469" t="str">
        <f>IF(archive_3[[#This Row],[Fatalities (air)]]&gt;0,"Fatal","Non-fatal")</f>
        <v>Fatal</v>
      </c>
    </row>
    <row r="1470" spans="1:15" x14ac:dyDescent="0.35">
      <c r="A1470">
        <v>1937</v>
      </c>
      <c r="B1470" t="s">
        <v>5542</v>
      </c>
      <c r="C1470" t="s">
        <v>2275</v>
      </c>
      <c r="D1470">
        <v>26</v>
      </c>
      <c r="E1470" t="s">
        <v>51</v>
      </c>
      <c r="F1470" t="s">
        <v>2309</v>
      </c>
      <c r="G1470" t="s">
        <v>6818</v>
      </c>
      <c r="H1470" t="s">
        <v>2310</v>
      </c>
      <c r="I1470" t="s">
        <v>276</v>
      </c>
      <c r="J1470">
        <v>0</v>
      </c>
      <c r="K1470">
        <v>12</v>
      </c>
      <c r="L1470">
        <v>12</v>
      </c>
      <c r="M1470">
        <v>1</v>
      </c>
      <c r="N1470" s="1">
        <v>13541</v>
      </c>
      <c r="O1470" t="str">
        <f>IF(archive_3[[#This Row],[Fatalities (air)]]&gt;0,"Fatal","Non-fatal")</f>
        <v>Fatal</v>
      </c>
    </row>
    <row r="1471" spans="1:15" x14ac:dyDescent="0.35">
      <c r="A1471">
        <v>1974</v>
      </c>
      <c r="B1471" t="s">
        <v>5542</v>
      </c>
      <c r="C1471" t="s">
        <v>2275</v>
      </c>
      <c r="D1471">
        <v>30</v>
      </c>
      <c r="E1471" t="s">
        <v>2311</v>
      </c>
      <c r="F1471" t="s">
        <v>21</v>
      </c>
      <c r="G1471" t="s">
        <v>88</v>
      </c>
      <c r="H1471" t="s">
        <v>2312</v>
      </c>
      <c r="I1471" t="s">
        <v>2313</v>
      </c>
      <c r="J1471">
        <v>0</v>
      </c>
      <c r="K1471">
        <v>97</v>
      </c>
      <c r="L1471">
        <v>101</v>
      </c>
      <c r="M1471">
        <v>1</v>
      </c>
      <c r="N1471" s="1">
        <v>27059</v>
      </c>
      <c r="O1471" t="str">
        <f>IF(archive_3[[#This Row],[Fatalities (air)]]&gt;0,"Fatal","Non-fatal")</f>
        <v>Fatal</v>
      </c>
    </row>
    <row r="1472" spans="1:15" x14ac:dyDescent="0.35">
      <c r="A1472">
        <v>2002</v>
      </c>
      <c r="B1472" t="s">
        <v>5542</v>
      </c>
      <c r="C1472" t="s">
        <v>2275</v>
      </c>
      <c r="D1472">
        <v>27</v>
      </c>
      <c r="E1472" t="s">
        <v>58</v>
      </c>
      <c r="F1472" t="s">
        <v>17</v>
      </c>
      <c r="G1472" t="s">
        <v>6819</v>
      </c>
      <c r="H1472" t="s">
        <v>6820</v>
      </c>
      <c r="I1472" t="s">
        <v>2314</v>
      </c>
      <c r="J1472">
        <v>0</v>
      </c>
      <c r="K1472">
        <v>5</v>
      </c>
      <c r="L1472">
        <v>40</v>
      </c>
      <c r="M1472">
        <v>1</v>
      </c>
      <c r="N1472" s="1">
        <v>37283</v>
      </c>
      <c r="O1472" t="str">
        <f>IF(archive_3[[#This Row],[Fatalities (air)]]&gt;0,"Fatal","Non-fatal")</f>
        <v>Fatal</v>
      </c>
    </row>
    <row r="1473" spans="1:15" x14ac:dyDescent="0.35">
      <c r="A1473">
        <v>1999</v>
      </c>
      <c r="B1473" t="s">
        <v>5542</v>
      </c>
      <c r="C1473" t="s">
        <v>2275</v>
      </c>
      <c r="D1473">
        <v>2</v>
      </c>
      <c r="E1473" t="s">
        <v>58</v>
      </c>
      <c r="F1473" t="s">
        <v>144</v>
      </c>
      <c r="G1473" t="s">
        <v>1007</v>
      </c>
      <c r="H1473" t="s">
        <v>3546</v>
      </c>
      <c r="I1473" t="s">
        <v>2315</v>
      </c>
      <c r="J1473">
        <v>0</v>
      </c>
      <c r="K1473">
        <v>9</v>
      </c>
      <c r="L1473">
        <v>9</v>
      </c>
      <c r="M1473">
        <v>1</v>
      </c>
      <c r="N1473" s="1">
        <v>36162</v>
      </c>
      <c r="O1473" t="str">
        <f>IF(archive_3[[#This Row],[Fatalities (air)]]&gt;0,"Fatal","Non-fatal")</f>
        <v>Fatal</v>
      </c>
    </row>
    <row r="1474" spans="1:15" x14ac:dyDescent="0.35">
      <c r="A1474">
        <v>1959</v>
      </c>
      <c r="B1474" t="s">
        <v>5542</v>
      </c>
      <c r="C1474" t="s">
        <v>2275</v>
      </c>
      <c r="D1474">
        <v>16</v>
      </c>
      <c r="E1474" t="s">
        <v>60</v>
      </c>
      <c r="F1474" t="s">
        <v>85</v>
      </c>
      <c r="G1474" t="s">
        <v>110</v>
      </c>
      <c r="H1474" t="s">
        <v>6821</v>
      </c>
      <c r="I1474" t="s">
        <v>2316</v>
      </c>
      <c r="J1474">
        <v>0</v>
      </c>
      <c r="K1474">
        <v>51</v>
      </c>
      <c r="L1474">
        <v>52</v>
      </c>
      <c r="M1474">
        <v>1</v>
      </c>
      <c r="N1474" s="1">
        <v>21566</v>
      </c>
      <c r="O1474" t="str">
        <f>IF(archive_3[[#This Row],[Fatalities (air)]]&gt;0,"Fatal","Non-fatal")</f>
        <v>Fatal</v>
      </c>
    </row>
    <row r="1475" spans="1:15" x14ac:dyDescent="0.35">
      <c r="A1475">
        <v>1964</v>
      </c>
      <c r="B1475" t="s">
        <v>5542</v>
      </c>
      <c r="C1475" t="s">
        <v>2275</v>
      </c>
      <c r="D1475">
        <v>9</v>
      </c>
      <c r="E1475" t="s">
        <v>60</v>
      </c>
      <c r="F1475" t="s">
        <v>13</v>
      </c>
      <c r="G1475" t="s">
        <v>5453</v>
      </c>
      <c r="H1475" t="s">
        <v>2317</v>
      </c>
      <c r="I1475" t="s">
        <v>2318</v>
      </c>
      <c r="J1475">
        <v>0</v>
      </c>
      <c r="K1475">
        <v>28</v>
      </c>
      <c r="L1475">
        <v>30</v>
      </c>
      <c r="M1475">
        <v>1</v>
      </c>
      <c r="N1475" s="1">
        <v>23385</v>
      </c>
      <c r="O1475" t="str">
        <f>IF(archive_3[[#This Row],[Fatalities (air)]]&gt;0,"Fatal","Non-fatal")</f>
        <v>Fatal</v>
      </c>
    </row>
    <row r="1476" spans="1:15" x14ac:dyDescent="0.35">
      <c r="A1476">
        <v>1957</v>
      </c>
      <c r="B1476" t="s">
        <v>5542</v>
      </c>
      <c r="C1476" t="s">
        <v>2275</v>
      </c>
      <c r="D1476">
        <v>11</v>
      </c>
      <c r="E1476" t="s">
        <v>60</v>
      </c>
      <c r="F1476" t="s">
        <v>9350</v>
      </c>
      <c r="G1476" t="s">
        <v>6822</v>
      </c>
      <c r="H1476" t="s">
        <v>721</v>
      </c>
      <c r="I1476" t="s">
        <v>2319</v>
      </c>
      <c r="J1476">
        <v>1</v>
      </c>
      <c r="K1476">
        <v>17</v>
      </c>
      <c r="L1476">
        <v>33</v>
      </c>
      <c r="M1476">
        <v>1</v>
      </c>
      <c r="N1476" s="1">
        <v>20831</v>
      </c>
      <c r="O1476" t="str">
        <f>IF(archive_3[[#This Row],[Fatalities (air)]]&gt;0,"Fatal","Non-fatal")</f>
        <v>Fatal</v>
      </c>
    </row>
    <row r="1477" spans="1:15" x14ac:dyDescent="0.35">
      <c r="A1477">
        <v>1928</v>
      </c>
      <c r="B1477" t="s">
        <v>5542</v>
      </c>
      <c r="C1477" t="s">
        <v>2275</v>
      </c>
      <c r="D1477">
        <v>22</v>
      </c>
      <c r="E1477" t="s">
        <v>2320</v>
      </c>
      <c r="F1477" t="s">
        <v>9389</v>
      </c>
      <c r="G1477" t="s">
        <v>6823</v>
      </c>
      <c r="H1477" t="s">
        <v>2322</v>
      </c>
      <c r="I1477" t="s">
        <v>917</v>
      </c>
      <c r="J1477">
        <v>0</v>
      </c>
      <c r="K1477">
        <v>1</v>
      </c>
      <c r="L1477">
        <v>1</v>
      </c>
      <c r="M1477">
        <v>1</v>
      </c>
      <c r="N1477" s="1">
        <v>10249</v>
      </c>
      <c r="O1477" t="str">
        <f>IF(archive_3[[#This Row],[Fatalities (air)]]&gt;0,"Fatal","Non-fatal")</f>
        <v>Fatal</v>
      </c>
    </row>
    <row r="1478" spans="1:15" x14ac:dyDescent="0.35">
      <c r="A1478">
        <v>1936</v>
      </c>
      <c r="B1478" t="s">
        <v>5542</v>
      </c>
      <c r="C1478" t="s">
        <v>2275</v>
      </c>
      <c r="D1478">
        <v>14</v>
      </c>
      <c r="E1478" t="s">
        <v>734</v>
      </c>
      <c r="F1478" t="s">
        <v>13</v>
      </c>
      <c r="G1478" t="s">
        <v>5650</v>
      </c>
      <c r="H1478" t="s">
        <v>2323</v>
      </c>
      <c r="I1478" t="s">
        <v>856</v>
      </c>
      <c r="J1478">
        <v>0</v>
      </c>
      <c r="K1478">
        <v>17</v>
      </c>
      <c r="L1478">
        <v>17</v>
      </c>
      <c r="M1478">
        <v>1</v>
      </c>
      <c r="N1478" s="1">
        <v>13163</v>
      </c>
      <c r="O1478" t="str">
        <f>IF(archive_3[[#This Row],[Fatalities (air)]]&gt;0,"Fatal","Non-fatal")</f>
        <v>Fatal</v>
      </c>
    </row>
    <row r="1479" spans="1:15" x14ac:dyDescent="0.35">
      <c r="A1479">
        <v>1960</v>
      </c>
      <c r="B1479" t="s">
        <v>5542</v>
      </c>
      <c r="C1479" t="s">
        <v>2275</v>
      </c>
      <c r="D1479">
        <v>26</v>
      </c>
      <c r="E1479" t="s">
        <v>68</v>
      </c>
      <c r="F1479" t="s">
        <v>149</v>
      </c>
      <c r="G1479" t="s">
        <v>6824</v>
      </c>
      <c r="H1479" t="s">
        <v>6825</v>
      </c>
      <c r="I1479" t="s">
        <v>2324</v>
      </c>
      <c r="J1479">
        <v>0</v>
      </c>
      <c r="K1479">
        <v>9</v>
      </c>
      <c r="L1479">
        <v>9</v>
      </c>
      <c r="M1479">
        <v>1</v>
      </c>
      <c r="N1479" s="1">
        <v>21941</v>
      </c>
      <c r="O1479" t="str">
        <f>IF(archive_3[[#This Row],[Fatalities (air)]]&gt;0,"Fatal","Non-fatal")</f>
        <v>Fatal</v>
      </c>
    </row>
    <row r="1480" spans="1:15" x14ac:dyDescent="0.35">
      <c r="A1480">
        <v>1939</v>
      </c>
      <c r="B1480" t="s">
        <v>5542</v>
      </c>
      <c r="C1480" t="s">
        <v>2275</v>
      </c>
      <c r="D1480">
        <v>18</v>
      </c>
      <c r="E1480" t="s">
        <v>68</v>
      </c>
      <c r="F1480" t="s">
        <v>9344</v>
      </c>
      <c r="G1480" t="s">
        <v>6826</v>
      </c>
      <c r="H1480" t="s">
        <v>2325</v>
      </c>
      <c r="I1480" t="s">
        <v>1349</v>
      </c>
      <c r="J1480">
        <v>0</v>
      </c>
      <c r="K1480">
        <v>4</v>
      </c>
      <c r="L1480">
        <v>4</v>
      </c>
      <c r="M1480">
        <v>1</v>
      </c>
      <c r="N1480" s="1">
        <v>14263</v>
      </c>
      <c r="O1480" t="str">
        <f>IF(archive_3[[#This Row],[Fatalities (air)]]&gt;0,"Fatal","Non-fatal")</f>
        <v>Fatal</v>
      </c>
    </row>
    <row r="1481" spans="1:15" x14ac:dyDescent="0.35">
      <c r="A1481">
        <v>1945</v>
      </c>
      <c r="B1481" t="s">
        <v>5542</v>
      </c>
      <c r="C1481" t="s">
        <v>2275</v>
      </c>
      <c r="D1481">
        <v>31</v>
      </c>
      <c r="E1481" t="s">
        <v>68</v>
      </c>
      <c r="F1481" t="s">
        <v>484</v>
      </c>
      <c r="G1481" t="s">
        <v>6827</v>
      </c>
      <c r="H1481" t="s">
        <v>2326</v>
      </c>
      <c r="I1481" t="s">
        <v>2327</v>
      </c>
      <c r="J1481">
        <v>0</v>
      </c>
      <c r="K1481">
        <v>10</v>
      </c>
      <c r="L1481">
        <v>10</v>
      </c>
      <c r="M1481">
        <v>1</v>
      </c>
      <c r="N1481" s="1">
        <v>16468</v>
      </c>
      <c r="O1481" t="str">
        <f>IF(archive_3[[#This Row],[Fatalities (air)]]&gt;0,"Fatal","Non-fatal")</f>
        <v>Fatal</v>
      </c>
    </row>
    <row r="1482" spans="1:15" x14ac:dyDescent="0.35">
      <c r="A1482">
        <v>1992</v>
      </c>
      <c r="B1482" t="s">
        <v>5542</v>
      </c>
      <c r="C1482" t="s">
        <v>2275</v>
      </c>
      <c r="D1482">
        <v>28</v>
      </c>
      <c r="E1482" t="s">
        <v>78</v>
      </c>
      <c r="F1482" t="s">
        <v>348</v>
      </c>
      <c r="G1482" t="s">
        <v>9272</v>
      </c>
      <c r="H1482" t="s">
        <v>744</v>
      </c>
      <c r="I1482" t="s">
        <v>2328</v>
      </c>
      <c r="J1482">
        <v>0</v>
      </c>
      <c r="K1482">
        <v>47</v>
      </c>
      <c r="L1482">
        <v>47</v>
      </c>
      <c r="M1482">
        <v>1</v>
      </c>
      <c r="N1482" s="1">
        <v>33631</v>
      </c>
      <c r="O1482" t="str">
        <f>IF(archive_3[[#This Row],[Fatalities (air)]]&gt;0,"Fatal","Non-fatal")</f>
        <v>Fatal</v>
      </c>
    </row>
    <row r="1483" spans="1:15" x14ac:dyDescent="0.35">
      <c r="A1483">
        <v>1996</v>
      </c>
      <c r="B1483" t="s">
        <v>5542</v>
      </c>
      <c r="C1483" t="s">
        <v>2275</v>
      </c>
      <c r="D1483">
        <v>8</v>
      </c>
      <c r="E1483" t="s">
        <v>2329</v>
      </c>
      <c r="F1483" t="s">
        <v>38</v>
      </c>
      <c r="G1483" t="s">
        <v>5437</v>
      </c>
      <c r="H1483" t="s">
        <v>6828</v>
      </c>
      <c r="I1483" t="s">
        <v>2330</v>
      </c>
      <c r="J1483">
        <v>0</v>
      </c>
      <c r="K1483">
        <v>1</v>
      </c>
      <c r="L1483">
        <v>10</v>
      </c>
      <c r="M1483">
        <v>1</v>
      </c>
      <c r="N1483" s="1">
        <v>35072</v>
      </c>
      <c r="O1483" t="str">
        <f>IF(archive_3[[#This Row],[Fatalities (air)]]&gt;0,"Fatal","Non-fatal")</f>
        <v>Fatal</v>
      </c>
    </row>
    <row r="1484" spans="1:15" x14ac:dyDescent="0.35">
      <c r="A1484">
        <v>1977</v>
      </c>
      <c r="B1484" t="s">
        <v>5542</v>
      </c>
      <c r="C1484" t="s">
        <v>2275</v>
      </c>
      <c r="D1484">
        <v>14</v>
      </c>
      <c r="E1484" t="s">
        <v>755</v>
      </c>
      <c r="F1484" t="s">
        <v>5433</v>
      </c>
      <c r="G1484" t="s">
        <v>5813</v>
      </c>
      <c r="H1484" t="s">
        <v>6829</v>
      </c>
      <c r="I1484" t="s">
        <v>2331</v>
      </c>
      <c r="J1484">
        <v>0</v>
      </c>
      <c r="K1484">
        <v>12</v>
      </c>
      <c r="L1484">
        <v>12</v>
      </c>
      <c r="M1484">
        <v>1</v>
      </c>
      <c r="N1484" s="1">
        <v>28139</v>
      </c>
      <c r="O1484" t="str">
        <f>IF(archive_3[[#This Row],[Fatalities (air)]]&gt;0,"Fatal","Non-fatal")</f>
        <v>Fatal</v>
      </c>
    </row>
    <row r="1485" spans="1:15" x14ac:dyDescent="0.35">
      <c r="A1485">
        <v>1952</v>
      </c>
      <c r="B1485" t="s">
        <v>5542</v>
      </c>
      <c r="C1485" t="s">
        <v>2275</v>
      </c>
      <c r="D1485">
        <v>19</v>
      </c>
      <c r="E1485" t="s">
        <v>755</v>
      </c>
      <c r="F1485" t="s">
        <v>13</v>
      </c>
      <c r="G1485" t="s">
        <v>6830</v>
      </c>
      <c r="H1485" t="s">
        <v>6831</v>
      </c>
      <c r="I1485" t="s">
        <v>2332</v>
      </c>
      <c r="J1485">
        <v>0</v>
      </c>
      <c r="K1485">
        <v>36</v>
      </c>
      <c r="L1485">
        <v>43</v>
      </c>
      <c r="M1485">
        <v>1</v>
      </c>
      <c r="N1485" s="1">
        <v>19012</v>
      </c>
      <c r="O1485" t="str">
        <f>IF(archive_3[[#This Row],[Fatalities (air)]]&gt;0,"Fatal","Non-fatal")</f>
        <v>Fatal</v>
      </c>
    </row>
    <row r="1486" spans="1:15" x14ac:dyDescent="0.35">
      <c r="A1486">
        <v>1931</v>
      </c>
      <c r="B1486" t="s">
        <v>5542</v>
      </c>
      <c r="C1486" t="s">
        <v>2275</v>
      </c>
      <c r="D1486">
        <v>8</v>
      </c>
      <c r="E1486" t="s">
        <v>91</v>
      </c>
      <c r="F1486" t="s">
        <v>224</v>
      </c>
      <c r="G1486" t="s">
        <v>5543</v>
      </c>
      <c r="H1486" t="s">
        <v>2333</v>
      </c>
      <c r="I1486" t="s">
        <v>276</v>
      </c>
      <c r="J1486">
        <v>0</v>
      </c>
      <c r="K1486">
        <v>2</v>
      </c>
      <c r="L1486">
        <v>2</v>
      </c>
      <c r="M1486">
        <v>1</v>
      </c>
      <c r="N1486" s="1">
        <v>11331</v>
      </c>
      <c r="O1486" t="str">
        <f>IF(archive_3[[#This Row],[Fatalities (air)]]&gt;0,"Fatal","Non-fatal")</f>
        <v>Fatal</v>
      </c>
    </row>
    <row r="1487" spans="1:15" x14ac:dyDescent="0.35">
      <c r="A1487">
        <v>1951</v>
      </c>
      <c r="B1487" t="s">
        <v>5542</v>
      </c>
      <c r="C1487" t="s">
        <v>2275</v>
      </c>
      <c r="D1487">
        <v>13</v>
      </c>
      <c r="E1487" t="s">
        <v>2334</v>
      </c>
      <c r="F1487" t="s">
        <v>13</v>
      </c>
      <c r="G1487" t="s">
        <v>5690</v>
      </c>
      <c r="H1487" t="s">
        <v>2335</v>
      </c>
      <c r="I1487" t="s">
        <v>2336</v>
      </c>
      <c r="J1487">
        <v>0</v>
      </c>
      <c r="K1487">
        <v>10</v>
      </c>
      <c r="L1487">
        <v>10</v>
      </c>
      <c r="M1487">
        <v>1</v>
      </c>
      <c r="N1487" s="1">
        <v>18641</v>
      </c>
      <c r="O1487" t="str">
        <f>IF(archive_3[[#This Row],[Fatalities (air)]]&gt;0,"Fatal","Non-fatal")</f>
        <v>Fatal</v>
      </c>
    </row>
    <row r="1488" spans="1:15" x14ac:dyDescent="0.35">
      <c r="A1488">
        <v>1936</v>
      </c>
      <c r="B1488" t="s">
        <v>5542</v>
      </c>
      <c r="C1488" t="s">
        <v>2275</v>
      </c>
      <c r="D1488">
        <v>17</v>
      </c>
      <c r="E1488" t="s">
        <v>94</v>
      </c>
      <c r="F1488" t="s">
        <v>232</v>
      </c>
      <c r="G1488" t="s">
        <v>9273</v>
      </c>
      <c r="H1488" t="s">
        <v>6832</v>
      </c>
      <c r="I1488" t="s">
        <v>1372</v>
      </c>
      <c r="J1488">
        <v>0</v>
      </c>
      <c r="K1488">
        <v>13</v>
      </c>
      <c r="L1488">
        <v>13</v>
      </c>
      <c r="M1488">
        <v>1</v>
      </c>
      <c r="N1488" s="1">
        <v>13166</v>
      </c>
      <c r="O1488" t="str">
        <f>IF(archive_3[[#This Row],[Fatalities (air)]]&gt;0,"Fatal","Non-fatal")</f>
        <v>Fatal</v>
      </c>
    </row>
    <row r="1489" spans="1:15" x14ac:dyDescent="0.35">
      <c r="A1489">
        <v>1985</v>
      </c>
      <c r="B1489" t="s">
        <v>5542</v>
      </c>
      <c r="C1489" t="s">
        <v>2275</v>
      </c>
      <c r="D1489">
        <v>1</v>
      </c>
      <c r="E1489" t="s">
        <v>94</v>
      </c>
      <c r="F1489" t="s">
        <v>21</v>
      </c>
      <c r="G1489" t="s">
        <v>35</v>
      </c>
      <c r="H1489" t="s">
        <v>2342</v>
      </c>
      <c r="I1489" t="s">
        <v>912</v>
      </c>
      <c r="J1489">
        <v>0</v>
      </c>
      <c r="K1489">
        <v>29</v>
      </c>
      <c r="L1489">
        <v>29</v>
      </c>
      <c r="M1489">
        <v>1</v>
      </c>
      <c r="N1489" s="1">
        <v>31048</v>
      </c>
      <c r="O1489" t="str">
        <f>IF(archive_3[[#This Row],[Fatalities (air)]]&gt;0,"Fatal","Non-fatal")</f>
        <v>Fatal</v>
      </c>
    </row>
    <row r="1490" spans="1:15" x14ac:dyDescent="0.35">
      <c r="A1490">
        <v>1988</v>
      </c>
      <c r="B1490" t="s">
        <v>5542</v>
      </c>
      <c r="C1490" t="s">
        <v>2275</v>
      </c>
      <c r="D1490">
        <v>18</v>
      </c>
      <c r="E1490" t="s">
        <v>94</v>
      </c>
      <c r="F1490" t="s">
        <v>85</v>
      </c>
      <c r="G1490" t="s">
        <v>110</v>
      </c>
      <c r="H1490" t="s">
        <v>2337</v>
      </c>
      <c r="I1490" t="s">
        <v>2338</v>
      </c>
      <c r="J1490">
        <v>0</v>
      </c>
      <c r="K1490">
        <v>9</v>
      </c>
      <c r="L1490">
        <v>9</v>
      </c>
      <c r="M1490">
        <v>1</v>
      </c>
      <c r="N1490" s="1">
        <v>32160</v>
      </c>
      <c r="O1490" t="str">
        <f>IF(archive_3[[#This Row],[Fatalities (air)]]&gt;0,"Fatal","Non-fatal")</f>
        <v>Fatal</v>
      </c>
    </row>
    <row r="1491" spans="1:15" x14ac:dyDescent="0.35">
      <c r="A1491">
        <v>1974</v>
      </c>
      <c r="B1491" t="s">
        <v>5542</v>
      </c>
      <c r="C1491" t="s">
        <v>2275</v>
      </c>
      <c r="D1491">
        <v>6</v>
      </c>
      <c r="E1491" t="s">
        <v>94</v>
      </c>
      <c r="F1491" t="s">
        <v>85</v>
      </c>
      <c r="G1491" t="s">
        <v>6833</v>
      </c>
      <c r="H1491" t="s">
        <v>2339</v>
      </c>
      <c r="I1491" t="s">
        <v>2340</v>
      </c>
      <c r="J1491">
        <v>0</v>
      </c>
      <c r="K1491">
        <v>4</v>
      </c>
      <c r="L1491">
        <v>4</v>
      </c>
      <c r="M1491">
        <v>1</v>
      </c>
      <c r="N1491" s="1">
        <v>27035</v>
      </c>
      <c r="O1491" t="str">
        <f>IF(archive_3[[#This Row],[Fatalities (air)]]&gt;0,"Fatal","Non-fatal")</f>
        <v>Fatal</v>
      </c>
    </row>
    <row r="1492" spans="1:15" x14ac:dyDescent="0.35">
      <c r="A1492">
        <v>1976</v>
      </c>
      <c r="B1492" t="s">
        <v>5542</v>
      </c>
      <c r="C1492" t="s">
        <v>2275</v>
      </c>
      <c r="D1492">
        <v>18</v>
      </c>
      <c r="E1492" t="s">
        <v>94</v>
      </c>
      <c r="F1492" t="s">
        <v>13</v>
      </c>
      <c r="G1492" t="s">
        <v>6834</v>
      </c>
      <c r="H1492" t="s">
        <v>3572</v>
      </c>
      <c r="I1492" t="s">
        <v>2341</v>
      </c>
      <c r="J1492">
        <v>0</v>
      </c>
      <c r="K1492">
        <v>7</v>
      </c>
      <c r="L1492">
        <v>10</v>
      </c>
      <c r="M1492">
        <v>1</v>
      </c>
      <c r="N1492" s="1">
        <v>27777</v>
      </c>
      <c r="O1492" t="str">
        <f>IF(archive_3[[#This Row],[Fatalities (air)]]&gt;0,"Fatal","Non-fatal")</f>
        <v>Fatal</v>
      </c>
    </row>
    <row r="1493" spans="1:15" x14ac:dyDescent="0.35">
      <c r="A1493">
        <v>1950</v>
      </c>
      <c r="B1493" t="s">
        <v>5542</v>
      </c>
      <c r="C1493" t="s">
        <v>2275</v>
      </c>
      <c r="D1493">
        <v>20</v>
      </c>
      <c r="E1493" t="s">
        <v>94</v>
      </c>
      <c r="F1493" t="s">
        <v>13</v>
      </c>
      <c r="G1493" t="s">
        <v>5771</v>
      </c>
      <c r="H1493" t="s">
        <v>6835</v>
      </c>
      <c r="I1493" t="s">
        <v>1375</v>
      </c>
      <c r="J1493">
        <v>1</v>
      </c>
      <c r="K1493">
        <v>32</v>
      </c>
      <c r="L1493">
        <v>32</v>
      </c>
      <c r="M1493">
        <v>1</v>
      </c>
      <c r="N1493" s="1">
        <v>18283</v>
      </c>
      <c r="O1493" t="str">
        <f>IF(archive_3[[#This Row],[Fatalities (air)]]&gt;0,"Fatal","Non-fatal")</f>
        <v>Fatal</v>
      </c>
    </row>
    <row r="1494" spans="1:15" x14ac:dyDescent="0.35">
      <c r="A1494">
        <v>1974</v>
      </c>
      <c r="B1494" t="s">
        <v>5542</v>
      </c>
      <c r="C1494" t="s">
        <v>2275</v>
      </c>
      <c r="D1494">
        <v>10</v>
      </c>
      <c r="E1494" t="s">
        <v>94</v>
      </c>
      <c r="F1494" t="s">
        <v>13</v>
      </c>
      <c r="G1494" t="s">
        <v>6836</v>
      </c>
      <c r="H1494" t="s">
        <v>2342</v>
      </c>
      <c r="I1494" t="s">
        <v>766</v>
      </c>
      <c r="J1494">
        <v>0</v>
      </c>
      <c r="K1494">
        <v>24</v>
      </c>
      <c r="L1494">
        <v>24</v>
      </c>
      <c r="M1494">
        <v>1</v>
      </c>
      <c r="N1494" s="1">
        <v>27039</v>
      </c>
      <c r="O1494" t="str">
        <f>IF(archive_3[[#This Row],[Fatalities (air)]]&gt;0,"Fatal","Non-fatal")</f>
        <v>Fatal</v>
      </c>
    </row>
    <row r="1495" spans="1:15" x14ac:dyDescent="0.35">
      <c r="A1495">
        <v>1958</v>
      </c>
      <c r="B1495" t="s">
        <v>5542</v>
      </c>
      <c r="C1495" t="s">
        <v>2275</v>
      </c>
      <c r="D1495">
        <v>20</v>
      </c>
      <c r="E1495" t="s">
        <v>94</v>
      </c>
      <c r="F1495" t="s">
        <v>13</v>
      </c>
      <c r="G1495" t="s">
        <v>6837</v>
      </c>
      <c r="H1495" t="s">
        <v>2342</v>
      </c>
      <c r="I1495" t="s">
        <v>766</v>
      </c>
      <c r="J1495">
        <v>0</v>
      </c>
      <c r="K1495">
        <v>11</v>
      </c>
      <c r="L1495">
        <v>11</v>
      </c>
      <c r="M1495">
        <v>1</v>
      </c>
      <c r="N1495" s="1">
        <v>21205</v>
      </c>
      <c r="O1495" t="str">
        <f>IF(archive_3[[#This Row],[Fatalities (air)]]&gt;0,"Fatal","Non-fatal")</f>
        <v>Fatal</v>
      </c>
    </row>
    <row r="1496" spans="1:15" x14ac:dyDescent="0.35">
      <c r="A1496">
        <v>1984</v>
      </c>
      <c r="B1496" t="s">
        <v>5542</v>
      </c>
      <c r="C1496" t="s">
        <v>2275</v>
      </c>
      <c r="D1496">
        <v>13</v>
      </c>
      <c r="E1496" t="s">
        <v>94</v>
      </c>
      <c r="F1496" t="s">
        <v>13</v>
      </c>
      <c r="G1496" t="s">
        <v>6838</v>
      </c>
      <c r="H1496" t="s">
        <v>1905</v>
      </c>
      <c r="I1496" t="s">
        <v>2343</v>
      </c>
      <c r="J1496">
        <v>0</v>
      </c>
      <c r="K1496">
        <v>1</v>
      </c>
      <c r="L1496">
        <v>3</v>
      </c>
      <c r="M1496">
        <v>1</v>
      </c>
      <c r="N1496" s="1">
        <v>30694</v>
      </c>
      <c r="O1496" t="str">
        <f>IF(archive_3[[#This Row],[Fatalities (air)]]&gt;0,"Fatal","Non-fatal")</f>
        <v>Fatal</v>
      </c>
    </row>
    <row r="1497" spans="1:15" x14ac:dyDescent="0.35">
      <c r="A1497">
        <v>1962</v>
      </c>
      <c r="B1497" t="s">
        <v>5542</v>
      </c>
      <c r="C1497" t="s">
        <v>2275</v>
      </c>
      <c r="D1497">
        <v>22</v>
      </c>
      <c r="E1497" t="s">
        <v>94</v>
      </c>
      <c r="F1497" t="s">
        <v>85</v>
      </c>
      <c r="G1497" t="s">
        <v>5769</v>
      </c>
      <c r="H1497" t="s">
        <v>2344</v>
      </c>
      <c r="I1497" t="s">
        <v>2345</v>
      </c>
      <c r="J1497">
        <v>0</v>
      </c>
      <c r="K1497">
        <v>6</v>
      </c>
      <c r="L1497">
        <v>6</v>
      </c>
      <c r="M1497">
        <v>1</v>
      </c>
      <c r="N1497" s="1">
        <v>22668</v>
      </c>
      <c r="O1497" t="str">
        <f>IF(archive_3[[#This Row],[Fatalities (air)]]&gt;0,"Fatal","Non-fatal")</f>
        <v>Fatal</v>
      </c>
    </row>
    <row r="1498" spans="1:15" x14ac:dyDescent="0.35">
      <c r="A1498">
        <v>1949</v>
      </c>
      <c r="B1498" t="s">
        <v>5542</v>
      </c>
      <c r="C1498" t="s">
        <v>2275</v>
      </c>
      <c r="D1498">
        <v>5</v>
      </c>
      <c r="E1498" t="s">
        <v>103</v>
      </c>
      <c r="F1498" t="s">
        <v>9349</v>
      </c>
      <c r="G1498" t="s">
        <v>6839</v>
      </c>
      <c r="H1498" t="s">
        <v>2346</v>
      </c>
      <c r="I1498" t="s">
        <v>594</v>
      </c>
      <c r="J1498">
        <v>0</v>
      </c>
      <c r="K1498">
        <v>3</v>
      </c>
      <c r="L1498">
        <v>17</v>
      </c>
      <c r="M1498">
        <v>1</v>
      </c>
      <c r="N1498" s="1">
        <v>17903</v>
      </c>
      <c r="O1498" t="str">
        <f>IF(archive_3[[#This Row],[Fatalities (air)]]&gt;0,"Fatal","Non-fatal")</f>
        <v>Fatal</v>
      </c>
    </row>
    <row r="1499" spans="1:15" x14ac:dyDescent="0.35">
      <c r="A1499">
        <v>1986</v>
      </c>
      <c r="B1499" t="s">
        <v>5542</v>
      </c>
      <c r="C1499" t="s">
        <v>2275</v>
      </c>
      <c r="D1499">
        <v>28</v>
      </c>
      <c r="E1499" t="s">
        <v>103</v>
      </c>
      <c r="F1499" t="s">
        <v>21</v>
      </c>
      <c r="G1499" t="s">
        <v>216</v>
      </c>
      <c r="H1499" t="s">
        <v>784</v>
      </c>
      <c r="I1499" t="s">
        <v>123</v>
      </c>
      <c r="J1499">
        <v>0</v>
      </c>
      <c r="K1499">
        <v>1</v>
      </c>
      <c r="L1499">
        <v>72</v>
      </c>
      <c r="M1499">
        <v>1</v>
      </c>
      <c r="N1499" s="1">
        <v>31440</v>
      </c>
      <c r="O1499" t="str">
        <f>IF(archive_3[[#This Row],[Fatalities (air)]]&gt;0,"Fatal","Non-fatal")</f>
        <v>Fatal</v>
      </c>
    </row>
    <row r="1500" spans="1:15" x14ac:dyDescent="0.35">
      <c r="A1500">
        <v>1963</v>
      </c>
      <c r="B1500" t="s">
        <v>5542</v>
      </c>
      <c r="C1500" t="s">
        <v>2275</v>
      </c>
      <c r="D1500">
        <v>15</v>
      </c>
      <c r="E1500" t="s">
        <v>103</v>
      </c>
      <c r="F1500" t="s">
        <v>95</v>
      </c>
      <c r="G1500" t="s">
        <v>5953</v>
      </c>
      <c r="H1500" t="s">
        <v>784</v>
      </c>
      <c r="I1500" t="s">
        <v>117</v>
      </c>
      <c r="J1500">
        <v>7</v>
      </c>
      <c r="K1500">
        <v>6</v>
      </c>
      <c r="L1500">
        <v>45</v>
      </c>
      <c r="M1500">
        <v>1</v>
      </c>
      <c r="N1500" s="1">
        <v>23026</v>
      </c>
      <c r="O1500" t="str">
        <f>IF(archive_3[[#This Row],[Fatalities (air)]]&gt;0,"Fatal","Non-fatal")</f>
        <v>Fatal</v>
      </c>
    </row>
    <row r="1501" spans="1:15" x14ac:dyDescent="0.35">
      <c r="A1501">
        <v>2010</v>
      </c>
      <c r="B1501" t="s">
        <v>5542</v>
      </c>
      <c r="C1501" t="s">
        <v>2275</v>
      </c>
      <c r="D1501">
        <v>25</v>
      </c>
      <c r="E1501" t="s">
        <v>103</v>
      </c>
      <c r="F1501" t="s">
        <v>288</v>
      </c>
      <c r="G1501" t="s">
        <v>6840</v>
      </c>
      <c r="H1501" t="s">
        <v>6841</v>
      </c>
      <c r="I1501" t="s">
        <v>2347</v>
      </c>
      <c r="J1501">
        <v>0</v>
      </c>
      <c r="K1501">
        <v>2</v>
      </c>
      <c r="L1501">
        <v>10</v>
      </c>
      <c r="M1501">
        <v>1</v>
      </c>
      <c r="N1501" s="1">
        <v>40203</v>
      </c>
      <c r="O1501" t="str">
        <f>IF(archive_3[[#This Row],[Fatalities (air)]]&gt;0,"Fatal","Non-fatal")</f>
        <v>Fatal</v>
      </c>
    </row>
    <row r="1502" spans="1:15" x14ac:dyDescent="0.35">
      <c r="A1502">
        <v>1976</v>
      </c>
      <c r="B1502" t="s">
        <v>5542</v>
      </c>
      <c r="C1502" t="s">
        <v>2275</v>
      </c>
      <c r="D1502">
        <v>22</v>
      </c>
      <c r="E1502" t="s">
        <v>103</v>
      </c>
      <c r="F1502" t="s">
        <v>9346</v>
      </c>
      <c r="G1502" t="s">
        <v>6842</v>
      </c>
      <c r="H1502" t="s">
        <v>2348</v>
      </c>
      <c r="I1502" t="s">
        <v>106</v>
      </c>
      <c r="J1502">
        <v>0</v>
      </c>
      <c r="K1502">
        <v>9</v>
      </c>
      <c r="L1502">
        <v>11</v>
      </c>
      <c r="M1502">
        <v>1</v>
      </c>
      <c r="N1502" s="1">
        <v>27781</v>
      </c>
      <c r="O1502" t="str">
        <f>IF(archive_3[[#This Row],[Fatalities (air)]]&gt;0,"Fatal","Non-fatal")</f>
        <v>Fatal</v>
      </c>
    </row>
    <row r="1503" spans="1:15" x14ac:dyDescent="0.35">
      <c r="A1503">
        <v>1978</v>
      </c>
      <c r="B1503" t="s">
        <v>5542</v>
      </c>
      <c r="C1503" t="s">
        <v>2275</v>
      </c>
      <c r="D1503">
        <v>31</v>
      </c>
      <c r="E1503" t="s">
        <v>103</v>
      </c>
      <c r="F1503" t="s">
        <v>9346</v>
      </c>
      <c r="G1503" t="s">
        <v>6843</v>
      </c>
      <c r="H1503" t="s">
        <v>2349</v>
      </c>
      <c r="I1503" t="s">
        <v>2350</v>
      </c>
      <c r="J1503">
        <v>0</v>
      </c>
      <c r="K1503">
        <v>2</v>
      </c>
      <c r="L1503">
        <v>14</v>
      </c>
      <c r="M1503">
        <v>1</v>
      </c>
      <c r="N1503" s="1">
        <v>28521</v>
      </c>
      <c r="O1503" t="str">
        <f>IF(archive_3[[#This Row],[Fatalities (air)]]&gt;0,"Fatal","Non-fatal")</f>
        <v>Fatal</v>
      </c>
    </row>
    <row r="1504" spans="1:15" x14ac:dyDescent="0.35">
      <c r="A1504">
        <v>1958</v>
      </c>
      <c r="B1504" t="s">
        <v>5542</v>
      </c>
      <c r="C1504" t="s">
        <v>2275</v>
      </c>
      <c r="D1504">
        <v>16</v>
      </c>
      <c r="E1504" t="s">
        <v>103</v>
      </c>
      <c r="F1504" t="s">
        <v>270</v>
      </c>
      <c r="G1504" t="s">
        <v>6844</v>
      </c>
      <c r="H1504" t="s">
        <v>1385</v>
      </c>
      <c r="I1504" t="s">
        <v>117</v>
      </c>
      <c r="J1504">
        <v>0</v>
      </c>
      <c r="K1504">
        <v>3</v>
      </c>
      <c r="L1504">
        <v>3</v>
      </c>
      <c r="M1504">
        <v>1</v>
      </c>
      <c r="N1504" s="1">
        <v>21201</v>
      </c>
      <c r="O1504" t="str">
        <f>IF(archive_3[[#This Row],[Fatalities (air)]]&gt;0,"Fatal","Non-fatal")</f>
        <v>Fatal</v>
      </c>
    </row>
    <row r="1505" spans="1:15" x14ac:dyDescent="0.35">
      <c r="A1505">
        <v>1939</v>
      </c>
      <c r="B1505" t="s">
        <v>5542</v>
      </c>
      <c r="C1505" t="s">
        <v>2275</v>
      </c>
      <c r="D1505">
        <v>13</v>
      </c>
      <c r="E1505" t="s">
        <v>103</v>
      </c>
      <c r="F1505" t="s">
        <v>232</v>
      </c>
      <c r="G1505" t="s">
        <v>5777</v>
      </c>
      <c r="H1505" t="s">
        <v>5476</v>
      </c>
      <c r="I1505" t="s">
        <v>781</v>
      </c>
      <c r="J1505">
        <v>0</v>
      </c>
      <c r="K1505">
        <v>10</v>
      </c>
      <c r="L1505">
        <v>10</v>
      </c>
      <c r="M1505">
        <v>1</v>
      </c>
      <c r="N1505" s="1">
        <v>14258</v>
      </c>
      <c r="O1505" t="str">
        <f>IF(archive_3[[#This Row],[Fatalities (air)]]&gt;0,"Fatal","Non-fatal")</f>
        <v>Fatal</v>
      </c>
    </row>
    <row r="1506" spans="1:15" x14ac:dyDescent="0.35">
      <c r="A1506">
        <v>1949</v>
      </c>
      <c r="B1506" t="s">
        <v>5542</v>
      </c>
      <c r="C1506" t="s">
        <v>2275</v>
      </c>
      <c r="D1506">
        <v>11</v>
      </c>
      <c r="E1506" t="s">
        <v>103</v>
      </c>
      <c r="F1506" t="s">
        <v>9344</v>
      </c>
      <c r="G1506" t="s">
        <v>6845</v>
      </c>
      <c r="H1506" t="s">
        <v>116</v>
      </c>
      <c r="I1506" t="s">
        <v>2351</v>
      </c>
      <c r="J1506">
        <v>0</v>
      </c>
      <c r="K1506">
        <v>12</v>
      </c>
      <c r="L1506">
        <v>12</v>
      </c>
      <c r="M1506">
        <v>1</v>
      </c>
      <c r="N1506" s="1">
        <v>17909</v>
      </c>
      <c r="O1506" t="str">
        <f>IF(archive_3[[#This Row],[Fatalities (air)]]&gt;0,"Fatal","Non-fatal")</f>
        <v>Fatal</v>
      </c>
    </row>
    <row r="1507" spans="1:15" x14ac:dyDescent="0.35">
      <c r="A1507">
        <v>1959</v>
      </c>
      <c r="B1507" t="s">
        <v>5542</v>
      </c>
      <c r="C1507" t="s">
        <v>2275</v>
      </c>
      <c r="D1507">
        <v>11</v>
      </c>
      <c r="E1507" t="s">
        <v>103</v>
      </c>
      <c r="F1507" t="s">
        <v>9390</v>
      </c>
      <c r="G1507" t="s">
        <v>6846</v>
      </c>
      <c r="H1507" t="s">
        <v>5784</v>
      </c>
      <c r="I1507" t="s">
        <v>301</v>
      </c>
      <c r="J1507">
        <v>0</v>
      </c>
      <c r="K1507">
        <v>36</v>
      </c>
      <c r="L1507">
        <v>39</v>
      </c>
      <c r="M1507">
        <v>1</v>
      </c>
      <c r="N1507" s="1">
        <v>21561</v>
      </c>
      <c r="O1507" t="str">
        <f>IF(archive_3[[#This Row],[Fatalities (air)]]&gt;0,"Fatal","Non-fatal")</f>
        <v>Fatal</v>
      </c>
    </row>
    <row r="1508" spans="1:15" x14ac:dyDescent="0.35">
      <c r="A1508">
        <v>1941</v>
      </c>
      <c r="B1508" t="s">
        <v>5542</v>
      </c>
      <c r="C1508" t="s">
        <v>2275</v>
      </c>
      <c r="D1508">
        <v>15</v>
      </c>
      <c r="E1508" t="s">
        <v>103</v>
      </c>
      <c r="F1508" t="s">
        <v>892</v>
      </c>
      <c r="G1508" t="s">
        <v>6659</v>
      </c>
      <c r="H1508" t="s">
        <v>6847</v>
      </c>
      <c r="I1508" t="s">
        <v>940</v>
      </c>
      <c r="J1508">
        <v>0</v>
      </c>
      <c r="K1508">
        <v>10</v>
      </c>
      <c r="L1508">
        <v>10</v>
      </c>
      <c r="M1508">
        <v>1</v>
      </c>
      <c r="N1508" s="1">
        <v>14991</v>
      </c>
      <c r="O1508" t="str">
        <f>IF(archive_3[[#This Row],[Fatalities (air)]]&gt;0,"Fatal","Non-fatal")</f>
        <v>Fatal</v>
      </c>
    </row>
    <row r="1509" spans="1:15" x14ac:dyDescent="0.35">
      <c r="A1509">
        <v>1947</v>
      </c>
      <c r="B1509" t="s">
        <v>5542</v>
      </c>
      <c r="C1509" t="s">
        <v>2275</v>
      </c>
      <c r="D1509">
        <v>3</v>
      </c>
      <c r="E1509" t="s">
        <v>103</v>
      </c>
      <c r="F1509" t="s">
        <v>182</v>
      </c>
      <c r="G1509" t="s">
        <v>6848</v>
      </c>
      <c r="H1509" t="s">
        <v>784</v>
      </c>
      <c r="I1509" t="s">
        <v>109</v>
      </c>
      <c r="J1509">
        <v>0</v>
      </c>
      <c r="K1509">
        <v>11</v>
      </c>
      <c r="L1509">
        <v>14</v>
      </c>
      <c r="M1509">
        <v>1</v>
      </c>
      <c r="N1509" s="1">
        <v>17170</v>
      </c>
      <c r="O1509" t="str">
        <f>IF(archive_3[[#This Row],[Fatalities (air)]]&gt;0,"Fatal","Non-fatal")</f>
        <v>Fatal</v>
      </c>
    </row>
    <row r="1510" spans="1:15" x14ac:dyDescent="0.35">
      <c r="A1510">
        <v>1993</v>
      </c>
      <c r="B1510" t="s">
        <v>5542</v>
      </c>
      <c r="C1510" t="s">
        <v>2275</v>
      </c>
      <c r="D1510">
        <v>14</v>
      </c>
      <c r="E1510" t="s">
        <v>126</v>
      </c>
      <c r="F1510" t="s">
        <v>13</v>
      </c>
      <c r="G1510" t="s">
        <v>6727</v>
      </c>
      <c r="H1510" t="s">
        <v>5791</v>
      </c>
      <c r="I1510" t="s">
        <v>2352</v>
      </c>
      <c r="J1510">
        <v>0</v>
      </c>
      <c r="K1510">
        <v>2</v>
      </c>
      <c r="L1510">
        <v>2</v>
      </c>
      <c r="M1510">
        <v>1</v>
      </c>
      <c r="N1510" s="1">
        <v>33983</v>
      </c>
      <c r="O1510" t="str">
        <f>IF(archive_3[[#This Row],[Fatalities (air)]]&gt;0,"Fatal","Non-fatal")</f>
        <v>Fatal</v>
      </c>
    </row>
    <row r="1511" spans="1:15" x14ac:dyDescent="0.35">
      <c r="A1511">
        <v>1999</v>
      </c>
      <c r="B1511" t="s">
        <v>5542</v>
      </c>
      <c r="C1511" t="s">
        <v>2275</v>
      </c>
      <c r="D1511">
        <v>13</v>
      </c>
      <c r="E1511" t="s">
        <v>126</v>
      </c>
      <c r="F1511" t="s">
        <v>13</v>
      </c>
      <c r="G1511" t="s">
        <v>5493</v>
      </c>
      <c r="H1511" t="s">
        <v>2353</v>
      </c>
      <c r="I1511" t="s">
        <v>2354</v>
      </c>
      <c r="J1511">
        <v>0</v>
      </c>
      <c r="K1511">
        <v>2</v>
      </c>
      <c r="L1511">
        <v>2</v>
      </c>
      <c r="M1511">
        <v>1</v>
      </c>
      <c r="N1511" s="1">
        <v>36173</v>
      </c>
      <c r="O1511" t="str">
        <f>IF(archive_3[[#This Row],[Fatalities (air)]]&gt;0,"Fatal","Non-fatal")</f>
        <v>Fatal</v>
      </c>
    </row>
    <row r="1512" spans="1:15" x14ac:dyDescent="0.35">
      <c r="A1512">
        <v>1984</v>
      </c>
      <c r="B1512" t="s">
        <v>5542</v>
      </c>
      <c r="C1512" t="s">
        <v>2275</v>
      </c>
      <c r="D1512">
        <v>10</v>
      </c>
      <c r="E1512" t="s">
        <v>798</v>
      </c>
      <c r="F1512" t="s">
        <v>576</v>
      </c>
      <c r="G1512" t="s">
        <v>6849</v>
      </c>
      <c r="H1512" t="s">
        <v>799</v>
      </c>
      <c r="I1512" t="s">
        <v>800</v>
      </c>
      <c r="J1512">
        <v>0</v>
      </c>
      <c r="K1512">
        <v>50</v>
      </c>
      <c r="L1512">
        <v>50</v>
      </c>
      <c r="M1512">
        <v>1</v>
      </c>
      <c r="N1512" s="1">
        <v>30691</v>
      </c>
      <c r="O1512" t="str">
        <f>IF(archive_3[[#This Row],[Fatalities (air)]]&gt;0,"Fatal","Non-fatal")</f>
        <v>Fatal</v>
      </c>
    </row>
    <row r="1513" spans="1:15" x14ac:dyDescent="0.35">
      <c r="A1513">
        <v>1980</v>
      </c>
      <c r="B1513" t="s">
        <v>5542</v>
      </c>
      <c r="C1513" t="s">
        <v>2275</v>
      </c>
      <c r="D1513">
        <v>24</v>
      </c>
      <c r="E1513" t="s">
        <v>801</v>
      </c>
      <c r="F1513" t="s">
        <v>270</v>
      </c>
      <c r="G1513" t="s">
        <v>6850</v>
      </c>
      <c r="H1513" t="s">
        <v>6851</v>
      </c>
      <c r="I1513" t="s">
        <v>2355</v>
      </c>
      <c r="J1513">
        <v>0</v>
      </c>
      <c r="K1513">
        <v>43</v>
      </c>
      <c r="L1513">
        <v>44</v>
      </c>
      <c r="M1513">
        <v>1</v>
      </c>
      <c r="N1513" s="1">
        <v>29244</v>
      </c>
      <c r="O1513" t="str">
        <f>IF(archive_3[[#This Row],[Fatalities (air)]]&gt;0,"Fatal","Non-fatal")</f>
        <v>Fatal</v>
      </c>
    </row>
    <row r="1514" spans="1:15" x14ac:dyDescent="0.35">
      <c r="A1514">
        <v>1995</v>
      </c>
      <c r="B1514" t="s">
        <v>5542</v>
      </c>
      <c r="C1514" t="s">
        <v>2275</v>
      </c>
      <c r="D1514">
        <v>14</v>
      </c>
      <c r="E1514" t="s">
        <v>132</v>
      </c>
      <c r="F1514" t="s">
        <v>478</v>
      </c>
      <c r="G1514" t="s">
        <v>6852</v>
      </c>
      <c r="H1514" t="s">
        <v>1406</v>
      </c>
      <c r="I1514" t="s">
        <v>2356</v>
      </c>
      <c r="J1514">
        <v>0</v>
      </c>
      <c r="K1514">
        <v>2</v>
      </c>
      <c r="L1514">
        <v>4</v>
      </c>
      <c r="M1514">
        <v>1</v>
      </c>
      <c r="N1514" s="1">
        <v>34713</v>
      </c>
      <c r="O1514" t="str">
        <f>IF(archive_3[[#This Row],[Fatalities (air)]]&gt;0,"Fatal","Non-fatal")</f>
        <v>Fatal</v>
      </c>
    </row>
    <row r="1515" spans="1:15" x14ac:dyDescent="0.35">
      <c r="A1515">
        <v>1937</v>
      </c>
      <c r="B1515" t="s">
        <v>5542</v>
      </c>
      <c r="C1515" t="s">
        <v>2275</v>
      </c>
      <c r="D1515">
        <v>12</v>
      </c>
      <c r="E1515" t="s">
        <v>132</v>
      </c>
      <c r="F1515" t="s">
        <v>21</v>
      </c>
      <c r="G1515" t="s">
        <v>6853</v>
      </c>
      <c r="H1515" t="s">
        <v>1401</v>
      </c>
      <c r="I1515" t="s">
        <v>1837</v>
      </c>
      <c r="J1515">
        <v>0</v>
      </c>
      <c r="K1515">
        <v>5</v>
      </c>
      <c r="L1515">
        <v>13</v>
      </c>
      <c r="M1515">
        <v>1</v>
      </c>
      <c r="N1515" s="1">
        <v>13527</v>
      </c>
      <c r="O1515" t="str">
        <f>IF(archive_3[[#This Row],[Fatalities (air)]]&gt;0,"Fatal","Non-fatal")</f>
        <v>Fatal</v>
      </c>
    </row>
    <row r="1516" spans="1:15" x14ac:dyDescent="0.35">
      <c r="A1516">
        <v>1969</v>
      </c>
      <c r="B1516" t="s">
        <v>5542</v>
      </c>
      <c r="C1516" t="s">
        <v>2275</v>
      </c>
      <c r="D1516">
        <v>18</v>
      </c>
      <c r="E1516" t="s">
        <v>132</v>
      </c>
      <c r="F1516" t="s">
        <v>21</v>
      </c>
      <c r="G1516" t="s">
        <v>35</v>
      </c>
      <c r="H1516" t="s">
        <v>1406</v>
      </c>
      <c r="I1516" t="s">
        <v>352</v>
      </c>
      <c r="J1516">
        <v>0</v>
      </c>
      <c r="K1516">
        <v>38</v>
      </c>
      <c r="L1516">
        <v>38</v>
      </c>
      <c r="M1516">
        <v>1</v>
      </c>
      <c r="N1516" s="1">
        <v>25221</v>
      </c>
      <c r="O1516" t="str">
        <f>IF(archive_3[[#This Row],[Fatalities (air)]]&gt;0,"Fatal","Non-fatal")</f>
        <v>Fatal</v>
      </c>
    </row>
    <row r="1517" spans="1:15" x14ac:dyDescent="0.35">
      <c r="A1517">
        <v>1959</v>
      </c>
      <c r="B1517" t="s">
        <v>5542</v>
      </c>
      <c r="C1517" t="s">
        <v>2275</v>
      </c>
      <c r="D1517">
        <v>14</v>
      </c>
      <c r="E1517" t="s">
        <v>132</v>
      </c>
      <c r="F1517" t="s">
        <v>85</v>
      </c>
      <c r="G1517" t="s">
        <v>6854</v>
      </c>
      <c r="H1517" t="s">
        <v>2357</v>
      </c>
      <c r="I1517" t="s">
        <v>2358</v>
      </c>
      <c r="J1517">
        <v>0</v>
      </c>
      <c r="K1517">
        <v>2</v>
      </c>
      <c r="L1517">
        <v>2</v>
      </c>
      <c r="M1517">
        <v>1</v>
      </c>
      <c r="N1517" s="1">
        <v>21564</v>
      </c>
      <c r="O1517" t="str">
        <f>IF(archive_3[[#This Row],[Fatalities (air)]]&gt;0,"Fatal","Non-fatal")</f>
        <v>Fatal</v>
      </c>
    </row>
    <row r="1518" spans="1:15" x14ac:dyDescent="0.35">
      <c r="A1518">
        <v>1975</v>
      </c>
      <c r="B1518" t="s">
        <v>5542</v>
      </c>
      <c r="C1518" t="s">
        <v>2275</v>
      </c>
      <c r="D1518">
        <v>9</v>
      </c>
      <c r="E1518" t="s">
        <v>132</v>
      </c>
      <c r="F1518" t="s">
        <v>6855</v>
      </c>
      <c r="G1518" t="s">
        <v>6856</v>
      </c>
      <c r="H1518" t="s">
        <v>2359</v>
      </c>
      <c r="I1518" t="s">
        <v>2360</v>
      </c>
      <c r="J1518">
        <v>0</v>
      </c>
      <c r="K1518">
        <v>14</v>
      </c>
      <c r="L1518">
        <v>14</v>
      </c>
      <c r="M1518">
        <v>1</v>
      </c>
      <c r="N1518" s="1">
        <v>27403</v>
      </c>
      <c r="O1518" t="str">
        <f>IF(archive_3[[#This Row],[Fatalities (air)]]&gt;0,"Fatal","Non-fatal")</f>
        <v>Fatal</v>
      </c>
    </row>
    <row r="1519" spans="1:15" x14ac:dyDescent="0.35">
      <c r="A1519">
        <v>1948</v>
      </c>
      <c r="B1519" t="s">
        <v>5542</v>
      </c>
      <c r="C1519" t="s">
        <v>2275</v>
      </c>
      <c r="D1519">
        <v>28</v>
      </c>
      <c r="E1519" t="s">
        <v>132</v>
      </c>
      <c r="F1519" t="s">
        <v>13</v>
      </c>
      <c r="G1519" t="s">
        <v>5549</v>
      </c>
      <c r="H1519" t="s">
        <v>2361</v>
      </c>
      <c r="I1519" t="s">
        <v>2362</v>
      </c>
      <c r="J1519">
        <v>0</v>
      </c>
      <c r="K1519">
        <v>32</v>
      </c>
      <c r="L1519">
        <v>32</v>
      </c>
      <c r="M1519">
        <v>1</v>
      </c>
      <c r="N1519" s="1">
        <v>17560</v>
      </c>
      <c r="O1519" t="str">
        <f>IF(archive_3[[#This Row],[Fatalities (air)]]&gt;0,"Fatal","Non-fatal")</f>
        <v>Fatal</v>
      </c>
    </row>
    <row r="1520" spans="1:15" x14ac:dyDescent="0.35">
      <c r="A1520">
        <v>1945</v>
      </c>
      <c r="B1520" t="s">
        <v>5542</v>
      </c>
      <c r="C1520" t="s">
        <v>2275</v>
      </c>
      <c r="D1520">
        <v>10</v>
      </c>
      <c r="E1520" t="s">
        <v>132</v>
      </c>
      <c r="F1520" t="s">
        <v>13</v>
      </c>
      <c r="G1520" t="s">
        <v>6857</v>
      </c>
      <c r="H1520" t="s">
        <v>1412</v>
      </c>
      <c r="I1520" t="s">
        <v>856</v>
      </c>
      <c r="J1520">
        <v>0</v>
      </c>
      <c r="K1520">
        <v>24</v>
      </c>
      <c r="L1520">
        <v>24</v>
      </c>
      <c r="M1520">
        <v>1</v>
      </c>
      <c r="N1520" s="1">
        <v>16447</v>
      </c>
      <c r="O1520" t="str">
        <f>IF(archive_3[[#This Row],[Fatalities (air)]]&gt;0,"Fatal","Non-fatal")</f>
        <v>Fatal</v>
      </c>
    </row>
    <row r="1521" spans="1:15" x14ac:dyDescent="0.35">
      <c r="A1521">
        <v>1957</v>
      </c>
      <c r="B1521" t="s">
        <v>5542</v>
      </c>
      <c r="C1521" t="s">
        <v>2275</v>
      </c>
      <c r="D1521">
        <v>31</v>
      </c>
      <c r="E1521" t="s">
        <v>132</v>
      </c>
      <c r="F1521" t="s">
        <v>13</v>
      </c>
      <c r="G1521" t="s">
        <v>6858</v>
      </c>
      <c r="H1521" t="s">
        <v>6859</v>
      </c>
      <c r="I1521" t="s">
        <v>2363</v>
      </c>
      <c r="J1521">
        <v>3</v>
      </c>
      <c r="K1521">
        <v>5</v>
      </c>
      <c r="L1521">
        <v>6</v>
      </c>
      <c r="M1521">
        <v>1</v>
      </c>
      <c r="N1521" s="1">
        <v>20851</v>
      </c>
      <c r="O1521" t="str">
        <f>IF(archive_3[[#This Row],[Fatalities (air)]]&gt;0,"Fatal","Non-fatal")</f>
        <v>Fatal</v>
      </c>
    </row>
    <row r="1522" spans="1:15" x14ac:dyDescent="0.35">
      <c r="A1522">
        <v>1930</v>
      </c>
      <c r="B1522" t="s">
        <v>5542</v>
      </c>
      <c r="C1522" t="s">
        <v>2275</v>
      </c>
      <c r="D1522">
        <v>19</v>
      </c>
      <c r="E1522" t="s">
        <v>132</v>
      </c>
      <c r="F1522" t="s">
        <v>139</v>
      </c>
      <c r="G1522" t="s">
        <v>5484</v>
      </c>
      <c r="H1522" t="s">
        <v>2364</v>
      </c>
      <c r="I1522" t="s">
        <v>2365</v>
      </c>
      <c r="J1522">
        <v>0</v>
      </c>
      <c r="K1522">
        <v>16</v>
      </c>
      <c r="L1522">
        <v>16</v>
      </c>
      <c r="M1522">
        <v>1</v>
      </c>
      <c r="N1522" s="1">
        <v>10977</v>
      </c>
      <c r="O1522" t="str">
        <f>IF(archive_3[[#This Row],[Fatalities (air)]]&gt;0,"Fatal","Non-fatal")</f>
        <v>Fatal</v>
      </c>
    </row>
    <row r="1523" spans="1:15" x14ac:dyDescent="0.35">
      <c r="A1523">
        <v>1977</v>
      </c>
      <c r="B1523" t="s">
        <v>5542</v>
      </c>
      <c r="C1523" t="s">
        <v>2275</v>
      </c>
      <c r="D1523">
        <v>6</v>
      </c>
      <c r="E1523" t="s">
        <v>132</v>
      </c>
      <c r="F1523" t="s">
        <v>863</v>
      </c>
      <c r="G1523" t="s">
        <v>6860</v>
      </c>
      <c r="H1523" t="s">
        <v>4708</v>
      </c>
      <c r="I1523" t="s">
        <v>2366</v>
      </c>
      <c r="J1523">
        <v>0</v>
      </c>
      <c r="K1523">
        <v>4</v>
      </c>
      <c r="L1523">
        <v>4</v>
      </c>
      <c r="M1523">
        <v>1</v>
      </c>
      <c r="N1523" s="1">
        <v>28131</v>
      </c>
      <c r="O1523" t="str">
        <f>IF(archive_3[[#This Row],[Fatalities (air)]]&gt;0,"Fatal","Non-fatal")</f>
        <v>Fatal</v>
      </c>
    </row>
    <row r="1524" spans="1:15" x14ac:dyDescent="0.35">
      <c r="A1524">
        <v>1943</v>
      </c>
      <c r="B1524" t="s">
        <v>5542</v>
      </c>
      <c r="C1524" t="s">
        <v>2275</v>
      </c>
      <c r="D1524">
        <v>21</v>
      </c>
      <c r="E1524" t="s">
        <v>132</v>
      </c>
      <c r="F1524" t="s">
        <v>413</v>
      </c>
      <c r="G1524" t="s">
        <v>6861</v>
      </c>
      <c r="H1524" t="s">
        <v>2367</v>
      </c>
      <c r="I1524" t="s">
        <v>50</v>
      </c>
      <c r="J1524">
        <v>0</v>
      </c>
      <c r="K1524">
        <v>19</v>
      </c>
      <c r="L1524">
        <v>19</v>
      </c>
      <c r="M1524">
        <v>1</v>
      </c>
      <c r="N1524" s="1">
        <v>15727</v>
      </c>
      <c r="O1524" t="str">
        <f>IF(archive_3[[#This Row],[Fatalities (air)]]&gt;0,"Fatal","Non-fatal")</f>
        <v>Fatal</v>
      </c>
    </row>
    <row r="1525" spans="1:15" x14ac:dyDescent="0.35">
      <c r="A1525">
        <v>1969</v>
      </c>
      <c r="B1525" t="s">
        <v>5542</v>
      </c>
      <c r="C1525" t="s">
        <v>2275</v>
      </c>
      <c r="D1525">
        <v>13</v>
      </c>
      <c r="E1525" t="s">
        <v>132</v>
      </c>
      <c r="F1525" t="s">
        <v>5442</v>
      </c>
      <c r="G1525" t="s">
        <v>5781</v>
      </c>
      <c r="H1525" t="s">
        <v>1406</v>
      </c>
      <c r="I1525" t="s">
        <v>1805</v>
      </c>
      <c r="J1525">
        <v>0</v>
      </c>
      <c r="K1525">
        <v>15</v>
      </c>
      <c r="L1525">
        <v>45</v>
      </c>
      <c r="M1525">
        <v>1</v>
      </c>
      <c r="N1525" s="1">
        <v>25216</v>
      </c>
      <c r="O1525" t="str">
        <f>IF(archive_3[[#This Row],[Fatalities (air)]]&gt;0,"Fatal","Non-fatal")</f>
        <v>Fatal</v>
      </c>
    </row>
    <row r="1526" spans="1:15" x14ac:dyDescent="0.35">
      <c r="A1526">
        <v>2000</v>
      </c>
      <c r="B1526" t="s">
        <v>5542</v>
      </c>
      <c r="C1526" t="s">
        <v>2275</v>
      </c>
      <c r="D1526">
        <v>31</v>
      </c>
      <c r="E1526" t="s">
        <v>132</v>
      </c>
      <c r="F1526" t="s">
        <v>5442</v>
      </c>
      <c r="G1526" t="s">
        <v>6862</v>
      </c>
      <c r="H1526" t="s">
        <v>6863</v>
      </c>
      <c r="I1526" t="s">
        <v>37</v>
      </c>
      <c r="J1526">
        <v>0</v>
      </c>
      <c r="K1526">
        <v>88</v>
      </c>
      <c r="L1526">
        <v>88</v>
      </c>
      <c r="M1526">
        <v>1</v>
      </c>
      <c r="N1526" s="1">
        <v>36556</v>
      </c>
      <c r="O1526" t="str">
        <f>IF(archive_3[[#This Row],[Fatalities (air)]]&gt;0,"Fatal","Non-fatal")</f>
        <v>Fatal</v>
      </c>
    </row>
    <row r="1527" spans="1:15" x14ac:dyDescent="0.35">
      <c r="A1527">
        <v>1932</v>
      </c>
      <c r="B1527" t="s">
        <v>5542</v>
      </c>
      <c r="C1527" t="s">
        <v>2275</v>
      </c>
      <c r="D1527">
        <v>29</v>
      </c>
      <c r="E1527" t="s">
        <v>132</v>
      </c>
      <c r="F1527" t="s">
        <v>1090</v>
      </c>
      <c r="G1527" t="s">
        <v>6864</v>
      </c>
      <c r="H1527" t="s">
        <v>2368</v>
      </c>
      <c r="I1527" t="s">
        <v>2369</v>
      </c>
      <c r="J1527">
        <v>0</v>
      </c>
      <c r="K1527">
        <v>8</v>
      </c>
      <c r="L1527">
        <v>8</v>
      </c>
      <c r="M1527">
        <v>1</v>
      </c>
      <c r="N1527" s="1">
        <v>11717</v>
      </c>
      <c r="O1527" t="str">
        <f>IF(archive_3[[#This Row],[Fatalities (air)]]&gt;0,"Fatal","Non-fatal")</f>
        <v>Fatal</v>
      </c>
    </row>
    <row r="1528" spans="1:15" x14ac:dyDescent="0.35">
      <c r="A1528">
        <v>1999</v>
      </c>
      <c r="B1528" t="s">
        <v>5542</v>
      </c>
      <c r="C1528" t="s">
        <v>2275</v>
      </c>
      <c r="D1528">
        <v>12</v>
      </c>
      <c r="E1528" t="s">
        <v>161</v>
      </c>
      <c r="F1528" t="s">
        <v>224</v>
      </c>
      <c r="G1528" t="s">
        <v>2370</v>
      </c>
      <c r="H1528" t="s">
        <v>2371</v>
      </c>
      <c r="I1528" t="s">
        <v>2372</v>
      </c>
      <c r="J1528">
        <v>0</v>
      </c>
      <c r="K1528">
        <v>2</v>
      </c>
      <c r="L1528">
        <v>2</v>
      </c>
      <c r="M1528">
        <v>1</v>
      </c>
      <c r="N1528" s="1">
        <v>36172</v>
      </c>
      <c r="O1528" t="str">
        <f>IF(archive_3[[#This Row],[Fatalities (air)]]&gt;0,"Fatal","Non-fatal")</f>
        <v>Fatal</v>
      </c>
    </row>
    <row r="1529" spans="1:15" x14ac:dyDescent="0.35">
      <c r="A1529">
        <v>1976</v>
      </c>
      <c r="B1529" t="s">
        <v>5542</v>
      </c>
      <c r="C1529" t="s">
        <v>2275</v>
      </c>
      <c r="D1529">
        <v>21</v>
      </c>
      <c r="E1529" t="s">
        <v>176</v>
      </c>
      <c r="F1529" t="s">
        <v>17</v>
      </c>
      <c r="G1529" t="s">
        <v>6865</v>
      </c>
      <c r="H1529" t="s">
        <v>831</v>
      </c>
      <c r="I1529" t="s">
        <v>1426</v>
      </c>
      <c r="J1529">
        <v>0</v>
      </c>
      <c r="K1529">
        <v>40</v>
      </c>
      <c r="L1529">
        <v>40</v>
      </c>
      <c r="M1529">
        <v>1</v>
      </c>
      <c r="N1529" s="1">
        <v>27780</v>
      </c>
      <c r="O1529" t="str">
        <f>IF(archive_3[[#This Row],[Fatalities (air)]]&gt;0,"Fatal","Non-fatal")</f>
        <v>Fatal</v>
      </c>
    </row>
    <row r="1530" spans="1:15" x14ac:dyDescent="0.35">
      <c r="A1530">
        <v>1985</v>
      </c>
      <c r="B1530" t="s">
        <v>5542</v>
      </c>
      <c r="C1530" t="s">
        <v>2275</v>
      </c>
      <c r="D1530">
        <v>18</v>
      </c>
      <c r="E1530" t="s">
        <v>176</v>
      </c>
      <c r="F1530" t="s">
        <v>17</v>
      </c>
      <c r="G1530" t="s">
        <v>6866</v>
      </c>
      <c r="H1530" t="s">
        <v>2373</v>
      </c>
      <c r="I1530" t="s">
        <v>1426</v>
      </c>
      <c r="J1530">
        <v>0</v>
      </c>
      <c r="K1530">
        <v>38</v>
      </c>
      <c r="L1530">
        <v>41</v>
      </c>
      <c r="M1530">
        <v>1</v>
      </c>
      <c r="N1530" s="1">
        <v>31065</v>
      </c>
      <c r="O1530" t="str">
        <f>IF(archive_3[[#This Row],[Fatalities (air)]]&gt;0,"Fatal","Non-fatal")</f>
        <v>Fatal</v>
      </c>
    </row>
    <row r="1531" spans="1:15" x14ac:dyDescent="0.35">
      <c r="A1531">
        <v>1947</v>
      </c>
      <c r="B1531" t="s">
        <v>5542</v>
      </c>
      <c r="C1531" t="s">
        <v>2275</v>
      </c>
      <c r="D1531">
        <v>5</v>
      </c>
      <c r="E1531" t="s">
        <v>176</v>
      </c>
      <c r="F1531" t="s">
        <v>1457</v>
      </c>
      <c r="G1531" t="s">
        <v>6867</v>
      </c>
      <c r="H1531" t="s">
        <v>2374</v>
      </c>
      <c r="I1531" t="s">
        <v>179</v>
      </c>
      <c r="J1531">
        <v>0</v>
      </c>
      <c r="K1531">
        <v>43</v>
      </c>
      <c r="L1531">
        <v>43</v>
      </c>
      <c r="M1531">
        <v>1</v>
      </c>
      <c r="N1531" s="1">
        <v>17172</v>
      </c>
      <c r="O1531" t="str">
        <f>IF(archive_3[[#This Row],[Fatalities (air)]]&gt;0,"Fatal","Non-fatal")</f>
        <v>Fatal</v>
      </c>
    </row>
    <row r="1532" spans="1:15" x14ac:dyDescent="0.35">
      <c r="A1532">
        <v>1947</v>
      </c>
      <c r="B1532" t="s">
        <v>5542</v>
      </c>
      <c r="C1532" t="s">
        <v>2275</v>
      </c>
      <c r="D1532">
        <v>28</v>
      </c>
      <c r="E1532" t="s">
        <v>176</v>
      </c>
      <c r="F1532" t="s">
        <v>85</v>
      </c>
      <c r="G1532" t="s">
        <v>3414</v>
      </c>
      <c r="H1532" t="s">
        <v>6868</v>
      </c>
      <c r="I1532" t="s">
        <v>179</v>
      </c>
      <c r="J1532">
        <v>0</v>
      </c>
      <c r="K1532">
        <v>25</v>
      </c>
      <c r="L1532">
        <v>26</v>
      </c>
      <c r="M1532">
        <v>1</v>
      </c>
      <c r="N1532" s="1">
        <v>17195</v>
      </c>
      <c r="O1532" t="str">
        <f>IF(archive_3[[#This Row],[Fatalities (air)]]&gt;0,"Fatal","Non-fatal")</f>
        <v>Fatal</v>
      </c>
    </row>
    <row r="1533" spans="1:15" x14ac:dyDescent="0.35">
      <c r="A1533">
        <v>1948</v>
      </c>
      <c r="B1533" t="s">
        <v>5542</v>
      </c>
      <c r="C1533" t="s">
        <v>2275</v>
      </c>
      <c r="D1533">
        <v>20</v>
      </c>
      <c r="E1533" t="s">
        <v>176</v>
      </c>
      <c r="F1533" t="s">
        <v>85</v>
      </c>
      <c r="G1533" t="s">
        <v>3414</v>
      </c>
      <c r="H1533" t="s">
        <v>6869</v>
      </c>
      <c r="I1533" t="s">
        <v>179</v>
      </c>
      <c r="J1533">
        <v>0</v>
      </c>
      <c r="K1533">
        <v>11</v>
      </c>
      <c r="L1533">
        <v>54</v>
      </c>
      <c r="M1533">
        <v>1</v>
      </c>
      <c r="N1533" s="1">
        <v>17552</v>
      </c>
      <c r="O1533" t="str">
        <f>IF(archive_3[[#This Row],[Fatalities (air)]]&gt;0,"Fatal","Non-fatal")</f>
        <v>Fatal</v>
      </c>
    </row>
    <row r="1534" spans="1:15" x14ac:dyDescent="0.35">
      <c r="A1534">
        <v>1946</v>
      </c>
      <c r="B1534" t="s">
        <v>5542</v>
      </c>
      <c r="C1534" t="s">
        <v>2275</v>
      </c>
      <c r="D1534">
        <v>9</v>
      </c>
      <c r="E1534" t="s">
        <v>176</v>
      </c>
      <c r="F1534" t="s">
        <v>13</v>
      </c>
      <c r="G1534" t="s">
        <v>639</v>
      </c>
      <c r="H1534" t="s">
        <v>2375</v>
      </c>
      <c r="I1534" t="s">
        <v>1960</v>
      </c>
      <c r="J1534">
        <v>0</v>
      </c>
      <c r="K1534">
        <v>18</v>
      </c>
      <c r="L1534">
        <v>18</v>
      </c>
      <c r="M1534">
        <v>1</v>
      </c>
      <c r="N1534" s="1">
        <v>16811</v>
      </c>
      <c r="O1534" t="str">
        <f>IF(archive_3[[#This Row],[Fatalities (air)]]&gt;0,"Fatal","Non-fatal")</f>
        <v>Fatal</v>
      </c>
    </row>
    <row r="1535" spans="1:15" x14ac:dyDescent="0.35">
      <c r="A1535">
        <v>1945</v>
      </c>
      <c r="B1535" t="s">
        <v>5542</v>
      </c>
      <c r="C1535" t="s">
        <v>2275</v>
      </c>
      <c r="D1535">
        <v>16</v>
      </c>
      <c r="E1535" t="s">
        <v>176</v>
      </c>
      <c r="F1535" t="s">
        <v>13</v>
      </c>
      <c r="G1535" t="s">
        <v>639</v>
      </c>
      <c r="H1535" t="s">
        <v>178</v>
      </c>
      <c r="I1535" t="s">
        <v>179</v>
      </c>
      <c r="J1535">
        <v>0</v>
      </c>
      <c r="K1535">
        <v>3</v>
      </c>
      <c r="L1535">
        <v>3</v>
      </c>
      <c r="M1535">
        <v>1</v>
      </c>
      <c r="N1535" s="1">
        <v>16453</v>
      </c>
      <c r="O1535" t="str">
        <f>IF(archive_3[[#This Row],[Fatalities (air)]]&gt;0,"Fatal","Non-fatal")</f>
        <v>Fatal</v>
      </c>
    </row>
    <row r="1536" spans="1:15" x14ac:dyDescent="0.35">
      <c r="A1536">
        <v>1947</v>
      </c>
      <c r="B1536" t="s">
        <v>5542</v>
      </c>
      <c r="C1536" t="s">
        <v>2275</v>
      </c>
      <c r="D1536">
        <v>25</v>
      </c>
      <c r="E1536" t="s">
        <v>176</v>
      </c>
      <c r="F1536" t="s">
        <v>13</v>
      </c>
      <c r="G1536" t="s">
        <v>5509</v>
      </c>
      <c r="H1536" t="s">
        <v>2376</v>
      </c>
      <c r="I1536" t="s">
        <v>179</v>
      </c>
      <c r="J1536">
        <v>0</v>
      </c>
      <c r="K1536">
        <v>19</v>
      </c>
      <c r="L1536">
        <v>19</v>
      </c>
      <c r="M1536">
        <v>1</v>
      </c>
      <c r="N1536" s="1">
        <v>17192</v>
      </c>
      <c r="O1536" t="str">
        <f>IF(archive_3[[#This Row],[Fatalities (air)]]&gt;0,"Fatal","Non-fatal")</f>
        <v>Fatal</v>
      </c>
    </row>
    <row r="1537" spans="1:15" x14ac:dyDescent="0.35">
      <c r="A1537">
        <v>1947</v>
      </c>
      <c r="B1537" t="s">
        <v>5542</v>
      </c>
      <c r="C1537" t="s">
        <v>2275</v>
      </c>
      <c r="D1537">
        <v>11</v>
      </c>
      <c r="E1537" t="s">
        <v>176</v>
      </c>
      <c r="F1537" t="s">
        <v>13</v>
      </c>
      <c r="G1537" t="s">
        <v>6219</v>
      </c>
      <c r="H1537" t="s">
        <v>6870</v>
      </c>
      <c r="I1537" t="s">
        <v>1734</v>
      </c>
      <c r="J1537">
        <v>0</v>
      </c>
      <c r="K1537">
        <v>7</v>
      </c>
      <c r="L1537">
        <v>42</v>
      </c>
      <c r="M1537">
        <v>1</v>
      </c>
      <c r="N1537" s="1">
        <v>17178</v>
      </c>
      <c r="O1537" t="str">
        <f>IF(archive_3[[#This Row],[Fatalities (air)]]&gt;0,"Fatal","Non-fatal")</f>
        <v>Fatal</v>
      </c>
    </row>
    <row r="1538" spans="1:15" x14ac:dyDescent="0.35">
      <c r="A1538">
        <v>1941</v>
      </c>
      <c r="B1538" t="s">
        <v>5542</v>
      </c>
      <c r="C1538" t="s">
        <v>2275</v>
      </c>
      <c r="D1538">
        <v>20</v>
      </c>
      <c r="E1538" t="s">
        <v>176</v>
      </c>
      <c r="F1538" t="s">
        <v>139</v>
      </c>
      <c r="G1538" t="s">
        <v>6871</v>
      </c>
      <c r="H1538" t="s">
        <v>6872</v>
      </c>
      <c r="I1538" t="s">
        <v>179</v>
      </c>
      <c r="J1538">
        <v>0</v>
      </c>
      <c r="K1538">
        <v>5</v>
      </c>
      <c r="L1538">
        <v>6</v>
      </c>
      <c r="M1538">
        <v>1</v>
      </c>
      <c r="N1538" s="1">
        <v>14996</v>
      </c>
      <c r="O1538" t="str">
        <f>IF(archive_3[[#This Row],[Fatalities (air)]]&gt;0,"Fatal","Non-fatal")</f>
        <v>Fatal</v>
      </c>
    </row>
    <row r="1539" spans="1:15" x14ac:dyDescent="0.35">
      <c r="A1539">
        <v>2001</v>
      </c>
      <c r="B1539" t="s">
        <v>5542</v>
      </c>
      <c r="C1539" t="s">
        <v>2275</v>
      </c>
      <c r="D1539">
        <v>4</v>
      </c>
      <c r="E1539" t="s">
        <v>176</v>
      </c>
      <c r="F1539" t="s">
        <v>2377</v>
      </c>
      <c r="G1539" t="s">
        <v>2378</v>
      </c>
      <c r="H1539" t="s">
        <v>6873</v>
      </c>
      <c r="I1539" t="s">
        <v>2379</v>
      </c>
      <c r="J1539">
        <v>6</v>
      </c>
      <c r="K1539">
        <v>16</v>
      </c>
      <c r="L1539">
        <v>16</v>
      </c>
      <c r="M1539">
        <v>1</v>
      </c>
      <c r="N1539" s="1">
        <v>36895</v>
      </c>
      <c r="O1539" t="str">
        <f>IF(archive_3[[#This Row],[Fatalities (air)]]&gt;0,"Fatal","Non-fatal")</f>
        <v>Fatal</v>
      </c>
    </row>
    <row r="1540" spans="1:15" x14ac:dyDescent="0.35">
      <c r="A1540">
        <v>2005</v>
      </c>
      <c r="B1540" t="s">
        <v>5542</v>
      </c>
      <c r="C1540" t="s">
        <v>2275</v>
      </c>
      <c r="D1540">
        <v>13</v>
      </c>
      <c r="E1540" t="s">
        <v>184</v>
      </c>
      <c r="F1540" t="s">
        <v>2380</v>
      </c>
      <c r="G1540" t="s">
        <v>9274</v>
      </c>
      <c r="H1540" t="s">
        <v>2381</v>
      </c>
      <c r="I1540" t="s">
        <v>2382</v>
      </c>
      <c r="J1540">
        <v>0</v>
      </c>
      <c r="K1540">
        <v>20</v>
      </c>
      <c r="L1540">
        <v>20</v>
      </c>
      <c r="M1540">
        <v>1</v>
      </c>
      <c r="N1540" s="1">
        <v>38365</v>
      </c>
      <c r="O1540" t="str">
        <f>IF(archive_3[[#This Row],[Fatalities (air)]]&gt;0,"Fatal","Non-fatal")</f>
        <v>Fatal</v>
      </c>
    </row>
    <row r="1541" spans="1:15" x14ac:dyDescent="0.35">
      <c r="A1541">
        <v>2002</v>
      </c>
      <c r="B1541" t="s">
        <v>5542</v>
      </c>
      <c r="C1541" t="s">
        <v>2275</v>
      </c>
      <c r="D1541">
        <v>28</v>
      </c>
      <c r="E1541" t="s">
        <v>184</v>
      </c>
      <c r="F1541" t="s">
        <v>21</v>
      </c>
      <c r="G1541" t="s">
        <v>35</v>
      </c>
      <c r="H1541" t="s">
        <v>6874</v>
      </c>
      <c r="I1541" t="s">
        <v>229</v>
      </c>
      <c r="J1541">
        <v>0</v>
      </c>
      <c r="K1541">
        <v>92</v>
      </c>
      <c r="L1541">
        <v>92</v>
      </c>
      <c r="M1541">
        <v>1</v>
      </c>
      <c r="N1541" s="1">
        <v>37284</v>
      </c>
      <c r="O1541" t="str">
        <f>IF(archive_3[[#This Row],[Fatalities (air)]]&gt;0,"Fatal","Non-fatal")</f>
        <v>Fatal</v>
      </c>
    </row>
    <row r="1542" spans="1:15" x14ac:dyDescent="0.35">
      <c r="A1542">
        <v>1955</v>
      </c>
      <c r="B1542" t="s">
        <v>5542</v>
      </c>
      <c r="C1542" t="s">
        <v>2275</v>
      </c>
      <c r="D1542">
        <v>31</v>
      </c>
      <c r="E1542" t="s">
        <v>184</v>
      </c>
      <c r="F1542" t="s">
        <v>107</v>
      </c>
      <c r="G1542" t="s">
        <v>6875</v>
      </c>
      <c r="H1542" t="s">
        <v>2383</v>
      </c>
      <c r="I1542" t="s">
        <v>2384</v>
      </c>
      <c r="J1542">
        <v>0</v>
      </c>
      <c r="K1542">
        <v>5</v>
      </c>
      <c r="L1542">
        <v>5</v>
      </c>
      <c r="M1542">
        <v>1</v>
      </c>
      <c r="N1542" s="1">
        <v>20120</v>
      </c>
      <c r="O1542" t="str">
        <f>IF(archive_3[[#This Row],[Fatalities (air)]]&gt;0,"Fatal","Non-fatal")</f>
        <v>Fatal</v>
      </c>
    </row>
    <row r="1543" spans="1:15" x14ac:dyDescent="0.35">
      <c r="A1543">
        <v>1985</v>
      </c>
      <c r="B1543" t="s">
        <v>5542</v>
      </c>
      <c r="C1543" t="s">
        <v>2275</v>
      </c>
      <c r="D1543">
        <v>23</v>
      </c>
      <c r="E1543" t="s">
        <v>184</v>
      </c>
      <c r="F1543" t="s">
        <v>5433</v>
      </c>
      <c r="G1543" t="s">
        <v>5502</v>
      </c>
      <c r="H1543" t="s">
        <v>6876</v>
      </c>
      <c r="I1543" t="s">
        <v>2385</v>
      </c>
      <c r="J1543">
        <v>0</v>
      </c>
      <c r="K1543">
        <v>23</v>
      </c>
      <c r="L1543">
        <v>23</v>
      </c>
      <c r="M1543">
        <v>1</v>
      </c>
      <c r="N1543" s="1">
        <v>31070</v>
      </c>
      <c r="O1543" t="str">
        <f>IF(archive_3[[#This Row],[Fatalities (air)]]&gt;0,"Fatal","Non-fatal")</f>
        <v>Fatal</v>
      </c>
    </row>
    <row r="1544" spans="1:15" x14ac:dyDescent="0.35">
      <c r="A1544">
        <v>1972</v>
      </c>
      <c r="B1544" t="s">
        <v>5542</v>
      </c>
      <c r="C1544" t="s">
        <v>2275</v>
      </c>
      <c r="D1544">
        <v>21</v>
      </c>
      <c r="E1544" t="s">
        <v>184</v>
      </c>
      <c r="F1544" t="s">
        <v>13</v>
      </c>
      <c r="G1544" t="s">
        <v>5508</v>
      </c>
      <c r="H1544" t="s">
        <v>6877</v>
      </c>
      <c r="I1544" t="s">
        <v>2386</v>
      </c>
      <c r="J1544">
        <v>0</v>
      </c>
      <c r="K1544">
        <v>39</v>
      </c>
      <c r="L1544">
        <v>39</v>
      </c>
      <c r="M1544">
        <v>1</v>
      </c>
      <c r="N1544" s="1">
        <v>26319</v>
      </c>
      <c r="O1544" t="str">
        <f>IF(archive_3[[#This Row],[Fatalities (air)]]&gt;0,"Fatal","Non-fatal")</f>
        <v>Fatal</v>
      </c>
    </row>
    <row r="1545" spans="1:15" x14ac:dyDescent="0.35">
      <c r="A1545">
        <v>1947</v>
      </c>
      <c r="B1545" t="s">
        <v>5542</v>
      </c>
      <c r="C1545" t="s">
        <v>2275</v>
      </c>
      <c r="D1545">
        <v>22</v>
      </c>
      <c r="E1545" t="s">
        <v>184</v>
      </c>
      <c r="F1545" t="s">
        <v>13</v>
      </c>
      <c r="G1545" t="s">
        <v>6189</v>
      </c>
      <c r="H1545" t="s">
        <v>2387</v>
      </c>
      <c r="I1545" t="s">
        <v>204</v>
      </c>
      <c r="J1545">
        <v>0</v>
      </c>
      <c r="K1545">
        <v>17</v>
      </c>
      <c r="L1545">
        <v>17</v>
      </c>
      <c r="M1545">
        <v>1</v>
      </c>
      <c r="N1545" s="1">
        <v>17189</v>
      </c>
      <c r="O1545" t="str">
        <f>IF(archive_3[[#This Row],[Fatalities (air)]]&gt;0,"Fatal","Non-fatal")</f>
        <v>Fatal</v>
      </c>
    </row>
    <row r="1546" spans="1:15" x14ac:dyDescent="0.35">
      <c r="A1546">
        <v>1974</v>
      </c>
      <c r="B1546" t="s">
        <v>5542</v>
      </c>
      <c r="C1546" t="s">
        <v>2275</v>
      </c>
      <c r="D1546">
        <v>17</v>
      </c>
      <c r="E1546" t="s">
        <v>184</v>
      </c>
      <c r="F1546" t="s">
        <v>13</v>
      </c>
      <c r="G1546" t="s">
        <v>6878</v>
      </c>
      <c r="H1546" t="s">
        <v>2388</v>
      </c>
      <c r="I1546" t="s">
        <v>2389</v>
      </c>
      <c r="J1546">
        <v>0</v>
      </c>
      <c r="K1546">
        <v>14</v>
      </c>
      <c r="L1546">
        <v>14</v>
      </c>
      <c r="M1546">
        <v>1</v>
      </c>
      <c r="N1546" s="1">
        <v>27046</v>
      </c>
      <c r="O1546" t="str">
        <f>IF(archive_3[[#This Row],[Fatalities (air)]]&gt;0,"Fatal","Non-fatal")</f>
        <v>Fatal</v>
      </c>
    </row>
    <row r="1547" spans="1:15" x14ac:dyDescent="0.35">
      <c r="A1547">
        <v>1975</v>
      </c>
      <c r="B1547" t="s">
        <v>5542</v>
      </c>
      <c r="C1547" t="s">
        <v>2275</v>
      </c>
      <c r="D1547">
        <v>8</v>
      </c>
      <c r="E1547" t="s">
        <v>184</v>
      </c>
      <c r="F1547" t="s">
        <v>13</v>
      </c>
      <c r="G1547" t="s">
        <v>5510</v>
      </c>
      <c r="H1547" t="s">
        <v>6879</v>
      </c>
      <c r="I1547" t="s">
        <v>203</v>
      </c>
      <c r="J1547">
        <v>0</v>
      </c>
      <c r="K1547">
        <v>21</v>
      </c>
      <c r="L1547">
        <v>21</v>
      </c>
      <c r="M1547">
        <v>1</v>
      </c>
      <c r="N1547" s="1">
        <v>27402</v>
      </c>
      <c r="O1547" t="str">
        <f>IF(archive_3[[#This Row],[Fatalities (air)]]&gt;0,"Fatal","Non-fatal")</f>
        <v>Fatal</v>
      </c>
    </row>
    <row r="1548" spans="1:15" x14ac:dyDescent="0.35">
      <c r="A1548">
        <v>1954</v>
      </c>
      <c r="B1548" t="s">
        <v>5542</v>
      </c>
      <c r="C1548" t="s">
        <v>2275</v>
      </c>
      <c r="D1548">
        <v>11</v>
      </c>
      <c r="E1548" t="s">
        <v>184</v>
      </c>
      <c r="F1548" t="s">
        <v>13</v>
      </c>
      <c r="G1548" t="s">
        <v>5512</v>
      </c>
      <c r="H1548" t="s">
        <v>2390</v>
      </c>
      <c r="I1548" t="s">
        <v>204</v>
      </c>
      <c r="J1548">
        <v>0</v>
      </c>
      <c r="K1548">
        <v>21</v>
      </c>
      <c r="L1548">
        <v>21</v>
      </c>
      <c r="M1548">
        <v>1</v>
      </c>
      <c r="N1548" s="1">
        <v>19735</v>
      </c>
      <c r="O1548" t="str">
        <f>IF(archive_3[[#This Row],[Fatalities (air)]]&gt;0,"Fatal","Non-fatal")</f>
        <v>Fatal</v>
      </c>
    </row>
    <row r="1549" spans="1:15" x14ac:dyDescent="0.35">
      <c r="A1549">
        <v>1978</v>
      </c>
      <c r="B1549" t="s">
        <v>5542</v>
      </c>
      <c r="C1549" t="s">
        <v>2275</v>
      </c>
      <c r="D1549">
        <v>27</v>
      </c>
      <c r="E1549" t="s">
        <v>184</v>
      </c>
      <c r="F1549" t="s">
        <v>13</v>
      </c>
      <c r="G1549" t="s">
        <v>5512</v>
      </c>
      <c r="H1549" t="s">
        <v>6880</v>
      </c>
      <c r="I1549" t="s">
        <v>2391</v>
      </c>
      <c r="J1549">
        <v>0</v>
      </c>
      <c r="K1549">
        <v>14</v>
      </c>
      <c r="L1549">
        <v>14</v>
      </c>
      <c r="M1549">
        <v>1</v>
      </c>
      <c r="N1549" s="1">
        <v>28517</v>
      </c>
      <c r="O1549" t="str">
        <f>IF(archive_3[[#This Row],[Fatalities (air)]]&gt;0,"Fatal","Non-fatal")</f>
        <v>Fatal</v>
      </c>
    </row>
    <row r="1550" spans="1:15" x14ac:dyDescent="0.35">
      <c r="A1550">
        <v>1966</v>
      </c>
      <c r="B1550" t="s">
        <v>5542</v>
      </c>
      <c r="C1550" t="s">
        <v>2275</v>
      </c>
      <c r="D1550">
        <v>15</v>
      </c>
      <c r="E1550" t="s">
        <v>184</v>
      </c>
      <c r="F1550" t="s">
        <v>13</v>
      </c>
      <c r="G1550" t="s">
        <v>6881</v>
      </c>
      <c r="H1550" t="s">
        <v>2394</v>
      </c>
      <c r="I1550" t="s">
        <v>204</v>
      </c>
      <c r="J1550">
        <v>0</v>
      </c>
      <c r="K1550">
        <v>56</v>
      </c>
      <c r="L1550">
        <v>64</v>
      </c>
      <c r="M1550">
        <v>1</v>
      </c>
      <c r="N1550" s="1">
        <v>24122</v>
      </c>
      <c r="O1550" t="str">
        <f>IF(archive_3[[#This Row],[Fatalities (air)]]&gt;0,"Fatal","Non-fatal")</f>
        <v>Fatal</v>
      </c>
    </row>
    <row r="1551" spans="1:15" x14ac:dyDescent="0.35">
      <c r="A1551">
        <v>1985</v>
      </c>
      <c r="B1551" t="s">
        <v>5542</v>
      </c>
      <c r="C1551" t="s">
        <v>2275</v>
      </c>
      <c r="D1551">
        <v>23</v>
      </c>
      <c r="E1551" t="s">
        <v>184</v>
      </c>
      <c r="F1551" t="s">
        <v>9346</v>
      </c>
      <c r="G1551" t="s">
        <v>6882</v>
      </c>
      <c r="H1551" t="s">
        <v>6883</v>
      </c>
      <c r="I1551" t="s">
        <v>843</v>
      </c>
      <c r="J1551">
        <v>0</v>
      </c>
      <c r="K1551">
        <v>17</v>
      </c>
      <c r="L1551">
        <v>17</v>
      </c>
      <c r="M1551">
        <v>1</v>
      </c>
      <c r="N1551" s="1">
        <v>31070</v>
      </c>
      <c r="O1551" t="str">
        <f>IF(archive_3[[#This Row],[Fatalities (air)]]&gt;0,"Fatal","Non-fatal")</f>
        <v>Fatal</v>
      </c>
    </row>
    <row r="1552" spans="1:15" x14ac:dyDescent="0.35">
      <c r="A1552">
        <v>1974</v>
      </c>
      <c r="B1552" t="s">
        <v>5542</v>
      </c>
      <c r="C1552" t="s">
        <v>2275</v>
      </c>
      <c r="D1552">
        <v>9</v>
      </c>
      <c r="E1552" t="s">
        <v>184</v>
      </c>
      <c r="F1552" t="s">
        <v>6884</v>
      </c>
      <c r="G1552" t="s">
        <v>6885</v>
      </c>
      <c r="H1552" t="s">
        <v>6886</v>
      </c>
      <c r="I1552" t="s">
        <v>203</v>
      </c>
      <c r="J1552">
        <v>0</v>
      </c>
      <c r="K1552">
        <v>31</v>
      </c>
      <c r="L1552">
        <v>31</v>
      </c>
      <c r="M1552">
        <v>1</v>
      </c>
      <c r="N1552" s="1">
        <v>27038</v>
      </c>
      <c r="O1552" t="str">
        <f>IF(archive_3[[#This Row],[Fatalities (air)]]&gt;0,"Fatal","Non-fatal")</f>
        <v>Fatal</v>
      </c>
    </row>
    <row r="1553" spans="1:15" x14ac:dyDescent="0.35">
      <c r="A1553">
        <v>1936</v>
      </c>
      <c r="B1553" t="s">
        <v>5542</v>
      </c>
      <c r="C1553" t="s">
        <v>2275</v>
      </c>
      <c r="D1553">
        <v>14</v>
      </c>
      <c r="E1553" t="s">
        <v>184</v>
      </c>
      <c r="F1553" t="s">
        <v>232</v>
      </c>
      <c r="G1553" t="s">
        <v>6887</v>
      </c>
      <c r="H1553" t="s">
        <v>2392</v>
      </c>
      <c r="I1553" t="s">
        <v>2393</v>
      </c>
      <c r="J1553">
        <v>0</v>
      </c>
      <c r="K1553">
        <v>13</v>
      </c>
      <c r="L1553">
        <v>16</v>
      </c>
      <c r="M1553">
        <v>1</v>
      </c>
      <c r="N1553" s="1">
        <v>13163</v>
      </c>
      <c r="O1553" t="str">
        <f>IF(archive_3[[#This Row],[Fatalities (air)]]&gt;0,"Fatal","Non-fatal")</f>
        <v>Fatal</v>
      </c>
    </row>
    <row r="1554" spans="1:15" x14ac:dyDescent="0.35">
      <c r="A1554">
        <v>1995</v>
      </c>
      <c r="B1554" t="s">
        <v>5542</v>
      </c>
      <c r="C1554" t="s">
        <v>2275</v>
      </c>
      <c r="D1554">
        <v>11</v>
      </c>
      <c r="E1554" t="s">
        <v>184</v>
      </c>
      <c r="F1554" t="s">
        <v>5442</v>
      </c>
      <c r="G1554" t="s">
        <v>5517</v>
      </c>
      <c r="H1554" t="s">
        <v>2394</v>
      </c>
      <c r="I1554" t="s">
        <v>2395</v>
      </c>
      <c r="J1554">
        <v>0</v>
      </c>
      <c r="K1554">
        <v>51</v>
      </c>
      <c r="L1554">
        <v>52</v>
      </c>
      <c r="M1554">
        <v>1</v>
      </c>
      <c r="N1554" s="1">
        <v>34710</v>
      </c>
      <c r="O1554" t="str">
        <f>IF(archive_3[[#This Row],[Fatalities (air)]]&gt;0,"Fatal","Non-fatal")</f>
        <v>Fatal</v>
      </c>
    </row>
    <row r="1555" spans="1:15" x14ac:dyDescent="0.35">
      <c r="A1555">
        <v>2001</v>
      </c>
      <c r="B1555" t="s">
        <v>5542</v>
      </c>
      <c r="C1555" t="s">
        <v>2275</v>
      </c>
      <c r="D1555">
        <v>31</v>
      </c>
      <c r="E1555" t="s">
        <v>184</v>
      </c>
      <c r="F1555" t="s">
        <v>235</v>
      </c>
      <c r="G1555" t="s">
        <v>6888</v>
      </c>
      <c r="H1555" t="s">
        <v>847</v>
      </c>
      <c r="I1555" t="s">
        <v>2396</v>
      </c>
      <c r="J1555">
        <v>0</v>
      </c>
      <c r="K1555">
        <v>3</v>
      </c>
      <c r="L1555">
        <v>6</v>
      </c>
      <c r="M1555">
        <v>1</v>
      </c>
      <c r="N1555" s="1">
        <v>36922</v>
      </c>
      <c r="O1555" t="str">
        <f>IF(archive_3[[#This Row],[Fatalities (air)]]&gt;0,"Fatal","Non-fatal")</f>
        <v>Fatal</v>
      </c>
    </row>
    <row r="1556" spans="1:15" x14ac:dyDescent="0.35">
      <c r="A1556">
        <v>1972</v>
      </c>
      <c r="B1556" t="s">
        <v>5542</v>
      </c>
      <c r="C1556" t="s">
        <v>2275</v>
      </c>
      <c r="D1556">
        <v>21</v>
      </c>
      <c r="E1556" t="s">
        <v>184</v>
      </c>
      <c r="F1556" t="s">
        <v>238</v>
      </c>
      <c r="G1556" t="s">
        <v>6889</v>
      </c>
      <c r="H1556" t="s">
        <v>6890</v>
      </c>
      <c r="I1556" t="s">
        <v>1969</v>
      </c>
      <c r="J1556">
        <v>0</v>
      </c>
      <c r="K1556">
        <v>20</v>
      </c>
      <c r="L1556">
        <v>20</v>
      </c>
      <c r="M1556">
        <v>1</v>
      </c>
      <c r="N1556" s="1">
        <v>26319</v>
      </c>
      <c r="O1556" t="str">
        <f>IF(archive_3[[#This Row],[Fatalities (air)]]&gt;0,"Fatal","Non-fatal")</f>
        <v>Fatal</v>
      </c>
    </row>
    <row r="1557" spans="1:15" x14ac:dyDescent="0.35">
      <c r="A1557">
        <v>2001</v>
      </c>
      <c r="B1557" t="s">
        <v>5542</v>
      </c>
      <c r="C1557" t="s">
        <v>2275</v>
      </c>
      <c r="D1557">
        <v>27</v>
      </c>
      <c r="E1557" t="s">
        <v>205</v>
      </c>
      <c r="F1557" t="s">
        <v>9391</v>
      </c>
      <c r="G1557" t="s">
        <v>6891</v>
      </c>
      <c r="H1557" t="s">
        <v>2397</v>
      </c>
      <c r="I1557" t="s">
        <v>2398</v>
      </c>
      <c r="J1557">
        <v>0</v>
      </c>
      <c r="K1557">
        <v>10</v>
      </c>
      <c r="L1557">
        <v>10</v>
      </c>
      <c r="M1557">
        <v>1</v>
      </c>
      <c r="N1557" s="1">
        <v>36918</v>
      </c>
      <c r="O1557" t="str">
        <f>IF(archive_3[[#This Row],[Fatalities (air)]]&gt;0,"Fatal","Non-fatal")</f>
        <v>Fatal</v>
      </c>
    </row>
    <row r="1558" spans="1:15" x14ac:dyDescent="0.35">
      <c r="A1558">
        <v>1990</v>
      </c>
      <c r="B1558" t="s">
        <v>5542</v>
      </c>
      <c r="C1558" t="s">
        <v>2275</v>
      </c>
      <c r="D1558">
        <v>17</v>
      </c>
      <c r="E1558" t="s">
        <v>205</v>
      </c>
      <c r="F1558" t="s">
        <v>9342</v>
      </c>
      <c r="G1558" t="s">
        <v>6892</v>
      </c>
      <c r="H1558" t="s">
        <v>6893</v>
      </c>
      <c r="I1558" t="s">
        <v>1973</v>
      </c>
      <c r="J1558">
        <v>0</v>
      </c>
      <c r="K1558">
        <v>1</v>
      </c>
      <c r="L1558">
        <v>1</v>
      </c>
      <c r="M1558">
        <v>1</v>
      </c>
      <c r="N1558" s="1">
        <v>32890</v>
      </c>
      <c r="O1558" t="str">
        <f>IF(archive_3[[#This Row],[Fatalities (air)]]&gt;0,"Fatal","Non-fatal")</f>
        <v>Fatal</v>
      </c>
    </row>
    <row r="1559" spans="1:15" x14ac:dyDescent="0.35">
      <c r="A1559">
        <v>1988</v>
      </c>
      <c r="B1559" t="s">
        <v>5542</v>
      </c>
      <c r="C1559" t="s">
        <v>2275</v>
      </c>
      <c r="D1559">
        <v>19</v>
      </c>
      <c r="E1559" t="s">
        <v>205</v>
      </c>
      <c r="F1559" t="s">
        <v>9357</v>
      </c>
      <c r="G1559" t="s">
        <v>6894</v>
      </c>
      <c r="H1559" t="s">
        <v>2399</v>
      </c>
      <c r="I1559" t="s">
        <v>2400</v>
      </c>
      <c r="J1559">
        <v>0</v>
      </c>
      <c r="K1559">
        <v>9</v>
      </c>
      <c r="L1559">
        <v>17</v>
      </c>
      <c r="M1559">
        <v>1</v>
      </c>
      <c r="N1559" s="1">
        <v>32161</v>
      </c>
      <c r="O1559" t="str">
        <f>IF(archive_3[[#This Row],[Fatalities (air)]]&gt;0,"Fatal","Non-fatal")</f>
        <v>Fatal</v>
      </c>
    </row>
    <row r="1560" spans="1:15" x14ac:dyDescent="0.35">
      <c r="A1560">
        <v>1968</v>
      </c>
      <c r="B1560" t="s">
        <v>5542</v>
      </c>
      <c r="C1560" t="s">
        <v>2275</v>
      </c>
      <c r="D1560">
        <v>27</v>
      </c>
      <c r="E1560" t="s">
        <v>1464</v>
      </c>
      <c r="F1560" t="s">
        <v>149</v>
      </c>
      <c r="G1560" t="s">
        <v>5489</v>
      </c>
      <c r="H1560" t="s">
        <v>2401</v>
      </c>
      <c r="I1560" t="s">
        <v>2402</v>
      </c>
      <c r="J1560">
        <v>0</v>
      </c>
      <c r="K1560">
        <v>15</v>
      </c>
      <c r="L1560">
        <v>16</v>
      </c>
      <c r="M1560">
        <v>1</v>
      </c>
      <c r="N1560" s="1">
        <v>24864</v>
      </c>
      <c r="O1560" t="str">
        <f>IF(archive_3[[#This Row],[Fatalities (air)]]&gt;0,"Fatal","Non-fatal")</f>
        <v>Fatal</v>
      </c>
    </row>
    <row r="1561" spans="1:15" x14ac:dyDescent="0.35">
      <c r="A1561">
        <v>2012</v>
      </c>
      <c r="B1561" t="s">
        <v>5542</v>
      </c>
      <c r="C1561" t="s">
        <v>2275</v>
      </c>
      <c r="D1561">
        <v>30</v>
      </c>
      <c r="E1561" t="s">
        <v>209</v>
      </c>
      <c r="F1561" t="s">
        <v>17</v>
      </c>
      <c r="G1561" t="s">
        <v>6895</v>
      </c>
      <c r="H1561" t="s">
        <v>2403</v>
      </c>
      <c r="I1561" t="s">
        <v>2404</v>
      </c>
      <c r="J1561">
        <v>0</v>
      </c>
      <c r="K1561">
        <v>3</v>
      </c>
      <c r="L1561">
        <v>5</v>
      </c>
      <c r="M1561">
        <v>1</v>
      </c>
      <c r="N1561" s="1">
        <v>40938</v>
      </c>
      <c r="O1561" t="str">
        <f>IF(archive_3[[#This Row],[Fatalities (air)]]&gt;0,"Fatal","Non-fatal")</f>
        <v>Fatal</v>
      </c>
    </row>
    <row r="1562" spans="1:15" x14ac:dyDescent="0.35">
      <c r="A1562">
        <v>1990</v>
      </c>
      <c r="B1562" t="s">
        <v>5542</v>
      </c>
      <c r="C1562" t="s">
        <v>2275</v>
      </c>
      <c r="D1562">
        <v>27</v>
      </c>
      <c r="E1562" t="s">
        <v>209</v>
      </c>
      <c r="F1562" t="s">
        <v>1325</v>
      </c>
      <c r="G1562" t="s">
        <v>6896</v>
      </c>
      <c r="H1562" t="s">
        <v>6897</v>
      </c>
      <c r="I1562" t="s">
        <v>2405</v>
      </c>
      <c r="J1562">
        <v>0</v>
      </c>
      <c r="K1562">
        <v>28</v>
      </c>
      <c r="L1562">
        <v>28</v>
      </c>
      <c r="M1562">
        <v>1</v>
      </c>
      <c r="N1562" s="1">
        <v>32900</v>
      </c>
      <c r="O1562" t="str">
        <f>IF(archive_3[[#This Row],[Fatalities (air)]]&gt;0,"Fatal","Non-fatal")</f>
        <v>Fatal</v>
      </c>
    </row>
    <row r="1563" spans="1:15" x14ac:dyDescent="0.35">
      <c r="A1563">
        <v>1946</v>
      </c>
      <c r="B1563" t="s">
        <v>5542</v>
      </c>
      <c r="C1563" t="s">
        <v>2275</v>
      </c>
      <c r="D1563">
        <v>18</v>
      </c>
      <c r="E1563" t="s">
        <v>862</v>
      </c>
      <c r="F1563" t="s">
        <v>13</v>
      </c>
      <c r="G1563" t="s">
        <v>5509</v>
      </c>
      <c r="H1563" t="s">
        <v>2406</v>
      </c>
      <c r="I1563" t="s">
        <v>912</v>
      </c>
      <c r="J1563">
        <v>0</v>
      </c>
      <c r="K1563">
        <v>17</v>
      </c>
      <c r="L1563">
        <v>17</v>
      </c>
      <c r="M1563">
        <v>1</v>
      </c>
      <c r="N1563" s="1">
        <v>16820</v>
      </c>
      <c r="O1563" t="str">
        <f>IF(archive_3[[#This Row],[Fatalities (air)]]&gt;0,"Fatal","Non-fatal")</f>
        <v>Fatal</v>
      </c>
    </row>
    <row r="1564" spans="1:15" x14ac:dyDescent="0.35">
      <c r="A1564">
        <v>1929</v>
      </c>
      <c r="B1564" t="s">
        <v>5542</v>
      </c>
      <c r="C1564" t="s">
        <v>2275</v>
      </c>
      <c r="D1564">
        <v>5</v>
      </c>
      <c r="E1564" t="s">
        <v>862</v>
      </c>
      <c r="F1564" t="s">
        <v>270</v>
      </c>
      <c r="G1564" t="s">
        <v>6898</v>
      </c>
      <c r="H1564" t="s">
        <v>2407</v>
      </c>
      <c r="I1564" t="s">
        <v>1979</v>
      </c>
      <c r="J1564">
        <v>0</v>
      </c>
      <c r="K1564">
        <v>1</v>
      </c>
      <c r="L1564">
        <v>1</v>
      </c>
      <c r="M1564">
        <v>1</v>
      </c>
      <c r="N1564" s="1">
        <v>10598</v>
      </c>
      <c r="O1564" t="str">
        <f>IF(archive_3[[#This Row],[Fatalities (air)]]&gt;0,"Fatal","Non-fatal")</f>
        <v>Fatal</v>
      </c>
    </row>
    <row r="1565" spans="1:15" x14ac:dyDescent="0.35">
      <c r="A1565">
        <v>1936</v>
      </c>
      <c r="B1565" t="s">
        <v>5542</v>
      </c>
      <c r="C1565" t="s">
        <v>2275</v>
      </c>
      <c r="D1565">
        <v>21</v>
      </c>
      <c r="E1565" t="s">
        <v>1471</v>
      </c>
      <c r="F1565" t="s">
        <v>129</v>
      </c>
      <c r="G1565" t="s">
        <v>6899</v>
      </c>
      <c r="H1565" t="s">
        <v>6900</v>
      </c>
      <c r="I1565" t="s">
        <v>2408</v>
      </c>
      <c r="J1565">
        <v>0</v>
      </c>
      <c r="K1565">
        <v>6</v>
      </c>
      <c r="L1565">
        <v>6</v>
      </c>
      <c r="M1565">
        <v>1</v>
      </c>
      <c r="N1565" s="1">
        <v>13170</v>
      </c>
      <c r="O1565" t="str">
        <f>IF(archive_3[[#This Row],[Fatalities (air)]]&gt;0,"Fatal","Non-fatal")</f>
        <v>Fatal</v>
      </c>
    </row>
    <row r="1566" spans="1:15" x14ac:dyDescent="0.35">
      <c r="A1566">
        <v>1990</v>
      </c>
      <c r="B1566" t="s">
        <v>5542</v>
      </c>
      <c r="C1566" t="s">
        <v>2275</v>
      </c>
      <c r="D1566">
        <v>15</v>
      </c>
      <c r="E1566" t="s">
        <v>869</v>
      </c>
      <c r="F1566" t="s">
        <v>9375</v>
      </c>
      <c r="G1566" t="s">
        <v>6901</v>
      </c>
      <c r="H1566" t="s">
        <v>2409</v>
      </c>
      <c r="I1566" t="s">
        <v>2410</v>
      </c>
      <c r="J1566">
        <v>0</v>
      </c>
      <c r="K1566">
        <v>23</v>
      </c>
      <c r="L1566">
        <v>23</v>
      </c>
      <c r="M1566">
        <v>1</v>
      </c>
      <c r="N1566" s="1">
        <v>32888</v>
      </c>
      <c r="O1566" t="str">
        <f>IF(archive_3[[#This Row],[Fatalities (air)]]&gt;0,"Fatal","Non-fatal")</f>
        <v>Fatal</v>
      </c>
    </row>
    <row r="1567" spans="1:15" x14ac:dyDescent="0.35">
      <c r="A1567">
        <v>2000</v>
      </c>
      <c r="B1567" t="s">
        <v>5542</v>
      </c>
      <c r="C1567" t="s">
        <v>2275</v>
      </c>
      <c r="D1567">
        <v>15</v>
      </c>
      <c r="E1567" t="s">
        <v>869</v>
      </c>
      <c r="F1567" t="s">
        <v>539</v>
      </c>
      <c r="G1567" t="s">
        <v>6902</v>
      </c>
      <c r="H1567" t="s">
        <v>870</v>
      </c>
      <c r="I1567" t="s">
        <v>2411</v>
      </c>
      <c r="J1567">
        <v>0</v>
      </c>
      <c r="K1567">
        <v>5</v>
      </c>
      <c r="L1567">
        <v>20</v>
      </c>
      <c r="M1567">
        <v>1</v>
      </c>
      <c r="N1567" s="1">
        <v>36540</v>
      </c>
      <c r="O1567" t="str">
        <f>IF(archive_3[[#This Row],[Fatalities (air)]]&gt;0,"Fatal","Non-fatal")</f>
        <v>Fatal</v>
      </c>
    </row>
    <row r="1568" spans="1:15" x14ac:dyDescent="0.35">
      <c r="A1568">
        <v>1955</v>
      </c>
      <c r="B1568" t="s">
        <v>5542</v>
      </c>
      <c r="C1568" t="s">
        <v>2275</v>
      </c>
      <c r="D1568">
        <v>12</v>
      </c>
      <c r="E1568" t="s">
        <v>2412</v>
      </c>
      <c r="F1568" t="s">
        <v>9392</v>
      </c>
      <c r="G1568" t="s">
        <v>6903</v>
      </c>
      <c r="H1568" t="s">
        <v>2413</v>
      </c>
      <c r="I1568" t="s">
        <v>2414</v>
      </c>
      <c r="J1568">
        <v>0</v>
      </c>
      <c r="K1568">
        <v>15</v>
      </c>
      <c r="L1568">
        <v>15</v>
      </c>
      <c r="M1568">
        <v>1</v>
      </c>
      <c r="N1568" s="1">
        <v>20101</v>
      </c>
      <c r="O1568" t="str">
        <f>IF(archive_3[[#This Row],[Fatalities (air)]]&gt;0,"Fatal","Non-fatal")</f>
        <v>Fatal</v>
      </c>
    </row>
    <row r="1569" spans="1:15" x14ac:dyDescent="0.35">
      <c r="A1569">
        <v>1985</v>
      </c>
      <c r="B1569" t="s">
        <v>5542</v>
      </c>
      <c r="C1569" t="s">
        <v>2275</v>
      </c>
      <c r="D1569">
        <v>19</v>
      </c>
      <c r="E1569" t="s">
        <v>872</v>
      </c>
      <c r="F1569" t="s">
        <v>56</v>
      </c>
      <c r="G1569" t="s">
        <v>6904</v>
      </c>
      <c r="H1569" t="s">
        <v>2415</v>
      </c>
      <c r="I1569" t="s">
        <v>886</v>
      </c>
      <c r="J1569">
        <v>0</v>
      </c>
      <c r="K1569">
        <v>38</v>
      </c>
      <c r="L1569">
        <v>38</v>
      </c>
      <c r="M1569">
        <v>1</v>
      </c>
      <c r="N1569" s="1">
        <v>31066</v>
      </c>
      <c r="O1569" t="str">
        <f>IF(archive_3[[#This Row],[Fatalities (air)]]&gt;0,"Fatal","Non-fatal")</f>
        <v>Fatal</v>
      </c>
    </row>
    <row r="1570" spans="1:15" x14ac:dyDescent="0.35">
      <c r="A1570">
        <v>1966</v>
      </c>
      <c r="B1570" t="s">
        <v>5542</v>
      </c>
      <c r="C1570" t="s">
        <v>2275</v>
      </c>
      <c r="D1570">
        <v>9</v>
      </c>
      <c r="E1570" t="s">
        <v>2416</v>
      </c>
      <c r="F1570" t="s">
        <v>8507</v>
      </c>
      <c r="G1570" t="s">
        <v>6905</v>
      </c>
      <c r="H1570" t="s">
        <v>2417</v>
      </c>
      <c r="I1570" t="s">
        <v>2418</v>
      </c>
      <c r="J1570">
        <v>0</v>
      </c>
      <c r="K1570">
        <v>11</v>
      </c>
      <c r="L1570">
        <v>11</v>
      </c>
      <c r="M1570">
        <v>1</v>
      </c>
      <c r="N1570" s="1">
        <v>24116</v>
      </c>
      <c r="O1570" t="str">
        <f>IF(archive_3[[#This Row],[Fatalities (air)]]&gt;0,"Fatal","Non-fatal")</f>
        <v>Fatal</v>
      </c>
    </row>
    <row r="1571" spans="1:15" x14ac:dyDescent="0.35">
      <c r="A1571">
        <v>1973</v>
      </c>
      <c r="B1571" t="s">
        <v>5542</v>
      </c>
      <c r="C1571" t="s">
        <v>2275</v>
      </c>
      <c r="D1571">
        <v>29</v>
      </c>
      <c r="E1571" t="s">
        <v>218</v>
      </c>
      <c r="F1571" t="s">
        <v>56</v>
      </c>
      <c r="G1571" t="s">
        <v>6906</v>
      </c>
      <c r="H1571" t="s">
        <v>6907</v>
      </c>
      <c r="I1571" t="s">
        <v>2419</v>
      </c>
      <c r="J1571">
        <v>0</v>
      </c>
      <c r="K1571">
        <v>37</v>
      </c>
      <c r="L1571">
        <v>37</v>
      </c>
      <c r="M1571">
        <v>1</v>
      </c>
      <c r="N1571" s="1">
        <v>26693</v>
      </c>
      <c r="O1571" t="str">
        <f>IF(archive_3[[#This Row],[Fatalities (air)]]&gt;0,"Fatal","Non-fatal")</f>
        <v>Fatal</v>
      </c>
    </row>
    <row r="1572" spans="1:15" x14ac:dyDescent="0.35">
      <c r="A1572">
        <v>1954</v>
      </c>
      <c r="B1572" t="s">
        <v>5542</v>
      </c>
      <c r="C1572" t="s">
        <v>2275</v>
      </c>
      <c r="D1572">
        <v>12</v>
      </c>
      <c r="E1572" t="s">
        <v>2420</v>
      </c>
      <c r="F1572" t="s">
        <v>13</v>
      </c>
      <c r="G1572" t="s">
        <v>6908</v>
      </c>
      <c r="H1572" t="s">
        <v>2421</v>
      </c>
      <c r="I1572" t="s">
        <v>2422</v>
      </c>
      <c r="J1572">
        <v>0</v>
      </c>
      <c r="K1572">
        <v>13</v>
      </c>
      <c r="L1572">
        <v>18</v>
      </c>
      <c r="M1572">
        <v>1</v>
      </c>
      <c r="N1572" s="1">
        <v>19736</v>
      </c>
      <c r="O1572" t="str">
        <f>IF(archive_3[[#This Row],[Fatalities (air)]]&gt;0,"Fatal","Non-fatal")</f>
        <v>Fatal</v>
      </c>
    </row>
    <row r="1573" spans="1:15" x14ac:dyDescent="0.35">
      <c r="A1573">
        <v>1998</v>
      </c>
      <c r="B1573" t="s">
        <v>5542</v>
      </c>
      <c r="C1573" t="s">
        <v>2275</v>
      </c>
      <c r="D1573">
        <v>13</v>
      </c>
      <c r="E1573" t="s">
        <v>2420</v>
      </c>
      <c r="F1573" t="s">
        <v>539</v>
      </c>
      <c r="G1573" t="s">
        <v>6909</v>
      </c>
      <c r="H1573" t="s">
        <v>2423</v>
      </c>
      <c r="I1573" t="s">
        <v>2424</v>
      </c>
      <c r="J1573">
        <v>0</v>
      </c>
      <c r="K1573">
        <v>2</v>
      </c>
      <c r="L1573">
        <v>2</v>
      </c>
      <c r="M1573">
        <v>1</v>
      </c>
      <c r="N1573" s="1">
        <v>35808</v>
      </c>
      <c r="O1573" t="str">
        <f>IF(archive_3[[#This Row],[Fatalities (air)]]&gt;0,"Fatal","Non-fatal")</f>
        <v>Fatal</v>
      </c>
    </row>
    <row r="1574" spans="1:15" x14ac:dyDescent="0.35">
      <c r="A1574">
        <v>1972</v>
      </c>
      <c r="B1574" t="s">
        <v>5542</v>
      </c>
      <c r="C1574" t="s">
        <v>2275</v>
      </c>
      <c r="D1574">
        <v>26</v>
      </c>
      <c r="E1574" t="s">
        <v>2420</v>
      </c>
      <c r="F1574" t="s">
        <v>5442</v>
      </c>
      <c r="G1574" t="s">
        <v>5517</v>
      </c>
      <c r="H1574" t="s">
        <v>6910</v>
      </c>
      <c r="I1574" t="s">
        <v>2425</v>
      </c>
      <c r="J1574">
        <v>0</v>
      </c>
      <c r="K1574">
        <v>27</v>
      </c>
      <c r="L1574">
        <v>28</v>
      </c>
      <c r="M1574">
        <v>1</v>
      </c>
      <c r="N1574" s="1">
        <v>26324</v>
      </c>
      <c r="O1574" t="str">
        <f>IF(archive_3[[#This Row],[Fatalities (air)]]&gt;0,"Fatal","Non-fatal")</f>
        <v>Fatal</v>
      </c>
    </row>
    <row r="1575" spans="1:15" x14ac:dyDescent="0.35">
      <c r="A1575">
        <v>1961</v>
      </c>
      <c r="B1575" t="s">
        <v>5542</v>
      </c>
      <c r="C1575" t="s">
        <v>2275</v>
      </c>
      <c r="D1575">
        <v>2</v>
      </c>
      <c r="E1575" t="s">
        <v>873</v>
      </c>
      <c r="F1575" t="s">
        <v>2205</v>
      </c>
      <c r="G1575" t="s">
        <v>6911</v>
      </c>
      <c r="H1575" t="s">
        <v>2426</v>
      </c>
      <c r="I1575" t="s">
        <v>875</v>
      </c>
      <c r="J1575">
        <v>0</v>
      </c>
      <c r="K1575">
        <v>10</v>
      </c>
      <c r="L1575">
        <v>10</v>
      </c>
      <c r="M1575">
        <v>1</v>
      </c>
      <c r="N1575" s="1">
        <v>22283</v>
      </c>
      <c r="O1575" t="str">
        <f>IF(archive_3[[#This Row],[Fatalities (air)]]&gt;0,"Fatal","Non-fatal")</f>
        <v>Fatal</v>
      </c>
    </row>
    <row r="1576" spans="1:15" x14ac:dyDescent="0.35">
      <c r="A1576">
        <v>1956</v>
      </c>
      <c r="B1576" t="s">
        <v>5542</v>
      </c>
      <c r="C1576" t="s">
        <v>2275</v>
      </c>
      <c r="D1576">
        <v>18</v>
      </c>
      <c r="E1576" t="s">
        <v>873</v>
      </c>
      <c r="F1576" t="s">
        <v>13</v>
      </c>
      <c r="G1576" t="s">
        <v>6269</v>
      </c>
      <c r="H1576" t="s">
        <v>2427</v>
      </c>
      <c r="I1576" t="s">
        <v>875</v>
      </c>
      <c r="J1576">
        <v>0</v>
      </c>
      <c r="K1576">
        <v>22</v>
      </c>
      <c r="L1576">
        <v>26</v>
      </c>
      <c r="M1576">
        <v>1</v>
      </c>
      <c r="N1576" s="1">
        <v>20472</v>
      </c>
      <c r="O1576" t="str">
        <f>IF(archive_3[[#This Row],[Fatalities (air)]]&gt;0,"Fatal","Non-fatal")</f>
        <v>Fatal</v>
      </c>
    </row>
    <row r="1577" spans="1:15" x14ac:dyDescent="0.35">
      <c r="A1577">
        <v>1947</v>
      </c>
      <c r="B1577" t="s">
        <v>5542</v>
      </c>
      <c r="C1577" t="s">
        <v>2275</v>
      </c>
      <c r="D1577">
        <v>26</v>
      </c>
      <c r="E1577" t="s">
        <v>876</v>
      </c>
      <c r="F1577" t="s">
        <v>13</v>
      </c>
      <c r="G1577" t="s">
        <v>2428</v>
      </c>
      <c r="H1577" t="s">
        <v>877</v>
      </c>
      <c r="I1577" t="s">
        <v>297</v>
      </c>
      <c r="J1577">
        <v>0</v>
      </c>
      <c r="K1577">
        <v>22</v>
      </c>
      <c r="L1577">
        <v>22</v>
      </c>
      <c r="M1577">
        <v>1</v>
      </c>
      <c r="N1577" s="1">
        <v>17193</v>
      </c>
      <c r="O1577" t="str">
        <f>IF(archive_3[[#This Row],[Fatalities (air)]]&gt;0,"Fatal","Non-fatal")</f>
        <v>Fatal</v>
      </c>
    </row>
    <row r="1578" spans="1:15" x14ac:dyDescent="0.35">
      <c r="A1578">
        <v>1975</v>
      </c>
      <c r="B1578" t="s">
        <v>5542</v>
      </c>
      <c r="C1578" t="s">
        <v>2275</v>
      </c>
      <c r="D1578">
        <v>30</v>
      </c>
      <c r="E1578" t="s">
        <v>1996</v>
      </c>
      <c r="F1578" t="s">
        <v>13</v>
      </c>
      <c r="G1578" t="s">
        <v>5509</v>
      </c>
      <c r="H1578" t="s">
        <v>2429</v>
      </c>
      <c r="I1578" t="s">
        <v>2430</v>
      </c>
      <c r="J1578">
        <v>0</v>
      </c>
      <c r="K1578">
        <v>2</v>
      </c>
      <c r="L1578">
        <v>30</v>
      </c>
      <c r="M1578">
        <v>1</v>
      </c>
      <c r="N1578" s="1">
        <v>27424</v>
      </c>
      <c r="O1578" t="str">
        <f>IF(archive_3[[#This Row],[Fatalities (air)]]&gt;0,"Fatal","Non-fatal")</f>
        <v>Fatal</v>
      </c>
    </row>
    <row r="1579" spans="1:15" x14ac:dyDescent="0.35">
      <c r="A1579">
        <v>1948</v>
      </c>
      <c r="B1579" t="s">
        <v>5542</v>
      </c>
      <c r="C1579" t="s">
        <v>2275</v>
      </c>
      <c r="D1579">
        <v>11</v>
      </c>
      <c r="E1579" t="s">
        <v>1996</v>
      </c>
      <c r="F1579" t="s">
        <v>13</v>
      </c>
      <c r="G1579" t="s">
        <v>6912</v>
      </c>
      <c r="H1579" t="s">
        <v>2431</v>
      </c>
      <c r="I1579" t="s">
        <v>2432</v>
      </c>
      <c r="J1579">
        <v>0</v>
      </c>
      <c r="K1579">
        <v>32</v>
      </c>
      <c r="L1579">
        <v>32</v>
      </c>
      <c r="M1579">
        <v>1</v>
      </c>
      <c r="N1579" s="1">
        <v>17543</v>
      </c>
      <c r="O1579" t="str">
        <f>IF(archive_3[[#This Row],[Fatalities (air)]]&gt;0,"Fatal","Non-fatal")</f>
        <v>Fatal</v>
      </c>
    </row>
    <row r="1580" spans="1:15" x14ac:dyDescent="0.35">
      <c r="A1580">
        <v>2003</v>
      </c>
      <c r="B1580" t="s">
        <v>5542</v>
      </c>
      <c r="C1580" t="s">
        <v>2275</v>
      </c>
      <c r="D1580">
        <v>31</v>
      </c>
      <c r="E1580" t="s">
        <v>223</v>
      </c>
      <c r="F1580" t="s">
        <v>56</v>
      </c>
      <c r="G1580" t="s">
        <v>6913</v>
      </c>
      <c r="H1580" t="s">
        <v>2433</v>
      </c>
      <c r="I1580" t="s">
        <v>2434</v>
      </c>
      <c r="J1580">
        <v>0</v>
      </c>
      <c r="K1580">
        <v>6</v>
      </c>
      <c r="L1580">
        <v>6</v>
      </c>
      <c r="M1580">
        <v>1</v>
      </c>
      <c r="N1580" s="1">
        <v>37652</v>
      </c>
      <c r="O1580" t="str">
        <f>IF(archive_3[[#This Row],[Fatalities (air)]]&gt;0,"Fatal","Non-fatal")</f>
        <v>Fatal</v>
      </c>
    </row>
    <row r="1581" spans="1:15" x14ac:dyDescent="0.35">
      <c r="A1581">
        <v>2002</v>
      </c>
      <c r="B1581" t="s">
        <v>5542</v>
      </c>
      <c r="C1581" t="s">
        <v>2275</v>
      </c>
      <c r="D1581">
        <v>17</v>
      </c>
      <c r="E1581" t="s">
        <v>227</v>
      </c>
      <c r="F1581" t="s">
        <v>270</v>
      </c>
      <c r="G1581" t="s">
        <v>6914</v>
      </c>
      <c r="H1581" t="s">
        <v>6915</v>
      </c>
      <c r="I1581" t="s">
        <v>2435</v>
      </c>
      <c r="J1581">
        <v>0</v>
      </c>
      <c r="K1581">
        <v>26</v>
      </c>
      <c r="L1581">
        <v>26</v>
      </c>
      <c r="M1581">
        <v>1</v>
      </c>
      <c r="N1581" s="1">
        <v>37273</v>
      </c>
      <c r="O1581" t="str">
        <f>IF(archive_3[[#This Row],[Fatalities (air)]]&gt;0,"Fatal","Non-fatal")</f>
        <v>Fatal</v>
      </c>
    </row>
    <row r="1582" spans="1:15" x14ac:dyDescent="0.35">
      <c r="A1582">
        <v>1976</v>
      </c>
      <c r="B1582" t="s">
        <v>5542</v>
      </c>
      <c r="C1582" t="s">
        <v>2275</v>
      </c>
      <c r="D1582">
        <v>20</v>
      </c>
      <c r="E1582" t="s">
        <v>227</v>
      </c>
      <c r="F1582" t="s">
        <v>63</v>
      </c>
      <c r="G1582" t="s">
        <v>5660</v>
      </c>
      <c r="H1582" t="s">
        <v>6916</v>
      </c>
      <c r="I1582" t="s">
        <v>229</v>
      </c>
      <c r="J1582">
        <v>0</v>
      </c>
      <c r="K1582">
        <v>34</v>
      </c>
      <c r="L1582">
        <v>42</v>
      </c>
      <c r="M1582">
        <v>1</v>
      </c>
      <c r="N1582" s="1">
        <v>27779</v>
      </c>
      <c r="O1582" t="str">
        <f>IF(archive_3[[#This Row],[Fatalities (air)]]&gt;0,"Fatal","Non-fatal")</f>
        <v>Fatal</v>
      </c>
    </row>
    <row r="1583" spans="1:15" x14ac:dyDescent="0.35">
      <c r="A1583">
        <v>2004</v>
      </c>
      <c r="B1583" t="s">
        <v>5542</v>
      </c>
      <c r="C1583" t="s">
        <v>2275</v>
      </c>
      <c r="D1583">
        <v>3</v>
      </c>
      <c r="E1583" t="s">
        <v>888</v>
      </c>
      <c r="F1583" t="s">
        <v>21</v>
      </c>
      <c r="G1583" t="s">
        <v>216</v>
      </c>
      <c r="H1583" t="s">
        <v>6917</v>
      </c>
      <c r="I1583" t="s">
        <v>2436</v>
      </c>
      <c r="J1583">
        <v>0</v>
      </c>
      <c r="K1583">
        <v>148</v>
      </c>
      <c r="L1583">
        <v>148</v>
      </c>
      <c r="M1583">
        <v>1</v>
      </c>
      <c r="N1583" s="1">
        <v>37989</v>
      </c>
      <c r="O1583" t="str">
        <f>IF(archive_3[[#This Row],[Fatalities (air)]]&gt;0,"Fatal","Non-fatal")</f>
        <v>Fatal</v>
      </c>
    </row>
    <row r="1584" spans="1:15" x14ac:dyDescent="0.35">
      <c r="A1584">
        <v>1949</v>
      </c>
      <c r="B1584" t="s">
        <v>5542</v>
      </c>
      <c r="C1584" t="s">
        <v>2275</v>
      </c>
      <c r="D1584">
        <v>15</v>
      </c>
      <c r="E1584" t="s">
        <v>888</v>
      </c>
      <c r="F1584" t="s">
        <v>13</v>
      </c>
      <c r="G1584" t="s">
        <v>6918</v>
      </c>
      <c r="H1584" t="s">
        <v>6919</v>
      </c>
      <c r="I1584" t="s">
        <v>1606</v>
      </c>
      <c r="J1584">
        <v>0</v>
      </c>
      <c r="K1584">
        <v>30</v>
      </c>
      <c r="L1584">
        <v>30</v>
      </c>
      <c r="M1584">
        <v>1</v>
      </c>
      <c r="N1584" s="1">
        <v>17913</v>
      </c>
      <c r="O1584" t="str">
        <f>IF(archive_3[[#This Row],[Fatalities (air)]]&gt;0,"Fatal","Non-fatal")</f>
        <v>Fatal</v>
      </c>
    </row>
    <row r="1585" spans="1:15" x14ac:dyDescent="0.35">
      <c r="A1585">
        <v>1968</v>
      </c>
      <c r="B1585" t="s">
        <v>5542</v>
      </c>
      <c r="C1585" t="s">
        <v>2275</v>
      </c>
      <c r="D1585">
        <v>15</v>
      </c>
      <c r="E1585" t="s">
        <v>888</v>
      </c>
      <c r="F1585" t="s">
        <v>13</v>
      </c>
      <c r="G1585" t="s">
        <v>6920</v>
      </c>
      <c r="H1585" t="s">
        <v>2437</v>
      </c>
      <c r="I1585" t="s">
        <v>889</v>
      </c>
      <c r="J1585">
        <v>0</v>
      </c>
      <c r="K1585">
        <v>4</v>
      </c>
      <c r="L1585">
        <v>4</v>
      </c>
      <c r="M1585">
        <v>1</v>
      </c>
      <c r="N1585" s="1">
        <v>24852</v>
      </c>
      <c r="O1585" t="str">
        <f>IF(archive_3[[#This Row],[Fatalities (air)]]&gt;0,"Fatal","Non-fatal")</f>
        <v>Fatal</v>
      </c>
    </row>
    <row r="1586" spans="1:15" x14ac:dyDescent="0.35">
      <c r="A1586">
        <v>2008</v>
      </c>
      <c r="B1586" t="s">
        <v>5542</v>
      </c>
      <c r="C1586" t="s">
        <v>2275</v>
      </c>
      <c r="D1586">
        <v>17</v>
      </c>
      <c r="E1586" t="s">
        <v>240</v>
      </c>
      <c r="F1586" t="s">
        <v>21</v>
      </c>
      <c r="G1586" t="s">
        <v>6921</v>
      </c>
      <c r="H1586" t="s">
        <v>242</v>
      </c>
      <c r="I1586" t="s">
        <v>879</v>
      </c>
      <c r="J1586">
        <v>0</v>
      </c>
      <c r="K1586">
        <v>0</v>
      </c>
      <c r="L1586">
        <v>152</v>
      </c>
      <c r="M1586">
        <v>1</v>
      </c>
      <c r="N1586" s="1">
        <v>39464</v>
      </c>
      <c r="O1586" t="str">
        <f>IF(archive_3[[#This Row],[Fatalities (air)]]&gt;0,"Fatal","Non-fatal")</f>
        <v>Non-fatal</v>
      </c>
    </row>
    <row r="1587" spans="1:15" x14ac:dyDescent="0.35">
      <c r="A1587">
        <v>1989</v>
      </c>
      <c r="B1587" t="s">
        <v>5542</v>
      </c>
      <c r="C1587" t="s">
        <v>2275</v>
      </c>
      <c r="D1587">
        <v>8</v>
      </c>
      <c r="E1587" t="s">
        <v>240</v>
      </c>
      <c r="F1587" t="s">
        <v>21</v>
      </c>
      <c r="G1587" t="s">
        <v>216</v>
      </c>
      <c r="H1587" t="s">
        <v>2438</v>
      </c>
      <c r="I1587" t="s">
        <v>2439</v>
      </c>
      <c r="J1587">
        <v>0</v>
      </c>
      <c r="K1587">
        <v>47</v>
      </c>
      <c r="L1587">
        <v>126</v>
      </c>
      <c r="M1587">
        <v>1</v>
      </c>
      <c r="N1587" s="1">
        <v>32516</v>
      </c>
      <c r="O1587" t="str">
        <f>IF(archive_3[[#This Row],[Fatalities (air)]]&gt;0,"Fatal","Non-fatal")</f>
        <v>Fatal</v>
      </c>
    </row>
    <row r="1588" spans="1:15" x14ac:dyDescent="0.35">
      <c r="A1588">
        <v>2002</v>
      </c>
      <c r="B1588" t="s">
        <v>5542</v>
      </c>
      <c r="C1588" t="s">
        <v>2275</v>
      </c>
      <c r="D1588">
        <v>4</v>
      </c>
      <c r="E1588" t="s">
        <v>240</v>
      </c>
      <c r="F1588" t="s">
        <v>210</v>
      </c>
      <c r="G1588" t="s">
        <v>6922</v>
      </c>
      <c r="H1588" t="s">
        <v>2440</v>
      </c>
      <c r="I1588" t="s">
        <v>2441</v>
      </c>
      <c r="J1588">
        <v>0</v>
      </c>
      <c r="K1588">
        <v>5</v>
      </c>
      <c r="L1588">
        <v>5</v>
      </c>
      <c r="M1588">
        <v>1</v>
      </c>
      <c r="N1588" s="1">
        <v>37260</v>
      </c>
      <c r="O1588" t="str">
        <f>IF(archive_3[[#This Row],[Fatalities (air)]]&gt;0,"Fatal","Non-fatal")</f>
        <v>Fatal</v>
      </c>
    </row>
    <row r="1589" spans="1:15" x14ac:dyDescent="0.35">
      <c r="A1589">
        <v>1947</v>
      </c>
      <c r="B1589" t="s">
        <v>5542</v>
      </c>
      <c r="C1589" t="s">
        <v>2275</v>
      </c>
      <c r="D1589">
        <v>11</v>
      </c>
      <c r="E1589" t="s">
        <v>240</v>
      </c>
      <c r="F1589" t="s">
        <v>13</v>
      </c>
      <c r="G1589" t="s">
        <v>199</v>
      </c>
      <c r="H1589" t="s">
        <v>6923</v>
      </c>
      <c r="I1589" t="s">
        <v>592</v>
      </c>
      <c r="J1589">
        <v>0</v>
      </c>
      <c r="K1589">
        <v>8</v>
      </c>
      <c r="L1589">
        <v>16</v>
      </c>
      <c r="M1589">
        <v>1</v>
      </c>
      <c r="N1589" s="1">
        <v>17178</v>
      </c>
      <c r="O1589" t="str">
        <f>IF(archive_3[[#This Row],[Fatalities (air)]]&gt;0,"Fatal","Non-fatal")</f>
        <v>Fatal</v>
      </c>
    </row>
    <row r="1590" spans="1:15" x14ac:dyDescent="0.35">
      <c r="A1590">
        <v>1993</v>
      </c>
      <c r="B1590" t="s">
        <v>5542</v>
      </c>
      <c r="C1590" t="s">
        <v>2275</v>
      </c>
      <c r="D1590">
        <v>13</v>
      </c>
      <c r="E1590" t="s">
        <v>240</v>
      </c>
      <c r="F1590" t="s">
        <v>9346</v>
      </c>
      <c r="G1590" t="s">
        <v>6924</v>
      </c>
      <c r="H1590" t="s">
        <v>2442</v>
      </c>
      <c r="I1590" t="s">
        <v>2443</v>
      </c>
      <c r="J1590">
        <v>0</v>
      </c>
      <c r="K1590">
        <v>2</v>
      </c>
      <c r="L1590">
        <v>2</v>
      </c>
      <c r="M1590">
        <v>1</v>
      </c>
      <c r="N1590" s="1">
        <v>33982</v>
      </c>
      <c r="O1590" t="str">
        <f>IF(archive_3[[#This Row],[Fatalities (air)]]&gt;0,"Fatal","Non-fatal")</f>
        <v>Fatal</v>
      </c>
    </row>
    <row r="1591" spans="1:15" x14ac:dyDescent="0.35">
      <c r="A1591">
        <v>1954</v>
      </c>
      <c r="B1591" t="s">
        <v>5542</v>
      </c>
      <c r="C1591" t="s">
        <v>2275</v>
      </c>
      <c r="D1591">
        <v>6</v>
      </c>
      <c r="E1591" t="s">
        <v>240</v>
      </c>
      <c r="F1591" t="s">
        <v>2444</v>
      </c>
      <c r="G1591" t="s">
        <v>6925</v>
      </c>
      <c r="H1591" t="s">
        <v>6926</v>
      </c>
      <c r="I1591" t="s">
        <v>421</v>
      </c>
      <c r="J1591">
        <v>0</v>
      </c>
      <c r="K1591">
        <v>16</v>
      </c>
      <c r="L1591">
        <v>17</v>
      </c>
      <c r="M1591">
        <v>1</v>
      </c>
      <c r="N1591" s="1">
        <v>19730</v>
      </c>
      <c r="O1591" t="str">
        <f>IF(archive_3[[#This Row],[Fatalities (air)]]&gt;0,"Fatal","Non-fatal")</f>
        <v>Fatal</v>
      </c>
    </row>
    <row r="1592" spans="1:15" x14ac:dyDescent="0.35">
      <c r="A1592">
        <v>1948</v>
      </c>
      <c r="B1592" t="s">
        <v>5542</v>
      </c>
      <c r="C1592" t="s">
        <v>2275</v>
      </c>
      <c r="D1592">
        <v>6</v>
      </c>
      <c r="E1592" t="s">
        <v>240</v>
      </c>
      <c r="F1592" t="s">
        <v>9350</v>
      </c>
      <c r="G1592" t="s">
        <v>6927</v>
      </c>
      <c r="H1592" t="s">
        <v>2445</v>
      </c>
      <c r="I1592" t="s">
        <v>246</v>
      </c>
      <c r="J1592">
        <v>0</v>
      </c>
      <c r="K1592">
        <v>1</v>
      </c>
      <c r="L1592">
        <v>18</v>
      </c>
      <c r="M1592">
        <v>1</v>
      </c>
      <c r="N1592" s="1">
        <v>17538</v>
      </c>
      <c r="O1592" t="str">
        <f>IF(archive_3[[#This Row],[Fatalities (air)]]&gt;0,"Fatal","Non-fatal")</f>
        <v>Fatal</v>
      </c>
    </row>
    <row r="1593" spans="1:15" x14ac:dyDescent="0.35">
      <c r="A1593">
        <v>1987</v>
      </c>
      <c r="B1593" t="s">
        <v>5542</v>
      </c>
      <c r="C1593" t="s">
        <v>2275</v>
      </c>
      <c r="D1593">
        <v>2</v>
      </c>
      <c r="E1593" t="s">
        <v>247</v>
      </c>
      <c r="F1593" t="s">
        <v>5815</v>
      </c>
      <c r="G1593" t="s">
        <v>6928</v>
      </c>
      <c r="H1593" t="s">
        <v>6929</v>
      </c>
      <c r="I1593" t="s">
        <v>2446</v>
      </c>
      <c r="J1593">
        <v>0</v>
      </c>
      <c r="K1593">
        <v>22</v>
      </c>
      <c r="L1593">
        <v>22</v>
      </c>
      <c r="M1593">
        <v>1</v>
      </c>
      <c r="N1593" s="1">
        <v>31779</v>
      </c>
      <c r="O1593" t="str">
        <f>IF(archive_3[[#This Row],[Fatalities (air)]]&gt;0,"Fatal","Non-fatal")</f>
        <v>Fatal</v>
      </c>
    </row>
    <row r="1594" spans="1:15" x14ac:dyDescent="0.35">
      <c r="A1594">
        <v>1987</v>
      </c>
      <c r="B1594" t="s">
        <v>5542</v>
      </c>
      <c r="C1594" t="s">
        <v>2275</v>
      </c>
      <c r="D1594">
        <v>13</v>
      </c>
      <c r="E1594" t="s">
        <v>252</v>
      </c>
      <c r="F1594" t="s">
        <v>17</v>
      </c>
      <c r="G1594" t="s">
        <v>9240</v>
      </c>
      <c r="H1594" t="s">
        <v>6930</v>
      </c>
      <c r="I1594" t="s">
        <v>1205</v>
      </c>
      <c r="J1594">
        <v>0</v>
      </c>
      <c r="K1594">
        <v>54</v>
      </c>
      <c r="L1594">
        <v>54</v>
      </c>
      <c r="M1594">
        <v>1</v>
      </c>
      <c r="N1594" s="1">
        <v>31790</v>
      </c>
      <c r="O1594" t="str">
        <f>IF(archive_3[[#This Row],[Fatalities (air)]]&gt;0,"Fatal","Non-fatal")</f>
        <v>Fatal</v>
      </c>
    </row>
    <row r="1595" spans="1:15" x14ac:dyDescent="0.35">
      <c r="A1595">
        <v>1982</v>
      </c>
      <c r="B1595" t="s">
        <v>5542</v>
      </c>
      <c r="C1595" t="s">
        <v>2275</v>
      </c>
      <c r="D1595">
        <v>14</v>
      </c>
      <c r="E1595" t="s">
        <v>252</v>
      </c>
      <c r="F1595" t="s">
        <v>17</v>
      </c>
      <c r="G1595" t="s">
        <v>6931</v>
      </c>
      <c r="H1595" t="s">
        <v>253</v>
      </c>
      <c r="I1595" t="s">
        <v>1205</v>
      </c>
      <c r="J1595">
        <v>0</v>
      </c>
      <c r="K1595">
        <v>73</v>
      </c>
      <c r="L1595">
        <v>73</v>
      </c>
      <c r="M1595">
        <v>1</v>
      </c>
      <c r="N1595" s="1">
        <v>29965</v>
      </c>
      <c r="O1595" t="str">
        <f>IF(archive_3[[#This Row],[Fatalities (air)]]&gt;0,"Fatal","Non-fatal")</f>
        <v>Fatal</v>
      </c>
    </row>
    <row r="1596" spans="1:15" x14ac:dyDescent="0.35">
      <c r="A1596">
        <v>1962</v>
      </c>
      <c r="B1596" t="s">
        <v>5542</v>
      </c>
      <c r="C1596" t="s">
        <v>2275</v>
      </c>
      <c r="D1596">
        <v>13</v>
      </c>
      <c r="E1596" t="s">
        <v>252</v>
      </c>
      <c r="F1596" t="s">
        <v>13</v>
      </c>
      <c r="G1596" t="s">
        <v>6612</v>
      </c>
      <c r="H1596" t="s">
        <v>6932</v>
      </c>
      <c r="I1596" t="s">
        <v>2019</v>
      </c>
      <c r="J1596">
        <v>1</v>
      </c>
      <c r="K1596">
        <v>5</v>
      </c>
      <c r="L1596">
        <v>18</v>
      </c>
      <c r="M1596">
        <v>1</v>
      </c>
      <c r="N1596" s="1">
        <v>22659</v>
      </c>
      <c r="O1596" t="str">
        <f>IF(archive_3[[#This Row],[Fatalities (air)]]&gt;0,"Fatal","Non-fatal")</f>
        <v>Fatal</v>
      </c>
    </row>
    <row r="1597" spans="1:15" x14ac:dyDescent="0.35">
      <c r="A1597">
        <v>1961</v>
      </c>
      <c r="B1597" t="s">
        <v>5542</v>
      </c>
      <c r="C1597" t="s">
        <v>2275</v>
      </c>
      <c r="D1597">
        <v>3</v>
      </c>
      <c r="E1597" t="s">
        <v>255</v>
      </c>
      <c r="F1597" t="s">
        <v>13</v>
      </c>
      <c r="G1597" t="s">
        <v>6933</v>
      </c>
      <c r="H1597" t="s">
        <v>2447</v>
      </c>
      <c r="I1597" t="s">
        <v>2448</v>
      </c>
      <c r="J1597">
        <v>0</v>
      </c>
      <c r="K1597">
        <v>25</v>
      </c>
      <c r="L1597">
        <v>25</v>
      </c>
      <c r="M1597">
        <v>1</v>
      </c>
      <c r="N1597" s="1">
        <v>22284</v>
      </c>
      <c r="O1597" t="str">
        <f>IF(archive_3[[#This Row],[Fatalities (air)]]&gt;0,"Fatal","Non-fatal")</f>
        <v>Fatal</v>
      </c>
    </row>
    <row r="1598" spans="1:15" x14ac:dyDescent="0.35">
      <c r="A1598">
        <v>1934</v>
      </c>
      <c r="B1598" t="s">
        <v>5542</v>
      </c>
      <c r="C1598" t="s">
        <v>2275</v>
      </c>
      <c r="D1598">
        <v>20</v>
      </c>
      <c r="E1598" t="s">
        <v>267</v>
      </c>
      <c r="F1598" t="s">
        <v>602</v>
      </c>
      <c r="G1598" t="s">
        <v>6934</v>
      </c>
      <c r="H1598" t="s">
        <v>2449</v>
      </c>
      <c r="I1598" t="s">
        <v>53</v>
      </c>
      <c r="J1598">
        <v>0</v>
      </c>
      <c r="K1598">
        <v>2</v>
      </c>
      <c r="L1598">
        <v>2</v>
      </c>
      <c r="M1598">
        <v>1</v>
      </c>
      <c r="N1598" s="1">
        <v>12439</v>
      </c>
      <c r="O1598" t="str">
        <f>IF(archive_3[[#This Row],[Fatalities (air)]]&gt;0,"Fatal","Non-fatal")</f>
        <v>Fatal</v>
      </c>
    </row>
    <row r="1599" spans="1:15" x14ac:dyDescent="0.35">
      <c r="A1599">
        <v>1995</v>
      </c>
      <c r="B1599" t="s">
        <v>5542</v>
      </c>
      <c r="C1599" t="s">
        <v>2275</v>
      </c>
      <c r="D1599">
        <v>20</v>
      </c>
      <c r="E1599" t="s">
        <v>267</v>
      </c>
      <c r="F1599" t="s">
        <v>582</v>
      </c>
      <c r="G1599" t="s">
        <v>6935</v>
      </c>
      <c r="H1599" t="s">
        <v>2450</v>
      </c>
      <c r="I1599" t="s">
        <v>2451</v>
      </c>
      <c r="J1599">
        <v>0</v>
      </c>
      <c r="K1599">
        <v>10</v>
      </c>
      <c r="L1599">
        <v>10</v>
      </c>
      <c r="M1599">
        <v>1</v>
      </c>
      <c r="N1599" s="1">
        <v>34719</v>
      </c>
      <c r="O1599" t="str">
        <f>IF(archive_3[[#This Row],[Fatalities (air)]]&gt;0,"Fatal","Non-fatal")</f>
        <v>Fatal</v>
      </c>
    </row>
    <row r="1600" spans="1:15" x14ac:dyDescent="0.35">
      <c r="A1600">
        <v>1993</v>
      </c>
      <c r="B1600" t="s">
        <v>5542</v>
      </c>
      <c r="C1600" t="s">
        <v>2275</v>
      </c>
      <c r="D1600">
        <v>6</v>
      </c>
      <c r="E1600" t="s">
        <v>267</v>
      </c>
      <c r="F1600" t="s">
        <v>5433</v>
      </c>
      <c r="G1600" t="s">
        <v>6936</v>
      </c>
      <c r="H1600" t="s">
        <v>2452</v>
      </c>
      <c r="I1600" t="s">
        <v>2453</v>
      </c>
      <c r="J1600">
        <v>0</v>
      </c>
      <c r="K1600">
        <v>4</v>
      </c>
      <c r="L1600">
        <v>23</v>
      </c>
      <c r="M1600">
        <v>1</v>
      </c>
      <c r="N1600" s="1">
        <v>33975</v>
      </c>
      <c r="O1600" t="str">
        <f>IF(archive_3[[#This Row],[Fatalities (air)]]&gt;0,"Fatal","Non-fatal")</f>
        <v>Fatal</v>
      </c>
    </row>
    <row r="1601" spans="1:15" x14ac:dyDescent="0.35">
      <c r="A1601">
        <v>1934</v>
      </c>
      <c r="B1601" t="s">
        <v>5542</v>
      </c>
      <c r="C1601" t="s">
        <v>2275</v>
      </c>
      <c r="D1601">
        <v>15</v>
      </c>
      <c r="E1601" t="s">
        <v>267</v>
      </c>
      <c r="F1601" t="s">
        <v>2454</v>
      </c>
      <c r="G1601" t="s">
        <v>2455</v>
      </c>
      <c r="H1601" t="s">
        <v>2456</v>
      </c>
      <c r="I1601" t="s">
        <v>53</v>
      </c>
      <c r="J1601">
        <v>0</v>
      </c>
      <c r="K1601">
        <v>14</v>
      </c>
      <c r="L1601">
        <v>14</v>
      </c>
      <c r="M1601">
        <v>1</v>
      </c>
      <c r="N1601" s="1">
        <v>12434</v>
      </c>
      <c r="O1601" t="str">
        <f>IF(archive_3[[#This Row],[Fatalities (air)]]&gt;0,"Fatal","Non-fatal")</f>
        <v>Fatal</v>
      </c>
    </row>
    <row r="1602" spans="1:15" x14ac:dyDescent="0.35">
      <c r="A1602">
        <v>1946</v>
      </c>
      <c r="B1602" t="s">
        <v>5542</v>
      </c>
      <c r="C1602" t="s">
        <v>2275</v>
      </c>
      <c r="D1602">
        <v>15</v>
      </c>
      <c r="E1602" t="s">
        <v>267</v>
      </c>
      <c r="F1602" t="s">
        <v>13</v>
      </c>
      <c r="G1602" t="s">
        <v>6937</v>
      </c>
      <c r="H1602" t="s">
        <v>2457</v>
      </c>
      <c r="I1602" t="s">
        <v>421</v>
      </c>
      <c r="J1602">
        <v>0</v>
      </c>
      <c r="K1602">
        <v>23</v>
      </c>
      <c r="L1602">
        <v>25</v>
      </c>
      <c r="M1602">
        <v>1</v>
      </c>
      <c r="N1602" s="1">
        <v>16817</v>
      </c>
      <c r="O1602" t="str">
        <f>IF(archive_3[[#This Row],[Fatalities (air)]]&gt;0,"Fatal","Non-fatal")</f>
        <v>Fatal</v>
      </c>
    </row>
    <row r="1603" spans="1:15" x14ac:dyDescent="0.35">
      <c r="A1603">
        <v>1946</v>
      </c>
      <c r="B1603" t="s">
        <v>5542</v>
      </c>
      <c r="C1603" t="s">
        <v>2275</v>
      </c>
      <c r="D1603">
        <v>30</v>
      </c>
      <c r="E1603" t="s">
        <v>267</v>
      </c>
      <c r="F1603" t="s">
        <v>13</v>
      </c>
      <c r="G1603" t="s">
        <v>6938</v>
      </c>
      <c r="H1603" t="s">
        <v>6939</v>
      </c>
      <c r="I1603" t="s">
        <v>154</v>
      </c>
      <c r="J1603">
        <v>0</v>
      </c>
      <c r="K1603">
        <v>11</v>
      </c>
      <c r="L1603">
        <v>11</v>
      </c>
      <c r="M1603">
        <v>1</v>
      </c>
      <c r="N1603" s="1">
        <v>16832</v>
      </c>
      <c r="O1603" t="str">
        <f>IF(archive_3[[#This Row],[Fatalities (air)]]&gt;0,"Fatal","Non-fatal")</f>
        <v>Fatal</v>
      </c>
    </row>
    <row r="1604" spans="1:15" x14ac:dyDescent="0.35">
      <c r="A1604">
        <v>1956</v>
      </c>
      <c r="B1604" t="s">
        <v>5542</v>
      </c>
      <c r="C1604" t="s">
        <v>2275</v>
      </c>
      <c r="D1604">
        <v>28</v>
      </c>
      <c r="E1604" t="s">
        <v>267</v>
      </c>
      <c r="F1604" t="s">
        <v>13</v>
      </c>
      <c r="G1604" t="s">
        <v>2458</v>
      </c>
      <c r="H1604" t="s">
        <v>919</v>
      </c>
      <c r="I1604" t="s">
        <v>53</v>
      </c>
      <c r="J1604">
        <v>0</v>
      </c>
      <c r="K1604">
        <v>3</v>
      </c>
      <c r="L1604">
        <v>3</v>
      </c>
      <c r="M1604">
        <v>1</v>
      </c>
      <c r="N1604" s="1">
        <v>20482</v>
      </c>
      <c r="O1604" t="str">
        <f>IF(archive_3[[#This Row],[Fatalities (air)]]&gt;0,"Fatal","Non-fatal")</f>
        <v>Fatal</v>
      </c>
    </row>
    <row r="1605" spans="1:15" x14ac:dyDescent="0.35">
      <c r="A1605">
        <v>1939</v>
      </c>
      <c r="B1605" t="s">
        <v>5542</v>
      </c>
      <c r="C1605" t="s">
        <v>2275</v>
      </c>
      <c r="D1605">
        <v>7</v>
      </c>
      <c r="E1605" t="s">
        <v>267</v>
      </c>
      <c r="F1605" t="s">
        <v>13</v>
      </c>
      <c r="G1605" t="s">
        <v>5650</v>
      </c>
      <c r="H1605" t="s">
        <v>2452</v>
      </c>
      <c r="I1605" t="s">
        <v>623</v>
      </c>
      <c r="J1605">
        <v>0</v>
      </c>
      <c r="K1605">
        <v>5</v>
      </c>
      <c r="L1605">
        <v>17</v>
      </c>
      <c r="M1605">
        <v>1</v>
      </c>
      <c r="N1605" s="1">
        <v>14252</v>
      </c>
      <c r="O1605" t="str">
        <f>IF(archive_3[[#This Row],[Fatalities (air)]]&gt;0,"Fatal","Non-fatal")</f>
        <v>Fatal</v>
      </c>
    </row>
    <row r="1606" spans="1:15" x14ac:dyDescent="0.35">
      <c r="A1606">
        <v>1948</v>
      </c>
      <c r="B1606" t="s">
        <v>5542</v>
      </c>
      <c r="C1606" t="s">
        <v>2275</v>
      </c>
      <c r="D1606">
        <v>6</v>
      </c>
      <c r="E1606" t="s">
        <v>267</v>
      </c>
      <c r="F1606" t="s">
        <v>13</v>
      </c>
      <c r="G1606" t="s">
        <v>5864</v>
      </c>
      <c r="H1606" t="s">
        <v>2452</v>
      </c>
      <c r="I1606" t="s">
        <v>53</v>
      </c>
      <c r="J1606">
        <v>0</v>
      </c>
      <c r="K1606">
        <v>16</v>
      </c>
      <c r="L1606">
        <v>16</v>
      </c>
      <c r="M1606">
        <v>1</v>
      </c>
      <c r="N1606" s="1">
        <v>17538</v>
      </c>
      <c r="O1606" t="str">
        <f>IF(archive_3[[#This Row],[Fatalities (air)]]&gt;0,"Fatal","Non-fatal")</f>
        <v>Fatal</v>
      </c>
    </row>
    <row r="1607" spans="1:15" x14ac:dyDescent="0.35">
      <c r="A1607">
        <v>2007</v>
      </c>
      <c r="B1607" t="s">
        <v>5542</v>
      </c>
      <c r="C1607" t="s">
        <v>2275</v>
      </c>
      <c r="D1607">
        <v>25</v>
      </c>
      <c r="E1607" t="s">
        <v>267</v>
      </c>
      <c r="F1607" t="s">
        <v>224</v>
      </c>
      <c r="G1607" t="s">
        <v>6940</v>
      </c>
      <c r="H1607" t="s">
        <v>2459</v>
      </c>
      <c r="I1607" t="s">
        <v>2460</v>
      </c>
      <c r="J1607">
        <v>1</v>
      </c>
      <c r="K1607">
        <v>0</v>
      </c>
      <c r="L1607">
        <v>54</v>
      </c>
      <c r="M1607">
        <v>1</v>
      </c>
      <c r="N1607" s="1">
        <v>39107</v>
      </c>
      <c r="O1607" t="str">
        <f>IF(archive_3[[#This Row],[Fatalities (air)]]&gt;0,"Fatal","Non-fatal")</f>
        <v>Non-fatal</v>
      </c>
    </row>
    <row r="1608" spans="1:15" x14ac:dyDescent="0.35">
      <c r="A1608">
        <v>1979</v>
      </c>
      <c r="B1608" t="s">
        <v>5542</v>
      </c>
      <c r="C1608" t="s">
        <v>2275</v>
      </c>
      <c r="D1608">
        <v>27</v>
      </c>
      <c r="E1608" t="s">
        <v>267</v>
      </c>
      <c r="F1608" t="s">
        <v>224</v>
      </c>
      <c r="G1608" t="s">
        <v>2461</v>
      </c>
      <c r="H1608" t="s">
        <v>2462</v>
      </c>
      <c r="I1608" t="s">
        <v>2463</v>
      </c>
      <c r="J1608">
        <v>0</v>
      </c>
      <c r="K1608">
        <v>5</v>
      </c>
      <c r="L1608">
        <v>6</v>
      </c>
      <c r="M1608">
        <v>1</v>
      </c>
      <c r="N1608" s="1">
        <v>28882</v>
      </c>
      <c r="O1608" t="str">
        <f>IF(archive_3[[#This Row],[Fatalities (air)]]&gt;0,"Fatal","Non-fatal")</f>
        <v>Fatal</v>
      </c>
    </row>
    <row r="1609" spans="1:15" x14ac:dyDescent="0.35">
      <c r="A1609">
        <v>1927</v>
      </c>
      <c r="B1609" t="s">
        <v>5542</v>
      </c>
      <c r="C1609" t="s">
        <v>2275</v>
      </c>
      <c r="D1609">
        <v>12</v>
      </c>
      <c r="E1609" t="s">
        <v>267</v>
      </c>
      <c r="F1609" t="s">
        <v>224</v>
      </c>
      <c r="G1609" t="s">
        <v>6941</v>
      </c>
      <c r="H1609" t="s">
        <v>2464</v>
      </c>
      <c r="I1609" t="s">
        <v>224</v>
      </c>
      <c r="J1609">
        <v>0</v>
      </c>
      <c r="K1609">
        <v>0</v>
      </c>
      <c r="L1609">
        <v>0</v>
      </c>
      <c r="M1609">
        <v>1</v>
      </c>
      <c r="N1609" s="1">
        <v>9874</v>
      </c>
      <c r="O1609" t="str">
        <f>IF(archive_3[[#This Row],[Fatalities (air)]]&gt;0,"Fatal","Non-fatal")</f>
        <v>Non-fatal</v>
      </c>
    </row>
    <row r="1610" spans="1:15" x14ac:dyDescent="0.35">
      <c r="A1610">
        <v>1922</v>
      </c>
      <c r="B1610" t="s">
        <v>5542</v>
      </c>
      <c r="C1610" t="s">
        <v>2275</v>
      </c>
      <c r="D1610">
        <v>14</v>
      </c>
      <c r="E1610" t="s">
        <v>267</v>
      </c>
      <c r="F1610" t="s">
        <v>1005</v>
      </c>
      <c r="G1610" t="s">
        <v>6942</v>
      </c>
      <c r="H1610" t="s">
        <v>2452</v>
      </c>
      <c r="I1610" t="s">
        <v>1496</v>
      </c>
      <c r="J1610">
        <v>5</v>
      </c>
      <c r="K1610">
        <v>5</v>
      </c>
      <c r="L1610">
        <v>5</v>
      </c>
      <c r="M1610">
        <v>1</v>
      </c>
      <c r="N1610" s="1">
        <v>8050</v>
      </c>
      <c r="O1610" t="str">
        <f>IF(archive_3[[#This Row],[Fatalities (air)]]&gt;0,"Fatal","Non-fatal")</f>
        <v>Fatal</v>
      </c>
    </row>
    <row r="1611" spans="1:15" x14ac:dyDescent="0.35">
      <c r="A1611">
        <v>1923</v>
      </c>
      <c r="B1611" t="s">
        <v>5542</v>
      </c>
      <c r="C1611" t="s">
        <v>2275</v>
      </c>
      <c r="D1611">
        <v>10</v>
      </c>
      <c r="E1611" t="s">
        <v>267</v>
      </c>
      <c r="F1611" t="s">
        <v>2029</v>
      </c>
      <c r="G1611" t="s">
        <v>6620</v>
      </c>
      <c r="H1611" t="s">
        <v>2465</v>
      </c>
      <c r="I1611" t="s">
        <v>2466</v>
      </c>
      <c r="J1611">
        <v>0</v>
      </c>
      <c r="K1611">
        <v>3</v>
      </c>
      <c r="L1611">
        <v>4</v>
      </c>
      <c r="M1611">
        <v>1</v>
      </c>
      <c r="N1611" s="1">
        <v>8411</v>
      </c>
      <c r="O1611" t="str">
        <f>IF(archive_3[[#This Row],[Fatalities (air)]]&gt;0,"Fatal","Non-fatal")</f>
        <v>Fatal</v>
      </c>
    </row>
    <row r="1612" spans="1:15" x14ac:dyDescent="0.35">
      <c r="A1612">
        <v>1971</v>
      </c>
      <c r="B1612" t="s">
        <v>5542</v>
      </c>
      <c r="C1612" t="s">
        <v>2275</v>
      </c>
      <c r="D1612">
        <v>21</v>
      </c>
      <c r="E1612" t="s">
        <v>267</v>
      </c>
      <c r="F1612" t="s">
        <v>1325</v>
      </c>
      <c r="G1612" t="s">
        <v>2467</v>
      </c>
      <c r="H1612" t="s">
        <v>6943</v>
      </c>
      <c r="I1612" t="s">
        <v>2468</v>
      </c>
      <c r="J1612">
        <v>0</v>
      </c>
      <c r="K1612">
        <v>21</v>
      </c>
      <c r="L1612">
        <v>21</v>
      </c>
      <c r="M1612">
        <v>1</v>
      </c>
      <c r="N1612" s="1">
        <v>25954</v>
      </c>
      <c r="O1612" t="str">
        <f>IF(archive_3[[#This Row],[Fatalities (air)]]&gt;0,"Fatal","Non-fatal")</f>
        <v>Fatal</v>
      </c>
    </row>
    <row r="1613" spans="1:15" x14ac:dyDescent="0.35">
      <c r="A1613">
        <v>1957</v>
      </c>
      <c r="B1613" t="s">
        <v>5542</v>
      </c>
      <c r="C1613" t="s">
        <v>2275</v>
      </c>
      <c r="D1613">
        <v>29</v>
      </c>
      <c r="E1613" t="s">
        <v>267</v>
      </c>
      <c r="F1613" t="s">
        <v>9393</v>
      </c>
      <c r="G1613" t="s">
        <v>6944</v>
      </c>
      <c r="H1613" t="s">
        <v>2452</v>
      </c>
      <c r="I1613" t="s">
        <v>53</v>
      </c>
      <c r="J1613">
        <v>0</v>
      </c>
      <c r="K1613">
        <v>2</v>
      </c>
      <c r="L1613">
        <v>70</v>
      </c>
      <c r="M1613">
        <v>1</v>
      </c>
      <c r="N1613" s="1">
        <v>20849</v>
      </c>
      <c r="O1613" t="str">
        <f>IF(archive_3[[#This Row],[Fatalities (air)]]&gt;0,"Fatal","Non-fatal")</f>
        <v>Fatal</v>
      </c>
    </row>
    <row r="1614" spans="1:15" x14ac:dyDescent="0.35">
      <c r="A1614">
        <v>1966</v>
      </c>
      <c r="B1614" t="s">
        <v>5542</v>
      </c>
      <c r="C1614" t="s">
        <v>2275</v>
      </c>
      <c r="D1614">
        <v>24</v>
      </c>
      <c r="E1614" t="s">
        <v>267</v>
      </c>
      <c r="F1614" t="s">
        <v>21</v>
      </c>
      <c r="G1614" t="s">
        <v>88</v>
      </c>
      <c r="H1614" t="s">
        <v>2469</v>
      </c>
      <c r="I1614" t="s">
        <v>2470</v>
      </c>
      <c r="J1614">
        <v>0</v>
      </c>
      <c r="K1614">
        <v>117</v>
      </c>
      <c r="L1614">
        <v>117</v>
      </c>
      <c r="M1614">
        <v>1</v>
      </c>
      <c r="N1614" s="1">
        <v>24131</v>
      </c>
      <c r="O1614" t="str">
        <f>IF(archive_3[[#This Row],[Fatalities (air)]]&gt;0,"Fatal","Non-fatal")</f>
        <v>Fatal</v>
      </c>
    </row>
    <row r="1615" spans="1:15" x14ac:dyDescent="0.35">
      <c r="A1615">
        <v>2003</v>
      </c>
      <c r="B1615" t="s">
        <v>5542</v>
      </c>
      <c r="C1615" t="s">
        <v>2275</v>
      </c>
      <c r="D1615">
        <v>17</v>
      </c>
      <c r="E1615" t="s">
        <v>2471</v>
      </c>
      <c r="F1615" t="s">
        <v>17</v>
      </c>
      <c r="G1615" t="s">
        <v>6945</v>
      </c>
      <c r="H1615" t="s">
        <v>6946</v>
      </c>
      <c r="I1615" t="s">
        <v>2472</v>
      </c>
      <c r="J1615">
        <v>0</v>
      </c>
      <c r="K1615">
        <v>7</v>
      </c>
      <c r="L1615">
        <v>7</v>
      </c>
      <c r="M1615">
        <v>1</v>
      </c>
      <c r="N1615" s="1">
        <v>37638</v>
      </c>
      <c r="O1615" t="str">
        <f>IF(archive_3[[#This Row],[Fatalities (air)]]&gt;0,"Fatal","Non-fatal")</f>
        <v>Fatal</v>
      </c>
    </row>
    <row r="1616" spans="1:15" x14ac:dyDescent="0.35">
      <c r="A1616">
        <v>1948</v>
      </c>
      <c r="B1616" t="s">
        <v>5542</v>
      </c>
      <c r="C1616" t="s">
        <v>2275</v>
      </c>
      <c r="D1616">
        <v>7</v>
      </c>
      <c r="E1616" t="s">
        <v>282</v>
      </c>
      <c r="F1616" t="s">
        <v>13</v>
      </c>
      <c r="G1616" t="s">
        <v>6947</v>
      </c>
      <c r="H1616" t="s">
        <v>6948</v>
      </c>
      <c r="I1616" t="s">
        <v>2473</v>
      </c>
      <c r="J1616">
        <v>0</v>
      </c>
      <c r="K1616">
        <v>18</v>
      </c>
      <c r="L1616">
        <v>27</v>
      </c>
      <c r="M1616">
        <v>1</v>
      </c>
      <c r="N1616" s="1">
        <v>17539</v>
      </c>
      <c r="O1616" t="str">
        <f>IF(archive_3[[#This Row],[Fatalities (air)]]&gt;0,"Fatal","Non-fatal")</f>
        <v>Fatal</v>
      </c>
    </row>
    <row r="1617" spans="1:15" x14ac:dyDescent="0.35">
      <c r="A1617">
        <v>1933</v>
      </c>
      <c r="B1617" t="s">
        <v>5542</v>
      </c>
      <c r="C1617" t="s">
        <v>2275</v>
      </c>
      <c r="D1617">
        <v>20</v>
      </c>
      <c r="E1617" t="s">
        <v>282</v>
      </c>
      <c r="F1617" t="s">
        <v>356</v>
      </c>
      <c r="G1617" t="s">
        <v>2474</v>
      </c>
      <c r="H1617" t="s">
        <v>2475</v>
      </c>
      <c r="I1617" t="s">
        <v>1132</v>
      </c>
      <c r="J1617">
        <v>0</v>
      </c>
      <c r="K1617">
        <v>1</v>
      </c>
      <c r="L1617">
        <v>1</v>
      </c>
      <c r="M1617">
        <v>1</v>
      </c>
      <c r="N1617" s="1">
        <v>12074</v>
      </c>
      <c r="O1617" t="str">
        <f>IF(archive_3[[#This Row],[Fatalities (air)]]&gt;0,"Fatal","Non-fatal")</f>
        <v>Fatal</v>
      </c>
    </row>
    <row r="1618" spans="1:15" x14ac:dyDescent="0.35">
      <c r="A1618">
        <v>1999</v>
      </c>
      <c r="B1618" t="s">
        <v>5542</v>
      </c>
      <c r="C1618" t="s">
        <v>2275</v>
      </c>
      <c r="D1618">
        <v>13</v>
      </c>
      <c r="E1618" t="s">
        <v>293</v>
      </c>
      <c r="F1618" t="s">
        <v>21</v>
      </c>
      <c r="G1618" t="s">
        <v>6949</v>
      </c>
      <c r="H1618" t="s">
        <v>2476</v>
      </c>
      <c r="I1618" t="s">
        <v>2477</v>
      </c>
      <c r="J1618">
        <v>0</v>
      </c>
      <c r="K1618">
        <v>4</v>
      </c>
      <c r="L1618">
        <v>4</v>
      </c>
      <c r="M1618">
        <v>1</v>
      </c>
      <c r="N1618" s="1">
        <v>36173</v>
      </c>
      <c r="O1618" t="str">
        <f>IF(archive_3[[#This Row],[Fatalities (air)]]&gt;0,"Fatal","Non-fatal")</f>
        <v>Fatal</v>
      </c>
    </row>
    <row r="1619" spans="1:15" x14ac:dyDescent="0.35">
      <c r="A1619">
        <v>1966</v>
      </c>
      <c r="B1619" t="s">
        <v>5542</v>
      </c>
      <c r="C1619" t="s">
        <v>2275</v>
      </c>
      <c r="D1619">
        <v>28</v>
      </c>
      <c r="E1619" t="s">
        <v>293</v>
      </c>
      <c r="F1619" t="s">
        <v>95</v>
      </c>
      <c r="G1619" t="s">
        <v>5768</v>
      </c>
      <c r="H1619" t="s">
        <v>2478</v>
      </c>
      <c r="I1619" t="s">
        <v>301</v>
      </c>
      <c r="J1619">
        <v>0</v>
      </c>
      <c r="K1619">
        <v>46</v>
      </c>
      <c r="L1619">
        <v>46</v>
      </c>
      <c r="M1619">
        <v>1</v>
      </c>
      <c r="N1619" s="1">
        <v>24135</v>
      </c>
      <c r="O1619" t="str">
        <f>IF(archive_3[[#This Row],[Fatalities (air)]]&gt;0,"Fatal","Non-fatal")</f>
        <v>Fatal</v>
      </c>
    </row>
    <row r="1620" spans="1:15" x14ac:dyDescent="0.35">
      <c r="A1620">
        <v>1938</v>
      </c>
      <c r="B1620" t="s">
        <v>5542</v>
      </c>
      <c r="C1620" t="s">
        <v>2275</v>
      </c>
      <c r="D1620">
        <v>4</v>
      </c>
      <c r="E1620" t="s">
        <v>293</v>
      </c>
      <c r="F1620" t="s">
        <v>232</v>
      </c>
      <c r="G1620" t="s">
        <v>6950</v>
      </c>
      <c r="H1620" t="s">
        <v>2479</v>
      </c>
      <c r="I1620" t="s">
        <v>301</v>
      </c>
      <c r="J1620">
        <v>0</v>
      </c>
      <c r="K1620">
        <v>6</v>
      </c>
      <c r="L1620">
        <v>6</v>
      </c>
      <c r="M1620">
        <v>1</v>
      </c>
      <c r="N1620" s="1">
        <v>13884</v>
      </c>
      <c r="O1620" t="str">
        <f>IF(archive_3[[#This Row],[Fatalities (air)]]&gt;0,"Fatal","Non-fatal")</f>
        <v>Fatal</v>
      </c>
    </row>
    <row r="1621" spans="1:15" x14ac:dyDescent="0.35">
      <c r="A1621">
        <v>1935</v>
      </c>
      <c r="B1621" t="s">
        <v>5542</v>
      </c>
      <c r="C1621" t="s">
        <v>2275</v>
      </c>
      <c r="D1621">
        <v>31</v>
      </c>
      <c r="E1621" t="s">
        <v>293</v>
      </c>
      <c r="F1621" t="s">
        <v>232</v>
      </c>
      <c r="G1621" t="s">
        <v>5725</v>
      </c>
      <c r="H1621" t="s">
        <v>2480</v>
      </c>
      <c r="I1621" t="s">
        <v>1765</v>
      </c>
      <c r="J1621">
        <v>0</v>
      </c>
      <c r="K1621">
        <v>11</v>
      </c>
      <c r="L1621">
        <v>11</v>
      </c>
      <c r="M1621">
        <v>1</v>
      </c>
      <c r="N1621" s="1">
        <v>12815</v>
      </c>
      <c r="O1621" t="str">
        <f>IF(archive_3[[#This Row],[Fatalities (air)]]&gt;0,"Fatal","Non-fatal")</f>
        <v>Fatal</v>
      </c>
    </row>
    <row r="1622" spans="1:15" x14ac:dyDescent="0.35">
      <c r="A1622">
        <v>1929</v>
      </c>
      <c r="B1622" t="s">
        <v>5542</v>
      </c>
      <c r="C1622" t="s">
        <v>2275</v>
      </c>
      <c r="D1622">
        <v>25</v>
      </c>
      <c r="E1622" t="s">
        <v>310</v>
      </c>
      <c r="F1622" t="s">
        <v>6951</v>
      </c>
      <c r="G1622" t="s">
        <v>6952</v>
      </c>
      <c r="H1622" t="s">
        <v>6953</v>
      </c>
      <c r="I1622" t="s">
        <v>2481</v>
      </c>
      <c r="J1622">
        <v>0</v>
      </c>
      <c r="K1622">
        <v>2</v>
      </c>
      <c r="L1622">
        <v>9</v>
      </c>
      <c r="M1622">
        <v>1</v>
      </c>
      <c r="N1622" s="1">
        <v>10618</v>
      </c>
      <c r="O1622" t="str">
        <f>IF(archive_3[[#This Row],[Fatalities (air)]]&gt;0,"Fatal","Non-fatal")</f>
        <v>Fatal</v>
      </c>
    </row>
    <row r="1623" spans="1:15" x14ac:dyDescent="0.35">
      <c r="A1623">
        <v>1962</v>
      </c>
      <c r="B1623" t="s">
        <v>5542</v>
      </c>
      <c r="C1623" t="s">
        <v>2275</v>
      </c>
      <c r="D1623">
        <v>12</v>
      </c>
      <c r="E1623" t="s">
        <v>313</v>
      </c>
      <c r="F1623" t="s">
        <v>9394</v>
      </c>
      <c r="G1623" t="s">
        <v>2482</v>
      </c>
      <c r="H1623" t="s">
        <v>2483</v>
      </c>
      <c r="I1623" t="s">
        <v>1946</v>
      </c>
      <c r="J1623">
        <v>0</v>
      </c>
      <c r="K1623">
        <v>12</v>
      </c>
      <c r="L1623">
        <v>12</v>
      </c>
      <c r="M1623">
        <v>1</v>
      </c>
      <c r="N1623" s="1">
        <v>22658</v>
      </c>
      <c r="O1623" t="str">
        <f>IF(archive_3[[#This Row],[Fatalities (air)]]&gt;0,"Fatal","Non-fatal")</f>
        <v>Fatal</v>
      </c>
    </row>
    <row r="1624" spans="1:15" x14ac:dyDescent="0.35">
      <c r="A1624">
        <v>1959</v>
      </c>
      <c r="B1624" t="s">
        <v>5542</v>
      </c>
      <c r="C1624" t="s">
        <v>2275</v>
      </c>
      <c r="D1624">
        <v>6</v>
      </c>
      <c r="E1624" t="s">
        <v>319</v>
      </c>
      <c r="F1624" t="s">
        <v>13</v>
      </c>
      <c r="G1624" t="s">
        <v>5890</v>
      </c>
      <c r="H1624" t="s">
        <v>2484</v>
      </c>
      <c r="I1624" t="s">
        <v>964</v>
      </c>
      <c r="J1624">
        <v>0</v>
      </c>
      <c r="K1624">
        <v>5</v>
      </c>
      <c r="L1624">
        <v>5</v>
      </c>
      <c r="M1624">
        <v>1</v>
      </c>
      <c r="N1624" s="1">
        <v>21556</v>
      </c>
      <c r="O1624" t="str">
        <f>IF(archive_3[[#This Row],[Fatalities (air)]]&gt;0,"Fatal","Non-fatal")</f>
        <v>Fatal</v>
      </c>
    </row>
    <row r="1625" spans="1:15" x14ac:dyDescent="0.35">
      <c r="A1625">
        <v>1986</v>
      </c>
      <c r="B1625" t="s">
        <v>5542</v>
      </c>
      <c r="C1625" t="s">
        <v>2275</v>
      </c>
      <c r="D1625">
        <v>18</v>
      </c>
      <c r="E1625" t="s">
        <v>319</v>
      </c>
      <c r="F1625" t="s">
        <v>1215</v>
      </c>
      <c r="G1625" t="s">
        <v>6954</v>
      </c>
      <c r="H1625" t="s">
        <v>6955</v>
      </c>
      <c r="I1625" t="s">
        <v>2485</v>
      </c>
      <c r="J1625">
        <v>0</v>
      </c>
      <c r="K1625">
        <v>94</v>
      </c>
      <c r="L1625">
        <v>94</v>
      </c>
      <c r="M1625">
        <v>1</v>
      </c>
      <c r="N1625" s="1">
        <v>31430</v>
      </c>
      <c r="O1625" t="str">
        <f>IF(archive_3[[#This Row],[Fatalities (air)]]&gt;0,"Fatal","Non-fatal")</f>
        <v>Fatal</v>
      </c>
    </row>
    <row r="1626" spans="1:15" x14ac:dyDescent="0.35">
      <c r="A1626">
        <v>1966</v>
      </c>
      <c r="B1626" t="s">
        <v>5542</v>
      </c>
      <c r="C1626" t="s">
        <v>2275</v>
      </c>
      <c r="D1626">
        <v>22</v>
      </c>
      <c r="E1626" t="s">
        <v>957</v>
      </c>
      <c r="F1626" t="s">
        <v>13</v>
      </c>
      <c r="G1626" t="s">
        <v>6956</v>
      </c>
      <c r="H1626" t="s">
        <v>6957</v>
      </c>
      <c r="I1626" t="s">
        <v>2486</v>
      </c>
      <c r="J1626">
        <v>0</v>
      </c>
      <c r="K1626">
        <v>30</v>
      </c>
      <c r="L1626">
        <v>35</v>
      </c>
      <c r="M1626">
        <v>1</v>
      </c>
      <c r="N1626" s="1">
        <v>24129</v>
      </c>
      <c r="O1626" t="str">
        <f>IF(archive_3[[#This Row],[Fatalities (air)]]&gt;0,"Fatal","Non-fatal")</f>
        <v>Fatal</v>
      </c>
    </row>
    <row r="1627" spans="1:15" x14ac:dyDescent="0.35">
      <c r="A1627">
        <v>1973</v>
      </c>
      <c r="B1627" t="s">
        <v>5542</v>
      </c>
      <c r="C1627" t="s">
        <v>2275</v>
      </c>
      <c r="D1627">
        <v>27</v>
      </c>
      <c r="E1627" t="s">
        <v>331</v>
      </c>
      <c r="F1627" t="s">
        <v>13</v>
      </c>
      <c r="G1627" t="s">
        <v>6958</v>
      </c>
      <c r="H1627" t="s">
        <v>333</v>
      </c>
      <c r="I1627" t="s">
        <v>2487</v>
      </c>
      <c r="J1627">
        <v>0</v>
      </c>
      <c r="K1627">
        <v>3</v>
      </c>
      <c r="L1627">
        <v>3</v>
      </c>
      <c r="M1627">
        <v>1</v>
      </c>
      <c r="N1627" s="1">
        <v>26691</v>
      </c>
      <c r="O1627" t="str">
        <f>IF(archive_3[[#This Row],[Fatalities (air)]]&gt;0,"Fatal","Non-fatal")</f>
        <v>Fatal</v>
      </c>
    </row>
    <row r="1628" spans="1:15" x14ac:dyDescent="0.35">
      <c r="A1628">
        <v>1985</v>
      </c>
      <c r="B1628" t="s">
        <v>5542</v>
      </c>
      <c r="C1628" t="s">
        <v>2275</v>
      </c>
      <c r="D1628">
        <v>22</v>
      </c>
      <c r="E1628" t="s">
        <v>331</v>
      </c>
      <c r="F1628" t="s">
        <v>144</v>
      </c>
      <c r="G1628" t="s">
        <v>2488</v>
      </c>
      <c r="H1628" t="s">
        <v>6959</v>
      </c>
      <c r="I1628" t="s">
        <v>217</v>
      </c>
      <c r="J1628">
        <v>0</v>
      </c>
      <c r="K1628">
        <v>21</v>
      </c>
      <c r="L1628">
        <v>21</v>
      </c>
      <c r="M1628">
        <v>1</v>
      </c>
      <c r="N1628" s="1">
        <v>31069</v>
      </c>
      <c r="O1628" t="str">
        <f>IF(archive_3[[#This Row],[Fatalities (air)]]&gt;0,"Fatal","Non-fatal")</f>
        <v>Fatal</v>
      </c>
    </row>
    <row r="1629" spans="1:15" x14ac:dyDescent="0.35">
      <c r="A1629">
        <v>1969</v>
      </c>
      <c r="B1629" t="s">
        <v>5542</v>
      </c>
      <c r="C1629" t="s">
        <v>2275</v>
      </c>
      <c r="D1629">
        <v>5</v>
      </c>
      <c r="E1629" t="s">
        <v>2489</v>
      </c>
      <c r="F1629" t="s">
        <v>21</v>
      </c>
      <c r="G1629" t="s">
        <v>35</v>
      </c>
      <c r="H1629" t="s">
        <v>2490</v>
      </c>
      <c r="I1629" t="s">
        <v>1800</v>
      </c>
      <c r="J1629">
        <v>2</v>
      </c>
      <c r="K1629">
        <v>48</v>
      </c>
      <c r="L1629">
        <v>62</v>
      </c>
      <c r="M1629">
        <v>1</v>
      </c>
      <c r="N1629" s="1">
        <v>25208</v>
      </c>
      <c r="O1629" t="str">
        <f>IF(archive_3[[#This Row],[Fatalities (air)]]&gt;0,"Fatal","Non-fatal")</f>
        <v>Fatal</v>
      </c>
    </row>
    <row r="1630" spans="1:15" x14ac:dyDescent="0.35">
      <c r="A1630">
        <v>1975</v>
      </c>
      <c r="B1630" t="s">
        <v>5542</v>
      </c>
      <c r="C1630" t="s">
        <v>2275</v>
      </c>
      <c r="D1630">
        <v>15</v>
      </c>
      <c r="E1630" t="s">
        <v>2491</v>
      </c>
      <c r="F1630" t="s">
        <v>56</v>
      </c>
      <c r="G1630" t="s">
        <v>6960</v>
      </c>
      <c r="H1630" t="s">
        <v>2492</v>
      </c>
      <c r="I1630" t="s">
        <v>878</v>
      </c>
      <c r="J1630">
        <v>0</v>
      </c>
      <c r="K1630">
        <v>9</v>
      </c>
      <c r="L1630">
        <v>9</v>
      </c>
      <c r="M1630">
        <v>1</v>
      </c>
      <c r="N1630" s="1">
        <v>27409</v>
      </c>
      <c r="O1630" t="str">
        <f>IF(archive_3[[#This Row],[Fatalities (air)]]&gt;0,"Fatal","Non-fatal")</f>
        <v>Fatal</v>
      </c>
    </row>
    <row r="1631" spans="1:15" x14ac:dyDescent="0.35">
      <c r="A1631">
        <v>2006</v>
      </c>
      <c r="B1631" t="s">
        <v>5542</v>
      </c>
      <c r="C1631" t="s">
        <v>2275</v>
      </c>
      <c r="D1631">
        <v>19</v>
      </c>
      <c r="E1631" t="s">
        <v>970</v>
      </c>
      <c r="F1631" t="s">
        <v>17</v>
      </c>
      <c r="G1631" t="s">
        <v>6961</v>
      </c>
      <c r="H1631" t="s">
        <v>6962</v>
      </c>
      <c r="I1631" t="s">
        <v>2493</v>
      </c>
      <c r="J1631">
        <v>0</v>
      </c>
      <c r="K1631">
        <v>42</v>
      </c>
      <c r="L1631">
        <v>43</v>
      </c>
      <c r="M1631">
        <v>1</v>
      </c>
      <c r="N1631" s="1">
        <v>38736</v>
      </c>
      <c r="O1631" t="str">
        <f>IF(archive_3[[#This Row],[Fatalities (air)]]&gt;0,"Fatal","Non-fatal")</f>
        <v>Fatal</v>
      </c>
    </row>
    <row r="1632" spans="1:15" x14ac:dyDescent="0.35">
      <c r="A1632">
        <v>1941</v>
      </c>
      <c r="B1632" t="s">
        <v>5542</v>
      </c>
      <c r="C1632" t="s">
        <v>2275</v>
      </c>
      <c r="D1632">
        <v>17</v>
      </c>
      <c r="E1632" t="s">
        <v>970</v>
      </c>
      <c r="F1632" t="s">
        <v>232</v>
      </c>
      <c r="G1632" t="s">
        <v>6963</v>
      </c>
      <c r="H1632" t="s">
        <v>6964</v>
      </c>
      <c r="I1632" t="s">
        <v>2494</v>
      </c>
      <c r="J1632">
        <v>0</v>
      </c>
      <c r="K1632">
        <v>12</v>
      </c>
      <c r="L1632">
        <v>16</v>
      </c>
      <c r="M1632">
        <v>1</v>
      </c>
      <c r="N1632" s="1">
        <v>14993</v>
      </c>
      <c r="O1632" t="str">
        <f>IF(archive_3[[#This Row],[Fatalities (air)]]&gt;0,"Fatal","Non-fatal")</f>
        <v>Fatal</v>
      </c>
    </row>
    <row r="1633" spans="1:15" x14ac:dyDescent="0.35">
      <c r="A1633">
        <v>2005</v>
      </c>
      <c r="B1633" t="s">
        <v>5542</v>
      </c>
      <c r="C1633" t="s">
        <v>2275</v>
      </c>
      <c r="D1633">
        <v>27</v>
      </c>
      <c r="E1633" t="s">
        <v>970</v>
      </c>
      <c r="F1633" t="s">
        <v>539</v>
      </c>
      <c r="G1633" t="s">
        <v>6965</v>
      </c>
      <c r="H1633" t="s">
        <v>2495</v>
      </c>
      <c r="I1633" t="s">
        <v>2496</v>
      </c>
      <c r="J1633">
        <v>0</v>
      </c>
      <c r="K1633">
        <v>2</v>
      </c>
      <c r="L1633">
        <v>2</v>
      </c>
      <c r="M1633">
        <v>1</v>
      </c>
      <c r="N1633" s="1">
        <v>38379</v>
      </c>
      <c r="O1633" t="str">
        <f>IF(archive_3[[#This Row],[Fatalities (air)]]&gt;0,"Fatal","Non-fatal")</f>
        <v>Fatal</v>
      </c>
    </row>
    <row r="1634" spans="1:15" x14ac:dyDescent="0.35">
      <c r="A1634">
        <v>1951</v>
      </c>
      <c r="B1634" t="s">
        <v>5542</v>
      </c>
      <c r="C1634" t="s">
        <v>2275</v>
      </c>
      <c r="D1634">
        <v>31</v>
      </c>
      <c r="E1634" t="s">
        <v>974</v>
      </c>
      <c r="F1634" t="s">
        <v>13</v>
      </c>
      <c r="G1634" t="s">
        <v>6966</v>
      </c>
      <c r="H1634" t="s">
        <v>6967</v>
      </c>
      <c r="I1634" t="s">
        <v>505</v>
      </c>
      <c r="J1634">
        <v>0</v>
      </c>
      <c r="K1634">
        <v>20</v>
      </c>
      <c r="L1634">
        <v>20</v>
      </c>
      <c r="M1634">
        <v>1</v>
      </c>
      <c r="N1634" s="1">
        <v>18659</v>
      </c>
      <c r="O1634" t="str">
        <f>IF(archive_3[[#This Row],[Fatalities (air)]]&gt;0,"Fatal","Non-fatal")</f>
        <v>Fatal</v>
      </c>
    </row>
    <row r="1635" spans="1:15" x14ac:dyDescent="0.35">
      <c r="A1635">
        <v>1953</v>
      </c>
      <c r="B1635" t="s">
        <v>5542</v>
      </c>
      <c r="C1635" t="s">
        <v>2275</v>
      </c>
      <c r="D1635">
        <v>7</v>
      </c>
      <c r="E1635" t="s">
        <v>336</v>
      </c>
      <c r="F1635" t="s">
        <v>85</v>
      </c>
      <c r="G1635" t="s">
        <v>2497</v>
      </c>
      <c r="H1635" t="s">
        <v>2498</v>
      </c>
      <c r="I1635" t="s">
        <v>2499</v>
      </c>
      <c r="J1635">
        <v>0</v>
      </c>
      <c r="K1635">
        <v>40</v>
      </c>
      <c r="L1635">
        <v>40</v>
      </c>
      <c r="M1635">
        <v>1</v>
      </c>
      <c r="N1635" s="1">
        <v>19366</v>
      </c>
      <c r="O1635" t="str">
        <f>IF(archive_3[[#This Row],[Fatalities (air)]]&gt;0,"Fatal","Non-fatal")</f>
        <v>Fatal</v>
      </c>
    </row>
    <row r="1636" spans="1:15" x14ac:dyDescent="0.35">
      <c r="A1636">
        <v>1932</v>
      </c>
      <c r="B1636" t="s">
        <v>5542</v>
      </c>
      <c r="C1636" t="s">
        <v>2275</v>
      </c>
      <c r="D1636">
        <v>21</v>
      </c>
      <c r="E1636" t="s">
        <v>977</v>
      </c>
      <c r="F1636" t="s">
        <v>1090</v>
      </c>
      <c r="G1636" t="s">
        <v>6968</v>
      </c>
      <c r="H1636" t="s">
        <v>2500</v>
      </c>
      <c r="I1636" t="s">
        <v>2501</v>
      </c>
      <c r="J1636">
        <v>0</v>
      </c>
      <c r="K1636">
        <v>1</v>
      </c>
      <c r="L1636">
        <v>1</v>
      </c>
      <c r="M1636">
        <v>1</v>
      </c>
      <c r="N1636" s="1">
        <v>11709</v>
      </c>
      <c r="O1636" t="str">
        <f>IF(archive_3[[#This Row],[Fatalities (air)]]&gt;0,"Fatal","Non-fatal")</f>
        <v>Fatal</v>
      </c>
    </row>
    <row r="1637" spans="1:15" x14ac:dyDescent="0.35">
      <c r="A1637">
        <v>1945</v>
      </c>
      <c r="B1637" t="s">
        <v>5542</v>
      </c>
      <c r="C1637" t="s">
        <v>2275</v>
      </c>
      <c r="D1637">
        <v>6</v>
      </c>
      <c r="E1637" t="s">
        <v>339</v>
      </c>
      <c r="F1637" t="s">
        <v>13</v>
      </c>
      <c r="G1637" t="s">
        <v>2502</v>
      </c>
      <c r="H1637" t="s">
        <v>6969</v>
      </c>
      <c r="I1637" t="s">
        <v>179</v>
      </c>
      <c r="J1637">
        <v>0</v>
      </c>
      <c r="K1637">
        <v>4</v>
      </c>
      <c r="L1637">
        <v>4</v>
      </c>
      <c r="M1637">
        <v>1</v>
      </c>
      <c r="N1637" s="1">
        <v>16443</v>
      </c>
      <c r="O1637" t="str">
        <f>IF(archive_3[[#This Row],[Fatalities (air)]]&gt;0,"Fatal","Non-fatal")</f>
        <v>Fatal</v>
      </c>
    </row>
    <row r="1638" spans="1:15" x14ac:dyDescent="0.35">
      <c r="A1638">
        <v>1960</v>
      </c>
      <c r="B1638" t="s">
        <v>5542</v>
      </c>
      <c r="C1638" t="s">
        <v>2275</v>
      </c>
      <c r="D1638">
        <v>3</v>
      </c>
      <c r="E1638" t="s">
        <v>339</v>
      </c>
      <c r="F1638" t="s">
        <v>13</v>
      </c>
      <c r="G1638" t="s">
        <v>5572</v>
      </c>
      <c r="H1638" t="s">
        <v>2503</v>
      </c>
      <c r="I1638" t="s">
        <v>341</v>
      </c>
      <c r="J1638">
        <v>0</v>
      </c>
      <c r="K1638">
        <v>9</v>
      </c>
      <c r="L1638">
        <v>9</v>
      </c>
      <c r="M1638">
        <v>1</v>
      </c>
      <c r="N1638" s="1">
        <v>21918</v>
      </c>
      <c r="O1638" t="str">
        <f>IF(archive_3[[#This Row],[Fatalities (air)]]&gt;0,"Fatal","Non-fatal")</f>
        <v>Fatal</v>
      </c>
    </row>
    <row r="1639" spans="1:15" x14ac:dyDescent="0.35">
      <c r="A1639">
        <v>1949</v>
      </c>
      <c r="B1639" t="s">
        <v>5542</v>
      </c>
      <c r="C1639" t="s">
        <v>2275</v>
      </c>
      <c r="D1639">
        <v>16</v>
      </c>
      <c r="E1639" t="s">
        <v>339</v>
      </c>
      <c r="F1639" t="s">
        <v>13</v>
      </c>
      <c r="G1639" t="s">
        <v>5901</v>
      </c>
      <c r="H1639" t="s">
        <v>2050</v>
      </c>
      <c r="I1639" t="s">
        <v>2504</v>
      </c>
      <c r="J1639">
        <v>0</v>
      </c>
      <c r="K1639">
        <v>13</v>
      </c>
      <c r="L1639">
        <v>13</v>
      </c>
      <c r="M1639">
        <v>1</v>
      </c>
      <c r="N1639" s="1">
        <v>17914</v>
      </c>
      <c r="O1639" t="str">
        <f>IF(archive_3[[#This Row],[Fatalities (air)]]&gt;0,"Fatal","Non-fatal")</f>
        <v>Fatal</v>
      </c>
    </row>
    <row r="1640" spans="1:15" x14ac:dyDescent="0.35">
      <c r="A1640">
        <v>1970</v>
      </c>
      <c r="B1640" t="s">
        <v>5542</v>
      </c>
      <c r="C1640" t="s">
        <v>2275</v>
      </c>
      <c r="D1640">
        <v>25</v>
      </c>
      <c r="E1640" t="s">
        <v>339</v>
      </c>
      <c r="F1640" t="s">
        <v>224</v>
      </c>
      <c r="G1640" t="s">
        <v>2505</v>
      </c>
      <c r="H1640" t="s">
        <v>1572</v>
      </c>
      <c r="I1640" t="s">
        <v>1111</v>
      </c>
      <c r="J1640">
        <v>0</v>
      </c>
      <c r="K1640">
        <v>1</v>
      </c>
      <c r="L1640">
        <v>23</v>
      </c>
      <c r="M1640">
        <v>1</v>
      </c>
      <c r="N1640" s="1">
        <v>25593</v>
      </c>
      <c r="O1640" t="str">
        <f>IF(archive_3[[#This Row],[Fatalities (air)]]&gt;0,"Fatal","Non-fatal")</f>
        <v>Fatal</v>
      </c>
    </row>
    <row r="1641" spans="1:15" x14ac:dyDescent="0.35">
      <c r="A1641">
        <v>1984</v>
      </c>
      <c r="B1641" t="s">
        <v>5542</v>
      </c>
      <c r="C1641" t="s">
        <v>2275</v>
      </c>
      <c r="D1641">
        <v>30</v>
      </c>
      <c r="E1641" t="s">
        <v>350</v>
      </c>
      <c r="F1641" t="s">
        <v>9357</v>
      </c>
      <c r="G1641" t="s">
        <v>6970</v>
      </c>
      <c r="H1641" t="s">
        <v>2506</v>
      </c>
      <c r="I1641" t="s">
        <v>2507</v>
      </c>
      <c r="J1641">
        <v>0</v>
      </c>
      <c r="K1641">
        <v>3</v>
      </c>
      <c r="L1641">
        <v>3</v>
      </c>
      <c r="M1641">
        <v>1</v>
      </c>
      <c r="N1641" s="1">
        <v>30711</v>
      </c>
      <c r="O1641" t="str">
        <f>IF(archive_3[[#This Row],[Fatalities (air)]]&gt;0,"Fatal","Non-fatal")</f>
        <v>Fatal</v>
      </c>
    </row>
    <row r="1642" spans="1:15" x14ac:dyDescent="0.35">
      <c r="A1642">
        <v>2021</v>
      </c>
      <c r="B1642" t="s">
        <v>5542</v>
      </c>
      <c r="C1642" t="s">
        <v>2275</v>
      </c>
      <c r="D1642">
        <v>9</v>
      </c>
      <c r="E1642" t="s">
        <v>358</v>
      </c>
      <c r="F1642" t="s">
        <v>21</v>
      </c>
      <c r="G1642" t="s">
        <v>6971</v>
      </c>
      <c r="H1642" t="s">
        <v>3371</v>
      </c>
      <c r="I1642" t="s">
        <v>2508</v>
      </c>
      <c r="J1642">
        <v>0</v>
      </c>
      <c r="K1642">
        <v>62</v>
      </c>
      <c r="L1642">
        <v>62</v>
      </c>
      <c r="M1642">
        <v>1</v>
      </c>
      <c r="N1642" s="1">
        <v>44205</v>
      </c>
      <c r="O1642" t="str">
        <f>IF(archive_3[[#This Row],[Fatalities (air)]]&gt;0,"Fatal","Non-fatal")</f>
        <v>Fatal</v>
      </c>
    </row>
    <row r="1643" spans="1:15" x14ac:dyDescent="0.35">
      <c r="A1643">
        <v>2002</v>
      </c>
      <c r="B1643" t="s">
        <v>5542</v>
      </c>
      <c r="C1643" t="s">
        <v>2275</v>
      </c>
      <c r="D1643">
        <v>16</v>
      </c>
      <c r="E1643" t="s">
        <v>358</v>
      </c>
      <c r="F1643" t="s">
        <v>21</v>
      </c>
      <c r="G1643" t="s">
        <v>216</v>
      </c>
      <c r="H1643" t="s">
        <v>4450</v>
      </c>
      <c r="I1643" t="s">
        <v>375</v>
      </c>
      <c r="J1643">
        <v>0</v>
      </c>
      <c r="K1643">
        <v>1</v>
      </c>
      <c r="L1643">
        <v>62</v>
      </c>
      <c r="M1643">
        <v>1</v>
      </c>
      <c r="N1643" s="1">
        <v>37272</v>
      </c>
      <c r="O1643" t="str">
        <f>IF(archive_3[[#This Row],[Fatalities (air)]]&gt;0,"Fatal","Non-fatal")</f>
        <v>Fatal</v>
      </c>
    </row>
    <row r="1644" spans="1:15" x14ac:dyDescent="0.35">
      <c r="A1644">
        <v>2007</v>
      </c>
      <c r="B1644" t="s">
        <v>5542</v>
      </c>
      <c r="C1644" t="s">
        <v>2275</v>
      </c>
      <c r="D1644">
        <v>1</v>
      </c>
      <c r="E1644" t="s">
        <v>358</v>
      </c>
      <c r="F1644" t="s">
        <v>21</v>
      </c>
      <c r="G1644" t="s">
        <v>216</v>
      </c>
      <c r="H1644" t="s">
        <v>6972</v>
      </c>
      <c r="I1644" t="s">
        <v>2509</v>
      </c>
      <c r="J1644">
        <v>0</v>
      </c>
      <c r="K1644">
        <v>102</v>
      </c>
      <c r="L1644">
        <v>102</v>
      </c>
      <c r="M1644">
        <v>1</v>
      </c>
      <c r="N1644" s="1">
        <v>39083</v>
      </c>
      <c r="O1644" t="str">
        <f>IF(archive_3[[#This Row],[Fatalities (air)]]&gt;0,"Fatal","Non-fatal")</f>
        <v>Fatal</v>
      </c>
    </row>
    <row r="1645" spans="1:15" x14ac:dyDescent="0.35">
      <c r="A1645">
        <v>2001</v>
      </c>
      <c r="B1645" t="s">
        <v>5542</v>
      </c>
      <c r="C1645" t="s">
        <v>2275</v>
      </c>
      <c r="D1645">
        <v>8</v>
      </c>
      <c r="E1645" t="s">
        <v>358</v>
      </c>
      <c r="F1645" t="s">
        <v>5815</v>
      </c>
      <c r="G1645" t="s">
        <v>6973</v>
      </c>
      <c r="H1645" t="s">
        <v>6974</v>
      </c>
      <c r="I1645" t="s">
        <v>2510</v>
      </c>
      <c r="J1645">
        <v>0</v>
      </c>
      <c r="K1645">
        <v>9</v>
      </c>
      <c r="L1645">
        <v>9</v>
      </c>
      <c r="M1645">
        <v>1</v>
      </c>
      <c r="N1645" s="1">
        <v>36899</v>
      </c>
      <c r="O1645" t="str">
        <f>IF(archive_3[[#This Row],[Fatalities (air)]]&gt;0,"Fatal","Non-fatal")</f>
        <v>Fatal</v>
      </c>
    </row>
    <row r="1646" spans="1:15" x14ac:dyDescent="0.35">
      <c r="A1646">
        <v>2008</v>
      </c>
      <c r="B1646" t="s">
        <v>5542</v>
      </c>
      <c r="C1646" t="s">
        <v>2275</v>
      </c>
      <c r="D1646">
        <v>26</v>
      </c>
      <c r="E1646" t="s">
        <v>358</v>
      </c>
      <c r="F1646" t="s">
        <v>5815</v>
      </c>
      <c r="G1646" t="s">
        <v>6975</v>
      </c>
      <c r="H1646" t="s">
        <v>6976</v>
      </c>
      <c r="I1646" t="s">
        <v>2511</v>
      </c>
      <c r="J1646">
        <v>0</v>
      </c>
      <c r="K1646">
        <v>3</v>
      </c>
      <c r="L1646">
        <v>3</v>
      </c>
      <c r="M1646">
        <v>1</v>
      </c>
      <c r="N1646" s="1">
        <v>39473</v>
      </c>
      <c r="O1646" t="str">
        <f>IF(archive_3[[#This Row],[Fatalities (air)]]&gt;0,"Fatal","Non-fatal")</f>
        <v>Fatal</v>
      </c>
    </row>
    <row r="1647" spans="1:15" x14ac:dyDescent="0.35">
      <c r="A1647">
        <v>1991</v>
      </c>
      <c r="B1647" t="s">
        <v>5542</v>
      </c>
      <c r="C1647" t="s">
        <v>2275</v>
      </c>
      <c r="D1647">
        <v>30</v>
      </c>
      <c r="E1647" t="s">
        <v>358</v>
      </c>
      <c r="F1647" t="s">
        <v>9375</v>
      </c>
      <c r="G1647" t="s">
        <v>6977</v>
      </c>
      <c r="H1647" t="s">
        <v>2512</v>
      </c>
      <c r="I1647" t="s">
        <v>363</v>
      </c>
      <c r="J1647">
        <v>0</v>
      </c>
      <c r="K1647">
        <v>1</v>
      </c>
      <c r="L1647">
        <v>21</v>
      </c>
      <c r="M1647">
        <v>1</v>
      </c>
      <c r="N1647" s="1">
        <v>33268</v>
      </c>
      <c r="O1647" t="str">
        <f>IF(archive_3[[#This Row],[Fatalities (air)]]&gt;0,"Fatal","Non-fatal")</f>
        <v>Fatal</v>
      </c>
    </row>
    <row r="1648" spans="1:15" x14ac:dyDescent="0.35">
      <c r="A1648">
        <v>1990</v>
      </c>
      <c r="B1648" t="s">
        <v>5542</v>
      </c>
      <c r="C1648" t="s">
        <v>2275</v>
      </c>
      <c r="D1648">
        <v>2</v>
      </c>
      <c r="E1648" t="s">
        <v>358</v>
      </c>
      <c r="F1648" t="s">
        <v>9375</v>
      </c>
      <c r="G1648" t="s">
        <v>6978</v>
      </c>
      <c r="H1648" t="s">
        <v>2513</v>
      </c>
      <c r="I1648" t="s">
        <v>554</v>
      </c>
      <c r="J1648">
        <v>0</v>
      </c>
      <c r="K1648">
        <v>9</v>
      </c>
      <c r="L1648">
        <v>16</v>
      </c>
      <c r="M1648">
        <v>1</v>
      </c>
      <c r="N1648" s="1">
        <v>32875</v>
      </c>
      <c r="O1648" t="str">
        <f>IF(archive_3[[#This Row],[Fatalities (air)]]&gt;0,"Fatal","Non-fatal")</f>
        <v>Fatal</v>
      </c>
    </row>
    <row r="1649" spans="1:15" x14ac:dyDescent="0.35">
      <c r="A1649">
        <v>1945</v>
      </c>
      <c r="B1649" t="s">
        <v>5542</v>
      </c>
      <c r="C1649" t="s">
        <v>2275</v>
      </c>
      <c r="D1649">
        <v>23</v>
      </c>
      <c r="E1649" t="s">
        <v>358</v>
      </c>
      <c r="F1649" t="s">
        <v>107</v>
      </c>
      <c r="G1649" t="s">
        <v>6979</v>
      </c>
      <c r="H1649" t="s">
        <v>2514</v>
      </c>
      <c r="I1649" t="s">
        <v>72</v>
      </c>
      <c r="J1649">
        <v>0</v>
      </c>
      <c r="K1649">
        <v>11</v>
      </c>
      <c r="L1649">
        <v>11</v>
      </c>
      <c r="M1649">
        <v>1</v>
      </c>
      <c r="N1649" s="1">
        <v>16460</v>
      </c>
      <c r="O1649" t="str">
        <f>IF(archive_3[[#This Row],[Fatalities (air)]]&gt;0,"Fatal","Non-fatal")</f>
        <v>Fatal</v>
      </c>
    </row>
    <row r="1650" spans="1:15" x14ac:dyDescent="0.35">
      <c r="A1650">
        <v>1961</v>
      </c>
      <c r="B1650" t="s">
        <v>5542</v>
      </c>
      <c r="C1650" t="s">
        <v>2275</v>
      </c>
      <c r="D1650">
        <v>24</v>
      </c>
      <c r="E1650" t="s">
        <v>358</v>
      </c>
      <c r="F1650" t="s">
        <v>13</v>
      </c>
      <c r="G1650" t="s">
        <v>6295</v>
      </c>
      <c r="H1650" t="s">
        <v>2515</v>
      </c>
      <c r="I1650" t="s">
        <v>375</v>
      </c>
      <c r="J1650">
        <v>0</v>
      </c>
      <c r="K1650">
        <v>21</v>
      </c>
      <c r="L1650">
        <v>21</v>
      </c>
      <c r="M1650">
        <v>1</v>
      </c>
      <c r="N1650" s="1">
        <v>22305</v>
      </c>
      <c r="O1650" t="str">
        <f>IF(archive_3[[#This Row],[Fatalities (air)]]&gt;0,"Fatal","Non-fatal")</f>
        <v>Fatal</v>
      </c>
    </row>
    <row r="1651" spans="1:15" x14ac:dyDescent="0.35">
      <c r="A1651">
        <v>1993</v>
      </c>
      <c r="B1651" t="s">
        <v>5542</v>
      </c>
      <c r="C1651" t="s">
        <v>2275</v>
      </c>
      <c r="D1651">
        <v>9</v>
      </c>
      <c r="E1651" t="s">
        <v>358</v>
      </c>
      <c r="F1651" t="s">
        <v>63</v>
      </c>
      <c r="G1651" t="s">
        <v>5660</v>
      </c>
      <c r="H1651" t="s">
        <v>1586</v>
      </c>
      <c r="I1651" t="s">
        <v>995</v>
      </c>
      <c r="J1651">
        <v>0</v>
      </c>
      <c r="K1651">
        <v>17</v>
      </c>
      <c r="L1651">
        <v>44</v>
      </c>
      <c r="M1651">
        <v>1</v>
      </c>
      <c r="N1651" s="1">
        <v>33978</v>
      </c>
      <c r="O1651" t="str">
        <f>IF(archive_3[[#This Row],[Fatalities (air)]]&gt;0,"Fatal","Non-fatal")</f>
        <v>Fatal</v>
      </c>
    </row>
    <row r="1652" spans="1:15" x14ac:dyDescent="0.35">
      <c r="A1652">
        <v>1942</v>
      </c>
      <c r="B1652" t="s">
        <v>5542</v>
      </c>
      <c r="C1652" t="s">
        <v>2275</v>
      </c>
      <c r="D1652">
        <v>20</v>
      </c>
      <c r="E1652" t="s">
        <v>358</v>
      </c>
      <c r="F1652" t="s">
        <v>144</v>
      </c>
      <c r="G1652" t="s">
        <v>6980</v>
      </c>
      <c r="H1652" t="s">
        <v>2516</v>
      </c>
      <c r="I1652" t="s">
        <v>72</v>
      </c>
      <c r="J1652">
        <v>0</v>
      </c>
      <c r="K1652">
        <v>11</v>
      </c>
      <c r="L1652">
        <v>11</v>
      </c>
      <c r="M1652">
        <v>1</v>
      </c>
      <c r="N1652" s="1">
        <v>15361</v>
      </c>
      <c r="O1652" t="str">
        <f>IF(archive_3[[#This Row],[Fatalities (air)]]&gt;0,"Fatal","Non-fatal")</f>
        <v>Fatal</v>
      </c>
    </row>
    <row r="1653" spans="1:15" x14ac:dyDescent="0.35">
      <c r="A1653">
        <v>1940</v>
      </c>
      <c r="B1653" t="s">
        <v>5542</v>
      </c>
      <c r="C1653" t="s">
        <v>2275</v>
      </c>
      <c r="D1653">
        <v>22</v>
      </c>
      <c r="E1653" t="s">
        <v>358</v>
      </c>
      <c r="F1653" t="s">
        <v>9344</v>
      </c>
      <c r="G1653" t="s">
        <v>6981</v>
      </c>
      <c r="H1653" t="s">
        <v>359</v>
      </c>
      <c r="I1653" t="s">
        <v>2517</v>
      </c>
      <c r="J1653">
        <v>0</v>
      </c>
      <c r="K1653">
        <v>8</v>
      </c>
      <c r="L1653">
        <v>9</v>
      </c>
      <c r="M1653">
        <v>1</v>
      </c>
      <c r="N1653" s="1">
        <v>14632</v>
      </c>
      <c r="O1653" t="str">
        <f>IF(archive_3[[#This Row],[Fatalities (air)]]&gt;0,"Fatal","Non-fatal")</f>
        <v>Fatal</v>
      </c>
    </row>
    <row r="1654" spans="1:15" x14ac:dyDescent="0.35">
      <c r="A1654">
        <v>1993</v>
      </c>
      <c r="B1654" t="s">
        <v>5542</v>
      </c>
      <c r="C1654" t="s">
        <v>2275</v>
      </c>
      <c r="D1654">
        <v>31</v>
      </c>
      <c r="E1654" t="s">
        <v>358</v>
      </c>
      <c r="F1654" t="s">
        <v>943</v>
      </c>
      <c r="G1654" t="s">
        <v>5889</v>
      </c>
      <c r="H1654" t="s">
        <v>2518</v>
      </c>
      <c r="I1654" t="s">
        <v>2519</v>
      </c>
      <c r="J1654">
        <v>0</v>
      </c>
      <c r="K1654">
        <v>16</v>
      </c>
      <c r="L1654">
        <v>16</v>
      </c>
      <c r="M1654">
        <v>1</v>
      </c>
      <c r="N1654" s="1">
        <v>34000</v>
      </c>
      <c r="O1654" t="str">
        <f>IF(archive_3[[#This Row],[Fatalities (air)]]&gt;0,"Fatal","Non-fatal")</f>
        <v>Fatal</v>
      </c>
    </row>
    <row r="1655" spans="1:15" x14ac:dyDescent="0.35">
      <c r="A1655">
        <v>1995</v>
      </c>
      <c r="B1655" t="s">
        <v>5542</v>
      </c>
      <c r="C1655" t="s">
        <v>2275</v>
      </c>
      <c r="D1655">
        <v>10</v>
      </c>
      <c r="E1655" t="s">
        <v>358</v>
      </c>
      <c r="F1655" t="s">
        <v>5433</v>
      </c>
      <c r="G1655" t="s">
        <v>5906</v>
      </c>
      <c r="H1655" t="s">
        <v>6982</v>
      </c>
      <c r="I1655" t="s">
        <v>363</v>
      </c>
      <c r="J1655">
        <v>0</v>
      </c>
      <c r="K1655">
        <v>14</v>
      </c>
      <c r="L1655">
        <v>14</v>
      </c>
      <c r="M1655">
        <v>1</v>
      </c>
      <c r="N1655" s="1">
        <v>34709</v>
      </c>
      <c r="O1655" t="str">
        <f>IF(archive_3[[#This Row],[Fatalities (air)]]&gt;0,"Fatal","Non-fatal")</f>
        <v>Fatal</v>
      </c>
    </row>
    <row r="1656" spans="1:15" x14ac:dyDescent="0.35">
      <c r="A1656">
        <v>2013</v>
      </c>
      <c r="B1656" t="s">
        <v>5542</v>
      </c>
      <c r="C1656" t="s">
        <v>2275</v>
      </c>
      <c r="D1656">
        <v>2</v>
      </c>
      <c r="E1656" t="s">
        <v>376</v>
      </c>
      <c r="F1656" t="s">
        <v>478</v>
      </c>
      <c r="G1656" t="s">
        <v>6983</v>
      </c>
      <c r="H1656" t="s">
        <v>6984</v>
      </c>
      <c r="I1656" t="s">
        <v>2520</v>
      </c>
      <c r="J1656">
        <v>0</v>
      </c>
      <c r="K1656">
        <v>3</v>
      </c>
      <c r="L1656">
        <v>3</v>
      </c>
      <c r="M1656">
        <v>1</v>
      </c>
      <c r="N1656" s="1">
        <v>41276</v>
      </c>
      <c r="O1656" t="str">
        <f>IF(archive_3[[#This Row],[Fatalities (air)]]&gt;0,"Fatal","Non-fatal")</f>
        <v>Fatal</v>
      </c>
    </row>
    <row r="1657" spans="1:15" x14ac:dyDescent="0.35">
      <c r="A1657">
        <v>1955</v>
      </c>
      <c r="B1657" t="s">
        <v>5542</v>
      </c>
      <c r="C1657" t="s">
        <v>2275</v>
      </c>
      <c r="D1657">
        <v>19</v>
      </c>
      <c r="E1657" t="s">
        <v>376</v>
      </c>
      <c r="F1657" t="s">
        <v>95</v>
      </c>
      <c r="G1657" t="s">
        <v>6985</v>
      </c>
      <c r="H1657" t="s">
        <v>2521</v>
      </c>
      <c r="I1657" t="s">
        <v>352</v>
      </c>
      <c r="J1657">
        <v>0</v>
      </c>
      <c r="K1657">
        <v>0</v>
      </c>
      <c r="L1657">
        <v>39</v>
      </c>
      <c r="M1657">
        <v>1</v>
      </c>
      <c r="N1657" s="1">
        <v>20108</v>
      </c>
      <c r="O1657" t="str">
        <f>IF(archive_3[[#This Row],[Fatalities (air)]]&gt;0,"Fatal","Non-fatal")</f>
        <v>Non-fatal</v>
      </c>
    </row>
    <row r="1658" spans="1:15" x14ac:dyDescent="0.35">
      <c r="A1658">
        <v>2019</v>
      </c>
      <c r="B1658" t="s">
        <v>5542</v>
      </c>
      <c r="C1658" t="s">
        <v>2275</v>
      </c>
      <c r="D1658">
        <v>14</v>
      </c>
      <c r="E1658" t="s">
        <v>380</v>
      </c>
      <c r="F1658" t="s">
        <v>21</v>
      </c>
      <c r="G1658" t="s">
        <v>6986</v>
      </c>
      <c r="H1658" t="s">
        <v>2522</v>
      </c>
      <c r="I1658" t="s">
        <v>2523</v>
      </c>
      <c r="J1658">
        <v>0</v>
      </c>
      <c r="K1658">
        <v>15</v>
      </c>
      <c r="L1658">
        <v>16</v>
      </c>
      <c r="M1658">
        <v>1</v>
      </c>
      <c r="N1658" s="1">
        <v>43479</v>
      </c>
      <c r="O1658" t="str">
        <f>IF(archive_3[[#This Row],[Fatalities (air)]]&gt;0,"Fatal","Non-fatal")</f>
        <v>Fatal</v>
      </c>
    </row>
    <row r="1659" spans="1:15" x14ac:dyDescent="0.35">
      <c r="A1659">
        <v>2020</v>
      </c>
      <c r="B1659" t="s">
        <v>5542</v>
      </c>
      <c r="C1659" t="s">
        <v>2275</v>
      </c>
      <c r="D1659">
        <v>8</v>
      </c>
      <c r="E1659" t="s">
        <v>380</v>
      </c>
      <c r="F1659" t="s">
        <v>21</v>
      </c>
      <c r="G1659" t="s">
        <v>6987</v>
      </c>
      <c r="H1659" t="s">
        <v>6988</v>
      </c>
      <c r="I1659" t="s">
        <v>2524</v>
      </c>
      <c r="J1659">
        <v>0</v>
      </c>
      <c r="K1659">
        <v>176</v>
      </c>
      <c r="L1659">
        <v>176</v>
      </c>
      <c r="M1659">
        <v>1</v>
      </c>
      <c r="N1659" s="1">
        <v>43838</v>
      </c>
      <c r="O1659" t="str">
        <f>IF(archive_3[[#This Row],[Fatalities (air)]]&gt;0,"Fatal","Non-fatal")</f>
        <v>Fatal</v>
      </c>
    </row>
    <row r="1660" spans="1:15" x14ac:dyDescent="0.35">
      <c r="A1660">
        <v>2011</v>
      </c>
      <c r="B1660" t="s">
        <v>5542</v>
      </c>
      <c r="C1660" t="s">
        <v>2275</v>
      </c>
      <c r="D1660">
        <v>9</v>
      </c>
      <c r="E1660" t="s">
        <v>380</v>
      </c>
      <c r="F1660" t="s">
        <v>21</v>
      </c>
      <c r="G1660" t="s">
        <v>35</v>
      </c>
      <c r="H1660" t="s">
        <v>2525</v>
      </c>
      <c r="I1660" t="s">
        <v>1591</v>
      </c>
      <c r="J1660">
        <v>0</v>
      </c>
      <c r="K1660">
        <v>77</v>
      </c>
      <c r="L1660">
        <v>105</v>
      </c>
      <c r="M1660">
        <v>1</v>
      </c>
      <c r="N1660" s="1">
        <v>40552</v>
      </c>
      <c r="O1660" t="str">
        <f>IF(archive_3[[#This Row],[Fatalities (air)]]&gt;0,"Fatal","Non-fatal")</f>
        <v>Fatal</v>
      </c>
    </row>
    <row r="1661" spans="1:15" x14ac:dyDescent="0.35">
      <c r="A1661">
        <v>2006</v>
      </c>
      <c r="B1661" t="s">
        <v>5542</v>
      </c>
      <c r="C1661" t="s">
        <v>2275</v>
      </c>
      <c r="D1661">
        <v>9</v>
      </c>
      <c r="E1661" t="s">
        <v>380</v>
      </c>
      <c r="F1661" t="s">
        <v>582</v>
      </c>
      <c r="G1661" t="s">
        <v>2526</v>
      </c>
      <c r="H1661" t="s">
        <v>2525</v>
      </c>
      <c r="I1661" t="s">
        <v>2527</v>
      </c>
      <c r="J1661">
        <v>0</v>
      </c>
      <c r="K1661">
        <v>11</v>
      </c>
      <c r="L1661">
        <v>11</v>
      </c>
      <c r="M1661">
        <v>1</v>
      </c>
      <c r="N1661" s="1">
        <v>38726</v>
      </c>
      <c r="O1661" t="str">
        <f>IF(archive_3[[#This Row],[Fatalities (air)]]&gt;0,"Fatal","Non-fatal")</f>
        <v>Fatal</v>
      </c>
    </row>
    <row r="1662" spans="1:15" x14ac:dyDescent="0.35">
      <c r="A1662">
        <v>1995</v>
      </c>
      <c r="B1662" t="s">
        <v>5542</v>
      </c>
      <c r="C1662" t="s">
        <v>2275</v>
      </c>
      <c r="D1662">
        <v>5</v>
      </c>
      <c r="E1662" t="s">
        <v>380</v>
      </c>
      <c r="F1662" t="s">
        <v>9344</v>
      </c>
      <c r="G1662" t="s">
        <v>2528</v>
      </c>
      <c r="H1662" t="s">
        <v>2529</v>
      </c>
      <c r="I1662" t="s">
        <v>2530</v>
      </c>
      <c r="J1662">
        <v>0</v>
      </c>
      <c r="K1662">
        <v>12</v>
      </c>
      <c r="L1662">
        <v>12</v>
      </c>
      <c r="M1662">
        <v>1</v>
      </c>
      <c r="N1662" s="1">
        <v>34704</v>
      </c>
      <c r="O1662" t="str">
        <f>IF(archive_3[[#This Row],[Fatalities (air)]]&gt;0,"Fatal","Non-fatal")</f>
        <v>Fatal</v>
      </c>
    </row>
    <row r="1663" spans="1:15" x14ac:dyDescent="0.35">
      <c r="A1663">
        <v>2007</v>
      </c>
      <c r="B1663" t="s">
        <v>5542</v>
      </c>
      <c r="C1663" t="s">
        <v>2275</v>
      </c>
      <c r="D1663">
        <v>9</v>
      </c>
      <c r="E1663" t="s">
        <v>387</v>
      </c>
      <c r="F1663" t="s">
        <v>17</v>
      </c>
      <c r="G1663" t="s">
        <v>6989</v>
      </c>
      <c r="H1663" t="s">
        <v>6990</v>
      </c>
      <c r="I1663" t="s">
        <v>2531</v>
      </c>
      <c r="J1663">
        <v>0</v>
      </c>
      <c r="K1663">
        <v>34</v>
      </c>
      <c r="L1663">
        <v>35</v>
      </c>
      <c r="M1663">
        <v>1</v>
      </c>
      <c r="N1663" s="1">
        <v>39091</v>
      </c>
      <c r="O1663" t="str">
        <f>IF(archive_3[[#This Row],[Fatalities (air)]]&gt;0,"Fatal","Non-fatal")</f>
        <v>Fatal</v>
      </c>
    </row>
    <row r="1664" spans="1:15" x14ac:dyDescent="0.35">
      <c r="A1664">
        <v>2005</v>
      </c>
      <c r="B1664" t="s">
        <v>5542</v>
      </c>
      <c r="C1664" t="s">
        <v>2275</v>
      </c>
      <c r="D1664">
        <v>26</v>
      </c>
      <c r="E1664" t="s">
        <v>387</v>
      </c>
      <c r="F1664" t="s">
        <v>8181</v>
      </c>
      <c r="G1664" t="s">
        <v>6991</v>
      </c>
      <c r="H1664" t="s">
        <v>2532</v>
      </c>
      <c r="I1664" t="s">
        <v>2533</v>
      </c>
      <c r="J1664">
        <v>0</v>
      </c>
      <c r="K1664">
        <v>31</v>
      </c>
      <c r="L1664">
        <v>31</v>
      </c>
      <c r="M1664">
        <v>1</v>
      </c>
      <c r="N1664" s="1">
        <v>38378</v>
      </c>
      <c r="O1664" t="str">
        <f>IF(archive_3[[#This Row],[Fatalities (air)]]&gt;0,"Fatal","Non-fatal")</f>
        <v>Fatal</v>
      </c>
    </row>
    <row r="1665" spans="1:15" x14ac:dyDescent="0.35">
      <c r="A1665">
        <v>2005</v>
      </c>
      <c r="B1665" t="s">
        <v>5542</v>
      </c>
      <c r="C1665" t="s">
        <v>2275</v>
      </c>
      <c r="D1665">
        <v>30</v>
      </c>
      <c r="E1665" t="s">
        <v>387</v>
      </c>
      <c r="F1665" t="s">
        <v>2534</v>
      </c>
      <c r="G1665" t="s">
        <v>6992</v>
      </c>
      <c r="H1665" t="s">
        <v>6993</v>
      </c>
      <c r="I1665" t="s">
        <v>154</v>
      </c>
      <c r="J1665">
        <v>0</v>
      </c>
      <c r="K1665">
        <v>10</v>
      </c>
      <c r="L1665">
        <v>10</v>
      </c>
      <c r="M1665">
        <v>1</v>
      </c>
      <c r="N1665" s="1">
        <v>38382</v>
      </c>
      <c r="O1665" t="str">
        <f>IF(archive_3[[#This Row],[Fatalities (air)]]&gt;0,"Fatal","Non-fatal")</f>
        <v>Fatal</v>
      </c>
    </row>
    <row r="1666" spans="1:15" x14ac:dyDescent="0.35">
      <c r="A1666">
        <v>2007</v>
      </c>
      <c r="B1666" t="s">
        <v>5542</v>
      </c>
      <c r="C1666" t="s">
        <v>2275</v>
      </c>
      <c r="D1666">
        <v>20</v>
      </c>
      <c r="E1666" t="s">
        <v>387</v>
      </c>
      <c r="F1666" t="s">
        <v>182</v>
      </c>
      <c r="G1666" t="s">
        <v>9275</v>
      </c>
      <c r="H1666" t="s">
        <v>5589</v>
      </c>
      <c r="I1666" t="s">
        <v>2535</v>
      </c>
      <c r="J1666">
        <v>0</v>
      </c>
      <c r="K1666">
        <v>12</v>
      </c>
      <c r="L1666">
        <v>12</v>
      </c>
      <c r="M1666">
        <v>1</v>
      </c>
      <c r="N1666" s="1">
        <v>39102</v>
      </c>
      <c r="O1666" t="str">
        <f>IF(archive_3[[#This Row],[Fatalities (air)]]&gt;0,"Fatal","Non-fatal")</f>
        <v>Fatal</v>
      </c>
    </row>
    <row r="1667" spans="1:15" x14ac:dyDescent="0.35">
      <c r="A1667">
        <v>2006</v>
      </c>
      <c r="B1667" t="s">
        <v>5542</v>
      </c>
      <c r="C1667" t="s">
        <v>2275</v>
      </c>
      <c r="D1667">
        <v>7</v>
      </c>
      <c r="E1667" t="s">
        <v>387</v>
      </c>
      <c r="F1667" t="s">
        <v>5917</v>
      </c>
      <c r="G1667" t="s">
        <v>6994</v>
      </c>
      <c r="H1667" t="s">
        <v>6995</v>
      </c>
      <c r="I1667" t="s">
        <v>2535</v>
      </c>
      <c r="J1667">
        <v>0</v>
      </c>
      <c r="K1667">
        <v>12</v>
      </c>
      <c r="L1667">
        <v>12</v>
      </c>
      <c r="M1667">
        <v>1</v>
      </c>
      <c r="N1667" s="1">
        <v>38724</v>
      </c>
      <c r="O1667" t="str">
        <f>IF(archive_3[[#This Row],[Fatalities (air)]]&gt;0,"Fatal","Non-fatal")</f>
        <v>Fatal</v>
      </c>
    </row>
    <row r="1668" spans="1:15" x14ac:dyDescent="0.35">
      <c r="A1668">
        <v>1955</v>
      </c>
      <c r="B1668" t="s">
        <v>5542</v>
      </c>
      <c r="C1668" t="s">
        <v>2275</v>
      </c>
      <c r="D1668">
        <v>11</v>
      </c>
      <c r="E1668" t="s">
        <v>391</v>
      </c>
      <c r="F1668" t="s">
        <v>244</v>
      </c>
      <c r="G1668" t="s">
        <v>2536</v>
      </c>
      <c r="H1668" t="s">
        <v>6996</v>
      </c>
      <c r="I1668" t="s">
        <v>421</v>
      </c>
      <c r="J1668">
        <v>0</v>
      </c>
      <c r="K1668">
        <v>18</v>
      </c>
      <c r="L1668">
        <v>18</v>
      </c>
      <c r="M1668">
        <v>1</v>
      </c>
      <c r="N1668" s="1">
        <v>20100</v>
      </c>
      <c r="O1668" t="str">
        <f>IF(archive_3[[#This Row],[Fatalities (air)]]&gt;0,"Fatal","Non-fatal")</f>
        <v>Fatal</v>
      </c>
    </row>
    <row r="1669" spans="1:15" x14ac:dyDescent="0.35">
      <c r="A1669">
        <v>1952</v>
      </c>
      <c r="B1669" t="s">
        <v>5542</v>
      </c>
      <c r="C1669" t="s">
        <v>2275</v>
      </c>
      <c r="D1669">
        <v>10</v>
      </c>
      <c r="E1669" t="s">
        <v>391</v>
      </c>
      <c r="F1669" t="s">
        <v>13</v>
      </c>
      <c r="G1669" t="s">
        <v>6997</v>
      </c>
      <c r="H1669" t="s">
        <v>2537</v>
      </c>
      <c r="I1669" t="s">
        <v>2538</v>
      </c>
      <c r="J1669">
        <v>0</v>
      </c>
      <c r="K1669">
        <v>23</v>
      </c>
      <c r="L1669">
        <v>23</v>
      </c>
      <c r="M1669">
        <v>1</v>
      </c>
      <c r="N1669" s="1">
        <v>19003</v>
      </c>
      <c r="O1669" t="str">
        <f>IF(archive_3[[#This Row],[Fatalities (air)]]&gt;0,"Fatal","Non-fatal")</f>
        <v>Fatal</v>
      </c>
    </row>
    <row r="1670" spans="1:15" x14ac:dyDescent="0.35">
      <c r="A1670">
        <v>1959</v>
      </c>
      <c r="B1670" t="s">
        <v>5542</v>
      </c>
      <c r="C1670" t="s">
        <v>2275</v>
      </c>
      <c r="D1670">
        <v>27</v>
      </c>
      <c r="E1670" t="s">
        <v>398</v>
      </c>
      <c r="F1670" t="s">
        <v>69</v>
      </c>
      <c r="G1670" t="s">
        <v>6998</v>
      </c>
      <c r="H1670" t="s">
        <v>1609</v>
      </c>
      <c r="I1670" t="s">
        <v>649</v>
      </c>
      <c r="J1670">
        <v>0</v>
      </c>
      <c r="K1670">
        <v>2</v>
      </c>
      <c r="L1670">
        <v>6</v>
      </c>
      <c r="M1670">
        <v>1</v>
      </c>
      <c r="N1670" s="1">
        <v>21577</v>
      </c>
      <c r="O1670" t="str">
        <f>IF(archive_3[[#This Row],[Fatalities (air)]]&gt;0,"Fatal","Non-fatal")</f>
        <v>Fatal</v>
      </c>
    </row>
    <row r="1671" spans="1:15" x14ac:dyDescent="0.35">
      <c r="A1671">
        <v>1954</v>
      </c>
      <c r="B1671" t="s">
        <v>5542</v>
      </c>
      <c r="C1671" t="s">
        <v>2275</v>
      </c>
      <c r="D1671">
        <v>10</v>
      </c>
      <c r="E1671" t="s">
        <v>398</v>
      </c>
      <c r="F1671" t="s">
        <v>9353</v>
      </c>
      <c r="G1671" t="s">
        <v>6999</v>
      </c>
      <c r="H1671" t="s">
        <v>4826</v>
      </c>
      <c r="I1671" t="s">
        <v>592</v>
      </c>
      <c r="J1671">
        <v>0</v>
      </c>
      <c r="K1671">
        <v>35</v>
      </c>
      <c r="L1671">
        <v>35</v>
      </c>
      <c r="M1671">
        <v>1</v>
      </c>
      <c r="N1671" s="1">
        <v>19734</v>
      </c>
      <c r="O1671" t="str">
        <f>IF(archive_3[[#This Row],[Fatalities (air)]]&gt;0,"Fatal","Non-fatal")</f>
        <v>Fatal</v>
      </c>
    </row>
    <row r="1672" spans="1:15" x14ac:dyDescent="0.35">
      <c r="A1672">
        <v>1954</v>
      </c>
      <c r="B1672" t="s">
        <v>5542</v>
      </c>
      <c r="C1672" t="s">
        <v>2275</v>
      </c>
      <c r="D1672">
        <v>14</v>
      </c>
      <c r="E1672" t="s">
        <v>398</v>
      </c>
      <c r="F1672" t="s">
        <v>13</v>
      </c>
      <c r="G1672" t="s">
        <v>7000</v>
      </c>
      <c r="H1672" t="s">
        <v>1597</v>
      </c>
      <c r="I1672" t="s">
        <v>556</v>
      </c>
      <c r="J1672">
        <v>0</v>
      </c>
      <c r="K1672">
        <v>16</v>
      </c>
      <c r="L1672">
        <v>16</v>
      </c>
      <c r="M1672">
        <v>1</v>
      </c>
      <c r="N1672" s="1">
        <v>19738</v>
      </c>
      <c r="O1672" t="str">
        <f>IF(archive_3[[#This Row],[Fatalities (air)]]&gt;0,"Fatal","Non-fatal")</f>
        <v>Fatal</v>
      </c>
    </row>
    <row r="1673" spans="1:15" x14ac:dyDescent="0.35">
      <c r="A1673">
        <v>1974</v>
      </c>
      <c r="B1673" t="s">
        <v>5542</v>
      </c>
      <c r="C1673" t="s">
        <v>2275</v>
      </c>
      <c r="D1673">
        <v>1</v>
      </c>
      <c r="E1673" t="s">
        <v>398</v>
      </c>
      <c r="F1673" t="s">
        <v>224</v>
      </c>
      <c r="G1673" t="s">
        <v>2539</v>
      </c>
      <c r="H1673" t="s">
        <v>5598</v>
      </c>
      <c r="I1673" t="s">
        <v>2540</v>
      </c>
      <c r="J1673">
        <v>0</v>
      </c>
      <c r="K1673">
        <v>38</v>
      </c>
      <c r="L1673">
        <v>42</v>
      </c>
      <c r="M1673">
        <v>1</v>
      </c>
      <c r="N1673" s="1">
        <v>27030</v>
      </c>
      <c r="O1673" t="str">
        <f>IF(archive_3[[#This Row],[Fatalities (air)]]&gt;0,"Fatal","Non-fatal")</f>
        <v>Fatal</v>
      </c>
    </row>
    <row r="1674" spans="1:15" x14ac:dyDescent="0.35">
      <c r="A1674">
        <v>1951</v>
      </c>
      <c r="B1674" t="s">
        <v>5542</v>
      </c>
      <c r="C1674" t="s">
        <v>2275</v>
      </c>
      <c r="D1674">
        <v>17</v>
      </c>
      <c r="E1674" t="s">
        <v>398</v>
      </c>
      <c r="F1674" t="s">
        <v>2541</v>
      </c>
      <c r="G1674" t="s">
        <v>7001</v>
      </c>
      <c r="H1674" t="s">
        <v>7002</v>
      </c>
      <c r="I1674" t="s">
        <v>1011</v>
      </c>
      <c r="J1674">
        <v>0</v>
      </c>
      <c r="K1674">
        <v>14</v>
      </c>
      <c r="L1674">
        <v>17</v>
      </c>
      <c r="M1674">
        <v>1</v>
      </c>
      <c r="N1674" s="1">
        <v>18645</v>
      </c>
      <c r="O1674" t="str">
        <f>IF(archive_3[[#This Row],[Fatalities (air)]]&gt;0,"Fatal","Non-fatal")</f>
        <v>Fatal</v>
      </c>
    </row>
    <row r="1675" spans="1:15" x14ac:dyDescent="0.35">
      <c r="A1675">
        <v>1953</v>
      </c>
      <c r="B1675" t="s">
        <v>5542</v>
      </c>
      <c r="C1675" t="s">
        <v>2275</v>
      </c>
      <c r="D1675">
        <v>15</v>
      </c>
      <c r="E1675" t="s">
        <v>398</v>
      </c>
      <c r="F1675" t="s">
        <v>9395</v>
      </c>
      <c r="G1675" t="s">
        <v>7003</v>
      </c>
      <c r="H1675" t="s">
        <v>7004</v>
      </c>
      <c r="I1675" t="s">
        <v>421</v>
      </c>
      <c r="J1675">
        <v>0</v>
      </c>
      <c r="K1675">
        <v>26</v>
      </c>
      <c r="L1675">
        <v>26</v>
      </c>
      <c r="M1675">
        <v>1</v>
      </c>
      <c r="N1675" s="1">
        <v>19374</v>
      </c>
      <c r="O1675" t="str">
        <f>IF(archive_3[[#This Row],[Fatalities (air)]]&gt;0,"Fatal","Non-fatal")</f>
        <v>Fatal</v>
      </c>
    </row>
    <row r="1676" spans="1:15" x14ac:dyDescent="0.35">
      <c r="A1676">
        <v>2000</v>
      </c>
      <c r="B1676" t="s">
        <v>5542</v>
      </c>
      <c r="C1676" t="s">
        <v>2275</v>
      </c>
      <c r="D1676">
        <v>30</v>
      </c>
      <c r="E1676" t="s">
        <v>2542</v>
      </c>
      <c r="F1676" t="s">
        <v>9396</v>
      </c>
      <c r="G1676" t="s">
        <v>7005</v>
      </c>
      <c r="H1676" t="s">
        <v>2544</v>
      </c>
      <c r="I1676" t="s">
        <v>2543</v>
      </c>
      <c r="J1676">
        <v>0</v>
      </c>
      <c r="K1676">
        <v>169</v>
      </c>
      <c r="L1676">
        <v>179</v>
      </c>
      <c r="M1676">
        <v>1</v>
      </c>
      <c r="N1676" s="1">
        <v>36555</v>
      </c>
      <c r="O1676" t="str">
        <f>IF(archive_3[[#This Row],[Fatalities (air)]]&gt;0,"Fatal","Non-fatal")</f>
        <v>Fatal</v>
      </c>
    </row>
    <row r="1677" spans="1:15" x14ac:dyDescent="0.35">
      <c r="A1677">
        <v>1987</v>
      </c>
      <c r="B1677" t="s">
        <v>5542</v>
      </c>
      <c r="C1677" t="s">
        <v>2275</v>
      </c>
      <c r="D1677">
        <v>3</v>
      </c>
      <c r="E1677" t="s">
        <v>2542</v>
      </c>
      <c r="F1677" t="s">
        <v>21</v>
      </c>
      <c r="G1677" t="s">
        <v>88</v>
      </c>
      <c r="H1677" t="s">
        <v>2544</v>
      </c>
      <c r="I1677" t="s">
        <v>2545</v>
      </c>
      <c r="J1677">
        <v>0</v>
      </c>
      <c r="K1677">
        <v>50</v>
      </c>
      <c r="L1677">
        <v>51</v>
      </c>
      <c r="M1677">
        <v>1</v>
      </c>
      <c r="N1677" s="1">
        <v>31780</v>
      </c>
      <c r="O1677" t="str">
        <f>IF(archive_3[[#This Row],[Fatalities (air)]]&gt;0,"Fatal","Non-fatal")</f>
        <v>Fatal</v>
      </c>
    </row>
    <row r="1678" spans="1:15" x14ac:dyDescent="0.35">
      <c r="A1678">
        <v>1960</v>
      </c>
      <c r="B1678" t="s">
        <v>5542</v>
      </c>
      <c r="C1678" t="s">
        <v>2275</v>
      </c>
      <c r="D1678">
        <v>21</v>
      </c>
      <c r="E1678" t="s">
        <v>406</v>
      </c>
      <c r="F1678" t="s">
        <v>9344</v>
      </c>
      <c r="G1678" t="s">
        <v>7006</v>
      </c>
      <c r="H1678" t="s">
        <v>2546</v>
      </c>
      <c r="I1678" t="s">
        <v>204</v>
      </c>
      <c r="J1678">
        <v>0</v>
      </c>
      <c r="K1678">
        <v>37</v>
      </c>
      <c r="L1678">
        <v>46</v>
      </c>
      <c r="M1678">
        <v>1</v>
      </c>
      <c r="N1678" s="1">
        <v>21936</v>
      </c>
      <c r="O1678" t="str">
        <f>IF(archive_3[[#This Row],[Fatalities (air)]]&gt;0,"Fatal","Non-fatal")</f>
        <v>Fatal</v>
      </c>
    </row>
    <row r="1679" spans="1:15" x14ac:dyDescent="0.35">
      <c r="A1679">
        <v>1979</v>
      </c>
      <c r="B1679" t="s">
        <v>5542</v>
      </c>
      <c r="C1679" t="s">
        <v>2275</v>
      </c>
      <c r="D1679">
        <v>30</v>
      </c>
      <c r="E1679" t="s">
        <v>408</v>
      </c>
      <c r="F1679" t="s">
        <v>21</v>
      </c>
      <c r="G1679" t="s">
        <v>88</v>
      </c>
      <c r="H1679" t="s">
        <v>7007</v>
      </c>
      <c r="I1679" t="s">
        <v>112</v>
      </c>
      <c r="J1679">
        <v>0</v>
      </c>
      <c r="K1679">
        <v>6</v>
      </c>
      <c r="L1679">
        <v>6</v>
      </c>
      <c r="M1679">
        <v>1</v>
      </c>
      <c r="N1679" s="1">
        <v>28885</v>
      </c>
      <c r="O1679" t="str">
        <f>IF(archive_3[[#This Row],[Fatalities (air)]]&gt;0,"Fatal","Non-fatal")</f>
        <v>Fatal</v>
      </c>
    </row>
    <row r="1680" spans="1:15" x14ac:dyDescent="0.35">
      <c r="A1680">
        <v>1984</v>
      </c>
      <c r="B1680" t="s">
        <v>5542</v>
      </c>
      <c r="C1680" t="s">
        <v>2275</v>
      </c>
      <c r="D1680">
        <v>2</v>
      </c>
      <c r="E1680" t="s">
        <v>419</v>
      </c>
      <c r="F1680" t="s">
        <v>5815</v>
      </c>
      <c r="G1680" t="s">
        <v>7008</v>
      </c>
      <c r="H1680" t="s">
        <v>2547</v>
      </c>
      <c r="I1680" t="s">
        <v>2548</v>
      </c>
      <c r="J1680">
        <v>0</v>
      </c>
      <c r="K1680">
        <v>13</v>
      </c>
      <c r="L1680">
        <v>13</v>
      </c>
      <c r="M1680">
        <v>1</v>
      </c>
      <c r="N1680" s="1">
        <v>30683</v>
      </c>
      <c r="O1680" t="str">
        <f>IF(archive_3[[#This Row],[Fatalities (air)]]&gt;0,"Fatal","Non-fatal")</f>
        <v>Fatal</v>
      </c>
    </row>
    <row r="1681" spans="1:15" x14ac:dyDescent="0.35">
      <c r="A1681">
        <v>1959</v>
      </c>
      <c r="B1681" t="s">
        <v>5542</v>
      </c>
      <c r="C1681" t="s">
        <v>2275</v>
      </c>
      <c r="D1681">
        <v>22</v>
      </c>
      <c r="E1681" t="s">
        <v>419</v>
      </c>
      <c r="F1681" t="s">
        <v>95</v>
      </c>
      <c r="G1681" t="s">
        <v>5953</v>
      </c>
      <c r="H1681" t="s">
        <v>2549</v>
      </c>
      <c r="I1681" t="s">
        <v>2550</v>
      </c>
      <c r="J1681">
        <v>0</v>
      </c>
      <c r="K1681">
        <v>10</v>
      </c>
      <c r="L1681">
        <v>15</v>
      </c>
      <c r="M1681">
        <v>1</v>
      </c>
      <c r="N1681" s="1">
        <v>21572</v>
      </c>
      <c r="O1681" t="str">
        <f>IF(archive_3[[#This Row],[Fatalities (air)]]&gt;0,"Fatal","Non-fatal")</f>
        <v>Fatal</v>
      </c>
    </row>
    <row r="1682" spans="1:15" x14ac:dyDescent="0.35">
      <c r="A1682">
        <v>1965</v>
      </c>
      <c r="B1682" t="s">
        <v>5542</v>
      </c>
      <c r="C1682" t="s">
        <v>2275</v>
      </c>
      <c r="D1682">
        <v>16</v>
      </c>
      <c r="E1682" t="s">
        <v>422</v>
      </c>
      <c r="F1682" t="s">
        <v>21</v>
      </c>
      <c r="G1682" t="s">
        <v>7009</v>
      </c>
      <c r="H1682" t="s">
        <v>2551</v>
      </c>
      <c r="I1682" t="s">
        <v>217</v>
      </c>
      <c r="J1682">
        <v>23</v>
      </c>
      <c r="K1682">
        <v>7</v>
      </c>
      <c r="L1682">
        <v>7</v>
      </c>
      <c r="M1682">
        <v>1</v>
      </c>
      <c r="N1682" s="1">
        <v>23758</v>
      </c>
      <c r="O1682" t="str">
        <f>IF(archive_3[[#This Row],[Fatalities (air)]]&gt;0,"Fatal","Non-fatal")</f>
        <v>Fatal</v>
      </c>
    </row>
    <row r="1683" spans="1:15" x14ac:dyDescent="0.35">
      <c r="A1683">
        <v>1985</v>
      </c>
      <c r="B1683" t="s">
        <v>5542</v>
      </c>
      <c r="C1683" t="s">
        <v>2275</v>
      </c>
      <c r="D1683">
        <v>9</v>
      </c>
      <c r="E1683" t="s">
        <v>422</v>
      </c>
      <c r="F1683" t="s">
        <v>144</v>
      </c>
      <c r="G1683" t="s">
        <v>7010</v>
      </c>
      <c r="H1683" t="s">
        <v>423</v>
      </c>
      <c r="I1683" t="s">
        <v>2552</v>
      </c>
      <c r="J1683">
        <v>0</v>
      </c>
      <c r="K1683">
        <v>3</v>
      </c>
      <c r="L1683">
        <v>3</v>
      </c>
      <c r="M1683">
        <v>1</v>
      </c>
      <c r="N1683" s="1">
        <v>31056</v>
      </c>
      <c r="O1683" t="str">
        <f>IF(archive_3[[#This Row],[Fatalities (air)]]&gt;0,"Fatal","Non-fatal")</f>
        <v>Fatal</v>
      </c>
    </row>
    <row r="1684" spans="1:15" x14ac:dyDescent="0.35">
      <c r="A1684">
        <v>2013</v>
      </c>
      <c r="B1684" t="s">
        <v>5542</v>
      </c>
      <c r="C1684" t="s">
        <v>2275</v>
      </c>
      <c r="D1684">
        <v>29</v>
      </c>
      <c r="E1684" t="s">
        <v>1024</v>
      </c>
      <c r="F1684" t="s">
        <v>210</v>
      </c>
      <c r="G1684" t="s">
        <v>7011</v>
      </c>
      <c r="H1684" t="s">
        <v>7012</v>
      </c>
      <c r="I1684" t="s">
        <v>2553</v>
      </c>
      <c r="J1684">
        <v>0</v>
      </c>
      <c r="K1684">
        <v>21</v>
      </c>
      <c r="L1684">
        <v>21</v>
      </c>
      <c r="M1684">
        <v>1</v>
      </c>
      <c r="N1684" s="1">
        <v>41303</v>
      </c>
      <c r="O1684" t="str">
        <f>IF(archive_3[[#This Row],[Fatalities (air)]]&gt;0,"Fatal","Non-fatal")</f>
        <v>Fatal</v>
      </c>
    </row>
    <row r="1685" spans="1:15" x14ac:dyDescent="0.35">
      <c r="A1685">
        <v>1965</v>
      </c>
      <c r="B1685" t="s">
        <v>5542</v>
      </c>
      <c r="C1685" t="s">
        <v>2275</v>
      </c>
      <c r="D1685">
        <v>3</v>
      </c>
      <c r="E1685" t="s">
        <v>1024</v>
      </c>
      <c r="F1685" t="s">
        <v>56</v>
      </c>
      <c r="G1685" t="s">
        <v>6091</v>
      </c>
      <c r="H1685" t="s">
        <v>2554</v>
      </c>
      <c r="I1685" t="s">
        <v>2555</v>
      </c>
      <c r="J1685">
        <v>0</v>
      </c>
      <c r="K1685">
        <v>64</v>
      </c>
      <c r="L1685">
        <v>103</v>
      </c>
      <c r="M1685">
        <v>1</v>
      </c>
      <c r="N1685" s="1">
        <v>23745</v>
      </c>
      <c r="O1685" t="str">
        <f>IF(archive_3[[#This Row],[Fatalities (air)]]&gt;0,"Fatal","Non-fatal")</f>
        <v>Fatal</v>
      </c>
    </row>
    <row r="1686" spans="1:15" x14ac:dyDescent="0.35">
      <c r="A1686">
        <v>2003</v>
      </c>
      <c r="B1686" t="s">
        <v>5542</v>
      </c>
      <c r="C1686" t="s">
        <v>2275</v>
      </c>
      <c r="D1686">
        <v>24</v>
      </c>
      <c r="E1686" t="s">
        <v>425</v>
      </c>
      <c r="F1686" t="s">
        <v>142</v>
      </c>
      <c r="G1686" t="s">
        <v>2556</v>
      </c>
      <c r="H1686" t="s">
        <v>2557</v>
      </c>
      <c r="I1686" t="s">
        <v>2558</v>
      </c>
      <c r="J1686">
        <v>0</v>
      </c>
      <c r="K1686">
        <v>3</v>
      </c>
      <c r="L1686">
        <v>13</v>
      </c>
      <c r="M1686">
        <v>1</v>
      </c>
      <c r="N1686" s="1">
        <v>37645</v>
      </c>
      <c r="O1686" t="str">
        <f>IF(archive_3[[#This Row],[Fatalities (air)]]&gt;0,"Fatal","Non-fatal")</f>
        <v>Fatal</v>
      </c>
    </row>
    <row r="1687" spans="1:15" x14ac:dyDescent="0.35">
      <c r="A1687">
        <v>2017</v>
      </c>
      <c r="B1687" t="s">
        <v>5542</v>
      </c>
      <c r="C1687" t="s">
        <v>2275</v>
      </c>
      <c r="D1687">
        <v>16</v>
      </c>
      <c r="E1687" t="s">
        <v>1032</v>
      </c>
      <c r="F1687" t="s">
        <v>21</v>
      </c>
      <c r="G1687" t="s">
        <v>7013</v>
      </c>
      <c r="H1687" t="s">
        <v>1033</v>
      </c>
      <c r="I1687" t="s">
        <v>2559</v>
      </c>
      <c r="J1687">
        <v>35</v>
      </c>
      <c r="K1687">
        <v>4</v>
      </c>
      <c r="L1687">
        <v>4</v>
      </c>
      <c r="M1687">
        <v>1</v>
      </c>
      <c r="N1687" s="1">
        <v>42751</v>
      </c>
      <c r="O1687" t="str">
        <f>IF(archive_3[[#This Row],[Fatalities (air)]]&gt;0,"Fatal","Non-fatal")</f>
        <v>Fatal</v>
      </c>
    </row>
    <row r="1688" spans="1:15" x14ac:dyDescent="0.35">
      <c r="A1688">
        <v>1975</v>
      </c>
      <c r="B1688" t="s">
        <v>5542</v>
      </c>
      <c r="C1688" t="s">
        <v>2275</v>
      </c>
      <c r="D1688">
        <v>16</v>
      </c>
      <c r="E1688" t="s">
        <v>432</v>
      </c>
      <c r="F1688" t="s">
        <v>17</v>
      </c>
      <c r="G1688" t="s">
        <v>7014</v>
      </c>
      <c r="H1688" t="s">
        <v>2560</v>
      </c>
      <c r="I1688" t="s">
        <v>79</v>
      </c>
      <c r="J1688">
        <v>0</v>
      </c>
      <c r="K1688">
        <v>16</v>
      </c>
      <c r="L1688">
        <v>16</v>
      </c>
      <c r="M1688">
        <v>1</v>
      </c>
      <c r="N1688" s="1">
        <v>27410</v>
      </c>
      <c r="O1688" t="str">
        <f>IF(archive_3[[#This Row],[Fatalities (air)]]&gt;0,"Fatal","Non-fatal")</f>
        <v>Fatal</v>
      </c>
    </row>
    <row r="1689" spans="1:15" x14ac:dyDescent="0.35">
      <c r="A1689">
        <v>2010</v>
      </c>
      <c r="B1689" t="s">
        <v>5542</v>
      </c>
      <c r="C1689" t="s">
        <v>2275</v>
      </c>
      <c r="D1689">
        <v>25</v>
      </c>
      <c r="E1689" t="s">
        <v>1036</v>
      </c>
      <c r="F1689" t="s">
        <v>21</v>
      </c>
      <c r="G1689" t="s">
        <v>7015</v>
      </c>
      <c r="H1689" t="s">
        <v>7016</v>
      </c>
      <c r="I1689" t="s">
        <v>2019</v>
      </c>
      <c r="J1689">
        <v>0</v>
      </c>
      <c r="K1689">
        <v>90</v>
      </c>
      <c r="L1689">
        <v>90</v>
      </c>
      <c r="M1689">
        <v>1</v>
      </c>
      <c r="N1689" s="1">
        <v>40203</v>
      </c>
      <c r="O1689" t="str">
        <f>IF(archive_3[[#This Row],[Fatalities (air)]]&gt;0,"Fatal","Non-fatal")</f>
        <v>Fatal</v>
      </c>
    </row>
    <row r="1690" spans="1:15" x14ac:dyDescent="0.35">
      <c r="A1690">
        <v>1971</v>
      </c>
      <c r="B1690" t="s">
        <v>5542</v>
      </c>
      <c r="C1690" t="s">
        <v>2275</v>
      </c>
      <c r="D1690">
        <v>2</v>
      </c>
      <c r="E1690" t="s">
        <v>437</v>
      </c>
      <c r="F1690" t="s">
        <v>6478</v>
      </c>
      <c r="G1690" t="s">
        <v>7017</v>
      </c>
      <c r="H1690" t="s">
        <v>2561</v>
      </c>
      <c r="I1690" t="s">
        <v>889</v>
      </c>
      <c r="J1690">
        <v>0</v>
      </c>
      <c r="K1690">
        <v>16</v>
      </c>
      <c r="L1690">
        <v>16</v>
      </c>
      <c r="M1690">
        <v>1</v>
      </c>
      <c r="N1690" s="1">
        <v>25935</v>
      </c>
      <c r="O1690" t="str">
        <f>IF(archive_3[[#This Row],[Fatalities (air)]]&gt;0,"Fatal","Non-fatal")</f>
        <v>Fatal</v>
      </c>
    </row>
    <row r="1691" spans="1:15" x14ac:dyDescent="0.35">
      <c r="A1691">
        <v>2000</v>
      </c>
      <c r="B1691" t="s">
        <v>5542</v>
      </c>
      <c r="C1691" t="s">
        <v>2275</v>
      </c>
      <c r="D1691">
        <v>13</v>
      </c>
      <c r="E1691" t="s">
        <v>437</v>
      </c>
      <c r="F1691" t="s">
        <v>943</v>
      </c>
      <c r="G1691" t="s">
        <v>7018</v>
      </c>
      <c r="H1691" t="s">
        <v>7019</v>
      </c>
      <c r="I1691" t="s">
        <v>2562</v>
      </c>
      <c r="J1691">
        <v>0</v>
      </c>
      <c r="K1691">
        <v>22</v>
      </c>
      <c r="L1691">
        <v>41</v>
      </c>
      <c r="M1691">
        <v>1</v>
      </c>
      <c r="N1691" s="1">
        <v>36538</v>
      </c>
      <c r="O1691" t="str">
        <f>IF(archive_3[[#This Row],[Fatalities (air)]]&gt;0,"Fatal","Non-fatal")</f>
        <v>Fatal</v>
      </c>
    </row>
    <row r="1692" spans="1:15" x14ac:dyDescent="0.35">
      <c r="A1692">
        <v>1949</v>
      </c>
      <c r="B1692" t="s">
        <v>5542</v>
      </c>
      <c r="C1692" t="s">
        <v>2275</v>
      </c>
      <c r="D1692">
        <v>17</v>
      </c>
      <c r="E1692" t="s">
        <v>2563</v>
      </c>
      <c r="F1692" t="s">
        <v>21</v>
      </c>
      <c r="G1692" t="s">
        <v>2564</v>
      </c>
      <c r="H1692" t="s">
        <v>7020</v>
      </c>
      <c r="I1692" t="s">
        <v>2565</v>
      </c>
      <c r="J1692">
        <v>0</v>
      </c>
      <c r="K1692">
        <v>20</v>
      </c>
      <c r="L1692">
        <v>20</v>
      </c>
      <c r="M1692">
        <v>1</v>
      </c>
      <c r="N1692" s="1">
        <v>17915</v>
      </c>
      <c r="O1692" t="str">
        <f>IF(archive_3[[#This Row],[Fatalities (air)]]&gt;0,"Fatal","Non-fatal")</f>
        <v>Fatal</v>
      </c>
    </row>
    <row r="1693" spans="1:15" x14ac:dyDescent="0.35">
      <c r="A1693">
        <v>1990</v>
      </c>
      <c r="B1693" t="s">
        <v>5542</v>
      </c>
      <c r="C1693" t="s">
        <v>2275</v>
      </c>
      <c r="D1693">
        <v>25</v>
      </c>
      <c r="E1693" t="s">
        <v>2566</v>
      </c>
      <c r="F1693" t="s">
        <v>63</v>
      </c>
      <c r="G1693" t="s">
        <v>5660</v>
      </c>
      <c r="H1693" t="s">
        <v>2567</v>
      </c>
      <c r="I1693" t="s">
        <v>2568</v>
      </c>
      <c r="J1693">
        <v>0</v>
      </c>
      <c r="K1693">
        <v>19</v>
      </c>
      <c r="L1693">
        <v>19</v>
      </c>
      <c r="M1693">
        <v>1</v>
      </c>
      <c r="N1693" s="1">
        <v>32898</v>
      </c>
      <c r="O1693" t="str">
        <f>IF(archive_3[[#This Row],[Fatalities (air)]]&gt;0,"Fatal","Non-fatal")</f>
        <v>Fatal</v>
      </c>
    </row>
    <row r="1694" spans="1:15" x14ac:dyDescent="0.35">
      <c r="A1694">
        <v>2008</v>
      </c>
      <c r="B1694" t="s">
        <v>5542</v>
      </c>
      <c r="C1694" t="s">
        <v>2275</v>
      </c>
      <c r="D1694">
        <v>12</v>
      </c>
      <c r="E1694" t="s">
        <v>2569</v>
      </c>
      <c r="F1694" t="s">
        <v>165</v>
      </c>
      <c r="G1694" t="s">
        <v>7021</v>
      </c>
      <c r="H1694" t="s">
        <v>2570</v>
      </c>
      <c r="I1694" t="s">
        <v>2571</v>
      </c>
      <c r="J1694">
        <v>0</v>
      </c>
      <c r="K1694">
        <v>11</v>
      </c>
      <c r="L1694">
        <v>11</v>
      </c>
      <c r="M1694">
        <v>1</v>
      </c>
      <c r="N1694" s="1">
        <v>39459</v>
      </c>
      <c r="O1694" t="str">
        <f>IF(archive_3[[#This Row],[Fatalities (air)]]&gt;0,"Fatal","Non-fatal")</f>
        <v>Fatal</v>
      </c>
    </row>
    <row r="1695" spans="1:15" x14ac:dyDescent="0.35">
      <c r="A1695">
        <v>1950</v>
      </c>
      <c r="B1695" t="s">
        <v>5542</v>
      </c>
      <c r="C1695" t="s">
        <v>2275</v>
      </c>
      <c r="D1695">
        <v>24</v>
      </c>
      <c r="E1695" t="s">
        <v>442</v>
      </c>
      <c r="F1695" t="s">
        <v>13</v>
      </c>
      <c r="G1695" t="s">
        <v>199</v>
      </c>
      <c r="H1695" t="s">
        <v>7022</v>
      </c>
      <c r="I1695" t="s">
        <v>2572</v>
      </c>
      <c r="J1695">
        <v>0</v>
      </c>
      <c r="K1695">
        <v>14</v>
      </c>
      <c r="L1695">
        <v>14</v>
      </c>
      <c r="M1695">
        <v>1</v>
      </c>
      <c r="N1695" s="1">
        <v>18287</v>
      </c>
      <c r="O1695" t="str">
        <f>IF(archive_3[[#This Row],[Fatalities (air)]]&gt;0,"Fatal","Non-fatal")</f>
        <v>Fatal</v>
      </c>
    </row>
    <row r="1696" spans="1:15" x14ac:dyDescent="0.35">
      <c r="A1696">
        <v>1930</v>
      </c>
      <c r="B1696" t="s">
        <v>5542</v>
      </c>
      <c r="C1696" t="s">
        <v>2275</v>
      </c>
      <c r="D1696">
        <v>13</v>
      </c>
      <c r="E1696" t="s">
        <v>442</v>
      </c>
      <c r="F1696" t="s">
        <v>272</v>
      </c>
      <c r="G1696" t="s">
        <v>7023</v>
      </c>
      <c r="H1696" t="s">
        <v>2573</v>
      </c>
      <c r="I1696" t="s">
        <v>1038</v>
      </c>
      <c r="J1696">
        <v>0</v>
      </c>
      <c r="K1696">
        <v>3</v>
      </c>
      <c r="L1696">
        <v>3</v>
      </c>
      <c r="M1696">
        <v>1</v>
      </c>
      <c r="N1696" s="1">
        <v>10971</v>
      </c>
      <c r="O1696" t="str">
        <f>IF(archive_3[[#This Row],[Fatalities (air)]]&gt;0,"Fatal","Non-fatal")</f>
        <v>Fatal</v>
      </c>
    </row>
    <row r="1697" spans="1:15" x14ac:dyDescent="0.35">
      <c r="A1697">
        <v>1952</v>
      </c>
      <c r="B1697" t="s">
        <v>5542</v>
      </c>
      <c r="C1697" t="s">
        <v>2275</v>
      </c>
      <c r="D1697">
        <v>2</v>
      </c>
      <c r="E1697" t="s">
        <v>442</v>
      </c>
      <c r="F1697" t="s">
        <v>232</v>
      </c>
      <c r="G1697" t="s">
        <v>7024</v>
      </c>
      <c r="H1697" t="s">
        <v>2574</v>
      </c>
      <c r="I1697" t="s">
        <v>53</v>
      </c>
      <c r="J1697">
        <v>0</v>
      </c>
      <c r="K1697">
        <v>6</v>
      </c>
      <c r="L1697">
        <v>11</v>
      </c>
      <c r="M1697">
        <v>1</v>
      </c>
      <c r="N1697" s="1">
        <v>18995</v>
      </c>
      <c r="O1697" t="str">
        <f>IF(archive_3[[#This Row],[Fatalities (air)]]&gt;0,"Fatal","Non-fatal")</f>
        <v>Fatal</v>
      </c>
    </row>
    <row r="1698" spans="1:15" x14ac:dyDescent="0.35">
      <c r="A1698">
        <v>1978</v>
      </c>
      <c r="B1698" t="s">
        <v>5542</v>
      </c>
      <c r="C1698" t="s">
        <v>2275</v>
      </c>
      <c r="D1698">
        <v>1</v>
      </c>
      <c r="E1698" t="s">
        <v>2575</v>
      </c>
      <c r="F1698" t="s">
        <v>21</v>
      </c>
      <c r="G1698" t="s">
        <v>22</v>
      </c>
      <c r="H1698" t="s">
        <v>7025</v>
      </c>
      <c r="I1698" t="s">
        <v>2576</v>
      </c>
      <c r="J1698">
        <v>0</v>
      </c>
      <c r="K1698">
        <v>213</v>
      </c>
      <c r="L1698">
        <v>213</v>
      </c>
      <c r="M1698">
        <v>1</v>
      </c>
      <c r="N1698" s="1">
        <v>28491</v>
      </c>
      <c r="O1698" t="str">
        <f>IF(archive_3[[#This Row],[Fatalities (air)]]&gt;0,"Fatal","Non-fatal")</f>
        <v>Fatal</v>
      </c>
    </row>
    <row r="1699" spans="1:15" x14ac:dyDescent="0.35">
      <c r="A1699">
        <v>1943</v>
      </c>
      <c r="B1699" t="s">
        <v>5542</v>
      </c>
      <c r="C1699" t="s">
        <v>2275</v>
      </c>
      <c r="D1699">
        <v>9</v>
      </c>
      <c r="E1699" t="s">
        <v>1640</v>
      </c>
      <c r="F1699" t="s">
        <v>483</v>
      </c>
      <c r="G1699" t="s">
        <v>7026</v>
      </c>
      <c r="H1699" t="s">
        <v>7027</v>
      </c>
      <c r="I1699" t="s">
        <v>2577</v>
      </c>
      <c r="J1699">
        <v>0</v>
      </c>
      <c r="K1699">
        <v>13</v>
      </c>
      <c r="L1699">
        <v>15</v>
      </c>
      <c r="M1699">
        <v>1</v>
      </c>
      <c r="N1699" s="1">
        <v>15715</v>
      </c>
      <c r="O1699" t="str">
        <f>IF(archive_3[[#This Row],[Fatalities (air)]]&gt;0,"Fatal","Non-fatal")</f>
        <v>Fatal</v>
      </c>
    </row>
    <row r="1700" spans="1:15" x14ac:dyDescent="0.35">
      <c r="A1700">
        <v>1949</v>
      </c>
      <c r="B1700" t="s">
        <v>5542</v>
      </c>
      <c r="C1700" t="s">
        <v>2275</v>
      </c>
      <c r="D1700">
        <v>6</v>
      </c>
      <c r="E1700" t="s">
        <v>1060</v>
      </c>
      <c r="F1700" t="s">
        <v>13</v>
      </c>
      <c r="G1700" t="s">
        <v>7028</v>
      </c>
      <c r="H1700" t="s">
        <v>2578</v>
      </c>
      <c r="I1700" t="s">
        <v>2579</v>
      </c>
      <c r="J1700">
        <v>0</v>
      </c>
      <c r="K1700">
        <v>2</v>
      </c>
      <c r="L1700">
        <v>2</v>
      </c>
      <c r="M1700">
        <v>1</v>
      </c>
      <c r="N1700" s="1">
        <v>17904</v>
      </c>
      <c r="O1700" t="str">
        <f>IF(archive_3[[#This Row],[Fatalities (air)]]&gt;0,"Fatal","Non-fatal")</f>
        <v>Fatal</v>
      </c>
    </row>
    <row r="1701" spans="1:15" x14ac:dyDescent="0.35">
      <c r="A1701">
        <v>1948</v>
      </c>
      <c r="B1701" t="s">
        <v>5542</v>
      </c>
      <c r="C1701" t="s">
        <v>2275</v>
      </c>
      <c r="D1701">
        <v>13</v>
      </c>
      <c r="E1701" t="s">
        <v>1060</v>
      </c>
      <c r="F1701" t="s">
        <v>13</v>
      </c>
      <c r="G1701" t="s">
        <v>5509</v>
      </c>
      <c r="H1701" t="s">
        <v>2580</v>
      </c>
      <c r="I1701" t="s">
        <v>912</v>
      </c>
      <c r="J1701">
        <v>0</v>
      </c>
      <c r="K1701">
        <v>5</v>
      </c>
      <c r="L1701">
        <v>9</v>
      </c>
      <c r="M1701">
        <v>1</v>
      </c>
      <c r="N1701" s="1">
        <v>17545</v>
      </c>
      <c r="O1701" t="str">
        <f>IF(archive_3[[#This Row],[Fatalities (air)]]&gt;0,"Fatal","Non-fatal")</f>
        <v>Fatal</v>
      </c>
    </row>
    <row r="1702" spans="1:15" x14ac:dyDescent="0.35">
      <c r="A1702">
        <v>1963</v>
      </c>
      <c r="B1702" t="s">
        <v>5542</v>
      </c>
      <c r="C1702" t="s">
        <v>2275</v>
      </c>
      <c r="D1702">
        <v>30</v>
      </c>
      <c r="E1702" t="s">
        <v>1060</v>
      </c>
      <c r="F1702" t="s">
        <v>144</v>
      </c>
      <c r="G1702" t="s">
        <v>2581</v>
      </c>
      <c r="H1702" t="s">
        <v>7029</v>
      </c>
      <c r="I1702" t="s">
        <v>73</v>
      </c>
      <c r="J1702">
        <v>0</v>
      </c>
      <c r="K1702">
        <v>14</v>
      </c>
      <c r="L1702">
        <v>14</v>
      </c>
      <c r="M1702">
        <v>1</v>
      </c>
      <c r="N1702" s="1">
        <v>23041</v>
      </c>
      <c r="O1702" t="str">
        <f>IF(archive_3[[#This Row],[Fatalities (air)]]&gt;0,"Fatal","Non-fatal")</f>
        <v>Fatal</v>
      </c>
    </row>
    <row r="1703" spans="1:15" x14ac:dyDescent="0.35">
      <c r="A1703">
        <v>1970</v>
      </c>
      <c r="B1703" t="s">
        <v>5542</v>
      </c>
      <c r="C1703" t="s">
        <v>2275</v>
      </c>
      <c r="D1703">
        <v>25</v>
      </c>
      <c r="E1703" t="s">
        <v>448</v>
      </c>
      <c r="F1703" t="s">
        <v>95</v>
      </c>
      <c r="G1703" t="s">
        <v>5953</v>
      </c>
      <c r="H1703" t="s">
        <v>5248</v>
      </c>
      <c r="I1703" t="s">
        <v>2582</v>
      </c>
      <c r="J1703">
        <v>0</v>
      </c>
      <c r="K1703">
        <v>18</v>
      </c>
      <c r="L1703">
        <v>19</v>
      </c>
      <c r="M1703">
        <v>1</v>
      </c>
      <c r="N1703" s="1">
        <v>25593</v>
      </c>
      <c r="O1703" t="str">
        <f>IF(archive_3[[#This Row],[Fatalities (air)]]&gt;0,"Fatal","Non-fatal")</f>
        <v>Fatal</v>
      </c>
    </row>
    <row r="1704" spans="1:15" x14ac:dyDescent="0.35">
      <c r="A1704">
        <v>1965</v>
      </c>
      <c r="B1704" t="s">
        <v>5542</v>
      </c>
      <c r="C1704" t="s">
        <v>2275</v>
      </c>
      <c r="D1704">
        <v>17</v>
      </c>
      <c r="E1704" t="s">
        <v>448</v>
      </c>
      <c r="F1704" t="s">
        <v>85</v>
      </c>
      <c r="G1704" t="s">
        <v>7030</v>
      </c>
      <c r="H1704" t="s">
        <v>7031</v>
      </c>
      <c r="I1704" t="s">
        <v>2583</v>
      </c>
      <c r="J1704">
        <v>0</v>
      </c>
      <c r="K1704">
        <v>10</v>
      </c>
      <c r="L1704">
        <v>10</v>
      </c>
      <c r="M1704">
        <v>1</v>
      </c>
      <c r="N1704" s="1">
        <v>23759</v>
      </c>
      <c r="O1704" t="str">
        <f>IF(archive_3[[#This Row],[Fatalities (air)]]&gt;0,"Fatal","Non-fatal")</f>
        <v>Fatal</v>
      </c>
    </row>
    <row r="1705" spans="1:15" x14ac:dyDescent="0.35">
      <c r="A1705">
        <v>2002</v>
      </c>
      <c r="B1705" t="s">
        <v>5542</v>
      </c>
      <c r="C1705" t="s">
        <v>2275</v>
      </c>
      <c r="D1705">
        <v>15</v>
      </c>
      <c r="E1705" t="s">
        <v>448</v>
      </c>
      <c r="F1705" t="s">
        <v>149</v>
      </c>
      <c r="G1705" t="s">
        <v>7032</v>
      </c>
      <c r="H1705" t="s">
        <v>2584</v>
      </c>
      <c r="I1705" t="s">
        <v>2585</v>
      </c>
      <c r="J1705">
        <v>0</v>
      </c>
      <c r="K1705">
        <v>5</v>
      </c>
      <c r="L1705">
        <v>17</v>
      </c>
      <c r="M1705">
        <v>1</v>
      </c>
      <c r="N1705" s="1">
        <v>37271</v>
      </c>
      <c r="O1705" t="str">
        <f>IF(archive_3[[#This Row],[Fatalities (air)]]&gt;0,"Fatal","Non-fatal")</f>
        <v>Fatal</v>
      </c>
    </row>
    <row r="1706" spans="1:15" x14ac:dyDescent="0.35">
      <c r="A1706">
        <v>1986</v>
      </c>
      <c r="B1706" t="s">
        <v>5542</v>
      </c>
      <c r="C1706" t="s">
        <v>2275</v>
      </c>
      <c r="D1706">
        <v>29</v>
      </c>
      <c r="E1706" t="s">
        <v>448</v>
      </c>
      <c r="F1706" t="s">
        <v>13</v>
      </c>
      <c r="G1706" t="s">
        <v>7033</v>
      </c>
      <c r="H1706" t="s">
        <v>2586</v>
      </c>
      <c r="I1706" t="s">
        <v>2587</v>
      </c>
      <c r="J1706">
        <v>0</v>
      </c>
      <c r="K1706">
        <v>21</v>
      </c>
      <c r="L1706">
        <v>21</v>
      </c>
      <c r="M1706">
        <v>1</v>
      </c>
      <c r="N1706" s="1">
        <v>31441</v>
      </c>
      <c r="O1706" t="str">
        <f>IF(archive_3[[#This Row],[Fatalities (air)]]&gt;0,"Fatal","Non-fatal")</f>
        <v>Fatal</v>
      </c>
    </row>
    <row r="1707" spans="1:15" x14ac:dyDescent="0.35">
      <c r="A1707">
        <v>1972</v>
      </c>
      <c r="B1707" t="s">
        <v>5542</v>
      </c>
      <c r="C1707" t="s">
        <v>2275</v>
      </c>
      <c r="D1707">
        <v>6</v>
      </c>
      <c r="E1707" t="s">
        <v>448</v>
      </c>
      <c r="F1707" t="s">
        <v>63</v>
      </c>
      <c r="G1707" t="s">
        <v>5660</v>
      </c>
      <c r="H1707" t="s">
        <v>7034</v>
      </c>
      <c r="I1707" t="s">
        <v>2588</v>
      </c>
      <c r="J1707">
        <v>0</v>
      </c>
      <c r="K1707">
        <v>23</v>
      </c>
      <c r="L1707">
        <v>23</v>
      </c>
      <c r="M1707">
        <v>1</v>
      </c>
      <c r="N1707" s="1">
        <v>26304</v>
      </c>
      <c r="O1707" t="str">
        <f>IF(archive_3[[#This Row],[Fatalities (air)]]&gt;0,"Fatal","Non-fatal")</f>
        <v>Fatal</v>
      </c>
    </row>
    <row r="1708" spans="1:15" x14ac:dyDescent="0.35">
      <c r="A1708">
        <v>1947</v>
      </c>
      <c r="B1708" t="s">
        <v>5542</v>
      </c>
      <c r="C1708" t="s">
        <v>2275</v>
      </c>
      <c r="D1708">
        <v>14</v>
      </c>
      <c r="E1708" t="s">
        <v>448</v>
      </c>
      <c r="F1708" t="s">
        <v>144</v>
      </c>
      <c r="G1708" t="s">
        <v>2589</v>
      </c>
      <c r="H1708" t="s">
        <v>7035</v>
      </c>
      <c r="I1708" t="s">
        <v>2590</v>
      </c>
      <c r="J1708">
        <v>0</v>
      </c>
      <c r="K1708">
        <v>21</v>
      </c>
      <c r="L1708">
        <v>21</v>
      </c>
      <c r="M1708">
        <v>1</v>
      </c>
      <c r="N1708" s="1">
        <v>17181</v>
      </c>
      <c r="O1708" t="str">
        <f>IF(archive_3[[#This Row],[Fatalities (air)]]&gt;0,"Fatal","Non-fatal")</f>
        <v>Fatal</v>
      </c>
    </row>
    <row r="1709" spans="1:15" x14ac:dyDescent="0.35">
      <c r="A1709">
        <v>1997</v>
      </c>
      <c r="B1709" t="s">
        <v>5542</v>
      </c>
      <c r="C1709" t="s">
        <v>2275</v>
      </c>
      <c r="D1709">
        <v>9</v>
      </c>
      <c r="E1709" t="s">
        <v>458</v>
      </c>
      <c r="F1709" t="s">
        <v>9346</v>
      </c>
      <c r="G1709" t="s">
        <v>7036</v>
      </c>
      <c r="H1709" t="s">
        <v>7037</v>
      </c>
      <c r="I1709" t="s">
        <v>1031</v>
      </c>
      <c r="J1709">
        <v>0</v>
      </c>
      <c r="K1709">
        <v>29</v>
      </c>
      <c r="L1709">
        <v>29</v>
      </c>
      <c r="M1709">
        <v>1</v>
      </c>
      <c r="N1709" s="1">
        <v>35439</v>
      </c>
      <c r="O1709" t="str">
        <f>IF(archive_3[[#This Row],[Fatalities (air)]]&gt;0,"Fatal","Non-fatal")</f>
        <v>Fatal</v>
      </c>
    </row>
    <row r="1710" spans="1:15" x14ac:dyDescent="0.35">
      <c r="A1710">
        <v>1983</v>
      </c>
      <c r="B1710" t="s">
        <v>5542</v>
      </c>
      <c r="C1710" t="s">
        <v>2275</v>
      </c>
      <c r="D1710">
        <v>11</v>
      </c>
      <c r="E1710" t="s">
        <v>458</v>
      </c>
      <c r="F1710" t="s">
        <v>5442</v>
      </c>
      <c r="G1710" t="s">
        <v>5781</v>
      </c>
      <c r="H1710" t="s">
        <v>1660</v>
      </c>
      <c r="I1710" t="s">
        <v>352</v>
      </c>
      <c r="J1710">
        <v>0</v>
      </c>
      <c r="K1710">
        <v>3</v>
      </c>
      <c r="L1710">
        <v>3</v>
      </c>
      <c r="M1710">
        <v>1</v>
      </c>
      <c r="N1710" s="1">
        <v>30327</v>
      </c>
      <c r="O1710" t="str">
        <f>IF(archive_3[[#This Row],[Fatalities (air)]]&gt;0,"Fatal","Non-fatal")</f>
        <v>Fatal</v>
      </c>
    </row>
    <row r="1711" spans="1:15" x14ac:dyDescent="0.35">
      <c r="A1711">
        <v>1986</v>
      </c>
      <c r="B1711" t="s">
        <v>5542</v>
      </c>
      <c r="C1711" t="s">
        <v>2275</v>
      </c>
      <c r="D1711">
        <v>21</v>
      </c>
      <c r="E1711" t="s">
        <v>1080</v>
      </c>
      <c r="F1711" t="s">
        <v>478</v>
      </c>
      <c r="G1711" t="s">
        <v>7038</v>
      </c>
      <c r="H1711" t="s">
        <v>2591</v>
      </c>
      <c r="I1711" t="s">
        <v>125</v>
      </c>
      <c r="J1711">
        <v>0</v>
      </c>
      <c r="K1711">
        <v>3</v>
      </c>
      <c r="L1711">
        <v>3</v>
      </c>
      <c r="M1711">
        <v>1</v>
      </c>
      <c r="N1711" s="1">
        <v>31433</v>
      </c>
      <c r="O1711" t="str">
        <f>IF(archive_3[[#This Row],[Fatalities (air)]]&gt;0,"Fatal","Non-fatal")</f>
        <v>Fatal</v>
      </c>
    </row>
    <row r="1712" spans="1:15" x14ac:dyDescent="0.35">
      <c r="A1712">
        <v>1941</v>
      </c>
      <c r="B1712" t="s">
        <v>5542</v>
      </c>
      <c r="C1712" t="s">
        <v>2275</v>
      </c>
      <c r="D1712">
        <v>23</v>
      </c>
      <c r="E1712" t="s">
        <v>1083</v>
      </c>
      <c r="F1712" t="s">
        <v>13</v>
      </c>
      <c r="G1712" t="s">
        <v>5509</v>
      </c>
      <c r="H1712" t="s">
        <v>7039</v>
      </c>
      <c r="I1712" t="s">
        <v>533</v>
      </c>
      <c r="J1712">
        <v>0</v>
      </c>
      <c r="K1712">
        <v>2</v>
      </c>
      <c r="L1712">
        <v>13</v>
      </c>
      <c r="M1712">
        <v>1</v>
      </c>
      <c r="N1712" s="1">
        <v>14999</v>
      </c>
      <c r="O1712" t="str">
        <f>IF(archive_3[[#This Row],[Fatalities (air)]]&gt;0,"Fatal","Non-fatal")</f>
        <v>Fatal</v>
      </c>
    </row>
    <row r="1713" spans="1:15" x14ac:dyDescent="0.35">
      <c r="A1713">
        <v>1954</v>
      </c>
      <c r="B1713" t="s">
        <v>5542</v>
      </c>
      <c r="C1713" t="s">
        <v>2275</v>
      </c>
      <c r="D1713">
        <v>20</v>
      </c>
      <c r="E1713" t="s">
        <v>1083</v>
      </c>
      <c r="F1713" t="s">
        <v>13</v>
      </c>
      <c r="G1713" t="s">
        <v>7040</v>
      </c>
      <c r="H1713" t="s">
        <v>2119</v>
      </c>
      <c r="I1713" t="s">
        <v>1459</v>
      </c>
      <c r="J1713">
        <v>0</v>
      </c>
      <c r="K1713">
        <v>3</v>
      </c>
      <c r="L1713">
        <v>3</v>
      </c>
      <c r="M1713">
        <v>1</v>
      </c>
      <c r="N1713" s="1">
        <v>19744</v>
      </c>
      <c r="O1713" t="str">
        <f>IF(archive_3[[#This Row],[Fatalities (air)]]&gt;0,"Fatal","Non-fatal")</f>
        <v>Fatal</v>
      </c>
    </row>
    <row r="1714" spans="1:15" x14ac:dyDescent="0.35">
      <c r="A1714">
        <v>1984</v>
      </c>
      <c r="B1714" t="s">
        <v>5542</v>
      </c>
      <c r="C1714" t="s">
        <v>2275</v>
      </c>
      <c r="D1714">
        <v>9</v>
      </c>
      <c r="E1714" t="s">
        <v>1083</v>
      </c>
      <c r="F1714" t="s">
        <v>13</v>
      </c>
      <c r="G1714" t="s">
        <v>6564</v>
      </c>
      <c r="H1714" t="s">
        <v>2592</v>
      </c>
      <c r="I1714" t="s">
        <v>2593</v>
      </c>
      <c r="J1714">
        <v>0</v>
      </c>
      <c r="K1714">
        <v>1</v>
      </c>
      <c r="L1714">
        <v>2</v>
      </c>
      <c r="M1714">
        <v>1</v>
      </c>
      <c r="N1714" s="1">
        <v>30690</v>
      </c>
      <c r="O1714" t="str">
        <f>IF(archive_3[[#This Row],[Fatalities (air)]]&gt;0,"Fatal","Non-fatal")</f>
        <v>Fatal</v>
      </c>
    </row>
    <row r="1715" spans="1:15" x14ac:dyDescent="0.35">
      <c r="A1715">
        <v>1930</v>
      </c>
      <c r="B1715" t="s">
        <v>5542</v>
      </c>
      <c r="C1715" t="s">
        <v>2275</v>
      </c>
      <c r="D1715">
        <v>27</v>
      </c>
      <c r="E1715" t="s">
        <v>1083</v>
      </c>
      <c r="F1715" t="s">
        <v>1825</v>
      </c>
      <c r="G1715" t="s">
        <v>9276</v>
      </c>
      <c r="H1715" t="s">
        <v>2119</v>
      </c>
      <c r="I1715" t="s">
        <v>2594</v>
      </c>
      <c r="J1715">
        <v>0</v>
      </c>
      <c r="K1715">
        <v>5</v>
      </c>
      <c r="L1715">
        <v>5</v>
      </c>
      <c r="M1715">
        <v>1</v>
      </c>
      <c r="N1715" s="1">
        <v>10985</v>
      </c>
      <c r="O1715" t="str">
        <f>IF(archive_3[[#This Row],[Fatalities (air)]]&gt;0,"Fatal","Non-fatal")</f>
        <v>Fatal</v>
      </c>
    </row>
    <row r="1716" spans="1:15" x14ac:dyDescent="0.35">
      <c r="A1716">
        <v>1963</v>
      </c>
      <c r="B1716" t="s">
        <v>5542</v>
      </c>
      <c r="C1716" t="s">
        <v>2275</v>
      </c>
      <c r="D1716">
        <v>29</v>
      </c>
      <c r="E1716" t="s">
        <v>1083</v>
      </c>
      <c r="F1716" t="s">
        <v>238</v>
      </c>
      <c r="G1716" t="s">
        <v>2595</v>
      </c>
      <c r="H1716" t="s">
        <v>2119</v>
      </c>
      <c r="I1716" t="s">
        <v>855</v>
      </c>
      <c r="J1716">
        <v>0</v>
      </c>
      <c r="K1716">
        <v>8</v>
      </c>
      <c r="L1716">
        <v>8</v>
      </c>
      <c r="M1716">
        <v>1</v>
      </c>
      <c r="N1716" s="1">
        <v>23040</v>
      </c>
      <c r="O1716" t="str">
        <f>IF(archive_3[[#This Row],[Fatalities (air)]]&gt;0,"Fatal","Non-fatal")</f>
        <v>Fatal</v>
      </c>
    </row>
    <row r="1717" spans="1:15" x14ac:dyDescent="0.35">
      <c r="A1717">
        <v>1990</v>
      </c>
      <c r="B1717" t="s">
        <v>5542</v>
      </c>
      <c r="C1717" t="s">
        <v>2275</v>
      </c>
      <c r="D1717">
        <v>26</v>
      </c>
      <c r="E1717" t="s">
        <v>464</v>
      </c>
      <c r="F1717" t="s">
        <v>17</v>
      </c>
      <c r="G1717" t="s">
        <v>7041</v>
      </c>
      <c r="H1717" t="s">
        <v>2596</v>
      </c>
      <c r="I1717" t="s">
        <v>466</v>
      </c>
      <c r="J1717">
        <v>0</v>
      </c>
      <c r="K1717">
        <v>30</v>
      </c>
      <c r="L1717">
        <v>30</v>
      </c>
      <c r="M1717">
        <v>1</v>
      </c>
      <c r="N1717" s="1">
        <v>32899</v>
      </c>
      <c r="O1717" t="str">
        <f>IF(archive_3[[#This Row],[Fatalities (air)]]&gt;0,"Fatal","Non-fatal")</f>
        <v>Fatal</v>
      </c>
    </row>
    <row r="1718" spans="1:15" x14ac:dyDescent="0.35">
      <c r="A1718">
        <v>1939</v>
      </c>
      <c r="B1718" t="s">
        <v>5542</v>
      </c>
      <c r="C1718" t="s">
        <v>2275</v>
      </c>
      <c r="D1718">
        <v>13</v>
      </c>
      <c r="E1718" t="s">
        <v>1093</v>
      </c>
      <c r="F1718" t="s">
        <v>144</v>
      </c>
      <c r="G1718" t="s">
        <v>7042</v>
      </c>
      <c r="H1718" t="s">
        <v>2597</v>
      </c>
      <c r="I1718" t="s">
        <v>672</v>
      </c>
      <c r="J1718">
        <v>0</v>
      </c>
      <c r="K1718">
        <v>4</v>
      </c>
      <c r="L1718">
        <v>4</v>
      </c>
      <c r="M1718">
        <v>1</v>
      </c>
      <c r="N1718" s="1">
        <v>14258</v>
      </c>
      <c r="O1718" t="str">
        <f>IF(archive_3[[#This Row],[Fatalities (air)]]&gt;0,"Fatal","Non-fatal")</f>
        <v>Fatal</v>
      </c>
    </row>
    <row r="1719" spans="1:15" x14ac:dyDescent="0.35">
      <c r="A1719">
        <v>1938</v>
      </c>
      <c r="B1719" t="s">
        <v>5542</v>
      </c>
      <c r="C1719" t="s">
        <v>2275</v>
      </c>
      <c r="D1719">
        <v>10</v>
      </c>
      <c r="E1719" t="s">
        <v>1093</v>
      </c>
      <c r="F1719" t="s">
        <v>9344</v>
      </c>
      <c r="G1719" t="s">
        <v>7043</v>
      </c>
      <c r="H1719" t="s">
        <v>2598</v>
      </c>
      <c r="I1719" t="s">
        <v>672</v>
      </c>
      <c r="J1719">
        <v>0</v>
      </c>
      <c r="K1719">
        <v>10</v>
      </c>
      <c r="L1719">
        <v>10</v>
      </c>
      <c r="M1719">
        <v>1</v>
      </c>
      <c r="N1719" s="1">
        <v>13890</v>
      </c>
      <c r="O1719" t="str">
        <f>IF(archive_3[[#This Row],[Fatalities (air)]]&gt;0,"Fatal","Non-fatal")</f>
        <v>Fatal</v>
      </c>
    </row>
    <row r="1720" spans="1:15" x14ac:dyDescent="0.35">
      <c r="A1720">
        <v>1998</v>
      </c>
      <c r="B1720" t="s">
        <v>5542</v>
      </c>
      <c r="C1720" t="s">
        <v>2275</v>
      </c>
      <c r="D1720">
        <v>27</v>
      </c>
      <c r="E1720" t="s">
        <v>1098</v>
      </c>
      <c r="F1720" t="s">
        <v>224</v>
      </c>
      <c r="G1720" t="s">
        <v>5975</v>
      </c>
      <c r="H1720" t="s">
        <v>2599</v>
      </c>
      <c r="I1720" t="s">
        <v>1101</v>
      </c>
      <c r="J1720">
        <v>0</v>
      </c>
      <c r="K1720">
        <v>16</v>
      </c>
      <c r="L1720">
        <v>45</v>
      </c>
      <c r="M1720">
        <v>1</v>
      </c>
      <c r="N1720" s="1">
        <v>35822</v>
      </c>
      <c r="O1720" t="str">
        <f>IF(archive_3[[#This Row],[Fatalities (air)]]&gt;0,"Fatal","Non-fatal")</f>
        <v>Fatal</v>
      </c>
    </row>
    <row r="1721" spans="1:15" x14ac:dyDescent="0.35">
      <c r="A1721">
        <v>1930</v>
      </c>
      <c r="B1721" t="s">
        <v>5542</v>
      </c>
      <c r="C1721" t="s">
        <v>2275</v>
      </c>
      <c r="D1721">
        <v>10</v>
      </c>
      <c r="E1721" t="s">
        <v>1102</v>
      </c>
      <c r="F1721" t="s">
        <v>21</v>
      </c>
      <c r="G1721" t="s">
        <v>7044</v>
      </c>
      <c r="H1721" t="s">
        <v>2601</v>
      </c>
      <c r="I1721" t="s">
        <v>679</v>
      </c>
      <c r="J1721">
        <v>0</v>
      </c>
      <c r="K1721">
        <v>1</v>
      </c>
      <c r="L1721">
        <v>1</v>
      </c>
      <c r="M1721">
        <v>1</v>
      </c>
      <c r="N1721" s="1">
        <v>10968</v>
      </c>
      <c r="O1721" t="str">
        <f>IF(archive_3[[#This Row],[Fatalities (air)]]&gt;0,"Fatal","Non-fatal")</f>
        <v>Fatal</v>
      </c>
    </row>
    <row r="1722" spans="1:15" x14ac:dyDescent="0.35">
      <c r="A1722">
        <v>2023</v>
      </c>
      <c r="B1722" t="s">
        <v>5542</v>
      </c>
      <c r="C1722" t="s">
        <v>2275</v>
      </c>
      <c r="D1722">
        <v>15</v>
      </c>
      <c r="E1722" t="s">
        <v>1104</v>
      </c>
      <c r="F1722" t="s">
        <v>5667</v>
      </c>
      <c r="G1722" t="s">
        <v>7045</v>
      </c>
      <c r="H1722" t="s">
        <v>1105</v>
      </c>
      <c r="I1722" t="s">
        <v>2602</v>
      </c>
      <c r="J1722">
        <v>0</v>
      </c>
      <c r="K1722">
        <v>72</v>
      </c>
      <c r="L1722">
        <v>72</v>
      </c>
      <c r="M1722">
        <v>1</v>
      </c>
      <c r="N1722" s="1">
        <v>44941</v>
      </c>
      <c r="O1722" t="str">
        <f>IF(archive_3[[#This Row],[Fatalities (air)]]&gt;0,"Fatal","Non-fatal")</f>
        <v>Fatal</v>
      </c>
    </row>
    <row r="1723" spans="1:15" x14ac:dyDescent="0.35">
      <c r="A1723">
        <v>1995</v>
      </c>
      <c r="B1723" t="s">
        <v>5542</v>
      </c>
      <c r="C1723" t="s">
        <v>2275</v>
      </c>
      <c r="D1723">
        <v>17</v>
      </c>
      <c r="E1723" t="s">
        <v>1104</v>
      </c>
      <c r="F1723" t="s">
        <v>5433</v>
      </c>
      <c r="G1723" t="s">
        <v>5980</v>
      </c>
      <c r="H1723" t="s">
        <v>2603</v>
      </c>
      <c r="I1723" t="s">
        <v>1111</v>
      </c>
      <c r="J1723">
        <v>0</v>
      </c>
      <c r="K1723">
        <v>2</v>
      </c>
      <c r="L1723">
        <v>24</v>
      </c>
      <c r="M1723">
        <v>1</v>
      </c>
      <c r="N1723" s="1">
        <v>34716</v>
      </c>
      <c r="O1723" t="str">
        <f>IF(archive_3[[#This Row],[Fatalities (air)]]&gt;0,"Fatal","Non-fatal")</f>
        <v>Fatal</v>
      </c>
    </row>
    <row r="1724" spans="1:15" x14ac:dyDescent="0.35">
      <c r="A1724">
        <v>1968</v>
      </c>
      <c r="B1724" t="s">
        <v>5542</v>
      </c>
      <c r="C1724" t="s">
        <v>2275</v>
      </c>
      <c r="D1724">
        <v>10</v>
      </c>
      <c r="E1724" t="s">
        <v>477</v>
      </c>
      <c r="F1724" t="s">
        <v>13</v>
      </c>
      <c r="G1724" t="s">
        <v>2604</v>
      </c>
      <c r="H1724" t="s">
        <v>7046</v>
      </c>
      <c r="I1724" t="s">
        <v>1864</v>
      </c>
      <c r="J1724">
        <v>0</v>
      </c>
      <c r="K1724">
        <v>19</v>
      </c>
      <c r="L1724">
        <v>19</v>
      </c>
      <c r="M1724">
        <v>1</v>
      </c>
      <c r="N1724" s="1">
        <v>24847</v>
      </c>
      <c r="O1724" t="str">
        <f>IF(archive_3[[#This Row],[Fatalities (air)]]&gt;0,"Fatal","Non-fatal")</f>
        <v>Fatal</v>
      </c>
    </row>
    <row r="1725" spans="1:15" x14ac:dyDescent="0.35">
      <c r="A1725">
        <v>1942</v>
      </c>
      <c r="B1725" t="s">
        <v>5542</v>
      </c>
      <c r="C1725" t="s">
        <v>2275</v>
      </c>
      <c r="D1725">
        <v>16</v>
      </c>
      <c r="E1725" t="s">
        <v>477</v>
      </c>
      <c r="F1725" t="s">
        <v>13</v>
      </c>
      <c r="G1725" t="s">
        <v>7047</v>
      </c>
      <c r="H1725" t="s">
        <v>1115</v>
      </c>
      <c r="I1725" t="s">
        <v>533</v>
      </c>
      <c r="J1725">
        <v>0</v>
      </c>
      <c r="K1725">
        <v>22</v>
      </c>
      <c r="L1725">
        <v>22</v>
      </c>
      <c r="M1725">
        <v>1</v>
      </c>
      <c r="N1725" s="1">
        <v>15357</v>
      </c>
      <c r="O1725" t="str">
        <f>IF(archive_3[[#This Row],[Fatalities (air)]]&gt;0,"Fatal","Non-fatal")</f>
        <v>Fatal</v>
      </c>
    </row>
    <row r="1726" spans="1:15" x14ac:dyDescent="0.35">
      <c r="A1726">
        <v>1985</v>
      </c>
      <c r="B1726" t="s">
        <v>5542</v>
      </c>
      <c r="C1726" t="s">
        <v>2275</v>
      </c>
      <c r="D1726">
        <v>21</v>
      </c>
      <c r="E1726" t="s">
        <v>477</v>
      </c>
      <c r="F1726" t="s">
        <v>144</v>
      </c>
      <c r="G1726" t="s">
        <v>7048</v>
      </c>
      <c r="H1726" t="s">
        <v>2605</v>
      </c>
      <c r="I1726" t="s">
        <v>2606</v>
      </c>
      <c r="J1726">
        <v>0</v>
      </c>
      <c r="K1726">
        <v>70</v>
      </c>
      <c r="L1726">
        <v>71</v>
      </c>
      <c r="M1726">
        <v>1</v>
      </c>
      <c r="N1726" s="1">
        <v>31068</v>
      </c>
      <c r="O1726" t="str">
        <f>IF(archive_3[[#This Row],[Fatalities (air)]]&gt;0,"Fatal","Non-fatal")</f>
        <v>Fatal</v>
      </c>
    </row>
    <row r="1727" spans="1:15" x14ac:dyDescent="0.35">
      <c r="A1727">
        <v>1961</v>
      </c>
      <c r="B1727" t="s">
        <v>5542</v>
      </c>
      <c r="C1727" t="s">
        <v>2275</v>
      </c>
      <c r="D1727">
        <v>26</v>
      </c>
      <c r="E1727" t="s">
        <v>485</v>
      </c>
      <c r="F1727" t="s">
        <v>13</v>
      </c>
      <c r="G1727" t="s">
        <v>2607</v>
      </c>
      <c r="H1727" t="s">
        <v>2136</v>
      </c>
      <c r="I1727" t="s">
        <v>217</v>
      </c>
      <c r="J1727">
        <v>0</v>
      </c>
      <c r="K1727">
        <v>23</v>
      </c>
      <c r="L1727">
        <v>23</v>
      </c>
      <c r="M1727">
        <v>1</v>
      </c>
      <c r="N1727" s="1">
        <v>22307</v>
      </c>
      <c r="O1727" t="str">
        <f>IF(archive_3[[#This Row],[Fatalities (air)]]&gt;0,"Fatal","Non-fatal")</f>
        <v>Fatal</v>
      </c>
    </row>
    <row r="1728" spans="1:15" x14ac:dyDescent="0.35">
      <c r="A1728">
        <v>1956</v>
      </c>
      <c r="B1728" t="s">
        <v>5542</v>
      </c>
      <c r="C1728" t="s">
        <v>2275</v>
      </c>
      <c r="D1728">
        <v>17</v>
      </c>
      <c r="E1728" t="s">
        <v>485</v>
      </c>
      <c r="F1728" t="s">
        <v>13</v>
      </c>
      <c r="G1728" t="s">
        <v>6182</v>
      </c>
      <c r="H1728" t="s">
        <v>2608</v>
      </c>
      <c r="I1728" t="s">
        <v>2609</v>
      </c>
      <c r="J1728">
        <v>0</v>
      </c>
      <c r="K1728">
        <v>4</v>
      </c>
      <c r="L1728">
        <v>18</v>
      </c>
      <c r="M1728">
        <v>1</v>
      </c>
      <c r="N1728" s="1">
        <v>20471</v>
      </c>
      <c r="O1728" t="str">
        <f>IF(archive_3[[#This Row],[Fatalities (air)]]&gt;0,"Fatal","Non-fatal")</f>
        <v>Fatal</v>
      </c>
    </row>
    <row r="1729" spans="1:15" x14ac:dyDescent="0.35">
      <c r="A1729">
        <v>1999</v>
      </c>
      <c r="B1729" t="s">
        <v>5542</v>
      </c>
      <c r="C1729" t="s">
        <v>2275</v>
      </c>
      <c r="D1729">
        <v>21</v>
      </c>
      <c r="E1729" t="s">
        <v>488</v>
      </c>
      <c r="F1729" t="s">
        <v>17</v>
      </c>
      <c r="G1729" t="s">
        <v>1221</v>
      </c>
      <c r="H1729" t="s">
        <v>2610</v>
      </c>
      <c r="I1729" t="s">
        <v>2611</v>
      </c>
      <c r="J1729">
        <v>0</v>
      </c>
      <c r="K1729">
        <v>28</v>
      </c>
      <c r="L1729">
        <v>28</v>
      </c>
      <c r="M1729">
        <v>1</v>
      </c>
      <c r="N1729" s="1">
        <v>36181</v>
      </c>
      <c r="O1729" t="str">
        <f>IF(archive_3[[#This Row],[Fatalities (air)]]&gt;0,"Fatal","Non-fatal")</f>
        <v>Fatal</v>
      </c>
    </row>
    <row r="1730" spans="1:15" x14ac:dyDescent="0.35">
      <c r="A1730">
        <v>1957</v>
      </c>
      <c r="B1730" t="s">
        <v>5542</v>
      </c>
      <c r="C1730" t="s">
        <v>2275</v>
      </c>
      <c r="D1730">
        <v>23</v>
      </c>
      <c r="E1730" t="s">
        <v>488</v>
      </c>
      <c r="F1730" t="s">
        <v>13</v>
      </c>
      <c r="G1730" t="s">
        <v>7049</v>
      </c>
      <c r="H1730" t="s">
        <v>2612</v>
      </c>
      <c r="I1730" t="s">
        <v>490</v>
      </c>
      <c r="J1730">
        <v>0</v>
      </c>
      <c r="K1730">
        <v>16</v>
      </c>
      <c r="L1730">
        <v>16</v>
      </c>
      <c r="M1730">
        <v>1</v>
      </c>
      <c r="N1730" s="1">
        <v>20843</v>
      </c>
      <c r="O1730" t="str">
        <f>IF(archive_3[[#This Row],[Fatalities (air)]]&gt;0,"Fatal","Non-fatal")</f>
        <v>Fatal</v>
      </c>
    </row>
    <row r="1731" spans="1:15" x14ac:dyDescent="0.35">
      <c r="A1731">
        <v>1973</v>
      </c>
      <c r="B1731" t="s">
        <v>5542</v>
      </c>
      <c r="C1731" t="s">
        <v>2275</v>
      </c>
      <c r="D1731">
        <v>22</v>
      </c>
      <c r="E1731" t="s">
        <v>496</v>
      </c>
      <c r="F1731" t="s">
        <v>21</v>
      </c>
      <c r="G1731" t="s">
        <v>88</v>
      </c>
      <c r="H1731" t="s">
        <v>499</v>
      </c>
      <c r="I1731" t="s">
        <v>627</v>
      </c>
      <c r="J1731">
        <v>0</v>
      </c>
      <c r="K1731">
        <v>176</v>
      </c>
      <c r="L1731">
        <v>202</v>
      </c>
      <c r="M1731">
        <v>1</v>
      </c>
      <c r="N1731" s="1">
        <v>26686</v>
      </c>
      <c r="O1731" t="str">
        <f>IF(archive_3[[#This Row],[Fatalities (air)]]&gt;0,"Fatal","Non-fatal")</f>
        <v>Fatal</v>
      </c>
    </row>
    <row r="1732" spans="1:15" x14ac:dyDescent="0.35">
      <c r="A1732">
        <v>1996</v>
      </c>
      <c r="B1732" t="s">
        <v>5542</v>
      </c>
      <c r="C1732" t="s">
        <v>2275</v>
      </c>
      <c r="D1732">
        <v>18</v>
      </c>
      <c r="E1732" t="s">
        <v>496</v>
      </c>
      <c r="F1732" t="s">
        <v>361</v>
      </c>
      <c r="G1732" t="s">
        <v>7050</v>
      </c>
      <c r="H1732" t="s">
        <v>499</v>
      </c>
      <c r="I1732" t="s">
        <v>2613</v>
      </c>
      <c r="J1732">
        <v>0</v>
      </c>
      <c r="K1732">
        <v>14</v>
      </c>
      <c r="L1732">
        <v>14</v>
      </c>
      <c r="M1732">
        <v>1</v>
      </c>
      <c r="N1732" s="1">
        <v>35082</v>
      </c>
      <c r="O1732" t="str">
        <f>IF(archive_3[[#This Row],[Fatalities (air)]]&gt;0,"Fatal","Non-fatal")</f>
        <v>Fatal</v>
      </c>
    </row>
    <row r="1733" spans="1:15" x14ac:dyDescent="0.35">
      <c r="A1733">
        <v>2000</v>
      </c>
      <c r="B1733" t="s">
        <v>5542</v>
      </c>
      <c r="C1733" t="s">
        <v>2275</v>
      </c>
      <c r="D1733">
        <v>5</v>
      </c>
      <c r="E1733" t="s">
        <v>496</v>
      </c>
      <c r="F1733" t="s">
        <v>9346</v>
      </c>
      <c r="G1733" t="s">
        <v>7051</v>
      </c>
      <c r="H1733" t="s">
        <v>2614</v>
      </c>
      <c r="I1733" t="s">
        <v>2615</v>
      </c>
      <c r="J1733">
        <v>1</v>
      </c>
      <c r="K1733">
        <v>1</v>
      </c>
      <c r="L1733">
        <v>16</v>
      </c>
      <c r="M1733">
        <v>1</v>
      </c>
      <c r="N1733" s="1">
        <v>36530</v>
      </c>
      <c r="O1733" t="str">
        <f>IF(archive_3[[#This Row],[Fatalities (air)]]&gt;0,"Fatal","Non-fatal")</f>
        <v>Fatal</v>
      </c>
    </row>
    <row r="1734" spans="1:15" x14ac:dyDescent="0.35">
      <c r="A1734">
        <v>1997</v>
      </c>
      <c r="B1734" t="s">
        <v>5542</v>
      </c>
      <c r="C1734" t="s">
        <v>2275</v>
      </c>
      <c r="D1734">
        <v>31</v>
      </c>
      <c r="E1734" t="s">
        <v>496</v>
      </c>
      <c r="F1734" t="s">
        <v>9346</v>
      </c>
      <c r="G1734" t="s">
        <v>7052</v>
      </c>
      <c r="H1734" t="s">
        <v>2616</v>
      </c>
      <c r="I1734" t="s">
        <v>2615</v>
      </c>
      <c r="J1734">
        <v>0</v>
      </c>
      <c r="K1734">
        <v>5</v>
      </c>
      <c r="L1734">
        <v>16</v>
      </c>
      <c r="M1734">
        <v>1</v>
      </c>
      <c r="N1734" s="1">
        <v>35461</v>
      </c>
      <c r="O1734" t="str">
        <f>IF(archive_3[[#This Row],[Fatalities (air)]]&gt;0,"Fatal","Non-fatal")</f>
        <v>Fatal</v>
      </c>
    </row>
    <row r="1735" spans="1:15" x14ac:dyDescent="0.35">
      <c r="A1735">
        <v>2016</v>
      </c>
      <c r="B1735" t="s">
        <v>5542</v>
      </c>
      <c r="C1735" t="s">
        <v>2275</v>
      </c>
      <c r="D1735">
        <v>8</v>
      </c>
      <c r="E1735" t="s">
        <v>2617</v>
      </c>
      <c r="F1735" t="s">
        <v>210</v>
      </c>
      <c r="G1735" t="s">
        <v>7053</v>
      </c>
      <c r="H1735" t="s">
        <v>2618</v>
      </c>
      <c r="I1735" t="s">
        <v>2619</v>
      </c>
      <c r="J1735">
        <v>0</v>
      </c>
      <c r="K1735">
        <v>2</v>
      </c>
      <c r="L1735">
        <v>2</v>
      </c>
      <c r="M1735">
        <v>1</v>
      </c>
      <c r="N1735" s="1">
        <v>42377</v>
      </c>
      <c r="O1735" t="str">
        <f>IF(archive_3[[#This Row],[Fatalities (air)]]&gt;0,"Fatal","Non-fatal")</f>
        <v>Fatal</v>
      </c>
    </row>
    <row r="1736" spans="1:15" x14ac:dyDescent="0.35">
      <c r="A1736">
        <v>1994</v>
      </c>
      <c r="B1736" t="s">
        <v>5542</v>
      </c>
      <c r="C1736" t="s">
        <v>2275</v>
      </c>
      <c r="D1736">
        <v>7</v>
      </c>
      <c r="E1736" t="s">
        <v>509</v>
      </c>
      <c r="F1736" t="s">
        <v>1661</v>
      </c>
      <c r="G1736" t="s">
        <v>7054</v>
      </c>
      <c r="H1736" t="s">
        <v>1687</v>
      </c>
      <c r="I1736" t="s">
        <v>2620</v>
      </c>
      <c r="J1736">
        <v>0</v>
      </c>
      <c r="K1736">
        <v>5</v>
      </c>
      <c r="L1736">
        <v>8</v>
      </c>
      <c r="M1736">
        <v>1</v>
      </c>
      <c r="N1736" s="1">
        <v>34341</v>
      </c>
      <c r="O1736" t="str">
        <f>IF(archive_3[[#This Row],[Fatalities (air)]]&gt;0,"Fatal","Non-fatal")</f>
        <v>Fatal</v>
      </c>
    </row>
    <row r="1737" spans="1:15" x14ac:dyDescent="0.35">
      <c r="A1737">
        <v>1970</v>
      </c>
      <c r="B1737" t="s">
        <v>5542</v>
      </c>
      <c r="C1737" t="s">
        <v>2275</v>
      </c>
      <c r="D1737">
        <v>28</v>
      </c>
      <c r="E1737" t="s">
        <v>509</v>
      </c>
      <c r="F1737" t="s">
        <v>149</v>
      </c>
      <c r="G1737" t="s">
        <v>7055</v>
      </c>
      <c r="H1737" t="s">
        <v>510</v>
      </c>
      <c r="I1737" t="s">
        <v>2621</v>
      </c>
      <c r="J1737">
        <v>0</v>
      </c>
      <c r="K1737">
        <v>9</v>
      </c>
      <c r="L1737">
        <v>9</v>
      </c>
      <c r="M1737">
        <v>1</v>
      </c>
      <c r="N1737" s="1">
        <v>25596</v>
      </c>
      <c r="O1737" t="str">
        <f>IF(archive_3[[#This Row],[Fatalities (air)]]&gt;0,"Fatal","Non-fatal")</f>
        <v>Fatal</v>
      </c>
    </row>
    <row r="1738" spans="1:15" x14ac:dyDescent="0.35">
      <c r="A1738">
        <v>1957</v>
      </c>
      <c r="B1738" t="s">
        <v>5542</v>
      </c>
      <c r="C1738" t="s">
        <v>2275</v>
      </c>
      <c r="D1738">
        <v>6</v>
      </c>
      <c r="E1738" t="s">
        <v>516</v>
      </c>
      <c r="F1738" t="s">
        <v>95</v>
      </c>
      <c r="G1738" t="s">
        <v>5953</v>
      </c>
      <c r="H1738" t="s">
        <v>2622</v>
      </c>
      <c r="I1738" t="s">
        <v>856</v>
      </c>
      <c r="J1738">
        <v>0</v>
      </c>
      <c r="K1738">
        <v>1</v>
      </c>
      <c r="L1738">
        <v>10</v>
      </c>
      <c r="M1738">
        <v>1</v>
      </c>
      <c r="N1738" s="1">
        <v>20826</v>
      </c>
      <c r="O1738" t="str">
        <f>IF(archive_3[[#This Row],[Fatalities (air)]]&gt;0,"Fatal","Non-fatal")</f>
        <v>Fatal</v>
      </c>
    </row>
    <row r="1739" spans="1:15" x14ac:dyDescent="0.35">
      <c r="A1739">
        <v>1955</v>
      </c>
      <c r="B1739" t="s">
        <v>5542</v>
      </c>
      <c r="C1739" t="s">
        <v>2275</v>
      </c>
      <c r="D1739">
        <v>15</v>
      </c>
      <c r="E1739" t="s">
        <v>1699</v>
      </c>
      <c r="F1739" t="s">
        <v>142</v>
      </c>
      <c r="G1739" t="s">
        <v>7056</v>
      </c>
      <c r="H1739" t="s">
        <v>2623</v>
      </c>
      <c r="I1739" t="s">
        <v>2624</v>
      </c>
      <c r="J1739">
        <v>0</v>
      </c>
      <c r="K1739">
        <v>1</v>
      </c>
      <c r="L1739">
        <v>5</v>
      </c>
      <c r="M1739">
        <v>1</v>
      </c>
      <c r="N1739" s="1">
        <v>20104</v>
      </c>
      <c r="O1739" t="str">
        <f>IF(archive_3[[#This Row],[Fatalities (air)]]&gt;0,"Fatal","Non-fatal")</f>
        <v>Fatal</v>
      </c>
    </row>
    <row r="1740" spans="1:15" x14ac:dyDescent="0.35">
      <c r="A1740">
        <v>1938</v>
      </c>
      <c r="B1740" t="s">
        <v>5542</v>
      </c>
      <c r="C1740" t="s">
        <v>2275</v>
      </c>
      <c r="D1740">
        <v>12</v>
      </c>
      <c r="E1740" t="s">
        <v>1699</v>
      </c>
      <c r="F1740" t="s">
        <v>2625</v>
      </c>
      <c r="G1740" t="s">
        <v>7057</v>
      </c>
      <c r="H1740" t="s">
        <v>2626</v>
      </c>
      <c r="I1740" t="s">
        <v>2627</v>
      </c>
      <c r="J1740">
        <v>0</v>
      </c>
      <c r="K1740">
        <v>1</v>
      </c>
      <c r="L1740">
        <v>1</v>
      </c>
      <c r="M1740">
        <v>1</v>
      </c>
      <c r="N1740" s="1">
        <v>13892</v>
      </c>
      <c r="O1740" t="str">
        <f>IF(archive_3[[#This Row],[Fatalities (air)]]&gt;0,"Fatal","Non-fatal")</f>
        <v>Fatal</v>
      </c>
    </row>
    <row r="1741" spans="1:15" x14ac:dyDescent="0.35">
      <c r="A1741">
        <v>1933</v>
      </c>
      <c r="B1741" t="s">
        <v>5542</v>
      </c>
      <c r="C1741" t="s">
        <v>2275</v>
      </c>
      <c r="D1741">
        <v>24</v>
      </c>
      <c r="E1741" t="s">
        <v>1136</v>
      </c>
      <c r="F1741" t="s">
        <v>139</v>
      </c>
      <c r="G1741" t="s">
        <v>5484</v>
      </c>
      <c r="H1741" t="s">
        <v>2628</v>
      </c>
      <c r="I1741" t="s">
        <v>1706</v>
      </c>
      <c r="J1741">
        <v>0</v>
      </c>
      <c r="K1741">
        <v>2</v>
      </c>
      <c r="L1741">
        <v>3</v>
      </c>
      <c r="M1741">
        <v>1</v>
      </c>
      <c r="N1741" s="1">
        <v>12078</v>
      </c>
      <c r="O1741" t="str">
        <f>IF(archive_3[[#This Row],[Fatalities (air)]]&gt;0,"Fatal","Non-fatal")</f>
        <v>Fatal</v>
      </c>
    </row>
    <row r="1742" spans="1:15" x14ac:dyDescent="0.35">
      <c r="A1742">
        <v>1929</v>
      </c>
      <c r="B1742" t="s">
        <v>5542</v>
      </c>
      <c r="C1742" t="s">
        <v>2275</v>
      </c>
      <c r="D1742">
        <v>18</v>
      </c>
      <c r="E1742" t="s">
        <v>1136</v>
      </c>
      <c r="F1742" t="s">
        <v>356</v>
      </c>
      <c r="G1742" t="s">
        <v>7058</v>
      </c>
      <c r="H1742" t="s">
        <v>2629</v>
      </c>
      <c r="I1742" t="s">
        <v>338</v>
      </c>
      <c r="J1742">
        <v>0</v>
      </c>
      <c r="K1742">
        <v>1</v>
      </c>
      <c r="L1742">
        <v>1</v>
      </c>
      <c r="M1742">
        <v>1</v>
      </c>
      <c r="N1742" s="1">
        <v>10611</v>
      </c>
      <c r="O1742" t="str">
        <f>IF(archive_3[[#This Row],[Fatalities (air)]]&gt;0,"Fatal","Non-fatal")</f>
        <v>Fatal</v>
      </c>
    </row>
    <row r="1743" spans="1:15" x14ac:dyDescent="0.35">
      <c r="A1743">
        <v>1998</v>
      </c>
      <c r="B1743" t="s">
        <v>5542</v>
      </c>
      <c r="C1743" t="s">
        <v>2275</v>
      </c>
      <c r="D1743">
        <v>13</v>
      </c>
      <c r="E1743" t="s">
        <v>519</v>
      </c>
      <c r="F1743" t="s">
        <v>17</v>
      </c>
      <c r="G1743" t="s">
        <v>7059</v>
      </c>
      <c r="H1743" t="s">
        <v>2630</v>
      </c>
      <c r="I1743" t="s">
        <v>2631</v>
      </c>
      <c r="J1743">
        <v>0</v>
      </c>
      <c r="K1743">
        <v>51</v>
      </c>
      <c r="L1743">
        <v>51</v>
      </c>
      <c r="M1743">
        <v>1</v>
      </c>
      <c r="N1743" s="1">
        <v>35808</v>
      </c>
      <c r="O1743" t="str">
        <f>IF(archive_3[[#This Row],[Fatalities (air)]]&gt;0,"Fatal","Non-fatal")</f>
        <v>Fatal</v>
      </c>
    </row>
    <row r="1744" spans="1:15" x14ac:dyDescent="0.35">
      <c r="A1744">
        <v>2002</v>
      </c>
      <c r="B1744" t="s">
        <v>5542</v>
      </c>
      <c r="C1744" t="s">
        <v>2275</v>
      </c>
      <c r="D1744">
        <v>9</v>
      </c>
      <c r="E1744" t="s">
        <v>519</v>
      </c>
      <c r="F1744" t="s">
        <v>2534</v>
      </c>
      <c r="G1744" t="s">
        <v>7060</v>
      </c>
      <c r="H1744" t="s">
        <v>7061</v>
      </c>
      <c r="I1744" t="s">
        <v>217</v>
      </c>
      <c r="J1744">
        <v>0</v>
      </c>
      <c r="K1744">
        <v>7</v>
      </c>
      <c r="L1744">
        <v>7</v>
      </c>
      <c r="M1744">
        <v>1</v>
      </c>
      <c r="N1744" s="1">
        <v>37265</v>
      </c>
      <c r="O1744" t="str">
        <f>IF(archive_3[[#This Row],[Fatalities (air)]]&gt;0,"Fatal","Non-fatal")</f>
        <v>Fatal</v>
      </c>
    </row>
    <row r="1745" spans="1:15" x14ac:dyDescent="0.35">
      <c r="A1745">
        <v>1935</v>
      </c>
      <c r="B1745" t="s">
        <v>5542</v>
      </c>
      <c r="C1745" t="s">
        <v>2275</v>
      </c>
      <c r="D1745">
        <v>8</v>
      </c>
      <c r="E1745" t="s">
        <v>519</v>
      </c>
      <c r="F1745" t="s">
        <v>2632</v>
      </c>
      <c r="G1745" t="s">
        <v>9277</v>
      </c>
      <c r="H1745" t="s">
        <v>1140</v>
      </c>
      <c r="I1745" t="s">
        <v>2633</v>
      </c>
      <c r="J1745">
        <v>15</v>
      </c>
      <c r="K1745">
        <v>0</v>
      </c>
      <c r="L1745">
        <v>2</v>
      </c>
      <c r="M1745">
        <v>1</v>
      </c>
      <c r="N1745" s="1">
        <v>12792</v>
      </c>
      <c r="O1745" t="str">
        <f>IF(archive_3[[#This Row],[Fatalities (air)]]&gt;0,"Fatal","Non-fatal")</f>
        <v>Non-fatal</v>
      </c>
    </row>
    <row r="1746" spans="1:15" x14ac:dyDescent="0.35">
      <c r="A1746">
        <v>1974</v>
      </c>
      <c r="B1746" t="s">
        <v>5542</v>
      </c>
      <c r="C1746" t="s">
        <v>2275</v>
      </c>
      <c r="D1746">
        <v>6</v>
      </c>
      <c r="E1746" t="s">
        <v>530</v>
      </c>
      <c r="F1746" t="s">
        <v>326</v>
      </c>
      <c r="G1746" t="s">
        <v>7062</v>
      </c>
      <c r="H1746" t="s">
        <v>2634</v>
      </c>
      <c r="I1746" t="s">
        <v>2635</v>
      </c>
      <c r="J1746">
        <v>0</v>
      </c>
      <c r="K1746">
        <v>12</v>
      </c>
      <c r="L1746">
        <v>17</v>
      </c>
      <c r="M1746">
        <v>1</v>
      </c>
      <c r="N1746" s="1">
        <v>27035</v>
      </c>
      <c r="O1746" t="str">
        <f>IF(archive_3[[#This Row],[Fatalities (air)]]&gt;0,"Fatal","Non-fatal")</f>
        <v>Fatal</v>
      </c>
    </row>
    <row r="1747" spans="1:15" x14ac:dyDescent="0.35">
      <c r="A1747">
        <v>1935</v>
      </c>
      <c r="B1747" t="s">
        <v>5542</v>
      </c>
      <c r="C1747" t="s">
        <v>2275</v>
      </c>
      <c r="D1747">
        <v>26</v>
      </c>
      <c r="E1747" t="s">
        <v>530</v>
      </c>
      <c r="F1747" t="s">
        <v>107</v>
      </c>
      <c r="G1747" t="s">
        <v>7063</v>
      </c>
      <c r="H1747" t="s">
        <v>535</v>
      </c>
      <c r="I1747" t="s">
        <v>533</v>
      </c>
      <c r="J1747">
        <v>0</v>
      </c>
      <c r="K1747">
        <v>1</v>
      </c>
      <c r="L1747">
        <v>1</v>
      </c>
      <c r="M1747">
        <v>1</v>
      </c>
      <c r="N1747" s="1">
        <v>12810</v>
      </c>
      <c r="O1747" t="str">
        <f>IF(archive_3[[#This Row],[Fatalities (air)]]&gt;0,"Fatal","Non-fatal")</f>
        <v>Fatal</v>
      </c>
    </row>
    <row r="1748" spans="1:15" x14ac:dyDescent="0.35">
      <c r="A1748">
        <v>1969</v>
      </c>
      <c r="B1748" t="s">
        <v>5542</v>
      </c>
      <c r="C1748" t="s">
        <v>2275</v>
      </c>
      <c r="D1748">
        <v>6</v>
      </c>
      <c r="E1748" t="s">
        <v>530</v>
      </c>
      <c r="F1748" t="s">
        <v>95</v>
      </c>
      <c r="G1748" t="s">
        <v>7064</v>
      </c>
      <c r="H1748" t="s">
        <v>1722</v>
      </c>
      <c r="I1748" t="s">
        <v>1723</v>
      </c>
      <c r="J1748">
        <v>0</v>
      </c>
      <c r="K1748">
        <v>11</v>
      </c>
      <c r="L1748">
        <v>28</v>
      </c>
      <c r="M1748">
        <v>1</v>
      </c>
      <c r="N1748" s="1">
        <v>25209</v>
      </c>
      <c r="O1748" t="str">
        <f>IF(archive_3[[#This Row],[Fatalities (air)]]&gt;0,"Fatal","Non-fatal")</f>
        <v>Fatal</v>
      </c>
    </row>
    <row r="1749" spans="1:15" x14ac:dyDescent="0.35">
      <c r="A1749">
        <v>1951</v>
      </c>
      <c r="B1749" t="s">
        <v>5542</v>
      </c>
      <c r="C1749" t="s">
        <v>2275</v>
      </c>
      <c r="D1749">
        <v>14</v>
      </c>
      <c r="E1749" t="s">
        <v>530</v>
      </c>
      <c r="F1749" t="s">
        <v>13</v>
      </c>
      <c r="G1749" t="s">
        <v>7065</v>
      </c>
      <c r="H1749" t="s">
        <v>2636</v>
      </c>
      <c r="I1749" t="s">
        <v>1874</v>
      </c>
      <c r="J1749">
        <v>0</v>
      </c>
      <c r="K1749">
        <v>7</v>
      </c>
      <c r="L1749">
        <v>28</v>
      </c>
      <c r="M1749">
        <v>1</v>
      </c>
      <c r="N1749" s="1">
        <v>18642</v>
      </c>
      <c r="O1749" t="str">
        <f>IF(archive_3[[#This Row],[Fatalities (air)]]&gt;0,"Fatal","Non-fatal")</f>
        <v>Fatal</v>
      </c>
    </row>
    <row r="1750" spans="1:15" x14ac:dyDescent="0.35">
      <c r="A1750">
        <v>1971</v>
      </c>
      <c r="B1750" t="s">
        <v>5542</v>
      </c>
      <c r="C1750" t="s">
        <v>2275</v>
      </c>
      <c r="D1750">
        <v>21</v>
      </c>
      <c r="E1750" t="s">
        <v>537</v>
      </c>
      <c r="F1750" t="s">
        <v>85</v>
      </c>
      <c r="G1750" t="s">
        <v>1611</v>
      </c>
      <c r="H1750" t="s">
        <v>7066</v>
      </c>
      <c r="I1750" t="s">
        <v>1727</v>
      </c>
      <c r="J1750">
        <v>0</v>
      </c>
      <c r="K1750">
        <v>35</v>
      </c>
      <c r="L1750">
        <v>35</v>
      </c>
      <c r="M1750">
        <v>1</v>
      </c>
      <c r="N1750" s="1">
        <v>25954</v>
      </c>
      <c r="O1750" t="str">
        <f>IF(archive_3[[#This Row],[Fatalities (air)]]&gt;0,"Fatal","Non-fatal")</f>
        <v>Fatal</v>
      </c>
    </row>
    <row r="1751" spans="1:15" x14ac:dyDescent="0.35">
      <c r="A1751">
        <v>1951</v>
      </c>
      <c r="B1751" t="s">
        <v>5542</v>
      </c>
      <c r="C1751" t="s">
        <v>2275</v>
      </c>
      <c r="D1751">
        <v>20</v>
      </c>
      <c r="E1751" t="s">
        <v>537</v>
      </c>
      <c r="F1751" t="s">
        <v>13</v>
      </c>
      <c r="G1751" t="s">
        <v>5509</v>
      </c>
      <c r="H1751" t="s">
        <v>2637</v>
      </c>
      <c r="I1751" t="s">
        <v>2638</v>
      </c>
      <c r="J1751">
        <v>0</v>
      </c>
      <c r="K1751">
        <v>16</v>
      </c>
      <c r="L1751">
        <v>0</v>
      </c>
      <c r="M1751">
        <v>1</v>
      </c>
      <c r="N1751" s="1">
        <v>18648</v>
      </c>
      <c r="O1751" t="str">
        <f>IF(archive_3[[#This Row],[Fatalities (air)]]&gt;0,"Fatal","Non-fatal")</f>
        <v>Fatal</v>
      </c>
    </row>
    <row r="1752" spans="1:15" x14ac:dyDescent="0.35">
      <c r="A1752">
        <v>1943</v>
      </c>
      <c r="B1752" t="s">
        <v>5542</v>
      </c>
      <c r="C1752" t="s">
        <v>2275</v>
      </c>
      <c r="D1752">
        <v>22</v>
      </c>
      <c r="E1752" t="s">
        <v>537</v>
      </c>
      <c r="F1752" t="s">
        <v>13</v>
      </c>
      <c r="G1752" t="s">
        <v>7067</v>
      </c>
      <c r="H1752" t="s">
        <v>7068</v>
      </c>
      <c r="I1752" t="s">
        <v>2639</v>
      </c>
      <c r="J1752">
        <v>0</v>
      </c>
      <c r="K1752">
        <v>14</v>
      </c>
      <c r="L1752">
        <v>15</v>
      </c>
      <c r="M1752">
        <v>1</v>
      </c>
      <c r="N1752" s="1">
        <v>15728</v>
      </c>
      <c r="O1752" t="str">
        <f>IF(archive_3[[#This Row],[Fatalities (air)]]&gt;0,"Fatal","Non-fatal")</f>
        <v>Fatal</v>
      </c>
    </row>
    <row r="1753" spans="1:15" x14ac:dyDescent="0.35">
      <c r="A1753">
        <v>1970</v>
      </c>
      <c r="B1753" t="s">
        <v>5542</v>
      </c>
      <c r="C1753" t="s">
        <v>2275</v>
      </c>
      <c r="D1753">
        <v>14</v>
      </c>
      <c r="E1753" t="s">
        <v>537</v>
      </c>
      <c r="F1753" t="s">
        <v>13</v>
      </c>
      <c r="G1753" t="s">
        <v>7069</v>
      </c>
      <c r="H1753" t="s">
        <v>2640</v>
      </c>
      <c r="I1753" t="s">
        <v>1158</v>
      </c>
      <c r="J1753">
        <v>0</v>
      </c>
      <c r="K1753">
        <v>28</v>
      </c>
      <c r="L1753">
        <v>28</v>
      </c>
      <c r="M1753">
        <v>1</v>
      </c>
      <c r="N1753" s="1">
        <v>25582</v>
      </c>
      <c r="O1753" t="str">
        <f>IF(archive_3[[#This Row],[Fatalities (air)]]&gt;0,"Fatal","Non-fatal")</f>
        <v>Fatal</v>
      </c>
    </row>
    <row r="1754" spans="1:15" x14ac:dyDescent="0.35">
      <c r="A1754">
        <v>2003</v>
      </c>
      <c r="B1754" t="s">
        <v>5542</v>
      </c>
      <c r="C1754" t="s">
        <v>2275</v>
      </c>
      <c r="D1754">
        <v>9</v>
      </c>
      <c r="E1754" t="s">
        <v>537</v>
      </c>
      <c r="F1754" t="s">
        <v>9380</v>
      </c>
      <c r="G1754" t="s">
        <v>7070</v>
      </c>
      <c r="H1754" t="s">
        <v>7071</v>
      </c>
      <c r="I1754" t="s">
        <v>2641</v>
      </c>
      <c r="J1754">
        <v>0</v>
      </c>
      <c r="K1754">
        <v>46</v>
      </c>
      <c r="L1754">
        <v>46</v>
      </c>
      <c r="M1754">
        <v>1</v>
      </c>
      <c r="N1754" s="1">
        <v>37630</v>
      </c>
      <c r="O1754" t="str">
        <f>IF(archive_3[[#This Row],[Fatalities (air)]]&gt;0,"Fatal","Non-fatal")</f>
        <v>Fatal</v>
      </c>
    </row>
    <row r="1755" spans="1:15" x14ac:dyDescent="0.35">
      <c r="A1755">
        <v>1976</v>
      </c>
      <c r="B1755" t="s">
        <v>5542</v>
      </c>
      <c r="C1755" t="s">
        <v>2275</v>
      </c>
      <c r="D1755">
        <v>8</v>
      </c>
      <c r="E1755" t="s">
        <v>545</v>
      </c>
      <c r="F1755" t="s">
        <v>38</v>
      </c>
      <c r="G1755" t="s">
        <v>5437</v>
      </c>
      <c r="H1755" t="s">
        <v>2642</v>
      </c>
      <c r="I1755" t="s">
        <v>2643</v>
      </c>
      <c r="J1755">
        <v>0</v>
      </c>
      <c r="K1755">
        <v>7</v>
      </c>
      <c r="L1755">
        <v>7</v>
      </c>
      <c r="M1755">
        <v>1</v>
      </c>
      <c r="N1755" s="1">
        <v>27767</v>
      </c>
      <c r="O1755" t="str">
        <f>IF(archive_3[[#This Row],[Fatalities (air)]]&gt;0,"Fatal","Non-fatal")</f>
        <v>Fatal</v>
      </c>
    </row>
    <row r="1756" spans="1:15" x14ac:dyDescent="0.35">
      <c r="A1756">
        <v>2010</v>
      </c>
      <c r="B1756" t="s">
        <v>5542</v>
      </c>
      <c r="C1756" t="s">
        <v>2275</v>
      </c>
      <c r="D1756">
        <v>28</v>
      </c>
      <c r="E1756" t="s">
        <v>545</v>
      </c>
      <c r="F1756" t="s">
        <v>9397</v>
      </c>
      <c r="G1756" t="s">
        <v>7072</v>
      </c>
      <c r="H1756" t="s">
        <v>2644</v>
      </c>
      <c r="I1756" t="s">
        <v>551</v>
      </c>
      <c r="J1756">
        <v>1</v>
      </c>
      <c r="K1756">
        <v>8</v>
      </c>
      <c r="L1756">
        <v>8</v>
      </c>
      <c r="M1756">
        <v>1</v>
      </c>
      <c r="N1756" s="1">
        <v>40206</v>
      </c>
      <c r="O1756" t="str">
        <f>IF(archive_3[[#This Row],[Fatalities (air)]]&gt;0,"Fatal","Non-fatal")</f>
        <v>Fatal</v>
      </c>
    </row>
    <row r="1757" spans="1:15" x14ac:dyDescent="0.35">
      <c r="A1757">
        <v>2008</v>
      </c>
      <c r="B1757" t="s">
        <v>5542</v>
      </c>
      <c r="C1757" t="s">
        <v>2275</v>
      </c>
      <c r="D1757">
        <v>23</v>
      </c>
      <c r="E1757" t="s">
        <v>557</v>
      </c>
      <c r="F1757" t="s">
        <v>5815</v>
      </c>
      <c r="G1757" t="s">
        <v>7073</v>
      </c>
      <c r="H1757" t="s">
        <v>2645</v>
      </c>
      <c r="I1757" t="s">
        <v>579</v>
      </c>
      <c r="J1757">
        <v>0</v>
      </c>
      <c r="K1757">
        <v>20</v>
      </c>
      <c r="L1757">
        <v>20</v>
      </c>
      <c r="M1757">
        <v>1</v>
      </c>
      <c r="N1757" s="1">
        <v>39470</v>
      </c>
      <c r="O1757" t="str">
        <f>IF(archive_3[[#This Row],[Fatalities (air)]]&gt;0,"Fatal","Non-fatal")</f>
        <v>Fatal</v>
      </c>
    </row>
    <row r="1758" spans="1:15" x14ac:dyDescent="0.35">
      <c r="A1758">
        <v>1999</v>
      </c>
      <c r="B1758" t="s">
        <v>5542</v>
      </c>
      <c r="C1758" t="s">
        <v>2275</v>
      </c>
      <c r="D1758">
        <v>16</v>
      </c>
      <c r="E1758" t="s">
        <v>2179</v>
      </c>
      <c r="F1758" t="s">
        <v>365</v>
      </c>
      <c r="G1758" t="s">
        <v>5581</v>
      </c>
      <c r="H1758" t="s">
        <v>7074</v>
      </c>
      <c r="I1758" t="s">
        <v>2646</v>
      </c>
      <c r="J1758">
        <v>0</v>
      </c>
      <c r="K1758">
        <v>3</v>
      </c>
      <c r="L1758">
        <v>4</v>
      </c>
      <c r="M1758">
        <v>1</v>
      </c>
      <c r="N1758" s="1">
        <v>36176</v>
      </c>
      <c r="O1758" t="str">
        <f>IF(archive_3[[#This Row],[Fatalities (air)]]&gt;0,"Fatal","Non-fatal")</f>
        <v>Fatal</v>
      </c>
    </row>
    <row r="1759" spans="1:15" x14ac:dyDescent="0.35">
      <c r="A1759">
        <v>1982</v>
      </c>
      <c r="B1759" t="s">
        <v>5542</v>
      </c>
      <c r="C1759" t="s">
        <v>2275</v>
      </c>
      <c r="D1759">
        <v>25</v>
      </c>
      <c r="E1759" t="s">
        <v>1166</v>
      </c>
      <c r="F1759" t="s">
        <v>17</v>
      </c>
      <c r="G1759" t="s">
        <v>6406</v>
      </c>
      <c r="H1759" t="s">
        <v>2647</v>
      </c>
      <c r="I1759" t="s">
        <v>1068</v>
      </c>
      <c r="J1759">
        <v>0</v>
      </c>
      <c r="K1759">
        <v>7</v>
      </c>
      <c r="L1759">
        <v>7</v>
      </c>
      <c r="M1759">
        <v>1</v>
      </c>
      <c r="N1759" s="1">
        <v>29976</v>
      </c>
      <c r="O1759" t="str">
        <f>IF(archive_3[[#This Row],[Fatalities (air)]]&gt;0,"Fatal","Non-fatal")</f>
        <v>Fatal</v>
      </c>
    </row>
    <row r="1760" spans="1:15" x14ac:dyDescent="0.35">
      <c r="A1760">
        <v>1971</v>
      </c>
      <c r="B1760" t="s">
        <v>5542</v>
      </c>
      <c r="C1760" t="s">
        <v>2275</v>
      </c>
      <c r="D1760">
        <v>31</v>
      </c>
      <c r="E1760" t="s">
        <v>564</v>
      </c>
      <c r="F1760" t="s">
        <v>17</v>
      </c>
      <c r="G1760" t="s">
        <v>7075</v>
      </c>
      <c r="H1760" t="s">
        <v>2648</v>
      </c>
      <c r="I1760" t="s">
        <v>79</v>
      </c>
      <c r="J1760">
        <v>0</v>
      </c>
      <c r="K1760">
        <v>7</v>
      </c>
      <c r="L1760">
        <v>7</v>
      </c>
      <c r="M1760">
        <v>1</v>
      </c>
      <c r="N1760" s="1">
        <v>25964</v>
      </c>
      <c r="O1760" t="str">
        <f>IF(archive_3[[#This Row],[Fatalities (air)]]&gt;0,"Fatal","Non-fatal")</f>
        <v>Fatal</v>
      </c>
    </row>
    <row r="1761" spans="1:15" x14ac:dyDescent="0.35">
      <c r="A1761">
        <v>1968</v>
      </c>
      <c r="B1761" t="s">
        <v>5542</v>
      </c>
      <c r="C1761" t="s">
        <v>2275</v>
      </c>
      <c r="D1761">
        <v>6</v>
      </c>
      <c r="E1761" t="s">
        <v>564</v>
      </c>
      <c r="F1761" t="s">
        <v>17</v>
      </c>
      <c r="G1761" t="s">
        <v>5664</v>
      </c>
      <c r="H1761" t="s">
        <v>7076</v>
      </c>
      <c r="I1761" t="s">
        <v>79</v>
      </c>
      <c r="J1761">
        <v>0</v>
      </c>
      <c r="K1761">
        <v>45</v>
      </c>
      <c r="L1761">
        <v>46</v>
      </c>
      <c r="M1761">
        <v>1</v>
      </c>
      <c r="N1761" s="1">
        <v>24843</v>
      </c>
      <c r="O1761" t="str">
        <f>IF(archive_3[[#This Row],[Fatalities (air)]]&gt;0,"Fatal","Non-fatal")</f>
        <v>Fatal</v>
      </c>
    </row>
    <row r="1762" spans="1:15" x14ac:dyDescent="0.35">
      <c r="A1762">
        <v>1973</v>
      </c>
      <c r="B1762" t="s">
        <v>5542</v>
      </c>
      <c r="C1762" t="s">
        <v>2275</v>
      </c>
      <c r="D1762">
        <v>21</v>
      </c>
      <c r="E1762" t="s">
        <v>564</v>
      </c>
      <c r="F1762" t="s">
        <v>17</v>
      </c>
      <c r="G1762" t="s">
        <v>5664</v>
      </c>
      <c r="H1762" t="s">
        <v>2649</v>
      </c>
      <c r="I1762" t="s">
        <v>79</v>
      </c>
      <c r="J1762">
        <v>0</v>
      </c>
      <c r="K1762">
        <v>39</v>
      </c>
      <c r="L1762">
        <v>39</v>
      </c>
      <c r="M1762">
        <v>1</v>
      </c>
      <c r="N1762" s="1">
        <v>26685</v>
      </c>
      <c r="O1762" t="str">
        <f>IF(archive_3[[#This Row],[Fatalities (air)]]&gt;0,"Fatal","Non-fatal")</f>
        <v>Fatal</v>
      </c>
    </row>
    <row r="1763" spans="1:15" x14ac:dyDescent="0.35">
      <c r="A1763">
        <v>1970</v>
      </c>
      <c r="B1763" t="s">
        <v>5542</v>
      </c>
      <c r="C1763" t="s">
        <v>2275</v>
      </c>
      <c r="D1763">
        <v>28</v>
      </c>
      <c r="E1763" t="s">
        <v>564</v>
      </c>
      <c r="F1763" t="s">
        <v>17</v>
      </c>
      <c r="G1763" t="s">
        <v>6412</v>
      </c>
      <c r="H1763" t="s">
        <v>7077</v>
      </c>
      <c r="I1763" t="s">
        <v>79</v>
      </c>
      <c r="J1763">
        <v>0</v>
      </c>
      <c r="K1763">
        <v>34</v>
      </c>
      <c r="L1763">
        <v>34</v>
      </c>
      <c r="M1763">
        <v>1</v>
      </c>
      <c r="N1763" s="1">
        <v>25596</v>
      </c>
      <c r="O1763" t="str">
        <f>IF(archive_3[[#This Row],[Fatalities (air)]]&gt;0,"Fatal","Non-fatal")</f>
        <v>Fatal</v>
      </c>
    </row>
    <row r="1764" spans="1:15" x14ac:dyDescent="0.35">
      <c r="A1764">
        <v>1979</v>
      </c>
      <c r="B1764" t="s">
        <v>5542</v>
      </c>
      <c r="C1764" t="s">
        <v>2275</v>
      </c>
      <c r="D1764">
        <v>15</v>
      </c>
      <c r="E1764" t="s">
        <v>564</v>
      </c>
      <c r="F1764" t="s">
        <v>17</v>
      </c>
      <c r="G1764" t="s">
        <v>7078</v>
      </c>
      <c r="H1764" t="s">
        <v>2650</v>
      </c>
      <c r="I1764" t="s">
        <v>79</v>
      </c>
      <c r="J1764">
        <v>0</v>
      </c>
      <c r="K1764">
        <v>13</v>
      </c>
      <c r="L1764">
        <v>13</v>
      </c>
      <c r="M1764">
        <v>1</v>
      </c>
      <c r="N1764" s="1">
        <v>28870</v>
      </c>
      <c r="O1764" t="str">
        <f>IF(archive_3[[#This Row],[Fatalities (air)]]&gt;0,"Fatal","Non-fatal")</f>
        <v>Fatal</v>
      </c>
    </row>
    <row r="1765" spans="1:15" x14ac:dyDescent="0.35">
      <c r="A1765">
        <v>1984</v>
      </c>
      <c r="B1765" t="s">
        <v>5542</v>
      </c>
      <c r="C1765" t="s">
        <v>2275</v>
      </c>
      <c r="D1765">
        <v>28</v>
      </c>
      <c r="E1765" t="s">
        <v>564</v>
      </c>
      <c r="F1765" t="s">
        <v>17</v>
      </c>
      <c r="G1765" t="s">
        <v>7079</v>
      </c>
      <c r="H1765" t="s">
        <v>2651</v>
      </c>
      <c r="I1765" t="s">
        <v>79</v>
      </c>
      <c r="J1765">
        <v>0</v>
      </c>
      <c r="K1765">
        <v>4</v>
      </c>
      <c r="L1765">
        <v>51</v>
      </c>
      <c r="M1765">
        <v>1</v>
      </c>
      <c r="N1765" s="1">
        <v>30709</v>
      </c>
      <c r="O1765" t="str">
        <f>IF(archive_3[[#This Row],[Fatalities (air)]]&gt;0,"Fatal","Non-fatal")</f>
        <v>Fatal</v>
      </c>
    </row>
    <row r="1766" spans="1:15" x14ac:dyDescent="0.35">
      <c r="A1766">
        <v>1966</v>
      </c>
      <c r="B1766" t="s">
        <v>5542</v>
      </c>
      <c r="C1766" t="s">
        <v>2275</v>
      </c>
      <c r="D1766">
        <v>1</v>
      </c>
      <c r="E1766" t="s">
        <v>564</v>
      </c>
      <c r="F1766" t="s">
        <v>56</v>
      </c>
      <c r="G1766" t="s">
        <v>5716</v>
      </c>
      <c r="H1766" t="s">
        <v>2652</v>
      </c>
      <c r="I1766" t="s">
        <v>79</v>
      </c>
      <c r="J1766">
        <v>0</v>
      </c>
      <c r="K1766">
        <v>23</v>
      </c>
      <c r="L1766">
        <v>23</v>
      </c>
      <c r="M1766">
        <v>1</v>
      </c>
      <c r="N1766" s="1">
        <v>24108</v>
      </c>
      <c r="O1766" t="str">
        <f>IF(archive_3[[#This Row],[Fatalities (air)]]&gt;0,"Fatal","Non-fatal")</f>
        <v>Fatal</v>
      </c>
    </row>
    <row r="1767" spans="1:15" x14ac:dyDescent="0.35">
      <c r="A1767">
        <v>1959</v>
      </c>
      <c r="B1767" t="s">
        <v>5542</v>
      </c>
      <c r="C1767" t="s">
        <v>2275</v>
      </c>
      <c r="D1767">
        <v>18</v>
      </c>
      <c r="E1767" t="s">
        <v>564</v>
      </c>
      <c r="F1767" t="s">
        <v>56</v>
      </c>
      <c r="G1767" t="s">
        <v>5716</v>
      </c>
      <c r="H1767" t="s">
        <v>2653</v>
      </c>
      <c r="I1767" t="s">
        <v>79</v>
      </c>
      <c r="J1767">
        <v>0</v>
      </c>
      <c r="K1767">
        <v>25</v>
      </c>
      <c r="L1767">
        <v>25</v>
      </c>
      <c r="M1767">
        <v>1</v>
      </c>
      <c r="N1767" s="1">
        <v>21568</v>
      </c>
      <c r="O1767" t="str">
        <f>IF(archive_3[[#This Row],[Fatalities (air)]]&gt;0,"Fatal","Non-fatal")</f>
        <v>Fatal</v>
      </c>
    </row>
    <row r="1768" spans="1:15" x14ac:dyDescent="0.35">
      <c r="A1768">
        <v>1995</v>
      </c>
      <c r="B1768" t="s">
        <v>5542</v>
      </c>
      <c r="C1768" t="s">
        <v>2275</v>
      </c>
      <c r="D1768">
        <v>20</v>
      </c>
      <c r="E1768" t="s">
        <v>564</v>
      </c>
      <c r="F1768" t="s">
        <v>539</v>
      </c>
      <c r="G1768" t="s">
        <v>7080</v>
      </c>
      <c r="H1768" t="s">
        <v>565</v>
      </c>
      <c r="I1768" t="s">
        <v>2654</v>
      </c>
      <c r="J1768">
        <v>0</v>
      </c>
      <c r="K1768">
        <v>3</v>
      </c>
      <c r="L1768">
        <v>19</v>
      </c>
      <c r="M1768">
        <v>1</v>
      </c>
      <c r="N1768" s="1">
        <v>34719</v>
      </c>
      <c r="O1768" t="str">
        <f>IF(archive_3[[#This Row],[Fatalities (air)]]&gt;0,"Fatal","Non-fatal")</f>
        <v>Fatal</v>
      </c>
    </row>
    <row r="1769" spans="1:15" x14ac:dyDescent="0.35">
      <c r="A1769">
        <v>1950</v>
      </c>
      <c r="B1769" t="s">
        <v>5542</v>
      </c>
      <c r="C1769" t="s">
        <v>2275</v>
      </c>
      <c r="D1769">
        <v>5</v>
      </c>
      <c r="E1769" t="s">
        <v>564</v>
      </c>
      <c r="F1769" t="s">
        <v>574</v>
      </c>
      <c r="G1769" t="s">
        <v>9251</v>
      </c>
      <c r="H1769" t="s">
        <v>2655</v>
      </c>
      <c r="I1769" t="s">
        <v>251</v>
      </c>
      <c r="J1769">
        <v>0</v>
      </c>
      <c r="K1769">
        <v>19</v>
      </c>
      <c r="L1769">
        <v>19</v>
      </c>
      <c r="M1769">
        <v>1</v>
      </c>
      <c r="N1769" s="1">
        <v>18268</v>
      </c>
      <c r="O1769" t="str">
        <f>IF(archive_3[[#This Row],[Fatalities (air)]]&gt;0,"Fatal","Non-fatal")</f>
        <v>Fatal</v>
      </c>
    </row>
    <row r="1770" spans="1:15" x14ac:dyDescent="0.35">
      <c r="A1770">
        <v>1965</v>
      </c>
      <c r="B1770" t="s">
        <v>5542</v>
      </c>
      <c r="C1770" t="s">
        <v>2275</v>
      </c>
      <c r="D1770">
        <v>2</v>
      </c>
      <c r="E1770" t="s">
        <v>564</v>
      </c>
      <c r="F1770" t="s">
        <v>574</v>
      </c>
      <c r="G1770" t="s">
        <v>6051</v>
      </c>
      <c r="H1770" t="s">
        <v>7081</v>
      </c>
      <c r="I1770" t="s">
        <v>79</v>
      </c>
      <c r="J1770">
        <v>0</v>
      </c>
      <c r="K1770">
        <v>24</v>
      </c>
      <c r="L1770">
        <v>24</v>
      </c>
      <c r="M1770">
        <v>1</v>
      </c>
      <c r="N1770" s="1">
        <v>23744</v>
      </c>
      <c r="O1770" t="str">
        <f>IF(archive_3[[#This Row],[Fatalities (air)]]&gt;0,"Fatal","Non-fatal")</f>
        <v>Fatal</v>
      </c>
    </row>
    <row r="1771" spans="1:15" x14ac:dyDescent="0.35">
      <c r="A1771">
        <v>1963</v>
      </c>
      <c r="B1771" t="s">
        <v>5542</v>
      </c>
      <c r="C1771" t="s">
        <v>2275</v>
      </c>
      <c r="D1771">
        <v>14</v>
      </c>
      <c r="E1771" t="s">
        <v>564</v>
      </c>
      <c r="F1771" t="s">
        <v>574</v>
      </c>
      <c r="G1771" t="s">
        <v>6051</v>
      </c>
      <c r="H1771" t="s">
        <v>2656</v>
      </c>
      <c r="I1771" t="s">
        <v>79</v>
      </c>
      <c r="J1771">
        <v>0</v>
      </c>
      <c r="K1771">
        <v>12</v>
      </c>
      <c r="L1771">
        <v>25</v>
      </c>
      <c r="M1771">
        <v>1</v>
      </c>
      <c r="N1771" s="1">
        <v>23025</v>
      </c>
      <c r="O1771" t="str">
        <f>IF(archive_3[[#This Row],[Fatalities (air)]]&gt;0,"Fatal","Non-fatal")</f>
        <v>Fatal</v>
      </c>
    </row>
    <row r="1772" spans="1:15" x14ac:dyDescent="0.35">
      <c r="A1772">
        <v>1946</v>
      </c>
      <c r="B1772" t="s">
        <v>5542</v>
      </c>
      <c r="C1772" t="s">
        <v>2275</v>
      </c>
      <c r="D1772">
        <v>14</v>
      </c>
      <c r="E1772" t="s">
        <v>564</v>
      </c>
      <c r="F1772" t="s">
        <v>574</v>
      </c>
      <c r="G1772" t="s">
        <v>5674</v>
      </c>
      <c r="H1772" t="s">
        <v>7082</v>
      </c>
      <c r="I1772" t="s">
        <v>79</v>
      </c>
      <c r="J1772">
        <v>0</v>
      </c>
      <c r="K1772">
        <v>22</v>
      </c>
      <c r="L1772">
        <v>22</v>
      </c>
      <c r="M1772">
        <v>1</v>
      </c>
      <c r="N1772" s="1">
        <v>16816</v>
      </c>
      <c r="O1772" t="str">
        <f>IF(archive_3[[#This Row],[Fatalities (air)]]&gt;0,"Fatal","Non-fatal")</f>
        <v>Fatal</v>
      </c>
    </row>
    <row r="1773" spans="1:15" x14ac:dyDescent="0.35">
      <c r="A1773">
        <v>1984</v>
      </c>
      <c r="B1773" t="s">
        <v>5542</v>
      </c>
      <c r="C1773" t="s">
        <v>2275</v>
      </c>
      <c r="D1773">
        <v>3</v>
      </c>
      <c r="E1773" t="s">
        <v>564</v>
      </c>
      <c r="F1773" t="s">
        <v>165</v>
      </c>
      <c r="G1773" t="s">
        <v>7083</v>
      </c>
      <c r="H1773" t="s">
        <v>2657</v>
      </c>
      <c r="I1773" t="s">
        <v>79</v>
      </c>
      <c r="J1773">
        <v>0</v>
      </c>
      <c r="K1773">
        <v>38</v>
      </c>
      <c r="L1773">
        <v>76</v>
      </c>
      <c r="M1773">
        <v>1</v>
      </c>
      <c r="N1773" s="1">
        <v>30684</v>
      </c>
      <c r="O1773" t="str">
        <f>IF(archive_3[[#This Row],[Fatalities (air)]]&gt;0,"Fatal","Non-fatal")</f>
        <v>Fatal</v>
      </c>
    </row>
    <row r="1774" spans="1:15" x14ac:dyDescent="0.35">
      <c r="A1774">
        <v>1976</v>
      </c>
      <c r="B1774" t="s">
        <v>5542</v>
      </c>
      <c r="C1774" t="s">
        <v>2275</v>
      </c>
      <c r="D1774">
        <v>3</v>
      </c>
      <c r="E1774" t="s">
        <v>564</v>
      </c>
      <c r="F1774" t="s">
        <v>576</v>
      </c>
      <c r="G1774" t="s">
        <v>6057</v>
      </c>
      <c r="H1774" t="s">
        <v>1182</v>
      </c>
      <c r="I1774" t="s">
        <v>79</v>
      </c>
      <c r="J1774">
        <v>1</v>
      </c>
      <c r="K1774">
        <v>61</v>
      </c>
      <c r="L1774">
        <v>61</v>
      </c>
      <c r="M1774">
        <v>1</v>
      </c>
      <c r="N1774" s="1">
        <v>27762</v>
      </c>
      <c r="O1774" t="str">
        <f>IF(archive_3[[#This Row],[Fatalities (air)]]&gt;0,"Fatal","Non-fatal")</f>
        <v>Fatal</v>
      </c>
    </row>
    <row r="1775" spans="1:15" x14ac:dyDescent="0.35">
      <c r="A1775">
        <v>1970</v>
      </c>
      <c r="B1775" t="s">
        <v>5542</v>
      </c>
      <c r="C1775" t="s">
        <v>2275</v>
      </c>
      <c r="D1775">
        <v>29</v>
      </c>
      <c r="E1775" t="s">
        <v>564</v>
      </c>
      <c r="F1775" t="s">
        <v>576</v>
      </c>
      <c r="G1775" t="s">
        <v>6057</v>
      </c>
      <c r="H1775" t="s">
        <v>4593</v>
      </c>
      <c r="I1775" t="s">
        <v>79</v>
      </c>
      <c r="J1775">
        <v>0</v>
      </c>
      <c r="K1775">
        <v>11</v>
      </c>
      <c r="L1775">
        <v>11</v>
      </c>
      <c r="M1775">
        <v>1</v>
      </c>
      <c r="N1775" s="1">
        <v>25597</v>
      </c>
      <c r="O1775" t="str">
        <f>IF(archive_3[[#This Row],[Fatalities (air)]]&gt;0,"Fatal","Non-fatal")</f>
        <v>Fatal</v>
      </c>
    </row>
    <row r="1776" spans="1:15" x14ac:dyDescent="0.35">
      <c r="A1776">
        <v>1990</v>
      </c>
      <c r="B1776" t="s">
        <v>5542</v>
      </c>
      <c r="C1776" t="s">
        <v>2275</v>
      </c>
      <c r="D1776">
        <v>13</v>
      </c>
      <c r="E1776" t="s">
        <v>564</v>
      </c>
      <c r="F1776" t="s">
        <v>576</v>
      </c>
      <c r="G1776" t="s">
        <v>5929</v>
      </c>
      <c r="H1776" t="s">
        <v>7084</v>
      </c>
      <c r="I1776" t="s">
        <v>79</v>
      </c>
      <c r="J1776">
        <v>0</v>
      </c>
      <c r="K1776">
        <v>27</v>
      </c>
      <c r="L1776">
        <v>71</v>
      </c>
      <c r="M1776">
        <v>1</v>
      </c>
      <c r="N1776" s="1">
        <v>32886</v>
      </c>
      <c r="O1776" t="str">
        <f>IF(archive_3[[#This Row],[Fatalities (air)]]&gt;0,"Fatal","Non-fatal")</f>
        <v>Fatal</v>
      </c>
    </row>
    <row r="1777" spans="1:15" x14ac:dyDescent="0.35">
      <c r="A1777">
        <v>2011</v>
      </c>
      <c r="B1777" t="s">
        <v>5542</v>
      </c>
      <c r="C1777" t="s">
        <v>2275</v>
      </c>
      <c r="D1777">
        <v>1</v>
      </c>
      <c r="E1777" t="s">
        <v>564</v>
      </c>
      <c r="F1777" t="s">
        <v>576</v>
      </c>
      <c r="G1777" t="s">
        <v>5954</v>
      </c>
      <c r="H1777" t="s">
        <v>2197</v>
      </c>
      <c r="I1777" t="s">
        <v>2658</v>
      </c>
      <c r="J1777">
        <v>0</v>
      </c>
      <c r="K1777">
        <v>3</v>
      </c>
      <c r="L1777">
        <v>124</v>
      </c>
      <c r="M1777">
        <v>1</v>
      </c>
      <c r="N1777" s="1">
        <v>40544</v>
      </c>
      <c r="O1777" t="str">
        <f>IF(archive_3[[#This Row],[Fatalities (air)]]&gt;0,"Fatal","Non-fatal")</f>
        <v>Fatal</v>
      </c>
    </row>
    <row r="1778" spans="1:15" x14ac:dyDescent="0.35">
      <c r="A1778">
        <v>1988</v>
      </c>
      <c r="B1778" t="s">
        <v>5542</v>
      </c>
      <c r="C1778" t="s">
        <v>2275</v>
      </c>
      <c r="D1778">
        <v>24</v>
      </c>
      <c r="E1778" t="s">
        <v>564</v>
      </c>
      <c r="F1778" t="s">
        <v>80</v>
      </c>
      <c r="G1778" t="s">
        <v>5678</v>
      </c>
      <c r="H1778" t="s">
        <v>4940</v>
      </c>
      <c r="I1778" t="s">
        <v>79</v>
      </c>
      <c r="J1778">
        <v>0</v>
      </c>
      <c r="K1778">
        <v>27</v>
      </c>
      <c r="L1778">
        <v>31</v>
      </c>
      <c r="M1778">
        <v>1</v>
      </c>
      <c r="N1778" s="1">
        <v>32166</v>
      </c>
      <c r="O1778" t="str">
        <f>IF(archive_3[[#This Row],[Fatalities (air)]]&gt;0,"Fatal","Non-fatal")</f>
        <v>Fatal</v>
      </c>
    </row>
    <row r="1779" spans="1:15" x14ac:dyDescent="0.35">
      <c r="A1779">
        <v>1997</v>
      </c>
      <c r="B1779" t="s">
        <v>5542</v>
      </c>
      <c r="C1779" t="s">
        <v>2275</v>
      </c>
      <c r="D1779">
        <v>7</v>
      </c>
      <c r="E1779" t="s">
        <v>2659</v>
      </c>
      <c r="F1779" t="s">
        <v>5433</v>
      </c>
      <c r="G1779" t="s">
        <v>7085</v>
      </c>
      <c r="H1779" t="s">
        <v>7086</v>
      </c>
      <c r="I1779" t="s">
        <v>2660</v>
      </c>
      <c r="J1779">
        <v>0</v>
      </c>
      <c r="K1779">
        <v>3</v>
      </c>
      <c r="L1779">
        <v>5</v>
      </c>
      <c r="M1779">
        <v>1</v>
      </c>
      <c r="N1779" s="1">
        <v>35437</v>
      </c>
      <c r="O1779" t="str">
        <f>IF(archive_3[[#This Row],[Fatalities (air)]]&gt;0,"Fatal","Non-fatal")</f>
        <v>Fatal</v>
      </c>
    </row>
    <row r="1780" spans="1:15" x14ac:dyDescent="0.35">
      <c r="A1780">
        <v>1953</v>
      </c>
      <c r="B1780" t="s">
        <v>5542</v>
      </c>
      <c r="C1780" t="s">
        <v>2275</v>
      </c>
      <c r="D1780">
        <v>26</v>
      </c>
      <c r="E1780" t="s">
        <v>2661</v>
      </c>
      <c r="F1780" t="s">
        <v>13</v>
      </c>
      <c r="G1780" t="s">
        <v>6309</v>
      </c>
      <c r="H1780" t="s">
        <v>2662</v>
      </c>
      <c r="I1780" t="s">
        <v>2663</v>
      </c>
      <c r="J1780">
        <v>0</v>
      </c>
      <c r="K1780">
        <v>19</v>
      </c>
      <c r="L1780">
        <v>19</v>
      </c>
      <c r="M1780">
        <v>1</v>
      </c>
      <c r="N1780" s="1">
        <v>19385</v>
      </c>
      <c r="O1780" t="str">
        <f>IF(archive_3[[#This Row],[Fatalities (air)]]&gt;0,"Fatal","Non-fatal")</f>
        <v>Fatal</v>
      </c>
    </row>
    <row r="1781" spans="1:15" x14ac:dyDescent="0.35">
      <c r="A1781">
        <v>1976</v>
      </c>
      <c r="B1781" t="s">
        <v>5542</v>
      </c>
      <c r="C1781" t="s">
        <v>2275</v>
      </c>
      <c r="D1781">
        <v>1</v>
      </c>
      <c r="E1781" t="s">
        <v>5420</v>
      </c>
      <c r="F1781" t="s">
        <v>21</v>
      </c>
      <c r="G1781" t="s">
        <v>2664</v>
      </c>
      <c r="H1781" t="s">
        <v>7087</v>
      </c>
      <c r="I1781" t="s">
        <v>589</v>
      </c>
      <c r="J1781">
        <v>0</v>
      </c>
      <c r="K1781">
        <v>82</v>
      </c>
      <c r="L1781">
        <v>82</v>
      </c>
      <c r="M1781">
        <v>1</v>
      </c>
      <c r="N1781" s="1">
        <v>27760</v>
      </c>
      <c r="O1781" t="str">
        <f>IF(archive_3[[#This Row],[Fatalities (air)]]&gt;0,"Fatal","Non-fatal")</f>
        <v>Fatal</v>
      </c>
    </row>
    <row r="1782" spans="1:15" x14ac:dyDescent="0.35">
      <c r="A1782">
        <v>1991</v>
      </c>
      <c r="B1782" t="s">
        <v>5542</v>
      </c>
      <c r="C1782" t="s">
        <v>2275</v>
      </c>
      <c r="D1782">
        <v>31</v>
      </c>
      <c r="E1782" t="s">
        <v>5420</v>
      </c>
      <c r="F1782" t="s">
        <v>2665</v>
      </c>
      <c r="G1782" t="s">
        <v>2666</v>
      </c>
      <c r="H1782" t="s">
        <v>7088</v>
      </c>
      <c r="I1782" t="s">
        <v>2667</v>
      </c>
      <c r="J1782">
        <v>0</v>
      </c>
      <c r="K1782">
        <v>14</v>
      </c>
      <c r="L1782">
        <v>14</v>
      </c>
      <c r="M1782">
        <v>1</v>
      </c>
      <c r="N1782" s="1">
        <v>33269</v>
      </c>
      <c r="O1782" t="str">
        <f>IF(archive_3[[#This Row],[Fatalities (air)]]&gt;0,"Fatal","Non-fatal")</f>
        <v>Fatal</v>
      </c>
    </row>
    <row r="1783" spans="1:15" x14ac:dyDescent="0.35">
      <c r="A1783">
        <v>1973</v>
      </c>
      <c r="B1783" t="s">
        <v>5542</v>
      </c>
      <c r="C1783" t="s">
        <v>2275</v>
      </c>
      <c r="D1783">
        <v>19</v>
      </c>
      <c r="E1783" t="s">
        <v>590</v>
      </c>
      <c r="F1783" t="s">
        <v>9350</v>
      </c>
      <c r="G1783" t="s">
        <v>7089</v>
      </c>
      <c r="H1783" t="s">
        <v>7090</v>
      </c>
      <c r="I1783" t="s">
        <v>246</v>
      </c>
      <c r="J1783">
        <v>0</v>
      </c>
      <c r="K1783">
        <v>4</v>
      </c>
      <c r="L1783">
        <v>4</v>
      </c>
      <c r="M1783">
        <v>1</v>
      </c>
      <c r="N1783" s="1">
        <v>26683</v>
      </c>
      <c r="O1783" t="str">
        <f>IF(archive_3[[#This Row],[Fatalities (air)]]&gt;0,"Fatal","Non-fatal")</f>
        <v>Fatal</v>
      </c>
    </row>
    <row r="1784" spans="1:15" x14ac:dyDescent="0.35">
      <c r="A1784">
        <v>1994</v>
      </c>
      <c r="B1784" t="s">
        <v>5542</v>
      </c>
      <c r="C1784" t="s">
        <v>2275</v>
      </c>
      <c r="D1784">
        <v>3</v>
      </c>
      <c r="E1784" t="s">
        <v>2668</v>
      </c>
      <c r="F1784" t="s">
        <v>576</v>
      </c>
      <c r="G1784" t="s">
        <v>5989</v>
      </c>
      <c r="H1784" t="s">
        <v>7091</v>
      </c>
      <c r="I1784" t="s">
        <v>2669</v>
      </c>
      <c r="J1784">
        <v>1</v>
      </c>
      <c r="K1784">
        <v>124</v>
      </c>
      <c r="L1784">
        <v>124</v>
      </c>
      <c r="M1784">
        <v>1</v>
      </c>
      <c r="N1784" s="1">
        <v>34337</v>
      </c>
      <c r="O1784" t="str">
        <f>IF(archive_3[[#This Row],[Fatalities (air)]]&gt;0,"Fatal","Non-fatal")</f>
        <v>Fatal</v>
      </c>
    </row>
    <row r="1785" spans="1:15" x14ac:dyDescent="0.35">
      <c r="A1785">
        <v>1988</v>
      </c>
      <c r="B1785" t="s">
        <v>5542</v>
      </c>
      <c r="C1785" t="s">
        <v>2275</v>
      </c>
      <c r="D1785">
        <v>18</v>
      </c>
      <c r="E1785" t="s">
        <v>2670</v>
      </c>
      <c r="F1785" t="s">
        <v>56</v>
      </c>
      <c r="G1785" t="s">
        <v>7092</v>
      </c>
      <c r="H1785" t="s">
        <v>7093</v>
      </c>
      <c r="I1785" t="s">
        <v>2671</v>
      </c>
      <c r="J1785">
        <v>0</v>
      </c>
      <c r="K1785">
        <v>108</v>
      </c>
      <c r="L1785">
        <v>108</v>
      </c>
      <c r="M1785">
        <v>1</v>
      </c>
      <c r="N1785" s="1">
        <v>32160</v>
      </c>
      <c r="O1785" t="str">
        <f>IF(archive_3[[#This Row],[Fatalities (air)]]&gt;0,"Fatal","Non-fatal")</f>
        <v>Fatal</v>
      </c>
    </row>
    <row r="1786" spans="1:15" x14ac:dyDescent="0.35">
      <c r="A1786">
        <v>1966</v>
      </c>
      <c r="B1786" t="s">
        <v>5542</v>
      </c>
      <c r="C1786" t="s">
        <v>2275</v>
      </c>
      <c r="D1786">
        <v>17</v>
      </c>
      <c r="E1786" t="s">
        <v>601</v>
      </c>
      <c r="F1786" t="s">
        <v>9398</v>
      </c>
      <c r="G1786" t="s">
        <v>7094</v>
      </c>
      <c r="H1786" t="s">
        <v>2672</v>
      </c>
      <c r="I1786" t="s">
        <v>2053</v>
      </c>
      <c r="J1786">
        <v>0</v>
      </c>
      <c r="K1786">
        <v>7</v>
      </c>
      <c r="L1786">
        <v>11</v>
      </c>
      <c r="M1786">
        <v>1</v>
      </c>
      <c r="N1786" s="1">
        <v>24124</v>
      </c>
      <c r="O1786" t="str">
        <f>IF(archive_3[[#This Row],[Fatalities (air)]]&gt;0,"Fatal","Non-fatal")</f>
        <v>Fatal</v>
      </c>
    </row>
    <row r="1787" spans="1:15" x14ac:dyDescent="0.35">
      <c r="A1787">
        <v>1928</v>
      </c>
      <c r="B1787" t="s">
        <v>5542</v>
      </c>
      <c r="C1787" t="s">
        <v>2275</v>
      </c>
      <c r="D1787">
        <v>27</v>
      </c>
      <c r="E1787" t="s">
        <v>601</v>
      </c>
      <c r="F1787" t="s">
        <v>602</v>
      </c>
      <c r="G1787" t="s">
        <v>7095</v>
      </c>
      <c r="H1787" t="s">
        <v>1796</v>
      </c>
      <c r="I1787" t="s">
        <v>917</v>
      </c>
      <c r="J1787">
        <v>0</v>
      </c>
      <c r="K1787">
        <v>1</v>
      </c>
      <c r="L1787">
        <v>1</v>
      </c>
      <c r="M1787">
        <v>1</v>
      </c>
      <c r="N1787" s="1">
        <v>10254</v>
      </c>
      <c r="O1787" t="str">
        <f>IF(archive_3[[#This Row],[Fatalities (air)]]&gt;0,"Fatal","Non-fatal")</f>
        <v>Fatal</v>
      </c>
    </row>
    <row r="1788" spans="1:15" x14ac:dyDescent="0.35">
      <c r="A1788">
        <v>1928</v>
      </c>
      <c r="B1788" t="s">
        <v>5542</v>
      </c>
      <c r="C1788" t="s">
        <v>2275</v>
      </c>
      <c r="D1788">
        <v>22</v>
      </c>
      <c r="E1788" t="s">
        <v>601</v>
      </c>
      <c r="F1788" t="s">
        <v>602</v>
      </c>
      <c r="G1788" t="s">
        <v>7096</v>
      </c>
      <c r="H1788" t="s">
        <v>2673</v>
      </c>
      <c r="I1788" t="s">
        <v>917</v>
      </c>
      <c r="J1788">
        <v>0</v>
      </c>
      <c r="K1788">
        <v>2</v>
      </c>
      <c r="L1788">
        <v>2</v>
      </c>
      <c r="M1788">
        <v>1</v>
      </c>
      <c r="N1788" s="1">
        <v>10249</v>
      </c>
      <c r="O1788" t="str">
        <f>IF(archive_3[[#This Row],[Fatalities (air)]]&gt;0,"Fatal","Non-fatal")</f>
        <v>Fatal</v>
      </c>
    </row>
    <row r="1789" spans="1:15" x14ac:dyDescent="0.35">
      <c r="A1789">
        <v>1923</v>
      </c>
      <c r="B1789" t="s">
        <v>5542</v>
      </c>
      <c r="C1789" t="s">
        <v>2275</v>
      </c>
      <c r="D1789">
        <v>17</v>
      </c>
      <c r="E1789" t="s">
        <v>601</v>
      </c>
      <c r="F1789" t="s">
        <v>602</v>
      </c>
      <c r="G1789" t="s">
        <v>7097</v>
      </c>
      <c r="H1789" t="s">
        <v>1211</v>
      </c>
      <c r="I1789" t="s">
        <v>604</v>
      </c>
      <c r="J1789">
        <v>0</v>
      </c>
      <c r="K1789">
        <v>1</v>
      </c>
      <c r="L1789">
        <v>1</v>
      </c>
      <c r="M1789">
        <v>1</v>
      </c>
      <c r="N1789" s="1">
        <v>8418</v>
      </c>
      <c r="O1789" t="str">
        <f>IF(archive_3[[#This Row],[Fatalities (air)]]&gt;0,"Fatal","Non-fatal")</f>
        <v>Fatal</v>
      </c>
    </row>
    <row r="1790" spans="1:15" x14ac:dyDescent="0.35">
      <c r="A1790">
        <v>1950</v>
      </c>
      <c r="B1790" t="s">
        <v>5542</v>
      </c>
      <c r="C1790" t="s">
        <v>2275</v>
      </c>
      <c r="D1790">
        <v>18</v>
      </c>
      <c r="E1790" t="s">
        <v>601</v>
      </c>
      <c r="F1790" t="s">
        <v>9375</v>
      </c>
      <c r="G1790" t="s">
        <v>2674</v>
      </c>
      <c r="H1790" t="s">
        <v>2675</v>
      </c>
      <c r="I1790" t="s">
        <v>2676</v>
      </c>
      <c r="J1790">
        <v>0</v>
      </c>
      <c r="K1790">
        <v>16</v>
      </c>
      <c r="L1790">
        <v>16</v>
      </c>
      <c r="M1790">
        <v>1</v>
      </c>
      <c r="N1790" s="1">
        <v>18281</v>
      </c>
      <c r="O1790" t="str">
        <f>IF(archive_3[[#This Row],[Fatalities (air)]]&gt;0,"Fatal","Non-fatal")</f>
        <v>Fatal</v>
      </c>
    </row>
    <row r="1791" spans="1:15" x14ac:dyDescent="0.35">
      <c r="A1791">
        <v>2002</v>
      </c>
      <c r="B1791" t="s">
        <v>5542</v>
      </c>
      <c r="C1791" t="s">
        <v>2275</v>
      </c>
      <c r="D1791">
        <v>14</v>
      </c>
      <c r="E1791" t="s">
        <v>601</v>
      </c>
      <c r="F1791" t="s">
        <v>288</v>
      </c>
      <c r="G1791" t="s">
        <v>7098</v>
      </c>
      <c r="H1791" t="s">
        <v>2677</v>
      </c>
      <c r="I1791" t="s">
        <v>2678</v>
      </c>
      <c r="J1791">
        <v>0</v>
      </c>
      <c r="K1791">
        <v>3</v>
      </c>
      <c r="L1791">
        <v>3</v>
      </c>
      <c r="M1791">
        <v>1</v>
      </c>
      <c r="N1791" s="1">
        <v>37270</v>
      </c>
      <c r="O1791" t="str">
        <f>IF(archive_3[[#This Row],[Fatalities (air)]]&gt;0,"Fatal","Non-fatal")</f>
        <v>Fatal</v>
      </c>
    </row>
    <row r="1792" spans="1:15" x14ac:dyDescent="0.35">
      <c r="A1792">
        <v>1930</v>
      </c>
      <c r="B1792" t="s">
        <v>5542</v>
      </c>
      <c r="C1792" t="s">
        <v>2275</v>
      </c>
      <c r="D1792">
        <v>25</v>
      </c>
      <c r="E1792" t="s">
        <v>601</v>
      </c>
      <c r="F1792" t="s">
        <v>782</v>
      </c>
      <c r="G1792" t="s">
        <v>7099</v>
      </c>
      <c r="H1792" t="s">
        <v>7100</v>
      </c>
      <c r="I1792" t="s">
        <v>917</v>
      </c>
      <c r="J1792">
        <v>0</v>
      </c>
      <c r="K1792">
        <v>2</v>
      </c>
      <c r="L1792">
        <v>2</v>
      </c>
      <c r="M1792">
        <v>1</v>
      </c>
      <c r="N1792" s="1">
        <v>10983</v>
      </c>
      <c r="O1792" t="str">
        <f>IF(archive_3[[#This Row],[Fatalities (air)]]&gt;0,"Fatal","Non-fatal")</f>
        <v>Fatal</v>
      </c>
    </row>
    <row r="1793" spans="1:15" x14ac:dyDescent="0.35">
      <c r="A1793">
        <v>1972</v>
      </c>
      <c r="B1793" t="s">
        <v>5542</v>
      </c>
      <c r="C1793" t="s">
        <v>2275</v>
      </c>
      <c r="D1793">
        <v>7</v>
      </c>
      <c r="E1793" t="s">
        <v>601</v>
      </c>
      <c r="F1793" t="s">
        <v>1215</v>
      </c>
      <c r="G1793" t="s">
        <v>6340</v>
      </c>
      <c r="H1793" t="s">
        <v>7101</v>
      </c>
      <c r="I1793" t="s">
        <v>607</v>
      </c>
      <c r="J1793">
        <v>0</v>
      </c>
      <c r="K1793">
        <v>104</v>
      </c>
      <c r="L1793">
        <v>104</v>
      </c>
      <c r="M1793">
        <v>1</v>
      </c>
      <c r="N1793" s="1">
        <v>26305</v>
      </c>
      <c r="O1793" t="str">
        <f>IF(archive_3[[#This Row],[Fatalities (air)]]&gt;0,"Fatal","Non-fatal")</f>
        <v>Fatal</v>
      </c>
    </row>
    <row r="1794" spans="1:15" x14ac:dyDescent="0.35">
      <c r="A1794">
        <v>1996</v>
      </c>
      <c r="B1794" t="s">
        <v>5542</v>
      </c>
      <c r="C1794" t="s">
        <v>2275</v>
      </c>
      <c r="D1794">
        <v>22</v>
      </c>
      <c r="E1794" t="s">
        <v>611</v>
      </c>
      <c r="F1794" t="s">
        <v>348</v>
      </c>
      <c r="G1794" t="s">
        <v>7102</v>
      </c>
      <c r="H1794" t="s">
        <v>7103</v>
      </c>
      <c r="I1794" t="s">
        <v>612</v>
      </c>
      <c r="J1794">
        <v>0</v>
      </c>
      <c r="K1794">
        <v>39</v>
      </c>
      <c r="L1794">
        <v>39</v>
      </c>
      <c r="M1794">
        <v>1</v>
      </c>
      <c r="N1794" s="1">
        <v>35086</v>
      </c>
      <c r="O1794" t="str">
        <f>IF(archive_3[[#This Row],[Fatalities (air)]]&gt;0,"Fatal","Non-fatal")</f>
        <v>Fatal</v>
      </c>
    </row>
    <row r="1795" spans="1:15" x14ac:dyDescent="0.35">
      <c r="A1795">
        <v>2020</v>
      </c>
      <c r="B1795" t="s">
        <v>5542</v>
      </c>
      <c r="C1795" t="s">
        <v>2275</v>
      </c>
      <c r="D1795">
        <v>2</v>
      </c>
      <c r="E1795" t="s">
        <v>613</v>
      </c>
      <c r="F1795" t="s">
        <v>17</v>
      </c>
      <c r="G1795" t="s">
        <v>9278</v>
      </c>
      <c r="H1795" t="s">
        <v>2679</v>
      </c>
      <c r="I1795" t="s">
        <v>2680</v>
      </c>
      <c r="J1795">
        <v>0</v>
      </c>
      <c r="K1795">
        <v>18</v>
      </c>
      <c r="L1795">
        <v>18</v>
      </c>
      <c r="M1795">
        <v>1</v>
      </c>
      <c r="N1795" s="1">
        <v>43832</v>
      </c>
      <c r="O1795" t="str">
        <f>IF(archive_3[[#This Row],[Fatalities (air)]]&gt;0,"Fatal","Non-fatal")</f>
        <v>Fatal</v>
      </c>
    </row>
    <row r="1796" spans="1:15" x14ac:dyDescent="0.35">
      <c r="A1796">
        <v>2018</v>
      </c>
      <c r="B1796" t="s">
        <v>5542</v>
      </c>
      <c r="C1796" t="s">
        <v>2275</v>
      </c>
      <c r="D1796">
        <v>29</v>
      </c>
      <c r="E1796" t="s">
        <v>2681</v>
      </c>
      <c r="F1796" t="s">
        <v>2682</v>
      </c>
      <c r="G1796" t="s">
        <v>7104</v>
      </c>
      <c r="H1796" t="s">
        <v>2683</v>
      </c>
      <c r="I1796" t="s">
        <v>2684</v>
      </c>
      <c r="J1796">
        <v>0</v>
      </c>
      <c r="K1796">
        <v>12</v>
      </c>
      <c r="L1796">
        <v>12</v>
      </c>
      <c r="M1796">
        <v>1</v>
      </c>
      <c r="N1796" s="1">
        <v>43129</v>
      </c>
      <c r="O1796" t="str">
        <f>IF(archive_3[[#This Row],[Fatalities (air)]]&gt;0,"Fatal","Non-fatal")</f>
        <v>Fatal</v>
      </c>
    </row>
    <row r="1797" spans="1:15" x14ac:dyDescent="0.35">
      <c r="A1797">
        <v>1966</v>
      </c>
      <c r="B1797" t="s">
        <v>5542</v>
      </c>
      <c r="C1797" t="s">
        <v>2275</v>
      </c>
      <c r="D1797">
        <v>1</v>
      </c>
      <c r="E1797" t="s">
        <v>2685</v>
      </c>
      <c r="F1797" t="s">
        <v>13</v>
      </c>
      <c r="G1797" t="s">
        <v>7105</v>
      </c>
      <c r="H1797" t="s">
        <v>7106</v>
      </c>
      <c r="I1797" t="s">
        <v>2686</v>
      </c>
      <c r="J1797">
        <v>0</v>
      </c>
      <c r="K1797">
        <v>34</v>
      </c>
      <c r="L1797">
        <v>34</v>
      </c>
      <c r="M1797">
        <v>1</v>
      </c>
      <c r="N1797" s="1">
        <v>24108</v>
      </c>
      <c r="O1797" t="str">
        <f>IF(archive_3[[#This Row],[Fatalities (air)]]&gt;0,"Fatal","Non-fatal")</f>
        <v>Fatal</v>
      </c>
    </row>
    <row r="1798" spans="1:15" x14ac:dyDescent="0.35">
      <c r="A1798">
        <v>1947</v>
      </c>
      <c r="B1798" t="s">
        <v>5542</v>
      </c>
      <c r="C1798" t="s">
        <v>2275</v>
      </c>
      <c r="D1798">
        <v>25</v>
      </c>
      <c r="E1798" t="s">
        <v>1800</v>
      </c>
      <c r="F1798" t="s">
        <v>13</v>
      </c>
      <c r="G1798" t="s">
        <v>7107</v>
      </c>
      <c r="H1798" t="s">
        <v>2687</v>
      </c>
      <c r="I1798" t="s">
        <v>2688</v>
      </c>
      <c r="J1798">
        <v>0</v>
      </c>
      <c r="K1798">
        <v>12</v>
      </c>
      <c r="L1798">
        <v>23</v>
      </c>
      <c r="M1798">
        <v>1</v>
      </c>
      <c r="N1798" s="1">
        <v>17192</v>
      </c>
      <c r="O1798" t="str">
        <f>IF(archive_3[[#This Row],[Fatalities (air)]]&gt;0,"Fatal","Non-fatal")</f>
        <v>Fatal</v>
      </c>
    </row>
    <row r="1799" spans="1:15" x14ac:dyDescent="0.35">
      <c r="A1799">
        <v>1970</v>
      </c>
      <c r="B1799" t="s">
        <v>5542</v>
      </c>
      <c r="C1799" t="s">
        <v>2275</v>
      </c>
      <c r="D1799">
        <v>5</v>
      </c>
      <c r="E1799" t="s">
        <v>1229</v>
      </c>
      <c r="F1799" t="s">
        <v>95</v>
      </c>
      <c r="G1799" t="s">
        <v>6762</v>
      </c>
      <c r="H1799" t="s">
        <v>1804</v>
      </c>
      <c r="I1799" t="s">
        <v>2689</v>
      </c>
      <c r="J1799">
        <v>0</v>
      </c>
      <c r="K1799">
        <v>5</v>
      </c>
      <c r="L1799">
        <v>10</v>
      </c>
      <c r="M1799">
        <v>1</v>
      </c>
      <c r="N1799" s="1">
        <v>25573</v>
      </c>
      <c r="O1799" t="str">
        <f>IF(archive_3[[#This Row],[Fatalities (air)]]&gt;0,"Fatal","Non-fatal")</f>
        <v>Fatal</v>
      </c>
    </row>
    <row r="1800" spans="1:15" x14ac:dyDescent="0.35">
      <c r="A1800">
        <v>1977</v>
      </c>
      <c r="B1800" t="s">
        <v>5542</v>
      </c>
      <c r="C1800" t="s">
        <v>2275</v>
      </c>
      <c r="D1800">
        <v>15</v>
      </c>
      <c r="E1800" t="s">
        <v>1229</v>
      </c>
      <c r="F1800" t="s">
        <v>238</v>
      </c>
      <c r="G1800" t="s">
        <v>7108</v>
      </c>
      <c r="H1800" t="s">
        <v>2690</v>
      </c>
      <c r="I1800" t="s">
        <v>2691</v>
      </c>
      <c r="J1800">
        <v>0</v>
      </c>
      <c r="K1800">
        <v>22</v>
      </c>
      <c r="L1800">
        <v>22</v>
      </c>
      <c r="M1800">
        <v>1</v>
      </c>
      <c r="N1800" s="1">
        <v>28140</v>
      </c>
      <c r="O1800" t="str">
        <f>IF(archive_3[[#This Row],[Fatalities (air)]]&gt;0,"Fatal","Non-fatal")</f>
        <v>Fatal</v>
      </c>
    </row>
    <row r="1801" spans="1:15" x14ac:dyDescent="0.35">
      <c r="A1801">
        <v>1971</v>
      </c>
      <c r="B1801" t="s">
        <v>5542</v>
      </c>
      <c r="C1801" t="s">
        <v>2275</v>
      </c>
      <c r="D1801">
        <v>18</v>
      </c>
      <c r="E1801" t="s">
        <v>620</v>
      </c>
      <c r="F1801" t="s">
        <v>56</v>
      </c>
      <c r="G1801" t="s">
        <v>7109</v>
      </c>
      <c r="H1801" t="s">
        <v>1806</v>
      </c>
      <c r="I1801" t="s">
        <v>800</v>
      </c>
      <c r="J1801">
        <v>0</v>
      </c>
      <c r="K1801">
        <v>45</v>
      </c>
      <c r="L1801">
        <v>47</v>
      </c>
      <c r="M1801">
        <v>1</v>
      </c>
      <c r="N1801" s="1">
        <v>25951</v>
      </c>
      <c r="O1801" t="str">
        <f>IF(archive_3[[#This Row],[Fatalities (air)]]&gt;0,"Fatal","Non-fatal")</f>
        <v>Fatal</v>
      </c>
    </row>
    <row r="1802" spans="1:15" x14ac:dyDescent="0.35">
      <c r="A1802">
        <v>2000</v>
      </c>
      <c r="B1802" t="s">
        <v>5542</v>
      </c>
      <c r="C1802" t="s">
        <v>2275</v>
      </c>
      <c r="D1802">
        <v>10</v>
      </c>
      <c r="E1802" t="s">
        <v>620</v>
      </c>
      <c r="F1802" t="s">
        <v>474</v>
      </c>
      <c r="G1802" t="s">
        <v>7110</v>
      </c>
      <c r="H1802" t="s">
        <v>2692</v>
      </c>
      <c r="I1802" t="s">
        <v>2693</v>
      </c>
      <c r="J1802">
        <v>0</v>
      </c>
      <c r="K1802">
        <v>10</v>
      </c>
      <c r="L1802">
        <v>10</v>
      </c>
      <c r="M1802">
        <v>1</v>
      </c>
      <c r="N1802" s="1">
        <v>36535</v>
      </c>
      <c r="O1802" t="str">
        <f>IF(archive_3[[#This Row],[Fatalities (air)]]&gt;0,"Fatal","Non-fatal")</f>
        <v>Fatal</v>
      </c>
    </row>
    <row r="1803" spans="1:15" x14ac:dyDescent="0.35">
      <c r="A1803">
        <v>2015</v>
      </c>
      <c r="B1803" t="s">
        <v>5542</v>
      </c>
      <c r="C1803" t="s">
        <v>2275</v>
      </c>
      <c r="D1803">
        <v>18</v>
      </c>
      <c r="E1803" t="s">
        <v>625</v>
      </c>
      <c r="F1803" t="s">
        <v>17</v>
      </c>
      <c r="G1803" t="s">
        <v>1221</v>
      </c>
      <c r="H1803" t="s">
        <v>7111</v>
      </c>
      <c r="I1803" t="s">
        <v>2694</v>
      </c>
      <c r="J1803">
        <v>0</v>
      </c>
      <c r="K1803">
        <v>37</v>
      </c>
      <c r="L1803">
        <v>37</v>
      </c>
      <c r="M1803">
        <v>1</v>
      </c>
      <c r="N1803" s="1">
        <v>42022</v>
      </c>
      <c r="O1803" t="str">
        <f>IF(archive_3[[#This Row],[Fatalities (air)]]&gt;0,"Fatal","Non-fatal")</f>
        <v>Fatal</v>
      </c>
    </row>
    <row r="1804" spans="1:15" x14ac:dyDescent="0.35">
      <c r="A1804">
        <v>1988</v>
      </c>
      <c r="B1804" t="s">
        <v>5542</v>
      </c>
      <c r="C1804" t="s">
        <v>2275</v>
      </c>
      <c r="D1804">
        <v>19</v>
      </c>
      <c r="E1804" t="s">
        <v>628</v>
      </c>
      <c r="F1804" t="s">
        <v>38</v>
      </c>
      <c r="G1804" t="s">
        <v>5437</v>
      </c>
      <c r="H1804" t="s">
        <v>2695</v>
      </c>
      <c r="I1804" t="s">
        <v>629</v>
      </c>
      <c r="J1804">
        <v>0</v>
      </c>
      <c r="K1804">
        <v>10</v>
      </c>
      <c r="L1804">
        <v>11</v>
      </c>
      <c r="M1804">
        <v>1</v>
      </c>
      <c r="N1804" s="1">
        <v>32161</v>
      </c>
      <c r="O1804" t="str">
        <f>IF(archive_3[[#This Row],[Fatalities (air)]]&gt;0,"Fatal","Non-fatal")</f>
        <v>Fatal</v>
      </c>
    </row>
    <row r="1805" spans="1:15" x14ac:dyDescent="0.35">
      <c r="A1805">
        <v>1969</v>
      </c>
      <c r="B1805" t="s">
        <v>5542</v>
      </c>
      <c r="C1805" t="s">
        <v>2275</v>
      </c>
      <c r="D1805">
        <v>2</v>
      </c>
      <c r="E1805" t="s">
        <v>628</v>
      </c>
      <c r="F1805" t="s">
        <v>13</v>
      </c>
      <c r="G1805" t="s">
        <v>7112</v>
      </c>
      <c r="H1805" t="s">
        <v>2696</v>
      </c>
      <c r="I1805" t="s">
        <v>839</v>
      </c>
      <c r="J1805">
        <v>0</v>
      </c>
      <c r="K1805">
        <v>24</v>
      </c>
      <c r="L1805">
        <v>24</v>
      </c>
      <c r="M1805">
        <v>1</v>
      </c>
      <c r="N1805" s="1">
        <v>25205</v>
      </c>
      <c r="O1805" t="str">
        <f>IF(archive_3[[#This Row],[Fatalities (air)]]&gt;0,"Fatal","Non-fatal")</f>
        <v>Fatal</v>
      </c>
    </row>
    <row r="1806" spans="1:15" x14ac:dyDescent="0.35">
      <c r="A1806">
        <v>1951</v>
      </c>
      <c r="B1806" t="s">
        <v>5542</v>
      </c>
      <c r="C1806" t="s">
        <v>2275</v>
      </c>
      <c r="D1806">
        <v>28</v>
      </c>
      <c r="E1806" t="s">
        <v>628</v>
      </c>
      <c r="F1806" t="s">
        <v>9399</v>
      </c>
      <c r="G1806" t="s">
        <v>7113</v>
      </c>
      <c r="H1806" t="s">
        <v>7114</v>
      </c>
      <c r="I1806" t="s">
        <v>421</v>
      </c>
      <c r="J1806">
        <v>0</v>
      </c>
      <c r="K1806">
        <v>14</v>
      </c>
      <c r="L1806">
        <v>14</v>
      </c>
      <c r="M1806">
        <v>1</v>
      </c>
      <c r="N1806" s="1">
        <v>18656</v>
      </c>
      <c r="O1806" t="str">
        <f>IF(archive_3[[#This Row],[Fatalities (air)]]&gt;0,"Fatal","Non-fatal")</f>
        <v>Fatal</v>
      </c>
    </row>
    <row r="1807" spans="1:15" x14ac:dyDescent="0.35">
      <c r="A1807">
        <v>1959</v>
      </c>
      <c r="B1807" t="s">
        <v>5542</v>
      </c>
      <c r="C1807" t="s">
        <v>2275</v>
      </c>
      <c r="D1807">
        <v>8</v>
      </c>
      <c r="E1807" t="s">
        <v>633</v>
      </c>
      <c r="F1807" t="s">
        <v>13</v>
      </c>
      <c r="G1807" t="s">
        <v>7115</v>
      </c>
      <c r="H1807" t="s">
        <v>2697</v>
      </c>
      <c r="I1807" t="s">
        <v>2698</v>
      </c>
      <c r="J1807">
        <v>0</v>
      </c>
      <c r="K1807">
        <v>10</v>
      </c>
      <c r="L1807">
        <v>10</v>
      </c>
      <c r="M1807">
        <v>1</v>
      </c>
      <c r="N1807" s="1">
        <v>21558</v>
      </c>
      <c r="O1807" t="str">
        <f>IF(archive_3[[#This Row],[Fatalities (air)]]&gt;0,"Fatal","Non-fatal")</f>
        <v>Fatal</v>
      </c>
    </row>
    <row r="1808" spans="1:15" x14ac:dyDescent="0.35">
      <c r="A1808">
        <v>2009</v>
      </c>
      <c r="B1808" t="s">
        <v>5542</v>
      </c>
      <c r="C1808" t="s">
        <v>2275</v>
      </c>
      <c r="D1808">
        <v>1</v>
      </c>
      <c r="E1808" t="s">
        <v>635</v>
      </c>
      <c r="F1808" t="s">
        <v>5667</v>
      </c>
      <c r="G1808" t="s">
        <v>6370</v>
      </c>
      <c r="H1808" t="s">
        <v>2699</v>
      </c>
      <c r="I1808" t="s">
        <v>2700</v>
      </c>
      <c r="J1808">
        <v>0</v>
      </c>
      <c r="K1808">
        <v>2</v>
      </c>
      <c r="L1808">
        <v>2</v>
      </c>
      <c r="M1808">
        <v>1</v>
      </c>
      <c r="N1808" s="1">
        <v>39814</v>
      </c>
      <c r="O1808" t="str">
        <f>IF(archive_3[[#This Row],[Fatalities (air)]]&gt;0,"Fatal","Non-fatal")</f>
        <v>Fatal</v>
      </c>
    </row>
    <row r="1809" spans="1:15" x14ac:dyDescent="0.35">
      <c r="A1809">
        <v>1989</v>
      </c>
      <c r="B1809" t="s">
        <v>5542</v>
      </c>
      <c r="C1809" t="s">
        <v>2275</v>
      </c>
      <c r="D1809">
        <v>31</v>
      </c>
      <c r="E1809" t="s">
        <v>635</v>
      </c>
      <c r="F1809" t="s">
        <v>21</v>
      </c>
      <c r="G1809" t="s">
        <v>7116</v>
      </c>
      <c r="H1809" t="s">
        <v>5375</v>
      </c>
      <c r="I1809" t="s">
        <v>217</v>
      </c>
      <c r="J1809">
        <v>0</v>
      </c>
      <c r="K1809">
        <v>19</v>
      </c>
      <c r="L1809">
        <v>19</v>
      </c>
      <c r="M1809">
        <v>1</v>
      </c>
      <c r="N1809" s="1">
        <v>32539</v>
      </c>
      <c r="O1809" t="str">
        <f>IF(archive_3[[#This Row],[Fatalities (air)]]&gt;0,"Fatal","Non-fatal")</f>
        <v>Fatal</v>
      </c>
    </row>
    <row r="1810" spans="1:15" x14ac:dyDescent="0.35">
      <c r="A1810">
        <v>1933</v>
      </c>
      <c r="B1810" t="s">
        <v>5542</v>
      </c>
      <c r="C1810" t="s">
        <v>2275</v>
      </c>
      <c r="D1810">
        <v>20</v>
      </c>
      <c r="E1810" t="s">
        <v>635</v>
      </c>
      <c r="F1810" t="s">
        <v>356</v>
      </c>
      <c r="G1810" t="s">
        <v>7117</v>
      </c>
      <c r="H1810" t="s">
        <v>2701</v>
      </c>
      <c r="I1810" t="s">
        <v>1132</v>
      </c>
      <c r="J1810">
        <v>0</v>
      </c>
      <c r="K1810">
        <v>1</v>
      </c>
      <c r="L1810">
        <v>1</v>
      </c>
      <c r="M1810">
        <v>1</v>
      </c>
      <c r="N1810" s="1">
        <v>12074</v>
      </c>
      <c r="O1810" t="str">
        <f>IF(archive_3[[#This Row],[Fatalities (air)]]&gt;0,"Fatal","Non-fatal")</f>
        <v>Fatal</v>
      </c>
    </row>
    <row r="1811" spans="1:15" x14ac:dyDescent="0.35">
      <c r="A1811">
        <v>1936</v>
      </c>
      <c r="B1811" t="s">
        <v>5542</v>
      </c>
      <c r="C1811" t="s">
        <v>2275</v>
      </c>
      <c r="D1811">
        <v>29</v>
      </c>
      <c r="E1811" t="s">
        <v>635</v>
      </c>
      <c r="F1811" t="s">
        <v>2702</v>
      </c>
      <c r="G1811" t="s">
        <v>7118</v>
      </c>
      <c r="H1811" t="s">
        <v>2703</v>
      </c>
      <c r="I1811" t="s">
        <v>856</v>
      </c>
      <c r="J1811">
        <v>0</v>
      </c>
      <c r="K1811">
        <v>1</v>
      </c>
      <c r="L1811">
        <v>6</v>
      </c>
      <c r="M1811">
        <v>1</v>
      </c>
      <c r="N1811" s="1">
        <v>13178</v>
      </c>
      <c r="O1811" t="str">
        <f>IF(archive_3[[#This Row],[Fatalities (air)]]&gt;0,"Fatal","Non-fatal")</f>
        <v>Fatal</v>
      </c>
    </row>
    <row r="1812" spans="1:15" x14ac:dyDescent="0.35">
      <c r="A1812">
        <v>1942</v>
      </c>
      <c r="B1812" t="s">
        <v>5542</v>
      </c>
      <c r="C1812" t="s">
        <v>2275</v>
      </c>
      <c r="D1812">
        <v>26</v>
      </c>
      <c r="E1812" t="s">
        <v>2704</v>
      </c>
      <c r="F1812" t="s">
        <v>142</v>
      </c>
      <c r="G1812" t="s">
        <v>7119</v>
      </c>
      <c r="H1812" t="s">
        <v>2705</v>
      </c>
      <c r="I1812" t="s">
        <v>2517</v>
      </c>
      <c r="J1812">
        <v>0</v>
      </c>
      <c r="K1812">
        <v>5</v>
      </c>
      <c r="L1812">
        <v>5</v>
      </c>
      <c r="M1812">
        <v>1</v>
      </c>
      <c r="N1812" s="1">
        <v>15367</v>
      </c>
      <c r="O1812" t="str">
        <f>IF(archive_3[[#This Row],[Fatalities (air)]]&gt;0,"Fatal","Non-fatal")</f>
        <v>Fatal</v>
      </c>
    </row>
    <row r="1813" spans="1:15" x14ac:dyDescent="0.35">
      <c r="A1813">
        <v>1942</v>
      </c>
      <c r="B1813" t="s">
        <v>5542</v>
      </c>
      <c r="C1813" t="s">
        <v>2275</v>
      </c>
      <c r="D1813">
        <v>30</v>
      </c>
      <c r="E1813" t="s">
        <v>2704</v>
      </c>
      <c r="F1813" t="s">
        <v>483</v>
      </c>
      <c r="G1813" t="s">
        <v>6310</v>
      </c>
      <c r="H1813" t="s">
        <v>2705</v>
      </c>
      <c r="I1813" t="s">
        <v>1352</v>
      </c>
      <c r="J1813">
        <v>0</v>
      </c>
      <c r="K1813">
        <v>13</v>
      </c>
      <c r="L1813">
        <v>18</v>
      </c>
      <c r="M1813">
        <v>1</v>
      </c>
      <c r="N1813" s="1">
        <v>15371</v>
      </c>
      <c r="O1813" t="str">
        <f>IF(archive_3[[#This Row],[Fatalities (air)]]&gt;0,"Fatal","Non-fatal")</f>
        <v>Fatal</v>
      </c>
    </row>
    <row r="1814" spans="1:15" x14ac:dyDescent="0.35">
      <c r="A1814">
        <v>1945</v>
      </c>
      <c r="B1814" t="s">
        <v>5542</v>
      </c>
      <c r="C1814" t="s">
        <v>2275</v>
      </c>
      <c r="D1814">
        <v>8</v>
      </c>
      <c r="E1814" t="s">
        <v>645</v>
      </c>
      <c r="F1814" t="s">
        <v>413</v>
      </c>
      <c r="G1814" t="s">
        <v>7120</v>
      </c>
      <c r="H1814" t="s">
        <v>5710</v>
      </c>
      <c r="I1814" t="s">
        <v>50</v>
      </c>
      <c r="J1814">
        <v>0</v>
      </c>
      <c r="K1814">
        <v>23</v>
      </c>
      <c r="L1814">
        <v>30</v>
      </c>
      <c r="M1814">
        <v>1</v>
      </c>
      <c r="N1814" s="1">
        <v>16445</v>
      </c>
      <c r="O1814" t="str">
        <f>IF(archive_3[[#This Row],[Fatalities (air)]]&gt;0,"Fatal","Non-fatal")</f>
        <v>Fatal</v>
      </c>
    </row>
    <row r="1815" spans="1:15" x14ac:dyDescent="0.35">
      <c r="A1815">
        <v>2003</v>
      </c>
      <c r="B1815" t="s">
        <v>5542</v>
      </c>
      <c r="C1815" t="s">
        <v>2275</v>
      </c>
      <c r="D1815">
        <v>8</v>
      </c>
      <c r="E1815" t="s">
        <v>647</v>
      </c>
      <c r="F1815" t="s">
        <v>7121</v>
      </c>
      <c r="G1815" t="s">
        <v>7122</v>
      </c>
      <c r="H1815" t="s">
        <v>2706</v>
      </c>
      <c r="I1815" t="s">
        <v>650</v>
      </c>
      <c r="J1815">
        <v>0</v>
      </c>
      <c r="K1815">
        <v>75</v>
      </c>
      <c r="L1815">
        <v>80</v>
      </c>
      <c r="M1815">
        <v>1</v>
      </c>
      <c r="N1815" s="1">
        <v>37629</v>
      </c>
      <c r="O1815" t="str">
        <f>IF(archive_3[[#This Row],[Fatalities (air)]]&gt;0,"Fatal","Non-fatal")</f>
        <v>Fatal</v>
      </c>
    </row>
    <row r="1816" spans="1:15" x14ac:dyDescent="0.35">
      <c r="A1816">
        <v>1983</v>
      </c>
      <c r="B1816" t="s">
        <v>5542</v>
      </c>
      <c r="C1816" t="s">
        <v>2275</v>
      </c>
      <c r="D1816">
        <v>16</v>
      </c>
      <c r="E1816" t="s">
        <v>647</v>
      </c>
      <c r="F1816" t="s">
        <v>21</v>
      </c>
      <c r="G1816" t="s">
        <v>35</v>
      </c>
      <c r="H1816" t="s">
        <v>1831</v>
      </c>
      <c r="I1816" t="s">
        <v>650</v>
      </c>
      <c r="J1816">
        <v>0</v>
      </c>
      <c r="K1816">
        <v>47</v>
      </c>
      <c r="L1816">
        <v>67</v>
      </c>
      <c r="M1816">
        <v>1</v>
      </c>
      <c r="N1816" s="1">
        <v>30332</v>
      </c>
      <c r="O1816" t="str">
        <f>IF(archive_3[[#This Row],[Fatalities (air)]]&gt;0,"Fatal","Non-fatal")</f>
        <v>Fatal</v>
      </c>
    </row>
    <row r="1817" spans="1:15" x14ac:dyDescent="0.35">
      <c r="A1817">
        <v>1988</v>
      </c>
      <c r="B1817" t="s">
        <v>5542</v>
      </c>
      <c r="C1817" t="s">
        <v>2275</v>
      </c>
      <c r="D1817">
        <v>2</v>
      </c>
      <c r="E1817" t="s">
        <v>647</v>
      </c>
      <c r="F1817" t="s">
        <v>21</v>
      </c>
      <c r="G1817" t="s">
        <v>216</v>
      </c>
      <c r="H1817" t="s">
        <v>2707</v>
      </c>
      <c r="I1817" t="s">
        <v>2708</v>
      </c>
      <c r="J1817">
        <v>0</v>
      </c>
      <c r="K1817">
        <v>16</v>
      </c>
      <c r="L1817">
        <v>16</v>
      </c>
      <c r="M1817">
        <v>1</v>
      </c>
      <c r="N1817" s="1">
        <v>32144</v>
      </c>
      <c r="O1817" t="str">
        <f>IF(archive_3[[#This Row],[Fatalities (air)]]&gt;0,"Fatal","Non-fatal")</f>
        <v>Fatal</v>
      </c>
    </row>
    <row r="1818" spans="1:15" x14ac:dyDescent="0.35">
      <c r="A1818">
        <v>1954</v>
      </c>
      <c r="B1818" t="s">
        <v>5542</v>
      </c>
      <c r="C1818" t="s">
        <v>2275</v>
      </c>
      <c r="D1818">
        <v>5</v>
      </c>
      <c r="E1818" t="s">
        <v>647</v>
      </c>
      <c r="F1818" t="s">
        <v>13</v>
      </c>
      <c r="G1818" t="s">
        <v>5714</v>
      </c>
      <c r="H1818" t="s">
        <v>2709</v>
      </c>
      <c r="I1818" t="s">
        <v>652</v>
      </c>
      <c r="J1818">
        <v>0</v>
      </c>
      <c r="K1818">
        <v>4</v>
      </c>
      <c r="L1818">
        <v>10</v>
      </c>
      <c r="M1818">
        <v>1</v>
      </c>
      <c r="N1818" s="1">
        <v>19729</v>
      </c>
      <c r="O1818" t="str">
        <f>IF(archive_3[[#This Row],[Fatalities (air)]]&gt;0,"Fatal","Non-fatal")</f>
        <v>Fatal</v>
      </c>
    </row>
    <row r="1819" spans="1:15" x14ac:dyDescent="0.35">
      <c r="A1819">
        <v>1975</v>
      </c>
      <c r="B1819" t="s">
        <v>5542</v>
      </c>
      <c r="C1819" t="s">
        <v>2275</v>
      </c>
      <c r="D1819">
        <v>30</v>
      </c>
      <c r="E1819" t="s">
        <v>647</v>
      </c>
      <c r="F1819" t="s">
        <v>224</v>
      </c>
      <c r="G1819" t="s">
        <v>6480</v>
      </c>
      <c r="H1819" t="s">
        <v>2236</v>
      </c>
      <c r="I1819" t="s">
        <v>650</v>
      </c>
      <c r="J1819">
        <v>0</v>
      </c>
      <c r="K1819">
        <v>42</v>
      </c>
      <c r="L1819">
        <v>42</v>
      </c>
      <c r="M1819">
        <v>1</v>
      </c>
      <c r="N1819" s="1">
        <v>27424</v>
      </c>
      <c r="O1819" t="str">
        <f>IF(archive_3[[#This Row],[Fatalities (air)]]&gt;0,"Fatal","Non-fatal")</f>
        <v>Fatal</v>
      </c>
    </row>
    <row r="1820" spans="1:15" x14ac:dyDescent="0.35">
      <c r="A1820">
        <v>1974</v>
      </c>
      <c r="B1820" t="s">
        <v>5542</v>
      </c>
      <c r="C1820" t="s">
        <v>2275</v>
      </c>
      <c r="D1820">
        <v>26</v>
      </c>
      <c r="E1820" t="s">
        <v>647</v>
      </c>
      <c r="F1820" t="s">
        <v>224</v>
      </c>
      <c r="G1820" t="s">
        <v>6480</v>
      </c>
      <c r="H1820" t="s">
        <v>2707</v>
      </c>
      <c r="I1820" t="s">
        <v>650</v>
      </c>
      <c r="J1820">
        <v>0</v>
      </c>
      <c r="K1820">
        <v>66</v>
      </c>
      <c r="L1820">
        <v>73</v>
      </c>
      <c r="M1820">
        <v>1</v>
      </c>
      <c r="N1820" s="1">
        <v>27055</v>
      </c>
      <c r="O1820" t="str">
        <f>IF(archive_3[[#This Row],[Fatalities (air)]]&gt;0,"Fatal","Non-fatal")</f>
        <v>Fatal</v>
      </c>
    </row>
    <row r="1821" spans="1:15" x14ac:dyDescent="0.35">
      <c r="A1821">
        <v>1960</v>
      </c>
      <c r="B1821" t="s">
        <v>5542</v>
      </c>
      <c r="C1821" t="s">
        <v>2275</v>
      </c>
      <c r="D1821">
        <v>19</v>
      </c>
      <c r="E1821" t="s">
        <v>647</v>
      </c>
      <c r="F1821" t="s">
        <v>587</v>
      </c>
      <c r="G1821" t="s">
        <v>7123</v>
      </c>
      <c r="H1821" t="s">
        <v>1831</v>
      </c>
      <c r="I1821" t="s">
        <v>1805</v>
      </c>
      <c r="J1821">
        <v>0</v>
      </c>
      <c r="K1821">
        <v>42</v>
      </c>
      <c r="L1821">
        <v>42</v>
      </c>
      <c r="M1821">
        <v>1</v>
      </c>
      <c r="N1821" s="1">
        <v>21934</v>
      </c>
      <c r="O1821" t="str">
        <f>IF(archive_3[[#This Row],[Fatalities (air)]]&gt;0,"Fatal","Non-fatal")</f>
        <v>Fatal</v>
      </c>
    </row>
    <row r="1822" spans="1:15" x14ac:dyDescent="0.35">
      <c r="A1822">
        <v>1938</v>
      </c>
      <c r="B1822" t="s">
        <v>5542</v>
      </c>
      <c r="C1822" t="s">
        <v>2275</v>
      </c>
      <c r="D1822">
        <v>11</v>
      </c>
      <c r="E1822" t="s">
        <v>2710</v>
      </c>
      <c r="F1822" t="s">
        <v>182</v>
      </c>
      <c r="G1822" t="s">
        <v>7124</v>
      </c>
      <c r="H1822" t="s">
        <v>2711</v>
      </c>
      <c r="I1822" t="s">
        <v>2313</v>
      </c>
      <c r="J1822">
        <v>0</v>
      </c>
      <c r="K1822">
        <v>7</v>
      </c>
      <c r="L1822">
        <v>7</v>
      </c>
      <c r="M1822">
        <v>1</v>
      </c>
      <c r="N1822" s="1">
        <v>13891</v>
      </c>
      <c r="O1822" t="str">
        <f>IF(archive_3[[#This Row],[Fatalities (air)]]&gt;0,"Fatal","Non-fatal")</f>
        <v>Fatal</v>
      </c>
    </row>
    <row r="1823" spans="1:15" x14ac:dyDescent="0.35">
      <c r="A1823">
        <v>2006</v>
      </c>
      <c r="B1823" t="s">
        <v>5542</v>
      </c>
      <c r="C1823" t="s">
        <v>2275</v>
      </c>
      <c r="D1823">
        <v>8</v>
      </c>
      <c r="E1823" t="s">
        <v>2712</v>
      </c>
      <c r="F1823" t="s">
        <v>17</v>
      </c>
      <c r="G1823" t="s">
        <v>7125</v>
      </c>
      <c r="H1823" t="s">
        <v>2713</v>
      </c>
      <c r="I1823" t="s">
        <v>2714</v>
      </c>
      <c r="J1823">
        <v>0</v>
      </c>
      <c r="K1823">
        <v>6</v>
      </c>
      <c r="L1823">
        <v>6</v>
      </c>
      <c r="M1823">
        <v>1</v>
      </c>
      <c r="N1823" s="1">
        <v>38725</v>
      </c>
      <c r="O1823" t="str">
        <f>IF(archive_3[[#This Row],[Fatalities (air)]]&gt;0,"Fatal","Non-fatal")</f>
        <v>Fatal</v>
      </c>
    </row>
    <row r="1824" spans="1:15" x14ac:dyDescent="0.35">
      <c r="A1824">
        <v>1974</v>
      </c>
      <c r="B1824" t="s">
        <v>5542</v>
      </c>
      <c r="C1824" t="s">
        <v>2275</v>
      </c>
      <c r="D1824">
        <v>6</v>
      </c>
      <c r="E1824" t="s">
        <v>654</v>
      </c>
      <c r="F1824" t="s">
        <v>17</v>
      </c>
      <c r="G1824" t="s">
        <v>5665</v>
      </c>
      <c r="H1824" t="s">
        <v>2715</v>
      </c>
      <c r="I1824" t="s">
        <v>79</v>
      </c>
      <c r="J1824">
        <v>0</v>
      </c>
      <c r="K1824">
        <v>24</v>
      </c>
      <c r="L1824">
        <v>24</v>
      </c>
      <c r="M1824">
        <v>1</v>
      </c>
      <c r="N1824" s="1">
        <v>27035</v>
      </c>
      <c r="O1824" t="str">
        <f>IF(archive_3[[#This Row],[Fatalities (air)]]&gt;0,"Fatal","Non-fatal")</f>
        <v>Fatal</v>
      </c>
    </row>
    <row r="1825" spans="1:15" x14ac:dyDescent="0.35">
      <c r="A1825">
        <v>1928</v>
      </c>
      <c r="B1825" t="s">
        <v>5542</v>
      </c>
      <c r="C1825" t="s">
        <v>2275</v>
      </c>
      <c r="D1825">
        <v>16</v>
      </c>
      <c r="E1825" t="s">
        <v>2242</v>
      </c>
      <c r="F1825" t="s">
        <v>782</v>
      </c>
      <c r="G1825" t="s">
        <v>7126</v>
      </c>
      <c r="H1825" t="s">
        <v>2716</v>
      </c>
      <c r="I1825" t="s">
        <v>917</v>
      </c>
      <c r="J1825">
        <v>0</v>
      </c>
      <c r="K1825">
        <v>2</v>
      </c>
      <c r="L1825">
        <v>2</v>
      </c>
      <c r="M1825">
        <v>1</v>
      </c>
      <c r="N1825" s="1">
        <v>10243</v>
      </c>
      <c r="O1825" t="str">
        <f>IF(archive_3[[#This Row],[Fatalities (air)]]&gt;0,"Fatal","Non-fatal")</f>
        <v>Fatal</v>
      </c>
    </row>
    <row r="1826" spans="1:15" x14ac:dyDescent="0.35">
      <c r="A1826">
        <v>1993</v>
      </c>
      <c r="B1826" t="s">
        <v>5542</v>
      </c>
      <c r="C1826" t="s">
        <v>2275</v>
      </c>
      <c r="D1826">
        <v>3</v>
      </c>
      <c r="E1826" t="s">
        <v>1266</v>
      </c>
      <c r="F1826" t="s">
        <v>478</v>
      </c>
      <c r="G1826" t="s">
        <v>2717</v>
      </c>
      <c r="H1826" t="s">
        <v>2718</v>
      </c>
      <c r="I1826" t="s">
        <v>2719</v>
      </c>
      <c r="J1826">
        <v>0</v>
      </c>
      <c r="K1826">
        <v>4</v>
      </c>
      <c r="L1826">
        <v>4</v>
      </c>
      <c r="M1826">
        <v>1</v>
      </c>
      <c r="N1826" s="1">
        <v>33972</v>
      </c>
      <c r="O1826" t="str">
        <f>IF(archive_3[[#This Row],[Fatalities (air)]]&gt;0,"Fatal","Non-fatal")</f>
        <v>Fatal</v>
      </c>
    </row>
    <row r="1827" spans="1:15" x14ac:dyDescent="0.35">
      <c r="A1827">
        <v>1963</v>
      </c>
      <c r="B1827" t="s">
        <v>5542</v>
      </c>
      <c r="C1827" t="s">
        <v>2275</v>
      </c>
      <c r="D1827">
        <v>17</v>
      </c>
      <c r="E1827" t="s">
        <v>1266</v>
      </c>
      <c r="F1827" t="s">
        <v>270</v>
      </c>
      <c r="G1827" t="s">
        <v>2720</v>
      </c>
      <c r="H1827" t="s">
        <v>2721</v>
      </c>
      <c r="I1827" t="s">
        <v>2722</v>
      </c>
      <c r="J1827">
        <v>0</v>
      </c>
      <c r="K1827">
        <v>3</v>
      </c>
      <c r="L1827">
        <v>3</v>
      </c>
      <c r="M1827">
        <v>1</v>
      </c>
      <c r="N1827" s="1">
        <v>23028</v>
      </c>
      <c r="O1827" t="str">
        <f>IF(archive_3[[#This Row],[Fatalities (air)]]&gt;0,"Fatal","Non-fatal")</f>
        <v>Fatal</v>
      </c>
    </row>
    <row r="1828" spans="1:15" x14ac:dyDescent="0.35">
      <c r="A1828">
        <v>1987</v>
      </c>
      <c r="B1828" t="s">
        <v>5542</v>
      </c>
      <c r="C1828" t="s">
        <v>2275</v>
      </c>
      <c r="D1828">
        <v>15</v>
      </c>
      <c r="E1828" t="s">
        <v>1266</v>
      </c>
      <c r="F1828" t="s">
        <v>500</v>
      </c>
      <c r="G1828" t="s">
        <v>7127</v>
      </c>
      <c r="H1828" t="s">
        <v>2723</v>
      </c>
      <c r="I1828" t="s">
        <v>2724</v>
      </c>
      <c r="J1828">
        <v>0</v>
      </c>
      <c r="K1828">
        <v>10</v>
      </c>
      <c r="L1828">
        <v>10</v>
      </c>
      <c r="M1828">
        <v>1</v>
      </c>
      <c r="N1828" s="1">
        <v>31792</v>
      </c>
      <c r="O1828" t="str">
        <f>IF(archive_3[[#This Row],[Fatalities (air)]]&gt;0,"Fatal","Non-fatal")</f>
        <v>Fatal</v>
      </c>
    </row>
    <row r="1829" spans="1:15" x14ac:dyDescent="0.35">
      <c r="A1829">
        <v>1966</v>
      </c>
      <c r="B1829" t="s">
        <v>5542</v>
      </c>
      <c r="C1829" t="s">
        <v>2275</v>
      </c>
      <c r="D1829">
        <v>14</v>
      </c>
      <c r="E1829" t="s">
        <v>1269</v>
      </c>
      <c r="F1829" t="s">
        <v>17</v>
      </c>
      <c r="G1829" t="s">
        <v>6042</v>
      </c>
      <c r="H1829" t="s">
        <v>2725</v>
      </c>
      <c r="I1829" t="s">
        <v>79</v>
      </c>
      <c r="J1829">
        <v>0</v>
      </c>
      <c r="K1829">
        <v>11</v>
      </c>
      <c r="L1829">
        <v>11</v>
      </c>
      <c r="M1829">
        <v>1</v>
      </c>
      <c r="N1829" s="1">
        <v>24121</v>
      </c>
      <c r="O1829" t="str">
        <f>IF(archive_3[[#This Row],[Fatalities (air)]]&gt;0,"Fatal","Non-fatal")</f>
        <v>Fatal</v>
      </c>
    </row>
    <row r="1830" spans="1:15" x14ac:dyDescent="0.35">
      <c r="A1830">
        <v>1987</v>
      </c>
      <c r="B1830" t="s">
        <v>5542</v>
      </c>
      <c r="C1830" t="s">
        <v>2275</v>
      </c>
      <c r="D1830">
        <v>16</v>
      </c>
      <c r="E1830" t="s">
        <v>1269</v>
      </c>
      <c r="F1830" t="s">
        <v>80</v>
      </c>
      <c r="G1830" t="s">
        <v>5678</v>
      </c>
      <c r="H1830" t="s">
        <v>2726</v>
      </c>
      <c r="I1830" t="s">
        <v>79</v>
      </c>
      <c r="J1830">
        <v>0</v>
      </c>
      <c r="K1830">
        <v>9</v>
      </c>
      <c r="L1830">
        <v>9</v>
      </c>
      <c r="M1830">
        <v>1</v>
      </c>
      <c r="N1830" s="1">
        <v>31793</v>
      </c>
      <c r="O1830" t="str">
        <f>IF(archive_3[[#This Row],[Fatalities (air)]]&gt;0,"Fatal","Non-fatal")</f>
        <v>Fatal</v>
      </c>
    </row>
    <row r="1831" spans="1:15" x14ac:dyDescent="0.35">
      <c r="A1831">
        <v>2004</v>
      </c>
      <c r="B1831" t="s">
        <v>5542</v>
      </c>
      <c r="C1831" t="s">
        <v>2275</v>
      </c>
      <c r="D1831">
        <v>13</v>
      </c>
      <c r="E1831" t="s">
        <v>1269</v>
      </c>
      <c r="F1831" t="s">
        <v>80</v>
      </c>
      <c r="G1831" t="s">
        <v>6096</v>
      </c>
      <c r="H1831" t="s">
        <v>2726</v>
      </c>
      <c r="I1831" t="s">
        <v>1271</v>
      </c>
      <c r="J1831">
        <v>0</v>
      </c>
      <c r="K1831">
        <v>37</v>
      </c>
      <c r="L1831">
        <v>37</v>
      </c>
      <c r="M1831">
        <v>1</v>
      </c>
      <c r="N1831" s="1">
        <v>37999</v>
      </c>
      <c r="O1831" t="str">
        <f>IF(archive_3[[#This Row],[Fatalities (air)]]&gt;0,"Fatal","Non-fatal")</f>
        <v>Fatal</v>
      </c>
    </row>
    <row r="1832" spans="1:15" x14ac:dyDescent="0.35">
      <c r="A1832">
        <v>2013</v>
      </c>
      <c r="B1832" t="s">
        <v>5542</v>
      </c>
      <c r="C1832" t="s">
        <v>2275</v>
      </c>
      <c r="D1832">
        <v>4</v>
      </c>
      <c r="E1832" t="s">
        <v>657</v>
      </c>
      <c r="F1832" t="s">
        <v>365</v>
      </c>
      <c r="G1832" t="s">
        <v>5581</v>
      </c>
      <c r="H1832" t="s">
        <v>2732</v>
      </c>
      <c r="I1832" t="s">
        <v>2727</v>
      </c>
      <c r="J1832">
        <v>0</v>
      </c>
      <c r="K1832">
        <v>6</v>
      </c>
      <c r="L1832">
        <v>6</v>
      </c>
      <c r="M1832">
        <v>1</v>
      </c>
      <c r="N1832" s="1">
        <v>41278</v>
      </c>
      <c r="O1832" t="str">
        <f>IF(archive_3[[#This Row],[Fatalities (air)]]&gt;0,"Fatal","Non-fatal")</f>
        <v>Fatal</v>
      </c>
    </row>
    <row r="1833" spans="1:15" x14ac:dyDescent="0.35">
      <c r="A1833">
        <v>1990</v>
      </c>
      <c r="B1833" t="s">
        <v>5542</v>
      </c>
      <c r="C1833" t="s">
        <v>2275</v>
      </c>
      <c r="D1833">
        <v>23</v>
      </c>
      <c r="E1833" t="s">
        <v>657</v>
      </c>
      <c r="F1833" t="s">
        <v>5815</v>
      </c>
      <c r="G1833" t="s">
        <v>7128</v>
      </c>
      <c r="H1833" t="s">
        <v>4634</v>
      </c>
      <c r="I1833" t="s">
        <v>2728</v>
      </c>
      <c r="J1833">
        <v>0</v>
      </c>
      <c r="K1833">
        <v>25</v>
      </c>
      <c r="L1833">
        <v>25</v>
      </c>
      <c r="M1833">
        <v>1</v>
      </c>
      <c r="N1833" s="1">
        <v>32896</v>
      </c>
      <c r="O1833" t="str">
        <f>IF(archive_3[[#This Row],[Fatalities (air)]]&gt;0,"Fatal","Non-fatal")</f>
        <v>Fatal</v>
      </c>
    </row>
    <row r="1834" spans="1:15" x14ac:dyDescent="0.35">
      <c r="A1834">
        <v>1991</v>
      </c>
      <c r="B1834" t="s">
        <v>5542</v>
      </c>
      <c r="C1834" t="s">
        <v>2275</v>
      </c>
      <c r="D1834">
        <v>10</v>
      </c>
      <c r="E1834" t="s">
        <v>657</v>
      </c>
      <c r="F1834" t="s">
        <v>9375</v>
      </c>
      <c r="G1834" t="s">
        <v>7129</v>
      </c>
      <c r="H1834" t="s">
        <v>7130</v>
      </c>
      <c r="I1834" t="s">
        <v>2728</v>
      </c>
      <c r="J1834">
        <v>0</v>
      </c>
      <c r="K1834">
        <v>21</v>
      </c>
      <c r="L1834">
        <v>22</v>
      </c>
      <c r="M1834">
        <v>1</v>
      </c>
      <c r="N1834" s="1">
        <v>33248</v>
      </c>
      <c r="O1834" t="str">
        <f>IF(archive_3[[#This Row],[Fatalities (air)]]&gt;0,"Fatal","Non-fatal")</f>
        <v>Fatal</v>
      </c>
    </row>
    <row r="1835" spans="1:15" x14ac:dyDescent="0.35">
      <c r="A1835">
        <v>1959</v>
      </c>
      <c r="B1835" t="s">
        <v>5542</v>
      </c>
      <c r="C1835" t="s">
        <v>2275</v>
      </c>
      <c r="D1835">
        <v>21</v>
      </c>
      <c r="E1835" t="s">
        <v>657</v>
      </c>
      <c r="F1835" t="s">
        <v>85</v>
      </c>
      <c r="G1835" t="s">
        <v>768</v>
      </c>
      <c r="H1835" t="s">
        <v>2245</v>
      </c>
      <c r="I1835" t="s">
        <v>2729</v>
      </c>
      <c r="J1835">
        <v>0</v>
      </c>
      <c r="K1835">
        <v>4</v>
      </c>
      <c r="L1835">
        <v>4</v>
      </c>
      <c r="M1835">
        <v>1</v>
      </c>
      <c r="N1835" s="1">
        <v>21571</v>
      </c>
      <c r="O1835" t="str">
        <f>IF(archive_3[[#This Row],[Fatalities (air)]]&gt;0,"Fatal","Non-fatal")</f>
        <v>Fatal</v>
      </c>
    </row>
    <row r="1836" spans="1:15" x14ac:dyDescent="0.35">
      <c r="A1836">
        <v>2001</v>
      </c>
      <c r="B1836" t="s">
        <v>5542</v>
      </c>
      <c r="C1836" t="s">
        <v>2275</v>
      </c>
      <c r="D1836">
        <v>25</v>
      </c>
      <c r="E1836" t="s">
        <v>657</v>
      </c>
      <c r="F1836" t="s">
        <v>13</v>
      </c>
      <c r="G1836" t="s">
        <v>7131</v>
      </c>
      <c r="H1836" t="s">
        <v>2730</v>
      </c>
      <c r="I1836" t="s">
        <v>2731</v>
      </c>
      <c r="J1836">
        <v>0</v>
      </c>
      <c r="K1836">
        <v>24</v>
      </c>
      <c r="L1836">
        <v>24</v>
      </c>
      <c r="M1836">
        <v>1</v>
      </c>
      <c r="N1836" s="1">
        <v>36916</v>
      </c>
      <c r="O1836" t="str">
        <f>IF(archive_3[[#This Row],[Fatalities (air)]]&gt;0,"Fatal","Non-fatal")</f>
        <v>Fatal</v>
      </c>
    </row>
    <row r="1837" spans="1:15" x14ac:dyDescent="0.35">
      <c r="A1837">
        <v>2008</v>
      </c>
      <c r="B1837" t="s">
        <v>5542</v>
      </c>
      <c r="C1837" t="s">
        <v>2275</v>
      </c>
      <c r="D1837">
        <v>4</v>
      </c>
      <c r="E1837" t="s">
        <v>657</v>
      </c>
      <c r="F1837" t="s">
        <v>9363</v>
      </c>
      <c r="G1837" t="s">
        <v>7132</v>
      </c>
      <c r="H1837" t="s">
        <v>2732</v>
      </c>
      <c r="I1837" t="s">
        <v>2733</v>
      </c>
      <c r="J1837">
        <v>0</v>
      </c>
      <c r="K1837">
        <v>18</v>
      </c>
      <c r="L1837">
        <v>18</v>
      </c>
      <c r="M1837">
        <v>1</v>
      </c>
      <c r="N1837" s="1">
        <v>39451</v>
      </c>
      <c r="O1837" t="str">
        <f>IF(archive_3[[#This Row],[Fatalities (air)]]&gt;0,"Fatal","Non-fatal")</f>
        <v>Fatal</v>
      </c>
    </row>
    <row r="1838" spans="1:15" x14ac:dyDescent="0.35">
      <c r="A1838">
        <v>1971</v>
      </c>
      <c r="B1838" t="s">
        <v>5542</v>
      </c>
      <c r="C1838" t="s">
        <v>2275</v>
      </c>
      <c r="D1838">
        <v>25</v>
      </c>
      <c r="E1838" t="s">
        <v>657</v>
      </c>
      <c r="F1838" t="s">
        <v>238</v>
      </c>
      <c r="G1838" t="s">
        <v>6106</v>
      </c>
      <c r="H1838" t="s">
        <v>2245</v>
      </c>
      <c r="I1838" t="s">
        <v>658</v>
      </c>
      <c r="J1838">
        <v>0</v>
      </c>
      <c r="K1838">
        <v>13</v>
      </c>
      <c r="L1838">
        <v>47</v>
      </c>
      <c r="M1838">
        <v>1</v>
      </c>
      <c r="N1838" s="1">
        <v>25958</v>
      </c>
      <c r="O1838" t="str">
        <f>IF(archive_3[[#This Row],[Fatalities (air)]]&gt;0,"Fatal","Non-fatal")</f>
        <v>Fatal</v>
      </c>
    </row>
    <row r="1839" spans="1:15" x14ac:dyDescent="0.35">
      <c r="A1839">
        <v>1937</v>
      </c>
      <c r="B1839" t="s">
        <v>5542</v>
      </c>
      <c r="C1839" t="s">
        <v>2275</v>
      </c>
      <c r="D1839">
        <v>11</v>
      </c>
      <c r="E1839" t="s">
        <v>2734</v>
      </c>
      <c r="F1839" t="s">
        <v>9344</v>
      </c>
      <c r="G1839" t="s">
        <v>7133</v>
      </c>
      <c r="H1839" t="s">
        <v>7134</v>
      </c>
      <c r="I1839" t="s">
        <v>2735</v>
      </c>
      <c r="J1839">
        <v>0</v>
      </c>
      <c r="K1839">
        <v>9</v>
      </c>
      <c r="L1839">
        <v>9</v>
      </c>
      <c r="M1839">
        <v>1</v>
      </c>
      <c r="N1839" s="1">
        <v>13526</v>
      </c>
      <c r="O1839" t="str">
        <f>IF(archive_3[[#This Row],[Fatalities (air)]]&gt;0,"Fatal","Non-fatal")</f>
        <v>Fatal</v>
      </c>
    </row>
    <row r="1840" spans="1:15" x14ac:dyDescent="0.35">
      <c r="A1840">
        <v>1990</v>
      </c>
      <c r="B1840" t="s">
        <v>5542</v>
      </c>
      <c r="C1840" t="s">
        <v>2275</v>
      </c>
      <c r="D1840">
        <v>29</v>
      </c>
      <c r="E1840" t="s">
        <v>1288</v>
      </c>
      <c r="F1840" t="s">
        <v>9342</v>
      </c>
      <c r="G1840" t="s">
        <v>7135</v>
      </c>
      <c r="H1840" t="s">
        <v>2736</v>
      </c>
      <c r="I1840" t="s">
        <v>1858</v>
      </c>
      <c r="J1840">
        <v>0</v>
      </c>
      <c r="K1840">
        <v>2</v>
      </c>
      <c r="L1840">
        <v>2</v>
      </c>
      <c r="M1840">
        <v>1</v>
      </c>
      <c r="N1840" s="1">
        <v>32902</v>
      </c>
      <c r="O1840" t="str">
        <f>IF(archive_3[[#This Row],[Fatalities (air)]]&gt;0,"Fatal","Non-fatal")</f>
        <v>Fatal</v>
      </c>
    </row>
    <row r="1841" spans="1:15" x14ac:dyDescent="0.35">
      <c r="A1841">
        <v>1969</v>
      </c>
      <c r="B1841" t="s">
        <v>5542</v>
      </c>
      <c r="C1841" t="s">
        <v>2275</v>
      </c>
      <c r="D1841">
        <v>16</v>
      </c>
      <c r="E1841" t="s">
        <v>659</v>
      </c>
      <c r="F1841" t="s">
        <v>13</v>
      </c>
      <c r="G1841" t="s">
        <v>6908</v>
      </c>
      <c r="H1841" t="s">
        <v>7136</v>
      </c>
      <c r="I1841" t="s">
        <v>436</v>
      </c>
      <c r="J1841">
        <v>0</v>
      </c>
      <c r="K1841">
        <v>12</v>
      </c>
      <c r="L1841">
        <v>12</v>
      </c>
      <c r="M1841">
        <v>1</v>
      </c>
      <c r="N1841" s="1">
        <v>25219</v>
      </c>
      <c r="O1841" t="str">
        <f>IF(archive_3[[#This Row],[Fatalities (air)]]&gt;0,"Fatal","Non-fatal")</f>
        <v>Fatal</v>
      </c>
    </row>
    <row r="1842" spans="1:15" x14ac:dyDescent="0.35">
      <c r="A1842">
        <v>1975</v>
      </c>
      <c r="B1842" t="s">
        <v>5542</v>
      </c>
      <c r="C1842" t="s">
        <v>2275</v>
      </c>
      <c r="D1842">
        <v>3</v>
      </c>
      <c r="E1842" t="s">
        <v>659</v>
      </c>
      <c r="F1842" t="s">
        <v>270</v>
      </c>
      <c r="G1842" t="s">
        <v>7137</v>
      </c>
      <c r="H1842" t="s">
        <v>1855</v>
      </c>
      <c r="I1842" t="s">
        <v>436</v>
      </c>
      <c r="J1842">
        <v>0</v>
      </c>
      <c r="K1842">
        <v>9</v>
      </c>
      <c r="L1842">
        <v>9</v>
      </c>
      <c r="M1842">
        <v>1</v>
      </c>
      <c r="N1842" s="1">
        <v>27397</v>
      </c>
      <c r="O1842" t="str">
        <f>IF(archive_3[[#This Row],[Fatalities (air)]]&gt;0,"Fatal","Non-fatal")</f>
        <v>Fatal</v>
      </c>
    </row>
    <row r="1843" spans="1:15" x14ac:dyDescent="0.35">
      <c r="A1843">
        <v>1947</v>
      </c>
      <c r="B1843" t="s">
        <v>5542</v>
      </c>
      <c r="C1843" t="s">
        <v>2275</v>
      </c>
      <c r="D1843">
        <v>12</v>
      </c>
      <c r="E1843" t="s">
        <v>1291</v>
      </c>
      <c r="F1843" t="s">
        <v>13</v>
      </c>
      <c r="G1843" t="s">
        <v>7138</v>
      </c>
      <c r="H1843" t="s">
        <v>7139</v>
      </c>
      <c r="I1843" t="s">
        <v>912</v>
      </c>
      <c r="J1843">
        <v>0</v>
      </c>
      <c r="K1843">
        <v>18</v>
      </c>
      <c r="L1843">
        <v>19</v>
      </c>
      <c r="M1843">
        <v>1</v>
      </c>
      <c r="N1843" s="1">
        <v>17179</v>
      </c>
      <c r="O1843" t="str">
        <f>IF(archive_3[[#This Row],[Fatalities (air)]]&gt;0,"Fatal","Non-fatal")</f>
        <v>Fatal</v>
      </c>
    </row>
    <row r="1844" spans="1:15" x14ac:dyDescent="0.35">
      <c r="A1844">
        <v>1960</v>
      </c>
      <c r="B1844" t="s">
        <v>5542</v>
      </c>
      <c r="C1844" t="s">
        <v>2275</v>
      </c>
      <c r="D1844">
        <v>18</v>
      </c>
      <c r="E1844" t="s">
        <v>1291</v>
      </c>
      <c r="F1844" t="s">
        <v>238</v>
      </c>
      <c r="G1844" t="s">
        <v>7140</v>
      </c>
      <c r="H1844" t="s">
        <v>2737</v>
      </c>
      <c r="I1844" t="s">
        <v>460</v>
      </c>
      <c r="J1844">
        <v>0</v>
      </c>
      <c r="K1844">
        <v>50</v>
      </c>
      <c r="L1844">
        <v>50</v>
      </c>
      <c r="M1844">
        <v>1</v>
      </c>
      <c r="N1844" s="1">
        <v>21933</v>
      </c>
      <c r="O1844" t="str">
        <f>IF(archive_3[[#This Row],[Fatalities (air)]]&gt;0,"Fatal","Non-fatal")</f>
        <v>Fatal</v>
      </c>
    </row>
    <row r="1845" spans="1:15" x14ac:dyDescent="0.35">
      <c r="A1845">
        <v>1981</v>
      </c>
      <c r="B1845" t="s">
        <v>5542</v>
      </c>
      <c r="C1845" t="s">
        <v>2275</v>
      </c>
      <c r="D1845">
        <v>20</v>
      </c>
      <c r="E1845" t="s">
        <v>669</v>
      </c>
      <c r="F1845" t="s">
        <v>326</v>
      </c>
      <c r="G1845" t="s">
        <v>7141</v>
      </c>
      <c r="H1845" t="s">
        <v>2738</v>
      </c>
      <c r="I1845" t="s">
        <v>2739</v>
      </c>
      <c r="J1845">
        <v>0</v>
      </c>
      <c r="K1845">
        <v>7</v>
      </c>
      <c r="L1845">
        <v>9</v>
      </c>
      <c r="M1845">
        <v>1</v>
      </c>
      <c r="N1845" s="1">
        <v>29606</v>
      </c>
      <c r="O1845" t="str">
        <f>IF(archive_3[[#This Row],[Fatalities (air)]]&gt;0,"Fatal","Non-fatal")</f>
        <v>Fatal</v>
      </c>
    </row>
    <row r="1846" spans="1:15" x14ac:dyDescent="0.35">
      <c r="A1846">
        <v>1931</v>
      </c>
      <c r="B1846" t="s">
        <v>5542</v>
      </c>
      <c r="C1846" t="s">
        <v>2275</v>
      </c>
      <c r="D1846">
        <v>22</v>
      </c>
      <c r="E1846" t="s">
        <v>669</v>
      </c>
      <c r="F1846" t="s">
        <v>21</v>
      </c>
      <c r="G1846" t="s">
        <v>7142</v>
      </c>
      <c r="H1846" t="s">
        <v>2740</v>
      </c>
      <c r="I1846" t="s">
        <v>338</v>
      </c>
      <c r="J1846">
        <v>0</v>
      </c>
      <c r="K1846">
        <v>1</v>
      </c>
      <c r="L1846">
        <v>1</v>
      </c>
      <c r="M1846">
        <v>1</v>
      </c>
      <c r="N1846" s="1">
        <v>11345</v>
      </c>
      <c r="O1846" t="str">
        <f>IF(archive_3[[#This Row],[Fatalities (air)]]&gt;0,"Fatal","Non-fatal")</f>
        <v>Fatal</v>
      </c>
    </row>
    <row r="1847" spans="1:15" x14ac:dyDescent="0.35">
      <c r="A1847">
        <v>1953</v>
      </c>
      <c r="B1847" t="s">
        <v>5542</v>
      </c>
      <c r="C1847" t="s">
        <v>2275</v>
      </c>
      <c r="D1847">
        <v>7</v>
      </c>
      <c r="E1847" t="s">
        <v>669</v>
      </c>
      <c r="F1847" t="s">
        <v>13</v>
      </c>
      <c r="G1847" t="s">
        <v>1549</v>
      </c>
      <c r="H1847" t="s">
        <v>2741</v>
      </c>
      <c r="I1847" t="s">
        <v>1411</v>
      </c>
      <c r="J1847">
        <v>0</v>
      </c>
      <c r="K1847">
        <v>7</v>
      </c>
      <c r="L1847">
        <v>7</v>
      </c>
      <c r="M1847">
        <v>1</v>
      </c>
      <c r="N1847" s="1">
        <v>19366</v>
      </c>
      <c r="O1847" t="str">
        <f>IF(archive_3[[#This Row],[Fatalities (air)]]&gt;0,"Fatal","Non-fatal")</f>
        <v>Fatal</v>
      </c>
    </row>
    <row r="1848" spans="1:15" x14ac:dyDescent="0.35">
      <c r="A1848">
        <v>1949</v>
      </c>
      <c r="B1848" t="s">
        <v>5542</v>
      </c>
      <c r="C1848" t="s">
        <v>2275</v>
      </c>
      <c r="D1848">
        <v>2</v>
      </c>
      <c r="E1848" t="s">
        <v>669</v>
      </c>
      <c r="F1848" t="s">
        <v>13</v>
      </c>
      <c r="G1848" t="s">
        <v>5549</v>
      </c>
      <c r="H1848" t="s">
        <v>671</v>
      </c>
      <c r="I1848" t="s">
        <v>2742</v>
      </c>
      <c r="J1848">
        <v>0</v>
      </c>
      <c r="K1848">
        <v>14</v>
      </c>
      <c r="L1848">
        <v>30</v>
      </c>
      <c r="M1848">
        <v>1</v>
      </c>
      <c r="N1848" s="1">
        <v>17900</v>
      </c>
      <c r="O1848" t="str">
        <f>IF(archive_3[[#This Row],[Fatalities (air)]]&gt;0,"Fatal","Non-fatal")</f>
        <v>Fatal</v>
      </c>
    </row>
    <row r="1849" spans="1:15" x14ac:dyDescent="0.35">
      <c r="A1849">
        <v>1951</v>
      </c>
      <c r="B1849" t="s">
        <v>5542</v>
      </c>
      <c r="C1849" t="s">
        <v>2275</v>
      </c>
      <c r="D1849">
        <v>16</v>
      </c>
      <c r="E1849" t="s">
        <v>669</v>
      </c>
      <c r="F1849" t="s">
        <v>413</v>
      </c>
      <c r="G1849" t="s">
        <v>2743</v>
      </c>
      <c r="H1849" t="s">
        <v>7143</v>
      </c>
      <c r="I1849" t="s">
        <v>672</v>
      </c>
      <c r="J1849">
        <v>0</v>
      </c>
      <c r="K1849">
        <v>10</v>
      </c>
      <c r="L1849">
        <v>10</v>
      </c>
      <c r="M1849">
        <v>1</v>
      </c>
      <c r="N1849" s="1">
        <v>18644</v>
      </c>
      <c r="O1849" t="str">
        <f>IF(archive_3[[#This Row],[Fatalities (air)]]&gt;0,"Fatal","Non-fatal")</f>
        <v>Fatal</v>
      </c>
    </row>
    <row r="1850" spans="1:15" x14ac:dyDescent="0.35">
      <c r="A1850">
        <v>1923</v>
      </c>
      <c r="B1850" t="s">
        <v>5542</v>
      </c>
      <c r="C1850" t="s">
        <v>2275</v>
      </c>
      <c r="D1850">
        <v>18</v>
      </c>
      <c r="E1850" t="s">
        <v>677</v>
      </c>
      <c r="F1850" t="s">
        <v>149</v>
      </c>
      <c r="G1850" t="s">
        <v>7144</v>
      </c>
      <c r="H1850" t="s">
        <v>680</v>
      </c>
      <c r="I1850" t="s">
        <v>355</v>
      </c>
      <c r="J1850">
        <v>0</v>
      </c>
      <c r="K1850">
        <v>1</v>
      </c>
      <c r="L1850">
        <v>1</v>
      </c>
      <c r="M1850">
        <v>1</v>
      </c>
      <c r="N1850" s="1">
        <v>8419</v>
      </c>
      <c r="O1850" t="str">
        <f>IF(archive_3[[#This Row],[Fatalities (air)]]&gt;0,"Fatal","Non-fatal")</f>
        <v>Fatal</v>
      </c>
    </row>
    <row r="1851" spans="1:15" x14ac:dyDescent="0.35">
      <c r="A1851">
        <v>1946</v>
      </c>
      <c r="B1851" t="s">
        <v>5542</v>
      </c>
      <c r="C1851" t="s">
        <v>2275</v>
      </c>
      <c r="D1851">
        <v>31</v>
      </c>
      <c r="E1851" t="s">
        <v>677</v>
      </c>
      <c r="F1851" t="s">
        <v>13</v>
      </c>
      <c r="G1851" t="s">
        <v>5509</v>
      </c>
      <c r="H1851" t="s">
        <v>2744</v>
      </c>
      <c r="I1851" t="s">
        <v>352</v>
      </c>
      <c r="J1851">
        <v>0</v>
      </c>
      <c r="K1851">
        <v>21</v>
      </c>
      <c r="L1851">
        <v>21</v>
      </c>
      <c r="M1851">
        <v>1</v>
      </c>
      <c r="N1851" s="1">
        <v>16833</v>
      </c>
      <c r="O1851" t="str">
        <f>IF(archive_3[[#This Row],[Fatalities (air)]]&gt;0,"Fatal","Non-fatal")</f>
        <v>Fatal</v>
      </c>
    </row>
    <row r="1852" spans="1:15" x14ac:dyDescent="0.35">
      <c r="A1852">
        <v>1944</v>
      </c>
      <c r="B1852" t="s">
        <v>5542</v>
      </c>
      <c r="C1852" t="s">
        <v>2275</v>
      </c>
      <c r="D1852">
        <v>15</v>
      </c>
      <c r="E1852" t="s">
        <v>681</v>
      </c>
      <c r="F1852" t="s">
        <v>232</v>
      </c>
      <c r="G1852" t="s">
        <v>5725</v>
      </c>
      <c r="H1852" t="s">
        <v>682</v>
      </c>
      <c r="I1852" t="s">
        <v>295</v>
      </c>
      <c r="J1852">
        <v>0</v>
      </c>
      <c r="K1852">
        <v>5</v>
      </c>
      <c r="L1852">
        <v>5</v>
      </c>
      <c r="M1852">
        <v>1</v>
      </c>
      <c r="N1852" s="1">
        <v>16086</v>
      </c>
      <c r="O1852" t="str">
        <f>IF(archive_3[[#This Row],[Fatalities (air)]]&gt;0,"Fatal","Non-fatal")</f>
        <v>Fatal</v>
      </c>
    </row>
    <row r="1853" spans="1:15" x14ac:dyDescent="0.35">
      <c r="A1853">
        <v>1950</v>
      </c>
      <c r="B1853" t="s">
        <v>5542</v>
      </c>
      <c r="C1853" t="s">
        <v>2275</v>
      </c>
      <c r="D1853">
        <v>26</v>
      </c>
      <c r="E1853" t="s">
        <v>2745</v>
      </c>
      <c r="F1853" t="s">
        <v>13</v>
      </c>
      <c r="G1853" t="s">
        <v>1626</v>
      </c>
      <c r="H1853" t="s">
        <v>7145</v>
      </c>
      <c r="I1853" t="s">
        <v>2746</v>
      </c>
      <c r="J1853">
        <v>0</v>
      </c>
      <c r="K1853">
        <v>44</v>
      </c>
      <c r="L1853">
        <v>44</v>
      </c>
      <c r="M1853">
        <v>1</v>
      </c>
      <c r="N1853" s="1">
        <v>18289</v>
      </c>
      <c r="O1853" t="str">
        <f>IF(archive_3[[#This Row],[Fatalities (air)]]&gt;0,"Fatal","Non-fatal")</f>
        <v>Fatal</v>
      </c>
    </row>
    <row r="1854" spans="1:15" x14ac:dyDescent="0.35">
      <c r="A1854">
        <v>1996</v>
      </c>
      <c r="B1854" t="s">
        <v>5542</v>
      </c>
      <c r="C1854" t="s">
        <v>2275</v>
      </c>
      <c r="D1854">
        <v>8</v>
      </c>
      <c r="E1854" t="s">
        <v>683</v>
      </c>
      <c r="F1854" t="s">
        <v>17</v>
      </c>
      <c r="G1854" t="s">
        <v>7146</v>
      </c>
      <c r="H1854" t="s">
        <v>685</v>
      </c>
      <c r="I1854" t="s">
        <v>2747</v>
      </c>
      <c r="J1854">
        <v>225</v>
      </c>
      <c r="K1854">
        <v>2</v>
      </c>
      <c r="L1854">
        <v>6</v>
      </c>
      <c r="M1854">
        <v>1</v>
      </c>
      <c r="N1854" s="1">
        <v>35072</v>
      </c>
      <c r="O1854" t="str">
        <f>IF(archive_3[[#This Row],[Fatalities (air)]]&gt;0,"Fatal","Non-fatal")</f>
        <v>Fatal</v>
      </c>
    </row>
    <row r="1855" spans="1:15" x14ac:dyDescent="0.35">
      <c r="A1855">
        <v>2011</v>
      </c>
      <c r="B1855" t="s">
        <v>5492</v>
      </c>
      <c r="C1855" t="s">
        <v>2748</v>
      </c>
      <c r="D1855">
        <v>6</v>
      </c>
      <c r="E1855" t="s">
        <v>16</v>
      </c>
      <c r="F1855" t="s">
        <v>56</v>
      </c>
      <c r="G1855" t="s">
        <v>7147</v>
      </c>
      <c r="H1855" t="s">
        <v>23</v>
      </c>
      <c r="I1855" t="s">
        <v>2749</v>
      </c>
      <c r="J1855">
        <v>0</v>
      </c>
      <c r="K1855">
        <v>9</v>
      </c>
      <c r="L1855">
        <v>9</v>
      </c>
      <c r="M1855">
        <v>7</v>
      </c>
      <c r="N1855" s="1">
        <v>40730</v>
      </c>
      <c r="O1855" t="str">
        <f>IF(archive_3[[#This Row],[Fatalities (air)]]&gt;0,"Fatal","Non-fatal")</f>
        <v>Fatal</v>
      </c>
    </row>
    <row r="1856" spans="1:15" x14ac:dyDescent="0.35">
      <c r="A1856">
        <v>1990</v>
      </c>
      <c r="B1856" t="s">
        <v>5492</v>
      </c>
      <c r="C1856" t="s">
        <v>2748</v>
      </c>
      <c r="D1856">
        <v>27</v>
      </c>
      <c r="E1856" t="s">
        <v>16</v>
      </c>
      <c r="F1856" t="s">
        <v>348</v>
      </c>
      <c r="G1856" t="s">
        <v>9272</v>
      </c>
      <c r="H1856" t="s">
        <v>7148</v>
      </c>
      <c r="I1856" t="s">
        <v>18</v>
      </c>
      <c r="J1856">
        <v>0</v>
      </c>
      <c r="K1856">
        <v>30</v>
      </c>
      <c r="L1856">
        <v>30</v>
      </c>
      <c r="M1856">
        <v>7</v>
      </c>
      <c r="N1856" s="1">
        <v>33081</v>
      </c>
      <c r="O1856" t="str">
        <f>IF(archive_3[[#This Row],[Fatalities (air)]]&gt;0,"Fatal","Non-fatal")</f>
        <v>Fatal</v>
      </c>
    </row>
    <row r="1857" spans="1:15" x14ac:dyDescent="0.35">
      <c r="A1857">
        <v>1989</v>
      </c>
      <c r="B1857" t="s">
        <v>5492</v>
      </c>
      <c r="C1857" t="s">
        <v>2748</v>
      </c>
      <c r="D1857">
        <v>23</v>
      </c>
      <c r="E1857" t="s">
        <v>16</v>
      </c>
      <c r="F1857" t="s">
        <v>348</v>
      </c>
      <c r="G1857" t="s">
        <v>2750</v>
      </c>
      <c r="H1857" t="s">
        <v>4656</v>
      </c>
      <c r="I1857" t="s">
        <v>18</v>
      </c>
      <c r="J1857">
        <v>0</v>
      </c>
      <c r="K1857">
        <v>30</v>
      </c>
      <c r="L1857">
        <v>30</v>
      </c>
      <c r="M1857">
        <v>7</v>
      </c>
      <c r="N1857" s="1">
        <v>32712</v>
      </c>
      <c r="O1857" t="str">
        <f>IF(archive_3[[#This Row],[Fatalities (air)]]&gt;0,"Fatal","Non-fatal")</f>
        <v>Fatal</v>
      </c>
    </row>
    <row r="1858" spans="1:15" x14ac:dyDescent="0.35">
      <c r="A1858">
        <v>2009</v>
      </c>
      <c r="B1858" t="s">
        <v>5492</v>
      </c>
      <c r="C1858" t="s">
        <v>2748</v>
      </c>
      <c r="D1858">
        <v>19</v>
      </c>
      <c r="E1858" t="s">
        <v>16</v>
      </c>
      <c r="F1858" t="s">
        <v>348</v>
      </c>
      <c r="G1858" t="s">
        <v>9237</v>
      </c>
      <c r="H1858" t="s">
        <v>2751</v>
      </c>
      <c r="I1858" t="s">
        <v>2752</v>
      </c>
      <c r="J1858">
        <v>0</v>
      </c>
      <c r="K1858">
        <v>16</v>
      </c>
      <c r="L1858">
        <v>21</v>
      </c>
      <c r="M1858">
        <v>7</v>
      </c>
      <c r="N1858" s="1">
        <v>40013</v>
      </c>
      <c r="O1858" t="str">
        <f>IF(archive_3[[#This Row],[Fatalities (air)]]&gt;0,"Fatal","Non-fatal")</f>
        <v>Fatal</v>
      </c>
    </row>
    <row r="1859" spans="1:15" x14ac:dyDescent="0.35">
      <c r="A1859">
        <v>1991</v>
      </c>
      <c r="B1859" t="s">
        <v>5492</v>
      </c>
      <c r="C1859" t="s">
        <v>2748</v>
      </c>
      <c r="D1859">
        <v>10</v>
      </c>
      <c r="E1859" t="s">
        <v>692</v>
      </c>
      <c r="F1859" t="s">
        <v>326</v>
      </c>
      <c r="G1859" t="s">
        <v>7149</v>
      </c>
      <c r="H1859" t="s">
        <v>693</v>
      </c>
      <c r="I1859" t="s">
        <v>2753</v>
      </c>
      <c r="J1859">
        <v>0</v>
      </c>
      <c r="K1859">
        <v>13</v>
      </c>
      <c r="L1859">
        <v>15</v>
      </c>
      <c r="M1859">
        <v>7</v>
      </c>
      <c r="N1859" s="1">
        <v>33429</v>
      </c>
      <c r="O1859" t="str">
        <f>IF(archive_3[[#This Row],[Fatalities (air)]]&gt;0,"Fatal","Non-fatal")</f>
        <v>Fatal</v>
      </c>
    </row>
    <row r="1860" spans="1:15" x14ac:dyDescent="0.35">
      <c r="A1860">
        <v>1993</v>
      </c>
      <c r="B1860" t="s">
        <v>5492</v>
      </c>
      <c r="C1860" t="s">
        <v>2748</v>
      </c>
      <c r="D1860">
        <v>12</v>
      </c>
      <c r="E1860" t="s">
        <v>692</v>
      </c>
      <c r="F1860" t="s">
        <v>2754</v>
      </c>
      <c r="G1860" t="s">
        <v>7150</v>
      </c>
      <c r="H1860" t="s">
        <v>2755</v>
      </c>
      <c r="I1860" t="s">
        <v>379</v>
      </c>
      <c r="J1860">
        <v>0</v>
      </c>
      <c r="K1860">
        <v>1</v>
      </c>
      <c r="L1860">
        <v>2</v>
      </c>
      <c r="M1860">
        <v>7</v>
      </c>
      <c r="N1860" s="1">
        <v>34162</v>
      </c>
      <c r="O1860" t="str">
        <f>IF(archive_3[[#This Row],[Fatalities (air)]]&gt;0,"Fatal","Non-fatal")</f>
        <v>Fatal</v>
      </c>
    </row>
    <row r="1861" spans="1:15" x14ac:dyDescent="0.35">
      <c r="A1861">
        <v>2013</v>
      </c>
      <c r="B1861" t="s">
        <v>5492</v>
      </c>
      <c r="C1861" t="s">
        <v>2748</v>
      </c>
      <c r="D1861">
        <v>7</v>
      </c>
      <c r="E1861" t="s">
        <v>30</v>
      </c>
      <c r="F1861" t="s">
        <v>5433</v>
      </c>
      <c r="G1861" t="s">
        <v>7151</v>
      </c>
      <c r="H1861" t="s">
        <v>2756</v>
      </c>
      <c r="I1861" t="s">
        <v>2757</v>
      </c>
      <c r="J1861">
        <v>0</v>
      </c>
      <c r="K1861">
        <v>10</v>
      </c>
      <c r="L1861">
        <v>10</v>
      </c>
      <c r="M1861">
        <v>7</v>
      </c>
      <c r="N1861" s="1">
        <v>41462</v>
      </c>
      <c r="O1861" t="str">
        <f>IF(archive_3[[#This Row],[Fatalities (air)]]&gt;0,"Fatal","Non-fatal")</f>
        <v>Fatal</v>
      </c>
    </row>
    <row r="1862" spans="1:15" x14ac:dyDescent="0.35">
      <c r="A1862">
        <v>1970</v>
      </c>
      <c r="B1862" t="s">
        <v>5492</v>
      </c>
      <c r="C1862" t="s">
        <v>2748</v>
      </c>
      <c r="D1862">
        <v>3</v>
      </c>
      <c r="E1862" t="s">
        <v>30</v>
      </c>
      <c r="F1862" t="s">
        <v>13</v>
      </c>
      <c r="G1862" t="s">
        <v>7152</v>
      </c>
      <c r="H1862" t="s">
        <v>7153</v>
      </c>
      <c r="I1862" t="s">
        <v>2758</v>
      </c>
      <c r="J1862">
        <v>0</v>
      </c>
      <c r="K1862">
        <v>5</v>
      </c>
      <c r="L1862">
        <v>27</v>
      </c>
      <c r="M1862">
        <v>7</v>
      </c>
      <c r="N1862" s="1">
        <v>25752</v>
      </c>
      <c r="O1862" t="str">
        <f>IF(archive_3[[#This Row],[Fatalities (air)]]&gt;0,"Fatal","Non-fatal")</f>
        <v>Fatal</v>
      </c>
    </row>
    <row r="1863" spans="1:15" x14ac:dyDescent="0.35">
      <c r="A1863">
        <v>1979</v>
      </c>
      <c r="B1863" t="s">
        <v>5492</v>
      </c>
      <c r="C1863" t="s">
        <v>2748</v>
      </c>
      <c r="D1863">
        <v>12</v>
      </c>
      <c r="E1863" t="s">
        <v>30</v>
      </c>
      <c r="F1863" t="s">
        <v>41</v>
      </c>
      <c r="G1863" t="s">
        <v>7154</v>
      </c>
      <c r="H1863" t="s">
        <v>2299</v>
      </c>
      <c r="I1863" t="s">
        <v>2759</v>
      </c>
      <c r="J1863">
        <v>0</v>
      </c>
      <c r="K1863">
        <v>7</v>
      </c>
      <c r="L1863">
        <v>7</v>
      </c>
      <c r="M1863">
        <v>7</v>
      </c>
      <c r="N1863" s="1">
        <v>29048</v>
      </c>
      <c r="O1863" t="str">
        <f>IF(archive_3[[#This Row],[Fatalities (air)]]&gt;0,"Fatal","Non-fatal")</f>
        <v>Fatal</v>
      </c>
    </row>
    <row r="1864" spans="1:15" x14ac:dyDescent="0.35">
      <c r="A1864">
        <v>2007</v>
      </c>
      <c r="B1864" t="s">
        <v>5492</v>
      </c>
      <c r="C1864" t="s">
        <v>2748</v>
      </c>
      <c r="D1864">
        <v>24</v>
      </c>
      <c r="E1864" t="s">
        <v>30</v>
      </c>
      <c r="F1864" t="s">
        <v>149</v>
      </c>
      <c r="G1864" t="s">
        <v>7155</v>
      </c>
      <c r="H1864" t="s">
        <v>2760</v>
      </c>
      <c r="I1864" t="s">
        <v>2761</v>
      </c>
      <c r="J1864">
        <v>0</v>
      </c>
      <c r="K1864">
        <v>5</v>
      </c>
      <c r="L1864">
        <v>5</v>
      </c>
      <c r="M1864">
        <v>7</v>
      </c>
      <c r="N1864" s="1">
        <v>39287</v>
      </c>
      <c r="O1864" t="str">
        <f>IF(archive_3[[#This Row],[Fatalities (air)]]&gt;0,"Fatal","Non-fatal")</f>
        <v>Fatal</v>
      </c>
    </row>
    <row r="1865" spans="1:15" x14ac:dyDescent="0.35">
      <c r="A1865">
        <v>1943</v>
      </c>
      <c r="B1865" t="s">
        <v>5492</v>
      </c>
      <c r="C1865" t="s">
        <v>2748</v>
      </c>
      <c r="D1865">
        <v>27</v>
      </c>
      <c r="E1865" t="s">
        <v>30</v>
      </c>
      <c r="F1865" t="s">
        <v>13</v>
      </c>
      <c r="G1865" t="s">
        <v>2762</v>
      </c>
      <c r="H1865" t="s">
        <v>7156</v>
      </c>
      <c r="I1865" t="s">
        <v>2535</v>
      </c>
      <c r="J1865">
        <v>0</v>
      </c>
      <c r="K1865">
        <v>11</v>
      </c>
      <c r="L1865">
        <v>11</v>
      </c>
      <c r="M1865">
        <v>7</v>
      </c>
      <c r="N1865" s="1">
        <v>15914</v>
      </c>
      <c r="O1865" t="str">
        <f>IF(archive_3[[#This Row],[Fatalities (air)]]&gt;0,"Fatal","Non-fatal")</f>
        <v>Fatal</v>
      </c>
    </row>
    <row r="1866" spans="1:15" x14ac:dyDescent="0.35">
      <c r="A1866">
        <v>1951</v>
      </c>
      <c r="B1866" t="s">
        <v>5492</v>
      </c>
      <c r="C1866" t="s">
        <v>2748</v>
      </c>
      <c r="D1866">
        <v>21</v>
      </c>
      <c r="E1866" t="s">
        <v>30</v>
      </c>
      <c r="F1866" t="s">
        <v>13</v>
      </c>
      <c r="G1866" t="s">
        <v>7157</v>
      </c>
      <c r="H1866" t="s">
        <v>7158</v>
      </c>
      <c r="I1866" t="s">
        <v>707</v>
      </c>
      <c r="J1866">
        <v>0</v>
      </c>
      <c r="K1866">
        <v>37</v>
      </c>
      <c r="L1866">
        <v>37</v>
      </c>
      <c r="M1866">
        <v>7</v>
      </c>
      <c r="N1866" s="1">
        <v>18830</v>
      </c>
      <c r="O1866" t="str">
        <f>IF(archive_3[[#This Row],[Fatalities (air)]]&gt;0,"Fatal","Non-fatal")</f>
        <v>Fatal</v>
      </c>
    </row>
    <row r="1867" spans="1:15" x14ac:dyDescent="0.35">
      <c r="A1867">
        <v>1996</v>
      </c>
      <c r="B1867" t="s">
        <v>5492</v>
      </c>
      <c r="C1867" t="s">
        <v>2748</v>
      </c>
      <c r="D1867">
        <v>20</v>
      </c>
      <c r="E1867" t="s">
        <v>30</v>
      </c>
      <c r="F1867" t="s">
        <v>13</v>
      </c>
      <c r="G1867" t="s">
        <v>7159</v>
      </c>
      <c r="H1867" t="s">
        <v>2763</v>
      </c>
      <c r="I1867" t="s">
        <v>2764</v>
      </c>
      <c r="J1867">
        <v>0</v>
      </c>
      <c r="K1867">
        <v>4</v>
      </c>
      <c r="L1867">
        <v>4</v>
      </c>
      <c r="M1867">
        <v>7</v>
      </c>
      <c r="N1867" s="1">
        <v>35266</v>
      </c>
      <c r="O1867" t="str">
        <f>IF(archive_3[[#This Row],[Fatalities (air)]]&gt;0,"Fatal","Non-fatal")</f>
        <v>Fatal</v>
      </c>
    </row>
    <row r="1868" spans="1:15" x14ac:dyDescent="0.35">
      <c r="A1868">
        <v>1961</v>
      </c>
      <c r="B1868" t="s">
        <v>5492</v>
      </c>
      <c r="C1868" t="s">
        <v>2748</v>
      </c>
      <c r="D1868">
        <v>21</v>
      </c>
      <c r="E1868" t="s">
        <v>30</v>
      </c>
      <c r="F1868" t="s">
        <v>13</v>
      </c>
      <c r="G1868" t="s">
        <v>7160</v>
      </c>
      <c r="H1868" t="s">
        <v>2765</v>
      </c>
      <c r="I1868" t="s">
        <v>37</v>
      </c>
      <c r="J1868">
        <v>0</v>
      </c>
      <c r="K1868">
        <v>6</v>
      </c>
      <c r="L1868">
        <v>6</v>
      </c>
      <c r="M1868">
        <v>7</v>
      </c>
      <c r="N1868" s="1">
        <v>22483</v>
      </c>
      <c r="O1868" t="str">
        <f>IF(archive_3[[#This Row],[Fatalities (air)]]&gt;0,"Fatal","Non-fatal")</f>
        <v>Fatal</v>
      </c>
    </row>
    <row r="1869" spans="1:15" x14ac:dyDescent="0.35">
      <c r="A1869">
        <v>2010</v>
      </c>
      <c r="B1869" t="s">
        <v>5492</v>
      </c>
      <c r="C1869" t="s">
        <v>2748</v>
      </c>
      <c r="D1869">
        <v>28</v>
      </c>
      <c r="E1869" t="s">
        <v>30</v>
      </c>
      <c r="F1869" t="s">
        <v>5442</v>
      </c>
      <c r="G1869" t="s">
        <v>7161</v>
      </c>
      <c r="H1869" t="s">
        <v>7162</v>
      </c>
      <c r="I1869" t="s">
        <v>2053</v>
      </c>
      <c r="J1869">
        <v>0</v>
      </c>
      <c r="K1869">
        <v>4</v>
      </c>
      <c r="L1869">
        <v>4</v>
      </c>
      <c r="M1869">
        <v>7</v>
      </c>
      <c r="N1869" s="1">
        <v>40387</v>
      </c>
      <c r="O1869" t="str">
        <f>IF(archive_3[[#This Row],[Fatalities (air)]]&gt;0,"Fatal","Non-fatal")</f>
        <v>Fatal</v>
      </c>
    </row>
    <row r="1870" spans="1:15" x14ac:dyDescent="0.35">
      <c r="A1870">
        <v>1992</v>
      </c>
      <c r="B1870" t="s">
        <v>5492</v>
      </c>
      <c r="C1870" t="s">
        <v>2748</v>
      </c>
      <c r="D1870">
        <v>13</v>
      </c>
      <c r="E1870" t="s">
        <v>30</v>
      </c>
      <c r="F1870" t="s">
        <v>943</v>
      </c>
      <c r="G1870" t="s">
        <v>7163</v>
      </c>
      <c r="H1870" t="s">
        <v>2766</v>
      </c>
      <c r="I1870" t="s">
        <v>2767</v>
      </c>
      <c r="J1870">
        <v>0</v>
      </c>
      <c r="K1870">
        <v>1</v>
      </c>
      <c r="L1870">
        <v>1</v>
      </c>
      <c r="M1870">
        <v>7</v>
      </c>
      <c r="N1870" s="1">
        <v>33798</v>
      </c>
      <c r="O1870" t="str">
        <f>IF(archive_3[[#This Row],[Fatalities (air)]]&gt;0,"Fatal","Non-fatal")</f>
        <v>Fatal</v>
      </c>
    </row>
    <row r="1871" spans="1:15" x14ac:dyDescent="0.35">
      <c r="A1871">
        <v>1950</v>
      </c>
      <c r="B1871" t="s">
        <v>5492</v>
      </c>
      <c r="C1871" t="s">
        <v>2748</v>
      </c>
      <c r="D1871">
        <v>29</v>
      </c>
      <c r="E1871" t="s">
        <v>51</v>
      </c>
      <c r="F1871" t="s">
        <v>9362</v>
      </c>
      <c r="G1871" t="s">
        <v>7164</v>
      </c>
      <c r="H1871" t="s">
        <v>2768</v>
      </c>
      <c r="I1871" t="s">
        <v>2769</v>
      </c>
      <c r="J1871">
        <v>0</v>
      </c>
      <c r="K1871">
        <v>26</v>
      </c>
      <c r="L1871">
        <v>26</v>
      </c>
      <c r="M1871">
        <v>7</v>
      </c>
      <c r="N1871" s="1">
        <v>18473</v>
      </c>
      <c r="O1871" t="str">
        <f>IF(archive_3[[#This Row],[Fatalities (air)]]&gt;0,"Fatal","Non-fatal")</f>
        <v>Fatal</v>
      </c>
    </row>
    <row r="1872" spans="1:15" x14ac:dyDescent="0.35">
      <c r="A1872">
        <v>1969</v>
      </c>
      <c r="B1872" t="s">
        <v>5492</v>
      </c>
      <c r="C1872" t="s">
        <v>2748</v>
      </c>
      <c r="D1872">
        <v>26</v>
      </c>
      <c r="E1872" t="s">
        <v>51</v>
      </c>
      <c r="F1872" t="s">
        <v>235</v>
      </c>
      <c r="G1872" t="s">
        <v>7165</v>
      </c>
      <c r="H1872" t="s">
        <v>2770</v>
      </c>
      <c r="I1872" t="s">
        <v>55</v>
      </c>
      <c r="J1872">
        <v>0</v>
      </c>
      <c r="K1872">
        <v>33</v>
      </c>
      <c r="L1872">
        <v>37</v>
      </c>
      <c r="M1872">
        <v>7</v>
      </c>
      <c r="N1872" s="1">
        <v>25410</v>
      </c>
      <c r="O1872" t="str">
        <f>IF(archive_3[[#This Row],[Fatalities (air)]]&gt;0,"Fatal","Non-fatal")</f>
        <v>Fatal</v>
      </c>
    </row>
    <row r="1873" spans="1:15" x14ac:dyDescent="0.35">
      <c r="A1873">
        <v>1984</v>
      </c>
      <c r="B1873" t="s">
        <v>5492</v>
      </c>
      <c r="C1873" t="s">
        <v>2748</v>
      </c>
      <c r="D1873">
        <v>21</v>
      </c>
      <c r="E1873" t="s">
        <v>2311</v>
      </c>
      <c r="F1873" t="s">
        <v>5433</v>
      </c>
      <c r="G1873" t="s">
        <v>7166</v>
      </c>
      <c r="H1873" t="s">
        <v>2771</v>
      </c>
      <c r="I1873" t="s">
        <v>2772</v>
      </c>
      <c r="J1873">
        <v>0</v>
      </c>
      <c r="K1873">
        <v>1</v>
      </c>
      <c r="L1873">
        <v>14</v>
      </c>
      <c r="M1873">
        <v>7</v>
      </c>
      <c r="N1873" s="1">
        <v>30884</v>
      </c>
      <c r="O1873" t="str">
        <f>IF(archive_3[[#This Row],[Fatalities (air)]]&gt;0,"Fatal","Non-fatal")</f>
        <v>Fatal</v>
      </c>
    </row>
    <row r="1874" spans="1:15" x14ac:dyDescent="0.35">
      <c r="A1874">
        <v>1999</v>
      </c>
      <c r="B1874" t="s">
        <v>5492</v>
      </c>
      <c r="C1874" t="s">
        <v>2748</v>
      </c>
      <c r="D1874">
        <v>1</v>
      </c>
      <c r="E1874" t="s">
        <v>58</v>
      </c>
      <c r="F1874" t="s">
        <v>17</v>
      </c>
      <c r="G1874" t="s">
        <v>7167</v>
      </c>
      <c r="H1874" t="s">
        <v>2773</v>
      </c>
      <c r="I1874" t="s">
        <v>2774</v>
      </c>
      <c r="J1874">
        <v>0</v>
      </c>
      <c r="K1874">
        <v>1</v>
      </c>
      <c r="L1874">
        <v>5</v>
      </c>
      <c r="M1874">
        <v>7</v>
      </c>
      <c r="N1874" s="1">
        <v>36342</v>
      </c>
      <c r="O1874" t="str">
        <f>IF(archive_3[[#This Row],[Fatalities (air)]]&gt;0,"Fatal","Non-fatal")</f>
        <v>Fatal</v>
      </c>
    </row>
    <row r="1875" spans="1:15" x14ac:dyDescent="0.35">
      <c r="A1875">
        <v>1989</v>
      </c>
      <c r="B1875" t="s">
        <v>5492</v>
      </c>
      <c r="C1875" t="s">
        <v>2748</v>
      </c>
      <c r="D1875">
        <v>26</v>
      </c>
      <c r="E1875" t="s">
        <v>58</v>
      </c>
      <c r="F1875" t="s">
        <v>17</v>
      </c>
      <c r="G1875" t="s">
        <v>1221</v>
      </c>
      <c r="H1875" t="s">
        <v>7168</v>
      </c>
      <c r="I1875" t="s">
        <v>2775</v>
      </c>
      <c r="J1875">
        <v>0</v>
      </c>
      <c r="K1875">
        <v>42</v>
      </c>
      <c r="L1875">
        <v>48</v>
      </c>
      <c r="M1875">
        <v>7</v>
      </c>
      <c r="N1875" s="1">
        <v>32715</v>
      </c>
      <c r="O1875" t="str">
        <f>IF(archive_3[[#This Row],[Fatalities (air)]]&gt;0,"Fatal","Non-fatal")</f>
        <v>Fatal</v>
      </c>
    </row>
    <row r="1876" spans="1:15" x14ac:dyDescent="0.35">
      <c r="A1876">
        <v>1977</v>
      </c>
      <c r="B1876" t="s">
        <v>5492</v>
      </c>
      <c r="C1876" t="s">
        <v>2748</v>
      </c>
      <c r="D1876">
        <v>14</v>
      </c>
      <c r="E1876" t="s">
        <v>58</v>
      </c>
      <c r="F1876" t="s">
        <v>17</v>
      </c>
      <c r="G1876" t="s">
        <v>1221</v>
      </c>
      <c r="H1876" t="s">
        <v>7169</v>
      </c>
      <c r="I1876" t="s">
        <v>2775</v>
      </c>
      <c r="J1876">
        <v>0</v>
      </c>
      <c r="K1876">
        <v>30</v>
      </c>
      <c r="L1876">
        <v>30</v>
      </c>
      <c r="M1876">
        <v>7</v>
      </c>
      <c r="N1876" s="1">
        <v>28320</v>
      </c>
      <c r="O1876" t="str">
        <f>IF(archive_3[[#This Row],[Fatalities (air)]]&gt;0,"Fatal","Non-fatal")</f>
        <v>Fatal</v>
      </c>
    </row>
    <row r="1877" spans="1:15" x14ac:dyDescent="0.35">
      <c r="A1877">
        <v>1950</v>
      </c>
      <c r="B1877" t="s">
        <v>5492</v>
      </c>
      <c r="C1877" t="s">
        <v>2748</v>
      </c>
      <c r="D1877">
        <v>18</v>
      </c>
      <c r="E1877" t="s">
        <v>58</v>
      </c>
      <c r="F1877" t="s">
        <v>13</v>
      </c>
      <c r="G1877" t="s">
        <v>7170</v>
      </c>
      <c r="H1877" t="s">
        <v>7171</v>
      </c>
      <c r="I1877" t="s">
        <v>2776</v>
      </c>
      <c r="J1877">
        <v>0</v>
      </c>
      <c r="K1877">
        <v>9</v>
      </c>
      <c r="L1877">
        <v>9</v>
      </c>
      <c r="M1877">
        <v>7</v>
      </c>
      <c r="N1877" s="1">
        <v>18462</v>
      </c>
      <c r="O1877" t="str">
        <f>IF(archive_3[[#This Row],[Fatalities (air)]]&gt;0,"Fatal","Non-fatal")</f>
        <v>Fatal</v>
      </c>
    </row>
    <row r="1878" spans="1:15" x14ac:dyDescent="0.35">
      <c r="A1878">
        <v>1947</v>
      </c>
      <c r="B1878" t="s">
        <v>5492</v>
      </c>
      <c r="C1878" t="s">
        <v>2748</v>
      </c>
      <c r="D1878">
        <v>25</v>
      </c>
      <c r="E1878" t="s">
        <v>60</v>
      </c>
      <c r="F1878" t="s">
        <v>9349</v>
      </c>
      <c r="G1878" t="s">
        <v>7172</v>
      </c>
      <c r="H1878" t="s">
        <v>2777</v>
      </c>
      <c r="I1878" t="s">
        <v>2778</v>
      </c>
      <c r="J1878">
        <v>2</v>
      </c>
      <c r="K1878">
        <v>2</v>
      </c>
      <c r="L1878">
        <v>6</v>
      </c>
      <c r="M1878">
        <v>7</v>
      </c>
      <c r="N1878" s="1">
        <v>17373</v>
      </c>
      <c r="O1878" t="str">
        <f>IF(archive_3[[#This Row],[Fatalities (air)]]&gt;0,"Fatal","Non-fatal")</f>
        <v>Fatal</v>
      </c>
    </row>
    <row r="1879" spans="1:15" x14ac:dyDescent="0.35">
      <c r="A1879">
        <v>1956</v>
      </c>
      <c r="B1879" t="s">
        <v>5492</v>
      </c>
      <c r="C1879" t="s">
        <v>2748</v>
      </c>
      <c r="D1879">
        <v>16</v>
      </c>
      <c r="E1879" t="s">
        <v>60</v>
      </c>
      <c r="F1879" t="s">
        <v>13</v>
      </c>
      <c r="G1879" t="s">
        <v>5453</v>
      </c>
      <c r="H1879" t="s">
        <v>2779</v>
      </c>
      <c r="I1879" t="s">
        <v>62</v>
      </c>
      <c r="J1879">
        <v>0</v>
      </c>
      <c r="K1879">
        <v>18</v>
      </c>
      <c r="L1879">
        <v>18</v>
      </c>
      <c r="M1879">
        <v>7</v>
      </c>
      <c r="N1879" s="1">
        <v>20652</v>
      </c>
      <c r="O1879" t="str">
        <f>IF(archive_3[[#This Row],[Fatalities (air)]]&gt;0,"Fatal","Non-fatal")</f>
        <v>Fatal</v>
      </c>
    </row>
    <row r="1880" spans="1:15" x14ac:dyDescent="0.35">
      <c r="A1880">
        <v>1961</v>
      </c>
      <c r="B1880" t="s">
        <v>5492</v>
      </c>
      <c r="C1880" t="s">
        <v>2748</v>
      </c>
      <c r="D1880">
        <v>19</v>
      </c>
      <c r="E1880" t="s">
        <v>60</v>
      </c>
      <c r="F1880" t="s">
        <v>13</v>
      </c>
      <c r="G1880" t="s">
        <v>7173</v>
      </c>
      <c r="H1880" t="s">
        <v>7174</v>
      </c>
      <c r="I1880" t="s">
        <v>62</v>
      </c>
      <c r="J1880">
        <v>0</v>
      </c>
      <c r="K1880">
        <v>67</v>
      </c>
      <c r="L1880">
        <v>67</v>
      </c>
      <c r="M1880">
        <v>7</v>
      </c>
      <c r="N1880" s="1">
        <v>22481</v>
      </c>
      <c r="O1880" t="str">
        <f>IF(archive_3[[#This Row],[Fatalities (air)]]&gt;0,"Fatal","Non-fatal")</f>
        <v>Fatal</v>
      </c>
    </row>
    <row r="1881" spans="1:15" x14ac:dyDescent="0.35">
      <c r="A1881">
        <v>1998</v>
      </c>
      <c r="B1881" t="s">
        <v>5492</v>
      </c>
      <c r="C1881" t="s">
        <v>2748</v>
      </c>
      <c r="D1881">
        <v>16</v>
      </c>
      <c r="E1881" t="s">
        <v>60</v>
      </c>
      <c r="F1881" t="s">
        <v>2780</v>
      </c>
      <c r="G1881" t="s">
        <v>7175</v>
      </c>
      <c r="H1881" t="s">
        <v>2781</v>
      </c>
      <c r="I1881" t="s">
        <v>2782</v>
      </c>
      <c r="J1881">
        <v>0</v>
      </c>
      <c r="K1881">
        <v>3</v>
      </c>
      <c r="L1881">
        <v>3</v>
      </c>
      <c r="M1881">
        <v>7</v>
      </c>
      <c r="N1881" s="1">
        <v>35992</v>
      </c>
      <c r="O1881" t="str">
        <f>IF(archive_3[[#This Row],[Fatalities (air)]]&gt;0,"Fatal","Non-fatal")</f>
        <v>Fatal</v>
      </c>
    </row>
    <row r="1882" spans="1:15" x14ac:dyDescent="0.35">
      <c r="A1882">
        <v>1948</v>
      </c>
      <c r="B1882" t="s">
        <v>5492</v>
      </c>
      <c r="C1882" t="s">
        <v>2748</v>
      </c>
      <c r="D1882">
        <v>29</v>
      </c>
      <c r="E1882" t="s">
        <v>60</v>
      </c>
      <c r="F1882" t="s">
        <v>9365</v>
      </c>
      <c r="G1882" t="s">
        <v>7176</v>
      </c>
      <c r="H1882" t="s">
        <v>721</v>
      </c>
      <c r="I1882" t="s">
        <v>2783</v>
      </c>
      <c r="J1882">
        <v>0</v>
      </c>
      <c r="K1882">
        <v>18</v>
      </c>
      <c r="L1882">
        <v>24</v>
      </c>
      <c r="M1882">
        <v>7</v>
      </c>
      <c r="N1882" s="1">
        <v>17743</v>
      </c>
      <c r="O1882" t="str">
        <f>IF(archive_3[[#This Row],[Fatalities (air)]]&gt;0,"Fatal","Non-fatal")</f>
        <v>Fatal</v>
      </c>
    </row>
    <row r="1883" spans="1:15" x14ac:dyDescent="0.35">
      <c r="A1883">
        <v>1981</v>
      </c>
      <c r="B1883" t="s">
        <v>5492</v>
      </c>
      <c r="C1883" t="s">
        <v>2748</v>
      </c>
      <c r="D1883">
        <v>18</v>
      </c>
      <c r="E1883" t="s">
        <v>1339</v>
      </c>
      <c r="F1883" t="s">
        <v>210</v>
      </c>
      <c r="G1883" t="s">
        <v>7177</v>
      </c>
      <c r="H1883" t="s">
        <v>4673</v>
      </c>
      <c r="I1883" t="s">
        <v>2784</v>
      </c>
      <c r="J1883">
        <v>0</v>
      </c>
      <c r="K1883">
        <v>4</v>
      </c>
      <c r="L1883">
        <v>4</v>
      </c>
      <c r="M1883">
        <v>7</v>
      </c>
      <c r="N1883" s="1">
        <v>29785</v>
      </c>
      <c r="O1883" t="str">
        <f>IF(archive_3[[#This Row],[Fatalities (air)]]&gt;0,"Fatal","Non-fatal")</f>
        <v>Fatal</v>
      </c>
    </row>
    <row r="1884" spans="1:15" x14ac:dyDescent="0.35">
      <c r="A1884">
        <v>1949</v>
      </c>
      <c r="B1884" t="s">
        <v>5492</v>
      </c>
      <c r="C1884" t="s">
        <v>2748</v>
      </c>
      <c r="D1884">
        <v>2</v>
      </c>
      <c r="E1884" t="s">
        <v>68</v>
      </c>
      <c r="F1884" t="s">
        <v>13</v>
      </c>
      <c r="G1884" t="s">
        <v>199</v>
      </c>
      <c r="H1884" t="s">
        <v>7178</v>
      </c>
      <c r="I1884" t="s">
        <v>2785</v>
      </c>
      <c r="J1884">
        <v>0</v>
      </c>
      <c r="K1884">
        <v>18</v>
      </c>
      <c r="L1884">
        <v>18</v>
      </c>
      <c r="M1884">
        <v>7</v>
      </c>
      <c r="N1884" s="1">
        <v>18081</v>
      </c>
      <c r="O1884" t="str">
        <f>IF(archive_3[[#This Row],[Fatalities (air)]]&gt;0,"Fatal","Non-fatal")</f>
        <v>Fatal</v>
      </c>
    </row>
    <row r="1885" spans="1:15" x14ac:dyDescent="0.35">
      <c r="A1885">
        <v>1931</v>
      </c>
      <c r="B1885" t="s">
        <v>5492</v>
      </c>
      <c r="C1885" t="s">
        <v>2748</v>
      </c>
      <c r="D1885">
        <v>14</v>
      </c>
      <c r="E1885" t="s">
        <v>68</v>
      </c>
      <c r="F1885" t="s">
        <v>2786</v>
      </c>
      <c r="G1885" t="s">
        <v>7179</v>
      </c>
      <c r="H1885" t="s">
        <v>2787</v>
      </c>
      <c r="I1885" t="s">
        <v>2788</v>
      </c>
      <c r="J1885">
        <v>0</v>
      </c>
      <c r="K1885">
        <v>2</v>
      </c>
      <c r="L1885">
        <v>2</v>
      </c>
      <c r="M1885">
        <v>7</v>
      </c>
      <c r="N1885" s="1">
        <v>11518</v>
      </c>
      <c r="O1885" t="str">
        <f>IF(archive_3[[#This Row],[Fatalities (air)]]&gt;0,"Fatal","Non-fatal")</f>
        <v>Fatal</v>
      </c>
    </row>
    <row r="1886" spans="1:15" x14ac:dyDescent="0.35">
      <c r="A1886">
        <v>1942</v>
      </c>
      <c r="B1886" t="s">
        <v>5492</v>
      </c>
      <c r="C1886" t="s">
        <v>2748</v>
      </c>
      <c r="D1886">
        <v>7</v>
      </c>
      <c r="E1886" t="s">
        <v>68</v>
      </c>
      <c r="F1886" t="s">
        <v>144</v>
      </c>
      <c r="G1886" t="s">
        <v>7180</v>
      </c>
      <c r="H1886" t="s">
        <v>7181</v>
      </c>
      <c r="I1886" t="s">
        <v>72</v>
      </c>
      <c r="J1886">
        <v>0</v>
      </c>
      <c r="K1886">
        <v>10</v>
      </c>
      <c r="L1886">
        <v>10</v>
      </c>
      <c r="M1886">
        <v>7</v>
      </c>
      <c r="N1886" s="1">
        <v>15529</v>
      </c>
      <c r="O1886" t="str">
        <f>IF(archive_3[[#This Row],[Fatalities (air)]]&gt;0,"Fatal","Non-fatal")</f>
        <v>Fatal</v>
      </c>
    </row>
    <row r="1887" spans="1:15" x14ac:dyDescent="0.35">
      <c r="A1887">
        <v>1992</v>
      </c>
      <c r="B1887" t="s">
        <v>5492</v>
      </c>
      <c r="C1887" t="s">
        <v>2748</v>
      </c>
      <c r="D1887">
        <v>14</v>
      </c>
      <c r="E1887" t="s">
        <v>78</v>
      </c>
      <c r="F1887" t="s">
        <v>17</v>
      </c>
      <c r="G1887" t="s">
        <v>7182</v>
      </c>
      <c r="H1887" t="s">
        <v>6154</v>
      </c>
      <c r="I1887" t="s">
        <v>828</v>
      </c>
      <c r="J1887">
        <v>0</v>
      </c>
      <c r="K1887">
        <v>29</v>
      </c>
      <c r="L1887">
        <v>34</v>
      </c>
      <c r="M1887">
        <v>7</v>
      </c>
      <c r="N1887" s="1">
        <v>33799</v>
      </c>
      <c r="O1887" t="str">
        <f>IF(archive_3[[#This Row],[Fatalities (air)]]&gt;0,"Fatal","Non-fatal")</f>
        <v>Fatal</v>
      </c>
    </row>
    <row r="1888" spans="1:15" x14ac:dyDescent="0.35">
      <c r="A1888">
        <v>1983</v>
      </c>
      <c r="B1888" t="s">
        <v>5492</v>
      </c>
      <c r="C1888" t="s">
        <v>2748</v>
      </c>
      <c r="D1888">
        <v>11</v>
      </c>
      <c r="E1888" t="s">
        <v>2789</v>
      </c>
      <c r="F1888" t="s">
        <v>21</v>
      </c>
      <c r="G1888" t="s">
        <v>216</v>
      </c>
      <c r="H1888" t="s">
        <v>7183</v>
      </c>
      <c r="I1888" t="s">
        <v>2790</v>
      </c>
      <c r="J1888">
        <v>0</v>
      </c>
      <c r="K1888">
        <v>119</v>
      </c>
      <c r="L1888">
        <v>119</v>
      </c>
      <c r="M1888">
        <v>7</v>
      </c>
      <c r="N1888" s="1">
        <v>30508</v>
      </c>
      <c r="O1888" t="str">
        <f>IF(archive_3[[#This Row],[Fatalities (air)]]&gt;0,"Fatal","Non-fatal")</f>
        <v>Fatal</v>
      </c>
    </row>
    <row r="1889" spans="1:15" x14ac:dyDescent="0.35">
      <c r="A1889">
        <v>1958</v>
      </c>
      <c r="B1889" t="s">
        <v>5492</v>
      </c>
      <c r="C1889" t="s">
        <v>2748</v>
      </c>
      <c r="D1889">
        <v>9</v>
      </c>
      <c r="E1889" t="s">
        <v>751</v>
      </c>
      <c r="F1889" t="s">
        <v>13</v>
      </c>
      <c r="G1889" t="s">
        <v>5572</v>
      </c>
      <c r="H1889" t="s">
        <v>2791</v>
      </c>
      <c r="I1889" t="s">
        <v>341</v>
      </c>
      <c r="J1889">
        <v>0</v>
      </c>
      <c r="K1889">
        <v>3</v>
      </c>
      <c r="L1889">
        <v>3</v>
      </c>
      <c r="M1889">
        <v>7</v>
      </c>
      <c r="N1889" s="1">
        <v>21375</v>
      </c>
      <c r="O1889" t="str">
        <f>IF(archive_3[[#This Row],[Fatalities (air)]]&gt;0,"Fatal","Non-fatal")</f>
        <v>Fatal</v>
      </c>
    </row>
    <row r="1890" spans="1:15" x14ac:dyDescent="0.35">
      <c r="A1890">
        <v>2003</v>
      </c>
      <c r="B1890" t="s">
        <v>5492</v>
      </c>
      <c r="C1890" t="s">
        <v>2748</v>
      </c>
      <c r="D1890">
        <v>13</v>
      </c>
      <c r="E1890" t="s">
        <v>84</v>
      </c>
      <c r="F1890" t="s">
        <v>41</v>
      </c>
      <c r="G1890" t="s">
        <v>7184</v>
      </c>
      <c r="H1890" t="s">
        <v>7185</v>
      </c>
      <c r="I1890" t="s">
        <v>2792</v>
      </c>
      <c r="J1890">
        <v>0</v>
      </c>
      <c r="K1890">
        <v>2</v>
      </c>
      <c r="L1890">
        <v>10</v>
      </c>
      <c r="M1890">
        <v>7</v>
      </c>
      <c r="N1890" s="1">
        <v>37815</v>
      </c>
      <c r="O1890" t="str">
        <f>IF(archive_3[[#This Row],[Fatalities (air)]]&gt;0,"Fatal","Non-fatal")</f>
        <v>Fatal</v>
      </c>
    </row>
    <row r="1891" spans="1:15" x14ac:dyDescent="0.35">
      <c r="A1891">
        <v>2000</v>
      </c>
      <c r="B1891" t="s">
        <v>5492</v>
      </c>
      <c r="C1891" t="s">
        <v>2748</v>
      </c>
      <c r="D1891">
        <v>20</v>
      </c>
      <c r="E1891" t="s">
        <v>84</v>
      </c>
      <c r="F1891" t="s">
        <v>13</v>
      </c>
      <c r="G1891" t="s">
        <v>199</v>
      </c>
      <c r="H1891" t="s">
        <v>2793</v>
      </c>
      <c r="I1891" t="s">
        <v>2794</v>
      </c>
      <c r="J1891">
        <v>0</v>
      </c>
      <c r="K1891">
        <v>2</v>
      </c>
      <c r="L1891">
        <v>2</v>
      </c>
      <c r="M1891">
        <v>7</v>
      </c>
      <c r="N1891" s="1">
        <v>36727</v>
      </c>
      <c r="O1891" t="str">
        <f>IF(archive_3[[#This Row],[Fatalities (air)]]&gt;0,"Fatal","Non-fatal")</f>
        <v>Fatal</v>
      </c>
    </row>
    <row r="1892" spans="1:15" x14ac:dyDescent="0.35">
      <c r="A1892">
        <v>1937</v>
      </c>
      <c r="B1892" t="s">
        <v>5492</v>
      </c>
      <c r="C1892" t="s">
        <v>2748</v>
      </c>
      <c r="D1892">
        <v>28</v>
      </c>
      <c r="E1892" t="s">
        <v>91</v>
      </c>
      <c r="F1892" t="s">
        <v>13</v>
      </c>
      <c r="G1892" t="s">
        <v>5650</v>
      </c>
      <c r="H1892" t="s">
        <v>2795</v>
      </c>
      <c r="I1892" t="s">
        <v>297</v>
      </c>
      <c r="J1892">
        <v>0</v>
      </c>
      <c r="K1892">
        <v>15</v>
      </c>
      <c r="L1892">
        <v>15</v>
      </c>
      <c r="M1892">
        <v>7</v>
      </c>
      <c r="N1892" s="1">
        <v>13724</v>
      </c>
      <c r="O1892" t="str">
        <f>IF(archive_3[[#This Row],[Fatalities (air)]]&gt;0,"Fatal","Non-fatal")</f>
        <v>Fatal</v>
      </c>
    </row>
    <row r="1893" spans="1:15" x14ac:dyDescent="0.35">
      <c r="A1893">
        <v>1948</v>
      </c>
      <c r="B1893" t="s">
        <v>5492</v>
      </c>
      <c r="C1893" t="s">
        <v>2748</v>
      </c>
      <c r="D1893">
        <v>1</v>
      </c>
      <c r="E1893" t="s">
        <v>91</v>
      </c>
      <c r="F1893" t="s">
        <v>2796</v>
      </c>
      <c r="G1893" t="s">
        <v>7186</v>
      </c>
      <c r="H1893" t="s">
        <v>2797</v>
      </c>
      <c r="I1893" t="s">
        <v>405</v>
      </c>
      <c r="J1893">
        <v>0</v>
      </c>
      <c r="K1893">
        <v>8</v>
      </c>
      <c r="L1893">
        <v>12</v>
      </c>
      <c r="M1893">
        <v>7</v>
      </c>
      <c r="N1893" s="1">
        <v>17715</v>
      </c>
      <c r="O1893" t="str">
        <f>IF(archive_3[[#This Row],[Fatalities (air)]]&gt;0,"Fatal","Non-fatal")</f>
        <v>Fatal</v>
      </c>
    </row>
    <row r="1894" spans="1:15" x14ac:dyDescent="0.35">
      <c r="A1894">
        <v>1926</v>
      </c>
      <c r="B1894" t="s">
        <v>5492</v>
      </c>
      <c r="C1894" t="s">
        <v>2748</v>
      </c>
      <c r="D1894">
        <v>9</v>
      </c>
      <c r="E1894" t="s">
        <v>91</v>
      </c>
      <c r="F1894" t="s">
        <v>224</v>
      </c>
      <c r="G1894" t="s">
        <v>7187</v>
      </c>
      <c r="H1894" t="s">
        <v>2798</v>
      </c>
      <c r="I1894" t="s">
        <v>297</v>
      </c>
      <c r="J1894">
        <v>0</v>
      </c>
      <c r="K1894">
        <v>2</v>
      </c>
      <c r="L1894">
        <v>2</v>
      </c>
      <c r="M1894">
        <v>7</v>
      </c>
      <c r="N1894" s="1">
        <v>9687</v>
      </c>
      <c r="O1894" t="str">
        <f>IF(archive_3[[#This Row],[Fatalities (air)]]&gt;0,"Fatal","Non-fatal")</f>
        <v>Fatal</v>
      </c>
    </row>
    <row r="1895" spans="1:15" x14ac:dyDescent="0.35">
      <c r="A1895">
        <v>1951</v>
      </c>
      <c r="B1895" t="s">
        <v>5492</v>
      </c>
      <c r="C1895" t="s">
        <v>2748</v>
      </c>
      <c r="D1895">
        <v>29</v>
      </c>
      <c r="E1895" t="s">
        <v>94</v>
      </c>
      <c r="F1895" t="s">
        <v>85</v>
      </c>
      <c r="G1895" t="s">
        <v>7188</v>
      </c>
      <c r="H1895" t="s">
        <v>1905</v>
      </c>
      <c r="I1895" t="s">
        <v>1916</v>
      </c>
      <c r="J1895">
        <v>0</v>
      </c>
      <c r="K1895">
        <v>7</v>
      </c>
      <c r="L1895">
        <v>7</v>
      </c>
      <c r="M1895">
        <v>7</v>
      </c>
      <c r="N1895" s="1">
        <v>18838</v>
      </c>
      <c r="O1895" t="str">
        <f>IF(archive_3[[#This Row],[Fatalities (air)]]&gt;0,"Fatal","Non-fatal")</f>
        <v>Fatal</v>
      </c>
    </row>
    <row r="1896" spans="1:15" x14ac:dyDescent="0.35">
      <c r="A1896">
        <v>1973</v>
      </c>
      <c r="B1896" t="s">
        <v>5492</v>
      </c>
      <c r="C1896" t="s">
        <v>2748</v>
      </c>
      <c r="D1896">
        <v>31</v>
      </c>
      <c r="E1896" t="s">
        <v>2799</v>
      </c>
      <c r="F1896" t="s">
        <v>5442</v>
      </c>
      <c r="G1896" t="s">
        <v>5517</v>
      </c>
      <c r="H1896" t="s">
        <v>2800</v>
      </c>
      <c r="I1896" t="s">
        <v>2801</v>
      </c>
      <c r="J1896">
        <v>0</v>
      </c>
      <c r="K1896">
        <v>89</v>
      </c>
      <c r="L1896">
        <v>89</v>
      </c>
      <c r="M1896">
        <v>7</v>
      </c>
      <c r="N1896" s="1">
        <v>26876</v>
      </c>
      <c r="O1896" t="str">
        <f>IF(archive_3[[#This Row],[Fatalities (air)]]&gt;0,"Fatal","Non-fatal")</f>
        <v>Fatal</v>
      </c>
    </row>
    <row r="1897" spans="1:15" x14ac:dyDescent="0.35">
      <c r="A1897">
        <v>2007</v>
      </c>
      <c r="B1897" t="s">
        <v>5492</v>
      </c>
      <c r="C1897" t="s">
        <v>2748</v>
      </c>
      <c r="D1897">
        <v>17</v>
      </c>
      <c r="E1897" t="s">
        <v>103</v>
      </c>
      <c r="F1897" t="s">
        <v>28</v>
      </c>
      <c r="G1897" t="s">
        <v>1670</v>
      </c>
      <c r="H1897" t="s">
        <v>784</v>
      </c>
      <c r="I1897" t="s">
        <v>1922</v>
      </c>
      <c r="J1897">
        <v>12</v>
      </c>
      <c r="K1897">
        <v>187</v>
      </c>
      <c r="L1897">
        <v>187</v>
      </c>
      <c r="M1897">
        <v>7</v>
      </c>
      <c r="N1897" s="1">
        <v>39280</v>
      </c>
      <c r="O1897" t="str">
        <f>IF(archive_3[[#This Row],[Fatalities (air)]]&gt;0,"Fatal","Non-fatal")</f>
        <v>Fatal</v>
      </c>
    </row>
    <row r="1898" spans="1:15" x14ac:dyDescent="0.35">
      <c r="A1898">
        <v>1952</v>
      </c>
      <c r="B1898" t="s">
        <v>5492</v>
      </c>
      <c r="C1898" t="s">
        <v>2748</v>
      </c>
      <c r="D1898">
        <v>27</v>
      </c>
      <c r="E1898" t="s">
        <v>103</v>
      </c>
      <c r="F1898" t="s">
        <v>9358</v>
      </c>
      <c r="G1898" t="s">
        <v>7189</v>
      </c>
      <c r="H1898" t="s">
        <v>5476</v>
      </c>
      <c r="I1898" t="s">
        <v>50</v>
      </c>
      <c r="J1898">
        <v>0</v>
      </c>
      <c r="K1898">
        <v>1</v>
      </c>
      <c r="L1898">
        <v>27</v>
      </c>
      <c r="M1898">
        <v>7</v>
      </c>
      <c r="N1898" s="1">
        <v>19202</v>
      </c>
      <c r="O1898" t="str">
        <f>IF(archive_3[[#This Row],[Fatalities (air)]]&gt;0,"Fatal","Non-fatal")</f>
        <v>Fatal</v>
      </c>
    </row>
    <row r="1899" spans="1:15" x14ac:dyDescent="0.35">
      <c r="A1899">
        <v>1968</v>
      </c>
      <c r="B1899" t="s">
        <v>5492</v>
      </c>
      <c r="C1899" t="s">
        <v>2748</v>
      </c>
      <c r="D1899">
        <v>15</v>
      </c>
      <c r="E1899" t="s">
        <v>103</v>
      </c>
      <c r="F1899" t="s">
        <v>85</v>
      </c>
      <c r="G1899" t="s">
        <v>7190</v>
      </c>
      <c r="H1899" t="s">
        <v>2802</v>
      </c>
      <c r="I1899" t="s">
        <v>112</v>
      </c>
      <c r="J1899">
        <v>0</v>
      </c>
      <c r="K1899">
        <v>3</v>
      </c>
      <c r="L1899">
        <v>3</v>
      </c>
      <c r="M1899">
        <v>7</v>
      </c>
      <c r="N1899" s="1">
        <v>25034</v>
      </c>
      <c r="O1899" t="str">
        <f>IF(archive_3[[#This Row],[Fatalities (air)]]&gt;0,"Fatal","Non-fatal")</f>
        <v>Fatal</v>
      </c>
    </row>
    <row r="1900" spans="1:15" x14ac:dyDescent="0.35">
      <c r="A1900">
        <v>1948</v>
      </c>
      <c r="B1900" t="s">
        <v>5492</v>
      </c>
      <c r="C1900" t="s">
        <v>2748</v>
      </c>
      <c r="D1900">
        <v>14</v>
      </c>
      <c r="E1900" t="s">
        <v>103</v>
      </c>
      <c r="F1900" t="s">
        <v>13</v>
      </c>
      <c r="G1900" t="s">
        <v>7191</v>
      </c>
      <c r="H1900" t="s">
        <v>1385</v>
      </c>
      <c r="I1900" t="s">
        <v>2803</v>
      </c>
      <c r="J1900">
        <v>0</v>
      </c>
      <c r="K1900">
        <v>5</v>
      </c>
      <c r="L1900">
        <v>5</v>
      </c>
      <c r="M1900">
        <v>7</v>
      </c>
      <c r="N1900" s="1">
        <v>17728</v>
      </c>
      <c r="O1900" t="str">
        <f>IF(archive_3[[#This Row],[Fatalities (air)]]&gt;0,"Fatal","Non-fatal")</f>
        <v>Fatal</v>
      </c>
    </row>
    <row r="1901" spans="1:15" x14ac:dyDescent="0.35">
      <c r="A1901">
        <v>1951</v>
      </c>
      <c r="B1901" t="s">
        <v>5492</v>
      </c>
      <c r="C1901" t="s">
        <v>2748</v>
      </c>
      <c r="D1901">
        <v>12</v>
      </c>
      <c r="E1901" t="s">
        <v>103</v>
      </c>
      <c r="F1901" t="s">
        <v>13</v>
      </c>
      <c r="G1901" t="s">
        <v>5471</v>
      </c>
      <c r="H1901" t="s">
        <v>2804</v>
      </c>
      <c r="I1901" t="s">
        <v>2805</v>
      </c>
      <c r="J1901">
        <v>0</v>
      </c>
      <c r="K1901">
        <v>33</v>
      </c>
      <c r="L1901">
        <v>33</v>
      </c>
      <c r="M1901">
        <v>7</v>
      </c>
      <c r="N1901" s="1">
        <v>18821</v>
      </c>
      <c r="O1901" t="str">
        <f>IF(archive_3[[#This Row],[Fatalities (air)]]&gt;0,"Fatal","Non-fatal")</f>
        <v>Fatal</v>
      </c>
    </row>
    <row r="1902" spans="1:15" x14ac:dyDescent="0.35">
      <c r="A1902">
        <v>1963</v>
      </c>
      <c r="B1902" t="s">
        <v>5492</v>
      </c>
      <c r="C1902" t="s">
        <v>2748</v>
      </c>
      <c r="D1902">
        <v>1</v>
      </c>
      <c r="E1902" t="s">
        <v>103</v>
      </c>
      <c r="F1902" t="s">
        <v>13</v>
      </c>
      <c r="G1902" t="s">
        <v>5471</v>
      </c>
      <c r="H1902" t="s">
        <v>2806</v>
      </c>
      <c r="I1902" t="s">
        <v>112</v>
      </c>
      <c r="J1902">
        <v>0</v>
      </c>
      <c r="K1902">
        <v>15</v>
      </c>
      <c r="L1902">
        <v>18</v>
      </c>
      <c r="M1902">
        <v>7</v>
      </c>
      <c r="N1902" s="1">
        <v>23193</v>
      </c>
      <c r="O1902" t="str">
        <f>IF(archive_3[[#This Row],[Fatalities (air)]]&gt;0,"Fatal","Non-fatal")</f>
        <v>Fatal</v>
      </c>
    </row>
    <row r="1903" spans="1:15" x14ac:dyDescent="0.35">
      <c r="A1903">
        <v>1998</v>
      </c>
      <c r="B1903" t="s">
        <v>5492</v>
      </c>
      <c r="C1903" t="s">
        <v>2748</v>
      </c>
      <c r="D1903">
        <v>29</v>
      </c>
      <c r="E1903" t="s">
        <v>103</v>
      </c>
      <c r="F1903" t="s">
        <v>9346</v>
      </c>
      <c r="G1903" t="s">
        <v>7192</v>
      </c>
      <c r="H1903" t="s">
        <v>2807</v>
      </c>
      <c r="I1903" t="s">
        <v>2808</v>
      </c>
      <c r="J1903">
        <v>0</v>
      </c>
      <c r="K1903">
        <v>5</v>
      </c>
      <c r="L1903">
        <v>24</v>
      </c>
      <c r="M1903">
        <v>7</v>
      </c>
      <c r="N1903" s="1">
        <v>36005</v>
      </c>
      <c r="O1903" t="str">
        <f>IF(archive_3[[#This Row],[Fatalities (air)]]&gt;0,"Fatal","Non-fatal")</f>
        <v>Fatal</v>
      </c>
    </row>
    <row r="1904" spans="1:15" x14ac:dyDescent="0.35">
      <c r="A1904">
        <v>1997</v>
      </c>
      <c r="B1904" t="s">
        <v>5492</v>
      </c>
      <c r="C1904" t="s">
        <v>2748</v>
      </c>
      <c r="D1904">
        <v>9</v>
      </c>
      <c r="E1904" t="s">
        <v>103</v>
      </c>
      <c r="F1904" t="s">
        <v>224</v>
      </c>
      <c r="G1904" t="s">
        <v>7193</v>
      </c>
      <c r="H1904" t="s">
        <v>2809</v>
      </c>
      <c r="I1904" t="s">
        <v>1922</v>
      </c>
      <c r="J1904">
        <v>0</v>
      </c>
      <c r="K1904">
        <v>1</v>
      </c>
      <c r="L1904">
        <v>60</v>
      </c>
      <c r="M1904">
        <v>7</v>
      </c>
      <c r="N1904" s="1">
        <v>35620</v>
      </c>
      <c r="O1904" t="str">
        <f>IF(archive_3[[#This Row],[Fatalities (air)]]&gt;0,"Fatal","Non-fatal")</f>
        <v>Fatal</v>
      </c>
    </row>
    <row r="1905" spans="1:15" x14ac:dyDescent="0.35">
      <c r="A1905">
        <v>2011</v>
      </c>
      <c r="B1905" t="s">
        <v>5492</v>
      </c>
      <c r="C1905" t="s">
        <v>2748</v>
      </c>
      <c r="D1905">
        <v>13</v>
      </c>
      <c r="E1905" t="s">
        <v>103</v>
      </c>
      <c r="F1905" t="s">
        <v>539</v>
      </c>
      <c r="G1905" t="s">
        <v>7194</v>
      </c>
      <c r="H1905" t="s">
        <v>2810</v>
      </c>
      <c r="I1905" t="s">
        <v>2811</v>
      </c>
      <c r="J1905">
        <v>0</v>
      </c>
      <c r="K1905">
        <v>16</v>
      </c>
      <c r="L1905">
        <v>16</v>
      </c>
      <c r="M1905">
        <v>7</v>
      </c>
      <c r="N1905" s="1">
        <v>40737</v>
      </c>
      <c r="O1905" t="str">
        <f>IF(archive_3[[#This Row],[Fatalities (air)]]&gt;0,"Fatal","Non-fatal")</f>
        <v>Fatal</v>
      </c>
    </row>
    <row r="1906" spans="1:15" x14ac:dyDescent="0.35">
      <c r="A1906">
        <v>1954</v>
      </c>
      <c r="B1906" t="s">
        <v>5492</v>
      </c>
      <c r="C1906" t="s">
        <v>2748</v>
      </c>
      <c r="D1906">
        <v>2</v>
      </c>
      <c r="E1906" t="s">
        <v>103</v>
      </c>
      <c r="F1906" t="s">
        <v>144</v>
      </c>
      <c r="G1906" t="s">
        <v>2812</v>
      </c>
      <c r="H1906" t="s">
        <v>7195</v>
      </c>
      <c r="I1906" t="s">
        <v>1390</v>
      </c>
      <c r="J1906">
        <v>0</v>
      </c>
      <c r="K1906">
        <v>24</v>
      </c>
      <c r="L1906">
        <v>24</v>
      </c>
      <c r="M1906">
        <v>7</v>
      </c>
      <c r="N1906" s="1">
        <v>19907</v>
      </c>
      <c r="O1906" t="str">
        <f>IF(archive_3[[#This Row],[Fatalities (air)]]&gt;0,"Fatal","Non-fatal")</f>
        <v>Fatal</v>
      </c>
    </row>
    <row r="1907" spans="1:15" x14ac:dyDescent="0.35">
      <c r="A1907">
        <v>1950</v>
      </c>
      <c r="B1907" t="s">
        <v>5492</v>
      </c>
      <c r="C1907" t="s">
        <v>2748</v>
      </c>
      <c r="D1907">
        <v>28</v>
      </c>
      <c r="E1907" t="s">
        <v>103</v>
      </c>
      <c r="F1907" t="s">
        <v>9344</v>
      </c>
      <c r="G1907" t="s">
        <v>7196</v>
      </c>
      <c r="H1907" t="s">
        <v>2813</v>
      </c>
      <c r="I1907" t="s">
        <v>109</v>
      </c>
      <c r="J1907">
        <v>0</v>
      </c>
      <c r="K1907">
        <v>50</v>
      </c>
      <c r="L1907">
        <v>50</v>
      </c>
      <c r="M1907">
        <v>7</v>
      </c>
      <c r="N1907" s="1">
        <v>18472</v>
      </c>
      <c r="O1907" t="str">
        <f>IF(archive_3[[#This Row],[Fatalities (air)]]&gt;0,"Fatal","Non-fatal")</f>
        <v>Fatal</v>
      </c>
    </row>
    <row r="1908" spans="1:15" x14ac:dyDescent="0.35">
      <c r="A1908">
        <v>1950</v>
      </c>
      <c r="B1908" t="s">
        <v>5492</v>
      </c>
      <c r="C1908" t="s">
        <v>2748</v>
      </c>
      <c r="D1908">
        <v>30</v>
      </c>
      <c r="E1908" t="s">
        <v>103</v>
      </c>
      <c r="F1908" t="s">
        <v>9344</v>
      </c>
      <c r="G1908" t="s">
        <v>7197</v>
      </c>
      <c r="H1908" t="s">
        <v>2814</v>
      </c>
      <c r="I1908" t="s">
        <v>2815</v>
      </c>
      <c r="J1908">
        <v>0</v>
      </c>
      <c r="K1908">
        <v>12</v>
      </c>
      <c r="L1908">
        <v>12</v>
      </c>
      <c r="M1908">
        <v>7</v>
      </c>
      <c r="N1908" s="1">
        <v>18474</v>
      </c>
      <c r="O1908" t="str">
        <f>IF(archive_3[[#This Row],[Fatalities (air)]]&gt;0,"Fatal","Non-fatal")</f>
        <v>Fatal</v>
      </c>
    </row>
    <row r="1909" spans="1:15" x14ac:dyDescent="0.35">
      <c r="A1909">
        <v>2004</v>
      </c>
      <c r="B1909" t="s">
        <v>5492</v>
      </c>
      <c r="C1909" t="s">
        <v>2748</v>
      </c>
      <c r="D1909">
        <v>12</v>
      </c>
      <c r="E1909" t="s">
        <v>126</v>
      </c>
      <c r="F1909" t="s">
        <v>95</v>
      </c>
      <c r="G1909" t="s">
        <v>7198</v>
      </c>
      <c r="H1909" t="s">
        <v>7199</v>
      </c>
      <c r="I1909" t="s">
        <v>2816</v>
      </c>
      <c r="J1909">
        <v>0</v>
      </c>
      <c r="K1909">
        <v>1</v>
      </c>
      <c r="L1909">
        <v>2</v>
      </c>
      <c r="M1909">
        <v>7</v>
      </c>
      <c r="N1909" s="1">
        <v>38180</v>
      </c>
      <c r="O1909" t="str">
        <f>IF(archive_3[[#This Row],[Fatalities (air)]]&gt;0,"Fatal","Non-fatal")</f>
        <v>Fatal</v>
      </c>
    </row>
    <row r="1910" spans="1:15" x14ac:dyDescent="0.35">
      <c r="A1910">
        <v>2007</v>
      </c>
      <c r="B1910" t="s">
        <v>5492</v>
      </c>
      <c r="C1910" t="s">
        <v>2748</v>
      </c>
      <c r="D1910">
        <v>8</v>
      </c>
      <c r="E1910" t="s">
        <v>126</v>
      </c>
      <c r="F1910" t="s">
        <v>149</v>
      </c>
      <c r="G1910" t="s">
        <v>7200</v>
      </c>
      <c r="H1910" t="s">
        <v>2817</v>
      </c>
      <c r="I1910" t="s">
        <v>2818</v>
      </c>
      <c r="J1910">
        <v>0</v>
      </c>
      <c r="K1910">
        <v>1</v>
      </c>
      <c r="L1910">
        <v>5</v>
      </c>
      <c r="M1910">
        <v>7</v>
      </c>
      <c r="N1910" s="1">
        <v>39271</v>
      </c>
      <c r="O1910" t="str">
        <f>IF(archive_3[[#This Row],[Fatalities (air)]]&gt;0,"Fatal","Non-fatal")</f>
        <v>Fatal</v>
      </c>
    </row>
    <row r="1911" spans="1:15" x14ac:dyDescent="0.35">
      <c r="A1911">
        <v>1965</v>
      </c>
      <c r="B1911" t="s">
        <v>5492</v>
      </c>
      <c r="C1911" t="s">
        <v>2748</v>
      </c>
      <c r="D1911">
        <v>8</v>
      </c>
      <c r="E1911" t="s">
        <v>126</v>
      </c>
      <c r="F1911" t="s">
        <v>13</v>
      </c>
      <c r="G1911" t="s">
        <v>5739</v>
      </c>
      <c r="H1911" t="s">
        <v>2819</v>
      </c>
      <c r="I1911" t="s">
        <v>1395</v>
      </c>
      <c r="J1911">
        <v>0</v>
      </c>
      <c r="K1911">
        <v>52</v>
      </c>
      <c r="L1911">
        <v>52</v>
      </c>
      <c r="M1911">
        <v>7</v>
      </c>
      <c r="N1911" s="1">
        <v>23931</v>
      </c>
      <c r="O1911" t="str">
        <f>IF(archive_3[[#This Row],[Fatalities (air)]]&gt;0,"Fatal","Non-fatal")</f>
        <v>Fatal</v>
      </c>
    </row>
    <row r="1912" spans="1:15" x14ac:dyDescent="0.35">
      <c r="A1912">
        <v>1931</v>
      </c>
      <c r="B1912" t="s">
        <v>5492</v>
      </c>
      <c r="C1912" t="s">
        <v>2748</v>
      </c>
      <c r="D1912">
        <v>24</v>
      </c>
      <c r="E1912" t="s">
        <v>798</v>
      </c>
      <c r="F1912" t="s">
        <v>224</v>
      </c>
      <c r="G1912" t="s">
        <v>7201</v>
      </c>
      <c r="H1912" t="s">
        <v>2820</v>
      </c>
      <c r="I1912" t="s">
        <v>1505</v>
      </c>
      <c r="J1912">
        <v>0</v>
      </c>
      <c r="K1912">
        <v>7</v>
      </c>
      <c r="L1912">
        <v>7</v>
      </c>
      <c r="M1912">
        <v>7</v>
      </c>
      <c r="N1912" s="1">
        <v>11528</v>
      </c>
      <c r="O1912" t="str">
        <f>IF(archive_3[[#This Row],[Fatalities (air)]]&gt;0,"Fatal","Non-fatal")</f>
        <v>Fatal</v>
      </c>
    </row>
    <row r="1913" spans="1:15" x14ac:dyDescent="0.35">
      <c r="A1913">
        <v>1955</v>
      </c>
      <c r="B1913" t="s">
        <v>5492</v>
      </c>
      <c r="C1913" t="s">
        <v>2748</v>
      </c>
      <c r="D1913">
        <v>27</v>
      </c>
      <c r="E1913" t="s">
        <v>798</v>
      </c>
      <c r="F1913" t="s">
        <v>9344</v>
      </c>
      <c r="G1913" t="s">
        <v>7202</v>
      </c>
      <c r="H1913" t="s">
        <v>7203</v>
      </c>
      <c r="I1913" t="s">
        <v>2821</v>
      </c>
      <c r="J1913">
        <v>0</v>
      </c>
      <c r="K1913">
        <v>58</v>
      </c>
      <c r="L1913">
        <v>58</v>
      </c>
      <c r="M1913">
        <v>7</v>
      </c>
      <c r="N1913" s="1">
        <v>20297</v>
      </c>
      <c r="O1913" t="str">
        <f>IF(archive_3[[#This Row],[Fatalities (air)]]&gt;0,"Fatal","Non-fatal")</f>
        <v>Fatal</v>
      </c>
    </row>
    <row r="1914" spans="1:15" x14ac:dyDescent="0.35">
      <c r="A1914">
        <v>1916</v>
      </c>
      <c r="B1914" t="s">
        <v>5492</v>
      </c>
      <c r="C1914" t="s">
        <v>2748</v>
      </c>
      <c r="D1914">
        <v>28</v>
      </c>
      <c r="E1914" t="s">
        <v>798</v>
      </c>
      <c r="F1914" t="s">
        <v>2822</v>
      </c>
      <c r="G1914" t="s">
        <v>2823</v>
      </c>
      <c r="H1914" t="s">
        <v>7204</v>
      </c>
      <c r="I1914" t="s">
        <v>2171</v>
      </c>
      <c r="J1914">
        <v>0</v>
      </c>
      <c r="K1914">
        <v>20</v>
      </c>
      <c r="L1914">
        <v>20</v>
      </c>
      <c r="M1914">
        <v>7</v>
      </c>
      <c r="N1914" s="1">
        <v>6054</v>
      </c>
      <c r="O1914" t="str">
        <f>IF(archive_3[[#This Row],[Fatalities (air)]]&gt;0,"Fatal","Non-fatal")</f>
        <v>Fatal</v>
      </c>
    </row>
    <row r="1915" spans="1:15" x14ac:dyDescent="0.35">
      <c r="A1915">
        <v>1946</v>
      </c>
      <c r="B1915" t="s">
        <v>5492</v>
      </c>
      <c r="C1915" t="s">
        <v>2748</v>
      </c>
      <c r="D1915">
        <v>25</v>
      </c>
      <c r="E1915" t="s">
        <v>801</v>
      </c>
      <c r="F1915" t="s">
        <v>13</v>
      </c>
      <c r="G1915" t="s">
        <v>7205</v>
      </c>
      <c r="H1915" t="s">
        <v>2824</v>
      </c>
      <c r="I1915" t="s">
        <v>421</v>
      </c>
      <c r="J1915">
        <v>0</v>
      </c>
      <c r="K1915">
        <v>22</v>
      </c>
      <c r="L1915">
        <v>22</v>
      </c>
      <c r="M1915">
        <v>7</v>
      </c>
      <c r="N1915" s="1">
        <v>17008</v>
      </c>
      <c r="O1915" t="str">
        <f>IF(archive_3[[#This Row],[Fatalities (air)]]&gt;0,"Fatal","Non-fatal")</f>
        <v>Fatal</v>
      </c>
    </row>
    <row r="1916" spans="1:15" x14ac:dyDescent="0.35">
      <c r="A1916">
        <v>1976</v>
      </c>
      <c r="B1916" t="s">
        <v>5492</v>
      </c>
      <c r="C1916" t="s">
        <v>2748</v>
      </c>
      <c r="D1916">
        <v>5</v>
      </c>
      <c r="E1916" t="s">
        <v>801</v>
      </c>
      <c r="F1916" t="s">
        <v>13</v>
      </c>
      <c r="G1916" t="s">
        <v>639</v>
      </c>
      <c r="H1916" t="s">
        <v>2825</v>
      </c>
      <c r="I1916" t="s">
        <v>2826</v>
      </c>
      <c r="J1916">
        <v>0</v>
      </c>
      <c r="K1916">
        <v>17</v>
      </c>
      <c r="L1916">
        <v>17</v>
      </c>
      <c r="M1916">
        <v>7</v>
      </c>
      <c r="N1916" s="1">
        <v>27946</v>
      </c>
      <c r="O1916" t="str">
        <f>IF(archive_3[[#This Row],[Fatalities (air)]]&gt;0,"Fatal","Non-fatal")</f>
        <v>Fatal</v>
      </c>
    </row>
    <row r="1917" spans="1:15" x14ac:dyDescent="0.35">
      <c r="A1917">
        <v>1982</v>
      </c>
      <c r="B1917" t="s">
        <v>5492</v>
      </c>
      <c r="C1917" t="s">
        <v>2748</v>
      </c>
      <c r="D1917">
        <v>23</v>
      </c>
      <c r="E1917" t="s">
        <v>132</v>
      </c>
      <c r="F1917" t="s">
        <v>478</v>
      </c>
      <c r="G1917" t="s">
        <v>7206</v>
      </c>
      <c r="H1917" t="s">
        <v>2827</v>
      </c>
      <c r="I1917" t="s">
        <v>2828</v>
      </c>
      <c r="J1917">
        <v>3</v>
      </c>
      <c r="K1917">
        <v>0</v>
      </c>
      <c r="L1917">
        <v>1</v>
      </c>
      <c r="M1917">
        <v>7</v>
      </c>
      <c r="N1917" s="1">
        <v>30155</v>
      </c>
      <c r="O1917" t="str">
        <f>IF(archive_3[[#This Row],[Fatalities (air)]]&gt;0,"Fatal","Non-fatal")</f>
        <v>Non-fatal</v>
      </c>
    </row>
    <row r="1918" spans="1:15" x14ac:dyDescent="0.35">
      <c r="A1918">
        <v>1972</v>
      </c>
      <c r="B1918" t="s">
        <v>5492</v>
      </c>
      <c r="C1918" t="s">
        <v>2748</v>
      </c>
      <c r="D1918">
        <v>5</v>
      </c>
      <c r="E1918" t="s">
        <v>132</v>
      </c>
      <c r="F1918" t="s">
        <v>21</v>
      </c>
      <c r="G1918" t="s">
        <v>9279</v>
      </c>
      <c r="H1918" t="s">
        <v>1942</v>
      </c>
      <c r="I1918" t="s">
        <v>1402</v>
      </c>
      <c r="J1918">
        <v>0</v>
      </c>
      <c r="K1918">
        <v>3</v>
      </c>
      <c r="L1918">
        <v>86</v>
      </c>
      <c r="M1918">
        <v>7</v>
      </c>
      <c r="N1918" s="1">
        <v>26485</v>
      </c>
      <c r="O1918" t="str">
        <f>IF(archive_3[[#This Row],[Fatalities (air)]]&gt;0,"Fatal","Non-fatal")</f>
        <v>Fatal</v>
      </c>
    </row>
    <row r="1919" spans="1:15" x14ac:dyDescent="0.35">
      <c r="A1919">
        <v>1971</v>
      </c>
      <c r="B1919" t="s">
        <v>5492</v>
      </c>
      <c r="C1919" t="s">
        <v>2748</v>
      </c>
      <c r="D1919">
        <v>30</v>
      </c>
      <c r="E1919" t="s">
        <v>132</v>
      </c>
      <c r="F1919" t="s">
        <v>21</v>
      </c>
      <c r="G1919" t="s">
        <v>22</v>
      </c>
      <c r="H1919" t="s">
        <v>1942</v>
      </c>
      <c r="I1919" t="s">
        <v>50</v>
      </c>
      <c r="J1919">
        <v>0</v>
      </c>
      <c r="K1919">
        <v>0</v>
      </c>
      <c r="L1919">
        <v>218</v>
      </c>
      <c r="M1919">
        <v>7</v>
      </c>
      <c r="N1919" s="1">
        <v>26144</v>
      </c>
      <c r="O1919" t="str">
        <f>IF(archive_3[[#This Row],[Fatalities (air)]]&gt;0,"Fatal","Non-fatal")</f>
        <v>Non-fatal</v>
      </c>
    </row>
    <row r="1920" spans="1:15" x14ac:dyDescent="0.35">
      <c r="A1920">
        <v>2013</v>
      </c>
      <c r="B1920" t="s">
        <v>5492</v>
      </c>
      <c r="C1920" t="s">
        <v>2748</v>
      </c>
      <c r="D1920">
        <v>6</v>
      </c>
      <c r="E1920" t="s">
        <v>132</v>
      </c>
      <c r="F1920" t="s">
        <v>21</v>
      </c>
      <c r="G1920" t="s">
        <v>2829</v>
      </c>
      <c r="H1920" t="s">
        <v>1942</v>
      </c>
      <c r="I1920" t="s">
        <v>2830</v>
      </c>
      <c r="J1920">
        <v>0</v>
      </c>
      <c r="K1920">
        <v>3</v>
      </c>
      <c r="L1920">
        <v>307</v>
      </c>
      <c r="M1920">
        <v>7</v>
      </c>
      <c r="N1920" s="1">
        <v>41461</v>
      </c>
      <c r="O1920" t="str">
        <f>IF(archive_3[[#This Row],[Fatalities (air)]]&gt;0,"Fatal","Non-fatal")</f>
        <v>Fatal</v>
      </c>
    </row>
    <row r="1921" spans="1:15" x14ac:dyDescent="0.35">
      <c r="A1921">
        <v>1957</v>
      </c>
      <c r="B1921" t="s">
        <v>5492</v>
      </c>
      <c r="C1921" t="s">
        <v>2748</v>
      </c>
      <c r="D1921">
        <v>25</v>
      </c>
      <c r="E1921" t="s">
        <v>132</v>
      </c>
      <c r="F1921" t="s">
        <v>95</v>
      </c>
      <c r="G1921" t="s">
        <v>7207</v>
      </c>
      <c r="H1921" t="s">
        <v>2831</v>
      </c>
      <c r="I1921" t="s">
        <v>138</v>
      </c>
      <c r="J1921">
        <v>0</v>
      </c>
      <c r="K1921">
        <v>1</v>
      </c>
      <c r="L1921">
        <v>16</v>
      </c>
      <c r="M1921">
        <v>7</v>
      </c>
      <c r="N1921" s="1">
        <v>21026</v>
      </c>
      <c r="O1921" t="str">
        <f>IF(archive_3[[#This Row],[Fatalities (air)]]&gt;0,"Fatal","Non-fatal")</f>
        <v>Fatal</v>
      </c>
    </row>
    <row r="1922" spans="1:15" x14ac:dyDescent="0.35">
      <c r="A1922">
        <v>1949</v>
      </c>
      <c r="B1922" t="s">
        <v>5492</v>
      </c>
      <c r="C1922" t="s">
        <v>2748</v>
      </c>
      <c r="D1922">
        <v>12</v>
      </c>
      <c r="E1922" t="s">
        <v>132</v>
      </c>
      <c r="F1922" t="s">
        <v>85</v>
      </c>
      <c r="G1922" t="s">
        <v>2832</v>
      </c>
      <c r="H1922" t="s">
        <v>2833</v>
      </c>
      <c r="I1922" t="s">
        <v>2834</v>
      </c>
      <c r="J1922">
        <v>0</v>
      </c>
      <c r="K1922">
        <v>35</v>
      </c>
      <c r="L1922">
        <v>48</v>
      </c>
      <c r="M1922">
        <v>7</v>
      </c>
      <c r="N1922" s="1">
        <v>18091</v>
      </c>
      <c r="O1922" t="str">
        <f>IF(archive_3[[#This Row],[Fatalities (air)]]&gt;0,"Fatal","Non-fatal")</f>
        <v>Fatal</v>
      </c>
    </row>
    <row r="1923" spans="1:15" x14ac:dyDescent="0.35">
      <c r="A1923">
        <v>1934</v>
      </c>
      <c r="B1923" t="s">
        <v>5492</v>
      </c>
      <c r="C1923" t="s">
        <v>2748</v>
      </c>
      <c r="D1923">
        <v>9</v>
      </c>
      <c r="E1923" t="s">
        <v>132</v>
      </c>
      <c r="F1923" t="s">
        <v>144</v>
      </c>
      <c r="G1923" t="s">
        <v>7208</v>
      </c>
      <c r="H1923" t="s">
        <v>2835</v>
      </c>
      <c r="I1923" t="s">
        <v>2836</v>
      </c>
      <c r="J1923">
        <v>0</v>
      </c>
      <c r="K1923">
        <v>3</v>
      </c>
      <c r="L1923">
        <v>4</v>
      </c>
      <c r="M1923">
        <v>7</v>
      </c>
      <c r="N1923" s="1">
        <v>12609</v>
      </c>
      <c r="O1923" t="str">
        <f>IF(archive_3[[#This Row],[Fatalities (air)]]&gt;0,"Fatal","Non-fatal")</f>
        <v>Fatal</v>
      </c>
    </row>
    <row r="1924" spans="1:15" x14ac:dyDescent="0.35">
      <c r="A1924">
        <v>1970</v>
      </c>
      <c r="B1924" t="s">
        <v>5492</v>
      </c>
      <c r="C1924" t="s">
        <v>2748</v>
      </c>
      <c r="D1924">
        <v>5</v>
      </c>
      <c r="E1924" t="s">
        <v>152</v>
      </c>
      <c r="F1924" t="s">
        <v>5442</v>
      </c>
      <c r="G1924" t="s">
        <v>5781</v>
      </c>
      <c r="H1924" t="s">
        <v>820</v>
      </c>
      <c r="I1924" t="s">
        <v>2837</v>
      </c>
      <c r="J1924">
        <v>0</v>
      </c>
      <c r="K1924">
        <v>109</v>
      </c>
      <c r="L1924">
        <v>109</v>
      </c>
      <c r="M1924">
        <v>7</v>
      </c>
      <c r="N1924" s="1">
        <v>25754</v>
      </c>
      <c r="O1924" t="str">
        <f>IF(archive_3[[#This Row],[Fatalities (air)]]&gt;0,"Fatal","Non-fatal")</f>
        <v>Fatal</v>
      </c>
    </row>
    <row r="1925" spans="1:15" x14ac:dyDescent="0.35">
      <c r="A1925">
        <v>1972</v>
      </c>
      <c r="B1925" t="s">
        <v>5492</v>
      </c>
      <c r="C1925" t="s">
        <v>2748</v>
      </c>
      <c r="D1925">
        <v>6</v>
      </c>
      <c r="E1925" t="s">
        <v>158</v>
      </c>
      <c r="F1925" t="s">
        <v>5442</v>
      </c>
      <c r="G1925" t="s">
        <v>5781</v>
      </c>
      <c r="H1925" t="s">
        <v>7209</v>
      </c>
      <c r="I1925" t="s">
        <v>2838</v>
      </c>
      <c r="J1925">
        <v>0</v>
      </c>
      <c r="K1925">
        <v>10</v>
      </c>
      <c r="L1925">
        <v>10</v>
      </c>
      <c r="M1925">
        <v>7</v>
      </c>
      <c r="N1925" s="1">
        <v>26486</v>
      </c>
      <c r="O1925" t="str">
        <f>IF(archive_3[[#This Row],[Fatalities (air)]]&gt;0,"Fatal","Non-fatal")</f>
        <v>Fatal</v>
      </c>
    </row>
    <row r="1926" spans="1:15" x14ac:dyDescent="0.35">
      <c r="A1926">
        <v>2002</v>
      </c>
      <c r="B1926" t="s">
        <v>5492</v>
      </c>
      <c r="C1926" t="s">
        <v>2748</v>
      </c>
      <c r="D1926">
        <v>4</v>
      </c>
      <c r="E1926" t="s">
        <v>2839</v>
      </c>
      <c r="F1926" t="s">
        <v>21</v>
      </c>
      <c r="G1926" t="s">
        <v>88</v>
      </c>
      <c r="H1926" t="s">
        <v>2840</v>
      </c>
      <c r="I1926" t="s">
        <v>2841</v>
      </c>
      <c r="J1926">
        <v>0</v>
      </c>
      <c r="K1926">
        <v>27</v>
      </c>
      <c r="L1926">
        <v>27</v>
      </c>
      <c r="M1926">
        <v>7</v>
      </c>
      <c r="N1926" s="1">
        <v>37441</v>
      </c>
      <c r="O1926" t="str">
        <f>IF(archive_3[[#This Row],[Fatalities (air)]]&gt;0,"Fatal","Non-fatal")</f>
        <v>Fatal</v>
      </c>
    </row>
    <row r="1927" spans="1:15" x14ac:dyDescent="0.35">
      <c r="A1927">
        <v>1966</v>
      </c>
      <c r="B1927" t="s">
        <v>5492</v>
      </c>
      <c r="C1927" t="s">
        <v>2748</v>
      </c>
      <c r="D1927">
        <v>11</v>
      </c>
      <c r="E1927" t="s">
        <v>168</v>
      </c>
      <c r="F1927" t="s">
        <v>85</v>
      </c>
      <c r="G1927" t="s">
        <v>7210</v>
      </c>
      <c r="H1927" t="s">
        <v>7211</v>
      </c>
      <c r="I1927" t="s">
        <v>853</v>
      </c>
      <c r="J1927">
        <v>0</v>
      </c>
      <c r="K1927">
        <v>8</v>
      </c>
      <c r="L1927">
        <v>8</v>
      </c>
      <c r="M1927">
        <v>7</v>
      </c>
      <c r="N1927" s="1">
        <v>24299</v>
      </c>
      <c r="O1927" t="str">
        <f>IF(archive_3[[#This Row],[Fatalities (air)]]&gt;0,"Fatal","Non-fatal")</f>
        <v>Fatal</v>
      </c>
    </row>
    <row r="1928" spans="1:15" x14ac:dyDescent="0.35">
      <c r="A1928">
        <v>1977</v>
      </c>
      <c r="B1928" t="s">
        <v>5492</v>
      </c>
      <c r="C1928" t="s">
        <v>2748</v>
      </c>
      <c r="D1928">
        <v>24</v>
      </c>
      <c r="E1928" t="s">
        <v>168</v>
      </c>
      <c r="F1928" t="s">
        <v>13</v>
      </c>
      <c r="G1928" t="s">
        <v>7212</v>
      </c>
      <c r="H1928" t="s">
        <v>174</v>
      </c>
      <c r="I1928" t="s">
        <v>2842</v>
      </c>
      <c r="J1928">
        <v>0</v>
      </c>
      <c r="K1928">
        <v>38</v>
      </c>
      <c r="L1928">
        <v>82</v>
      </c>
      <c r="M1928">
        <v>7</v>
      </c>
      <c r="N1928" s="1">
        <v>28330</v>
      </c>
      <c r="O1928" t="str">
        <f>IF(archive_3[[#This Row],[Fatalities (air)]]&gt;0,"Fatal","Non-fatal")</f>
        <v>Fatal</v>
      </c>
    </row>
    <row r="1929" spans="1:15" x14ac:dyDescent="0.35">
      <c r="A1929">
        <v>1993</v>
      </c>
      <c r="B1929" t="s">
        <v>5492</v>
      </c>
      <c r="C1929" t="s">
        <v>2748</v>
      </c>
      <c r="D1929">
        <v>23</v>
      </c>
      <c r="E1929" t="s">
        <v>176</v>
      </c>
      <c r="F1929" t="s">
        <v>361</v>
      </c>
      <c r="G1929" t="s">
        <v>2843</v>
      </c>
      <c r="H1929" t="s">
        <v>2844</v>
      </c>
      <c r="I1929" t="s">
        <v>2845</v>
      </c>
      <c r="J1929">
        <v>0</v>
      </c>
      <c r="K1929">
        <v>55</v>
      </c>
      <c r="L1929">
        <v>113</v>
      </c>
      <c r="M1929">
        <v>7</v>
      </c>
      <c r="N1929" s="1">
        <v>34173</v>
      </c>
      <c r="O1929" t="str">
        <f>IF(archive_3[[#This Row],[Fatalities (air)]]&gt;0,"Fatal","Non-fatal")</f>
        <v>Fatal</v>
      </c>
    </row>
    <row r="1930" spans="1:15" x14ac:dyDescent="0.35">
      <c r="A1930">
        <v>1946</v>
      </c>
      <c r="B1930" t="s">
        <v>5492</v>
      </c>
      <c r="C1930" t="s">
        <v>2748</v>
      </c>
      <c r="D1930">
        <v>13</v>
      </c>
      <c r="E1930" t="s">
        <v>176</v>
      </c>
      <c r="F1930" t="s">
        <v>85</v>
      </c>
      <c r="G1930" t="s">
        <v>3414</v>
      </c>
      <c r="H1930" t="s">
        <v>2846</v>
      </c>
      <c r="I1930" t="s">
        <v>1429</v>
      </c>
      <c r="J1930">
        <v>0</v>
      </c>
      <c r="K1930">
        <v>13</v>
      </c>
      <c r="L1930">
        <v>49</v>
      </c>
      <c r="M1930">
        <v>7</v>
      </c>
      <c r="N1930" s="1">
        <v>16996</v>
      </c>
      <c r="O1930" t="str">
        <f>IF(archive_3[[#This Row],[Fatalities (air)]]&gt;0,"Fatal","Non-fatal")</f>
        <v>Fatal</v>
      </c>
    </row>
    <row r="1931" spans="1:15" x14ac:dyDescent="0.35">
      <c r="A1931">
        <v>1948</v>
      </c>
      <c r="B1931" t="s">
        <v>5492</v>
      </c>
      <c r="C1931" t="s">
        <v>2748</v>
      </c>
      <c r="D1931">
        <v>29</v>
      </c>
      <c r="E1931" t="s">
        <v>176</v>
      </c>
      <c r="F1931" t="s">
        <v>85</v>
      </c>
      <c r="G1931" t="s">
        <v>768</v>
      </c>
      <c r="H1931" t="s">
        <v>2374</v>
      </c>
      <c r="I1931" t="s">
        <v>1427</v>
      </c>
      <c r="J1931">
        <v>0</v>
      </c>
      <c r="K1931">
        <v>19</v>
      </c>
      <c r="L1931">
        <v>19</v>
      </c>
      <c r="M1931">
        <v>7</v>
      </c>
      <c r="N1931" s="1">
        <v>17743</v>
      </c>
      <c r="O1931" t="str">
        <f>IF(archive_3[[#This Row],[Fatalities (air)]]&gt;0,"Fatal","Non-fatal")</f>
        <v>Fatal</v>
      </c>
    </row>
    <row r="1932" spans="1:15" x14ac:dyDescent="0.35">
      <c r="A1932">
        <v>1947</v>
      </c>
      <c r="B1932" t="s">
        <v>5492</v>
      </c>
      <c r="C1932" t="s">
        <v>2748</v>
      </c>
      <c r="D1932">
        <v>31</v>
      </c>
      <c r="E1932" t="s">
        <v>176</v>
      </c>
      <c r="F1932" t="s">
        <v>13</v>
      </c>
      <c r="G1932" t="s">
        <v>639</v>
      </c>
      <c r="H1932" t="s">
        <v>7213</v>
      </c>
      <c r="I1932" t="s">
        <v>1960</v>
      </c>
      <c r="J1932">
        <v>0</v>
      </c>
      <c r="K1932">
        <v>26</v>
      </c>
      <c r="L1932">
        <v>26</v>
      </c>
      <c r="M1932">
        <v>7</v>
      </c>
      <c r="N1932" s="1">
        <v>17379</v>
      </c>
      <c r="O1932" t="str">
        <f>IF(archive_3[[#This Row],[Fatalities (air)]]&gt;0,"Fatal","Non-fatal")</f>
        <v>Fatal</v>
      </c>
    </row>
    <row r="1933" spans="1:15" x14ac:dyDescent="0.35">
      <c r="A1933">
        <v>1951</v>
      </c>
      <c r="B1933" t="s">
        <v>5492</v>
      </c>
      <c r="C1933" t="s">
        <v>2748</v>
      </c>
      <c r="D1933">
        <v>20</v>
      </c>
      <c r="E1933" t="s">
        <v>176</v>
      </c>
      <c r="F1933" t="s">
        <v>13</v>
      </c>
      <c r="G1933" t="s">
        <v>7214</v>
      </c>
      <c r="H1933" t="s">
        <v>2847</v>
      </c>
      <c r="I1933" t="s">
        <v>2848</v>
      </c>
      <c r="J1933">
        <v>0</v>
      </c>
      <c r="K1933">
        <v>3</v>
      </c>
      <c r="L1933">
        <v>3</v>
      </c>
      <c r="M1933">
        <v>7</v>
      </c>
      <c r="N1933" s="1">
        <v>18829</v>
      </c>
      <c r="O1933" t="str">
        <f>IF(archive_3[[#This Row],[Fatalities (air)]]&gt;0,"Fatal","Non-fatal")</f>
        <v>Fatal</v>
      </c>
    </row>
    <row r="1934" spans="1:15" x14ac:dyDescent="0.35">
      <c r="A1934">
        <v>1954</v>
      </c>
      <c r="B1934" t="s">
        <v>5492</v>
      </c>
      <c r="C1934" t="s">
        <v>2748</v>
      </c>
      <c r="D1934">
        <v>23</v>
      </c>
      <c r="E1934" t="s">
        <v>176</v>
      </c>
      <c r="F1934" t="s">
        <v>13</v>
      </c>
      <c r="G1934" t="s">
        <v>7215</v>
      </c>
      <c r="H1934" t="s">
        <v>7216</v>
      </c>
      <c r="I1934" t="s">
        <v>2849</v>
      </c>
      <c r="J1934">
        <v>0</v>
      </c>
      <c r="K1934">
        <v>10</v>
      </c>
      <c r="L1934">
        <v>18</v>
      </c>
      <c r="M1934">
        <v>7</v>
      </c>
      <c r="N1934" s="1">
        <v>19928</v>
      </c>
      <c r="O1934" t="str">
        <f>IF(archive_3[[#This Row],[Fatalities (air)]]&gt;0,"Fatal","Non-fatal")</f>
        <v>Fatal</v>
      </c>
    </row>
    <row r="1935" spans="1:15" x14ac:dyDescent="0.35">
      <c r="A1935">
        <v>2008</v>
      </c>
      <c r="B1935" t="s">
        <v>5492</v>
      </c>
      <c r="C1935" t="s">
        <v>2748</v>
      </c>
      <c r="D1935">
        <v>7</v>
      </c>
      <c r="E1935" t="s">
        <v>184</v>
      </c>
      <c r="F1935" t="s">
        <v>21</v>
      </c>
      <c r="G1935" t="s">
        <v>22</v>
      </c>
      <c r="H1935" t="s">
        <v>192</v>
      </c>
      <c r="I1935" t="s">
        <v>2850</v>
      </c>
      <c r="J1935">
        <v>3</v>
      </c>
      <c r="K1935">
        <v>0</v>
      </c>
      <c r="L1935">
        <v>8</v>
      </c>
      <c r="M1935">
        <v>7</v>
      </c>
      <c r="N1935" s="1">
        <v>39636</v>
      </c>
      <c r="O1935" t="str">
        <f>IF(archive_3[[#This Row],[Fatalities (air)]]&gt;0,"Fatal","Non-fatal")</f>
        <v>Non-fatal</v>
      </c>
    </row>
    <row r="1936" spans="1:15" x14ac:dyDescent="0.35">
      <c r="A1936">
        <v>1988</v>
      </c>
      <c r="B1936" t="s">
        <v>5492</v>
      </c>
      <c r="C1936" t="s">
        <v>2748</v>
      </c>
      <c r="D1936">
        <v>6</v>
      </c>
      <c r="E1936" t="s">
        <v>184</v>
      </c>
      <c r="F1936" t="s">
        <v>210</v>
      </c>
      <c r="G1936" t="s">
        <v>7217</v>
      </c>
      <c r="H1936" t="s">
        <v>2851</v>
      </c>
      <c r="I1936" t="s">
        <v>2852</v>
      </c>
      <c r="J1936">
        <v>0</v>
      </c>
      <c r="K1936">
        <v>8</v>
      </c>
      <c r="L1936">
        <v>8</v>
      </c>
      <c r="M1936">
        <v>7</v>
      </c>
      <c r="N1936" s="1">
        <v>32330</v>
      </c>
      <c r="O1936" t="str">
        <f>IF(archive_3[[#This Row],[Fatalities (air)]]&gt;0,"Fatal","Non-fatal")</f>
        <v>Fatal</v>
      </c>
    </row>
    <row r="1937" spans="1:15" x14ac:dyDescent="0.35">
      <c r="A1937">
        <v>2015</v>
      </c>
      <c r="B1937" t="s">
        <v>5492</v>
      </c>
      <c r="C1937" t="s">
        <v>2748</v>
      </c>
      <c r="D1937">
        <v>31</v>
      </c>
      <c r="E1937" t="s">
        <v>184</v>
      </c>
      <c r="F1937" t="s">
        <v>5815</v>
      </c>
      <c r="G1937" t="s">
        <v>7218</v>
      </c>
      <c r="H1937" t="s">
        <v>7219</v>
      </c>
      <c r="I1937" t="s">
        <v>2853</v>
      </c>
      <c r="J1937">
        <v>0</v>
      </c>
      <c r="K1937">
        <v>11</v>
      </c>
      <c r="L1937">
        <v>11</v>
      </c>
      <c r="M1937">
        <v>7</v>
      </c>
      <c r="N1937" s="1">
        <v>42216</v>
      </c>
      <c r="O1937" t="str">
        <f>IF(archive_3[[#This Row],[Fatalities (air)]]&gt;0,"Fatal","Non-fatal")</f>
        <v>Fatal</v>
      </c>
    </row>
    <row r="1938" spans="1:15" x14ac:dyDescent="0.35">
      <c r="A1938">
        <v>2000</v>
      </c>
      <c r="B1938" t="s">
        <v>5492</v>
      </c>
      <c r="C1938" t="s">
        <v>2748</v>
      </c>
      <c r="D1938">
        <v>9</v>
      </c>
      <c r="E1938" t="s">
        <v>184</v>
      </c>
      <c r="F1938" t="s">
        <v>85</v>
      </c>
      <c r="G1938" t="s">
        <v>110</v>
      </c>
      <c r="H1938" t="s">
        <v>2854</v>
      </c>
      <c r="I1938" t="s">
        <v>2855</v>
      </c>
      <c r="J1938">
        <v>0</v>
      </c>
      <c r="K1938">
        <v>13</v>
      </c>
      <c r="L1938">
        <v>19</v>
      </c>
      <c r="M1938">
        <v>7</v>
      </c>
      <c r="N1938" s="1">
        <v>36716</v>
      </c>
      <c r="O1938" t="str">
        <f>IF(archive_3[[#This Row],[Fatalities (air)]]&gt;0,"Fatal","Non-fatal")</f>
        <v>Fatal</v>
      </c>
    </row>
    <row r="1939" spans="1:15" x14ac:dyDescent="0.35">
      <c r="A1939">
        <v>1991</v>
      </c>
      <c r="B1939" t="s">
        <v>5492</v>
      </c>
      <c r="C1939" t="s">
        <v>2748</v>
      </c>
      <c r="D1939">
        <v>4</v>
      </c>
      <c r="E1939" t="s">
        <v>184</v>
      </c>
      <c r="F1939" t="s">
        <v>5433</v>
      </c>
      <c r="G1939" t="s">
        <v>5502</v>
      </c>
      <c r="H1939" t="s">
        <v>847</v>
      </c>
      <c r="I1939" t="s">
        <v>2856</v>
      </c>
      <c r="J1939">
        <v>0</v>
      </c>
      <c r="K1939">
        <v>3</v>
      </c>
      <c r="L1939">
        <v>3</v>
      </c>
      <c r="M1939">
        <v>7</v>
      </c>
      <c r="N1939" s="1">
        <v>33423</v>
      </c>
      <c r="O1939" t="str">
        <f>IF(archive_3[[#This Row],[Fatalities (air)]]&gt;0,"Fatal","Non-fatal")</f>
        <v>Fatal</v>
      </c>
    </row>
    <row r="1940" spans="1:15" x14ac:dyDescent="0.35">
      <c r="A1940">
        <v>1999</v>
      </c>
      <c r="B1940" t="s">
        <v>5492</v>
      </c>
      <c r="C1940" t="s">
        <v>2748</v>
      </c>
      <c r="D1940">
        <v>23</v>
      </c>
      <c r="E1940" t="s">
        <v>184</v>
      </c>
      <c r="F1940" t="s">
        <v>5433</v>
      </c>
      <c r="G1940" t="s">
        <v>7220</v>
      </c>
      <c r="H1940" t="s">
        <v>7221</v>
      </c>
      <c r="I1940" t="s">
        <v>691</v>
      </c>
      <c r="J1940">
        <v>0</v>
      </c>
      <c r="K1940">
        <v>7</v>
      </c>
      <c r="L1940">
        <v>7</v>
      </c>
      <c r="M1940">
        <v>7</v>
      </c>
      <c r="N1940" s="1">
        <v>36364</v>
      </c>
      <c r="O1940" t="str">
        <f>IF(archive_3[[#This Row],[Fatalities (air)]]&gt;0,"Fatal","Non-fatal")</f>
        <v>Fatal</v>
      </c>
    </row>
    <row r="1941" spans="1:15" x14ac:dyDescent="0.35">
      <c r="A1941">
        <v>1981</v>
      </c>
      <c r="B1941" t="s">
        <v>5492</v>
      </c>
      <c r="C1941" t="s">
        <v>2748</v>
      </c>
      <c r="D1941">
        <v>25</v>
      </c>
      <c r="E1941" t="s">
        <v>184</v>
      </c>
      <c r="F1941" t="s">
        <v>13</v>
      </c>
      <c r="G1941" t="s">
        <v>2857</v>
      </c>
      <c r="H1941" t="s">
        <v>2858</v>
      </c>
      <c r="I1941" t="s">
        <v>2859</v>
      </c>
      <c r="J1941">
        <v>0</v>
      </c>
      <c r="K1941">
        <v>5</v>
      </c>
      <c r="L1941">
        <v>9</v>
      </c>
      <c r="M1941">
        <v>7</v>
      </c>
      <c r="N1941" s="1">
        <v>29792</v>
      </c>
      <c r="O1941" t="str">
        <f>IF(archive_3[[#This Row],[Fatalities (air)]]&gt;0,"Fatal","Non-fatal")</f>
        <v>Fatal</v>
      </c>
    </row>
    <row r="1942" spans="1:15" x14ac:dyDescent="0.35">
      <c r="A1942">
        <v>1972</v>
      </c>
      <c r="B1942" t="s">
        <v>5492</v>
      </c>
      <c r="C1942" t="s">
        <v>2748</v>
      </c>
      <c r="D1942">
        <v>29</v>
      </c>
      <c r="E1942" t="s">
        <v>184</v>
      </c>
      <c r="F1942" t="s">
        <v>13</v>
      </c>
      <c r="G1942" t="s">
        <v>7105</v>
      </c>
      <c r="H1942" t="s">
        <v>2854</v>
      </c>
      <c r="I1942" t="s">
        <v>2860</v>
      </c>
      <c r="J1942">
        <v>0</v>
      </c>
      <c r="K1942">
        <v>38</v>
      </c>
      <c r="L1942">
        <v>38</v>
      </c>
      <c r="M1942">
        <v>7</v>
      </c>
      <c r="N1942" s="1">
        <v>26509</v>
      </c>
      <c r="O1942" t="str">
        <f>IF(archive_3[[#This Row],[Fatalities (air)]]&gt;0,"Fatal","Non-fatal")</f>
        <v>Fatal</v>
      </c>
    </row>
    <row r="1943" spans="1:15" x14ac:dyDescent="0.35">
      <c r="A1943">
        <v>1974</v>
      </c>
      <c r="B1943" t="s">
        <v>5492</v>
      </c>
      <c r="C1943" t="s">
        <v>2748</v>
      </c>
      <c r="D1943">
        <v>24</v>
      </c>
      <c r="E1943" t="s">
        <v>184</v>
      </c>
      <c r="F1943" t="s">
        <v>13</v>
      </c>
      <c r="G1943" t="s">
        <v>7222</v>
      </c>
      <c r="H1943" t="s">
        <v>192</v>
      </c>
      <c r="I1943" t="s">
        <v>2861</v>
      </c>
      <c r="J1943">
        <v>0</v>
      </c>
      <c r="K1943">
        <v>3</v>
      </c>
      <c r="L1943">
        <v>3</v>
      </c>
      <c r="M1943">
        <v>7</v>
      </c>
      <c r="N1943" s="1">
        <v>27234</v>
      </c>
      <c r="O1943" t="str">
        <f>IF(archive_3[[#This Row],[Fatalities (air)]]&gt;0,"Fatal","Non-fatal")</f>
        <v>Fatal</v>
      </c>
    </row>
    <row r="1944" spans="1:15" x14ac:dyDescent="0.35">
      <c r="A1944">
        <v>1999</v>
      </c>
      <c r="B1944" t="s">
        <v>5492</v>
      </c>
      <c r="C1944" t="s">
        <v>2748</v>
      </c>
      <c r="D1944">
        <v>4</v>
      </c>
      <c r="E1944" t="s">
        <v>184</v>
      </c>
      <c r="F1944" t="s">
        <v>13</v>
      </c>
      <c r="G1944" t="s">
        <v>6575</v>
      </c>
      <c r="H1944" t="s">
        <v>2854</v>
      </c>
      <c r="I1944" t="s">
        <v>2862</v>
      </c>
      <c r="J1944">
        <v>0</v>
      </c>
      <c r="K1944">
        <v>5</v>
      </c>
      <c r="L1944">
        <v>18</v>
      </c>
      <c r="M1944">
        <v>7</v>
      </c>
      <c r="N1944" s="1">
        <v>36345</v>
      </c>
      <c r="O1944" t="str">
        <f>IF(archive_3[[#This Row],[Fatalities (air)]]&gt;0,"Fatal","Non-fatal")</f>
        <v>Fatal</v>
      </c>
    </row>
    <row r="1945" spans="1:15" x14ac:dyDescent="0.35">
      <c r="A1945">
        <v>1985</v>
      </c>
      <c r="B1945" t="s">
        <v>5492</v>
      </c>
      <c r="C1945" t="s">
        <v>2748</v>
      </c>
      <c r="D1945">
        <v>24</v>
      </c>
      <c r="E1945" t="s">
        <v>184</v>
      </c>
      <c r="F1945" t="s">
        <v>13</v>
      </c>
      <c r="G1945" t="s">
        <v>7212</v>
      </c>
      <c r="H1945" t="s">
        <v>2863</v>
      </c>
      <c r="I1945" t="s">
        <v>2864</v>
      </c>
      <c r="J1945">
        <v>0</v>
      </c>
      <c r="K1945">
        <v>80</v>
      </c>
      <c r="L1945">
        <v>80</v>
      </c>
      <c r="M1945">
        <v>7</v>
      </c>
      <c r="N1945" s="1">
        <v>31252</v>
      </c>
      <c r="O1945" t="str">
        <f>IF(archive_3[[#This Row],[Fatalities (air)]]&gt;0,"Fatal","Non-fatal")</f>
        <v>Fatal</v>
      </c>
    </row>
    <row r="1946" spans="1:15" x14ac:dyDescent="0.35">
      <c r="A1946">
        <v>1935</v>
      </c>
      <c r="B1946" t="s">
        <v>5492</v>
      </c>
      <c r="C1946" t="s">
        <v>2748</v>
      </c>
      <c r="D1946">
        <v>28</v>
      </c>
      <c r="E1946" t="s">
        <v>184</v>
      </c>
      <c r="F1946" t="s">
        <v>232</v>
      </c>
      <c r="G1946" t="s">
        <v>2865</v>
      </c>
      <c r="H1946" t="s">
        <v>2866</v>
      </c>
      <c r="I1946" t="s">
        <v>2867</v>
      </c>
      <c r="J1946">
        <v>0</v>
      </c>
      <c r="K1946">
        <v>5</v>
      </c>
      <c r="L1946">
        <v>5</v>
      </c>
      <c r="M1946">
        <v>7</v>
      </c>
      <c r="N1946" s="1">
        <v>12993</v>
      </c>
      <c r="O1946" t="str">
        <f>IF(archive_3[[#This Row],[Fatalities (air)]]&gt;0,"Fatal","Non-fatal")</f>
        <v>Fatal</v>
      </c>
    </row>
    <row r="1947" spans="1:15" x14ac:dyDescent="0.35">
      <c r="A1947">
        <v>1975</v>
      </c>
      <c r="B1947" t="s">
        <v>5492</v>
      </c>
      <c r="C1947" t="s">
        <v>2748</v>
      </c>
      <c r="D1947">
        <v>10</v>
      </c>
      <c r="E1947" t="s">
        <v>184</v>
      </c>
      <c r="F1947" t="s">
        <v>144</v>
      </c>
      <c r="G1947" t="s">
        <v>7223</v>
      </c>
      <c r="H1947" t="s">
        <v>192</v>
      </c>
      <c r="I1947" t="s">
        <v>2868</v>
      </c>
      <c r="J1947">
        <v>0</v>
      </c>
      <c r="K1947">
        <v>2</v>
      </c>
      <c r="L1947">
        <v>4</v>
      </c>
      <c r="M1947">
        <v>7</v>
      </c>
      <c r="N1947" s="1">
        <v>27585</v>
      </c>
      <c r="O1947" t="str">
        <f>IF(archive_3[[#This Row],[Fatalities (air)]]&gt;0,"Fatal","Non-fatal")</f>
        <v>Fatal</v>
      </c>
    </row>
    <row r="1948" spans="1:15" x14ac:dyDescent="0.35">
      <c r="A1948">
        <v>1997</v>
      </c>
      <c r="B1948" t="s">
        <v>5492</v>
      </c>
      <c r="C1948" t="s">
        <v>2748</v>
      </c>
      <c r="D1948">
        <v>6</v>
      </c>
      <c r="E1948" t="s">
        <v>184</v>
      </c>
      <c r="F1948" t="s">
        <v>348</v>
      </c>
      <c r="G1948" t="s">
        <v>9280</v>
      </c>
      <c r="H1948" t="s">
        <v>5504</v>
      </c>
      <c r="I1948" t="s">
        <v>2869</v>
      </c>
      <c r="J1948">
        <v>0</v>
      </c>
      <c r="K1948">
        <v>25</v>
      </c>
      <c r="L1948">
        <v>29</v>
      </c>
      <c r="M1948">
        <v>7</v>
      </c>
      <c r="N1948" s="1">
        <v>35617</v>
      </c>
      <c r="O1948" t="str">
        <f>IF(archive_3[[#This Row],[Fatalities (air)]]&gt;0,"Fatal","Non-fatal")</f>
        <v>Fatal</v>
      </c>
    </row>
    <row r="1949" spans="1:15" x14ac:dyDescent="0.35">
      <c r="A1949">
        <v>1966</v>
      </c>
      <c r="B1949" t="s">
        <v>5492</v>
      </c>
      <c r="C1949" t="s">
        <v>2748</v>
      </c>
      <c r="D1949">
        <v>11</v>
      </c>
      <c r="E1949" t="s">
        <v>205</v>
      </c>
      <c r="F1949" t="s">
        <v>149</v>
      </c>
      <c r="G1949" t="s">
        <v>7224</v>
      </c>
      <c r="H1949" t="s">
        <v>2870</v>
      </c>
      <c r="I1949" t="s">
        <v>2871</v>
      </c>
      <c r="J1949">
        <v>0</v>
      </c>
      <c r="K1949">
        <v>3</v>
      </c>
      <c r="L1949">
        <v>3</v>
      </c>
      <c r="M1949">
        <v>7</v>
      </c>
      <c r="N1949" s="1">
        <v>24299</v>
      </c>
      <c r="O1949" t="str">
        <f>IF(archive_3[[#This Row],[Fatalities (air)]]&gt;0,"Fatal","Non-fatal")</f>
        <v>Fatal</v>
      </c>
    </row>
    <row r="1950" spans="1:15" x14ac:dyDescent="0.35">
      <c r="A1950">
        <v>1961</v>
      </c>
      <c r="B1950" t="s">
        <v>5492</v>
      </c>
      <c r="C1950" t="s">
        <v>2748</v>
      </c>
      <c r="D1950">
        <v>11</v>
      </c>
      <c r="E1950" t="s">
        <v>205</v>
      </c>
      <c r="F1950" t="s">
        <v>5442</v>
      </c>
      <c r="G1950" t="s">
        <v>5781</v>
      </c>
      <c r="H1950" t="s">
        <v>854</v>
      </c>
      <c r="I1950" t="s">
        <v>352</v>
      </c>
      <c r="J1950">
        <v>1</v>
      </c>
      <c r="K1950">
        <v>17</v>
      </c>
      <c r="L1950">
        <v>122</v>
      </c>
      <c r="M1950">
        <v>7</v>
      </c>
      <c r="N1950" s="1">
        <v>22473</v>
      </c>
      <c r="O1950" t="str">
        <f>IF(archive_3[[#This Row],[Fatalities (air)]]&gt;0,"Fatal","Non-fatal")</f>
        <v>Fatal</v>
      </c>
    </row>
    <row r="1951" spans="1:15" x14ac:dyDescent="0.35">
      <c r="A1951">
        <v>1920</v>
      </c>
      <c r="B1951" t="s">
        <v>5492</v>
      </c>
      <c r="C1951" t="s">
        <v>2748</v>
      </c>
      <c r="D1951">
        <v>20</v>
      </c>
      <c r="E1951" t="s">
        <v>184</v>
      </c>
      <c r="F1951" t="s">
        <v>272</v>
      </c>
      <c r="G1951" t="s">
        <v>9281</v>
      </c>
      <c r="H1951" t="s">
        <v>2872</v>
      </c>
      <c r="I1951" t="s">
        <v>2873</v>
      </c>
      <c r="J1951">
        <v>0</v>
      </c>
      <c r="K1951">
        <v>1</v>
      </c>
      <c r="L1951">
        <v>1</v>
      </c>
      <c r="M1951">
        <v>7</v>
      </c>
      <c r="N1951" s="1">
        <v>7507</v>
      </c>
      <c r="O1951" t="str">
        <f>IF(archive_3[[#This Row],[Fatalities (air)]]&gt;0,"Fatal","Non-fatal")</f>
        <v>Fatal</v>
      </c>
    </row>
    <row r="1952" spans="1:15" x14ac:dyDescent="0.35">
      <c r="A1952">
        <v>2011</v>
      </c>
      <c r="B1952" t="s">
        <v>5492</v>
      </c>
      <c r="C1952" t="s">
        <v>2748</v>
      </c>
      <c r="D1952">
        <v>8</v>
      </c>
      <c r="E1952" t="s">
        <v>209</v>
      </c>
      <c r="F1952" t="s">
        <v>21</v>
      </c>
      <c r="G1952" t="s">
        <v>35</v>
      </c>
      <c r="H1952" t="s">
        <v>2874</v>
      </c>
      <c r="I1952" t="s">
        <v>214</v>
      </c>
      <c r="J1952">
        <v>0</v>
      </c>
      <c r="K1952">
        <v>77</v>
      </c>
      <c r="L1952">
        <v>115</v>
      </c>
      <c r="M1952">
        <v>7</v>
      </c>
      <c r="N1952" s="1">
        <v>40732</v>
      </c>
      <c r="O1952" t="str">
        <f>IF(archive_3[[#This Row],[Fatalities (air)]]&gt;0,"Fatal","Non-fatal")</f>
        <v>Fatal</v>
      </c>
    </row>
    <row r="1953" spans="1:15" x14ac:dyDescent="0.35">
      <c r="A1953">
        <v>1936</v>
      </c>
      <c r="B1953" t="s">
        <v>5492</v>
      </c>
      <c r="C1953" t="s">
        <v>2748</v>
      </c>
      <c r="D1953">
        <v>15</v>
      </c>
      <c r="E1953" t="s">
        <v>215</v>
      </c>
      <c r="F1953" t="s">
        <v>2875</v>
      </c>
      <c r="G1953" t="s">
        <v>7225</v>
      </c>
      <c r="H1953" t="s">
        <v>2876</v>
      </c>
      <c r="I1953" t="s">
        <v>2877</v>
      </c>
      <c r="J1953">
        <v>0</v>
      </c>
      <c r="K1953">
        <v>7</v>
      </c>
      <c r="L1953">
        <v>7</v>
      </c>
      <c r="M1953">
        <v>7</v>
      </c>
      <c r="N1953" s="1">
        <v>13346</v>
      </c>
      <c r="O1953" t="str">
        <f>IF(archive_3[[#This Row],[Fatalities (air)]]&gt;0,"Fatal","Non-fatal")</f>
        <v>Fatal</v>
      </c>
    </row>
    <row r="1954" spans="1:15" x14ac:dyDescent="0.35">
      <c r="A1954">
        <v>1997</v>
      </c>
      <c r="B1954" t="s">
        <v>5492</v>
      </c>
      <c r="C1954" t="s">
        <v>2748</v>
      </c>
      <c r="D1954">
        <v>11</v>
      </c>
      <c r="E1954" t="s">
        <v>872</v>
      </c>
      <c r="F1954" t="s">
        <v>17</v>
      </c>
      <c r="G1954" t="s">
        <v>7226</v>
      </c>
      <c r="H1954" t="s">
        <v>7227</v>
      </c>
      <c r="I1954" t="s">
        <v>886</v>
      </c>
      <c r="J1954">
        <v>0</v>
      </c>
      <c r="K1954">
        <v>44</v>
      </c>
      <c r="L1954">
        <v>44</v>
      </c>
      <c r="M1954">
        <v>7</v>
      </c>
      <c r="N1954" s="1">
        <v>35622</v>
      </c>
      <c r="O1954" t="str">
        <f>IF(archive_3[[#This Row],[Fatalities (air)]]&gt;0,"Fatal","Non-fatal")</f>
        <v>Fatal</v>
      </c>
    </row>
    <row r="1955" spans="1:15" x14ac:dyDescent="0.35">
      <c r="A1955">
        <v>1926</v>
      </c>
      <c r="B1955" t="s">
        <v>5492</v>
      </c>
      <c r="C1955" t="s">
        <v>2748</v>
      </c>
      <c r="D1955">
        <v>3</v>
      </c>
      <c r="E1955" t="s">
        <v>873</v>
      </c>
      <c r="F1955" t="s">
        <v>1506</v>
      </c>
      <c r="G1955" t="s">
        <v>2878</v>
      </c>
      <c r="H1955" t="s">
        <v>2879</v>
      </c>
      <c r="I1955" t="s">
        <v>2880</v>
      </c>
      <c r="J1955">
        <v>0</v>
      </c>
      <c r="K1955">
        <v>6</v>
      </c>
      <c r="L1955">
        <v>6</v>
      </c>
      <c r="M1955">
        <v>7</v>
      </c>
      <c r="N1955" s="1">
        <v>9681</v>
      </c>
      <c r="O1955" t="str">
        <f>IF(archive_3[[#This Row],[Fatalities (air)]]&gt;0,"Fatal","Non-fatal")</f>
        <v>Fatal</v>
      </c>
    </row>
    <row r="1956" spans="1:15" x14ac:dyDescent="0.35">
      <c r="A1956">
        <v>1976</v>
      </c>
      <c r="B1956" t="s">
        <v>5492</v>
      </c>
      <c r="C1956" t="s">
        <v>2748</v>
      </c>
      <c r="D1956">
        <v>28</v>
      </c>
      <c r="E1956" t="s">
        <v>873</v>
      </c>
      <c r="F1956" t="s">
        <v>56</v>
      </c>
      <c r="G1956" t="s">
        <v>7228</v>
      </c>
      <c r="H1956" t="s">
        <v>2881</v>
      </c>
      <c r="I1956" t="s">
        <v>875</v>
      </c>
      <c r="J1956">
        <v>0</v>
      </c>
      <c r="K1956">
        <v>76</v>
      </c>
      <c r="L1956">
        <v>79</v>
      </c>
      <c r="M1956">
        <v>7</v>
      </c>
      <c r="N1956" s="1">
        <v>27969</v>
      </c>
      <c r="O1956" t="str">
        <f>IF(archive_3[[#This Row],[Fatalities (air)]]&gt;0,"Fatal","Non-fatal")</f>
        <v>Fatal</v>
      </c>
    </row>
    <row r="1957" spans="1:15" x14ac:dyDescent="0.35">
      <c r="A1957">
        <v>1960</v>
      </c>
      <c r="B1957" t="s">
        <v>5492</v>
      </c>
      <c r="C1957" t="s">
        <v>2748</v>
      </c>
      <c r="D1957">
        <v>16</v>
      </c>
      <c r="E1957" t="s">
        <v>876</v>
      </c>
      <c r="F1957" t="s">
        <v>149</v>
      </c>
      <c r="G1957" t="s">
        <v>7229</v>
      </c>
      <c r="H1957" t="s">
        <v>877</v>
      </c>
      <c r="I1957" t="s">
        <v>2882</v>
      </c>
      <c r="J1957">
        <v>0</v>
      </c>
      <c r="K1957">
        <v>8</v>
      </c>
      <c r="L1957">
        <v>9</v>
      </c>
      <c r="M1957">
        <v>7</v>
      </c>
      <c r="N1957" s="1">
        <v>22113</v>
      </c>
      <c r="O1957" t="str">
        <f>IF(archive_3[[#This Row],[Fatalities (air)]]&gt;0,"Fatal","Non-fatal")</f>
        <v>Fatal</v>
      </c>
    </row>
    <row r="1958" spans="1:15" x14ac:dyDescent="0.35">
      <c r="A1958">
        <v>1930</v>
      </c>
      <c r="B1958" t="s">
        <v>5492</v>
      </c>
      <c r="C1958" t="s">
        <v>2748</v>
      </c>
      <c r="D1958">
        <v>7</v>
      </c>
      <c r="E1958" t="s">
        <v>876</v>
      </c>
      <c r="F1958" t="s">
        <v>277</v>
      </c>
      <c r="G1958" t="s">
        <v>7230</v>
      </c>
      <c r="H1958" t="s">
        <v>2883</v>
      </c>
      <c r="I1958" t="s">
        <v>295</v>
      </c>
      <c r="J1958">
        <v>0</v>
      </c>
      <c r="K1958">
        <v>5</v>
      </c>
      <c r="L1958">
        <v>8</v>
      </c>
      <c r="M1958">
        <v>7</v>
      </c>
      <c r="N1958" s="1">
        <v>11146</v>
      </c>
      <c r="O1958" t="str">
        <f>IF(archive_3[[#This Row],[Fatalities (air)]]&gt;0,"Fatal","Non-fatal")</f>
        <v>Fatal</v>
      </c>
    </row>
    <row r="1959" spans="1:15" x14ac:dyDescent="0.35">
      <c r="A1959">
        <v>1946</v>
      </c>
      <c r="B1959" t="s">
        <v>5492</v>
      </c>
      <c r="C1959" t="s">
        <v>2748</v>
      </c>
      <c r="D1959">
        <v>17</v>
      </c>
      <c r="E1959" t="s">
        <v>227</v>
      </c>
      <c r="F1959" t="s">
        <v>85</v>
      </c>
      <c r="G1959" t="s">
        <v>768</v>
      </c>
      <c r="H1959" t="s">
        <v>1485</v>
      </c>
      <c r="I1959" t="s">
        <v>2884</v>
      </c>
      <c r="J1959">
        <v>0</v>
      </c>
      <c r="K1959">
        <v>30</v>
      </c>
      <c r="L1959">
        <v>30</v>
      </c>
      <c r="M1959">
        <v>7</v>
      </c>
      <c r="N1959" s="1">
        <v>17000</v>
      </c>
      <c r="O1959" t="str">
        <f>IF(archive_3[[#This Row],[Fatalities (air)]]&gt;0,"Fatal","Non-fatal")</f>
        <v>Fatal</v>
      </c>
    </row>
    <row r="1960" spans="1:15" x14ac:dyDescent="0.35">
      <c r="A1960">
        <v>1960</v>
      </c>
      <c r="B1960" t="s">
        <v>5492</v>
      </c>
      <c r="C1960" t="s">
        <v>2748</v>
      </c>
      <c r="D1960">
        <v>11</v>
      </c>
      <c r="E1960" t="s">
        <v>227</v>
      </c>
      <c r="F1960" t="s">
        <v>13</v>
      </c>
      <c r="G1960" t="s">
        <v>155</v>
      </c>
      <c r="H1960" t="s">
        <v>233</v>
      </c>
      <c r="I1960" t="s">
        <v>2885</v>
      </c>
      <c r="J1960">
        <v>0</v>
      </c>
      <c r="K1960">
        <v>18</v>
      </c>
      <c r="L1960">
        <v>18</v>
      </c>
      <c r="M1960">
        <v>7</v>
      </c>
      <c r="N1960" s="1">
        <v>22108</v>
      </c>
      <c r="O1960" t="str">
        <f>IF(archive_3[[#This Row],[Fatalities (air)]]&gt;0,"Fatal","Non-fatal")</f>
        <v>Fatal</v>
      </c>
    </row>
    <row r="1961" spans="1:15" x14ac:dyDescent="0.35">
      <c r="A1961">
        <v>1965</v>
      </c>
      <c r="B1961" t="s">
        <v>5492</v>
      </c>
      <c r="C1961" t="s">
        <v>2748</v>
      </c>
      <c r="D1961">
        <v>7</v>
      </c>
      <c r="E1961" t="s">
        <v>888</v>
      </c>
      <c r="F1961" t="s">
        <v>17</v>
      </c>
      <c r="G1961" t="s">
        <v>9240</v>
      </c>
      <c r="H1961" t="s">
        <v>890</v>
      </c>
      <c r="I1961" t="s">
        <v>251</v>
      </c>
      <c r="J1961">
        <v>0</v>
      </c>
      <c r="K1961">
        <v>30</v>
      </c>
      <c r="L1961">
        <v>31</v>
      </c>
      <c r="M1961">
        <v>7</v>
      </c>
      <c r="N1961" s="1">
        <v>23930</v>
      </c>
      <c r="O1961" t="str">
        <f>IF(archive_3[[#This Row],[Fatalities (air)]]&gt;0,"Fatal","Non-fatal")</f>
        <v>Fatal</v>
      </c>
    </row>
    <row r="1962" spans="1:15" x14ac:dyDescent="0.35">
      <c r="A1962">
        <v>1968</v>
      </c>
      <c r="B1962" t="s">
        <v>5492</v>
      </c>
      <c r="C1962" t="s">
        <v>2748</v>
      </c>
      <c r="D1962">
        <v>3</v>
      </c>
      <c r="E1962" t="s">
        <v>240</v>
      </c>
      <c r="F1962" t="s">
        <v>9400</v>
      </c>
      <c r="G1962" t="s">
        <v>7231</v>
      </c>
      <c r="H1962" t="s">
        <v>242</v>
      </c>
      <c r="I1962" t="s">
        <v>2886</v>
      </c>
      <c r="J1962">
        <v>0</v>
      </c>
      <c r="K1962">
        <v>6</v>
      </c>
      <c r="L1962">
        <v>8</v>
      </c>
      <c r="M1962">
        <v>7</v>
      </c>
      <c r="N1962" s="1">
        <v>25022</v>
      </c>
      <c r="O1962" t="str">
        <f>IF(archive_3[[#This Row],[Fatalities (air)]]&gt;0,"Fatal","Non-fatal")</f>
        <v>Fatal</v>
      </c>
    </row>
    <row r="1963" spans="1:15" x14ac:dyDescent="0.35">
      <c r="A1963">
        <v>1998</v>
      </c>
      <c r="B1963" t="s">
        <v>5492</v>
      </c>
      <c r="C1963" t="s">
        <v>2748</v>
      </c>
      <c r="D1963">
        <v>27</v>
      </c>
      <c r="E1963" t="s">
        <v>240</v>
      </c>
      <c r="F1963" t="s">
        <v>107</v>
      </c>
      <c r="G1963" t="s">
        <v>7232</v>
      </c>
      <c r="H1963" t="s">
        <v>2887</v>
      </c>
      <c r="I1963" t="s">
        <v>2888</v>
      </c>
      <c r="J1963">
        <v>0</v>
      </c>
      <c r="K1963">
        <v>4</v>
      </c>
      <c r="L1963">
        <v>18</v>
      </c>
      <c r="M1963">
        <v>7</v>
      </c>
      <c r="N1963" s="1">
        <v>36003</v>
      </c>
      <c r="O1963" t="str">
        <f>IF(archive_3[[#This Row],[Fatalities (air)]]&gt;0,"Fatal","Non-fatal")</f>
        <v>Fatal</v>
      </c>
    </row>
    <row r="1964" spans="1:15" x14ac:dyDescent="0.35">
      <c r="A1964">
        <v>1965</v>
      </c>
      <c r="B1964" t="s">
        <v>5492</v>
      </c>
      <c r="C1964" t="s">
        <v>2748</v>
      </c>
      <c r="D1964">
        <v>6</v>
      </c>
      <c r="E1964" t="s">
        <v>240</v>
      </c>
      <c r="F1964" t="s">
        <v>2889</v>
      </c>
      <c r="G1964" t="s">
        <v>7233</v>
      </c>
      <c r="H1964" t="s">
        <v>7234</v>
      </c>
      <c r="I1964" t="s">
        <v>421</v>
      </c>
      <c r="J1964">
        <v>0</v>
      </c>
      <c r="K1964">
        <v>41</v>
      </c>
      <c r="L1964">
        <v>41</v>
      </c>
      <c r="M1964">
        <v>7</v>
      </c>
      <c r="N1964" s="1">
        <v>23929</v>
      </c>
      <c r="O1964" t="str">
        <f>IF(archive_3[[#This Row],[Fatalities (air)]]&gt;0,"Fatal","Non-fatal")</f>
        <v>Fatal</v>
      </c>
    </row>
    <row r="1965" spans="1:15" x14ac:dyDescent="0.35">
      <c r="A1965">
        <v>1942</v>
      </c>
      <c r="B1965" t="s">
        <v>5492</v>
      </c>
      <c r="C1965" t="s">
        <v>2748</v>
      </c>
      <c r="D1965">
        <v>20</v>
      </c>
      <c r="E1965" t="s">
        <v>240</v>
      </c>
      <c r="F1965" t="s">
        <v>144</v>
      </c>
      <c r="G1965" t="s">
        <v>7235</v>
      </c>
      <c r="H1965" t="s">
        <v>2890</v>
      </c>
      <c r="I1965" t="s">
        <v>154</v>
      </c>
      <c r="J1965">
        <v>0</v>
      </c>
      <c r="K1965">
        <v>13</v>
      </c>
      <c r="L1965">
        <v>13</v>
      </c>
      <c r="M1965">
        <v>7</v>
      </c>
      <c r="N1965" s="1">
        <v>15542</v>
      </c>
      <c r="O1965" t="str">
        <f>IF(archive_3[[#This Row],[Fatalities (air)]]&gt;0,"Fatal","Non-fatal")</f>
        <v>Fatal</v>
      </c>
    </row>
    <row r="1966" spans="1:15" x14ac:dyDescent="0.35">
      <c r="A1966">
        <v>1928</v>
      </c>
      <c r="B1966" t="s">
        <v>5492</v>
      </c>
      <c r="C1966" t="s">
        <v>2748</v>
      </c>
      <c r="D1966">
        <v>13</v>
      </c>
      <c r="E1966" t="s">
        <v>240</v>
      </c>
      <c r="F1966" t="s">
        <v>9350</v>
      </c>
      <c r="G1966" t="s">
        <v>7236</v>
      </c>
      <c r="H1966" t="s">
        <v>1494</v>
      </c>
      <c r="I1966" t="s">
        <v>942</v>
      </c>
      <c r="J1966">
        <v>0</v>
      </c>
      <c r="K1966">
        <v>4</v>
      </c>
      <c r="L1966">
        <v>6</v>
      </c>
      <c r="M1966">
        <v>7</v>
      </c>
      <c r="N1966" s="1">
        <v>10422</v>
      </c>
      <c r="O1966" t="str">
        <f>IF(archive_3[[#This Row],[Fatalities (air)]]&gt;0,"Fatal","Non-fatal")</f>
        <v>Fatal</v>
      </c>
    </row>
    <row r="1967" spans="1:15" x14ac:dyDescent="0.35">
      <c r="A1967">
        <v>1951</v>
      </c>
      <c r="B1967" t="s">
        <v>5492</v>
      </c>
      <c r="C1967" t="s">
        <v>2748</v>
      </c>
      <c r="D1967">
        <v>12</v>
      </c>
      <c r="E1967" t="s">
        <v>240</v>
      </c>
      <c r="F1967" t="s">
        <v>420</v>
      </c>
      <c r="G1967" t="s">
        <v>7237</v>
      </c>
      <c r="H1967" t="s">
        <v>7238</v>
      </c>
      <c r="I1967" t="s">
        <v>154</v>
      </c>
      <c r="J1967">
        <v>0</v>
      </c>
      <c r="K1967">
        <v>10</v>
      </c>
      <c r="L1967">
        <v>10</v>
      </c>
      <c r="M1967">
        <v>7</v>
      </c>
      <c r="N1967" s="1">
        <v>18821</v>
      </c>
      <c r="O1967" t="str">
        <f>IF(archive_3[[#This Row],[Fatalities (air)]]&gt;0,"Fatal","Non-fatal")</f>
        <v>Fatal</v>
      </c>
    </row>
    <row r="1968" spans="1:15" x14ac:dyDescent="0.35">
      <c r="A1968">
        <v>2005</v>
      </c>
      <c r="B1968" t="s">
        <v>5492</v>
      </c>
      <c r="C1968" t="s">
        <v>2748</v>
      </c>
      <c r="D1968">
        <v>16</v>
      </c>
      <c r="E1968" t="s">
        <v>247</v>
      </c>
      <c r="F1968" t="s">
        <v>17</v>
      </c>
      <c r="G1968" t="s">
        <v>7239</v>
      </c>
      <c r="H1968" t="s">
        <v>2891</v>
      </c>
      <c r="I1968" t="s">
        <v>2892</v>
      </c>
      <c r="J1968">
        <v>0</v>
      </c>
      <c r="K1968">
        <v>60</v>
      </c>
      <c r="L1968">
        <v>60</v>
      </c>
      <c r="M1968">
        <v>7</v>
      </c>
      <c r="N1968" s="1">
        <v>38549</v>
      </c>
      <c r="O1968" t="str">
        <f>IF(archive_3[[#This Row],[Fatalities (air)]]&gt;0,"Fatal","Non-fatal")</f>
        <v>Fatal</v>
      </c>
    </row>
    <row r="1969" spans="1:15" x14ac:dyDescent="0.35">
      <c r="A1969">
        <v>1998</v>
      </c>
      <c r="B1969" t="s">
        <v>5492</v>
      </c>
      <c r="C1969" t="s">
        <v>2748</v>
      </c>
      <c r="D1969">
        <v>17</v>
      </c>
      <c r="E1969" t="s">
        <v>2893</v>
      </c>
      <c r="F1969" t="s">
        <v>56</v>
      </c>
      <c r="G1969" t="s">
        <v>7240</v>
      </c>
      <c r="H1969" t="s">
        <v>2894</v>
      </c>
      <c r="I1969" t="s">
        <v>2895</v>
      </c>
      <c r="J1969">
        <v>0</v>
      </c>
      <c r="K1969">
        <v>10</v>
      </c>
      <c r="L1969">
        <v>10</v>
      </c>
      <c r="M1969">
        <v>7</v>
      </c>
      <c r="N1969" s="1">
        <v>35993</v>
      </c>
      <c r="O1969" t="str">
        <f>IF(archive_3[[#This Row],[Fatalities (air)]]&gt;0,"Fatal","Non-fatal")</f>
        <v>Fatal</v>
      </c>
    </row>
    <row r="1970" spans="1:15" x14ac:dyDescent="0.35">
      <c r="A1970">
        <v>2007</v>
      </c>
      <c r="B1970" t="s">
        <v>5492</v>
      </c>
      <c r="C1970" t="s">
        <v>2748</v>
      </c>
      <c r="D1970">
        <v>23</v>
      </c>
      <c r="E1970" t="s">
        <v>252</v>
      </c>
      <c r="F1970" t="s">
        <v>17</v>
      </c>
      <c r="G1970" t="s">
        <v>7241</v>
      </c>
      <c r="H1970" t="s">
        <v>7242</v>
      </c>
      <c r="I1970" t="s">
        <v>2896</v>
      </c>
      <c r="J1970">
        <v>0</v>
      </c>
      <c r="K1970">
        <v>1</v>
      </c>
      <c r="L1970">
        <v>9</v>
      </c>
      <c r="M1970">
        <v>7</v>
      </c>
      <c r="N1970" s="1">
        <v>39286</v>
      </c>
      <c r="O1970" t="str">
        <f>IF(archive_3[[#This Row],[Fatalities (air)]]&gt;0,"Fatal","Non-fatal")</f>
        <v>Fatal</v>
      </c>
    </row>
    <row r="1971" spans="1:15" x14ac:dyDescent="0.35">
      <c r="A1971">
        <v>1977</v>
      </c>
      <c r="B1971" t="s">
        <v>5492</v>
      </c>
      <c r="C1971" t="s">
        <v>2748</v>
      </c>
      <c r="D1971">
        <v>20</v>
      </c>
      <c r="E1971" t="s">
        <v>252</v>
      </c>
      <c r="F1971" t="s">
        <v>13</v>
      </c>
      <c r="G1971" t="s">
        <v>6612</v>
      </c>
      <c r="H1971" t="s">
        <v>2897</v>
      </c>
      <c r="I1971" t="s">
        <v>2019</v>
      </c>
      <c r="J1971">
        <v>0</v>
      </c>
      <c r="K1971">
        <v>5</v>
      </c>
      <c r="L1971">
        <v>5</v>
      </c>
      <c r="M1971">
        <v>7</v>
      </c>
      <c r="N1971" s="1">
        <v>28326</v>
      </c>
      <c r="O1971" t="str">
        <f>IF(archive_3[[#This Row],[Fatalities (air)]]&gt;0,"Fatal","Non-fatal")</f>
        <v>Fatal</v>
      </c>
    </row>
    <row r="1972" spans="1:15" x14ac:dyDescent="0.35">
      <c r="A1972">
        <v>1960</v>
      </c>
      <c r="B1972" t="s">
        <v>5492</v>
      </c>
      <c r="C1972" t="s">
        <v>2748</v>
      </c>
      <c r="D1972">
        <v>15</v>
      </c>
      <c r="E1972" t="s">
        <v>252</v>
      </c>
      <c r="F1972" t="s">
        <v>13</v>
      </c>
      <c r="G1972" t="s">
        <v>6612</v>
      </c>
      <c r="H1972" t="s">
        <v>2897</v>
      </c>
      <c r="I1972" t="s">
        <v>2019</v>
      </c>
      <c r="J1972">
        <v>0</v>
      </c>
      <c r="K1972">
        <v>1</v>
      </c>
      <c r="L1972">
        <v>11</v>
      </c>
      <c r="M1972">
        <v>7</v>
      </c>
      <c r="N1972" s="1">
        <v>22112</v>
      </c>
      <c r="O1972" t="str">
        <f>IF(archive_3[[#This Row],[Fatalities (air)]]&gt;0,"Fatal","Non-fatal")</f>
        <v>Fatal</v>
      </c>
    </row>
    <row r="1973" spans="1:15" x14ac:dyDescent="0.35">
      <c r="A1973">
        <v>1979</v>
      </c>
      <c r="B1973" t="s">
        <v>5492</v>
      </c>
      <c r="C1973" t="s">
        <v>2748</v>
      </c>
      <c r="D1973">
        <v>12</v>
      </c>
      <c r="E1973" t="s">
        <v>1497</v>
      </c>
      <c r="F1973" t="s">
        <v>365</v>
      </c>
      <c r="G1973" t="s">
        <v>7243</v>
      </c>
      <c r="H1973" t="s">
        <v>2898</v>
      </c>
      <c r="I1973" t="s">
        <v>2899</v>
      </c>
      <c r="J1973">
        <v>0</v>
      </c>
      <c r="K1973">
        <v>9</v>
      </c>
      <c r="L1973">
        <v>9</v>
      </c>
      <c r="M1973">
        <v>7</v>
      </c>
      <c r="N1973" s="1">
        <v>29048</v>
      </c>
      <c r="O1973" t="str">
        <f>IF(archive_3[[#This Row],[Fatalities (air)]]&gt;0,"Fatal","Non-fatal")</f>
        <v>Fatal</v>
      </c>
    </row>
    <row r="1974" spans="1:15" x14ac:dyDescent="0.35">
      <c r="A1974">
        <v>1999</v>
      </c>
      <c r="B1974" t="s">
        <v>5492</v>
      </c>
      <c r="C1974" t="s">
        <v>2748</v>
      </c>
      <c r="D1974">
        <v>24</v>
      </c>
      <c r="E1974" t="s">
        <v>1497</v>
      </c>
      <c r="F1974" t="s">
        <v>9346</v>
      </c>
      <c r="G1974" t="s">
        <v>7244</v>
      </c>
      <c r="H1974" t="s">
        <v>2900</v>
      </c>
      <c r="I1974" t="s">
        <v>2901</v>
      </c>
      <c r="J1974">
        <v>0</v>
      </c>
      <c r="K1974">
        <v>17</v>
      </c>
      <c r="L1974">
        <v>17</v>
      </c>
      <c r="M1974">
        <v>7</v>
      </c>
      <c r="N1974" s="1">
        <v>36365</v>
      </c>
      <c r="O1974" t="str">
        <f>IF(archive_3[[#This Row],[Fatalities (air)]]&gt;0,"Fatal","Non-fatal")</f>
        <v>Fatal</v>
      </c>
    </row>
    <row r="1975" spans="1:15" x14ac:dyDescent="0.35">
      <c r="A1975">
        <v>1947</v>
      </c>
      <c r="B1975" t="s">
        <v>5492</v>
      </c>
      <c r="C1975" t="s">
        <v>2748</v>
      </c>
      <c r="D1975">
        <v>13</v>
      </c>
      <c r="E1975" t="s">
        <v>259</v>
      </c>
      <c r="F1975" t="s">
        <v>13</v>
      </c>
      <c r="G1975" t="s">
        <v>7245</v>
      </c>
      <c r="H1975" t="s">
        <v>2902</v>
      </c>
      <c r="I1975" t="s">
        <v>2903</v>
      </c>
      <c r="J1975">
        <v>0</v>
      </c>
      <c r="K1975">
        <v>14</v>
      </c>
      <c r="L1975">
        <v>36</v>
      </c>
      <c r="M1975">
        <v>7</v>
      </c>
      <c r="N1975" s="1">
        <v>17361</v>
      </c>
      <c r="O1975" t="str">
        <f>IF(archive_3[[#This Row],[Fatalities (air)]]&gt;0,"Fatal","Non-fatal")</f>
        <v>Fatal</v>
      </c>
    </row>
    <row r="1976" spans="1:15" x14ac:dyDescent="0.35">
      <c r="A1976">
        <v>1953</v>
      </c>
      <c r="B1976" t="s">
        <v>5492</v>
      </c>
      <c r="C1976" t="s">
        <v>2748</v>
      </c>
      <c r="D1976">
        <v>17</v>
      </c>
      <c r="E1976" t="s">
        <v>259</v>
      </c>
      <c r="F1976" t="s">
        <v>270</v>
      </c>
      <c r="G1976" t="s">
        <v>2904</v>
      </c>
      <c r="H1976" t="s">
        <v>7246</v>
      </c>
      <c r="I1976" t="s">
        <v>73</v>
      </c>
      <c r="J1976">
        <v>0</v>
      </c>
      <c r="K1976">
        <v>44</v>
      </c>
      <c r="L1976">
        <v>46</v>
      </c>
      <c r="M1976">
        <v>7</v>
      </c>
      <c r="N1976" s="1">
        <v>19557</v>
      </c>
      <c r="O1976" t="str">
        <f>IF(archive_3[[#This Row],[Fatalities (air)]]&gt;0,"Fatal","Non-fatal")</f>
        <v>Fatal</v>
      </c>
    </row>
    <row r="1977" spans="1:15" x14ac:dyDescent="0.35">
      <c r="A1977">
        <v>1996</v>
      </c>
      <c r="B1977" t="s">
        <v>5492</v>
      </c>
      <c r="C1977" t="s">
        <v>2748</v>
      </c>
      <c r="D1977">
        <v>6</v>
      </c>
      <c r="E1977" t="s">
        <v>259</v>
      </c>
      <c r="F1977" t="s">
        <v>5442</v>
      </c>
      <c r="G1977" t="s">
        <v>7247</v>
      </c>
      <c r="H1977" t="s">
        <v>2905</v>
      </c>
      <c r="I1977" t="s">
        <v>287</v>
      </c>
      <c r="J1977">
        <v>0</v>
      </c>
      <c r="K1977">
        <v>2</v>
      </c>
      <c r="L1977">
        <v>142</v>
      </c>
      <c r="M1977">
        <v>7</v>
      </c>
      <c r="N1977" s="1">
        <v>35252</v>
      </c>
      <c r="O1977" t="str">
        <f>IF(archive_3[[#This Row],[Fatalities (air)]]&gt;0,"Fatal","Non-fatal")</f>
        <v>Fatal</v>
      </c>
    </row>
    <row r="1978" spans="1:15" x14ac:dyDescent="0.35">
      <c r="A1978">
        <v>2000</v>
      </c>
      <c r="B1978" t="s">
        <v>5492</v>
      </c>
      <c r="C1978" t="s">
        <v>2748</v>
      </c>
      <c r="D1978">
        <v>25</v>
      </c>
      <c r="E1978" t="s">
        <v>267</v>
      </c>
      <c r="F1978" t="s">
        <v>7248</v>
      </c>
      <c r="G1978" t="s">
        <v>7249</v>
      </c>
      <c r="H1978" t="s">
        <v>2906</v>
      </c>
      <c r="I1978" t="s">
        <v>53</v>
      </c>
      <c r="J1978">
        <v>4</v>
      </c>
      <c r="K1978">
        <v>109</v>
      </c>
      <c r="L1978">
        <v>109</v>
      </c>
      <c r="M1978">
        <v>7</v>
      </c>
      <c r="N1978" s="1">
        <v>36732</v>
      </c>
      <c r="O1978" t="str">
        <f>IF(archive_3[[#This Row],[Fatalities (air)]]&gt;0,"Fatal","Non-fatal")</f>
        <v>Fatal</v>
      </c>
    </row>
    <row r="1979" spans="1:15" x14ac:dyDescent="0.35">
      <c r="A1979">
        <v>1998</v>
      </c>
      <c r="B1979" t="s">
        <v>5492</v>
      </c>
      <c r="C1979" t="s">
        <v>2748</v>
      </c>
      <c r="D1979">
        <v>30</v>
      </c>
      <c r="E1979" t="s">
        <v>267</v>
      </c>
      <c r="F1979" t="s">
        <v>9401</v>
      </c>
      <c r="G1979" t="s">
        <v>7250</v>
      </c>
      <c r="H1979" t="s">
        <v>7251</v>
      </c>
      <c r="I1979" t="s">
        <v>2907</v>
      </c>
      <c r="J1979">
        <v>0</v>
      </c>
      <c r="K1979">
        <v>15</v>
      </c>
      <c r="L1979">
        <v>15</v>
      </c>
      <c r="M1979">
        <v>7</v>
      </c>
      <c r="N1979" s="1">
        <v>36006</v>
      </c>
      <c r="O1979" t="str">
        <f>IF(archive_3[[#This Row],[Fatalities (air)]]&gt;0,"Fatal","Non-fatal")</f>
        <v>Fatal</v>
      </c>
    </row>
    <row r="1980" spans="1:15" x14ac:dyDescent="0.35">
      <c r="A1980">
        <v>1962</v>
      </c>
      <c r="B1980" t="s">
        <v>5492</v>
      </c>
      <c r="C1980" t="s">
        <v>2748</v>
      </c>
      <c r="D1980">
        <v>30</v>
      </c>
      <c r="E1980" t="s">
        <v>267</v>
      </c>
      <c r="F1980" t="s">
        <v>13</v>
      </c>
      <c r="G1980" t="s">
        <v>5445</v>
      </c>
      <c r="H1980" t="s">
        <v>2908</v>
      </c>
      <c r="I1980" t="s">
        <v>53</v>
      </c>
      <c r="J1980">
        <v>0</v>
      </c>
      <c r="K1980">
        <v>4</v>
      </c>
      <c r="L1980">
        <v>8</v>
      </c>
      <c r="M1980">
        <v>7</v>
      </c>
      <c r="N1980" s="1">
        <v>22857</v>
      </c>
      <c r="O1980" t="str">
        <f>IF(archive_3[[#This Row],[Fatalities (air)]]&gt;0,"Fatal","Non-fatal")</f>
        <v>Fatal</v>
      </c>
    </row>
    <row r="1981" spans="1:15" x14ac:dyDescent="0.35">
      <c r="A1981">
        <v>1971</v>
      </c>
      <c r="B1981" t="s">
        <v>5492</v>
      </c>
      <c r="C1981" t="s">
        <v>2748</v>
      </c>
      <c r="D1981">
        <v>30</v>
      </c>
      <c r="E1981" t="s">
        <v>267</v>
      </c>
      <c r="F1981" t="s">
        <v>9382</v>
      </c>
      <c r="G1981" t="s">
        <v>2909</v>
      </c>
      <c r="H1981" t="s">
        <v>2459</v>
      </c>
      <c r="I1981" t="s">
        <v>1995</v>
      </c>
      <c r="J1981">
        <v>0</v>
      </c>
      <c r="K1981">
        <v>37</v>
      </c>
      <c r="L1981">
        <v>39</v>
      </c>
      <c r="M1981">
        <v>7</v>
      </c>
      <c r="N1981" s="1">
        <v>26144</v>
      </c>
      <c r="O1981" t="str">
        <f>IF(archive_3[[#This Row],[Fatalities (air)]]&gt;0,"Fatal","Non-fatal")</f>
        <v>Fatal</v>
      </c>
    </row>
    <row r="1982" spans="1:15" x14ac:dyDescent="0.35">
      <c r="A1982">
        <v>1948</v>
      </c>
      <c r="B1982" t="s">
        <v>5492</v>
      </c>
      <c r="C1982" t="s">
        <v>2748</v>
      </c>
      <c r="D1982">
        <v>7</v>
      </c>
      <c r="E1982" t="s">
        <v>267</v>
      </c>
      <c r="F1982" t="s">
        <v>13</v>
      </c>
      <c r="G1982" t="s">
        <v>5445</v>
      </c>
      <c r="H1982" t="s">
        <v>2910</v>
      </c>
      <c r="I1982" t="s">
        <v>2911</v>
      </c>
      <c r="J1982">
        <v>0</v>
      </c>
      <c r="K1982">
        <v>16</v>
      </c>
      <c r="L1982">
        <v>16</v>
      </c>
      <c r="M1982">
        <v>7</v>
      </c>
      <c r="N1982" s="1">
        <v>17721</v>
      </c>
      <c r="O1982" t="str">
        <f>IF(archive_3[[#This Row],[Fatalities (air)]]&gt;0,"Fatal","Non-fatal")</f>
        <v>Fatal</v>
      </c>
    </row>
    <row r="1983" spans="1:15" x14ac:dyDescent="0.35">
      <c r="A1983">
        <v>1947</v>
      </c>
      <c r="B1983" t="s">
        <v>5492</v>
      </c>
      <c r="C1983" t="s">
        <v>2748</v>
      </c>
      <c r="D1983">
        <v>1</v>
      </c>
      <c r="E1983" t="s">
        <v>267</v>
      </c>
      <c r="F1983" t="s">
        <v>232</v>
      </c>
      <c r="G1983" t="s">
        <v>7024</v>
      </c>
      <c r="H1983" t="s">
        <v>7252</v>
      </c>
      <c r="I1983" t="s">
        <v>2912</v>
      </c>
      <c r="J1983">
        <v>0</v>
      </c>
      <c r="K1983">
        <v>13</v>
      </c>
      <c r="L1983">
        <v>13</v>
      </c>
      <c r="M1983">
        <v>7</v>
      </c>
      <c r="N1983" s="1">
        <v>17349</v>
      </c>
      <c r="O1983" t="str">
        <f>IF(archive_3[[#This Row],[Fatalities (air)]]&gt;0,"Fatal","Non-fatal")</f>
        <v>Fatal</v>
      </c>
    </row>
    <row r="1984" spans="1:15" x14ac:dyDescent="0.35">
      <c r="A1984">
        <v>1982</v>
      </c>
      <c r="B1984" t="s">
        <v>5492</v>
      </c>
      <c r="C1984" t="s">
        <v>2748</v>
      </c>
      <c r="D1984">
        <v>3</v>
      </c>
      <c r="E1984" t="s">
        <v>2471</v>
      </c>
      <c r="F1984" t="s">
        <v>9342</v>
      </c>
      <c r="G1984" t="s">
        <v>7253</v>
      </c>
      <c r="H1984" t="s">
        <v>2913</v>
      </c>
      <c r="I1984" t="s">
        <v>2914</v>
      </c>
      <c r="J1984">
        <v>0</v>
      </c>
      <c r="K1984">
        <v>12</v>
      </c>
      <c r="L1984">
        <v>12</v>
      </c>
      <c r="M1984">
        <v>7</v>
      </c>
      <c r="N1984" s="1">
        <v>30135</v>
      </c>
      <c r="O1984" t="str">
        <f>IF(archive_3[[#This Row],[Fatalities (air)]]&gt;0,"Fatal","Non-fatal")</f>
        <v>Fatal</v>
      </c>
    </row>
    <row r="1985" spans="1:15" x14ac:dyDescent="0.35">
      <c r="A1985">
        <v>1969</v>
      </c>
      <c r="B1985" t="s">
        <v>5492</v>
      </c>
      <c r="C1985" t="s">
        <v>2748</v>
      </c>
      <c r="D1985">
        <v>6</v>
      </c>
      <c r="E1985" t="s">
        <v>282</v>
      </c>
      <c r="F1985" t="s">
        <v>326</v>
      </c>
      <c r="G1985" t="s">
        <v>7254</v>
      </c>
      <c r="H1985" t="s">
        <v>7255</v>
      </c>
      <c r="I1985" t="s">
        <v>2915</v>
      </c>
      <c r="J1985">
        <v>0</v>
      </c>
      <c r="K1985">
        <v>14</v>
      </c>
      <c r="L1985">
        <v>14</v>
      </c>
      <c r="M1985">
        <v>7</v>
      </c>
      <c r="N1985" s="1">
        <v>25390</v>
      </c>
      <c r="O1985" t="str">
        <f>IF(archive_3[[#This Row],[Fatalities (air)]]&gt;0,"Fatal","Non-fatal")</f>
        <v>Fatal</v>
      </c>
    </row>
    <row r="1986" spans="1:15" x14ac:dyDescent="0.35">
      <c r="A1986">
        <v>1993</v>
      </c>
      <c r="B1986" t="s">
        <v>5492</v>
      </c>
      <c r="C1986" t="s">
        <v>2748</v>
      </c>
      <c r="D1986">
        <v>6</v>
      </c>
      <c r="E1986" t="s">
        <v>282</v>
      </c>
      <c r="F1986" t="s">
        <v>348</v>
      </c>
      <c r="G1986" t="s">
        <v>9237</v>
      </c>
      <c r="H1986" t="s">
        <v>7256</v>
      </c>
      <c r="I1986" t="s">
        <v>2916</v>
      </c>
      <c r="J1986">
        <v>0</v>
      </c>
      <c r="K1986">
        <v>23</v>
      </c>
      <c r="L1986">
        <v>23</v>
      </c>
      <c r="M1986">
        <v>7</v>
      </c>
      <c r="N1986" s="1">
        <v>34156</v>
      </c>
      <c r="O1986" t="str">
        <f>IF(archive_3[[#This Row],[Fatalities (air)]]&gt;0,"Fatal","Non-fatal")</f>
        <v>Fatal</v>
      </c>
    </row>
    <row r="1987" spans="1:15" x14ac:dyDescent="0.35">
      <c r="A1987">
        <v>1992</v>
      </c>
      <c r="B1987" t="s">
        <v>5492</v>
      </c>
      <c r="C1987" t="s">
        <v>2748</v>
      </c>
      <c r="D1987">
        <v>20</v>
      </c>
      <c r="E1987" t="s">
        <v>282</v>
      </c>
      <c r="F1987" t="s">
        <v>576</v>
      </c>
      <c r="G1987" t="s">
        <v>7257</v>
      </c>
      <c r="H1987" t="s">
        <v>2917</v>
      </c>
      <c r="I1987" t="s">
        <v>2918</v>
      </c>
      <c r="J1987">
        <v>4</v>
      </c>
      <c r="K1987">
        <v>24</v>
      </c>
      <c r="L1987">
        <v>24</v>
      </c>
      <c r="M1987">
        <v>7</v>
      </c>
      <c r="N1987" s="1">
        <v>33805</v>
      </c>
      <c r="O1987" t="str">
        <f>IF(archive_3[[#This Row],[Fatalities (air)]]&gt;0,"Fatal","Non-fatal")</f>
        <v>Fatal</v>
      </c>
    </row>
    <row r="1988" spans="1:15" x14ac:dyDescent="0.35">
      <c r="A1988">
        <v>1975</v>
      </c>
      <c r="B1988" t="s">
        <v>5492</v>
      </c>
      <c r="C1988" t="s">
        <v>2748</v>
      </c>
      <c r="D1988">
        <v>15</v>
      </c>
      <c r="E1988" t="s">
        <v>282</v>
      </c>
      <c r="F1988" t="s">
        <v>80</v>
      </c>
      <c r="G1988" t="s">
        <v>5678</v>
      </c>
      <c r="H1988" t="s">
        <v>7258</v>
      </c>
      <c r="I1988" t="s">
        <v>656</v>
      </c>
      <c r="J1988">
        <v>0</v>
      </c>
      <c r="K1988">
        <v>40</v>
      </c>
      <c r="L1988">
        <v>40</v>
      </c>
      <c r="M1988">
        <v>7</v>
      </c>
      <c r="N1988" s="1">
        <v>27590</v>
      </c>
      <c r="O1988" t="str">
        <f>IF(archive_3[[#This Row],[Fatalities (air)]]&gt;0,"Fatal","Non-fatal")</f>
        <v>Fatal</v>
      </c>
    </row>
    <row r="1989" spans="1:15" x14ac:dyDescent="0.35">
      <c r="A1989">
        <v>1964</v>
      </c>
      <c r="B1989" t="s">
        <v>5492</v>
      </c>
      <c r="C1989" t="s">
        <v>2748</v>
      </c>
      <c r="D1989">
        <v>15</v>
      </c>
      <c r="E1989" t="s">
        <v>293</v>
      </c>
      <c r="F1989" t="s">
        <v>21</v>
      </c>
      <c r="G1989" t="s">
        <v>7259</v>
      </c>
      <c r="H1989" t="s">
        <v>2919</v>
      </c>
      <c r="I1989" t="s">
        <v>301</v>
      </c>
      <c r="J1989">
        <v>0</v>
      </c>
      <c r="K1989">
        <v>3</v>
      </c>
      <c r="L1989">
        <v>3</v>
      </c>
      <c r="M1989">
        <v>7</v>
      </c>
      <c r="N1989" s="1">
        <v>23573</v>
      </c>
      <c r="O1989" t="str">
        <f>IF(archive_3[[#This Row],[Fatalities (air)]]&gt;0,"Fatal","Non-fatal")</f>
        <v>Fatal</v>
      </c>
    </row>
    <row r="1990" spans="1:15" x14ac:dyDescent="0.35">
      <c r="A1990">
        <v>1934</v>
      </c>
      <c r="B1990" t="s">
        <v>5492</v>
      </c>
      <c r="C1990" t="s">
        <v>2748</v>
      </c>
      <c r="D1990">
        <v>27</v>
      </c>
      <c r="E1990" t="s">
        <v>293</v>
      </c>
      <c r="F1990" t="s">
        <v>85</v>
      </c>
      <c r="G1990" t="s">
        <v>7260</v>
      </c>
      <c r="H1990" t="s">
        <v>7261</v>
      </c>
      <c r="I1990" t="s">
        <v>623</v>
      </c>
      <c r="J1990">
        <v>0</v>
      </c>
      <c r="K1990">
        <v>12</v>
      </c>
      <c r="L1990">
        <v>12</v>
      </c>
      <c r="M1990">
        <v>7</v>
      </c>
      <c r="N1990" s="1">
        <v>12627</v>
      </c>
      <c r="O1990" t="str">
        <f>IF(archive_3[[#This Row],[Fatalities (air)]]&gt;0,"Fatal","Non-fatal")</f>
        <v>Fatal</v>
      </c>
    </row>
    <row r="1991" spans="1:15" x14ac:dyDescent="0.35">
      <c r="A1991">
        <v>1927</v>
      </c>
      <c r="B1991" t="s">
        <v>5492</v>
      </c>
      <c r="C1991" t="s">
        <v>2748</v>
      </c>
      <c r="D1991">
        <v>27</v>
      </c>
      <c r="E1991" t="s">
        <v>293</v>
      </c>
      <c r="F1991" t="s">
        <v>232</v>
      </c>
      <c r="G1991" t="s">
        <v>299</v>
      </c>
      <c r="H1991" t="s">
        <v>2920</v>
      </c>
      <c r="I1991" t="s">
        <v>295</v>
      </c>
      <c r="J1991">
        <v>0</v>
      </c>
      <c r="K1991">
        <v>5</v>
      </c>
      <c r="L1991">
        <v>5</v>
      </c>
      <c r="M1991">
        <v>7</v>
      </c>
      <c r="N1991" s="1">
        <v>10070</v>
      </c>
      <c r="O1991" t="str">
        <f>IF(archive_3[[#This Row],[Fatalities (air)]]&gt;0,"Fatal","Non-fatal")</f>
        <v>Fatal</v>
      </c>
    </row>
    <row r="1992" spans="1:15" x14ac:dyDescent="0.35">
      <c r="A1992">
        <v>1926</v>
      </c>
      <c r="B1992" t="s">
        <v>5492</v>
      </c>
      <c r="C1992" t="s">
        <v>2748</v>
      </c>
      <c r="D1992">
        <v>24</v>
      </c>
      <c r="E1992" t="s">
        <v>293</v>
      </c>
      <c r="F1992" t="s">
        <v>232</v>
      </c>
      <c r="G1992" t="s">
        <v>299</v>
      </c>
      <c r="H1992" t="s">
        <v>2921</v>
      </c>
      <c r="I1992" t="s">
        <v>295</v>
      </c>
      <c r="J1992">
        <v>0</v>
      </c>
      <c r="K1992">
        <v>5</v>
      </c>
      <c r="L1992">
        <v>5</v>
      </c>
      <c r="M1992">
        <v>7</v>
      </c>
      <c r="N1992" s="1">
        <v>9702</v>
      </c>
      <c r="O1992" t="str">
        <f>IF(archive_3[[#This Row],[Fatalities (air)]]&gt;0,"Fatal","Non-fatal")</f>
        <v>Fatal</v>
      </c>
    </row>
    <row r="1993" spans="1:15" x14ac:dyDescent="0.35">
      <c r="A1993">
        <v>2002</v>
      </c>
      <c r="B1993" t="s">
        <v>5492</v>
      </c>
      <c r="C1993" t="s">
        <v>2748</v>
      </c>
      <c r="D1993">
        <v>1</v>
      </c>
      <c r="E1993" t="s">
        <v>293</v>
      </c>
      <c r="F1993" t="s">
        <v>576</v>
      </c>
      <c r="G1993" t="s">
        <v>7262</v>
      </c>
      <c r="H1993" t="s">
        <v>2922</v>
      </c>
      <c r="I1993" t="s">
        <v>2923</v>
      </c>
      <c r="J1993">
        <v>0</v>
      </c>
      <c r="K1993">
        <v>71</v>
      </c>
      <c r="L1993">
        <v>71</v>
      </c>
      <c r="M1993">
        <v>7</v>
      </c>
      <c r="N1993" s="1">
        <v>37438</v>
      </c>
      <c r="O1993" t="str">
        <f>IF(archive_3[[#This Row],[Fatalities (air)]]&gt;0,"Fatal","Non-fatal")</f>
        <v>Fatal</v>
      </c>
    </row>
    <row r="1994" spans="1:15" x14ac:dyDescent="0.35">
      <c r="A1994">
        <v>1970</v>
      </c>
      <c r="B1994" t="s">
        <v>5492</v>
      </c>
      <c r="C1994" t="s">
        <v>2748</v>
      </c>
      <c r="D1994">
        <v>3</v>
      </c>
      <c r="E1994" t="s">
        <v>2924</v>
      </c>
      <c r="F1994" t="s">
        <v>6478</v>
      </c>
      <c r="G1994" t="s">
        <v>7263</v>
      </c>
      <c r="H1994" t="s">
        <v>7264</v>
      </c>
      <c r="I1994" t="s">
        <v>2925</v>
      </c>
      <c r="J1994">
        <v>0</v>
      </c>
      <c r="K1994">
        <v>112</v>
      </c>
      <c r="L1994">
        <v>112</v>
      </c>
      <c r="M1994">
        <v>7</v>
      </c>
      <c r="N1994" s="1">
        <v>25752</v>
      </c>
      <c r="O1994" t="str">
        <f>IF(archive_3[[#This Row],[Fatalities (air)]]&gt;0,"Fatal","Non-fatal")</f>
        <v>Fatal</v>
      </c>
    </row>
    <row r="1995" spans="1:15" x14ac:dyDescent="0.35">
      <c r="A1995">
        <v>1944</v>
      </c>
      <c r="B1995" t="s">
        <v>5492</v>
      </c>
      <c r="C1995" t="s">
        <v>2748</v>
      </c>
      <c r="D1995">
        <v>31</v>
      </c>
      <c r="E1995" t="s">
        <v>2926</v>
      </c>
      <c r="F1995" t="s">
        <v>2927</v>
      </c>
      <c r="G1995" t="s">
        <v>7265</v>
      </c>
      <c r="H1995" t="s">
        <v>2928</v>
      </c>
      <c r="I1995" t="s">
        <v>2929</v>
      </c>
      <c r="J1995">
        <v>0</v>
      </c>
      <c r="K1995">
        <v>22</v>
      </c>
      <c r="L1995">
        <v>24</v>
      </c>
      <c r="M1995">
        <v>7</v>
      </c>
      <c r="N1995" s="1">
        <v>16284</v>
      </c>
      <c r="O1995" t="str">
        <f>IF(archive_3[[#This Row],[Fatalities (air)]]&gt;0,"Fatal","Non-fatal")</f>
        <v>Fatal</v>
      </c>
    </row>
    <row r="1996" spans="1:15" x14ac:dyDescent="0.35">
      <c r="A1996">
        <v>2022</v>
      </c>
      <c r="B1996" t="s">
        <v>5492</v>
      </c>
      <c r="C1996" t="s">
        <v>2748</v>
      </c>
      <c r="D1996">
        <v>16</v>
      </c>
      <c r="E1996" t="s">
        <v>310</v>
      </c>
      <c r="F1996" t="s">
        <v>17</v>
      </c>
      <c r="G1996" t="s">
        <v>7266</v>
      </c>
      <c r="H1996" t="s">
        <v>2930</v>
      </c>
      <c r="I1996" t="s">
        <v>2931</v>
      </c>
      <c r="J1996">
        <v>0</v>
      </c>
      <c r="K1996">
        <v>8</v>
      </c>
      <c r="L1996">
        <v>8</v>
      </c>
      <c r="M1996">
        <v>7</v>
      </c>
      <c r="N1996" s="1">
        <v>44758</v>
      </c>
      <c r="O1996" t="str">
        <f>IF(archive_3[[#This Row],[Fatalities (air)]]&gt;0,"Fatal","Non-fatal")</f>
        <v>Fatal</v>
      </c>
    </row>
    <row r="1997" spans="1:15" x14ac:dyDescent="0.35">
      <c r="A1997">
        <v>1972</v>
      </c>
      <c r="B1997" t="s">
        <v>5492</v>
      </c>
      <c r="C1997" t="s">
        <v>2748</v>
      </c>
      <c r="D1997">
        <v>20</v>
      </c>
      <c r="E1997" t="s">
        <v>310</v>
      </c>
      <c r="F1997" t="s">
        <v>1215</v>
      </c>
      <c r="G1997" t="s">
        <v>9282</v>
      </c>
      <c r="H1997" t="s">
        <v>2932</v>
      </c>
      <c r="I1997" t="s">
        <v>2933</v>
      </c>
      <c r="J1997">
        <v>0</v>
      </c>
      <c r="K1997">
        <v>1</v>
      </c>
      <c r="L1997">
        <v>84</v>
      </c>
      <c r="M1997">
        <v>7</v>
      </c>
      <c r="N1997" s="1">
        <v>26500</v>
      </c>
      <c r="O1997" t="str">
        <f>IF(archive_3[[#This Row],[Fatalities (air)]]&gt;0,"Fatal","Non-fatal")</f>
        <v>Fatal</v>
      </c>
    </row>
    <row r="1998" spans="1:15" x14ac:dyDescent="0.35">
      <c r="A1998">
        <v>1983</v>
      </c>
      <c r="B1998" t="s">
        <v>5492</v>
      </c>
      <c r="C1998" t="s">
        <v>2748</v>
      </c>
      <c r="D1998">
        <v>1</v>
      </c>
      <c r="E1998" t="s">
        <v>2934</v>
      </c>
      <c r="F1998" t="s">
        <v>56</v>
      </c>
      <c r="G1998" t="s">
        <v>7267</v>
      </c>
      <c r="H1998" t="s">
        <v>2935</v>
      </c>
      <c r="I1998" t="s">
        <v>2936</v>
      </c>
      <c r="J1998">
        <v>0</v>
      </c>
      <c r="K1998">
        <v>23</v>
      </c>
      <c r="L1998">
        <v>23</v>
      </c>
      <c r="M1998">
        <v>7</v>
      </c>
      <c r="N1998" s="1">
        <v>30498</v>
      </c>
      <c r="O1998" t="str">
        <f>IF(archive_3[[#This Row],[Fatalities (air)]]&gt;0,"Fatal","Non-fatal")</f>
        <v>Fatal</v>
      </c>
    </row>
    <row r="1999" spans="1:15" x14ac:dyDescent="0.35">
      <c r="A1999">
        <v>1949</v>
      </c>
      <c r="B1999" t="s">
        <v>5492</v>
      </c>
      <c r="C1999" t="s">
        <v>2748</v>
      </c>
      <c r="D1999">
        <v>13</v>
      </c>
      <c r="E1999" t="s">
        <v>2937</v>
      </c>
      <c r="F1999" t="s">
        <v>2938</v>
      </c>
      <c r="G1999" t="s">
        <v>9283</v>
      </c>
      <c r="H1999" t="s">
        <v>2939</v>
      </c>
      <c r="I1999" t="s">
        <v>2940</v>
      </c>
      <c r="J1999">
        <v>14</v>
      </c>
      <c r="K1999">
        <v>0</v>
      </c>
      <c r="L1999">
        <v>0</v>
      </c>
      <c r="M1999">
        <v>7</v>
      </c>
      <c r="N1999" s="1">
        <v>18092</v>
      </c>
      <c r="O1999" t="str">
        <f>IF(archive_3[[#This Row],[Fatalities (air)]]&gt;0,"Fatal","Non-fatal")</f>
        <v>Non-fatal</v>
      </c>
    </row>
    <row r="2000" spans="1:15" x14ac:dyDescent="0.35">
      <c r="A2000">
        <v>1994</v>
      </c>
      <c r="B2000" t="s">
        <v>5492</v>
      </c>
      <c r="C2000" t="s">
        <v>2748</v>
      </c>
      <c r="D2000">
        <v>14</v>
      </c>
      <c r="E2000" t="s">
        <v>325</v>
      </c>
      <c r="F2000" t="s">
        <v>1095</v>
      </c>
      <c r="G2000" t="s">
        <v>7268</v>
      </c>
      <c r="H2000" t="s">
        <v>2941</v>
      </c>
      <c r="I2000" t="s">
        <v>2942</v>
      </c>
      <c r="J2000">
        <v>0</v>
      </c>
      <c r="K2000">
        <v>3</v>
      </c>
      <c r="L2000">
        <v>7</v>
      </c>
      <c r="M2000">
        <v>7</v>
      </c>
      <c r="N2000" s="1">
        <v>34529</v>
      </c>
      <c r="O2000" t="str">
        <f>IF(archive_3[[#This Row],[Fatalities (air)]]&gt;0,"Fatal","Non-fatal")</f>
        <v>Fatal</v>
      </c>
    </row>
    <row r="2001" spans="1:15" x14ac:dyDescent="0.35">
      <c r="A2001">
        <v>2000</v>
      </c>
      <c r="B2001" t="s">
        <v>5492</v>
      </c>
      <c r="C2001" t="s">
        <v>2748</v>
      </c>
      <c r="D2001">
        <v>21</v>
      </c>
      <c r="E2001" t="s">
        <v>325</v>
      </c>
      <c r="F2001" t="s">
        <v>1095</v>
      </c>
      <c r="G2001" t="s">
        <v>7269</v>
      </c>
      <c r="H2001" t="s">
        <v>329</v>
      </c>
      <c r="I2001" t="s">
        <v>2943</v>
      </c>
      <c r="J2001">
        <v>0</v>
      </c>
      <c r="K2001">
        <v>7</v>
      </c>
      <c r="L2001">
        <v>7</v>
      </c>
      <c r="M2001">
        <v>7</v>
      </c>
      <c r="N2001" s="1">
        <v>36728</v>
      </c>
      <c r="O2001" t="str">
        <f>IF(archive_3[[#This Row],[Fatalities (air)]]&gt;0,"Fatal","Non-fatal")</f>
        <v>Fatal</v>
      </c>
    </row>
    <row r="2002" spans="1:15" x14ac:dyDescent="0.35">
      <c r="A2002">
        <v>1962</v>
      </c>
      <c r="B2002" t="s">
        <v>5492</v>
      </c>
      <c r="C2002" t="s">
        <v>2748</v>
      </c>
      <c r="D2002">
        <v>22</v>
      </c>
      <c r="E2002" t="s">
        <v>325</v>
      </c>
      <c r="F2002" t="s">
        <v>221</v>
      </c>
      <c r="G2002" t="s">
        <v>7270</v>
      </c>
      <c r="H2002" t="s">
        <v>1547</v>
      </c>
      <c r="I2002" t="s">
        <v>707</v>
      </c>
      <c r="J2002">
        <v>0</v>
      </c>
      <c r="K2002">
        <v>27</v>
      </c>
      <c r="L2002">
        <v>40</v>
      </c>
      <c r="M2002">
        <v>7</v>
      </c>
      <c r="N2002" s="1">
        <v>22849</v>
      </c>
      <c r="O2002" t="str">
        <f>IF(archive_3[[#This Row],[Fatalities (air)]]&gt;0,"Fatal","Non-fatal")</f>
        <v>Fatal</v>
      </c>
    </row>
    <row r="2003" spans="1:15" x14ac:dyDescent="0.35">
      <c r="A2003">
        <v>1969</v>
      </c>
      <c r="B2003" t="s">
        <v>5492</v>
      </c>
      <c r="C2003" t="s">
        <v>2748</v>
      </c>
      <c r="D2003">
        <v>25</v>
      </c>
      <c r="E2003" t="s">
        <v>325</v>
      </c>
      <c r="F2003" t="s">
        <v>149</v>
      </c>
      <c r="G2003" t="s">
        <v>7271</v>
      </c>
      <c r="H2003" t="s">
        <v>2944</v>
      </c>
      <c r="I2003" t="s">
        <v>2945</v>
      </c>
      <c r="J2003">
        <v>0</v>
      </c>
      <c r="K2003">
        <v>1</v>
      </c>
      <c r="L2003">
        <v>13</v>
      </c>
      <c r="M2003">
        <v>7</v>
      </c>
      <c r="N2003" s="1">
        <v>25409</v>
      </c>
      <c r="O2003" t="str">
        <f>IF(archive_3[[#This Row],[Fatalities (air)]]&gt;0,"Fatal","Non-fatal")</f>
        <v>Fatal</v>
      </c>
    </row>
    <row r="2004" spans="1:15" x14ac:dyDescent="0.35">
      <c r="A2004">
        <v>1977</v>
      </c>
      <c r="B2004" t="s">
        <v>5492</v>
      </c>
      <c r="C2004" t="s">
        <v>2748</v>
      </c>
      <c r="D2004">
        <v>25</v>
      </c>
      <c r="E2004" t="s">
        <v>331</v>
      </c>
      <c r="F2004" t="s">
        <v>13</v>
      </c>
      <c r="G2004" t="s">
        <v>7272</v>
      </c>
      <c r="H2004" t="s">
        <v>7273</v>
      </c>
      <c r="I2004" t="s">
        <v>967</v>
      </c>
      <c r="J2004">
        <v>0</v>
      </c>
      <c r="K2004">
        <v>25</v>
      </c>
      <c r="L2004">
        <v>40</v>
      </c>
      <c r="M2004">
        <v>7</v>
      </c>
      <c r="N2004" s="1">
        <v>28331</v>
      </c>
      <c r="O2004" t="str">
        <f>IF(archive_3[[#This Row],[Fatalities (air)]]&gt;0,"Fatal","Non-fatal")</f>
        <v>Fatal</v>
      </c>
    </row>
    <row r="2005" spans="1:15" x14ac:dyDescent="0.35">
      <c r="A2005">
        <v>1925</v>
      </c>
      <c r="B2005" t="s">
        <v>5492</v>
      </c>
      <c r="C2005" t="s">
        <v>2748</v>
      </c>
      <c r="D2005">
        <v>24</v>
      </c>
      <c r="E2005" t="s">
        <v>970</v>
      </c>
      <c r="F2005" t="s">
        <v>1513</v>
      </c>
      <c r="G2005" t="s">
        <v>9284</v>
      </c>
      <c r="H2005" t="s">
        <v>971</v>
      </c>
      <c r="I2005" t="s">
        <v>1505</v>
      </c>
      <c r="J2005">
        <v>0</v>
      </c>
      <c r="K2005">
        <v>1</v>
      </c>
      <c r="L2005">
        <v>1</v>
      </c>
      <c r="M2005">
        <v>7</v>
      </c>
      <c r="N2005" s="1">
        <v>9337</v>
      </c>
      <c r="O2005" t="str">
        <f>IF(archive_3[[#This Row],[Fatalities (air)]]&gt;0,"Fatal","Non-fatal")</f>
        <v>Fatal</v>
      </c>
    </row>
    <row r="2006" spans="1:15" x14ac:dyDescent="0.35">
      <c r="A2006">
        <v>1955</v>
      </c>
      <c r="B2006" t="s">
        <v>5492</v>
      </c>
      <c r="C2006" t="s">
        <v>2748</v>
      </c>
      <c r="D2006">
        <v>17</v>
      </c>
      <c r="E2006" t="s">
        <v>977</v>
      </c>
      <c r="F2006" t="s">
        <v>95</v>
      </c>
      <c r="G2006" t="s">
        <v>6267</v>
      </c>
      <c r="H2006" t="s">
        <v>1557</v>
      </c>
      <c r="I2006" t="s">
        <v>998</v>
      </c>
      <c r="J2006">
        <v>0</v>
      </c>
      <c r="K2006">
        <v>22</v>
      </c>
      <c r="L2006">
        <v>43</v>
      </c>
      <c r="M2006">
        <v>7</v>
      </c>
      <c r="N2006" s="1">
        <v>20287</v>
      </c>
      <c r="O2006" t="str">
        <f>IF(archive_3[[#This Row],[Fatalities (air)]]&gt;0,"Fatal","Non-fatal")</f>
        <v>Fatal</v>
      </c>
    </row>
    <row r="2007" spans="1:15" x14ac:dyDescent="0.35">
      <c r="A2007">
        <v>1919</v>
      </c>
      <c r="B2007" t="s">
        <v>5492</v>
      </c>
      <c r="C2007" t="s">
        <v>2748</v>
      </c>
      <c r="D2007">
        <v>21</v>
      </c>
      <c r="E2007" t="s">
        <v>977</v>
      </c>
      <c r="F2007" t="s">
        <v>7274</v>
      </c>
      <c r="G2007" t="s">
        <v>9285</v>
      </c>
      <c r="H2007" t="s">
        <v>1557</v>
      </c>
      <c r="I2007" t="s">
        <v>2946</v>
      </c>
      <c r="J2007">
        <v>10</v>
      </c>
      <c r="K2007">
        <v>3</v>
      </c>
      <c r="L2007">
        <v>0</v>
      </c>
      <c r="M2007">
        <v>7</v>
      </c>
      <c r="N2007" s="1">
        <v>7142</v>
      </c>
      <c r="O2007" t="str">
        <f>IF(archive_3[[#This Row],[Fatalities (air)]]&gt;0,"Fatal","Non-fatal")</f>
        <v>Fatal</v>
      </c>
    </row>
    <row r="2008" spans="1:15" x14ac:dyDescent="0.35">
      <c r="A2008">
        <v>1931</v>
      </c>
      <c r="B2008" t="s">
        <v>5492</v>
      </c>
      <c r="C2008" t="s">
        <v>2748</v>
      </c>
      <c r="D2008">
        <v>12</v>
      </c>
      <c r="E2008" t="s">
        <v>977</v>
      </c>
      <c r="F2008" t="s">
        <v>144</v>
      </c>
      <c r="G2008" t="s">
        <v>7275</v>
      </c>
      <c r="H2008" t="s">
        <v>1557</v>
      </c>
      <c r="I2008" t="s">
        <v>998</v>
      </c>
      <c r="J2008">
        <v>0</v>
      </c>
      <c r="K2008">
        <v>2</v>
      </c>
      <c r="L2008">
        <v>2</v>
      </c>
      <c r="M2008">
        <v>7</v>
      </c>
      <c r="N2008" s="1">
        <v>11516</v>
      </c>
      <c r="O2008" t="str">
        <f>IF(archive_3[[#This Row],[Fatalities (air)]]&gt;0,"Fatal","Non-fatal")</f>
        <v>Fatal</v>
      </c>
    </row>
    <row r="2009" spans="1:15" x14ac:dyDescent="0.35">
      <c r="A2009">
        <v>1931</v>
      </c>
      <c r="B2009" t="s">
        <v>5492</v>
      </c>
      <c r="C2009" t="s">
        <v>2748</v>
      </c>
      <c r="D2009">
        <v>21</v>
      </c>
      <c r="E2009" t="s">
        <v>977</v>
      </c>
      <c r="F2009" t="s">
        <v>1977</v>
      </c>
      <c r="G2009" t="s">
        <v>9286</v>
      </c>
      <c r="H2009" t="s">
        <v>2947</v>
      </c>
      <c r="I2009" t="s">
        <v>1132</v>
      </c>
      <c r="J2009">
        <v>0</v>
      </c>
      <c r="K2009">
        <v>1</v>
      </c>
      <c r="L2009">
        <v>1</v>
      </c>
      <c r="M2009">
        <v>7</v>
      </c>
      <c r="N2009" s="1">
        <v>11525</v>
      </c>
      <c r="O2009" t="str">
        <f>IF(archive_3[[#This Row],[Fatalities (air)]]&gt;0,"Fatal","Non-fatal")</f>
        <v>Fatal</v>
      </c>
    </row>
    <row r="2010" spans="1:15" x14ac:dyDescent="0.35">
      <c r="A2010">
        <v>1960</v>
      </c>
      <c r="B2010" t="s">
        <v>5492</v>
      </c>
      <c r="C2010" t="s">
        <v>2748</v>
      </c>
      <c r="D2010">
        <v>27</v>
      </c>
      <c r="E2010" t="s">
        <v>977</v>
      </c>
      <c r="F2010" t="s">
        <v>182</v>
      </c>
      <c r="G2010" t="s">
        <v>7276</v>
      </c>
      <c r="H2010" t="s">
        <v>2948</v>
      </c>
      <c r="I2010" t="s">
        <v>2949</v>
      </c>
      <c r="J2010">
        <v>0</v>
      </c>
      <c r="K2010">
        <v>13</v>
      </c>
      <c r="L2010">
        <v>13</v>
      </c>
      <c r="M2010">
        <v>7</v>
      </c>
      <c r="N2010" s="1">
        <v>22124</v>
      </c>
      <c r="O2010" t="str">
        <f>IF(archive_3[[#This Row],[Fatalities (air)]]&gt;0,"Fatal","Non-fatal")</f>
        <v>Fatal</v>
      </c>
    </row>
    <row r="2011" spans="1:15" x14ac:dyDescent="0.35">
      <c r="A2011">
        <v>2019</v>
      </c>
      <c r="B2011" t="s">
        <v>5492</v>
      </c>
      <c r="C2011" t="s">
        <v>2748</v>
      </c>
      <c r="D2011">
        <v>30</v>
      </c>
      <c r="E2011" t="s">
        <v>339</v>
      </c>
      <c r="F2011" t="s">
        <v>9388</v>
      </c>
      <c r="G2011" t="s">
        <v>2950</v>
      </c>
      <c r="H2011" t="s">
        <v>2951</v>
      </c>
      <c r="I2011" t="s">
        <v>2952</v>
      </c>
      <c r="J2011">
        <v>14</v>
      </c>
      <c r="K2011">
        <v>5</v>
      </c>
      <c r="L2011">
        <v>5</v>
      </c>
      <c r="M2011">
        <v>7</v>
      </c>
      <c r="N2011" s="1">
        <v>43676</v>
      </c>
      <c r="O2011" t="str">
        <f>IF(archive_3[[#This Row],[Fatalities (air)]]&gt;0,"Fatal","Non-fatal")</f>
        <v>Fatal</v>
      </c>
    </row>
    <row r="2012" spans="1:15" x14ac:dyDescent="0.35">
      <c r="A2012">
        <v>2000</v>
      </c>
      <c r="B2012" t="s">
        <v>5492</v>
      </c>
      <c r="C2012" t="s">
        <v>2748</v>
      </c>
      <c r="D2012">
        <v>17</v>
      </c>
      <c r="E2012" t="s">
        <v>339</v>
      </c>
      <c r="F2012" t="s">
        <v>21</v>
      </c>
      <c r="G2012" t="s">
        <v>216</v>
      </c>
      <c r="H2012" t="s">
        <v>2953</v>
      </c>
      <c r="I2012" t="s">
        <v>2954</v>
      </c>
      <c r="J2012">
        <v>5</v>
      </c>
      <c r="K2012">
        <v>55</v>
      </c>
      <c r="L2012">
        <v>58</v>
      </c>
      <c r="M2012">
        <v>7</v>
      </c>
      <c r="N2012" s="1">
        <v>36724</v>
      </c>
      <c r="O2012" t="str">
        <f>IF(archive_3[[#This Row],[Fatalities (air)]]&gt;0,"Fatal","Non-fatal")</f>
        <v>Fatal</v>
      </c>
    </row>
    <row r="2013" spans="1:15" x14ac:dyDescent="0.35">
      <c r="A2013">
        <v>1998</v>
      </c>
      <c r="B2013" t="s">
        <v>5492</v>
      </c>
      <c r="C2013" t="s">
        <v>2748</v>
      </c>
      <c r="D2013">
        <v>30</v>
      </c>
      <c r="E2013" t="s">
        <v>339</v>
      </c>
      <c r="F2013" t="s">
        <v>277</v>
      </c>
      <c r="G2013" t="s">
        <v>7277</v>
      </c>
      <c r="H2013" t="s">
        <v>2955</v>
      </c>
      <c r="I2013" t="s">
        <v>2956</v>
      </c>
      <c r="J2013">
        <v>2</v>
      </c>
      <c r="K2013">
        <v>6</v>
      </c>
      <c r="L2013">
        <v>6</v>
      </c>
      <c r="M2013">
        <v>7</v>
      </c>
      <c r="N2013" s="1">
        <v>36006</v>
      </c>
      <c r="O2013" t="str">
        <f>IF(archive_3[[#This Row],[Fatalities (air)]]&gt;0,"Fatal","Non-fatal")</f>
        <v>Fatal</v>
      </c>
    </row>
    <row r="2014" spans="1:15" x14ac:dyDescent="0.35">
      <c r="A2014">
        <v>1951</v>
      </c>
      <c r="B2014" t="s">
        <v>5492</v>
      </c>
      <c r="C2014" t="s">
        <v>2748</v>
      </c>
      <c r="D2014">
        <v>12</v>
      </c>
      <c r="E2014" t="s">
        <v>339</v>
      </c>
      <c r="F2014" t="s">
        <v>13</v>
      </c>
      <c r="G2014" t="s">
        <v>7278</v>
      </c>
      <c r="H2014" t="s">
        <v>3716</v>
      </c>
      <c r="I2014" t="s">
        <v>986</v>
      </c>
      <c r="J2014">
        <v>0</v>
      </c>
      <c r="K2014">
        <v>3</v>
      </c>
      <c r="L2014">
        <v>3</v>
      </c>
      <c r="M2014">
        <v>7</v>
      </c>
      <c r="N2014" s="1">
        <v>18821</v>
      </c>
      <c r="O2014" t="str">
        <f>IF(archive_3[[#This Row],[Fatalities (air)]]&gt;0,"Fatal","Non-fatal")</f>
        <v>Fatal</v>
      </c>
    </row>
    <row r="2015" spans="1:15" x14ac:dyDescent="0.35">
      <c r="A2015">
        <v>1962</v>
      </c>
      <c r="B2015" t="s">
        <v>5492</v>
      </c>
      <c r="C2015" t="s">
        <v>2748</v>
      </c>
      <c r="D2015">
        <v>16</v>
      </c>
      <c r="E2015" t="s">
        <v>339</v>
      </c>
      <c r="F2015" t="s">
        <v>13</v>
      </c>
      <c r="G2015" t="s">
        <v>7279</v>
      </c>
      <c r="H2015" t="s">
        <v>7280</v>
      </c>
      <c r="I2015" t="s">
        <v>344</v>
      </c>
      <c r="J2015">
        <v>0</v>
      </c>
      <c r="K2015">
        <v>9</v>
      </c>
      <c r="L2015">
        <v>9</v>
      </c>
      <c r="M2015">
        <v>7</v>
      </c>
      <c r="N2015" s="1">
        <v>22843</v>
      </c>
      <c r="O2015" t="str">
        <f>IF(archive_3[[#This Row],[Fatalities (air)]]&gt;0,"Fatal","Non-fatal")</f>
        <v>Fatal</v>
      </c>
    </row>
    <row r="2016" spans="1:15" x14ac:dyDescent="0.35">
      <c r="A2016">
        <v>1950</v>
      </c>
      <c r="B2016" t="s">
        <v>5492</v>
      </c>
      <c r="C2016" t="s">
        <v>2748</v>
      </c>
      <c r="D2016">
        <v>17</v>
      </c>
      <c r="E2016" t="s">
        <v>339</v>
      </c>
      <c r="F2016" t="s">
        <v>13</v>
      </c>
      <c r="G2016" t="s">
        <v>5901</v>
      </c>
      <c r="H2016" t="s">
        <v>3366</v>
      </c>
      <c r="I2016" t="s">
        <v>2957</v>
      </c>
      <c r="J2016">
        <v>0</v>
      </c>
      <c r="K2016">
        <v>22</v>
      </c>
      <c r="L2016">
        <v>22</v>
      </c>
      <c r="M2016">
        <v>7</v>
      </c>
      <c r="N2016" s="1">
        <v>18461</v>
      </c>
      <c r="O2016" t="str">
        <f>IF(archive_3[[#This Row],[Fatalities (air)]]&gt;0,"Fatal","Non-fatal")</f>
        <v>Fatal</v>
      </c>
    </row>
    <row r="2017" spans="1:15" x14ac:dyDescent="0.35">
      <c r="A2017">
        <v>1997</v>
      </c>
      <c r="B2017" t="s">
        <v>5492</v>
      </c>
      <c r="C2017" t="s">
        <v>2748</v>
      </c>
      <c r="D2017">
        <v>3</v>
      </c>
      <c r="E2017" t="s">
        <v>339</v>
      </c>
      <c r="F2017" t="s">
        <v>224</v>
      </c>
      <c r="G2017" t="s">
        <v>7281</v>
      </c>
      <c r="H2017" t="s">
        <v>2958</v>
      </c>
      <c r="I2017" t="s">
        <v>2959</v>
      </c>
      <c r="J2017">
        <v>0</v>
      </c>
      <c r="K2017">
        <v>2</v>
      </c>
      <c r="L2017">
        <v>2</v>
      </c>
      <c r="M2017">
        <v>7</v>
      </c>
      <c r="N2017" s="1">
        <v>35614</v>
      </c>
      <c r="O2017" t="str">
        <f>IF(archive_3[[#This Row],[Fatalities (air)]]&gt;0,"Fatal","Non-fatal")</f>
        <v>Fatal</v>
      </c>
    </row>
    <row r="2018" spans="1:15" x14ac:dyDescent="0.35">
      <c r="A2018">
        <v>1996</v>
      </c>
      <c r="B2018" t="s">
        <v>5492</v>
      </c>
      <c r="C2018" t="s">
        <v>2748</v>
      </c>
      <c r="D2018">
        <v>11</v>
      </c>
      <c r="E2018" t="s">
        <v>339</v>
      </c>
      <c r="F2018" t="s">
        <v>539</v>
      </c>
      <c r="G2018" t="s">
        <v>7282</v>
      </c>
      <c r="H2018" t="s">
        <v>7283</v>
      </c>
      <c r="I2018" t="s">
        <v>2960</v>
      </c>
      <c r="J2018">
        <v>0</v>
      </c>
      <c r="K2018">
        <v>9</v>
      </c>
      <c r="L2018">
        <v>9</v>
      </c>
      <c r="M2018">
        <v>7</v>
      </c>
      <c r="N2018" s="1">
        <v>35257</v>
      </c>
      <c r="O2018" t="str">
        <f>IF(archive_3[[#This Row],[Fatalities (air)]]&gt;0,"Fatal","Non-fatal")</f>
        <v>Fatal</v>
      </c>
    </row>
    <row r="2019" spans="1:15" x14ac:dyDescent="0.35">
      <c r="A2019">
        <v>1949</v>
      </c>
      <c r="B2019" t="s">
        <v>5492</v>
      </c>
      <c r="C2019" t="s">
        <v>2748</v>
      </c>
      <c r="D2019">
        <v>12</v>
      </c>
      <c r="E2019" t="s">
        <v>339</v>
      </c>
      <c r="F2019" t="s">
        <v>144</v>
      </c>
      <c r="G2019" t="s">
        <v>2961</v>
      </c>
      <c r="H2019" t="s">
        <v>3364</v>
      </c>
      <c r="I2019" t="s">
        <v>297</v>
      </c>
      <c r="J2019">
        <v>0</v>
      </c>
      <c r="K2019">
        <v>45</v>
      </c>
      <c r="L2019">
        <v>45</v>
      </c>
      <c r="M2019">
        <v>7</v>
      </c>
      <c r="N2019" s="1">
        <v>18091</v>
      </c>
      <c r="O2019" t="str">
        <f>IF(archive_3[[#This Row],[Fatalities (air)]]&gt;0,"Fatal","Non-fatal")</f>
        <v>Fatal</v>
      </c>
    </row>
    <row r="2020" spans="1:15" x14ac:dyDescent="0.35">
      <c r="A2020">
        <v>2016</v>
      </c>
      <c r="B2020" t="s">
        <v>5492</v>
      </c>
      <c r="C2020" t="s">
        <v>2748</v>
      </c>
      <c r="D2020">
        <v>22</v>
      </c>
      <c r="E2020" t="s">
        <v>339</v>
      </c>
      <c r="F2020" t="s">
        <v>17</v>
      </c>
      <c r="G2020" t="s">
        <v>2962</v>
      </c>
      <c r="H2020" t="s">
        <v>7284</v>
      </c>
      <c r="I2020" t="s">
        <v>2963</v>
      </c>
      <c r="J2020">
        <v>0</v>
      </c>
      <c r="K2020">
        <v>29</v>
      </c>
      <c r="L2020">
        <v>29</v>
      </c>
      <c r="M2020">
        <v>7</v>
      </c>
      <c r="N2020" s="1">
        <v>42573</v>
      </c>
      <c r="O2020" t="str">
        <f>IF(archive_3[[#This Row],[Fatalities (air)]]&gt;0,"Fatal","Non-fatal")</f>
        <v>Fatal</v>
      </c>
    </row>
    <row r="2021" spans="1:15" x14ac:dyDescent="0.35">
      <c r="A2021">
        <v>1966</v>
      </c>
      <c r="B2021" t="s">
        <v>5492</v>
      </c>
      <c r="C2021" t="s">
        <v>2748</v>
      </c>
      <c r="D2021">
        <v>24</v>
      </c>
      <c r="E2021" t="s">
        <v>350</v>
      </c>
      <c r="F2021" t="s">
        <v>326</v>
      </c>
      <c r="G2021" t="s">
        <v>2964</v>
      </c>
      <c r="H2021" t="s">
        <v>7285</v>
      </c>
      <c r="I2021" t="s">
        <v>2965</v>
      </c>
      <c r="J2021">
        <v>0</v>
      </c>
      <c r="K2021">
        <v>4</v>
      </c>
      <c r="L2021">
        <v>4</v>
      </c>
      <c r="M2021">
        <v>7</v>
      </c>
      <c r="N2021" s="1">
        <v>24312</v>
      </c>
      <c r="O2021" t="str">
        <f>IF(archive_3[[#This Row],[Fatalities (air)]]&gt;0,"Fatal","Non-fatal")</f>
        <v>Fatal</v>
      </c>
    </row>
    <row r="2022" spans="1:15" x14ac:dyDescent="0.35">
      <c r="A2022">
        <v>2002</v>
      </c>
      <c r="B2022" t="s">
        <v>5492</v>
      </c>
      <c r="C2022" t="s">
        <v>2748</v>
      </c>
      <c r="D2022">
        <v>16</v>
      </c>
      <c r="E2022" t="s">
        <v>358</v>
      </c>
      <c r="F2022" t="s">
        <v>38</v>
      </c>
      <c r="G2022" t="s">
        <v>5437</v>
      </c>
      <c r="H2022" t="s">
        <v>7286</v>
      </c>
      <c r="I2022" t="s">
        <v>2966</v>
      </c>
      <c r="J2022">
        <v>0</v>
      </c>
      <c r="K2022">
        <v>10</v>
      </c>
      <c r="L2022">
        <v>10</v>
      </c>
      <c r="M2022">
        <v>7</v>
      </c>
      <c r="N2022" s="1">
        <v>37453</v>
      </c>
      <c r="O2022" t="str">
        <f>IF(archive_3[[#This Row],[Fatalities (air)]]&gt;0,"Fatal","Non-fatal")</f>
        <v>Fatal</v>
      </c>
    </row>
    <row r="2023" spans="1:15" x14ac:dyDescent="0.35">
      <c r="A2023">
        <v>1997</v>
      </c>
      <c r="B2023" t="s">
        <v>5492</v>
      </c>
      <c r="C2023" t="s">
        <v>2748</v>
      </c>
      <c r="D2023">
        <v>17</v>
      </c>
      <c r="E2023" t="s">
        <v>358</v>
      </c>
      <c r="F2023" t="s">
        <v>224</v>
      </c>
      <c r="G2023" t="s">
        <v>7287</v>
      </c>
      <c r="H2023" t="s">
        <v>372</v>
      </c>
      <c r="I2023" t="s">
        <v>2967</v>
      </c>
      <c r="J2023">
        <v>0</v>
      </c>
      <c r="K2023">
        <v>30</v>
      </c>
      <c r="L2023">
        <v>50</v>
      </c>
      <c r="M2023">
        <v>7</v>
      </c>
      <c r="N2023" s="1">
        <v>35628</v>
      </c>
      <c r="O2023" t="str">
        <f>IF(archive_3[[#This Row],[Fatalities (air)]]&gt;0,"Fatal","Non-fatal")</f>
        <v>Fatal</v>
      </c>
    </row>
    <row r="2024" spans="1:15" x14ac:dyDescent="0.35">
      <c r="A2024">
        <v>1979</v>
      </c>
      <c r="B2024" t="s">
        <v>5492</v>
      </c>
      <c r="C2024" t="s">
        <v>2748</v>
      </c>
      <c r="D2024">
        <v>11</v>
      </c>
      <c r="E2024" t="s">
        <v>358</v>
      </c>
      <c r="F2024" t="s">
        <v>224</v>
      </c>
      <c r="G2024" t="s">
        <v>7288</v>
      </c>
      <c r="H2024" t="s">
        <v>7289</v>
      </c>
      <c r="I2024" t="s">
        <v>375</v>
      </c>
      <c r="J2024">
        <v>0</v>
      </c>
      <c r="K2024">
        <v>61</v>
      </c>
      <c r="L2024">
        <v>61</v>
      </c>
      <c r="M2024">
        <v>7</v>
      </c>
      <c r="N2024" s="1">
        <v>29047</v>
      </c>
      <c r="O2024" t="str">
        <f>IF(archive_3[[#This Row],[Fatalities (air)]]&gt;0,"Fatal","Non-fatal")</f>
        <v>Fatal</v>
      </c>
    </row>
    <row r="2025" spans="1:15" x14ac:dyDescent="0.35">
      <c r="A2025">
        <v>1957</v>
      </c>
      <c r="B2025" t="s">
        <v>5492</v>
      </c>
      <c r="C2025" t="s">
        <v>2748</v>
      </c>
      <c r="D2025">
        <v>16</v>
      </c>
      <c r="E2025" t="s">
        <v>358</v>
      </c>
      <c r="F2025" t="s">
        <v>9344</v>
      </c>
      <c r="G2025" t="s">
        <v>7290</v>
      </c>
      <c r="H2025" t="s">
        <v>7291</v>
      </c>
      <c r="I2025" t="s">
        <v>297</v>
      </c>
      <c r="J2025">
        <v>0</v>
      </c>
      <c r="K2025">
        <v>58</v>
      </c>
      <c r="L2025">
        <v>68</v>
      </c>
      <c r="M2025">
        <v>7</v>
      </c>
      <c r="N2025" s="1">
        <v>21017</v>
      </c>
      <c r="O2025" t="str">
        <f>IF(archive_3[[#This Row],[Fatalities (air)]]&gt;0,"Fatal","Non-fatal")</f>
        <v>Fatal</v>
      </c>
    </row>
    <row r="2026" spans="1:15" x14ac:dyDescent="0.35">
      <c r="A2026">
        <v>1994</v>
      </c>
      <c r="B2026" t="s">
        <v>5492</v>
      </c>
      <c r="C2026" t="s">
        <v>2748</v>
      </c>
      <c r="D2026">
        <v>26</v>
      </c>
      <c r="E2026" t="s">
        <v>358</v>
      </c>
      <c r="F2026" t="s">
        <v>182</v>
      </c>
      <c r="G2026" t="s">
        <v>7292</v>
      </c>
      <c r="H2026" t="s">
        <v>2968</v>
      </c>
      <c r="I2026" t="s">
        <v>2969</v>
      </c>
      <c r="J2026">
        <v>0</v>
      </c>
      <c r="K2026">
        <v>18</v>
      </c>
      <c r="L2026">
        <v>18</v>
      </c>
      <c r="M2026">
        <v>7</v>
      </c>
      <c r="N2026" s="1">
        <v>34541</v>
      </c>
      <c r="O2026" t="str">
        <f>IF(archive_3[[#This Row],[Fatalities (air)]]&gt;0,"Fatal","Non-fatal")</f>
        <v>Fatal</v>
      </c>
    </row>
    <row r="2027" spans="1:15" x14ac:dyDescent="0.35">
      <c r="A2027">
        <v>1989</v>
      </c>
      <c r="B2027" t="s">
        <v>5492</v>
      </c>
      <c r="C2027" t="s">
        <v>2748</v>
      </c>
      <c r="D2027">
        <v>19</v>
      </c>
      <c r="E2027" t="s">
        <v>376</v>
      </c>
      <c r="F2027" t="s">
        <v>5442</v>
      </c>
      <c r="G2027" t="s">
        <v>6130</v>
      </c>
      <c r="H2027" t="s">
        <v>2970</v>
      </c>
      <c r="I2027" t="s">
        <v>352</v>
      </c>
      <c r="J2027">
        <v>0</v>
      </c>
      <c r="K2027">
        <v>112</v>
      </c>
      <c r="L2027">
        <v>298</v>
      </c>
      <c r="M2027">
        <v>7</v>
      </c>
      <c r="N2027" s="1">
        <v>32708</v>
      </c>
      <c r="O2027" t="str">
        <f>IF(archive_3[[#This Row],[Fatalities (air)]]&gt;0,"Fatal","Non-fatal")</f>
        <v>Fatal</v>
      </c>
    </row>
    <row r="2028" spans="1:15" x14ac:dyDescent="0.35">
      <c r="A2028">
        <v>1947</v>
      </c>
      <c r="B2028" t="s">
        <v>5492</v>
      </c>
      <c r="C2028" t="s">
        <v>2748</v>
      </c>
      <c r="D2028">
        <v>16</v>
      </c>
      <c r="E2028" t="s">
        <v>380</v>
      </c>
      <c r="F2028" t="s">
        <v>9349</v>
      </c>
      <c r="G2028" t="s">
        <v>7293</v>
      </c>
      <c r="H2028" t="s">
        <v>2971</v>
      </c>
      <c r="I2028" t="s">
        <v>592</v>
      </c>
      <c r="J2028">
        <v>0</v>
      </c>
      <c r="K2028">
        <v>6</v>
      </c>
      <c r="L2028">
        <v>6</v>
      </c>
      <c r="M2028">
        <v>7</v>
      </c>
      <c r="N2028" s="1">
        <v>17364</v>
      </c>
      <c r="O2028" t="str">
        <f>IF(archive_3[[#This Row],[Fatalities (air)]]&gt;0,"Fatal","Non-fatal")</f>
        <v>Fatal</v>
      </c>
    </row>
    <row r="2029" spans="1:15" x14ac:dyDescent="0.35">
      <c r="A2029">
        <v>2009</v>
      </c>
      <c r="B2029" t="s">
        <v>5492</v>
      </c>
      <c r="C2029" t="s">
        <v>2748</v>
      </c>
      <c r="D2029">
        <v>24</v>
      </c>
      <c r="E2029" t="s">
        <v>380</v>
      </c>
      <c r="F2029" t="s">
        <v>56</v>
      </c>
      <c r="G2029" t="s">
        <v>7294</v>
      </c>
      <c r="H2029" t="s">
        <v>2972</v>
      </c>
      <c r="I2029" t="s">
        <v>2973</v>
      </c>
      <c r="J2029">
        <v>0</v>
      </c>
      <c r="K2029">
        <v>16</v>
      </c>
      <c r="L2029">
        <v>153</v>
      </c>
      <c r="M2029">
        <v>7</v>
      </c>
      <c r="N2029" s="1">
        <v>40018</v>
      </c>
      <c r="O2029" t="str">
        <f>IF(archive_3[[#This Row],[Fatalities (air)]]&gt;0,"Fatal","Non-fatal")</f>
        <v>Fatal</v>
      </c>
    </row>
    <row r="2030" spans="1:15" x14ac:dyDescent="0.35">
      <c r="A2030">
        <v>2009</v>
      </c>
      <c r="B2030" t="s">
        <v>5492</v>
      </c>
      <c r="C2030" t="s">
        <v>2748</v>
      </c>
      <c r="D2030">
        <v>15</v>
      </c>
      <c r="E2030" t="s">
        <v>380</v>
      </c>
      <c r="F2030" t="s">
        <v>576</v>
      </c>
      <c r="G2030" t="s">
        <v>7295</v>
      </c>
      <c r="H2030" t="s">
        <v>7296</v>
      </c>
      <c r="I2030" t="s">
        <v>2974</v>
      </c>
      <c r="J2030">
        <v>0</v>
      </c>
      <c r="K2030">
        <v>168</v>
      </c>
      <c r="L2030">
        <v>168</v>
      </c>
      <c r="M2030">
        <v>7</v>
      </c>
      <c r="N2030" s="1">
        <v>40009</v>
      </c>
      <c r="O2030" t="str">
        <f>IF(archive_3[[#This Row],[Fatalities (air)]]&gt;0,"Fatal","Non-fatal")</f>
        <v>Fatal</v>
      </c>
    </row>
    <row r="2031" spans="1:15" x14ac:dyDescent="0.35">
      <c r="A2031">
        <v>1956</v>
      </c>
      <c r="B2031" t="s">
        <v>5492</v>
      </c>
      <c r="C2031" t="s">
        <v>2748</v>
      </c>
      <c r="D2031">
        <v>15</v>
      </c>
      <c r="E2031" t="s">
        <v>391</v>
      </c>
      <c r="F2031" t="s">
        <v>95</v>
      </c>
      <c r="G2031" t="s">
        <v>5768</v>
      </c>
      <c r="H2031" t="s">
        <v>393</v>
      </c>
      <c r="I2031" t="s">
        <v>623</v>
      </c>
      <c r="J2031">
        <v>0</v>
      </c>
      <c r="K2031">
        <v>4</v>
      </c>
      <c r="L2031">
        <v>4</v>
      </c>
      <c r="M2031">
        <v>7</v>
      </c>
      <c r="N2031" s="1">
        <v>20651</v>
      </c>
      <c r="O2031" t="str">
        <f>IF(archive_3[[#This Row],[Fatalities (air)]]&gt;0,"Fatal","Non-fatal")</f>
        <v>Fatal</v>
      </c>
    </row>
    <row r="2032" spans="1:15" x14ac:dyDescent="0.35">
      <c r="A2032">
        <v>1943</v>
      </c>
      <c r="B2032" t="s">
        <v>5492</v>
      </c>
      <c r="C2032" t="s">
        <v>2748</v>
      </c>
      <c r="D2032">
        <v>28</v>
      </c>
      <c r="E2032" t="s">
        <v>391</v>
      </c>
      <c r="F2032" t="s">
        <v>483</v>
      </c>
      <c r="G2032" t="s">
        <v>7297</v>
      </c>
      <c r="H2032" t="s">
        <v>2975</v>
      </c>
      <c r="I2032" t="s">
        <v>592</v>
      </c>
      <c r="J2032">
        <v>0</v>
      </c>
      <c r="K2032">
        <v>10</v>
      </c>
      <c r="L2032">
        <v>25</v>
      </c>
      <c r="M2032">
        <v>7</v>
      </c>
      <c r="N2032" s="1">
        <v>15915</v>
      </c>
      <c r="O2032" t="str">
        <f>IF(archive_3[[#This Row],[Fatalities (air)]]&gt;0,"Fatal","Non-fatal")</f>
        <v>Fatal</v>
      </c>
    </row>
    <row r="2033" spans="1:15" x14ac:dyDescent="0.35">
      <c r="A2033">
        <v>1993</v>
      </c>
      <c r="B2033" t="s">
        <v>5492</v>
      </c>
      <c r="C2033" t="s">
        <v>2748</v>
      </c>
      <c r="D2033">
        <v>1</v>
      </c>
      <c r="E2033" t="s">
        <v>2976</v>
      </c>
      <c r="F2033" t="s">
        <v>224</v>
      </c>
      <c r="G2033" t="s">
        <v>7298</v>
      </c>
      <c r="H2033" t="s">
        <v>2977</v>
      </c>
      <c r="I2033" t="s">
        <v>2978</v>
      </c>
      <c r="J2033">
        <v>0</v>
      </c>
      <c r="K2033">
        <v>41</v>
      </c>
      <c r="L2033">
        <v>43</v>
      </c>
      <c r="M2033">
        <v>7</v>
      </c>
      <c r="N2033" s="1">
        <v>34151</v>
      </c>
      <c r="O2033" t="str">
        <f>IF(archive_3[[#This Row],[Fatalities (air)]]&gt;0,"Fatal","Non-fatal")</f>
        <v>Fatal</v>
      </c>
    </row>
    <row r="2034" spans="1:15" x14ac:dyDescent="0.35">
      <c r="A2034">
        <v>1997</v>
      </c>
      <c r="B2034" t="s">
        <v>5492</v>
      </c>
      <c r="C2034" t="s">
        <v>2748</v>
      </c>
      <c r="D2034">
        <v>30</v>
      </c>
      <c r="E2034" t="s">
        <v>398</v>
      </c>
      <c r="F2034" t="s">
        <v>1095</v>
      </c>
      <c r="G2034" t="s">
        <v>5970</v>
      </c>
      <c r="H2034" t="s">
        <v>2979</v>
      </c>
      <c r="I2034" t="s">
        <v>1512</v>
      </c>
      <c r="J2034">
        <v>0</v>
      </c>
      <c r="K2034">
        <v>1</v>
      </c>
      <c r="L2034">
        <v>17</v>
      </c>
      <c r="M2034">
        <v>7</v>
      </c>
      <c r="N2034" s="1">
        <v>35641</v>
      </c>
      <c r="O2034" t="str">
        <f>IF(archive_3[[#This Row],[Fatalities (air)]]&gt;0,"Fatal","Non-fatal")</f>
        <v>Fatal</v>
      </c>
    </row>
    <row r="2035" spans="1:15" x14ac:dyDescent="0.35">
      <c r="A2035">
        <v>1960</v>
      </c>
      <c r="B2035" t="s">
        <v>5492</v>
      </c>
      <c r="C2035" t="s">
        <v>2748</v>
      </c>
      <c r="D2035">
        <v>31</v>
      </c>
      <c r="E2035" t="s">
        <v>398</v>
      </c>
      <c r="F2035" t="s">
        <v>95</v>
      </c>
      <c r="G2035" t="s">
        <v>5953</v>
      </c>
      <c r="H2035" t="s">
        <v>7299</v>
      </c>
      <c r="I2035" t="s">
        <v>2980</v>
      </c>
      <c r="J2035">
        <v>0</v>
      </c>
      <c r="K2035">
        <v>1</v>
      </c>
      <c r="L2035">
        <v>34</v>
      </c>
      <c r="M2035">
        <v>7</v>
      </c>
      <c r="N2035" s="1">
        <v>22128</v>
      </c>
      <c r="O2035" t="str">
        <f>IF(archive_3[[#This Row],[Fatalities (air)]]&gt;0,"Fatal","Non-fatal")</f>
        <v>Fatal</v>
      </c>
    </row>
    <row r="2036" spans="1:15" x14ac:dyDescent="0.35">
      <c r="A2036">
        <v>1962</v>
      </c>
      <c r="B2036" t="s">
        <v>5492</v>
      </c>
      <c r="C2036" t="s">
        <v>2748</v>
      </c>
      <c r="D2036">
        <v>9</v>
      </c>
      <c r="E2036" t="s">
        <v>398</v>
      </c>
      <c r="F2036" t="s">
        <v>13</v>
      </c>
      <c r="G2036" t="s">
        <v>7300</v>
      </c>
      <c r="H2036" t="s">
        <v>1609</v>
      </c>
      <c r="I2036" t="s">
        <v>1309</v>
      </c>
      <c r="J2036">
        <v>0</v>
      </c>
      <c r="K2036">
        <v>6</v>
      </c>
      <c r="L2036">
        <v>6</v>
      </c>
      <c r="M2036">
        <v>7</v>
      </c>
      <c r="N2036" s="1">
        <v>22836</v>
      </c>
      <c r="O2036" t="str">
        <f>IF(archive_3[[#This Row],[Fatalities (air)]]&gt;0,"Fatal","Non-fatal")</f>
        <v>Fatal</v>
      </c>
    </row>
    <row r="2037" spans="1:15" x14ac:dyDescent="0.35">
      <c r="A2037">
        <v>1984</v>
      </c>
      <c r="B2037" t="s">
        <v>5492</v>
      </c>
      <c r="C2037" t="s">
        <v>2748</v>
      </c>
      <c r="D2037">
        <v>12</v>
      </c>
      <c r="E2037" t="s">
        <v>398</v>
      </c>
      <c r="F2037" t="s">
        <v>144</v>
      </c>
      <c r="G2037" t="s">
        <v>2981</v>
      </c>
      <c r="H2037" t="s">
        <v>7301</v>
      </c>
      <c r="I2037" t="s">
        <v>217</v>
      </c>
      <c r="J2037">
        <v>0</v>
      </c>
      <c r="K2037">
        <v>9</v>
      </c>
      <c r="L2037">
        <v>9</v>
      </c>
      <c r="M2037">
        <v>7</v>
      </c>
      <c r="N2037" s="1">
        <v>30875</v>
      </c>
      <c r="O2037" t="str">
        <f>IF(archive_3[[#This Row],[Fatalities (air)]]&gt;0,"Fatal","Non-fatal")</f>
        <v>Fatal</v>
      </c>
    </row>
    <row r="2038" spans="1:15" x14ac:dyDescent="0.35">
      <c r="A2038">
        <v>1941</v>
      </c>
      <c r="B2038" t="s">
        <v>5492</v>
      </c>
      <c r="C2038" t="s">
        <v>2748</v>
      </c>
      <c r="D2038">
        <v>30</v>
      </c>
      <c r="E2038" t="s">
        <v>398</v>
      </c>
      <c r="F2038" t="s">
        <v>1008</v>
      </c>
      <c r="G2038" t="s">
        <v>7302</v>
      </c>
      <c r="H2038" t="s">
        <v>1597</v>
      </c>
      <c r="I2038" t="s">
        <v>404</v>
      </c>
      <c r="J2038">
        <v>0</v>
      </c>
      <c r="K2038">
        <v>5</v>
      </c>
      <c r="L2038">
        <v>25</v>
      </c>
      <c r="M2038">
        <v>7</v>
      </c>
      <c r="N2038" s="1">
        <v>15187</v>
      </c>
      <c r="O2038" t="str">
        <f>IF(archive_3[[#This Row],[Fatalities (air)]]&gt;0,"Fatal","Non-fatal")</f>
        <v>Fatal</v>
      </c>
    </row>
    <row r="2039" spans="1:15" x14ac:dyDescent="0.35">
      <c r="A2039">
        <v>1938</v>
      </c>
      <c r="B2039" t="s">
        <v>5492</v>
      </c>
      <c r="C2039" t="s">
        <v>2748</v>
      </c>
      <c r="D2039">
        <v>14</v>
      </c>
      <c r="E2039" t="s">
        <v>398</v>
      </c>
      <c r="F2039" t="s">
        <v>2541</v>
      </c>
      <c r="G2039" t="s">
        <v>2982</v>
      </c>
      <c r="H2039" t="s">
        <v>7303</v>
      </c>
      <c r="I2039" t="s">
        <v>404</v>
      </c>
      <c r="J2039">
        <v>0</v>
      </c>
      <c r="K2039">
        <v>20</v>
      </c>
      <c r="L2039">
        <v>20</v>
      </c>
      <c r="M2039">
        <v>7</v>
      </c>
      <c r="N2039" s="1">
        <v>14075</v>
      </c>
      <c r="O2039" t="str">
        <f>IF(archive_3[[#This Row],[Fatalities (air)]]&gt;0,"Fatal","Non-fatal")</f>
        <v>Fatal</v>
      </c>
    </row>
    <row r="2040" spans="1:15" x14ac:dyDescent="0.35">
      <c r="A2040">
        <v>1971</v>
      </c>
      <c r="B2040" t="s">
        <v>5492</v>
      </c>
      <c r="C2040" t="s">
        <v>2748</v>
      </c>
      <c r="D2040">
        <v>30</v>
      </c>
      <c r="E2040" t="s">
        <v>408</v>
      </c>
      <c r="F2040" t="s">
        <v>21</v>
      </c>
      <c r="G2040" t="s">
        <v>35</v>
      </c>
      <c r="H2040" t="s">
        <v>7304</v>
      </c>
      <c r="I2040" t="s">
        <v>2983</v>
      </c>
      <c r="J2040">
        <v>0</v>
      </c>
      <c r="K2040">
        <v>163</v>
      </c>
      <c r="L2040">
        <v>164</v>
      </c>
      <c r="M2040">
        <v>7</v>
      </c>
      <c r="N2040" s="1">
        <v>26144</v>
      </c>
      <c r="O2040" t="str">
        <f>IF(archive_3[[#This Row],[Fatalities (air)]]&gt;0,"Fatal","Non-fatal")</f>
        <v>Fatal</v>
      </c>
    </row>
    <row r="2041" spans="1:15" x14ac:dyDescent="0.35">
      <c r="A2041">
        <v>1999</v>
      </c>
      <c r="B2041" t="s">
        <v>5492</v>
      </c>
      <c r="C2041" t="s">
        <v>2748</v>
      </c>
      <c r="D2041">
        <v>23</v>
      </c>
      <c r="E2041" t="s">
        <v>408</v>
      </c>
      <c r="F2041" t="s">
        <v>21</v>
      </c>
      <c r="G2041" t="s">
        <v>7305</v>
      </c>
      <c r="H2041" t="s">
        <v>1022</v>
      </c>
      <c r="I2041" t="s">
        <v>1018</v>
      </c>
      <c r="J2041">
        <v>0</v>
      </c>
      <c r="K2041">
        <v>1</v>
      </c>
      <c r="L2041">
        <v>517</v>
      </c>
      <c r="M2041">
        <v>7</v>
      </c>
      <c r="N2041" s="1">
        <v>36364</v>
      </c>
      <c r="O2041" t="str">
        <f>IF(archive_3[[#This Row],[Fatalities (air)]]&gt;0,"Fatal","Non-fatal")</f>
        <v>Fatal</v>
      </c>
    </row>
    <row r="2042" spans="1:15" x14ac:dyDescent="0.35">
      <c r="A2042">
        <v>1950</v>
      </c>
      <c r="B2042" t="s">
        <v>5492</v>
      </c>
      <c r="C2042" t="s">
        <v>2748</v>
      </c>
      <c r="D2042">
        <v>27</v>
      </c>
      <c r="E2042" t="s">
        <v>408</v>
      </c>
      <c r="F2042" t="s">
        <v>13</v>
      </c>
      <c r="G2042" t="s">
        <v>2984</v>
      </c>
      <c r="H2042" t="s">
        <v>7306</v>
      </c>
      <c r="I2042" t="s">
        <v>217</v>
      </c>
      <c r="J2042">
        <v>0</v>
      </c>
      <c r="K2042">
        <v>25</v>
      </c>
      <c r="L2042">
        <v>26</v>
      </c>
      <c r="M2042">
        <v>7</v>
      </c>
      <c r="N2042" s="1">
        <v>18471</v>
      </c>
      <c r="O2042" t="str">
        <f>IF(archive_3[[#This Row],[Fatalities (air)]]&gt;0,"Fatal","Non-fatal")</f>
        <v>Fatal</v>
      </c>
    </row>
    <row r="2043" spans="1:15" x14ac:dyDescent="0.35">
      <c r="A2043">
        <v>1970</v>
      </c>
      <c r="B2043" t="s">
        <v>5492</v>
      </c>
      <c r="C2043" t="s">
        <v>2748</v>
      </c>
      <c r="D2043">
        <v>27</v>
      </c>
      <c r="E2043" t="s">
        <v>408</v>
      </c>
      <c r="F2043" t="s">
        <v>5442</v>
      </c>
      <c r="G2043" t="s">
        <v>5781</v>
      </c>
      <c r="H2043" t="s">
        <v>1022</v>
      </c>
      <c r="I2043" t="s">
        <v>1411</v>
      </c>
      <c r="J2043">
        <v>0</v>
      </c>
      <c r="K2043">
        <v>4</v>
      </c>
      <c r="L2043">
        <v>4</v>
      </c>
      <c r="M2043">
        <v>7</v>
      </c>
      <c r="N2043" s="1">
        <v>25776</v>
      </c>
      <c r="O2043" t="str">
        <f>IF(archive_3[[#This Row],[Fatalities (air)]]&gt;0,"Fatal","Non-fatal")</f>
        <v>Fatal</v>
      </c>
    </row>
    <row r="2044" spans="1:15" x14ac:dyDescent="0.35">
      <c r="A2044">
        <v>1971</v>
      </c>
      <c r="B2044" t="s">
        <v>5492</v>
      </c>
      <c r="C2044" t="s">
        <v>2748</v>
      </c>
      <c r="D2044">
        <v>3</v>
      </c>
      <c r="E2044" t="s">
        <v>408</v>
      </c>
      <c r="F2044" t="s">
        <v>5474</v>
      </c>
      <c r="G2044" t="s">
        <v>5475</v>
      </c>
      <c r="H2044" t="s">
        <v>2985</v>
      </c>
      <c r="I2044" t="s">
        <v>2986</v>
      </c>
      <c r="J2044">
        <v>0</v>
      </c>
      <c r="K2044">
        <v>68</v>
      </c>
      <c r="L2044">
        <v>68</v>
      </c>
      <c r="M2044">
        <v>7</v>
      </c>
      <c r="N2044" s="1">
        <v>26117</v>
      </c>
      <c r="O2044" t="str">
        <f>IF(archive_3[[#This Row],[Fatalities (air)]]&gt;0,"Fatal","Non-fatal")</f>
        <v>Fatal</v>
      </c>
    </row>
    <row r="2045" spans="1:15" x14ac:dyDescent="0.35">
      <c r="A2045">
        <v>1936</v>
      </c>
      <c r="B2045" t="s">
        <v>5492</v>
      </c>
      <c r="C2045" t="s">
        <v>2748</v>
      </c>
      <c r="D2045">
        <v>31</v>
      </c>
      <c r="E2045" t="s">
        <v>2987</v>
      </c>
      <c r="F2045" t="s">
        <v>2988</v>
      </c>
      <c r="G2045" t="s">
        <v>7307</v>
      </c>
      <c r="H2045" t="s">
        <v>4472</v>
      </c>
      <c r="I2045" t="s">
        <v>2989</v>
      </c>
      <c r="J2045">
        <v>0</v>
      </c>
      <c r="K2045">
        <v>10</v>
      </c>
      <c r="L2045">
        <v>10</v>
      </c>
      <c r="M2045">
        <v>7</v>
      </c>
      <c r="N2045" s="1">
        <v>13362</v>
      </c>
      <c r="O2045" t="str">
        <f>IF(archive_3[[#This Row],[Fatalities (air)]]&gt;0,"Fatal","Non-fatal")</f>
        <v>Fatal</v>
      </c>
    </row>
    <row r="2046" spans="1:15" x14ac:dyDescent="0.35">
      <c r="A2046">
        <v>1992</v>
      </c>
      <c r="B2046" t="s">
        <v>5492</v>
      </c>
      <c r="C2046" t="s">
        <v>2748</v>
      </c>
      <c r="D2046">
        <v>31</v>
      </c>
      <c r="E2046" t="s">
        <v>1612</v>
      </c>
      <c r="F2046" t="s">
        <v>80</v>
      </c>
      <c r="G2046" t="s">
        <v>7308</v>
      </c>
      <c r="H2046" t="s">
        <v>2990</v>
      </c>
      <c r="I2046" t="s">
        <v>2991</v>
      </c>
      <c r="J2046">
        <v>0</v>
      </c>
      <c r="K2046">
        <v>108</v>
      </c>
      <c r="L2046">
        <v>126</v>
      </c>
      <c r="M2046">
        <v>7</v>
      </c>
      <c r="N2046" s="1">
        <v>33816</v>
      </c>
      <c r="O2046" t="str">
        <f>IF(archive_3[[#This Row],[Fatalities (air)]]&gt;0,"Fatal","Non-fatal")</f>
        <v>Fatal</v>
      </c>
    </row>
    <row r="2047" spans="1:15" x14ac:dyDescent="0.35">
      <c r="A2047">
        <v>2000</v>
      </c>
      <c r="B2047" t="s">
        <v>5492</v>
      </c>
      <c r="C2047" t="s">
        <v>2748</v>
      </c>
      <c r="D2047">
        <v>26</v>
      </c>
      <c r="E2047" t="s">
        <v>419</v>
      </c>
      <c r="F2047" t="s">
        <v>144</v>
      </c>
      <c r="G2047" t="s">
        <v>2992</v>
      </c>
      <c r="H2047" t="s">
        <v>2993</v>
      </c>
      <c r="I2047" t="s">
        <v>2548</v>
      </c>
      <c r="J2047">
        <v>0</v>
      </c>
      <c r="K2047">
        <v>13</v>
      </c>
      <c r="L2047">
        <v>13</v>
      </c>
      <c r="M2047">
        <v>7</v>
      </c>
      <c r="N2047" s="1">
        <v>36733</v>
      </c>
      <c r="O2047" t="str">
        <f>IF(archive_3[[#This Row],[Fatalities (air)]]&gt;0,"Fatal","Non-fatal")</f>
        <v>Fatal</v>
      </c>
    </row>
    <row r="2048" spans="1:15" x14ac:dyDescent="0.35">
      <c r="A2048">
        <v>1946</v>
      </c>
      <c r="B2048" t="s">
        <v>5492</v>
      </c>
      <c r="C2048" t="s">
        <v>2748</v>
      </c>
      <c r="D2048">
        <v>18</v>
      </c>
      <c r="E2048" t="s">
        <v>422</v>
      </c>
      <c r="F2048" t="s">
        <v>13</v>
      </c>
      <c r="G2048" t="s">
        <v>639</v>
      </c>
      <c r="H2048" t="s">
        <v>2994</v>
      </c>
      <c r="I2048" t="s">
        <v>2995</v>
      </c>
      <c r="J2048">
        <v>0</v>
      </c>
      <c r="K2048">
        <v>13</v>
      </c>
      <c r="L2048">
        <v>13</v>
      </c>
      <c r="M2048">
        <v>7</v>
      </c>
      <c r="N2048" s="1">
        <v>17001</v>
      </c>
      <c r="O2048" t="str">
        <f>IF(archive_3[[#This Row],[Fatalities (air)]]&gt;0,"Fatal","Non-fatal")</f>
        <v>Fatal</v>
      </c>
    </row>
    <row r="2049" spans="1:15" x14ac:dyDescent="0.35">
      <c r="A2049">
        <v>1980</v>
      </c>
      <c r="B2049" t="s">
        <v>5492</v>
      </c>
      <c r="C2049" t="s">
        <v>2748</v>
      </c>
      <c r="D2049">
        <v>8</v>
      </c>
      <c r="E2049" t="s">
        <v>1024</v>
      </c>
      <c r="F2049" t="s">
        <v>576</v>
      </c>
      <c r="G2049" t="s">
        <v>7257</v>
      </c>
      <c r="H2049" t="s">
        <v>2554</v>
      </c>
      <c r="I2049" t="s">
        <v>656</v>
      </c>
      <c r="J2049">
        <v>0</v>
      </c>
      <c r="K2049">
        <v>166</v>
      </c>
      <c r="L2049">
        <v>166</v>
      </c>
      <c r="M2049">
        <v>7</v>
      </c>
      <c r="N2049" s="1">
        <v>29410</v>
      </c>
      <c r="O2049" t="str">
        <f>IF(archive_3[[#This Row],[Fatalities (air)]]&gt;0,"Fatal","Non-fatal")</f>
        <v>Fatal</v>
      </c>
    </row>
    <row r="2050" spans="1:15" x14ac:dyDescent="0.35">
      <c r="A2050">
        <v>1930</v>
      </c>
      <c r="B2050" t="s">
        <v>5492</v>
      </c>
      <c r="C2050" t="s">
        <v>2748</v>
      </c>
      <c r="D2050">
        <v>21</v>
      </c>
      <c r="E2050" t="s">
        <v>1025</v>
      </c>
      <c r="F2050" t="s">
        <v>232</v>
      </c>
      <c r="G2050" t="s">
        <v>7309</v>
      </c>
      <c r="H2050" t="s">
        <v>7310</v>
      </c>
      <c r="I2050" t="s">
        <v>2996</v>
      </c>
      <c r="J2050">
        <v>0</v>
      </c>
      <c r="K2050">
        <v>6</v>
      </c>
      <c r="L2050">
        <v>6</v>
      </c>
      <c r="M2050">
        <v>7</v>
      </c>
      <c r="N2050" s="1">
        <v>11160</v>
      </c>
      <c r="O2050" t="str">
        <f>IF(archive_3[[#This Row],[Fatalities (air)]]&gt;0,"Fatal","Non-fatal")</f>
        <v>Fatal</v>
      </c>
    </row>
    <row r="2051" spans="1:15" x14ac:dyDescent="0.35">
      <c r="A2051">
        <v>1943</v>
      </c>
      <c r="B2051" t="s">
        <v>5492</v>
      </c>
      <c r="C2051" t="s">
        <v>2748</v>
      </c>
      <c r="D2051">
        <v>28</v>
      </c>
      <c r="E2051" t="s">
        <v>1029</v>
      </c>
      <c r="F2051" t="s">
        <v>13</v>
      </c>
      <c r="G2051" t="s">
        <v>7311</v>
      </c>
      <c r="H2051" t="s">
        <v>2997</v>
      </c>
      <c r="I2051" t="s">
        <v>856</v>
      </c>
      <c r="J2051">
        <v>0</v>
      </c>
      <c r="K2051">
        <v>20</v>
      </c>
      <c r="L2051">
        <v>22</v>
      </c>
      <c r="M2051">
        <v>7</v>
      </c>
      <c r="N2051" s="1">
        <v>15915</v>
      </c>
      <c r="O2051" t="str">
        <f>IF(archive_3[[#This Row],[Fatalities (air)]]&gt;0,"Fatal","Non-fatal")</f>
        <v>Fatal</v>
      </c>
    </row>
    <row r="2052" spans="1:15" x14ac:dyDescent="0.35">
      <c r="A2052">
        <v>1938</v>
      </c>
      <c r="B2052" t="s">
        <v>5492</v>
      </c>
      <c r="C2052" t="s">
        <v>2748</v>
      </c>
      <c r="D2052">
        <v>27</v>
      </c>
      <c r="E2052" t="s">
        <v>425</v>
      </c>
      <c r="F2052" t="s">
        <v>894</v>
      </c>
      <c r="G2052" t="s">
        <v>7312</v>
      </c>
      <c r="H2052" t="s">
        <v>2998</v>
      </c>
      <c r="I2052" t="s">
        <v>942</v>
      </c>
      <c r="J2052">
        <v>0</v>
      </c>
      <c r="K2052">
        <v>4</v>
      </c>
      <c r="L2052">
        <v>4</v>
      </c>
      <c r="M2052">
        <v>7</v>
      </c>
      <c r="N2052" s="1">
        <v>14088</v>
      </c>
      <c r="O2052" t="str">
        <f>IF(archive_3[[#This Row],[Fatalities (air)]]&gt;0,"Fatal","Non-fatal")</f>
        <v>Fatal</v>
      </c>
    </row>
    <row r="2053" spans="1:15" x14ac:dyDescent="0.35">
      <c r="A2053">
        <v>1945</v>
      </c>
      <c r="B2053" t="s">
        <v>5492</v>
      </c>
      <c r="C2053" t="s">
        <v>2748</v>
      </c>
      <c r="D2053">
        <v>11</v>
      </c>
      <c r="E2053" t="s">
        <v>425</v>
      </c>
      <c r="F2053" t="s">
        <v>13</v>
      </c>
      <c r="G2053" t="s">
        <v>2999</v>
      </c>
      <c r="H2053" t="s">
        <v>2998</v>
      </c>
      <c r="I2053" t="s">
        <v>3000</v>
      </c>
      <c r="J2053">
        <v>0</v>
      </c>
      <c r="K2053">
        <v>28</v>
      </c>
      <c r="L2053">
        <v>28</v>
      </c>
      <c r="M2053">
        <v>7</v>
      </c>
      <c r="N2053" s="1">
        <v>16629</v>
      </c>
      <c r="O2053" t="str">
        <f>IF(archive_3[[#This Row],[Fatalities (air)]]&gt;0,"Fatal","Non-fatal")</f>
        <v>Fatal</v>
      </c>
    </row>
    <row r="2054" spans="1:15" x14ac:dyDescent="0.35">
      <c r="A2054">
        <v>2014</v>
      </c>
      <c r="B2054" t="s">
        <v>5492</v>
      </c>
      <c r="C2054" t="s">
        <v>2748</v>
      </c>
      <c r="D2054">
        <v>2</v>
      </c>
      <c r="E2054" t="s">
        <v>425</v>
      </c>
      <c r="F2054" t="s">
        <v>224</v>
      </c>
      <c r="G2054" t="s">
        <v>7313</v>
      </c>
      <c r="H2054" t="s">
        <v>426</v>
      </c>
      <c r="I2054" t="s">
        <v>3001</v>
      </c>
      <c r="J2054">
        <v>0</v>
      </c>
      <c r="K2054">
        <v>4</v>
      </c>
      <c r="L2054">
        <v>4</v>
      </c>
      <c r="M2054">
        <v>7</v>
      </c>
      <c r="N2054" s="1">
        <v>41822</v>
      </c>
      <c r="O2054" t="str">
        <f>IF(archive_3[[#This Row],[Fatalities (air)]]&gt;0,"Fatal","Non-fatal")</f>
        <v>Fatal</v>
      </c>
    </row>
    <row r="2055" spans="1:15" x14ac:dyDescent="0.35">
      <c r="A2055">
        <v>2003</v>
      </c>
      <c r="B2055" t="s">
        <v>5492</v>
      </c>
      <c r="C2055" t="s">
        <v>2748</v>
      </c>
      <c r="D2055">
        <v>19</v>
      </c>
      <c r="E2055" t="s">
        <v>425</v>
      </c>
      <c r="F2055" t="s">
        <v>500</v>
      </c>
      <c r="G2055" t="s">
        <v>7314</v>
      </c>
      <c r="H2055" t="s">
        <v>3002</v>
      </c>
      <c r="I2055" t="s">
        <v>3003</v>
      </c>
      <c r="J2055">
        <v>0</v>
      </c>
      <c r="K2055">
        <v>14</v>
      </c>
      <c r="L2055">
        <v>14</v>
      </c>
      <c r="M2055">
        <v>7</v>
      </c>
      <c r="N2055" s="1">
        <v>37821</v>
      </c>
      <c r="O2055" t="str">
        <f>IF(archive_3[[#This Row],[Fatalities (air)]]&gt;0,"Fatal","Non-fatal")</f>
        <v>Fatal</v>
      </c>
    </row>
    <row r="2056" spans="1:15" x14ac:dyDescent="0.35">
      <c r="A2056">
        <v>1959</v>
      </c>
      <c r="B2056" t="s">
        <v>5492</v>
      </c>
      <c r="C2056" t="s">
        <v>2748</v>
      </c>
      <c r="D2056">
        <v>15</v>
      </c>
      <c r="E2056" t="s">
        <v>1622</v>
      </c>
      <c r="F2056" t="s">
        <v>9349</v>
      </c>
      <c r="G2056" t="s">
        <v>7315</v>
      </c>
      <c r="H2056" t="s">
        <v>1624</v>
      </c>
      <c r="I2056" t="s">
        <v>3004</v>
      </c>
      <c r="J2056">
        <v>0</v>
      </c>
      <c r="K2056">
        <v>32</v>
      </c>
      <c r="L2056">
        <v>32</v>
      </c>
      <c r="M2056">
        <v>7</v>
      </c>
      <c r="N2056" s="1">
        <v>21746</v>
      </c>
      <c r="O2056" t="str">
        <f>IF(archive_3[[#This Row],[Fatalities (air)]]&gt;0,"Fatal","Non-fatal")</f>
        <v>Fatal</v>
      </c>
    </row>
    <row r="2057" spans="1:15" x14ac:dyDescent="0.35">
      <c r="A2057">
        <v>1963</v>
      </c>
      <c r="B2057" t="s">
        <v>5492</v>
      </c>
      <c r="C2057" t="s">
        <v>2748</v>
      </c>
      <c r="D2057">
        <v>17</v>
      </c>
      <c r="E2057" t="s">
        <v>432</v>
      </c>
      <c r="F2057" t="s">
        <v>85</v>
      </c>
      <c r="G2057" t="s">
        <v>7316</v>
      </c>
      <c r="H2057" t="s">
        <v>3005</v>
      </c>
      <c r="I2057" t="s">
        <v>436</v>
      </c>
      <c r="J2057">
        <v>0</v>
      </c>
      <c r="K2057">
        <v>6</v>
      </c>
      <c r="L2057">
        <v>6</v>
      </c>
      <c r="M2057">
        <v>7</v>
      </c>
      <c r="N2057" s="1">
        <v>23209</v>
      </c>
      <c r="O2057" t="str">
        <f>IF(archive_3[[#This Row],[Fatalities (air)]]&gt;0,"Fatal","Non-fatal")</f>
        <v>Fatal</v>
      </c>
    </row>
    <row r="2058" spans="1:15" x14ac:dyDescent="0.35">
      <c r="A2058">
        <v>1967</v>
      </c>
      <c r="B2058" t="s">
        <v>5492</v>
      </c>
      <c r="C2058" t="s">
        <v>2748</v>
      </c>
      <c r="D2058">
        <v>25</v>
      </c>
      <c r="E2058" t="s">
        <v>432</v>
      </c>
      <c r="F2058" t="s">
        <v>13</v>
      </c>
      <c r="G2058" t="s">
        <v>7317</v>
      </c>
      <c r="H2058" t="s">
        <v>6322</v>
      </c>
      <c r="I2058" t="s">
        <v>3006</v>
      </c>
      <c r="J2058">
        <v>0</v>
      </c>
      <c r="K2058">
        <v>18</v>
      </c>
      <c r="L2058">
        <v>18</v>
      </c>
      <c r="M2058">
        <v>7</v>
      </c>
      <c r="N2058" s="1">
        <v>24678</v>
      </c>
      <c r="O2058" t="str">
        <f>IF(archive_3[[#This Row],[Fatalities (air)]]&gt;0,"Fatal","Non-fatal")</f>
        <v>Fatal</v>
      </c>
    </row>
    <row r="2059" spans="1:15" x14ac:dyDescent="0.35">
      <c r="A2059">
        <v>1967</v>
      </c>
      <c r="B2059" t="s">
        <v>5492</v>
      </c>
      <c r="C2059" t="s">
        <v>2748</v>
      </c>
      <c r="D2059">
        <v>25</v>
      </c>
      <c r="E2059" t="s">
        <v>432</v>
      </c>
      <c r="F2059" t="s">
        <v>13</v>
      </c>
      <c r="G2059" t="s">
        <v>6324</v>
      </c>
      <c r="H2059" t="s">
        <v>6322</v>
      </c>
      <c r="I2059" t="s">
        <v>3007</v>
      </c>
      <c r="J2059">
        <v>0</v>
      </c>
      <c r="K2059">
        <v>16</v>
      </c>
      <c r="L2059">
        <v>16</v>
      </c>
      <c r="M2059">
        <v>7</v>
      </c>
      <c r="N2059" s="1">
        <v>24678</v>
      </c>
      <c r="O2059" t="str">
        <f>IF(archive_3[[#This Row],[Fatalities (air)]]&gt;0,"Fatal","Non-fatal")</f>
        <v>Fatal</v>
      </c>
    </row>
    <row r="2060" spans="1:15" x14ac:dyDescent="0.35">
      <c r="A2060">
        <v>1979</v>
      </c>
      <c r="B2060" t="s">
        <v>5492</v>
      </c>
      <c r="C2060" t="s">
        <v>2748</v>
      </c>
      <c r="D2060">
        <v>23</v>
      </c>
      <c r="E2060" t="s">
        <v>1036</v>
      </c>
      <c r="F2060" t="s">
        <v>21</v>
      </c>
      <c r="G2060" t="s">
        <v>7318</v>
      </c>
      <c r="H2060" t="s">
        <v>3008</v>
      </c>
      <c r="I2060" t="s">
        <v>1309</v>
      </c>
      <c r="J2060">
        <v>0</v>
      </c>
      <c r="K2060">
        <v>6</v>
      </c>
      <c r="L2060">
        <v>6</v>
      </c>
      <c r="M2060">
        <v>7</v>
      </c>
      <c r="N2060" s="1">
        <v>29059</v>
      </c>
      <c r="O2060" t="str">
        <f>IF(archive_3[[#This Row],[Fatalities (air)]]&gt;0,"Fatal","Non-fatal")</f>
        <v>Fatal</v>
      </c>
    </row>
    <row r="2061" spans="1:15" x14ac:dyDescent="0.35">
      <c r="A2061">
        <v>1989</v>
      </c>
      <c r="B2061" t="s">
        <v>5492</v>
      </c>
      <c r="C2061" t="s">
        <v>2748</v>
      </c>
      <c r="D2061">
        <v>27</v>
      </c>
      <c r="E2061" t="s">
        <v>437</v>
      </c>
      <c r="F2061" t="s">
        <v>5442</v>
      </c>
      <c r="G2061" t="s">
        <v>6130</v>
      </c>
      <c r="H2061" t="s">
        <v>1636</v>
      </c>
      <c r="I2061" t="s">
        <v>570</v>
      </c>
      <c r="J2061">
        <v>4</v>
      </c>
      <c r="K2061">
        <v>75</v>
      </c>
      <c r="L2061">
        <v>199</v>
      </c>
      <c r="M2061">
        <v>7</v>
      </c>
      <c r="N2061" s="1">
        <v>32716</v>
      </c>
      <c r="O2061" t="str">
        <f>IF(archive_3[[#This Row],[Fatalities (air)]]&gt;0,"Fatal","Non-fatal")</f>
        <v>Fatal</v>
      </c>
    </row>
    <row r="2062" spans="1:15" x14ac:dyDescent="0.35">
      <c r="A2062">
        <v>1922</v>
      </c>
      <c r="B2062" t="s">
        <v>5492</v>
      </c>
      <c r="C2062" t="s">
        <v>2748</v>
      </c>
      <c r="D2062">
        <v>16</v>
      </c>
      <c r="E2062" t="s">
        <v>3009</v>
      </c>
      <c r="F2062" t="s">
        <v>1513</v>
      </c>
      <c r="G2062" t="s">
        <v>7319</v>
      </c>
      <c r="H2062" t="s">
        <v>7320</v>
      </c>
      <c r="I2062" t="s">
        <v>3010</v>
      </c>
      <c r="J2062">
        <v>0</v>
      </c>
      <c r="K2062">
        <v>5</v>
      </c>
      <c r="L2062">
        <v>5</v>
      </c>
      <c r="M2062">
        <v>7</v>
      </c>
      <c r="N2062" s="1">
        <v>8233</v>
      </c>
      <c r="O2062" t="str">
        <f>IF(archive_3[[#This Row],[Fatalities (air)]]&gt;0,"Fatal","Non-fatal")</f>
        <v>Fatal</v>
      </c>
    </row>
    <row r="2063" spans="1:15" x14ac:dyDescent="0.35">
      <c r="A2063">
        <v>1982</v>
      </c>
      <c r="B2063" t="s">
        <v>5492</v>
      </c>
      <c r="C2063" t="s">
        <v>2748</v>
      </c>
      <c r="D2063">
        <v>9</v>
      </c>
      <c r="E2063" t="s">
        <v>1043</v>
      </c>
      <c r="F2063" t="s">
        <v>21</v>
      </c>
      <c r="G2063" t="s">
        <v>35</v>
      </c>
      <c r="H2063" t="s">
        <v>3011</v>
      </c>
      <c r="I2063" t="s">
        <v>50</v>
      </c>
      <c r="J2063">
        <v>8</v>
      </c>
      <c r="K2063">
        <v>145</v>
      </c>
      <c r="L2063">
        <v>145</v>
      </c>
      <c r="M2063">
        <v>7</v>
      </c>
      <c r="N2063" s="1">
        <v>30141</v>
      </c>
      <c r="O2063" t="str">
        <f>IF(archive_3[[#This Row],[Fatalities (air)]]&gt;0,"Fatal","Non-fatal")</f>
        <v>Fatal</v>
      </c>
    </row>
    <row r="2064" spans="1:15" x14ac:dyDescent="0.35">
      <c r="A2064">
        <v>1988</v>
      </c>
      <c r="B2064" t="s">
        <v>5492</v>
      </c>
      <c r="C2064" t="s">
        <v>2748</v>
      </c>
      <c r="D2064">
        <v>20</v>
      </c>
      <c r="E2064" t="s">
        <v>1043</v>
      </c>
      <c r="F2064" t="s">
        <v>13</v>
      </c>
      <c r="G2064" t="s">
        <v>7321</v>
      </c>
      <c r="H2064" t="s">
        <v>3012</v>
      </c>
      <c r="I2064" t="s">
        <v>492</v>
      </c>
      <c r="J2064">
        <v>0</v>
      </c>
      <c r="K2064">
        <v>3</v>
      </c>
      <c r="L2064">
        <v>3</v>
      </c>
      <c r="M2064">
        <v>7</v>
      </c>
      <c r="N2064" s="1">
        <v>32344</v>
      </c>
      <c r="O2064" t="str">
        <f>IF(archive_3[[#This Row],[Fatalities (air)]]&gt;0,"Fatal","Non-fatal")</f>
        <v>Fatal</v>
      </c>
    </row>
    <row r="2065" spans="1:15" x14ac:dyDescent="0.35">
      <c r="A2065">
        <v>1992</v>
      </c>
      <c r="B2065" t="s">
        <v>5492</v>
      </c>
      <c r="C2065" t="s">
        <v>2748</v>
      </c>
      <c r="D2065">
        <v>24</v>
      </c>
      <c r="E2065" t="s">
        <v>2569</v>
      </c>
      <c r="F2065" t="s">
        <v>17</v>
      </c>
      <c r="G2065" t="s">
        <v>7322</v>
      </c>
      <c r="H2065" t="s">
        <v>3760</v>
      </c>
      <c r="I2065" t="s">
        <v>3013</v>
      </c>
      <c r="J2065">
        <v>0</v>
      </c>
      <c r="K2065">
        <v>8</v>
      </c>
      <c r="L2065">
        <v>8</v>
      </c>
      <c r="M2065">
        <v>7</v>
      </c>
      <c r="N2065" s="1">
        <v>33809</v>
      </c>
      <c r="O2065" t="str">
        <f>IF(archive_3[[#This Row],[Fatalities (air)]]&gt;0,"Fatal","Non-fatal")</f>
        <v>Fatal</v>
      </c>
    </row>
    <row r="2066" spans="1:15" x14ac:dyDescent="0.35">
      <c r="A2066">
        <v>1963</v>
      </c>
      <c r="B2066" t="s">
        <v>5492</v>
      </c>
      <c r="C2066" t="s">
        <v>2748</v>
      </c>
      <c r="D2066">
        <v>15</v>
      </c>
      <c r="E2066" t="s">
        <v>442</v>
      </c>
      <c r="F2066" t="s">
        <v>13</v>
      </c>
      <c r="G2066" t="s">
        <v>3014</v>
      </c>
      <c r="H2066" t="s">
        <v>3015</v>
      </c>
      <c r="I2066" t="s">
        <v>3016</v>
      </c>
      <c r="J2066">
        <v>0</v>
      </c>
      <c r="K2066">
        <v>6</v>
      </c>
      <c r="L2066">
        <v>12</v>
      </c>
      <c r="M2066">
        <v>7</v>
      </c>
      <c r="N2066" s="1">
        <v>23207</v>
      </c>
      <c r="O2066" t="str">
        <f>IF(archive_3[[#This Row],[Fatalities (air)]]&gt;0,"Fatal","Non-fatal")</f>
        <v>Fatal</v>
      </c>
    </row>
    <row r="2067" spans="1:15" x14ac:dyDescent="0.35">
      <c r="A2067">
        <v>1995</v>
      </c>
      <c r="B2067" t="s">
        <v>5492</v>
      </c>
      <c r="C2067" t="s">
        <v>2748</v>
      </c>
      <c r="D2067">
        <v>18</v>
      </c>
      <c r="E2067" t="s">
        <v>442</v>
      </c>
      <c r="F2067" t="s">
        <v>13</v>
      </c>
      <c r="G2067" t="s">
        <v>3017</v>
      </c>
      <c r="H2067" t="s">
        <v>7323</v>
      </c>
      <c r="I2067" t="s">
        <v>3018</v>
      </c>
      <c r="J2067">
        <v>0</v>
      </c>
      <c r="K2067">
        <v>34</v>
      </c>
      <c r="L2067">
        <v>34</v>
      </c>
      <c r="M2067">
        <v>7</v>
      </c>
      <c r="N2067" s="1">
        <v>34898</v>
      </c>
      <c r="O2067" t="str">
        <f>IF(archive_3[[#This Row],[Fatalities (air)]]&gt;0,"Fatal","Non-fatal")</f>
        <v>Fatal</v>
      </c>
    </row>
    <row r="2068" spans="1:15" x14ac:dyDescent="0.35">
      <c r="A2068">
        <v>1963</v>
      </c>
      <c r="B2068" t="s">
        <v>5492</v>
      </c>
      <c r="C2068" t="s">
        <v>2748</v>
      </c>
      <c r="D2068">
        <v>27</v>
      </c>
      <c r="E2068" t="s">
        <v>2575</v>
      </c>
      <c r="F2068" t="s">
        <v>6478</v>
      </c>
      <c r="G2068" t="s">
        <v>7324</v>
      </c>
      <c r="H2068" t="s">
        <v>7025</v>
      </c>
      <c r="I2068" t="s">
        <v>3019</v>
      </c>
      <c r="J2068">
        <v>0</v>
      </c>
      <c r="K2068">
        <v>63</v>
      </c>
      <c r="L2068">
        <v>63</v>
      </c>
      <c r="M2068">
        <v>7</v>
      </c>
      <c r="N2068" s="1">
        <v>23219</v>
      </c>
      <c r="O2068" t="str">
        <f>IF(archive_3[[#This Row],[Fatalities (air)]]&gt;0,"Fatal","Non-fatal")</f>
        <v>Fatal</v>
      </c>
    </row>
    <row r="2069" spans="1:15" x14ac:dyDescent="0.35">
      <c r="A2069">
        <v>1962</v>
      </c>
      <c r="B2069" t="s">
        <v>5492</v>
      </c>
      <c r="C2069" t="s">
        <v>2748</v>
      </c>
      <c r="D2069">
        <v>7</v>
      </c>
      <c r="E2069" t="s">
        <v>2575</v>
      </c>
      <c r="F2069" t="s">
        <v>5442</v>
      </c>
      <c r="G2069" t="s">
        <v>5781</v>
      </c>
      <c r="H2069" t="s">
        <v>7325</v>
      </c>
      <c r="I2069" t="s">
        <v>3020</v>
      </c>
      <c r="J2069">
        <v>0</v>
      </c>
      <c r="K2069">
        <v>94</v>
      </c>
      <c r="L2069">
        <v>94</v>
      </c>
      <c r="M2069">
        <v>7</v>
      </c>
      <c r="N2069" s="1">
        <v>22834</v>
      </c>
      <c r="O2069" t="str">
        <f>IF(archive_3[[#This Row],[Fatalities (air)]]&gt;0,"Fatal","Non-fatal")</f>
        <v>Fatal</v>
      </c>
    </row>
    <row r="2070" spans="1:15" x14ac:dyDescent="0.35">
      <c r="A2070">
        <v>1944</v>
      </c>
      <c r="B2070" t="s">
        <v>5492</v>
      </c>
      <c r="C2070" t="s">
        <v>2748</v>
      </c>
      <c r="D2070">
        <v>11</v>
      </c>
      <c r="E2070" t="s">
        <v>1045</v>
      </c>
      <c r="F2070" t="s">
        <v>13</v>
      </c>
      <c r="G2070" t="s">
        <v>3021</v>
      </c>
      <c r="H2070" t="s">
        <v>3022</v>
      </c>
      <c r="I2070" t="s">
        <v>691</v>
      </c>
      <c r="J2070">
        <v>19</v>
      </c>
      <c r="K2070">
        <v>2</v>
      </c>
      <c r="L2070">
        <v>2</v>
      </c>
      <c r="M2070">
        <v>7</v>
      </c>
      <c r="N2070" s="1">
        <v>16264</v>
      </c>
      <c r="O2070" t="str">
        <f>IF(archive_3[[#This Row],[Fatalities (air)]]&gt;0,"Fatal","Non-fatal")</f>
        <v>Fatal</v>
      </c>
    </row>
    <row r="2071" spans="1:15" x14ac:dyDescent="0.35">
      <c r="A2071">
        <v>2000</v>
      </c>
      <c r="B2071" t="s">
        <v>5492</v>
      </c>
      <c r="C2071" t="s">
        <v>2748</v>
      </c>
      <c r="D2071">
        <v>19</v>
      </c>
      <c r="E2071" t="s">
        <v>1045</v>
      </c>
      <c r="F2071" t="s">
        <v>142</v>
      </c>
      <c r="G2071" t="s">
        <v>7326</v>
      </c>
      <c r="H2071" t="s">
        <v>3023</v>
      </c>
      <c r="I2071" t="s">
        <v>3024</v>
      </c>
      <c r="J2071">
        <v>0</v>
      </c>
      <c r="K2071">
        <v>2</v>
      </c>
      <c r="L2071">
        <v>2</v>
      </c>
      <c r="M2071">
        <v>7</v>
      </c>
      <c r="N2071" s="1">
        <v>36726</v>
      </c>
      <c r="O2071" t="str">
        <f>IF(archive_3[[#This Row],[Fatalities (air)]]&gt;0,"Fatal","Non-fatal")</f>
        <v>Fatal</v>
      </c>
    </row>
    <row r="2072" spans="1:15" x14ac:dyDescent="0.35">
      <c r="A2072">
        <v>1967</v>
      </c>
      <c r="B2072" t="s">
        <v>5492</v>
      </c>
      <c r="C2072" t="s">
        <v>2748</v>
      </c>
      <c r="D2072">
        <v>19</v>
      </c>
      <c r="E2072" t="s">
        <v>3025</v>
      </c>
      <c r="F2072" t="s">
        <v>13</v>
      </c>
      <c r="G2072" t="s">
        <v>7065</v>
      </c>
      <c r="H2072" t="s">
        <v>3026</v>
      </c>
      <c r="I2072" t="s">
        <v>3027</v>
      </c>
      <c r="J2072">
        <v>0</v>
      </c>
      <c r="K2072">
        <v>42</v>
      </c>
      <c r="L2072">
        <v>42</v>
      </c>
      <c r="M2072">
        <v>7</v>
      </c>
      <c r="N2072" s="1">
        <v>24672</v>
      </c>
      <c r="O2072" t="str">
        <f>IF(archive_3[[#This Row],[Fatalities (air)]]&gt;0,"Fatal","Non-fatal")</f>
        <v>Fatal</v>
      </c>
    </row>
    <row r="2073" spans="1:15" x14ac:dyDescent="0.35">
      <c r="A2073">
        <v>1993</v>
      </c>
      <c r="B2073" t="s">
        <v>5492</v>
      </c>
      <c r="C2073" t="s">
        <v>2748</v>
      </c>
      <c r="D2073">
        <v>30</v>
      </c>
      <c r="E2073" t="s">
        <v>1050</v>
      </c>
      <c r="F2073" t="s">
        <v>943</v>
      </c>
      <c r="G2073" t="s">
        <v>5889</v>
      </c>
      <c r="H2073" t="s">
        <v>3028</v>
      </c>
      <c r="I2073" t="s">
        <v>3029</v>
      </c>
      <c r="J2073">
        <v>0</v>
      </c>
      <c r="K2073">
        <v>1</v>
      </c>
      <c r="L2073">
        <v>17</v>
      </c>
      <c r="M2073">
        <v>7</v>
      </c>
      <c r="N2073" s="1">
        <v>34180</v>
      </c>
      <c r="O2073" t="str">
        <f>IF(archive_3[[#This Row],[Fatalities (air)]]&gt;0,"Fatal","Non-fatal")</f>
        <v>Fatal</v>
      </c>
    </row>
    <row r="2074" spans="1:15" x14ac:dyDescent="0.35">
      <c r="A2074">
        <v>1971</v>
      </c>
      <c r="B2074" t="s">
        <v>5492</v>
      </c>
      <c r="C2074" t="s">
        <v>2748</v>
      </c>
      <c r="D2074">
        <v>24</v>
      </c>
      <c r="E2074" t="s">
        <v>2101</v>
      </c>
      <c r="F2074" t="s">
        <v>13</v>
      </c>
      <c r="G2074" t="s">
        <v>7327</v>
      </c>
      <c r="H2074" t="s">
        <v>7328</v>
      </c>
      <c r="I2074" t="s">
        <v>3030</v>
      </c>
      <c r="J2074">
        <v>0</v>
      </c>
      <c r="K2074">
        <v>6</v>
      </c>
      <c r="L2074">
        <v>6</v>
      </c>
      <c r="M2074">
        <v>7</v>
      </c>
      <c r="N2074" s="1">
        <v>26138</v>
      </c>
      <c r="O2074" t="str">
        <f>IF(archive_3[[#This Row],[Fatalities (air)]]&gt;0,"Fatal","Non-fatal")</f>
        <v>Fatal</v>
      </c>
    </row>
    <row r="2075" spans="1:15" x14ac:dyDescent="0.35">
      <c r="A2075">
        <v>1951</v>
      </c>
      <c r="B2075" t="s">
        <v>5492</v>
      </c>
      <c r="C2075" t="s">
        <v>2748</v>
      </c>
      <c r="D2075">
        <v>24</v>
      </c>
      <c r="E2075" t="s">
        <v>2101</v>
      </c>
      <c r="F2075" t="s">
        <v>13</v>
      </c>
      <c r="G2075" t="s">
        <v>6527</v>
      </c>
      <c r="H2075" t="s">
        <v>3031</v>
      </c>
      <c r="I2075" t="s">
        <v>276</v>
      </c>
      <c r="J2075">
        <v>0</v>
      </c>
      <c r="K2075">
        <v>3</v>
      </c>
      <c r="L2075">
        <v>3</v>
      </c>
      <c r="M2075">
        <v>7</v>
      </c>
      <c r="N2075" s="1">
        <v>18833</v>
      </c>
      <c r="O2075" t="str">
        <f>IF(archive_3[[#This Row],[Fatalities (air)]]&gt;0,"Fatal","Non-fatal")</f>
        <v>Fatal</v>
      </c>
    </row>
    <row r="2076" spans="1:15" x14ac:dyDescent="0.35">
      <c r="A2076">
        <v>2014</v>
      </c>
      <c r="B2076" t="s">
        <v>5492</v>
      </c>
      <c r="C2076" t="s">
        <v>2748</v>
      </c>
      <c r="D2076">
        <v>24</v>
      </c>
      <c r="E2076" t="s">
        <v>2101</v>
      </c>
      <c r="F2076" t="s">
        <v>1803</v>
      </c>
      <c r="G2076" t="s">
        <v>7329</v>
      </c>
      <c r="H2076" t="s">
        <v>3032</v>
      </c>
      <c r="I2076" t="s">
        <v>55</v>
      </c>
      <c r="J2076">
        <v>0</v>
      </c>
      <c r="K2076">
        <v>116</v>
      </c>
      <c r="L2076">
        <v>116</v>
      </c>
      <c r="M2076">
        <v>7</v>
      </c>
      <c r="N2076" s="1">
        <v>41844</v>
      </c>
      <c r="O2076" t="str">
        <f>IF(archive_3[[#This Row],[Fatalities (air)]]&gt;0,"Fatal","Non-fatal")</f>
        <v>Fatal</v>
      </c>
    </row>
    <row r="2077" spans="1:15" x14ac:dyDescent="0.35">
      <c r="A2077">
        <v>1983</v>
      </c>
      <c r="B2077" t="s">
        <v>5492</v>
      </c>
      <c r="C2077" t="s">
        <v>2748</v>
      </c>
      <c r="D2077">
        <v>23</v>
      </c>
      <c r="E2077" t="s">
        <v>1054</v>
      </c>
      <c r="F2077" t="s">
        <v>21</v>
      </c>
      <c r="G2077" t="s">
        <v>600</v>
      </c>
      <c r="H2077" t="s">
        <v>1057</v>
      </c>
      <c r="I2077" t="s">
        <v>563</v>
      </c>
      <c r="J2077">
        <v>0</v>
      </c>
      <c r="K2077">
        <v>0</v>
      </c>
      <c r="L2077">
        <v>69</v>
      </c>
      <c r="M2077">
        <v>7</v>
      </c>
      <c r="N2077" s="1">
        <v>30520</v>
      </c>
      <c r="O2077" t="str">
        <f>IF(archive_3[[#This Row],[Fatalities (air)]]&gt;0,"Fatal","Non-fatal")</f>
        <v>Non-fatal</v>
      </c>
    </row>
    <row r="2078" spans="1:15" x14ac:dyDescent="0.35">
      <c r="A2078">
        <v>1996</v>
      </c>
      <c r="B2078" t="s">
        <v>5492</v>
      </c>
      <c r="C2078" t="s">
        <v>2748</v>
      </c>
      <c r="D2078">
        <v>24</v>
      </c>
      <c r="E2078" t="s">
        <v>1098</v>
      </c>
      <c r="F2078" t="s">
        <v>224</v>
      </c>
      <c r="G2078" t="s">
        <v>5975</v>
      </c>
      <c r="H2078" t="s">
        <v>7330</v>
      </c>
      <c r="I2078" t="s">
        <v>1101</v>
      </c>
      <c r="J2078">
        <v>0</v>
      </c>
      <c r="K2078">
        <v>8</v>
      </c>
      <c r="L2078">
        <v>49</v>
      </c>
      <c r="M2078">
        <v>7</v>
      </c>
      <c r="N2078" s="1">
        <v>35270</v>
      </c>
      <c r="O2078" t="str">
        <f>IF(archive_3[[#This Row],[Fatalities (air)]]&gt;0,"Fatal","Non-fatal")</f>
        <v>Fatal</v>
      </c>
    </row>
    <row r="2079" spans="1:15" x14ac:dyDescent="0.35">
      <c r="A2079">
        <v>1994</v>
      </c>
      <c r="B2079" t="s">
        <v>5492</v>
      </c>
      <c r="C2079" t="s">
        <v>2748</v>
      </c>
      <c r="D2079">
        <v>17</v>
      </c>
      <c r="E2079" t="s">
        <v>1059</v>
      </c>
      <c r="F2079" t="s">
        <v>38</v>
      </c>
      <c r="G2079" t="s">
        <v>5437</v>
      </c>
      <c r="H2079" t="s">
        <v>5950</v>
      </c>
      <c r="I2079" t="s">
        <v>3033</v>
      </c>
      <c r="J2079">
        <v>0</v>
      </c>
      <c r="K2079">
        <v>6</v>
      </c>
      <c r="L2079">
        <v>6</v>
      </c>
      <c r="M2079">
        <v>7</v>
      </c>
      <c r="N2079" s="1">
        <v>34532</v>
      </c>
      <c r="O2079" t="str">
        <f>IF(archive_3[[#This Row],[Fatalities (air)]]&gt;0,"Fatal","Non-fatal")</f>
        <v>Fatal</v>
      </c>
    </row>
    <row r="2080" spans="1:15" x14ac:dyDescent="0.35">
      <c r="A2080">
        <v>1989</v>
      </c>
      <c r="B2080" t="s">
        <v>5492</v>
      </c>
      <c r="C2080" t="s">
        <v>2748</v>
      </c>
      <c r="D2080">
        <v>19</v>
      </c>
      <c r="E2080" t="s">
        <v>1060</v>
      </c>
      <c r="F2080" t="s">
        <v>1546</v>
      </c>
      <c r="G2080" t="s">
        <v>7331</v>
      </c>
      <c r="H2080" t="s">
        <v>3034</v>
      </c>
      <c r="I2080" t="s">
        <v>3035</v>
      </c>
      <c r="J2080">
        <v>0</v>
      </c>
      <c r="K2080">
        <v>2</v>
      </c>
      <c r="L2080">
        <v>5</v>
      </c>
      <c r="M2080">
        <v>7</v>
      </c>
      <c r="N2080" s="1">
        <v>32708</v>
      </c>
      <c r="O2080" t="str">
        <f>IF(archive_3[[#This Row],[Fatalities (air)]]&gt;0,"Fatal","Non-fatal")</f>
        <v>Fatal</v>
      </c>
    </row>
    <row r="2081" spans="1:15" x14ac:dyDescent="0.35">
      <c r="A2081">
        <v>1946</v>
      </c>
      <c r="B2081" t="s">
        <v>5492</v>
      </c>
      <c r="C2081" t="s">
        <v>2748</v>
      </c>
      <c r="D2081">
        <v>9</v>
      </c>
      <c r="E2081" t="s">
        <v>1062</v>
      </c>
      <c r="F2081" t="s">
        <v>21</v>
      </c>
      <c r="G2081" t="s">
        <v>3036</v>
      </c>
      <c r="H2081" t="s">
        <v>3037</v>
      </c>
      <c r="I2081" t="s">
        <v>641</v>
      </c>
      <c r="J2081">
        <v>0</v>
      </c>
      <c r="K2081">
        <v>25</v>
      </c>
      <c r="L2081">
        <v>25</v>
      </c>
      <c r="M2081">
        <v>7</v>
      </c>
      <c r="N2081" s="1">
        <v>16992</v>
      </c>
      <c r="O2081" t="str">
        <f>IF(archive_3[[#This Row],[Fatalities (air)]]&gt;0,"Fatal","Non-fatal")</f>
        <v>Fatal</v>
      </c>
    </row>
    <row r="2082" spans="1:15" x14ac:dyDescent="0.35">
      <c r="A2082">
        <v>1965</v>
      </c>
      <c r="B2082" t="s">
        <v>5492</v>
      </c>
      <c r="C2082" t="s">
        <v>2748</v>
      </c>
      <c r="D2082">
        <v>11</v>
      </c>
      <c r="E2082" t="s">
        <v>1062</v>
      </c>
      <c r="F2082" t="s">
        <v>7332</v>
      </c>
      <c r="G2082" t="s">
        <v>7333</v>
      </c>
      <c r="H2082" t="s">
        <v>1064</v>
      </c>
      <c r="I2082" t="s">
        <v>217</v>
      </c>
      <c r="J2082">
        <v>0</v>
      </c>
      <c r="K2082">
        <v>16</v>
      </c>
      <c r="L2082">
        <v>19</v>
      </c>
      <c r="M2082">
        <v>7</v>
      </c>
      <c r="N2082" s="1">
        <v>23934</v>
      </c>
      <c r="O2082" t="str">
        <f>IF(archive_3[[#This Row],[Fatalities (air)]]&gt;0,"Fatal","Non-fatal")</f>
        <v>Fatal</v>
      </c>
    </row>
    <row r="2083" spans="1:15" x14ac:dyDescent="0.35">
      <c r="A2083">
        <v>1999</v>
      </c>
      <c r="B2083" t="s">
        <v>5492</v>
      </c>
      <c r="C2083" t="s">
        <v>2748</v>
      </c>
      <c r="D2083">
        <v>16</v>
      </c>
      <c r="E2083" t="s">
        <v>1062</v>
      </c>
      <c r="F2083" t="s">
        <v>729</v>
      </c>
      <c r="G2083" t="s">
        <v>7334</v>
      </c>
      <c r="H2083" t="s">
        <v>7335</v>
      </c>
      <c r="I2083" t="s">
        <v>379</v>
      </c>
      <c r="J2083">
        <v>0</v>
      </c>
      <c r="K2083">
        <v>3</v>
      </c>
      <c r="L2083">
        <v>3</v>
      </c>
      <c r="M2083">
        <v>7</v>
      </c>
      <c r="N2083" s="1">
        <v>36357</v>
      </c>
      <c r="O2083" t="str">
        <f>IF(archive_3[[#This Row],[Fatalities (air)]]&gt;0,"Fatal","Non-fatal")</f>
        <v>Fatal</v>
      </c>
    </row>
    <row r="2084" spans="1:15" x14ac:dyDescent="0.35">
      <c r="A2084">
        <v>1994</v>
      </c>
      <c r="B2084" t="s">
        <v>5492</v>
      </c>
      <c r="C2084" t="s">
        <v>2748</v>
      </c>
      <c r="D2084">
        <v>1</v>
      </c>
      <c r="E2084" t="s">
        <v>1646</v>
      </c>
      <c r="F2084" t="s">
        <v>224</v>
      </c>
      <c r="G2084" t="s">
        <v>3038</v>
      </c>
      <c r="H2084" t="s">
        <v>7336</v>
      </c>
      <c r="I2084" t="s">
        <v>3039</v>
      </c>
      <c r="J2084">
        <v>0</v>
      </c>
      <c r="K2084">
        <v>80</v>
      </c>
      <c r="L2084">
        <v>93</v>
      </c>
      <c r="M2084">
        <v>7</v>
      </c>
      <c r="N2084" s="1">
        <v>34516</v>
      </c>
      <c r="O2084" t="str">
        <f>IF(archive_3[[#This Row],[Fatalities (air)]]&gt;0,"Fatal","Non-fatal")</f>
        <v>Fatal</v>
      </c>
    </row>
    <row r="2085" spans="1:15" x14ac:dyDescent="0.35">
      <c r="A2085">
        <v>1987</v>
      </c>
      <c r="B2085" t="s">
        <v>5492</v>
      </c>
      <c r="C2085" t="s">
        <v>2748</v>
      </c>
      <c r="D2085">
        <v>30</v>
      </c>
      <c r="E2085" t="s">
        <v>448</v>
      </c>
      <c r="F2085" t="s">
        <v>21</v>
      </c>
      <c r="G2085" t="s">
        <v>7337</v>
      </c>
      <c r="H2085" t="s">
        <v>1658</v>
      </c>
      <c r="I2085" t="s">
        <v>3040</v>
      </c>
      <c r="J2085">
        <v>44</v>
      </c>
      <c r="K2085">
        <v>5</v>
      </c>
      <c r="L2085">
        <v>12</v>
      </c>
      <c r="M2085">
        <v>7</v>
      </c>
      <c r="N2085" s="1">
        <v>31988</v>
      </c>
      <c r="O2085" t="str">
        <f>IF(archive_3[[#This Row],[Fatalities (air)]]&gt;0,"Fatal","Non-fatal")</f>
        <v>Fatal</v>
      </c>
    </row>
    <row r="2086" spans="1:15" x14ac:dyDescent="0.35">
      <c r="A2086">
        <v>2000</v>
      </c>
      <c r="B2086" t="s">
        <v>5492</v>
      </c>
      <c r="C2086" t="s">
        <v>2748</v>
      </c>
      <c r="D2086">
        <v>8</v>
      </c>
      <c r="E2086" t="s">
        <v>448</v>
      </c>
      <c r="F2086" t="s">
        <v>7338</v>
      </c>
      <c r="G2086" t="s">
        <v>7339</v>
      </c>
      <c r="H2086" t="s">
        <v>5255</v>
      </c>
      <c r="I2086" t="s">
        <v>1070</v>
      </c>
      <c r="J2086">
        <v>0</v>
      </c>
      <c r="K2086">
        <v>19</v>
      </c>
      <c r="L2086">
        <v>19</v>
      </c>
      <c r="M2086">
        <v>7</v>
      </c>
      <c r="N2086" s="1">
        <v>36715</v>
      </c>
      <c r="O2086" t="str">
        <f>IF(archive_3[[#This Row],[Fatalities (air)]]&gt;0,"Fatal","Non-fatal")</f>
        <v>Fatal</v>
      </c>
    </row>
    <row r="2087" spans="1:15" x14ac:dyDescent="0.35">
      <c r="A2087">
        <v>1996</v>
      </c>
      <c r="B2087" t="s">
        <v>5492</v>
      </c>
      <c r="C2087" t="s">
        <v>2748</v>
      </c>
      <c r="D2087">
        <v>17</v>
      </c>
      <c r="E2087" t="s">
        <v>448</v>
      </c>
      <c r="F2087" t="s">
        <v>5433</v>
      </c>
      <c r="G2087" t="s">
        <v>7340</v>
      </c>
      <c r="H2087" t="s">
        <v>7341</v>
      </c>
      <c r="I2087" t="s">
        <v>3041</v>
      </c>
      <c r="J2087">
        <v>0</v>
      </c>
      <c r="K2087">
        <v>1</v>
      </c>
      <c r="L2087">
        <v>18</v>
      </c>
      <c r="M2087">
        <v>7</v>
      </c>
      <c r="N2087" s="1">
        <v>35263</v>
      </c>
      <c r="O2087" t="str">
        <f>IF(archive_3[[#This Row],[Fatalities (air)]]&gt;0,"Fatal","Non-fatal")</f>
        <v>Fatal</v>
      </c>
    </row>
    <row r="2088" spans="1:15" x14ac:dyDescent="0.35">
      <c r="A2088">
        <v>1955</v>
      </c>
      <c r="B2088" t="s">
        <v>5492</v>
      </c>
      <c r="C2088" t="s">
        <v>2748</v>
      </c>
      <c r="D2088">
        <v>14</v>
      </c>
      <c r="E2088" t="s">
        <v>448</v>
      </c>
      <c r="F2088" t="s">
        <v>13</v>
      </c>
      <c r="G2088" t="s">
        <v>5650</v>
      </c>
      <c r="H2088" t="s">
        <v>3042</v>
      </c>
      <c r="I2088" t="s">
        <v>3043</v>
      </c>
      <c r="J2088">
        <v>0</v>
      </c>
      <c r="K2088">
        <v>22</v>
      </c>
      <c r="L2088">
        <v>22</v>
      </c>
      <c r="M2088">
        <v>7</v>
      </c>
      <c r="N2088" s="1">
        <v>20284</v>
      </c>
      <c r="O2088" t="str">
        <f>IF(archive_3[[#This Row],[Fatalities (air)]]&gt;0,"Fatal","Non-fatal")</f>
        <v>Fatal</v>
      </c>
    </row>
    <row r="2089" spans="1:15" x14ac:dyDescent="0.35">
      <c r="A2089">
        <v>2008</v>
      </c>
      <c r="B2089" t="s">
        <v>5492</v>
      </c>
      <c r="C2089" t="s">
        <v>2748</v>
      </c>
      <c r="D2089">
        <v>6</v>
      </c>
      <c r="E2089" t="s">
        <v>448</v>
      </c>
      <c r="F2089" t="s">
        <v>13</v>
      </c>
      <c r="G2089" t="s">
        <v>7342</v>
      </c>
      <c r="H2089" t="s">
        <v>3044</v>
      </c>
      <c r="I2089" t="s">
        <v>3045</v>
      </c>
      <c r="J2089">
        <v>0</v>
      </c>
      <c r="K2089">
        <v>1</v>
      </c>
      <c r="L2089">
        <v>2</v>
      </c>
      <c r="M2089">
        <v>7</v>
      </c>
      <c r="N2089" s="1">
        <v>39635</v>
      </c>
      <c r="O2089" t="str">
        <f>IF(archive_3[[#This Row],[Fatalities (air)]]&gt;0,"Fatal","Non-fatal")</f>
        <v>Fatal</v>
      </c>
    </row>
    <row r="2090" spans="1:15" x14ac:dyDescent="0.35">
      <c r="A2090">
        <v>1999</v>
      </c>
      <c r="B2090" t="s">
        <v>5492</v>
      </c>
      <c r="C2090" t="s">
        <v>2748</v>
      </c>
      <c r="D2090">
        <v>9</v>
      </c>
      <c r="E2090" t="s">
        <v>448</v>
      </c>
      <c r="F2090" t="s">
        <v>63</v>
      </c>
      <c r="G2090" t="s">
        <v>7343</v>
      </c>
      <c r="H2090" t="s">
        <v>3046</v>
      </c>
      <c r="I2090" t="s">
        <v>3047</v>
      </c>
      <c r="J2090">
        <v>0</v>
      </c>
      <c r="K2090">
        <v>4</v>
      </c>
      <c r="L2090">
        <v>4</v>
      </c>
      <c r="M2090">
        <v>7</v>
      </c>
      <c r="N2090" s="1">
        <v>36350</v>
      </c>
      <c r="O2090" t="str">
        <f>IF(archive_3[[#This Row],[Fatalities (air)]]&gt;0,"Fatal","Non-fatal")</f>
        <v>Fatal</v>
      </c>
    </row>
    <row r="2091" spans="1:15" x14ac:dyDescent="0.35">
      <c r="A2091">
        <v>1981</v>
      </c>
      <c r="B2091" t="s">
        <v>5492</v>
      </c>
      <c r="C2091" t="s">
        <v>2748</v>
      </c>
      <c r="D2091">
        <v>27</v>
      </c>
      <c r="E2091" t="s">
        <v>448</v>
      </c>
      <c r="F2091" t="s">
        <v>5442</v>
      </c>
      <c r="G2091" t="s">
        <v>5517</v>
      </c>
      <c r="H2091" t="s">
        <v>3048</v>
      </c>
      <c r="I2091" t="s">
        <v>3049</v>
      </c>
      <c r="J2091">
        <v>0</v>
      </c>
      <c r="K2091">
        <v>32</v>
      </c>
      <c r="L2091">
        <v>66</v>
      </c>
      <c r="M2091">
        <v>7</v>
      </c>
      <c r="N2091" s="1">
        <v>29794</v>
      </c>
      <c r="O2091" t="str">
        <f>IF(archive_3[[#This Row],[Fatalities (air)]]&gt;0,"Fatal","Non-fatal")</f>
        <v>Fatal</v>
      </c>
    </row>
    <row r="2092" spans="1:15" x14ac:dyDescent="0.35">
      <c r="A2092">
        <v>2007</v>
      </c>
      <c r="B2092" t="s">
        <v>5492</v>
      </c>
      <c r="C2092" t="s">
        <v>2748</v>
      </c>
      <c r="D2092">
        <v>5</v>
      </c>
      <c r="E2092" t="s">
        <v>448</v>
      </c>
      <c r="F2092" t="s">
        <v>1133</v>
      </c>
      <c r="G2092" t="s">
        <v>7344</v>
      </c>
      <c r="H2092" t="s">
        <v>3050</v>
      </c>
      <c r="I2092" t="s">
        <v>3051</v>
      </c>
      <c r="J2092">
        <v>6</v>
      </c>
      <c r="K2092">
        <v>3</v>
      </c>
      <c r="L2092">
        <v>3</v>
      </c>
      <c r="M2092">
        <v>7</v>
      </c>
      <c r="N2092" s="1">
        <v>39268</v>
      </c>
      <c r="O2092" t="str">
        <f>IF(archive_3[[#This Row],[Fatalities (air)]]&gt;0,"Fatal","Non-fatal")</f>
        <v>Fatal</v>
      </c>
    </row>
    <row r="2093" spans="1:15" x14ac:dyDescent="0.35">
      <c r="A2093">
        <v>1998</v>
      </c>
      <c r="B2093" t="s">
        <v>5492</v>
      </c>
      <c r="C2093" t="s">
        <v>2748</v>
      </c>
      <c r="D2093">
        <v>23</v>
      </c>
      <c r="E2093" t="s">
        <v>448</v>
      </c>
      <c r="F2093" t="s">
        <v>943</v>
      </c>
      <c r="G2093" t="s">
        <v>5889</v>
      </c>
      <c r="H2093" t="s">
        <v>7345</v>
      </c>
      <c r="I2093" t="s">
        <v>2590</v>
      </c>
      <c r="J2093">
        <v>0</v>
      </c>
      <c r="K2093">
        <v>4</v>
      </c>
      <c r="L2093">
        <v>4</v>
      </c>
      <c r="M2093">
        <v>7</v>
      </c>
      <c r="N2093" s="1">
        <v>35999</v>
      </c>
      <c r="O2093" t="str">
        <f>IF(archive_3[[#This Row],[Fatalities (air)]]&gt;0,"Fatal","Non-fatal")</f>
        <v>Fatal</v>
      </c>
    </row>
    <row r="2094" spans="1:15" x14ac:dyDescent="0.35">
      <c r="A2094">
        <v>1992</v>
      </c>
      <c r="B2094" t="s">
        <v>5492</v>
      </c>
      <c r="C2094" t="s">
        <v>2748</v>
      </c>
      <c r="D2094">
        <v>27</v>
      </c>
      <c r="E2094" t="s">
        <v>448</v>
      </c>
      <c r="F2094" t="s">
        <v>9350</v>
      </c>
      <c r="G2094" t="s">
        <v>7346</v>
      </c>
      <c r="H2094" t="s">
        <v>1658</v>
      </c>
      <c r="I2094" t="s">
        <v>3052</v>
      </c>
      <c r="J2094">
        <v>0</v>
      </c>
      <c r="K2094">
        <v>4</v>
      </c>
      <c r="L2094">
        <v>4</v>
      </c>
      <c r="M2094">
        <v>7</v>
      </c>
      <c r="N2094" s="1">
        <v>33812</v>
      </c>
      <c r="O2094" t="str">
        <f>IF(archive_3[[#This Row],[Fatalities (air)]]&gt;0,"Fatal","Non-fatal")</f>
        <v>Fatal</v>
      </c>
    </row>
    <row r="2095" spans="1:15" x14ac:dyDescent="0.35">
      <c r="A2095">
        <v>1956</v>
      </c>
      <c r="B2095" t="s">
        <v>5492</v>
      </c>
      <c r="C2095" t="s">
        <v>2748</v>
      </c>
      <c r="D2095">
        <v>9</v>
      </c>
      <c r="E2095" t="s">
        <v>458</v>
      </c>
      <c r="F2095" t="s">
        <v>2444</v>
      </c>
      <c r="G2095" t="s">
        <v>7347</v>
      </c>
      <c r="H2095" t="s">
        <v>7348</v>
      </c>
      <c r="I2095" t="s">
        <v>3053</v>
      </c>
      <c r="J2095">
        <v>0</v>
      </c>
      <c r="K2095">
        <v>1</v>
      </c>
      <c r="L2095">
        <v>35</v>
      </c>
      <c r="M2095">
        <v>7</v>
      </c>
      <c r="N2095" s="1">
        <v>20645</v>
      </c>
      <c r="O2095" t="str">
        <f>IF(archive_3[[#This Row],[Fatalities (air)]]&gt;0,"Fatal","Non-fatal")</f>
        <v>Fatal</v>
      </c>
    </row>
    <row r="2096" spans="1:15" x14ac:dyDescent="0.35">
      <c r="A2096">
        <v>1948</v>
      </c>
      <c r="B2096" t="s">
        <v>5492</v>
      </c>
      <c r="C2096" t="s">
        <v>2748</v>
      </c>
      <c r="D2096">
        <v>4</v>
      </c>
      <c r="E2096" t="s">
        <v>3054</v>
      </c>
      <c r="F2096" t="s">
        <v>13</v>
      </c>
      <c r="G2096" t="s">
        <v>7349</v>
      </c>
      <c r="H2096" t="s">
        <v>3055</v>
      </c>
      <c r="I2096" t="s">
        <v>3056</v>
      </c>
      <c r="J2096">
        <v>0</v>
      </c>
      <c r="K2096">
        <v>39</v>
      </c>
      <c r="L2096">
        <v>39</v>
      </c>
      <c r="M2096">
        <v>7</v>
      </c>
      <c r="N2096" s="1">
        <v>17718</v>
      </c>
      <c r="O2096" t="str">
        <f>IF(archive_3[[#This Row],[Fatalities (air)]]&gt;0,"Fatal","Non-fatal")</f>
        <v>Fatal</v>
      </c>
    </row>
    <row r="2097" spans="1:15" x14ac:dyDescent="0.35">
      <c r="A2097">
        <v>2008</v>
      </c>
      <c r="B2097" t="s">
        <v>5492</v>
      </c>
      <c r="C2097" t="s">
        <v>2748</v>
      </c>
      <c r="D2097">
        <v>31</v>
      </c>
      <c r="E2097" t="s">
        <v>1080</v>
      </c>
      <c r="F2097" t="s">
        <v>361</v>
      </c>
      <c r="G2097" t="s">
        <v>7050</v>
      </c>
      <c r="H2097" t="s">
        <v>3057</v>
      </c>
      <c r="I2097" t="s">
        <v>3058</v>
      </c>
      <c r="J2097">
        <v>0</v>
      </c>
      <c r="K2097">
        <v>8</v>
      </c>
      <c r="L2097">
        <v>8</v>
      </c>
      <c r="M2097">
        <v>7</v>
      </c>
      <c r="N2097" s="1">
        <v>39660</v>
      </c>
      <c r="O2097" t="str">
        <f>IF(archive_3[[#This Row],[Fatalities (air)]]&gt;0,"Fatal","Non-fatal")</f>
        <v>Fatal</v>
      </c>
    </row>
    <row r="2098" spans="1:15" x14ac:dyDescent="0.35">
      <c r="A2098">
        <v>2017</v>
      </c>
      <c r="B2098" t="s">
        <v>5492</v>
      </c>
      <c r="C2098" t="s">
        <v>2748</v>
      </c>
      <c r="D2098">
        <v>10</v>
      </c>
      <c r="E2098" t="s">
        <v>1081</v>
      </c>
      <c r="F2098" t="s">
        <v>144</v>
      </c>
      <c r="G2098" t="s">
        <v>7350</v>
      </c>
      <c r="H2098" t="s">
        <v>7351</v>
      </c>
      <c r="I2098" t="s">
        <v>3059</v>
      </c>
      <c r="J2098">
        <v>0</v>
      </c>
      <c r="K2098">
        <v>16</v>
      </c>
      <c r="L2098">
        <v>16</v>
      </c>
      <c r="M2098">
        <v>7</v>
      </c>
      <c r="N2098" s="1">
        <v>42926</v>
      </c>
      <c r="O2098" t="str">
        <f>IF(archive_3[[#This Row],[Fatalities (air)]]&gt;0,"Fatal","Non-fatal")</f>
        <v>Fatal</v>
      </c>
    </row>
    <row r="2099" spans="1:15" x14ac:dyDescent="0.35">
      <c r="A2099">
        <v>1935</v>
      </c>
      <c r="B2099" t="s">
        <v>5492</v>
      </c>
      <c r="C2099" t="s">
        <v>2748</v>
      </c>
      <c r="D2099">
        <v>19</v>
      </c>
      <c r="E2099" t="s">
        <v>1081</v>
      </c>
      <c r="F2099" t="s">
        <v>3060</v>
      </c>
      <c r="G2099" t="s">
        <v>7352</v>
      </c>
      <c r="H2099" t="s">
        <v>7353</v>
      </c>
      <c r="I2099" t="s">
        <v>3061</v>
      </c>
      <c r="J2099">
        <v>0</v>
      </c>
      <c r="K2099">
        <v>2</v>
      </c>
      <c r="L2099">
        <v>2</v>
      </c>
      <c r="M2099">
        <v>7</v>
      </c>
      <c r="N2099" s="1">
        <v>12984</v>
      </c>
      <c r="O2099" t="str">
        <f>IF(archive_3[[#This Row],[Fatalities (air)]]&gt;0,"Fatal","Non-fatal")</f>
        <v>Fatal</v>
      </c>
    </row>
    <row r="2100" spans="1:15" x14ac:dyDescent="0.35">
      <c r="A2100">
        <v>1965</v>
      </c>
      <c r="B2100" t="s">
        <v>5492</v>
      </c>
      <c r="C2100" t="s">
        <v>2748</v>
      </c>
      <c r="D2100">
        <v>1</v>
      </c>
      <c r="E2100" t="s">
        <v>1083</v>
      </c>
      <c r="F2100" t="s">
        <v>21</v>
      </c>
      <c r="G2100" t="s">
        <v>88</v>
      </c>
      <c r="H2100" t="s">
        <v>2119</v>
      </c>
      <c r="I2100" t="s">
        <v>855</v>
      </c>
      <c r="J2100">
        <v>0</v>
      </c>
      <c r="K2100">
        <v>0</v>
      </c>
      <c r="L2100">
        <v>66</v>
      </c>
      <c r="M2100">
        <v>7</v>
      </c>
      <c r="N2100" s="1">
        <v>23924</v>
      </c>
      <c r="O2100" t="str">
        <f>IF(archive_3[[#This Row],[Fatalities (air)]]&gt;0,"Fatal","Non-fatal")</f>
        <v>Non-fatal</v>
      </c>
    </row>
    <row r="2101" spans="1:15" x14ac:dyDescent="0.35">
      <c r="A2101">
        <v>1973</v>
      </c>
      <c r="B2101" t="s">
        <v>5492</v>
      </c>
      <c r="C2101" t="s">
        <v>2748</v>
      </c>
      <c r="D2101">
        <v>23</v>
      </c>
      <c r="E2101" t="s">
        <v>1083</v>
      </c>
      <c r="F2101" t="s">
        <v>270</v>
      </c>
      <c r="G2101" t="s">
        <v>7354</v>
      </c>
      <c r="H2101" t="s">
        <v>1088</v>
      </c>
      <c r="I2101" t="s">
        <v>3062</v>
      </c>
      <c r="J2101">
        <v>0</v>
      </c>
      <c r="K2101">
        <v>38</v>
      </c>
      <c r="L2101">
        <v>44</v>
      </c>
      <c r="M2101">
        <v>7</v>
      </c>
      <c r="N2101" s="1">
        <v>26868</v>
      </c>
      <c r="O2101" t="str">
        <f>IF(archive_3[[#This Row],[Fatalities (air)]]&gt;0,"Fatal","Non-fatal")</f>
        <v>Fatal</v>
      </c>
    </row>
    <row r="2102" spans="1:15" x14ac:dyDescent="0.35">
      <c r="A2102">
        <v>1977</v>
      </c>
      <c r="B2102" t="s">
        <v>5492</v>
      </c>
      <c r="C2102" t="s">
        <v>2748</v>
      </c>
      <c r="D2102">
        <v>6</v>
      </c>
      <c r="E2102" t="s">
        <v>1083</v>
      </c>
      <c r="F2102" t="s">
        <v>144</v>
      </c>
      <c r="G2102" t="s">
        <v>7355</v>
      </c>
      <c r="H2102" t="s">
        <v>2592</v>
      </c>
      <c r="I2102" t="s">
        <v>3063</v>
      </c>
      <c r="J2102">
        <v>0</v>
      </c>
      <c r="K2102">
        <v>3</v>
      </c>
      <c r="L2102">
        <v>3</v>
      </c>
      <c r="M2102">
        <v>7</v>
      </c>
      <c r="N2102" s="1">
        <v>28312</v>
      </c>
      <c r="O2102" t="str">
        <f>IF(archive_3[[#This Row],[Fatalities (air)]]&gt;0,"Fatal","Non-fatal")</f>
        <v>Fatal</v>
      </c>
    </row>
    <row r="2103" spans="1:15" x14ac:dyDescent="0.35">
      <c r="A2103">
        <v>1938</v>
      </c>
      <c r="B2103" t="s">
        <v>5492</v>
      </c>
      <c r="C2103" t="s">
        <v>2748</v>
      </c>
      <c r="D2103">
        <v>8</v>
      </c>
      <c r="E2103" t="s">
        <v>1093</v>
      </c>
      <c r="F2103" t="s">
        <v>9344</v>
      </c>
      <c r="G2103" t="s">
        <v>7356</v>
      </c>
      <c r="H2103" t="s">
        <v>3064</v>
      </c>
      <c r="I2103" t="s">
        <v>672</v>
      </c>
      <c r="J2103">
        <v>0</v>
      </c>
      <c r="K2103">
        <v>1</v>
      </c>
      <c r="L2103">
        <v>10</v>
      </c>
      <c r="M2103">
        <v>7</v>
      </c>
      <c r="N2103" s="1">
        <v>14069</v>
      </c>
      <c r="O2103" t="str">
        <f>IF(archive_3[[#This Row],[Fatalities (air)]]&gt;0,"Fatal","Non-fatal")</f>
        <v>Fatal</v>
      </c>
    </row>
    <row r="2104" spans="1:15" x14ac:dyDescent="0.35">
      <c r="A2104">
        <v>1950</v>
      </c>
      <c r="B2104" t="s">
        <v>5492</v>
      </c>
      <c r="C2104" t="s">
        <v>2748</v>
      </c>
      <c r="D2104">
        <v>9</v>
      </c>
      <c r="E2104" t="s">
        <v>467</v>
      </c>
      <c r="F2104" t="s">
        <v>13</v>
      </c>
      <c r="G2104" t="s">
        <v>5445</v>
      </c>
      <c r="H2104" t="s">
        <v>469</v>
      </c>
      <c r="I2104" t="s">
        <v>662</v>
      </c>
      <c r="J2104">
        <v>0</v>
      </c>
      <c r="K2104">
        <v>22</v>
      </c>
      <c r="L2104">
        <v>29</v>
      </c>
      <c r="M2104">
        <v>7</v>
      </c>
      <c r="N2104" s="1">
        <v>18453</v>
      </c>
      <c r="O2104" t="str">
        <f>IF(archive_3[[#This Row],[Fatalities (air)]]&gt;0,"Fatal","Non-fatal")</f>
        <v>Fatal</v>
      </c>
    </row>
    <row r="2105" spans="1:15" x14ac:dyDescent="0.35">
      <c r="A2105">
        <v>1961</v>
      </c>
      <c r="B2105" t="s">
        <v>5492</v>
      </c>
      <c r="C2105" t="s">
        <v>2748</v>
      </c>
      <c r="D2105">
        <v>12</v>
      </c>
      <c r="E2105" t="s">
        <v>467</v>
      </c>
      <c r="F2105" t="s">
        <v>56</v>
      </c>
      <c r="G2105" t="s">
        <v>7357</v>
      </c>
      <c r="H2105" t="s">
        <v>469</v>
      </c>
      <c r="I2105" t="s">
        <v>875</v>
      </c>
      <c r="J2105">
        <v>0</v>
      </c>
      <c r="K2105">
        <v>72</v>
      </c>
      <c r="L2105">
        <v>72</v>
      </c>
      <c r="M2105">
        <v>7</v>
      </c>
      <c r="N2105" s="1">
        <v>22474</v>
      </c>
      <c r="O2105" t="str">
        <f>IF(archive_3[[#This Row],[Fatalities (air)]]&gt;0,"Fatal","Non-fatal")</f>
        <v>Fatal</v>
      </c>
    </row>
    <row r="2106" spans="1:15" x14ac:dyDescent="0.35">
      <c r="A2106">
        <v>2011</v>
      </c>
      <c r="B2106" t="s">
        <v>5492</v>
      </c>
      <c r="C2106" t="s">
        <v>2748</v>
      </c>
      <c r="D2106">
        <v>26</v>
      </c>
      <c r="E2106" t="s">
        <v>467</v>
      </c>
      <c r="F2106" t="s">
        <v>144</v>
      </c>
      <c r="G2106" t="s">
        <v>7358</v>
      </c>
      <c r="H2106" t="s">
        <v>7359</v>
      </c>
      <c r="I2106" t="s">
        <v>3065</v>
      </c>
      <c r="J2106">
        <v>0</v>
      </c>
      <c r="K2106">
        <v>80</v>
      </c>
      <c r="L2106">
        <v>80</v>
      </c>
      <c r="M2106">
        <v>7</v>
      </c>
      <c r="N2106" s="1">
        <v>40750</v>
      </c>
      <c r="O2106" t="str">
        <f>IF(archive_3[[#This Row],[Fatalities (air)]]&gt;0,"Fatal","Non-fatal")</f>
        <v>Fatal</v>
      </c>
    </row>
    <row r="2107" spans="1:15" x14ac:dyDescent="0.35">
      <c r="A2107">
        <v>1986</v>
      </c>
      <c r="B2107" t="s">
        <v>5492</v>
      </c>
      <c r="C2107" t="s">
        <v>2748</v>
      </c>
      <c r="D2107">
        <v>10</v>
      </c>
      <c r="E2107" t="s">
        <v>2125</v>
      </c>
      <c r="F2107" t="s">
        <v>13</v>
      </c>
      <c r="G2107" t="s">
        <v>3066</v>
      </c>
      <c r="H2107" t="s">
        <v>3067</v>
      </c>
      <c r="I2107" t="s">
        <v>3068</v>
      </c>
      <c r="J2107">
        <v>0</v>
      </c>
      <c r="K2107">
        <v>17</v>
      </c>
      <c r="L2107">
        <v>17</v>
      </c>
      <c r="M2107">
        <v>7</v>
      </c>
      <c r="N2107" s="1">
        <v>31603</v>
      </c>
      <c r="O2107" t="str">
        <f>IF(archive_3[[#This Row],[Fatalities (air)]]&gt;0,"Fatal","Non-fatal")</f>
        <v>Fatal</v>
      </c>
    </row>
    <row r="2108" spans="1:15" x14ac:dyDescent="0.35">
      <c r="A2108">
        <v>1999</v>
      </c>
      <c r="B2108" t="s">
        <v>5492</v>
      </c>
      <c r="C2108" t="s">
        <v>2748</v>
      </c>
      <c r="D2108">
        <v>2</v>
      </c>
      <c r="E2108" t="s">
        <v>1098</v>
      </c>
      <c r="F2108" t="s">
        <v>224</v>
      </c>
      <c r="G2108" t="s">
        <v>5975</v>
      </c>
      <c r="H2108" t="s">
        <v>3069</v>
      </c>
      <c r="I2108" t="s">
        <v>1101</v>
      </c>
      <c r="J2108">
        <v>0</v>
      </c>
      <c r="K2108">
        <v>8</v>
      </c>
      <c r="L2108">
        <v>8</v>
      </c>
      <c r="M2108">
        <v>7</v>
      </c>
      <c r="N2108" s="1">
        <v>36343</v>
      </c>
      <c r="O2108" t="str">
        <f>IF(archive_3[[#This Row],[Fatalities (air)]]&gt;0,"Fatal","Non-fatal")</f>
        <v>Fatal</v>
      </c>
    </row>
    <row r="2109" spans="1:15" x14ac:dyDescent="0.35">
      <c r="A2109">
        <v>1992</v>
      </c>
      <c r="B2109" t="s">
        <v>5492</v>
      </c>
      <c r="C2109" t="s">
        <v>2748</v>
      </c>
      <c r="D2109">
        <v>31</v>
      </c>
      <c r="E2109" t="s">
        <v>1104</v>
      </c>
      <c r="F2109" t="s">
        <v>28</v>
      </c>
      <c r="G2109" t="s">
        <v>7360</v>
      </c>
      <c r="H2109" t="s">
        <v>2603</v>
      </c>
      <c r="I2109" t="s">
        <v>643</v>
      </c>
      <c r="J2109">
        <v>0</v>
      </c>
      <c r="K2109">
        <v>113</v>
      </c>
      <c r="L2109">
        <v>113</v>
      </c>
      <c r="M2109">
        <v>7</v>
      </c>
      <c r="N2109" s="1">
        <v>33816</v>
      </c>
      <c r="O2109" t="str">
        <f>IF(archive_3[[#This Row],[Fatalities (air)]]&gt;0,"Fatal","Non-fatal")</f>
        <v>Fatal</v>
      </c>
    </row>
    <row r="2110" spans="1:15" x14ac:dyDescent="0.35">
      <c r="A2110">
        <v>1999</v>
      </c>
      <c r="B2110" t="s">
        <v>5492</v>
      </c>
      <c r="C2110" t="s">
        <v>2748</v>
      </c>
      <c r="D2110">
        <v>7</v>
      </c>
      <c r="E2110" t="s">
        <v>1104</v>
      </c>
      <c r="F2110" t="s">
        <v>21</v>
      </c>
      <c r="G2110" t="s">
        <v>7361</v>
      </c>
      <c r="H2110" t="s">
        <v>2603</v>
      </c>
      <c r="I2110" t="s">
        <v>3071</v>
      </c>
      <c r="J2110">
        <v>0</v>
      </c>
      <c r="K2110">
        <v>5</v>
      </c>
      <c r="L2110">
        <v>5</v>
      </c>
      <c r="M2110">
        <v>7</v>
      </c>
      <c r="N2110" s="1">
        <v>36348</v>
      </c>
      <c r="O2110" t="str">
        <f>IF(archive_3[[#This Row],[Fatalities (air)]]&gt;0,"Fatal","Non-fatal")</f>
        <v>Fatal</v>
      </c>
    </row>
    <row r="2111" spans="1:15" x14ac:dyDescent="0.35">
      <c r="A2111">
        <v>2000</v>
      </c>
      <c r="B2111" t="s">
        <v>5492</v>
      </c>
      <c r="C2111" t="s">
        <v>2748</v>
      </c>
      <c r="D2111">
        <v>27</v>
      </c>
      <c r="E2111" t="s">
        <v>1104</v>
      </c>
      <c r="F2111" t="s">
        <v>5433</v>
      </c>
      <c r="G2111" t="s">
        <v>5980</v>
      </c>
      <c r="H2111" t="s">
        <v>3072</v>
      </c>
      <c r="I2111" t="s">
        <v>1111</v>
      </c>
      <c r="J2111">
        <v>0</v>
      </c>
      <c r="K2111">
        <v>25</v>
      </c>
      <c r="L2111">
        <v>25</v>
      </c>
      <c r="M2111">
        <v>7</v>
      </c>
      <c r="N2111" s="1">
        <v>36734</v>
      </c>
      <c r="O2111" t="str">
        <f>IF(archive_3[[#This Row],[Fatalities (air)]]&gt;0,"Fatal","Non-fatal")</f>
        <v>Fatal</v>
      </c>
    </row>
    <row r="2112" spans="1:15" x14ac:dyDescent="0.35">
      <c r="A2112">
        <v>2002</v>
      </c>
      <c r="B2112" t="s">
        <v>5492</v>
      </c>
      <c r="C2112" t="s">
        <v>2748</v>
      </c>
      <c r="D2112">
        <v>17</v>
      </c>
      <c r="E2112" t="s">
        <v>1104</v>
      </c>
      <c r="F2112" t="s">
        <v>5433</v>
      </c>
      <c r="G2112" t="s">
        <v>5980</v>
      </c>
      <c r="H2112" t="s">
        <v>3073</v>
      </c>
      <c r="I2112" t="s">
        <v>1671</v>
      </c>
      <c r="J2112">
        <v>0</v>
      </c>
      <c r="K2112">
        <v>4</v>
      </c>
      <c r="L2112">
        <v>4</v>
      </c>
      <c r="M2112">
        <v>7</v>
      </c>
      <c r="N2112" s="1">
        <v>37454</v>
      </c>
      <c r="O2112" t="str">
        <f>IF(archive_3[[#This Row],[Fatalities (air)]]&gt;0,"Fatal","Non-fatal")</f>
        <v>Fatal</v>
      </c>
    </row>
    <row r="2113" spans="1:15" x14ac:dyDescent="0.35">
      <c r="A2113">
        <v>1993</v>
      </c>
      <c r="B2113" t="s">
        <v>5492</v>
      </c>
      <c r="C2113" t="s">
        <v>2748</v>
      </c>
      <c r="D2113">
        <v>31</v>
      </c>
      <c r="E2113" t="s">
        <v>1104</v>
      </c>
      <c r="F2113" t="s">
        <v>277</v>
      </c>
      <c r="G2113" t="s">
        <v>278</v>
      </c>
      <c r="H2113" t="s">
        <v>3074</v>
      </c>
      <c r="I2113" t="s">
        <v>3075</v>
      </c>
      <c r="J2113">
        <v>0</v>
      </c>
      <c r="K2113">
        <v>19</v>
      </c>
      <c r="L2113">
        <v>19</v>
      </c>
      <c r="M2113">
        <v>7</v>
      </c>
      <c r="N2113" s="1">
        <v>34181</v>
      </c>
      <c r="O2113" t="str">
        <f>IF(archive_3[[#This Row],[Fatalities (air)]]&gt;0,"Fatal","Non-fatal")</f>
        <v>Fatal</v>
      </c>
    </row>
    <row r="2114" spans="1:15" x14ac:dyDescent="0.35">
      <c r="A2114">
        <v>1969</v>
      </c>
      <c r="B2114" t="s">
        <v>5492</v>
      </c>
      <c r="C2114" t="s">
        <v>2748</v>
      </c>
      <c r="D2114">
        <v>12</v>
      </c>
      <c r="E2114" t="s">
        <v>1104</v>
      </c>
      <c r="F2114" t="s">
        <v>13</v>
      </c>
      <c r="G2114" t="s">
        <v>5983</v>
      </c>
      <c r="H2114" t="s">
        <v>3076</v>
      </c>
      <c r="I2114" t="s">
        <v>1111</v>
      </c>
      <c r="J2114">
        <v>0</v>
      </c>
      <c r="K2114">
        <v>35</v>
      </c>
      <c r="L2114">
        <v>35</v>
      </c>
      <c r="M2114">
        <v>7</v>
      </c>
      <c r="N2114" s="1">
        <v>25396</v>
      </c>
      <c r="O2114" t="str">
        <f>IF(archive_3[[#This Row],[Fatalities (air)]]&gt;0,"Fatal","Non-fatal")</f>
        <v>Fatal</v>
      </c>
    </row>
    <row r="2115" spans="1:15" x14ac:dyDescent="0.35">
      <c r="A2115">
        <v>1935</v>
      </c>
      <c r="B2115" t="s">
        <v>5492</v>
      </c>
      <c r="C2115" t="s">
        <v>2748</v>
      </c>
      <c r="D2115">
        <v>14</v>
      </c>
      <c r="E2115" t="s">
        <v>473</v>
      </c>
      <c r="F2115" t="s">
        <v>224</v>
      </c>
      <c r="G2115" t="s">
        <v>7362</v>
      </c>
      <c r="H2115" t="s">
        <v>475</v>
      </c>
      <c r="I2115" t="s">
        <v>297</v>
      </c>
      <c r="J2115">
        <v>0</v>
      </c>
      <c r="K2115">
        <v>6</v>
      </c>
      <c r="L2115">
        <v>20</v>
      </c>
      <c r="M2115">
        <v>7</v>
      </c>
      <c r="N2115" s="1">
        <v>12979</v>
      </c>
      <c r="O2115" t="str">
        <f>IF(archive_3[[#This Row],[Fatalities (air)]]&gt;0,"Fatal","Non-fatal")</f>
        <v>Fatal</v>
      </c>
    </row>
    <row r="2116" spans="1:15" x14ac:dyDescent="0.35">
      <c r="A2116">
        <v>1928</v>
      </c>
      <c r="B2116" t="s">
        <v>5492</v>
      </c>
      <c r="C2116" t="s">
        <v>2748</v>
      </c>
      <c r="D2116">
        <v>24</v>
      </c>
      <c r="E2116" t="s">
        <v>473</v>
      </c>
      <c r="F2116" t="s">
        <v>7363</v>
      </c>
      <c r="G2116" t="s">
        <v>7364</v>
      </c>
      <c r="H2116" t="s">
        <v>3077</v>
      </c>
      <c r="I2116" t="s">
        <v>297</v>
      </c>
      <c r="J2116">
        <v>0</v>
      </c>
      <c r="K2116">
        <v>1</v>
      </c>
      <c r="L2116">
        <v>6</v>
      </c>
      <c r="M2116">
        <v>7</v>
      </c>
      <c r="N2116" s="1">
        <v>10433</v>
      </c>
      <c r="O2116" t="str">
        <f>IF(archive_3[[#This Row],[Fatalities (air)]]&gt;0,"Fatal","Non-fatal")</f>
        <v>Fatal</v>
      </c>
    </row>
    <row r="2117" spans="1:15" x14ac:dyDescent="0.35">
      <c r="A2117">
        <v>1997</v>
      </c>
      <c r="B2117" t="s">
        <v>5492</v>
      </c>
      <c r="C2117" t="s">
        <v>2748</v>
      </c>
      <c r="D2117">
        <v>29</v>
      </c>
      <c r="E2117" t="s">
        <v>496</v>
      </c>
      <c r="F2117" t="s">
        <v>5976</v>
      </c>
      <c r="G2117" t="s">
        <v>7365</v>
      </c>
      <c r="H2117" t="s">
        <v>3078</v>
      </c>
      <c r="I2117" t="s">
        <v>3079</v>
      </c>
      <c r="J2117">
        <v>0</v>
      </c>
      <c r="K2117">
        <v>1</v>
      </c>
      <c r="L2117">
        <v>55</v>
      </c>
      <c r="M2117">
        <v>7</v>
      </c>
      <c r="N2117" s="1">
        <v>35640</v>
      </c>
      <c r="O2117" t="str">
        <f>IF(archive_3[[#This Row],[Fatalities (air)]]&gt;0,"Fatal","Non-fatal")</f>
        <v>Fatal</v>
      </c>
    </row>
    <row r="2118" spans="1:15" x14ac:dyDescent="0.35">
      <c r="A2118">
        <v>1988</v>
      </c>
      <c r="B2118" t="s">
        <v>5492</v>
      </c>
      <c r="C2118" t="s">
        <v>2748</v>
      </c>
      <c r="D2118">
        <v>21</v>
      </c>
      <c r="E2118" t="s">
        <v>496</v>
      </c>
      <c r="F2118" t="s">
        <v>21</v>
      </c>
      <c r="G2118" t="s">
        <v>7366</v>
      </c>
      <c r="H2118" t="s">
        <v>497</v>
      </c>
      <c r="I2118" t="s">
        <v>3080</v>
      </c>
      <c r="J2118">
        <v>0</v>
      </c>
      <c r="K2118">
        <v>6</v>
      </c>
      <c r="L2118">
        <v>6</v>
      </c>
      <c r="M2118">
        <v>7</v>
      </c>
      <c r="N2118" s="1">
        <v>32345</v>
      </c>
      <c r="O2118" t="str">
        <f>IF(archive_3[[#This Row],[Fatalities (air)]]&gt;0,"Fatal","Non-fatal")</f>
        <v>Fatal</v>
      </c>
    </row>
    <row r="2119" spans="1:15" x14ac:dyDescent="0.35">
      <c r="A2119">
        <v>1968</v>
      </c>
      <c r="B2119" t="s">
        <v>5492</v>
      </c>
      <c r="C2119" t="s">
        <v>2748</v>
      </c>
      <c r="D2119">
        <v>13</v>
      </c>
      <c r="E2119" t="s">
        <v>496</v>
      </c>
      <c r="F2119" t="s">
        <v>21</v>
      </c>
      <c r="G2119" t="s">
        <v>7367</v>
      </c>
      <c r="H2119" t="s">
        <v>497</v>
      </c>
      <c r="I2119" t="s">
        <v>276</v>
      </c>
      <c r="J2119">
        <v>0</v>
      </c>
      <c r="K2119">
        <v>7</v>
      </c>
      <c r="L2119">
        <v>7</v>
      </c>
      <c r="M2119">
        <v>7</v>
      </c>
      <c r="N2119" s="1">
        <v>25032</v>
      </c>
      <c r="O2119" t="str">
        <f>IF(archive_3[[#This Row],[Fatalities (air)]]&gt;0,"Fatal","Non-fatal")</f>
        <v>Fatal</v>
      </c>
    </row>
    <row r="2120" spans="1:15" x14ac:dyDescent="0.35">
      <c r="A2120">
        <v>2002</v>
      </c>
      <c r="B2120" t="s">
        <v>5492</v>
      </c>
      <c r="C2120" t="s">
        <v>2748</v>
      </c>
      <c r="D2120">
        <v>16</v>
      </c>
      <c r="E2120" t="s">
        <v>3081</v>
      </c>
      <c r="F2120" t="s">
        <v>182</v>
      </c>
      <c r="G2120" t="s">
        <v>7368</v>
      </c>
      <c r="H2120" t="s">
        <v>7369</v>
      </c>
      <c r="I2120" t="s">
        <v>3082</v>
      </c>
      <c r="J2120">
        <v>0</v>
      </c>
      <c r="K2120">
        <v>11</v>
      </c>
      <c r="L2120">
        <v>11</v>
      </c>
      <c r="M2120">
        <v>7</v>
      </c>
      <c r="N2120" s="1">
        <v>37453</v>
      </c>
      <c r="O2120" t="str">
        <f>IF(archive_3[[#This Row],[Fatalities (air)]]&gt;0,"Fatal","Non-fatal")</f>
        <v>Fatal</v>
      </c>
    </row>
    <row r="2121" spans="1:15" x14ac:dyDescent="0.35">
      <c r="A2121">
        <v>1972</v>
      </c>
      <c r="B2121" t="s">
        <v>5492</v>
      </c>
      <c r="C2121" t="s">
        <v>2748</v>
      </c>
      <c r="D2121">
        <v>11</v>
      </c>
      <c r="E2121" t="s">
        <v>501</v>
      </c>
      <c r="F2121" t="s">
        <v>5433</v>
      </c>
      <c r="G2121" t="s">
        <v>7370</v>
      </c>
      <c r="H2121" t="s">
        <v>7371</v>
      </c>
      <c r="I2121" t="s">
        <v>3083</v>
      </c>
      <c r="J2121">
        <v>0</v>
      </c>
      <c r="K2121">
        <v>19</v>
      </c>
      <c r="L2121">
        <v>19</v>
      </c>
      <c r="M2121">
        <v>7</v>
      </c>
      <c r="N2121" s="1">
        <v>26491</v>
      </c>
      <c r="O2121" t="str">
        <f>IF(archive_3[[#This Row],[Fatalities (air)]]&gt;0,"Fatal","Non-fatal")</f>
        <v>Fatal</v>
      </c>
    </row>
    <row r="2122" spans="1:15" x14ac:dyDescent="0.35">
      <c r="A2122">
        <v>1973</v>
      </c>
      <c r="B2122" t="s">
        <v>5492</v>
      </c>
      <c r="C2122" t="s">
        <v>2748</v>
      </c>
      <c r="D2122">
        <v>11</v>
      </c>
      <c r="E2122" t="s">
        <v>3084</v>
      </c>
      <c r="F2122" t="s">
        <v>21</v>
      </c>
      <c r="G2122" t="s">
        <v>88</v>
      </c>
      <c r="H2122" t="s">
        <v>3085</v>
      </c>
      <c r="I2122" t="s">
        <v>3086</v>
      </c>
      <c r="J2122">
        <v>0</v>
      </c>
      <c r="K2122">
        <v>123</v>
      </c>
      <c r="L2122">
        <v>134</v>
      </c>
      <c r="M2122">
        <v>7</v>
      </c>
      <c r="N2122" s="1">
        <v>26856</v>
      </c>
      <c r="O2122" t="str">
        <f>IF(archive_3[[#This Row],[Fatalities (air)]]&gt;0,"Fatal","Non-fatal")</f>
        <v>Fatal</v>
      </c>
    </row>
    <row r="2123" spans="1:15" x14ac:dyDescent="0.35">
      <c r="A2123">
        <v>2010</v>
      </c>
      <c r="B2123" t="s">
        <v>5492</v>
      </c>
      <c r="C2123" t="s">
        <v>2748</v>
      </c>
      <c r="D2123">
        <v>28</v>
      </c>
      <c r="E2123" t="s">
        <v>519</v>
      </c>
      <c r="F2123" t="s">
        <v>28</v>
      </c>
      <c r="G2123" t="s">
        <v>7372</v>
      </c>
      <c r="H2123" t="s">
        <v>520</v>
      </c>
      <c r="I2123" t="s">
        <v>3087</v>
      </c>
      <c r="J2123">
        <v>0</v>
      </c>
      <c r="K2123">
        <v>152</v>
      </c>
      <c r="L2123">
        <v>152</v>
      </c>
      <c r="M2123">
        <v>7</v>
      </c>
      <c r="N2123" s="1">
        <v>40387</v>
      </c>
      <c r="O2123" t="str">
        <f>IF(archive_3[[#This Row],[Fatalities (air)]]&gt;0,"Fatal","Non-fatal")</f>
        <v>Fatal</v>
      </c>
    </row>
    <row r="2124" spans="1:15" x14ac:dyDescent="0.35">
      <c r="A2124">
        <v>1962</v>
      </c>
      <c r="B2124" t="s">
        <v>5492</v>
      </c>
      <c r="C2124" t="s">
        <v>2748</v>
      </c>
      <c r="D2124">
        <v>15</v>
      </c>
      <c r="E2124" t="s">
        <v>519</v>
      </c>
      <c r="F2124" t="s">
        <v>13</v>
      </c>
      <c r="G2124" t="s">
        <v>5572</v>
      </c>
      <c r="H2124" t="s">
        <v>7373</v>
      </c>
      <c r="I2124" t="s">
        <v>341</v>
      </c>
      <c r="J2124">
        <v>0</v>
      </c>
      <c r="K2124">
        <v>1</v>
      </c>
      <c r="L2124">
        <v>3</v>
      </c>
      <c r="M2124">
        <v>7</v>
      </c>
      <c r="N2124" s="1">
        <v>22842</v>
      </c>
      <c r="O2124" t="str">
        <f>IF(archive_3[[#This Row],[Fatalities (air)]]&gt;0,"Fatal","Non-fatal")</f>
        <v>Fatal</v>
      </c>
    </row>
    <row r="2125" spans="1:15" x14ac:dyDescent="0.35">
      <c r="A2125">
        <v>1957</v>
      </c>
      <c r="B2125" t="s">
        <v>5492</v>
      </c>
      <c r="C2125" t="s">
        <v>2748</v>
      </c>
      <c r="D2125">
        <v>1</v>
      </c>
      <c r="E2125" t="s">
        <v>519</v>
      </c>
      <c r="F2125" t="s">
        <v>13</v>
      </c>
      <c r="G2125" t="s">
        <v>6093</v>
      </c>
      <c r="H2125" t="s">
        <v>7374</v>
      </c>
      <c r="I2125" t="s">
        <v>1142</v>
      </c>
      <c r="J2125">
        <v>0</v>
      </c>
      <c r="K2125">
        <v>24</v>
      </c>
      <c r="L2125">
        <v>24</v>
      </c>
      <c r="M2125">
        <v>7</v>
      </c>
      <c r="N2125" s="1">
        <v>21002</v>
      </c>
      <c r="O2125" t="str">
        <f>IF(archive_3[[#This Row],[Fatalities (air)]]&gt;0,"Fatal","Non-fatal")</f>
        <v>Fatal</v>
      </c>
    </row>
    <row r="2126" spans="1:15" x14ac:dyDescent="0.35">
      <c r="A2126">
        <v>2006</v>
      </c>
      <c r="B2126" t="s">
        <v>5492</v>
      </c>
      <c r="C2126" t="s">
        <v>2748</v>
      </c>
      <c r="D2126">
        <v>10</v>
      </c>
      <c r="E2126" t="s">
        <v>519</v>
      </c>
      <c r="F2126" t="s">
        <v>224</v>
      </c>
      <c r="G2126" t="s">
        <v>6000</v>
      </c>
      <c r="H2126" t="s">
        <v>3088</v>
      </c>
      <c r="I2126" t="s">
        <v>1142</v>
      </c>
      <c r="J2126">
        <v>0</v>
      </c>
      <c r="K2126">
        <v>45</v>
      </c>
      <c r="L2126">
        <v>45</v>
      </c>
      <c r="M2126">
        <v>7</v>
      </c>
      <c r="N2126" s="1">
        <v>38908</v>
      </c>
      <c r="O2126" t="str">
        <f>IF(archive_3[[#This Row],[Fatalities (air)]]&gt;0,"Fatal","Non-fatal")</f>
        <v>Fatal</v>
      </c>
    </row>
    <row r="2127" spans="1:15" x14ac:dyDescent="0.35">
      <c r="A2127">
        <v>1994</v>
      </c>
      <c r="B2127" t="s">
        <v>5492</v>
      </c>
      <c r="C2127" t="s">
        <v>2748</v>
      </c>
      <c r="D2127">
        <v>19</v>
      </c>
      <c r="E2127" t="s">
        <v>522</v>
      </c>
      <c r="F2127" t="s">
        <v>9346</v>
      </c>
      <c r="G2127" t="s">
        <v>7375</v>
      </c>
      <c r="H2127" t="s">
        <v>3089</v>
      </c>
      <c r="I2127" t="s">
        <v>3090</v>
      </c>
      <c r="J2127">
        <v>0</v>
      </c>
      <c r="K2127">
        <v>21</v>
      </c>
      <c r="L2127">
        <v>21</v>
      </c>
      <c r="M2127">
        <v>7</v>
      </c>
      <c r="N2127" s="1">
        <v>34534</v>
      </c>
      <c r="O2127" t="str">
        <f>IF(archive_3[[#This Row],[Fatalities (air)]]&gt;0,"Fatal","Non-fatal")</f>
        <v>Fatal</v>
      </c>
    </row>
    <row r="2128" spans="1:15" x14ac:dyDescent="0.35">
      <c r="A2128">
        <v>1995</v>
      </c>
      <c r="B2128" t="s">
        <v>5492</v>
      </c>
      <c r="C2128" t="s">
        <v>2748</v>
      </c>
      <c r="D2128">
        <v>25</v>
      </c>
      <c r="E2128" t="s">
        <v>524</v>
      </c>
      <c r="F2128" t="s">
        <v>38</v>
      </c>
      <c r="G2128" t="s">
        <v>5437</v>
      </c>
      <c r="H2128" t="s">
        <v>7376</v>
      </c>
      <c r="I2128" t="s">
        <v>3091</v>
      </c>
      <c r="J2128">
        <v>0</v>
      </c>
      <c r="K2128">
        <v>2</v>
      </c>
      <c r="L2128">
        <v>2</v>
      </c>
      <c r="M2128">
        <v>7</v>
      </c>
      <c r="N2128" s="1">
        <v>34905</v>
      </c>
      <c r="O2128" t="str">
        <f>IF(archive_3[[#This Row],[Fatalities (air)]]&gt;0,"Fatal","Non-fatal")</f>
        <v>Fatal</v>
      </c>
    </row>
    <row r="2129" spans="1:15" x14ac:dyDescent="0.35">
      <c r="A2129">
        <v>2004</v>
      </c>
      <c r="B2129" t="s">
        <v>5492</v>
      </c>
      <c r="C2129" t="s">
        <v>2748</v>
      </c>
      <c r="D2129">
        <v>29</v>
      </c>
      <c r="E2129" t="s">
        <v>524</v>
      </c>
      <c r="F2129" t="s">
        <v>149</v>
      </c>
      <c r="G2129" t="s">
        <v>6710</v>
      </c>
      <c r="H2129" t="s">
        <v>3092</v>
      </c>
      <c r="I2129" t="s">
        <v>3093</v>
      </c>
      <c r="J2129">
        <v>0</v>
      </c>
      <c r="K2129">
        <v>2</v>
      </c>
      <c r="L2129">
        <v>3</v>
      </c>
      <c r="M2129">
        <v>7</v>
      </c>
      <c r="N2129" s="1">
        <v>38197</v>
      </c>
      <c r="O2129" t="str">
        <f>IF(archive_3[[#This Row],[Fatalities (air)]]&gt;0,"Fatal","Non-fatal")</f>
        <v>Fatal</v>
      </c>
    </row>
    <row r="2130" spans="1:15" x14ac:dyDescent="0.35">
      <c r="A2130">
        <v>1995</v>
      </c>
      <c r="B2130" t="s">
        <v>5492</v>
      </c>
      <c r="C2130" t="s">
        <v>2748</v>
      </c>
      <c r="D2130">
        <v>1</v>
      </c>
      <c r="E2130" t="s">
        <v>524</v>
      </c>
      <c r="F2130" t="s">
        <v>5433</v>
      </c>
      <c r="G2130" t="s">
        <v>7377</v>
      </c>
      <c r="H2130" t="s">
        <v>527</v>
      </c>
      <c r="I2130" t="s">
        <v>3094</v>
      </c>
      <c r="J2130">
        <v>0</v>
      </c>
      <c r="K2130">
        <v>3</v>
      </c>
      <c r="L2130">
        <v>3</v>
      </c>
      <c r="M2130">
        <v>7</v>
      </c>
      <c r="N2130" s="1">
        <v>34881</v>
      </c>
      <c r="O2130" t="str">
        <f>IF(archive_3[[#This Row],[Fatalities (air)]]&gt;0,"Fatal","Non-fatal")</f>
        <v>Fatal</v>
      </c>
    </row>
    <row r="2131" spans="1:15" x14ac:dyDescent="0.35">
      <c r="A2131">
        <v>1995</v>
      </c>
      <c r="B2131" t="s">
        <v>5492</v>
      </c>
      <c r="C2131" t="s">
        <v>2748</v>
      </c>
      <c r="D2131">
        <v>12</v>
      </c>
      <c r="E2131" t="s">
        <v>524</v>
      </c>
      <c r="F2131" t="s">
        <v>5433</v>
      </c>
      <c r="G2131" t="s">
        <v>6008</v>
      </c>
      <c r="H2131" t="s">
        <v>3095</v>
      </c>
      <c r="I2131" t="s">
        <v>3096</v>
      </c>
      <c r="J2131">
        <v>0</v>
      </c>
      <c r="K2131">
        <v>15</v>
      </c>
      <c r="L2131">
        <v>15</v>
      </c>
      <c r="M2131">
        <v>7</v>
      </c>
      <c r="N2131" s="1">
        <v>34892</v>
      </c>
      <c r="O2131" t="str">
        <f>IF(archive_3[[#This Row],[Fatalities (air)]]&gt;0,"Fatal","Non-fatal")</f>
        <v>Fatal</v>
      </c>
    </row>
    <row r="2132" spans="1:15" x14ac:dyDescent="0.35">
      <c r="A2132">
        <v>1944</v>
      </c>
      <c r="B2132" t="s">
        <v>5492</v>
      </c>
      <c r="C2132" t="s">
        <v>2748</v>
      </c>
      <c r="D2132">
        <v>23</v>
      </c>
      <c r="E2132" t="s">
        <v>524</v>
      </c>
      <c r="F2132" t="s">
        <v>9402</v>
      </c>
      <c r="G2132" t="s">
        <v>3097</v>
      </c>
      <c r="H2132" t="s">
        <v>7378</v>
      </c>
      <c r="I2132" t="s">
        <v>3098</v>
      </c>
      <c r="J2132">
        <v>0</v>
      </c>
      <c r="K2132">
        <v>17</v>
      </c>
      <c r="L2132">
        <v>17</v>
      </c>
      <c r="M2132">
        <v>7</v>
      </c>
      <c r="N2132" s="1">
        <v>16276</v>
      </c>
      <c r="O2132" t="str">
        <f>IF(archive_3[[#This Row],[Fatalities (air)]]&gt;0,"Fatal","Non-fatal")</f>
        <v>Fatal</v>
      </c>
    </row>
    <row r="2133" spans="1:15" x14ac:dyDescent="0.35">
      <c r="A2133">
        <v>2003</v>
      </c>
      <c r="B2133" t="s">
        <v>5492</v>
      </c>
      <c r="C2133" t="s">
        <v>2748</v>
      </c>
      <c r="D2133">
        <v>1</v>
      </c>
      <c r="E2133" t="s">
        <v>3099</v>
      </c>
      <c r="F2133" t="s">
        <v>9403</v>
      </c>
      <c r="G2133" t="s">
        <v>7379</v>
      </c>
      <c r="H2133" t="s">
        <v>3100</v>
      </c>
      <c r="I2133" t="s">
        <v>3101</v>
      </c>
      <c r="J2133">
        <v>0</v>
      </c>
      <c r="K2133">
        <v>4</v>
      </c>
      <c r="L2133">
        <v>4</v>
      </c>
      <c r="M2133">
        <v>7</v>
      </c>
      <c r="N2133" s="1">
        <v>37803</v>
      </c>
      <c r="O2133" t="str">
        <f>IF(archive_3[[#This Row],[Fatalities (air)]]&gt;0,"Fatal","Non-fatal")</f>
        <v>Fatal</v>
      </c>
    </row>
    <row r="2134" spans="1:15" x14ac:dyDescent="0.35">
      <c r="A2134">
        <v>1919</v>
      </c>
      <c r="B2134" t="s">
        <v>5492</v>
      </c>
      <c r="C2134" t="s">
        <v>2748</v>
      </c>
      <c r="D2134">
        <v>19</v>
      </c>
      <c r="E2134" t="s">
        <v>530</v>
      </c>
      <c r="F2134" t="s">
        <v>149</v>
      </c>
      <c r="G2134" t="s">
        <v>7380</v>
      </c>
      <c r="H2134" t="s">
        <v>3102</v>
      </c>
      <c r="I2134" t="s">
        <v>355</v>
      </c>
      <c r="J2134">
        <v>0</v>
      </c>
      <c r="K2134">
        <v>1</v>
      </c>
      <c r="L2134">
        <v>1</v>
      </c>
      <c r="M2134">
        <v>7</v>
      </c>
      <c r="N2134" s="1">
        <v>7140</v>
      </c>
      <c r="O2134" t="str">
        <f>IF(archive_3[[#This Row],[Fatalities (air)]]&gt;0,"Fatal","Non-fatal")</f>
        <v>Fatal</v>
      </c>
    </row>
    <row r="2135" spans="1:15" x14ac:dyDescent="0.35">
      <c r="A2135">
        <v>1946</v>
      </c>
      <c r="B2135" t="s">
        <v>5492</v>
      </c>
      <c r="C2135" t="s">
        <v>2748</v>
      </c>
      <c r="D2135">
        <v>11</v>
      </c>
      <c r="E2135" t="s">
        <v>530</v>
      </c>
      <c r="F2135" t="s">
        <v>144</v>
      </c>
      <c r="G2135" t="s">
        <v>7381</v>
      </c>
      <c r="H2135" t="s">
        <v>3103</v>
      </c>
      <c r="I2135" t="s">
        <v>533</v>
      </c>
      <c r="J2135">
        <v>0</v>
      </c>
      <c r="K2135">
        <v>5</v>
      </c>
      <c r="L2135">
        <v>6</v>
      </c>
      <c r="M2135">
        <v>7</v>
      </c>
      <c r="N2135" s="1">
        <v>16994</v>
      </c>
      <c r="O2135" t="str">
        <f>IF(archive_3[[#This Row],[Fatalities (air)]]&gt;0,"Fatal","Non-fatal")</f>
        <v>Fatal</v>
      </c>
    </row>
    <row r="2136" spans="1:15" x14ac:dyDescent="0.35">
      <c r="A2136">
        <v>1990</v>
      </c>
      <c r="B2136" t="s">
        <v>5492</v>
      </c>
      <c r="C2136" t="s">
        <v>2748</v>
      </c>
      <c r="D2136">
        <v>31</v>
      </c>
      <c r="E2136" t="s">
        <v>537</v>
      </c>
      <c r="F2136" t="s">
        <v>3104</v>
      </c>
      <c r="G2136" t="s">
        <v>7382</v>
      </c>
      <c r="H2136" t="s">
        <v>6712</v>
      </c>
      <c r="I2136" t="s">
        <v>3105</v>
      </c>
      <c r="J2136">
        <v>0</v>
      </c>
      <c r="K2136">
        <v>9</v>
      </c>
      <c r="L2136">
        <v>9</v>
      </c>
      <c r="M2136">
        <v>7</v>
      </c>
      <c r="N2136" s="1">
        <v>33085</v>
      </c>
      <c r="O2136" t="str">
        <f>IF(archive_3[[#This Row],[Fatalities (air)]]&gt;0,"Fatal","Non-fatal")</f>
        <v>Fatal</v>
      </c>
    </row>
    <row r="2137" spans="1:15" x14ac:dyDescent="0.35">
      <c r="A2137">
        <v>1991</v>
      </c>
      <c r="B2137" t="s">
        <v>5492</v>
      </c>
      <c r="C2137" t="s">
        <v>2748</v>
      </c>
      <c r="D2137">
        <v>9</v>
      </c>
      <c r="E2137" t="s">
        <v>537</v>
      </c>
      <c r="F2137" t="s">
        <v>9375</v>
      </c>
      <c r="G2137" t="s">
        <v>7383</v>
      </c>
      <c r="H2137" t="s">
        <v>3106</v>
      </c>
      <c r="I2137" t="s">
        <v>3107</v>
      </c>
      <c r="J2137">
        <v>0</v>
      </c>
      <c r="K2137">
        <v>15</v>
      </c>
      <c r="L2137">
        <v>15</v>
      </c>
      <c r="M2137">
        <v>7</v>
      </c>
      <c r="N2137" s="1">
        <v>33428</v>
      </c>
      <c r="O2137" t="str">
        <f>IF(archive_3[[#This Row],[Fatalities (air)]]&gt;0,"Fatal","Non-fatal")</f>
        <v>Fatal</v>
      </c>
    </row>
    <row r="2138" spans="1:15" x14ac:dyDescent="0.35">
      <c r="A2138">
        <v>1989</v>
      </c>
      <c r="B2138" t="s">
        <v>5492</v>
      </c>
      <c r="C2138" t="s">
        <v>2748</v>
      </c>
      <c r="D2138">
        <v>21</v>
      </c>
      <c r="E2138" t="s">
        <v>545</v>
      </c>
      <c r="F2138" t="s">
        <v>5976</v>
      </c>
      <c r="G2138" t="s">
        <v>7384</v>
      </c>
      <c r="H2138" t="s">
        <v>555</v>
      </c>
      <c r="I2138" t="s">
        <v>556</v>
      </c>
      <c r="J2138">
        <v>8</v>
      </c>
      <c r="K2138">
        <v>1</v>
      </c>
      <c r="L2138">
        <v>98</v>
      </c>
      <c r="M2138">
        <v>7</v>
      </c>
      <c r="N2138" s="1">
        <v>32710</v>
      </c>
      <c r="O2138" t="str">
        <f>IF(archive_3[[#This Row],[Fatalities (air)]]&gt;0,"Fatal","Non-fatal")</f>
        <v>Fatal</v>
      </c>
    </row>
    <row r="2139" spans="1:15" x14ac:dyDescent="0.35">
      <c r="A2139">
        <v>1984</v>
      </c>
      <c r="B2139" t="s">
        <v>5492</v>
      </c>
      <c r="C2139" t="s">
        <v>2748</v>
      </c>
      <c r="D2139">
        <v>11</v>
      </c>
      <c r="E2139" t="s">
        <v>545</v>
      </c>
      <c r="F2139" t="s">
        <v>478</v>
      </c>
      <c r="G2139" t="s">
        <v>9287</v>
      </c>
      <c r="H2139" t="s">
        <v>7385</v>
      </c>
      <c r="I2139" t="s">
        <v>551</v>
      </c>
      <c r="J2139">
        <v>0</v>
      </c>
      <c r="K2139">
        <v>30</v>
      </c>
      <c r="L2139">
        <v>30</v>
      </c>
      <c r="M2139">
        <v>7</v>
      </c>
      <c r="N2139" s="1">
        <v>30874</v>
      </c>
      <c r="O2139" t="str">
        <f>IF(archive_3[[#This Row],[Fatalities (air)]]&gt;0,"Fatal","Non-fatal")</f>
        <v>Fatal</v>
      </c>
    </row>
    <row r="2140" spans="1:15" x14ac:dyDescent="0.35">
      <c r="A2140">
        <v>1971</v>
      </c>
      <c r="B2140" t="s">
        <v>5492</v>
      </c>
      <c r="C2140" t="s">
        <v>2748</v>
      </c>
      <c r="D2140">
        <v>25</v>
      </c>
      <c r="E2140" t="s">
        <v>545</v>
      </c>
      <c r="F2140" t="s">
        <v>21</v>
      </c>
      <c r="G2140" t="s">
        <v>7386</v>
      </c>
      <c r="H2140" t="s">
        <v>555</v>
      </c>
      <c r="I2140" t="s">
        <v>50</v>
      </c>
      <c r="J2140">
        <v>0</v>
      </c>
      <c r="K2140">
        <v>4</v>
      </c>
      <c r="L2140">
        <v>4</v>
      </c>
      <c r="M2140">
        <v>7</v>
      </c>
      <c r="N2140" s="1">
        <v>26139</v>
      </c>
      <c r="O2140" t="str">
        <f>IF(archive_3[[#This Row],[Fatalities (air)]]&gt;0,"Fatal","Non-fatal")</f>
        <v>Fatal</v>
      </c>
    </row>
    <row r="2141" spans="1:15" x14ac:dyDescent="0.35">
      <c r="A2141">
        <v>1965</v>
      </c>
      <c r="B2141" t="s">
        <v>5492</v>
      </c>
      <c r="C2141" t="s">
        <v>2748</v>
      </c>
      <c r="D2141">
        <v>25</v>
      </c>
      <c r="E2141" t="s">
        <v>545</v>
      </c>
      <c r="F2141" t="s">
        <v>13</v>
      </c>
      <c r="G2141" t="s">
        <v>3108</v>
      </c>
      <c r="H2141" t="s">
        <v>7387</v>
      </c>
      <c r="I2141" t="s">
        <v>551</v>
      </c>
      <c r="J2141">
        <v>0</v>
      </c>
      <c r="K2141">
        <v>37</v>
      </c>
      <c r="L2141">
        <v>37</v>
      </c>
      <c r="M2141">
        <v>7</v>
      </c>
      <c r="N2141" s="1">
        <v>23948</v>
      </c>
      <c r="O2141" t="str">
        <f>IF(archive_3[[#This Row],[Fatalities (air)]]&gt;0,"Fatal","Non-fatal")</f>
        <v>Fatal</v>
      </c>
    </row>
    <row r="2142" spans="1:15" x14ac:dyDescent="0.35">
      <c r="A2142">
        <v>1960</v>
      </c>
      <c r="B2142" t="s">
        <v>5492</v>
      </c>
      <c r="C2142" t="s">
        <v>2748</v>
      </c>
      <c r="D2142">
        <v>14</v>
      </c>
      <c r="E2142" t="s">
        <v>545</v>
      </c>
      <c r="F2142" t="s">
        <v>13</v>
      </c>
      <c r="G2142" t="s">
        <v>7388</v>
      </c>
      <c r="H2142" t="s">
        <v>555</v>
      </c>
      <c r="I2142" t="s">
        <v>672</v>
      </c>
      <c r="J2142">
        <v>0</v>
      </c>
      <c r="K2142">
        <v>1</v>
      </c>
      <c r="L2142">
        <v>58</v>
      </c>
      <c r="M2142">
        <v>7</v>
      </c>
      <c r="N2142" s="1">
        <v>22111</v>
      </c>
      <c r="O2142" t="str">
        <f>IF(archive_3[[#This Row],[Fatalities (air)]]&gt;0,"Fatal","Non-fatal")</f>
        <v>Fatal</v>
      </c>
    </row>
    <row r="2143" spans="1:15" x14ac:dyDescent="0.35">
      <c r="A2143">
        <v>1967</v>
      </c>
      <c r="B2143" t="s">
        <v>5492</v>
      </c>
      <c r="C2143" t="s">
        <v>2748</v>
      </c>
      <c r="D2143">
        <v>6</v>
      </c>
      <c r="E2143" t="s">
        <v>545</v>
      </c>
      <c r="F2143" t="s">
        <v>224</v>
      </c>
      <c r="G2143" t="s">
        <v>6716</v>
      </c>
      <c r="H2143" t="s">
        <v>3109</v>
      </c>
      <c r="I2143" t="s">
        <v>556</v>
      </c>
      <c r="J2143">
        <v>0</v>
      </c>
      <c r="K2143">
        <v>21</v>
      </c>
      <c r="L2143">
        <v>21</v>
      </c>
      <c r="M2143">
        <v>7</v>
      </c>
      <c r="N2143" s="1">
        <v>24659</v>
      </c>
      <c r="O2143" t="str">
        <f>IF(archive_3[[#This Row],[Fatalities (air)]]&gt;0,"Fatal","Non-fatal")</f>
        <v>Fatal</v>
      </c>
    </row>
    <row r="2144" spans="1:15" x14ac:dyDescent="0.35">
      <c r="A2144">
        <v>2000</v>
      </c>
      <c r="B2144" t="s">
        <v>5492</v>
      </c>
      <c r="C2144" t="s">
        <v>2748</v>
      </c>
      <c r="D2144">
        <v>2</v>
      </c>
      <c r="E2144" t="s">
        <v>545</v>
      </c>
      <c r="F2144" t="s">
        <v>6376</v>
      </c>
      <c r="G2144" t="s">
        <v>7389</v>
      </c>
      <c r="H2144" t="s">
        <v>7390</v>
      </c>
      <c r="I2144" t="s">
        <v>551</v>
      </c>
      <c r="J2144">
        <v>0</v>
      </c>
      <c r="K2144">
        <v>14</v>
      </c>
      <c r="L2144">
        <v>15</v>
      </c>
      <c r="M2144">
        <v>7</v>
      </c>
      <c r="N2144" s="1">
        <v>36709</v>
      </c>
      <c r="O2144" t="str">
        <f>IF(archive_3[[#This Row],[Fatalities (air)]]&gt;0,"Fatal","Non-fatal")</f>
        <v>Fatal</v>
      </c>
    </row>
    <row r="2145" spans="1:15" x14ac:dyDescent="0.35">
      <c r="A2145">
        <v>1982</v>
      </c>
      <c r="B2145" t="s">
        <v>5492</v>
      </c>
      <c r="C2145" t="s">
        <v>2748</v>
      </c>
      <c r="D2145">
        <v>11</v>
      </c>
      <c r="E2145" t="s">
        <v>545</v>
      </c>
      <c r="F2145" t="s">
        <v>63</v>
      </c>
      <c r="G2145" t="s">
        <v>5660</v>
      </c>
      <c r="H2145" t="s">
        <v>3110</v>
      </c>
      <c r="I2145" t="s">
        <v>556</v>
      </c>
      <c r="J2145">
        <v>0</v>
      </c>
      <c r="K2145">
        <v>4</v>
      </c>
      <c r="L2145">
        <v>30</v>
      </c>
      <c r="M2145">
        <v>7</v>
      </c>
      <c r="N2145" s="1">
        <v>30143</v>
      </c>
      <c r="O2145" t="str">
        <f>IF(archive_3[[#This Row],[Fatalities (air)]]&gt;0,"Fatal","Non-fatal")</f>
        <v>Fatal</v>
      </c>
    </row>
    <row r="2146" spans="1:15" x14ac:dyDescent="0.35">
      <c r="A2146">
        <v>1948</v>
      </c>
      <c r="B2146" t="s">
        <v>5492</v>
      </c>
      <c r="C2146" t="s">
        <v>2748</v>
      </c>
      <c r="D2146">
        <v>24</v>
      </c>
      <c r="E2146" t="s">
        <v>561</v>
      </c>
      <c r="F2146" t="s">
        <v>13</v>
      </c>
      <c r="G2146" t="s">
        <v>6182</v>
      </c>
      <c r="H2146" t="s">
        <v>7391</v>
      </c>
      <c r="I2146" t="s">
        <v>3111</v>
      </c>
      <c r="J2146">
        <v>0</v>
      </c>
      <c r="K2146">
        <v>29</v>
      </c>
      <c r="L2146">
        <v>29</v>
      </c>
      <c r="M2146">
        <v>7</v>
      </c>
      <c r="N2146" s="1">
        <v>17738</v>
      </c>
      <c r="O2146" t="str">
        <f>IF(archive_3[[#This Row],[Fatalities (air)]]&gt;0,"Fatal","Non-fatal")</f>
        <v>Fatal</v>
      </c>
    </row>
    <row r="2147" spans="1:15" x14ac:dyDescent="0.35">
      <c r="A2147">
        <v>1957</v>
      </c>
      <c r="B2147" t="s">
        <v>5492</v>
      </c>
      <c r="C2147" t="s">
        <v>2748</v>
      </c>
      <c r="D2147">
        <v>3</v>
      </c>
      <c r="E2147" t="s">
        <v>561</v>
      </c>
      <c r="F2147" t="s">
        <v>144</v>
      </c>
      <c r="G2147" t="s">
        <v>7392</v>
      </c>
      <c r="H2147" t="s">
        <v>7393</v>
      </c>
      <c r="I2147" t="s">
        <v>3112</v>
      </c>
      <c r="J2147">
        <v>0</v>
      </c>
      <c r="K2147">
        <v>4</v>
      </c>
      <c r="L2147">
        <v>4</v>
      </c>
      <c r="M2147">
        <v>7</v>
      </c>
      <c r="N2147" s="1">
        <v>21004</v>
      </c>
      <c r="O2147" t="str">
        <f>IF(archive_3[[#This Row],[Fatalities (air)]]&gt;0,"Fatal","Non-fatal")</f>
        <v>Fatal</v>
      </c>
    </row>
    <row r="2148" spans="1:15" x14ac:dyDescent="0.35">
      <c r="A2148">
        <v>2003</v>
      </c>
      <c r="B2148" t="s">
        <v>5492</v>
      </c>
      <c r="C2148" t="s">
        <v>2748</v>
      </c>
      <c r="D2148">
        <v>5</v>
      </c>
      <c r="E2148" t="s">
        <v>2186</v>
      </c>
      <c r="F2148" t="s">
        <v>9404</v>
      </c>
      <c r="G2148" t="s">
        <v>7394</v>
      </c>
      <c r="H2148" t="s">
        <v>3113</v>
      </c>
      <c r="I2148" t="s">
        <v>3114</v>
      </c>
      <c r="J2148">
        <v>0</v>
      </c>
      <c r="K2148">
        <v>5</v>
      </c>
      <c r="L2148">
        <v>5</v>
      </c>
      <c r="M2148">
        <v>7</v>
      </c>
      <c r="N2148" s="1">
        <v>37807</v>
      </c>
      <c r="O2148" t="str">
        <f>IF(archive_3[[#This Row],[Fatalities (air)]]&gt;0,"Fatal","Non-fatal")</f>
        <v>Fatal</v>
      </c>
    </row>
    <row r="2149" spans="1:15" x14ac:dyDescent="0.35">
      <c r="A2149">
        <v>2004</v>
      </c>
      <c r="B2149" t="s">
        <v>5492</v>
      </c>
      <c r="C2149" t="s">
        <v>2748</v>
      </c>
      <c r="D2149">
        <v>22</v>
      </c>
      <c r="E2149" t="s">
        <v>2186</v>
      </c>
      <c r="F2149" t="s">
        <v>3115</v>
      </c>
      <c r="G2149" t="s">
        <v>7395</v>
      </c>
      <c r="H2149" t="s">
        <v>7396</v>
      </c>
      <c r="I2149" t="s">
        <v>3116</v>
      </c>
      <c r="J2149">
        <v>0</v>
      </c>
      <c r="K2149">
        <v>6</v>
      </c>
      <c r="L2149">
        <v>11</v>
      </c>
      <c r="M2149">
        <v>7</v>
      </c>
      <c r="N2149" s="1">
        <v>38190</v>
      </c>
      <c r="O2149" t="str">
        <f>IF(archive_3[[#This Row],[Fatalities (air)]]&gt;0,"Fatal","Non-fatal")</f>
        <v>Fatal</v>
      </c>
    </row>
    <row r="2150" spans="1:15" x14ac:dyDescent="0.35">
      <c r="A2150">
        <v>2010</v>
      </c>
      <c r="B2150" t="s">
        <v>5492</v>
      </c>
      <c r="C2150" t="s">
        <v>2748</v>
      </c>
      <c r="D2150">
        <v>5</v>
      </c>
      <c r="E2150" t="s">
        <v>1166</v>
      </c>
      <c r="F2150" t="s">
        <v>17</v>
      </c>
      <c r="G2150" t="s">
        <v>7397</v>
      </c>
      <c r="H2150" t="s">
        <v>3117</v>
      </c>
      <c r="I2150" t="s">
        <v>3118</v>
      </c>
      <c r="J2150">
        <v>0</v>
      </c>
      <c r="K2150">
        <v>12</v>
      </c>
      <c r="L2150">
        <v>14</v>
      </c>
      <c r="M2150">
        <v>7</v>
      </c>
      <c r="N2150" s="1">
        <v>40364</v>
      </c>
      <c r="O2150" t="str">
        <f>IF(archive_3[[#This Row],[Fatalities (air)]]&gt;0,"Fatal","Non-fatal")</f>
        <v>Fatal</v>
      </c>
    </row>
    <row r="2151" spans="1:15" x14ac:dyDescent="0.35">
      <c r="A2151">
        <v>1938</v>
      </c>
      <c r="B2151" t="s">
        <v>5492</v>
      </c>
      <c r="C2151" t="s">
        <v>2748</v>
      </c>
      <c r="D2151">
        <v>22</v>
      </c>
      <c r="E2151" t="s">
        <v>1166</v>
      </c>
      <c r="F2151" t="s">
        <v>9344</v>
      </c>
      <c r="G2151" t="s">
        <v>7398</v>
      </c>
      <c r="H2151" t="s">
        <v>3119</v>
      </c>
      <c r="I2151" t="s">
        <v>559</v>
      </c>
      <c r="J2151">
        <v>0</v>
      </c>
      <c r="K2151">
        <v>14</v>
      </c>
      <c r="L2151">
        <v>14</v>
      </c>
      <c r="M2151">
        <v>7</v>
      </c>
      <c r="N2151" s="1">
        <v>14083</v>
      </c>
      <c r="O2151" t="str">
        <f>IF(archive_3[[#This Row],[Fatalities (air)]]&gt;0,"Fatal","Non-fatal")</f>
        <v>Fatal</v>
      </c>
    </row>
    <row r="2152" spans="1:15" x14ac:dyDescent="0.35">
      <c r="A2152">
        <v>2006</v>
      </c>
      <c r="B2152" t="s">
        <v>5492</v>
      </c>
      <c r="C2152" t="s">
        <v>2748</v>
      </c>
      <c r="D2152">
        <v>9</v>
      </c>
      <c r="E2152" t="s">
        <v>564</v>
      </c>
      <c r="F2152" t="s">
        <v>28</v>
      </c>
      <c r="G2152" t="s">
        <v>1827</v>
      </c>
      <c r="H2152" t="s">
        <v>1186</v>
      </c>
      <c r="I2152" t="s">
        <v>3120</v>
      </c>
      <c r="J2152">
        <v>0</v>
      </c>
      <c r="K2152">
        <v>125</v>
      </c>
      <c r="L2152">
        <v>203</v>
      </c>
      <c r="M2152">
        <v>7</v>
      </c>
      <c r="N2152" s="1">
        <v>38907</v>
      </c>
      <c r="O2152" t="str">
        <f>IF(archive_3[[#This Row],[Fatalities (air)]]&gt;0,"Fatal","Non-fatal")</f>
        <v>Fatal</v>
      </c>
    </row>
    <row r="2153" spans="1:15" x14ac:dyDescent="0.35">
      <c r="A2153">
        <v>1962</v>
      </c>
      <c r="B2153" t="s">
        <v>5492</v>
      </c>
      <c r="C2153" t="s">
        <v>2748</v>
      </c>
      <c r="D2153">
        <v>28</v>
      </c>
      <c r="E2153" t="s">
        <v>564</v>
      </c>
      <c r="F2153" t="s">
        <v>17</v>
      </c>
      <c r="G2153" t="s">
        <v>7399</v>
      </c>
      <c r="H2153" t="s">
        <v>1184</v>
      </c>
      <c r="I2153" t="s">
        <v>79</v>
      </c>
      <c r="J2153">
        <v>0</v>
      </c>
      <c r="K2153">
        <v>81</v>
      </c>
      <c r="L2153">
        <v>81</v>
      </c>
      <c r="M2153">
        <v>7</v>
      </c>
      <c r="N2153" s="1">
        <v>22855</v>
      </c>
      <c r="O2153" t="str">
        <f>IF(archive_3[[#This Row],[Fatalities (air)]]&gt;0,"Fatal","Non-fatal")</f>
        <v>Fatal</v>
      </c>
    </row>
    <row r="2154" spans="1:15" x14ac:dyDescent="0.35">
      <c r="A2154">
        <v>2007</v>
      </c>
      <c r="B2154" t="s">
        <v>5492</v>
      </c>
      <c r="C2154" t="s">
        <v>2748</v>
      </c>
      <c r="D2154">
        <v>29</v>
      </c>
      <c r="E2154" t="s">
        <v>564</v>
      </c>
      <c r="F2154" t="s">
        <v>17</v>
      </c>
      <c r="G2154" t="s">
        <v>7400</v>
      </c>
      <c r="H2154" t="s">
        <v>1182</v>
      </c>
      <c r="I2154" t="s">
        <v>3121</v>
      </c>
      <c r="J2154">
        <v>0</v>
      </c>
      <c r="K2154">
        <v>9</v>
      </c>
      <c r="L2154">
        <v>9</v>
      </c>
      <c r="M2154">
        <v>7</v>
      </c>
      <c r="N2154" s="1">
        <v>39292</v>
      </c>
      <c r="O2154" t="str">
        <f>IF(archive_3[[#This Row],[Fatalities (air)]]&gt;0,"Fatal","Non-fatal")</f>
        <v>Fatal</v>
      </c>
    </row>
    <row r="2155" spans="1:15" x14ac:dyDescent="0.35">
      <c r="A2155">
        <v>2011</v>
      </c>
      <c r="B2155" t="s">
        <v>5492</v>
      </c>
      <c r="C2155" t="s">
        <v>2748</v>
      </c>
      <c r="D2155">
        <v>11</v>
      </c>
      <c r="E2155" t="s">
        <v>564</v>
      </c>
      <c r="F2155" t="s">
        <v>17</v>
      </c>
      <c r="G2155" t="s">
        <v>7401</v>
      </c>
      <c r="H2155" t="s">
        <v>4591</v>
      </c>
      <c r="I2155" t="s">
        <v>3122</v>
      </c>
      <c r="J2155">
        <v>0</v>
      </c>
      <c r="K2155">
        <v>7</v>
      </c>
      <c r="L2155">
        <v>37</v>
      </c>
      <c r="M2155">
        <v>7</v>
      </c>
      <c r="N2155" s="1">
        <v>40735</v>
      </c>
      <c r="O2155" t="str">
        <f>IF(archive_3[[#This Row],[Fatalities (air)]]&gt;0,"Fatal","Non-fatal")</f>
        <v>Fatal</v>
      </c>
    </row>
    <row r="2156" spans="1:15" x14ac:dyDescent="0.35">
      <c r="A2156">
        <v>2021</v>
      </c>
      <c r="B2156" t="s">
        <v>5492</v>
      </c>
      <c r="C2156" t="s">
        <v>2748</v>
      </c>
      <c r="D2156">
        <v>6</v>
      </c>
      <c r="E2156" t="s">
        <v>564</v>
      </c>
      <c r="F2156" t="s">
        <v>3123</v>
      </c>
      <c r="G2156" t="s">
        <v>7402</v>
      </c>
      <c r="H2156" t="s">
        <v>3124</v>
      </c>
      <c r="I2156" t="s">
        <v>3125</v>
      </c>
      <c r="J2156">
        <v>0</v>
      </c>
      <c r="K2156">
        <v>28</v>
      </c>
      <c r="L2156">
        <v>28</v>
      </c>
      <c r="M2156">
        <v>7</v>
      </c>
      <c r="N2156" s="1">
        <v>44383</v>
      </c>
      <c r="O2156" t="str">
        <f>IF(archive_3[[#This Row],[Fatalities (air)]]&gt;0,"Fatal","Non-fatal")</f>
        <v>Fatal</v>
      </c>
    </row>
    <row r="2157" spans="1:15" x14ac:dyDescent="0.35">
      <c r="A2157">
        <v>1960</v>
      </c>
      <c r="B2157" t="s">
        <v>5492</v>
      </c>
      <c r="C2157" t="s">
        <v>2748</v>
      </c>
      <c r="D2157">
        <v>20</v>
      </c>
      <c r="E2157" t="s">
        <v>564</v>
      </c>
      <c r="F2157" t="s">
        <v>3126</v>
      </c>
      <c r="G2157" t="s">
        <v>7403</v>
      </c>
      <c r="H2157" t="s">
        <v>7404</v>
      </c>
      <c r="I2157" t="s">
        <v>79</v>
      </c>
      <c r="J2157">
        <v>0</v>
      </c>
      <c r="K2157">
        <v>23</v>
      </c>
      <c r="L2157">
        <v>23</v>
      </c>
      <c r="M2157">
        <v>7</v>
      </c>
      <c r="N2157" s="1">
        <v>22117</v>
      </c>
      <c r="O2157" t="str">
        <f>IF(archive_3[[#This Row],[Fatalities (air)]]&gt;0,"Fatal","Non-fatal")</f>
        <v>Fatal</v>
      </c>
    </row>
    <row r="2158" spans="1:15" x14ac:dyDescent="0.35">
      <c r="A2158">
        <v>2002</v>
      </c>
      <c r="B2158" t="s">
        <v>5492</v>
      </c>
      <c r="C2158" t="s">
        <v>2748</v>
      </c>
      <c r="D2158">
        <v>28</v>
      </c>
      <c r="E2158" t="s">
        <v>564</v>
      </c>
      <c r="F2158" t="s">
        <v>3127</v>
      </c>
      <c r="G2158" t="s">
        <v>7405</v>
      </c>
      <c r="H2158" t="s">
        <v>1182</v>
      </c>
      <c r="I2158" t="s">
        <v>3128</v>
      </c>
      <c r="J2158">
        <v>0</v>
      </c>
      <c r="K2158">
        <v>14</v>
      </c>
      <c r="L2158">
        <v>16</v>
      </c>
      <c r="M2158">
        <v>7</v>
      </c>
      <c r="N2158" s="1">
        <v>37465</v>
      </c>
      <c r="O2158" t="str">
        <f>IF(archive_3[[#This Row],[Fatalities (air)]]&gt;0,"Fatal","Non-fatal")</f>
        <v>Fatal</v>
      </c>
    </row>
    <row r="2159" spans="1:15" x14ac:dyDescent="0.35">
      <c r="A2159">
        <v>1950</v>
      </c>
      <c r="B2159" t="s">
        <v>5492</v>
      </c>
      <c r="C2159" t="s">
        <v>2748</v>
      </c>
      <c r="D2159">
        <v>30</v>
      </c>
      <c r="E2159" t="s">
        <v>564</v>
      </c>
      <c r="F2159" t="s">
        <v>56</v>
      </c>
      <c r="G2159" t="s">
        <v>7406</v>
      </c>
      <c r="H2159" t="s">
        <v>3129</v>
      </c>
      <c r="I2159" t="s">
        <v>79</v>
      </c>
      <c r="J2159">
        <v>0</v>
      </c>
      <c r="K2159">
        <v>25</v>
      </c>
      <c r="L2159">
        <v>25</v>
      </c>
      <c r="M2159">
        <v>7</v>
      </c>
      <c r="N2159" s="1">
        <v>18474</v>
      </c>
      <c r="O2159" t="str">
        <f>IF(archive_3[[#This Row],[Fatalities (air)]]&gt;0,"Fatal","Non-fatal")</f>
        <v>Fatal</v>
      </c>
    </row>
    <row r="2160" spans="1:15" x14ac:dyDescent="0.35">
      <c r="A2160">
        <v>1949</v>
      </c>
      <c r="B2160" t="s">
        <v>5492</v>
      </c>
      <c r="C2160" t="s">
        <v>2748</v>
      </c>
      <c r="D2160">
        <v>21</v>
      </c>
      <c r="E2160" t="s">
        <v>564</v>
      </c>
      <c r="F2160" t="s">
        <v>56</v>
      </c>
      <c r="G2160" t="s">
        <v>7407</v>
      </c>
      <c r="H2160" t="s">
        <v>3130</v>
      </c>
      <c r="I2160" t="s">
        <v>79</v>
      </c>
      <c r="J2160">
        <v>0</v>
      </c>
      <c r="K2160">
        <v>13</v>
      </c>
      <c r="L2160">
        <v>14</v>
      </c>
      <c r="M2160">
        <v>7</v>
      </c>
      <c r="N2160" s="1">
        <v>18100</v>
      </c>
      <c r="O2160" t="str">
        <f>IF(archive_3[[#This Row],[Fatalities (air)]]&gt;0,"Fatal","Non-fatal")</f>
        <v>Fatal</v>
      </c>
    </row>
    <row r="2161" spans="1:15" x14ac:dyDescent="0.35">
      <c r="A2161">
        <v>1973</v>
      </c>
      <c r="B2161" t="s">
        <v>5492</v>
      </c>
      <c r="C2161" t="s">
        <v>2748</v>
      </c>
      <c r="D2161">
        <v>4</v>
      </c>
      <c r="E2161" t="s">
        <v>564</v>
      </c>
      <c r="F2161" t="s">
        <v>56</v>
      </c>
      <c r="G2161" t="s">
        <v>5461</v>
      </c>
      <c r="H2161" t="s">
        <v>7408</v>
      </c>
      <c r="I2161" t="s">
        <v>79</v>
      </c>
      <c r="J2161">
        <v>0</v>
      </c>
      <c r="K2161">
        <v>18</v>
      </c>
      <c r="L2161">
        <v>18</v>
      </c>
      <c r="M2161">
        <v>7</v>
      </c>
      <c r="N2161" s="1">
        <v>26849</v>
      </c>
      <c r="O2161" t="str">
        <f>IF(archive_3[[#This Row],[Fatalities (air)]]&gt;0,"Fatal","Non-fatal")</f>
        <v>Fatal</v>
      </c>
    </row>
    <row r="2162" spans="1:15" x14ac:dyDescent="0.35">
      <c r="A2162">
        <v>1977</v>
      </c>
      <c r="B2162" t="s">
        <v>5492</v>
      </c>
      <c r="C2162" t="s">
        <v>2748</v>
      </c>
      <c r="D2162">
        <v>20</v>
      </c>
      <c r="E2162" t="s">
        <v>564</v>
      </c>
      <c r="F2162" t="s">
        <v>56</v>
      </c>
      <c r="G2162" t="s">
        <v>6423</v>
      </c>
      <c r="H2162" t="s">
        <v>3131</v>
      </c>
      <c r="I2162" t="s">
        <v>79</v>
      </c>
      <c r="J2162">
        <v>0</v>
      </c>
      <c r="K2162">
        <v>40</v>
      </c>
      <c r="L2162">
        <v>40</v>
      </c>
      <c r="M2162">
        <v>7</v>
      </c>
      <c r="N2162" s="1">
        <v>28326</v>
      </c>
      <c r="O2162" t="str">
        <f>IF(archive_3[[#This Row],[Fatalities (air)]]&gt;0,"Fatal","Non-fatal")</f>
        <v>Fatal</v>
      </c>
    </row>
    <row r="2163" spans="1:15" x14ac:dyDescent="0.35">
      <c r="A2163">
        <v>1961</v>
      </c>
      <c r="B2163" t="s">
        <v>5492</v>
      </c>
      <c r="C2163" t="s">
        <v>2748</v>
      </c>
      <c r="D2163">
        <v>8</v>
      </c>
      <c r="E2163" t="s">
        <v>564</v>
      </c>
      <c r="F2163" t="s">
        <v>56</v>
      </c>
      <c r="G2163" t="s">
        <v>5716</v>
      </c>
      <c r="H2163" t="s">
        <v>2655</v>
      </c>
      <c r="I2163" t="s">
        <v>79</v>
      </c>
      <c r="J2163">
        <v>0</v>
      </c>
      <c r="K2163">
        <v>9</v>
      </c>
      <c r="L2163">
        <v>26</v>
      </c>
      <c r="M2163">
        <v>7</v>
      </c>
      <c r="N2163" s="1">
        <v>22470</v>
      </c>
      <c r="O2163" t="str">
        <f>IF(archive_3[[#This Row],[Fatalities (air)]]&gt;0,"Fatal","Non-fatal")</f>
        <v>Fatal</v>
      </c>
    </row>
    <row r="2164" spans="1:15" x14ac:dyDescent="0.35">
      <c r="A2164">
        <v>1982</v>
      </c>
      <c r="B2164" t="s">
        <v>5492</v>
      </c>
      <c r="C2164" t="s">
        <v>2748</v>
      </c>
      <c r="D2164">
        <v>6</v>
      </c>
      <c r="E2164" t="s">
        <v>564</v>
      </c>
      <c r="F2164" t="s">
        <v>56</v>
      </c>
      <c r="G2164" t="s">
        <v>7409</v>
      </c>
      <c r="H2164" t="s">
        <v>1182</v>
      </c>
      <c r="I2164" t="s">
        <v>79</v>
      </c>
      <c r="J2164">
        <v>0</v>
      </c>
      <c r="K2164">
        <v>90</v>
      </c>
      <c r="L2164">
        <v>90</v>
      </c>
      <c r="M2164">
        <v>7</v>
      </c>
      <c r="N2164" s="1">
        <v>30138</v>
      </c>
      <c r="O2164" t="str">
        <f>IF(archive_3[[#This Row],[Fatalities (air)]]&gt;0,"Fatal","Non-fatal")</f>
        <v>Fatal</v>
      </c>
    </row>
    <row r="2165" spans="1:15" x14ac:dyDescent="0.35">
      <c r="A2165">
        <v>2001</v>
      </c>
      <c r="B2165" t="s">
        <v>5492</v>
      </c>
      <c r="C2165" t="s">
        <v>2748</v>
      </c>
      <c r="D2165">
        <v>14</v>
      </c>
      <c r="E2165" t="s">
        <v>564</v>
      </c>
      <c r="F2165" t="s">
        <v>56</v>
      </c>
      <c r="G2165" t="s">
        <v>7410</v>
      </c>
      <c r="H2165" t="s">
        <v>1182</v>
      </c>
      <c r="I2165" t="s">
        <v>3132</v>
      </c>
      <c r="J2165">
        <v>0</v>
      </c>
      <c r="K2165">
        <v>10</v>
      </c>
      <c r="L2165">
        <v>10</v>
      </c>
      <c r="M2165">
        <v>7</v>
      </c>
      <c r="N2165" s="1">
        <v>37086</v>
      </c>
      <c r="O2165" t="str">
        <f>IF(archive_3[[#This Row],[Fatalities (air)]]&gt;0,"Fatal","Non-fatal")</f>
        <v>Fatal</v>
      </c>
    </row>
    <row r="2166" spans="1:15" x14ac:dyDescent="0.35">
      <c r="A2166">
        <v>1971</v>
      </c>
      <c r="B2166" t="s">
        <v>5492</v>
      </c>
      <c r="C2166" t="s">
        <v>2748</v>
      </c>
      <c r="D2166">
        <v>25</v>
      </c>
      <c r="E2166" t="s">
        <v>564</v>
      </c>
      <c r="F2166" t="s">
        <v>576</v>
      </c>
      <c r="G2166" t="s">
        <v>7411</v>
      </c>
      <c r="H2166" t="s">
        <v>1186</v>
      </c>
      <c r="I2166" t="s">
        <v>79</v>
      </c>
      <c r="J2166">
        <v>0</v>
      </c>
      <c r="K2166">
        <v>97</v>
      </c>
      <c r="L2166">
        <v>126</v>
      </c>
      <c r="M2166">
        <v>7</v>
      </c>
      <c r="N2166" s="1">
        <v>26139</v>
      </c>
      <c r="O2166" t="str">
        <f>IF(archive_3[[#This Row],[Fatalities (air)]]&gt;0,"Fatal","Non-fatal")</f>
        <v>Fatal</v>
      </c>
    </row>
    <row r="2167" spans="1:15" x14ac:dyDescent="0.35">
      <c r="A2167">
        <v>1963</v>
      </c>
      <c r="B2167" t="s">
        <v>5492</v>
      </c>
      <c r="C2167" t="s">
        <v>2748</v>
      </c>
      <c r="D2167">
        <v>13</v>
      </c>
      <c r="E2167" t="s">
        <v>564</v>
      </c>
      <c r="F2167" t="s">
        <v>576</v>
      </c>
      <c r="G2167" t="s">
        <v>7412</v>
      </c>
      <c r="H2167" t="s">
        <v>1186</v>
      </c>
      <c r="I2167" t="s">
        <v>79</v>
      </c>
      <c r="J2167">
        <v>0</v>
      </c>
      <c r="K2167">
        <v>32</v>
      </c>
      <c r="L2167">
        <v>32</v>
      </c>
      <c r="M2167">
        <v>7</v>
      </c>
      <c r="N2167" s="1">
        <v>23205</v>
      </c>
      <c r="O2167" t="str">
        <f>IF(archive_3[[#This Row],[Fatalities (air)]]&gt;0,"Fatal","Non-fatal")</f>
        <v>Fatal</v>
      </c>
    </row>
    <row r="2168" spans="1:15" x14ac:dyDescent="0.35">
      <c r="A2168">
        <v>1973</v>
      </c>
      <c r="B2168" t="s">
        <v>5492</v>
      </c>
      <c r="C2168" t="s">
        <v>2748</v>
      </c>
      <c r="D2168">
        <v>9</v>
      </c>
      <c r="E2168" t="s">
        <v>564</v>
      </c>
      <c r="F2168" t="s">
        <v>576</v>
      </c>
      <c r="G2168" t="s">
        <v>7413</v>
      </c>
      <c r="H2168" t="s">
        <v>3133</v>
      </c>
      <c r="I2168" t="s">
        <v>79</v>
      </c>
      <c r="J2168">
        <v>0</v>
      </c>
      <c r="K2168">
        <v>2</v>
      </c>
      <c r="L2168">
        <v>61</v>
      </c>
      <c r="M2168">
        <v>7</v>
      </c>
      <c r="N2168" s="1">
        <v>26854</v>
      </c>
      <c r="O2168" t="str">
        <f>IF(archive_3[[#This Row],[Fatalities (air)]]&gt;0,"Fatal","Non-fatal")</f>
        <v>Fatal</v>
      </c>
    </row>
    <row r="2169" spans="1:15" x14ac:dyDescent="0.35">
      <c r="A2169">
        <v>1986</v>
      </c>
      <c r="B2169" t="s">
        <v>5492</v>
      </c>
      <c r="C2169" t="s">
        <v>2748</v>
      </c>
      <c r="D2169">
        <v>2</v>
      </c>
      <c r="E2169" t="s">
        <v>564</v>
      </c>
      <c r="F2169" t="s">
        <v>576</v>
      </c>
      <c r="G2169" t="s">
        <v>5929</v>
      </c>
      <c r="H2169" t="s">
        <v>7414</v>
      </c>
      <c r="I2169" t="s">
        <v>79</v>
      </c>
      <c r="J2169">
        <v>0</v>
      </c>
      <c r="K2169">
        <v>54</v>
      </c>
      <c r="L2169">
        <v>92</v>
      </c>
      <c r="M2169">
        <v>7</v>
      </c>
      <c r="N2169" s="1">
        <v>31595</v>
      </c>
      <c r="O2169" t="str">
        <f>IF(archive_3[[#This Row],[Fatalities (air)]]&gt;0,"Fatal","Non-fatal")</f>
        <v>Fatal</v>
      </c>
    </row>
    <row r="2170" spans="1:15" x14ac:dyDescent="0.35">
      <c r="A2170">
        <v>2001</v>
      </c>
      <c r="B2170" t="s">
        <v>5492</v>
      </c>
      <c r="C2170" t="s">
        <v>2748</v>
      </c>
      <c r="D2170">
        <v>4</v>
      </c>
      <c r="E2170" t="s">
        <v>564</v>
      </c>
      <c r="F2170" t="s">
        <v>576</v>
      </c>
      <c r="G2170" t="s">
        <v>5989</v>
      </c>
      <c r="H2170" t="s">
        <v>1186</v>
      </c>
      <c r="I2170" t="s">
        <v>3134</v>
      </c>
      <c r="J2170">
        <v>0</v>
      </c>
      <c r="K2170">
        <v>145</v>
      </c>
      <c r="L2170">
        <v>145</v>
      </c>
      <c r="M2170">
        <v>7</v>
      </c>
      <c r="N2170" s="1">
        <v>37076</v>
      </c>
      <c r="O2170" t="str">
        <f>IF(archive_3[[#This Row],[Fatalities (air)]]&gt;0,"Fatal","Non-fatal")</f>
        <v>Fatal</v>
      </c>
    </row>
    <row r="2171" spans="1:15" x14ac:dyDescent="0.35">
      <c r="A2171">
        <v>1968</v>
      </c>
      <c r="B2171" t="s">
        <v>5492</v>
      </c>
      <c r="C2171" t="s">
        <v>2748</v>
      </c>
      <c r="D2171">
        <v>8</v>
      </c>
      <c r="E2171" t="s">
        <v>5420</v>
      </c>
      <c r="F2171" t="s">
        <v>95</v>
      </c>
      <c r="G2171" t="s">
        <v>6267</v>
      </c>
      <c r="H2171" t="s">
        <v>588</v>
      </c>
      <c r="I2171" t="s">
        <v>1199</v>
      </c>
      <c r="J2171">
        <v>0</v>
      </c>
      <c r="K2171">
        <v>11</v>
      </c>
      <c r="L2171">
        <v>11</v>
      </c>
      <c r="M2171">
        <v>7</v>
      </c>
      <c r="N2171" s="1">
        <v>25027</v>
      </c>
      <c r="O2171" t="str">
        <f>IF(archive_3[[#This Row],[Fatalities (air)]]&gt;0,"Fatal","Non-fatal")</f>
        <v>Fatal</v>
      </c>
    </row>
    <row r="2172" spans="1:15" x14ac:dyDescent="0.35">
      <c r="A2172">
        <v>1991</v>
      </c>
      <c r="B2172" t="s">
        <v>5492</v>
      </c>
      <c r="C2172" t="s">
        <v>2748</v>
      </c>
      <c r="D2172">
        <v>11</v>
      </c>
      <c r="E2172" t="s">
        <v>5420</v>
      </c>
      <c r="F2172" t="s">
        <v>5442</v>
      </c>
      <c r="G2172" t="s">
        <v>7415</v>
      </c>
      <c r="H2172" t="s">
        <v>3135</v>
      </c>
      <c r="I2172" t="s">
        <v>3136</v>
      </c>
      <c r="J2172">
        <v>0</v>
      </c>
      <c r="K2172">
        <v>261</v>
      </c>
      <c r="L2172">
        <v>261</v>
      </c>
      <c r="M2172">
        <v>7</v>
      </c>
      <c r="N2172" s="1">
        <v>33430</v>
      </c>
      <c r="O2172" t="str">
        <f>IF(archive_3[[#This Row],[Fatalities (air)]]&gt;0,"Fatal","Non-fatal")</f>
        <v>Fatal</v>
      </c>
    </row>
    <row r="2173" spans="1:15" x14ac:dyDescent="0.35">
      <c r="A2173">
        <v>1944</v>
      </c>
      <c r="B2173" t="s">
        <v>5492</v>
      </c>
      <c r="C2173" t="s">
        <v>2748</v>
      </c>
      <c r="D2173">
        <v>27</v>
      </c>
      <c r="E2173" t="s">
        <v>590</v>
      </c>
      <c r="F2173" t="s">
        <v>13</v>
      </c>
      <c r="G2173" t="s">
        <v>199</v>
      </c>
      <c r="H2173" t="s">
        <v>3137</v>
      </c>
      <c r="I2173" t="s">
        <v>641</v>
      </c>
      <c r="J2173">
        <v>0</v>
      </c>
      <c r="K2173">
        <v>22</v>
      </c>
      <c r="L2173">
        <v>22</v>
      </c>
      <c r="M2173">
        <v>7</v>
      </c>
      <c r="N2173" s="1">
        <v>16280</v>
      </c>
      <c r="O2173" t="str">
        <f>IF(archive_3[[#This Row],[Fatalities (air)]]&gt;0,"Fatal","Non-fatal")</f>
        <v>Fatal</v>
      </c>
    </row>
    <row r="2174" spans="1:15" x14ac:dyDescent="0.35">
      <c r="A2174">
        <v>1979</v>
      </c>
      <c r="B2174" t="s">
        <v>5492</v>
      </c>
      <c r="C2174" t="s">
        <v>2748</v>
      </c>
      <c r="D2174">
        <v>31</v>
      </c>
      <c r="E2174" t="s">
        <v>3138</v>
      </c>
      <c r="F2174" t="s">
        <v>63</v>
      </c>
      <c r="G2174" t="s">
        <v>5660</v>
      </c>
      <c r="H2174" t="s">
        <v>7416</v>
      </c>
      <c r="I2174" t="s">
        <v>3139</v>
      </c>
      <c r="J2174">
        <v>0</v>
      </c>
      <c r="K2174">
        <v>17</v>
      </c>
      <c r="L2174">
        <v>47</v>
      </c>
      <c r="M2174">
        <v>7</v>
      </c>
      <c r="N2174" s="1">
        <v>29067</v>
      </c>
      <c r="O2174" t="str">
        <f>IF(archive_3[[#This Row],[Fatalities (air)]]&gt;0,"Fatal","Non-fatal")</f>
        <v>Fatal</v>
      </c>
    </row>
    <row r="2175" spans="1:15" x14ac:dyDescent="0.35">
      <c r="A2175">
        <v>1981</v>
      </c>
      <c r="B2175" t="s">
        <v>5492</v>
      </c>
      <c r="C2175" t="s">
        <v>2748</v>
      </c>
      <c r="D2175">
        <v>20</v>
      </c>
      <c r="E2175" t="s">
        <v>597</v>
      </c>
      <c r="F2175" t="s">
        <v>224</v>
      </c>
      <c r="G2175" t="s">
        <v>7417</v>
      </c>
      <c r="H2175" t="s">
        <v>1204</v>
      </c>
      <c r="I2175" t="s">
        <v>3140</v>
      </c>
      <c r="J2175">
        <v>0</v>
      </c>
      <c r="K2175">
        <v>50</v>
      </c>
      <c r="L2175">
        <v>50</v>
      </c>
      <c r="M2175">
        <v>7</v>
      </c>
      <c r="N2175" s="1">
        <v>29787</v>
      </c>
      <c r="O2175" t="str">
        <f>IF(archive_3[[#This Row],[Fatalities (air)]]&gt;0,"Fatal","Non-fatal")</f>
        <v>Fatal</v>
      </c>
    </row>
    <row r="2176" spans="1:15" x14ac:dyDescent="0.35">
      <c r="A2176">
        <v>1925</v>
      </c>
      <c r="B2176" t="s">
        <v>5492</v>
      </c>
      <c r="C2176" t="s">
        <v>2748</v>
      </c>
      <c r="D2176">
        <v>20</v>
      </c>
      <c r="E2176" t="s">
        <v>601</v>
      </c>
      <c r="F2176" t="s">
        <v>602</v>
      </c>
      <c r="G2176" t="s">
        <v>7418</v>
      </c>
      <c r="H2176" t="s">
        <v>3141</v>
      </c>
      <c r="I2176" t="s">
        <v>3142</v>
      </c>
      <c r="J2176">
        <v>0</v>
      </c>
      <c r="K2176">
        <v>1</v>
      </c>
      <c r="L2176">
        <v>1</v>
      </c>
      <c r="M2176">
        <v>7</v>
      </c>
      <c r="N2176" s="1">
        <v>9333</v>
      </c>
      <c r="O2176" t="str">
        <f>IF(archive_3[[#This Row],[Fatalities (air)]]&gt;0,"Fatal","Non-fatal")</f>
        <v>Fatal</v>
      </c>
    </row>
    <row r="2177" spans="1:15" x14ac:dyDescent="0.35">
      <c r="A2177">
        <v>1922</v>
      </c>
      <c r="B2177" t="s">
        <v>5492</v>
      </c>
      <c r="C2177" t="s">
        <v>2748</v>
      </c>
      <c r="D2177">
        <v>26</v>
      </c>
      <c r="E2177" t="s">
        <v>601</v>
      </c>
      <c r="F2177" t="s">
        <v>602</v>
      </c>
      <c r="G2177" t="s">
        <v>7419</v>
      </c>
      <c r="H2177" t="s">
        <v>3143</v>
      </c>
      <c r="I2177" t="s">
        <v>604</v>
      </c>
      <c r="J2177">
        <v>0</v>
      </c>
      <c r="K2177">
        <v>3</v>
      </c>
      <c r="L2177">
        <v>3</v>
      </c>
      <c r="M2177">
        <v>7</v>
      </c>
      <c r="N2177" s="1">
        <v>8243</v>
      </c>
      <c r="O2177" t="str">
        <f>IF(archive_3[[#This Row],[Fatalities (air)]]&gt;0,"Fatal","Non-fatal")</f>
        <v>Fatal</v>
      </c>
    </row>
    <row r="2178" spans="1:15" x14ac:dyDescent="0.35">
      <c r="A2178">
        <v>1998</v>
      </c>
      <c r="B2178" t="s">
        <v>5492</v>
      </c>
      <c r="C2178" t="s">
        <v>2748</v>
      </c>
      <c r="D2178">
        <v>28</v>
      </c>
      <c r="E2178" t="s">
        <v>601</v>
      </c>
      <c r="F2178" t="s">
        <v>9357</v>
      </c>
      <c r="G2178" t="s">
        <v>7420</v>
      </c>
      <c r="H2178" t="s">
        <v>1211</v>
      </c>
      <c r="I2178" t="s">
        <v>3144</v>
      </c>
      <c r="J2178">
        <v>0</v>
      </c>
      <c r="K2178">
        <v>2</v>
      </c>
      <c r="L2178">
        <v>2</v>
      </c>
      <c r="M2178">
        <v>7</v>
      </c>
      <c r="N2178" s="1">
        <v>36004</v>
      </c>
      <c r="O2178" t="str">
        <f>IF(archive_3[[#This Row],[Fatalities (air)]]&gt;0,"Fatal","Non-fatal")</f>
        <v>Fatal</v>
      </c>
    </row>
    <row r="2179" spans="1:15" x14ac:dyDescent="0.35">
      <c r="A2179">
        <v>1992</v>
      </c>
      <c r="B2179" t="s">
        <v>5492</v>
      </c>
      <c r="C2179" t="s">
        <v>2748</v>
      </c>
      <c r="D2179">
        <v>5</v>
      </c>
      <c r="E2179" t="s">
        <v>611</v>
      </c>
      <c r="F2179" t="s">
        <v>2682</v>
      </c>
      <c r="G2179" t="s">
        <v>7421</v>
      </c>
      <c r="H2179" t="s">
        <v>7422</v>
      </c>
      <c r="I2179" t="s">
        <v>612</v>
      </c>
      <c r="J2179">
        <v>0</v>
      </c>
      <c r="K2179">
        <v>19</v>
      </c>
      <c r="L2179">
        <v>19</v>
      </c>
      <c r="M2179">
        <v>7</v>
      </c>
      <c r="N2179" s="1">
        <v>33790</v>
      </c>
      <c r="O2179" t="str">
        <f>IF(archive_3[[#This Row],[Fatalities (air)]]&gt;0,"Fatal","Non-fatal")</f>
        <v>Fatal</v>
      </c>
    </row>
    <row r="2180" spans="1:15" x14ac:dyDescent="0.35">
      <c r="A2180">
        <v>2003</v>
      </c>
      <c r="B2180" t="s">
        <v>5492</v>
      </c>
      <c r="C2180" t="s">
        <v>2748</v>
      </c>
      <c r="D2180">
        <v>8</v>
      </c>
      <c r="E2180" t="s">
        <v>613</v>
      </c>
      <c r="F2180" t="s">
        <v>21</v>
      </c>
      <c r="G2180" t="s">
        <v>7423</v>
      </c>
      <c r="H2180" t="s">
        <v>3145</v>
      </c>
      <c r="I2180" t="s">
        <v>1227</v>
      </c>
      <c r="J2180">
        <v>0</v>
      </c>
      <c r="K2180">
        <v>117</v>
      </c>
      <c r="L2180">
        <v>117</v>
      </c>
      <c r="M2180">
        <v>7</v>
      </c>
      <c r="N2180" s="1">
        <v>37810</v>
      </c>
      <c r="O2180" t="str">
        <f>IF(archive_3[[#This Row],[Fatalities (air)]]&gt;0,"Fatal","Non-fatal")</f>
        <v>Fatal</v>
      </c>
    </row>
    <row r="2181" spans="1:15" x14ac:dyDescent="0.35">
      <c r="A2181">
        <v>2021</v>
      </c>
      <c r="B2181" t="s">
        <v>5492</v>
      </c>
      <c r="C2181" t="s">
        <v>2748</v>
      </c>
      <c r="D2181">
        <v>4</v>
      </c>
      <c r="E2181" t="s">
        <v>3146</v>
      </c>
      <c r="F2181" t="s">
        <v>144</v>
      </c>
      <c r="G2181" t="s">
        <v>3147</v>
      </c>
      <c r="H2181" t="s">
        <v>3148</v>
      </c>
      <c r="I2181" t="s">
        <v>3149</v>
      </c>
      <c r="J2181">
        <v>3</v>
      </c>
      <c r="K2181">
        <v>50</v>
      </c>
      <c r="L2181">
        <v>96</v>
      </c>
      <c r="M2181">
        <v>7</v>
      </c>
      <c r="N2181" s="1">
        <v>44381</v>
      </c>
      <c r="O2181" t="str">
        <f>IF(archive_3[[#This Row],[Fatalities (air)]]&gt;0,"Fatal","Non-fatal")</f>
        <v>Fatal</v>
      </c>
    </row>
    <row r="2182" spans="1:15" x14ac:dyDescent="0.35">
      <c r="A2182">
        <v>1935</v>
      </c>
      <c r="B2182" t="s">
        <v>5492</v>
      </c>
      <c r="C2182" t="s">
        <v>2748</v>
      </c>
      <c r="D2182">
        <v>20</v>
      </c>
      <c r="E2182" t="s">
        <v>620</v>
      </c>
      <c r="F2182" t="s">
        <v>13</v>
      </c>
      <c r="G2182" t="s">
        <v>7424</v>
      </c>
      <c r="H2182" t="s">
        <v>3150</v>
      </c>
      <c r="I2182" t="s">
        <v>297</v>
      </c>
      <c r="J2182">
        <v>0</v>
      </c>
      <c r="K2182">
        <v>13</v>
      </c>
      <c r="L2182">
        <v>13</v>
      </c>
      <c r="M2182">
        <v>7</v>
      </c>
      <c r="N2182" s="1">
        <v>12985</v>
      </c>
      <c r="O2182" t="str">
        <f>IF(archive_3[[#This Row],[Fatalities (air)]]&gt;0,"Fatal","Non-fatal")</f>
        <v>Fatal</v>
      </c>
    </row>
    <row r="2183" spans="1:15" x14ac:dyDescent="0.35">
      <c r="A2183">
        <v>1939</v>
      </c>
      <c r="B2183" t="s">
        <v>5492</v>
      </c>
      <c r="C2183" t="s">
        <v>2748</v>
      </c>
      <c r="D2183">
        <v>20</v>
      </c>
      <c r="E2183" t="s">
        <v>620</v>
      </c>
      <c r="F2183" t="s">
        <v>9405</v>
      </c>
      <c r="G2183" t="s">
        <v>7425</v>
      </c>
      <c r="H2183" t="s">
        <v>3151</v>
      </c>
      <c r="I2183" t="s">
        <v>623</v>
      </c>
      <c r="J2183">
        <v>0</v>
      </c>
      <c r="K2183">
        <v>6</v>
      </c>
      <c r="L2183">
        <v>6</v>
      </c>
      <c r="M2183">
        <v>7</v>
      </c>
      <c r="N2183" s="1">
        <v>14446</v>
      </c>
      <c r="O2183" t="str">
        <f>IF(archive_3[[#This Row],[Fatalities (air)]]&gt;0,"Fatal","Non-fatal")</f>
        <v>Fatal</v>
      </c>
    </row>
    <row r="2184" spans="1:15" x14ac:dyDescent="0.35">
      <c r="A2184">
        <v>1987</v>
      </c>
      <c r="B2184" t="s">
        <v>5492</v>
      </c>
      <c r="C2184" t="s">
        <v>2748</v>
      </c>
      <c r="D2184">
        <v>24</v>
      </c>
      <c r="E2184" t="s">
        <v>620</v>
      </c>
      <c r="F2184" t="s">
        <v>5442</v>
      </c>
      <c r="G2184" t="s">
        <v>6130</v>
      </c>
      <c r="H2184" t="s">
        <v>3152</v>
      </c>
      <c r="I2184" t="s">
        <v>3153</v>
      </c>
      <c r="J2184">
        <v>0</v>
      </c>
      <c r="K2184">
        <v>1</v>
      </c>
      <c r="L2184">
        <v>163</v>
      </c>
      <c r="M2184">
        <v>7</v>
      </c>
      <c r="N2184" s="1">
        <v>31982</v>
      </c>
      <c r="O2184" t="str">
        <f>IF(archive_3[[#This Row],[Fatalities (air)]]&gt;0,"Fatal","Non-fatal")</f>
        <v>Fatal</v>
      </c>
    </row>
    <row r="2185" spans="1:15" x14ac:dyDescent="0.35">
      <c r="A2185">
        <v>1973</v>
      </c>
      <c r="B2185" t="s">
        <v>5492</v>
      </c>
      <c r="C2185" t="s">
        <v>2748</v>
      </c>
      <c r="D2185">
        <v>22</v>
      </c>
      <c r="E2185" t="s">
        <v>3154</v>
      </c>
      <c r="F2185" t="s">
        <v>21</v>
      </c>
      <c r="G2185" t="s">
        <v>88</v>
      </c>
      <c r="H2185" t="s">
        <v>7426</v>
      </c>
      <c r="I2185" t="s">
        <v>50</v>
      </c>
      <c r="J2185">
        <v>0</v>
      </c>
      <c r="K2185">
        <v>78</v>
      </c>
      <c r="L2185">
        <v>79</v>
      </c>
      <c r="M2185">
        <v>7</v>
      </c>
      <c r="N2185" s="1">
        <v>26867</v>
      </c>
      <c r="O2185" t="str">
        <f>IF(archive_3[[#This Row],[Fatalities (air)]]&gt;0,"Fatal","Non-fatal")</f>
        <v>Fatal</v>
      </c>
    </row>
    <row r="2186" spans="1:15" x14ac:dyDescent="0.35">
      <c r="A2186">
        <v>2014</v>
      </c>
      <c r="B2186" t="s">
        <v>5492</v>
      </c>
      <c r="C2186" t="s">
        <v>2748</v>
      </c>
      <c r="D2186">
        <v>23</v>
      </c>
      <c r="E2186" t="s">
        <v>628</v>
      </c>
      <c r="F2186" t="s">
        <v>5667</v>
      </c>
      <c r="G2186" t="s">
        <v>7427</v>
      </c>
      <c r="H2186" t="s">
        <v>3155</v>
      </c>
      <c r="I2186" t="s">
        <v>3156</v>
      </c>
      <c r="J2186">
        <v>0</v>
      </c>
      <c r="K2186">
        <v>48</v>
      </c>
      <c r="L2186">
        <v>58</v>
      </c>
      <c r="M2186">
        <v>7</v>
      </c>
      <c r="N2186" s="1">
        <v>41843</v>
      </c>
      <c r="O2186" t="str">
        <f>IF(archive_3[[#This Row],[Fatalities (air)]]&gt;0,"Fatal","Non-fatal")</f>
        <v>Fatal</v>
      </c>
    </row>
    <row r="2187" spans="1:15" x14ac:dyDescent="0.35">
      <c r="A2187">
        <v>1957</v>
      </c>
      <c r="B2187" t="s">
        <v>5492</v>
      </c>
      <c r="C2187" t="s">
        <v>2748</v>
      </c>
      <c r="D2187">
        <v>16</v>
      </c>
      <c r="E2187" t="s">
        <v>628</v>
      </c>
      <c r="F2187" t="s">
        <v>13</v>
      </c>
      <c r="G2187" t="s">
        <v>199</v>
      </c>
      <c r="H2187" t="s">
        <v>7428</v>
      </c>
      <c r="I2187" t="s">
        <v>3157</v>
      </c>
      <c r="J2187">
        <v>0</v>
      </c>
      <c r="K2187">
        <v>16</v>
      </c>
      <c r="L2187">
        <v>16</v>
      </c>
      <c r="M2187">
        <v>7</v>
      </c>
      <c r="N2187" s="1">
        <v>21017</v>
      </c>
      <c r="O2187" t="str">
        <f>IF(archive_3[[#This Row],[Fatalities (air)]]&gt;0,"Fatal","Non-fatal")</f>
        <v>Fatal</v>
      </c>
    </row>
    <row r="2188" spans="1:15" x14ac:dyDescent="0.35">
      <c r="A2188">
        <v>1975</v>
      </c>
      <c r="B2188" t="s">
        <v>5492</v>
      </c>
      <c r="C2188" t="s">
        <v>2748</v>
      </c>
      <c r="D2188">
        <v>31</v>
      </c>
      <c r="E2188" t="s">
        <v>628</v>
      </c>
      <c r="F2188" t="s">
        <v>9350</v>
      </c>
      <c r="G2188" t="s">
        <v>7429</v>
      </c>
      <c r="H2188" t="s">
        <v>1237</v>
      </c>
      <c r="I2188" t="s">
        <v>1734</v>
      </c>
      <c r="J2188">
        <v>0</v>
      </c>
      <c r="K2188">
        <v>27</v>
      </c>
      <c r="L2188">
        <v>75</v>
      </c>
      <c r="M2188">
        <v>7</v>
      </c>
      <c r="N2188" s="1">
        <v>27606</v>
      </c>
      <c r="O2188" t="str">
        <f>IF(archive_3[[#This Row],[Fatalities (air)]]&gt;0,"Fatal","Non-fatal")</f>
        <v>Fatal</v>
      </c>
    </row>
    <row r="2189" spans="1:15" x14ac:dyDescent="0.35">
      <c r="A2189">
        <v>1936</v>
      </c>
      <c r="B2189" t="s">
        <v>5492</v>
      </c>
      <c r="C2189" t="s">
        <v>2748</v>
      </c>
      <c r="D2189">
        <v>28</v>
      </c>
      <c r="E2189" t="s">
        <v>1238</v>
      </c>
      <c r="F2189" t="s">
        <v>576</v>
      </c>
      <c r="G2189" t="s">
        <v>9288</v>
      </c>
      <c r="H2189" t="s">
        <v>3158</v>
      </c>
      <c r="I2189" t="s">
        <v>79</v>
      </c>
      <c r="J2189">
        <v>0</v>
      </c>
      <c r="K2189">
        <v>6</v>
      </c>
      <c r="L2189">
        <v>6</v>
      </c>
      <c r="M2189">
        <v>7</v>
      </c>
      <c r="N2189" s="1">
        <v>13359</v>
      </c>
      <c r="O2189" t="str">
        <f>IF(archive_3[[#This Row],[Fatalities (air)]]&gt;0,"Fatal","Non-fatal")</f>
        <v>Fatal</v>
      </c>
    </row>
    <row r="2190" spans="1:15" x14ac:dyDescent="0.35">
      <c r="A2190">
        <v>1964</v>
      </c>
      <c r="B2190" t="s">
        <v>5492</v>
      </c>
      <c r="C2190" t="s">
        <v>2748</v>
      </c>
      <c r="D2190">
        <v>31</v>
      </c>
      <c r="E2190" t="s">
        <v>633</v>
      </c>
      <c r="F2190" t="s">
        <v>326</v>
      </c>
      <c r="G2190" t="s">
        <v>7430</v>
      </c>
      <c r="H2190" t="s">
        <v>7431</v>
      </c>
      <c r="I2190" t="s">
        <v>379</v>
      </c>
      <c r="J2190">
        <v>0</v>
      </c>
      <c r="K2190">
        <v>2</v>
      </c>
      <c r="L2190">
        <v>2</v>
      </c>
      <c r="M2190">
        <v>7</v>
      </c>
      <c r="N2190" s="1">
        <v>23589</v>
      </c>
      <c r="O2190" t="str">
        <f>IF(archive_3[[#This Row],[Fatalities (air)]]&gt;0,"Fatal","Non-fatal")</f>
        <v>Fatal</v>
      </c>
    </row>
    <row r="2191" spans="1:15" x14ac:dyDescent="0.35">
      <c r="A2191">
        <v>1964</v>
      </c>
      <c r="B2191" t="s">
        <v>5492</v>
      </c>
      <c r="C2191" t="s">
        <v>2748</v>
      </c>
      <c r="D2191">
        <v>9</v>
      </c>
      <c r="E2191" t="s">
        <v>633</v>
      </c>
      <c r="F2191" t="s">
        <v>238</v>
      </c>
      <c r="G2191" t="s">
        <v>7432</v>
      </c>
      <c r="H2191" t="s">
        <v>3159</v>
      </c>
      <c r="I2191" t="s">
        <v>352</v>
      </c>
      <c r="J2191">
        <v>0</v>
      </c>
      <c r="K2191">
        <v>39</v>
      </c>
      <c r="L2191">
        <v>39</v>
      </c>
      <c r="M2191">
        <v>7</v>
      </c>
      <c r="N2191" s="1">
        <v>23567</v>
      </c>
      <c r="O2191" t="str">
        <f>IF(archive_3[[#This Row],[Fatalities (air)]]&gt;0,"Fatal","Non-fatal")</f>
        <v>Fatal</v>
      </c>
    </row>
    <row r="2192" spans="1:15" x14ac:dyDescent="0.35">
      <c r="A2192">
        <v>1964</v>
      </c>
      <c r="B2192" t="s">
        <v>5492</v>
      </c>
      <c r="C2192" t="s">
        <v>2748</v>
      </c>
      <c r="D2192">
        <v>8</v>
      </c>
      <c r="E2192" t="s">
        <v>633</v>
      </c>
      <c r="F2192" t="s">
        <v>3160</v>
      </c>
      <c r="G2192" t="s">
        <v>7433</v>
      </c>
      <c r="H2192" t="s">
        <v>3161</v>
      </c>
      <c r="I2192" t="s">
        <v>352</v>
      </c>
      <c r="J2192">
        <v>0</v>
      </c>
      <c r="K2192">
        <v>1</v>
      </c>
      <c r="L2192">
        <v>53</v>
      </c>
      <c r="M2192">
        <v>7</v>
      </c>
      <c r="N2192" s="1">
        <v>23566</v>
      </c>
      <c r="O2192" t="str">
        <f>IF(archive_3[[#This Row],[Fatalities (air)]]&gt;0,"Fatal","Non-fatal")</f>
        <v>Fatal</v>
      </c>
    </row>
    <row r="2193" spans="1:15" x14ac:dyDescent="0.35">
      <c r="A2193">
        <v>2016</v>
      </c>
      <c r="B2193" t="s">
        <v>5492</v>
      </c>
      <c r="C2193" t="s">
        <v>2748</v>
      </c>
      <c r="D2193">
        <v>30</v>
      </c>
      <c r="E2193" t="s">
        <v>635</v>
      </c>
      <c r="F2193" t="s">
        <v>9406</v>
      </c>
      <c r="G2193" t="s">
        <v>7434</v>
      </c>
      <c r="H2193" t="s">
        <v>7435</v>
      </c>
      <c r="I2193" t="s">
        <v>3162</v>
      </c>
      <c r="J2193">
        <v>0</v>
      </c>
      <c r="K2193">
        <v>16</v>
      </c>
      <c r="L2193">
        <v>16</v>
      </c>
      <c r="M2193">
        <v>7</v>
      </c>
      <c r="N2193" s="1">
        <v>42581</v>
      </c>
      <c r="O2193" t="str">
        <f>IF(archive_3[[#This Row],[Fatalities (air)]]&gt;0,"Fatal","Non-fatal")</f>
        <v>Fatal</v>
      </c>
    </row>
    <row r="2194" spans="1:15" x14ac:dyDescent="0.35">
      <c r="A2194">
        <v>1930</v>
      </c>
      <c r="B2194" t="s">
        <v>5492</v>
      </c>
      <c r="C2194" t="s">
        <v>2748</v>
      </c>
      <c r="D2194">
        <v>10</v>
      </c>
      <c r="E2194" t="s">
        <v>635</v>
      </c>
      <c r="F2194" t="s">
        <v>1564</v>
      </c>
      <c r="G2194" t="s">
        <v>7436</v>
      </c>
      <c r="H2194" t="s">
        <v>3163</v>
      </c>
      <c r="I2194" t="s">
        <v>3164</v>
      </c>
      <c r="J2194">
        <v>0</v>
      </c>
      <c r="K2194">
        <v>5</v>
      </c>
      <c r="L2194">
        <v>5</v>
      </c>
      <c r="M2194">
        <v>7</v>
      </c>
      <c r="N2194" s="1">
        <v>11149</v>
      </c>
      <c r="O2194" t="str">
        <f>IF(archive_3[[#This Row],[Fatalities (air)]]&gt;0,"Fatal","Non-fatal")</f>
        <v>Fatal</v>
      </c>
    </row>
    <row r="2195" spans="1:15" x14ac:dyDescent="0.35">
      <c r="A2195">
        <v>1962</v>
      </c>
      <c r="B2195" t="s">
        <v>5492</v>
      </c>
      <c r="C2195" t="s">
        <v>2748</v>
      </c>
      <c r="D2195">
        <v>19</v>
      </c>
      <c r="E2195" t="s">
        <v>642</v>
      </c>
      <c r="F2195" t="s">
        <v>6478</v>
      </c>
      <c r="G2195" t="s">
        <v>7437</v>
      </c>
      <c r="H2195" t="s">
        <v>1829</v>
      </c>
      <c r="I2195" t="s">
        <v>889</v>
      </c>
      <c r="J2195">
        <v>0</v>
      </c>
      <c r="K2195">
        <v>26</v>
      </c>
      <c r="L2195">
        <v>26</v>
      </c>
      <c r="M2195">
        <v>7</v>
      </c>
      <c r="N2195" s="1">
        <v>22846</v>
      </c>
      <c r="O2195" t="str">
        <f>IF(archive_3[[#This Row],[Fatalities (air)]]&gt;0,"Fatal","Non-fatal")</f>
        <v>Fatal</v>
      </c>
    </row>
    <row r="2196" spans="1:15" x14ac:dyDescent="0.35">
      <c r="A2196">
        <v>1983</v>
      </c>
      <c r="B2196" t="s">
        <v>5492</v>
      </c>
      <c r="C2196" t="s">
        <v>2748</v>
      </c>
      <c r="D2196">
        <v>16</v>
      </c>
      <c r="E2196" t="s">
        <v>5417</v>
      </c>
      <c r="F2196" t="s">
        <v>182</v>
      </c>
      <c r="G2196" t="s">
        <v>3165</v>
      </c>
      <c r="H2196" t="s">
        <v>7438</v>
      </c>
      <c r="I2196" t="s">
        <v>3166</v>
      </c>
      <c r="J2196">
        <v>0</v>
      </c>
      <c r="K2196">
        <v>20</v>
      </c>
      <c r="L2196">
        <v>26</v>
      </c>
      <c r="M2196">
        <v>7</v>
      </c>
      <c r="N2196" s="1">
        <v>30513</v>
      </c>
      <c r="O2196" t="str">
        <f>IF(archive_3[[#This Row],[Fatalities (air)]]&gt;0,"Fatal","Non-fatal")</f>
        <v>Fatal</v>
      </c>
    </row>
    <row r="2197" spans="1:15" x14ac:dyDescent="0.35">
      <c r="A2197">
        <v>1977</v>
      </c>
      <c r="B2197" t="s">
        <v>5492</v>
      </c>
      <c r="C2197" t="s">
        <v>2748</v>
      </c>
      <c r="D2197">
        <v>8</v>
      </c>
      <c r="E2197" t="s">
        <v>654</v>
      </c>
      <c r="F2197" t="s">
        <v>17</v>
      </c>
      <c r="G2197" t="s">
        <v>6412</v>
      </c>
      <c r="H2197" t="s">
        <v>7439</v>
      </c>
      <c r="I2197" t="s">
        <v>79</v>
      </c>
      <c r="J2197">
        <v>0</v>
      </c>
      <c r="K2197">
        <v>6</v>
      </c>
      <c r="L2197">
        <v>7</v>
      </c>
      <c r="M2197">
        <v>7</v>
      </c>
      <c r="N2197" s="1">
        <v>28314</v>
      </c>
      <c r="O2197" t="str">
        <f>IF(archive_3[[#This Row],[Fatalities (air)]]&gt;0,"Fatal","Non-fatal")</f>
        <v>Fatal</v>
      </c>
    </row>
    <row r="2198" spans="1:15" x14ac:dyDescent="0.35">
      <c r="A2198">
        <v>2014</v>
      </c>
      <c r="B2198" t="s">
        <v>5492</v>
      </c>
      <c r="C2198" t="s">
        <v>2748</v>
      </c>
      <c r="D2198">
        <v>17</v>
      </c>
      <c r="E2198" t="s">
        <v>654</v>
      </c>
      <c r="F2198" t="s">
        <v>21</v>
      </c>
      <c r="G2198" t="s">
        <v>7440</v>
      </c>
      <c r="H2198" t="s">
        <v>3167</v>
      </c>
      <c r="I2198" t="s">
        <v>3168</v>
      </c>
      <c r="J2198">
        <v>0</v>
      </c>
      <c r="K2198">
        <v>298</v>
      </c>
      <c r="L2198">
        <v>298</v>
      </c>
      <c r="M2198">
        <v>7</v>
      </c>
      <c r="N2198" s="1">
        <v>41837</v>
      </c>
      <c r="O2198" t="str">
        <f>IF(archive_3[[#This Row],[Fatalities (air)]]&gt;0,"Fatal","Non-fatal")</f>
        <v>Fatal</v>
      </c>
    </row>
    <row r="2199" spans="1:15" x14ac:dyDescent="0.35">
      <c r="A2199">
        <v>2002</v>
      </c>
      <c r="B2199" t="s">
        <v>5492</v>
      </c>
      <c r="C2199" t="s">
        <v>2748</v>
      </c>
      <c r="D2199">
        <v>27</v>
      </c>
      <c r="E2199" t="s">
        <v>654</v>
      </c>
      <c r="F2199" t="s">
        <v>3169</v>
      </c>
      <c r="G2199" t="s">
        <v>3170</v>
      </c>
      <c r="H2199" t="s">
        <v>3171</v>
      </c>
      <c r="I2199" t="s">
        <v>3172</v>
      </c>
      <c r="J2199">
        <v>85</v>
      </c>
      <c r="K2199">
        <v>0</v>
      </c>
      <c r="L2199">
        <v>2</v>
      </c>
      <c r="M2199">
        <v>7</v>
      </c>
      <c r="N2199" s="1">
        <v>37464</v>
      </c>
      <c r="O2199" t="str">
        <f>IF(archive_3[[#This Row],[Fatalities (air)]]&gt;0,"Fatal","Non-fatal")</f>
        <v>Non-fatal</v>
      </c>
    </row>
    <row r="2200" spans="1:15" x14ac:dyDescent="0.35">
      <c r="A2200">
        <v>1961</v>
      </c>
      <c r="B2200" t="s">
        <v>5492</v>
      </c>
      <c r="C2200" t="s">
        <v>2748</v>
      </c>
      <c r="D2200">
        <v>10</v>
      </c>
      <c r="E2200" t="s">
        <v>654</v>
      </c>
      <c r="F2200" t="s">
        <v>576</v>
      </c>
      <c r="G2200" t="s">
        <v>7411</v>
      </c>
      <c r="H2200" t="s">
        <v>3173</v>
      </c>
      <c r="I2200" t="s">
        <v>656</v>
      </c>
      <c r="J2200">
        <v>0</v>
      </c>
      <c r="K2200">
        <v>1</v>
      </c>
      <c r="L2200">
        <v>85</v>
      </c>
      <c r="M2200">
        <v>7</v>
      </c>
      <c r="N2200" s="1">
        <v>22472</v>
      </c>
      <c r="O2200" t="str">
        <f>IF(archive_3[[#This Row],[Fatalities (air)]]&gt;0,"Fatal","Non-fatal")</f>
        <v>Fatal</v>
      </c>
    </row>
    <row r="2201" spans="1:15" x14ac:dyDescent="0.35">
      <c r="A2201">
        <v>1935</v>
      </c>
      <c r="B2201" t="s">
        <v>5492</v>
      </c>
      <c r="C2201" t="s">
        <v>2748</v>
      </c>
      <c r="D2201">
        <v>23</v>
      </c>
      <c r="E2201" t="s">
        <v>1259</v>
      </c>
      <c r="F2201" t="s">
        <v>149</v>
      </c>
      <c r="G2201" t="s">
        <v>7441</v>
      </c>
      <c r="H2201" t="s">
        <v>3174</v>
      </c>
      <c r="I2201" t="s">
        <v>3175</v>
      </c>
      <c r="J2201">
        <v>0</v>
      </c>
      <c r="K2201">
        <v>1</v>
      </c>
      <c r="L2201">
        <v>8</v>
      </c>
      <c r="M2201">
        <v>7</v>
      </c>
      <c r="N2201" s="1">
        <v>12988</v>
      </c>
      <c r="O2201" t="str">
        <f>IF(archive_3[[#This Row],[Fatalities (air)]]&gt;0,"Fatal","Non-fatal")</f>
        <v>Fatal</v>
      </c>
    </row>
    <row r="2202" spans="1:15" x14ac:dyDescent="0.35">
      <c r="A2202">
        <v>1998</v>
      </c>
      <c r="B2202" t="s">
        <v>5492</v>
      </c>
      <c r="C2202" t="s">
        <v>2748</v>
      </c>
      <c r="D2202">
        <v>13</v>
      </c>
      <c r="E2202" t="s">
        <v>1259</v>
      </c>
      <c r="F2202" t="s">
        <v>56</v>
      </c>
      <c r="G2202" t="s">
        <v>7442</v>
      </c>
      <c r="H2202" t="s">
        <v>7443</v>
      </c>
      <c r="I2202" t="s">
        <v>3176</v>
      </c>
      <c r="J2202">
        <v>0</v>
      </c>
      <c r="K2202">
        <v>8</v>
      </c>
      <c r="L2202">
        <v>8</v>
      </c>
      <c r="M2202">
        <v>7</v>
      </c>
      <c r="N2202" s="1">
        <v>35989</v>
      </c>
      <c r="O2202" t="str">
        <f>IF(archive_3[[#This Row],[Fatalities (air)]]&gt;0,"Fatal","Non-fatal")</f>
        <v>Fatal</v>
      </c>
    </row>
    <row r="2203" spans="1:15" x14ac:dyDescent="0.35">
      <c r="A2203">
        <v>1962</v>
      </c>
      <c r="B2203" t="s">
        <v>5492</v>
      </c>
      <c r="C2203" t="s">
        <v>2748</v>
      </c>
      <c r="D2203">
        <v>6</v>
      </c>
      <c r="E2203" t="s">
        <v>1269</v>
      </c>
      <c r="F2203" t="s">
        <v>56</v>
      </c>
      <c r="G2203" t="s">
        <v>5461</v>
      </c>
      <c r="H2203" t="s">
        <v>2726</v>
      </c>
      <c r="I2203" t="s">
        <v>656</v>
      </c>
      <c r="J2203">
        <v>0</v>
      </c>
      <c r="K2203">
        <v>11</v>
      </c>
      <c r="L2203">
        <v>38</v>
      </c>
      <c r="M2203">
        <v>7</v>
      </c>
      <c r="N2203" s="1">
        <v>22833</v>
      </c>
      <c r="O2203" t="str">
        <f>IF(archive_3[[#This Row],[Fatalities (air)]]&gt;0,"Fatal","Non-fatal")</f>
        <v>Fatal</v>
      </c>
    </row>
    <row r="2204" spans="1:15" x14ac:dyDescent="0.35">
      <c r="A2204">
        <v>1985</v>
      </c>
      <c r="B2204" t="s">
        <v>5492</v>
      </c>
      <c r="C2204" t="s">
        <v>2748</v>
      </c>
      <c r="D2204">
        <v>10</v>
      </c>
      <c r="E2204" t="s">
        <v>1269</v>
      </c>
      <c r="F2204" t="s">
        <v>576</v>
      </c>
      <c r="G2204" t="s">
        <v>5954</v>
      </c>
      <c r="H2204" t="s">
        <v>7444</v>
      </c>
      <c r="I2204" t="s">
        <v>656</v>
      </c>
      <c r="J2204">
        <v>0</v>
      </c>
      <c r="K2204">
        <v>200</v>
      </c>
      <c r="L2204">
        <v>200</v>
      </c>
      <c r="M2204">
        <v>7</v>
      </c>
      <c r="N2204" s="1">
        <v>31238</v>
      </c>
      <c r="O2204" t="str">
        <f>IF(archive_3[[#This Row],[Fatalities (air)]]&gt;0,"Fatal","Non-fatal")</f>
        <v>Fatal</v>
      </c>
    </row>
    <row r="2205" spans="1:15" x14ac:dyDescent="0.35">
      <c r="A2205">
        <v>1991</v>
      </c>
      <c r="B2205" t="s">
        <v>5492</v>
      </c>
      <c r="C2205" t="s">
        <v>2748</v>
      </c>
      <c r="D2205">
        <v>25</v>
      </c>
      <c r="E2205" t="s">
        <v>3177</v>
      </c>
      <c r="F2205" t="s">
        <v>38</v>
      </c>
      <c r="G2205" t="s">
        <v>5437</v>
      </c>
      <c r="H2205" t="s">
        <v>3178</v>
      </c>
      <c r="I2205" t="s">
        <v>3179</v>
      </c>
      <c r="J2205">
        <v>0</v>
      </c>
      <c r="K2205">
        <v>9</v>
      </c>
      <c r="L2205">
        <v>9</v>
      </c>
      <c r="M2205">
        <v>7</v>
      </c>
      <c r="N2205" s="1">
        <v>33444</v>
      </c>
      <c r="O2205" t="str">
        <f>IF(archive_3[[#This Row],[Fatalities (air)]]&gt;0,"Fatal","Non-fatal")</f>
        <v>Fatal</v>
      </c>
    </row>
    <row r="2206" spans="1:15" x14ac:dyDescent="0.35">
      <c r="A2206">
        <v>2001</v>
      </c>
      <c r="B2206" t="s">
        <v>5492</v>
      </c>
      <c r="C2206" t="s">
        <v>2748</v>
      </c>
      <c r="D2206">
        <v>12</v>
      </c>
      <c r="E2206" t="s">
        <v>657</v>
      </c>
      <c r="F2206" t="s">
        <v>17</v>
      </c>
      <c r="G2206" t="s">
        <v>7445</v>
      </c>
      <c r="H2206" t="s">
        <v>7446</v>
      </c>
      <c r="I2206" t="s">
        <v>3180</v>
      </c>
      <c r="J2206">
        <v>0</v>
      </c>
      <c r="K2206">
        <v>13</v>
      </c>
      <c r="L2206">
        <v>13</v>
      </c>
      <c r="M2206">
        <v>7</v>
      </c>
      <c r="N2206" s="1">
        <v>37084</v>
      </c>
      <c r="O2206" t="str">
        <f>IF(archive_3[[#This Row],[Fatalities (air)]]&gt;0,"Fatal","Non-fatal")</f>
        <v>Fatal</v>
      </c>
    </row>
    <row r="2207" spans="1:15" x14ac:dyDescent="0.35">
      <c r="A2207">
        <v>2003</v>
      </c>
      <c r="B2207" t="s">
        <v>5492</v>
      </c>
      <c r="C2207" t="s">
        <v>2748</v>
      </c>
      <c r="D2207">
        <v>13</v>
      </c>
      <c r="E2207" t="s">
        <v>657</v>
      </c>
      <c r="F2207" t="s">
        <v>539</v>
      </c>
      <c r="G2207" t="s">
        <v>7447</v>
      </c>
      <c r="H2207" t="s">
        <v>7448</v>
      </c>
      <c r="I2207" t="s">
        <v>3181</v>
      </c>
      <c r="J2207">
        <v>0</v>
      </c>
      <c r="K2207">
        <v>4</v>
      </c>
      <c r="L2207">
        <v>10</v>
      </c>
      <c r="M2207">
        <v>7</v>
      </c>
      <c r="N2207" s="1">
        <v>37815</v>
      </c>
      <c r="O2207" t="str">
        <f>IF(archive_3[[#This Row],[Fatalities (air)]]&gt;0,"Fatal","Non-fatal")</f>
        <v>Fatal</v>
      </c>
    </row>
    <row r="2208" spans="1:15" x14ac:dyDescent="0.35">
      <c r="A2208">
        <v>1946</v>
      </c>
      <c r="B2208" t="s">
        <v>5492</v>
      </c>
      <c r="C2208" t="s">
        <v>2748</v>
      </c>
      <c r="D2208">
        <v>26</v>
      </c>
      <c r="E2208" t="s">
        <v>2734</v>
      </c>
      <c r="F2208" t="s">
        <v>1693</v>
      </c>
      <c r="G2208" t="s">
        <v>7449</v>
      </c>
      <c r="H2208" t="s">
        <v>7450</v>
      </c>
      <c r="I2208" t="s">
        <v>3182</v>
      </c>
      <c r="J2208">
        <v>0</v>
      </c>
      <c r="K2208">
        <v>9</v>
      </c>
      <c r="L2208">
        <v>9</v>
      </c>
      <c r="M2208">
        <v>7</v>
      </c>
      <c r="N2208" s="1">
        <v>17009</v>
      </c>
      <c r="O2208" t="str">
        <f>IF(archive_3[[#This Row],[Fatalities (air)]]&gt;0,"Fatal","Non-fatal")</f>
        <v>Fatal</v>
      </c>
    </row>
    <row r="2209" spans="1:15" x14ac:dyDescent="0.35">
      <c r="A2209">
        <v>1974</v>
      </c>
      <c r="B2209" t="s">
        <v>5492</v>
      </c>
      <c r="C2209" t="s">
        <v>2748</v>
      </c>
      <c r="D2209">
        <v>27</v>
      </c>
      <c r="E2209" t="s">
        <v>659</v>
      </c>
      <c r="F2209" t="s">
        <v>270</v>
      </c>
      <c r="G2209" t="s">
        <v>7137</v>
      </c>
      <c r="H2209" t="s">
        <v>7451</v>
      </c>
      <c r="I2209" t="s">
        <v>3183</v>
      </c>
      <c r="J2209">
        <v>0</v>
      </c>
      <c r="K2209">
        <v>5</v>
      </c>
      <c r="L2209">
        <v>5</v>
      </c>
      <c r="M2209">
        <v>7</v>
      </c>
      <c r="N2209" s="1">
        <v>27237</v>
      </c>
      <c r="O2209" t="str">
        <f>IF(archive_3[[#This Row],[Fatalities (air)]]&gt;0,"Fatal","Non-fatal")</f>
        <v>Fatal</v>
      </c>
    </row>
    <row r="2210" spans="1:15" x14ac:dyDescent="0.35">
      <c r="A2210">
        <v>2014</v>
      </c>
      <c r="B2210" t="s">
        <v>5492</v>
      </c>
      <c r="C2210" t="s">
        <v>2748</v>
      </c>
      <c r="D2210">
        <v>7</v>
      </c>
      <c r="E2210" t="s">
        <v>659</v>
      </c>
      <c r="F2210" t="s">
        <v>348</v>
      </c>
      <c r="G2210" t="s">
        <v>9289</v>
      </c>
      <c r="H2210" t="s">
        <v>7452</v>
      </c>
      <c r="I2210" t="s">
        <v>3184</v>
      </c>
      <c r="J2210">
        <v>0</v>
      </c>
      <c r="K2210">
        <v>18</v>
      </c>
      <c r="L2210">
        <v>19</v>
      </c>
      <c r="M2210">
        <v>7</v>
      </c>
      <c r="N2210" s="1">
        <v>41827</v>
      </c>
      <c r="O2210" t="str">
        <f>IF(archive_3[[#This Row],[Fatalities (air)]]&gt;0,"Fatal","Non-fatal")</f>
        <v>Fatal</v>
      </c>
    </row>
    <row r="2211" spans="1:15" x14ac:dyDescent="0.35">
      <c r="A2211">
        <v>1965</v>
      </c>
      <c r="B2211" t="s">
        <v>5492</v>
      </c>
      <c r="C2211" t="s">
        <v>2748</v>
      </c>
      <c r="D2211">
        <v>15</v>
      </c>
      <c r="E2211" t="s">
        <v>1291</v>
      </c>
      <c r="F2211" t="s">
        <v>149</v>
      </c>
      <c r="G2211" t="s">
        <v>7453</v>
      </c>
      <c r="H2211" t="s">
        <v>665</v>
      </c>
      <c r="I2211" t="s">
        <v>3185</v>
      </c>
      <c r="J2211">
        <v>0</v>
      </c>
      <c r="K2211">
        <v>8</v>
      </c>
      <c r="L2211">
        <v>12</v>
      </c>
      <c r="M2211">
        <v>7</v>
      </c>
      <c r="N2211" s="1">
        <v>23938</v>
      </c>
      <c r="O2211" t="str">
        <f>IF(archive_3[[#This Row],[Fatalities (air)]]&gt;0,"Fatal","Non-fatal")</f>
        <v>Fatal</v>
      </c>
    </row>
    <row r="2212" spans="1:15" x14ac:dyDescent="0.35">
      <c r="A2212">
        <v>1979</v>
      </c>
      <c r="B2212" t="s">
        <v>5492</v>
      </c>
      <c r="C2212" t="s">
        <v>2748</v>
      </c>
      <c r="D2212">
        <v>24</v>
      </c>
      <c r="E2212" t="s">
        <v>1291</v>
      </c>
      <c r="F2212" t="s">
        <v>149</v>
      </c>
      <c r="G2212" t="s">
        <v>7454</v>
      </c>
      <c r="H2212" t="s">
        <v>2252</v>
      </c>
      <c r="I2212" t="s">
        <v>3186</v>
      </c>
      <c r="J2212">
        <v>0</v>
      </c>
      <c r="K2212">
        <v>8</v>
      </c>
      <c r="L2212">
        <v>21</v>
      </c>
      <c r="M2212">
        <v>7</v>
      </c>
      <c r="N2212" s="1">
        <v>29060</v>
      </c>
      <c r="O2212" t="str">
        <f>IF(archive_3[[#This Row],[Fatalities (air)]]&gt;0,"Fatal","Non-fatal")</f>
        <v>Fatal</v>
      </c>
    </row>
    <row r="2213" spans="1:15" x14ac:dyDescent="0.35">
      <c r="A2213">
        <v>1964</v>
      </c>
      <c r="B2213" t="s">
        <v>5492</v>
      </c>
      <c r="C2213" t="s">
        <v>2748</v>
      </c>
      <c r="D2213">
        <v>16</v>
      </c>
      <c r="E2213" t="s">
        <v>1291</v>
      </c>
      <c r="F2213" t="s">
        <v>13</v>
      </c>
      <c r="G2213" t="s">
        <v>7455</v>
      </c>
      <c r="H2213" t="s">
        <v>3187</v>
      </c>
      <c r="I2213" t="s">
        <v>912</v>
      </c>
      <c r="J2213">
        <v>0</v>
      </c>
      <c r="K2213">
        <v>0</v>
      </c>
      <c r="L2213">
        <v>76</v>
      </c>
      <c r="M2213">
        <v>7</v>
      </c>
      <c r="N2213" s="1">
        <v>23574</v>
      </c>
      <c r="O2213" t="str">
        <f>IF(archive_3[[#This Row],[Fatalities (air)]]&gt;0,"Fatal","Non-fatal")</f>
        <v>Non-fatal</v>
      </c>
    </row>
    <row r="2214" spans="1:15" x14ac:dyDescent="0.35">
      <c r="A2214">
        <v>1949</v>
      </c>
      <c r="B2214" t="s">
        <v>5492</v>
      </c>
      <c r="C2214" t="s">
        <v>2748</v>
      </c>
      <c r="D2214">
        <v>19</v>
      </c>
      <c r="E2214" t="s">
        <v>669</v>
      </c>
      <c r="F2214" t="s">
        <v>85</v>
      </c>
      <c r="G2214" t="s">
        <v>133</v>
      </c>
      <c r="H2214" t="s">
        <v>671</v>
      </c>
      <c r="I2214" t="s">
        <v>3188</v>
      </c>
      <c r="J2214">
        <v>4</v>
      </c>
      <c r="K2214">
        <v>2</v>
      </c>
      <c r="L2214">
        <v>32</v>
      </c>
      <c r="M2214">
        <v>7</v>
      </c>
      <c r="N2214" s="1">
        <v>18098</v>
      </c>
      <c r="O2214" t="str">
        <f>IF(archive_3[[#This Row],[Fatalities (air)]]&gt;0,"Fatal","Non-fatal")</f>
        <v>Fatal</v>
      </c>
    </row>
    <row r="2215" spans="1:15" x14ac:dyDescent="0.35">
      <c r="A2215">
        <v>1992</v>
      </c>
      <c r="B2215" t="s">
        <v>5492</v>
      </c>
      <c r="C2215" t="s">
        <v>2748</v>
      </c>
      <c r="D2215">
        <v>14</v>
      </c>
      <c r="E2215" t="s">
        <v>1300</v>
      </c>
      <c r="F2215" t="s">
        <v>17</v>
      </c>
      <c r="G2215" t="s">
        <v>9240</v>
      </c>
      <c r="H2215" t="s">
        <v>7456</v>
      </c>
      <c r="I2215" t="s">
        <v>3189</v>
      </c>
      <c r="J2215">
        <v>0</v>
      </c>
      <c r="K2215">
        <v>57</v>
      </c>
      <c r="L2215">
        <v>57</v>
      </c>
      <c r="M2215">
        <v>7</v>
      </c>
      <c r="N2215" s="1">
        <v>33799</v>
      </c>
      <c r="O2215" t="str">
        <f>IF(archive_3[[#This Row],[Fatalities (air)]]&gt;0,"Fatal","Non-fatal")</f>
        <v>Fatal</v>
      </c>
    </row>
    <row r="2216" spans="1:15" x14ac:dyDescent="0.35">
      <c r="A2216">
        <v>1960</v>
      </c>
      <c r="B2216" t="s">
        <v>5492</v>
      </c>
      <c r="C2216" t="s">
        <v>2748</v>
      </c>
      <c r="D2216">
        <v>19</v>
      </c>
      <c r="E2216" t="s">
        <v>683</v>
      </c>
      <c r="F2216" t="s">
        <v>270</v>
      </c>
      <c r="G2216" t="s">
        <v>7457</v>
      </c>
      <c r="H2216" t="s">
        <v>7458</v>
      </c>
      <c r="I2216" t="s">
        <v>3190</v>
      </c>
      <c r="J2216">
        <v>0</v>
      </c>
      <c r="K2216">
        <v>37</v>
      </c>
      <c r="L2216">
        <v>41</v>
      </c>
      <c r="M2216">
        <v>7</v>
      </c>
      <c r="N2216" s="1">
        <v>22116</v>
      </c>
      <c r="O2216" t="str">
        <f>IF(archive_3[[#This Row],[Fatalities (air)]]&gt;0,"Fatal","Non-fatal")</f>
        <v>Fatal</v>
      </c>
    </row>
    <row r="2217" spans="1:15" x14ac:dyDescent="0.35">
      <c r="A2217">
        <v>1987</v>
      </c>
      <c r="B2217" t="s">
        <v>5427</v>
      </c>
      <c r="C2217" t="s">
        <v>3191</v>
      </c>
      <c r="D2217">
        <v>11</v>
      </c>
      <c r="E2217" t="s">
        <v>16</v>
      </c>
      <c r="F2217" t="s">
        <v>17</v>
      </c>
      <c r="G2217" t="s">
        <v>7459</v>
      </c>
      <c r="H2217" t="s">
        <v>3192</v>
      </c>
      <c r="I2217" t="s">
        <v>26</v>
      </c>
      <c r="J2217">
        <v>0</v>
      </c>
      <c r="K2217">
        <v>53</v>
      </c>
      <c r="L2217">
        <v>53</v>
      </c>
      <c r="M2217">
        <v>6</v>
      </c>
      <c r="N2217" s="1">
        <v>31939</v>
      </c>
      <c r="O2217" t="str">
        <f>IF(archive_3[[#This Row],[Fatalities (air)]]&gt;0,"Fatal","Non-fatal")</f>
        <v>Fatal</v>
      </c>
    </row>
    <row r="2218" spans="1:15" x14ac:dyDescent="0.35">
      <c r="A2218">
        <v>1994</v>
      </c>
      <c r="B2218" t="s">
        <v>5427</v>
      </c>
      <c r="C2218" t="s">
        <v>3191</v>
      </c>
      <c r="D2218">
        <v>29</v>
      </c>
      <c r="E2218" t="s">
        <v>16</v>
      </c>
      <c r="F2218" t="s">
        <v>17</v>
      </c>
      <c r="G2218" t="s">
        <v>9231</v>
      </c>
      <c r="H2218" t="s">
        <v>7460</v>
      </c>
      <c r="I2218" t="s">
        <v>3193</v>
      </c>
      <c r="J2218">
        <v>0</v>
      </c>
      <c r="K2218">
        <v>50</v>
      </c>
      <c r="L2218">
        <v>70</v>
      </c>
      <c r="M2218">
        <v>6</v>
      </c>
      <c r="N2218" s="1">
        <v>34514</v>
      </c>
      <c r="O2218" t="str">
        <f>IF(archive_3[[#This Row],[Fatalities (air)]]&gt;0,"Fatal","Non-fatal")</f>
        <v>Fatal</v>
      </c>
    </row>
    <row r="2219" spans="1:15" x14ac:dyDescent="0.35">
      <c r="A2219">
        <v>2002</v>
      </c>
      <c r="B2219" t="s">
        <v>5427</v>
      </c>
      <c r="C2219" t="s">
        <v>3191</v>
      </c>
      <c r="D2219">
        <v>12</v>
      </c>
      <c r="E2219" t="s">
        <v>16</v>
      </c>
      <c r="F2219" t="s">
        <v>144</v>
      </c>
      <c r="G2219" t="s">
        <v>7461</v>
      </c>
      <c r="H2219" t="s">
        <v>7462</v>
      </c>
      <c r="I2219" t="s">
        <v>217</v>
      </c>
      <c r="J2219">
        <v>0</v>
      </c>
      <c r="K2219">
        <v>3</v>
      </c>
      <c r="L2219">
        <v>10</v>
      </c>
      <c r="M2219">
        <v>6</v>
      </c>
      <c r="N2219" s="1">
        <v>37419</v>
      </c>
      <c r="O2219" t="str">
        <f>IF(archive_3[[#This Row],[Fatalities (air)]]&gt;0,"Fatal","Non-fatal")</f>
        <v>Fatal</v>
      </c>
    </row>
    <row r="2220" spans="1:15" x14ac:dyDescent="0.35">
      <c r="A2220">
        <v>1959</v>
      </c>
      <c r="B2220" t="s">
        <v>5427</v>
      </c>
      <c r="C2220" t="s">
        <v>3191</v>
      </c>
      <c r="D2220">
        <v>5</v>
      </c>
      <c r="E2220" t="s">
        <v>30</v>
      </c>
      <c r="F2220" t="s">
        <v>21</v>
      </c>
      <c r="G2220" t="s">
        <v>9290</v>
      </c>
      <c r="H2220" t="s">
        <v>7463</v>
      </c>
      <c r="I2220" t="s">
        <v>3194</v>
      </c>
      <c r="J2220">
        <v>0</v>
      </c>
      <c r="K2220">
        <v>19</v>
      </c>
      <c r="L2220">
        <v>19</v>
      </c>
      <c r="M2220">
        <v>6</v>
      </c>
      <c r="N2220" s="1">
        <v>21706</v>
      </c>
      <c r="O2220" t="str">
        <f>IF(archive_3[[#This Row],[Fatalities (air)]]&gt;0,"Fatal","Non-fatal")</f>
        <v>Fatal</v>
      </c>
    </row>
    <row r="2221" spans="1:15" x14ac:dyDescent="0.35">
      <c r="A2221">
        <v>1969</v>
      </c>
      <c r="B2221" t="s">
        <v>5427</v>
      </c>
      <c r="C2221" t="s">
        <v>3191</v>
      </c>
      <c r="D2221">
        <v>5</v>
      </c>
      <c r="E2221" t="s">
        <v>30</v>
      </c>
      <c r="F2221" t="s">
        <v>21</v>
      </c>
      <c r="G2221" t="s">
        <v>7464</v>
      </c>
      <c r="H2221" t="s">
        <v>7465</v>
      </c>
      <c r="I2221" t="s">
        <v>217</v>
      </c>
      <c r="J2221">
        <v>0</v>
      </c>
      <c r="K2221">
        <v>19</v>
      </c>
      <c r="L2221">
        <v>19</v>
      </c>
      <c r="M2221">
        <v>6</v>
      </c>
      <c r="N2221" s="1">
        <v>25359</v>
      </c>
      <c r="O2221" t="str">
        <f>IF(archive_3[[#This Row],[Fatalities (air)]]&gt;0,"Fatal","Non-fatal")</f>
        <v>Fatal</v>
      </c>
    </row>
    <row r="2222" spans="1:15" x14ac:dyDescent="0.35">
      <c r="A2222">
        <v>2003</v>
      </c>
      <c r="B2222" t="s">
        <v>5427</v>
      </c>
      <c r="C2222" t="s">
        <v>3191</v>
      </c>
      <c r="D2222">
        <v>25</v>
      </c>
      <c r="E2222" t="s">
        <v>30</v>
      </c>
      <c r="F2222" t="s">
        <v>41</v>
      </c>
      <c r="G2222" t="s">
        <v>7466</v>
      </c>
      <c r="H2222" t="s">
        <v>3195</v>
      </c>
      <c r="I2222" t="s">
        <v>3196</v>
      </c>
      <c r="J2222">
        <v>0</v>
      </c>
      <c r="K2222">
        <v>3</v>
      </c>
      <c r="L2222">
        <v>3</v>
      </c>
      <c r="M2222">
        <v>6</v>
      </c>
      <c r="N2222" s="1">
        <v>37797</v>
      </c>
      <c r="O2222" t="str">
        <f>IF(archive_3[[#This Row],[Fatalities (air)]]&gt;0,"Fatal","Non-fatal")</f>
        <v>Fatal</v>
      </c>
    </row>
    <row r="2223" spans="1:15" x14ac:dyDescent="0.35">
      <c r="A2223">
        <v>2015</v>
      </c>
      <c r="B2223" t="s">
        <v>5427</v>
      </c>
      <c r="C2223" t="s">
        <v>3191</v>
      </c>
      <c r="D2223">
        <v>25</v>
      </c>
      <c r="E2223" t="s">
        <v>30</v>
      </c>
      <c r="F2223" t="s">
        <v>149</v>
      </c>
      <c r="G2223" t="s">
        <v>7467</v>
      </c>
      <c r="H2223" t="s">
        <v>3197</v>
      </c>
      <c r="I2223" t="s">
        <v>3198</v>
      </c>
      <c r="J2223">
        <v>0</v>
      </c>
      <c r="K2223">
        <v>9</v>
      </c>
      <c r="L2223">
        <v>9</v>
      </c>
      <c r="M2223">
        <v>6</v>
      </c>
      <c r="N2223" s="1">
        <v>42180</v>
      </c>
      <c r="O2223" t="str">
        <f>IF(archive_3[[#This Row],[Fatalities (air)]]&gt;0,"Fatal","Non-fatal")</f>
        <v>Fatal</v>
      </c>
    </row>
    <row r="2224" spans="1:15" x14ac:dyDescent="0.35">
      <c r="A2224">
        <v>1999</v>
      </c>
      <c r="B2224" t="s">
        <v>5427</v>
      </c>
      <c r="C2224" t="s">
        <v>3191</v>
      </c>
      <c r="D2224">
        <v>9</v>
      </c>
      <c r="E2224" t="s">
        <v>30</v>
      </c>
      <c r="F2224" t="s">
        <v>1085</v>
      </c>
      <c r="G2224" t="s">
        <v>7468</v>
      </c>
      <c r="H2224" t="s">
        <v>1882</v>
      </c>
      <c r="I2224" t="s">
        <v>3199</v>
      </c>
      <c r="J2224">
        <v>0</v>
      </c>
      <c r="K2224">
        <v>7</v>
      </c>
      <c r="L2224">
        <v>7</v>
      </c>
      <c r="M2224">
        <v>6</v>
      </c>
      <c r="N2224" s="1">
        <v>36320</v>
      </c>
      <c r="O2224" t="str">
        <f>IF(archive_3[[#This Row],[Fatalities (air)]]&gt;0,"Fatal","Non-fatal")</f>
        <v>Fatal</v>
      </c>
    </row>
    <row r="2225" spans="1:15" x14ac:dyDescent="0.35">
      <c r="A2225">
        <v>1974</v>
      </c>
      <c r="B2225" t="s">
        <v>5427</v>
      </c>
      <c r="C2225" t="s">
        <v>3191</v>
      </c>
      <c r="D2225">
        <v>30</v>
      </c>
      <c r="E2225" t="s">
        <v>30</v>
      </c>
      <c r="F2225" t="s">
        <v>3200</v>
      </c>
      <c r="G2225" t="s">
        <v>7469</v>
      </c>
      <c r="H2225" t="s">
        <v>3201</v>
      </c>
      <c r="I2225" t="s">
        <v>3202</v>
      </c>
      <c r="J2225">
        <v>0</v>
      </c>
      <c r="K2225">
        <v>5</v>
      </c>
      <c r="L2225">
        <v>5</v>
      </c>
      <c r="M2225">
        <v>6</v>
      </c>
      <c r="N2225" s="1">
        <v>27210</v>
      </c>
      <c r="O2225" t="str">
        <f>IF(archive_3[[#This Row],[Fatalities (air)]]&gt;0,"Fatal","Non-fatal")</f>
        <v>Fatal</v>
      </c>
    </row>
    <row r="2226" spans="1:15" x14ac:dyDescent="0.35">
      <c r="A2226">
        <v>1960</v>
      </c>
      <c r="B2226" t="s">
        <v>5427</v>
      </c>
      <c r="C2226" t="s">
        <v>3191</v>
      </c>
      <c r="D2226">
        <v>14</v>
      </c>
      <c r="E2226" t="s">
        <v>30</v>
      </c>
      <c r="F2226" t="s">
        <v>144</v>
      </c>
      <c r="G2226" t="s">
        <v>3203</v>
      </c>
      <c r="H2226" t="s">
        <v>3204</v>
      </c>
      <c r="I2226" t="s">
        <v>3205</v>
      </c>
      <c r="J2226">
        <v>0</v>
      </c>
      <c r="K2226">
        <v>14</v>
      </c>
      <c r="L2226">
        <v>14</v>
      </c>
      <c r="M2226">
        <v>6</v>
      </c>
      <c r="N2226" s="1">
        <v>22081</v>
      </c>
      <c r="O2226" t="str">
        <f>IF(archive_3[[#This Row],[Fatalities (air)]]&gt;0,"Fatal","Non-fatal")</f>
        <v>Fatal</v>
      </c>
    </row>
    <row r="2227" spans="1:15" x14ac:dyDescent="0.35">
      <c r="A2227">
        <v>1983</v>
      </c>
      <c r="B2227" t="s">
        <v>5427</v>
      </c>
      <c r="C2227" t="s">
        <v>3191</v>
      </c>
      <c r="D2227">
        <v>8</v>
      </c>
      <c r="E2227" t="s">
        <v>30</v>
      </c>
      <c r="F2227" t="s">
        <v>144</v>
      </c>
      <c r="G2227" t="s">
        <v>7470</v>
      </c>
      <c r="H2227" t="s">
        <v>706</v>
      </c>
      <c r="I2227" t="s">
        <v>3206</v>
      </c>
      <c r="J2227">
        <v>0</v>
      </c>
      <c r="K2227">
        <v>0</v>
      </c>
      <c r="L2227">
        <v>15</v>
      </c>
      <c r="M2227">
        <v>6</v>
      </c>
      <c r="N2227" s="1">
        <v>30475</v>
      </c>
      <c r="O2227" t="str">
        <f>IF(archive_3[[#This Row],[Fatalities (air)]]&gt;0,"Fatal","Non-fatal")</f>
        <v>Non-fatal</v>
      </c>
    </row>
    <row r="2228" spans="1:15" x14ac:dyDescent="0.35">
      <c r="A2228">
        <v>2003</v>
      </c>
      <c r="B2228" t="s">
        <v>5427</v>
      </c>
      <c r="C2228" t="s">
        <v>3191</v>
      </c>
      <c r="D2228">
        <v>30</v>
      </c>
      <c r="E2228" t="s">
        <v>51</v>
      </c>
      <c r="F2228" t="s">
        <v>144</v>
      </c>
      <c r="G2228" t="s">
        <v>3207</v>
      </c>
      <c r="H2228" t="s">
        <v>3208</v>
      </c>
      <c r="I2228" t="s">
        <v>57</v>
      </c>
      <c r="J2228">
        <v>11</v>
      </c>
      <c r="K2228">
        <v>4</v>
      </c>
      <c r="L2228">
        <v>4</v>
      </c>
      <c r="M2228">
        <v>6</v>
      </c>
      <c r="N2228" s="1">
        <v>37802</v>
      </c>
      <c r="O2228" t="str">
        <f>IF(archive_3[[#This Row],[Fatalities (air)]]&gt;0,"Fatal","Non-fatal")</f>
        <v>Fatal</v>
      </c>
    </row>
    <row r="2229" spans="1:15" x14ac:dyDescent="0.35">
      <c r="A2229">
        <v>1939</v>
      </c>
      <c r="B2229" t="s">
        <v>5427</v>
      </c>
      <c r="C2229" t="s">
        <v>3191</v>
      </c>
      <c r="D2229">
        <v>6</v>
      </c>
      <c r="E2229" t="s">
        <v>3209</v>
      </c>
      <c r="F2229" t="s">
        <v>13</v>
      </c>
      <c r="G2229" t="s">
        <v>7424</v>
      </c>
      <c r="H2229" t="s">
        <v>3210</v>
      </c>
      <c r="I2229" t="s">
        <v>3211</v>
      </c>
      <c r="J2229">
        <v>1</v>
      </c>
      <c r="K2229">
        <v>0</v>
      </c>
      <c r="L2229">
        <v>4</v>
      </c>
      <c r="M2229">
        <v>6</v>
      </c>
      <c r="N2229" s="1">
        <v>14402</v>
      </c>
      <c r="O2229" t="str">
        <f>IF(archive_3[[#This Row],[Fatalities (air)]]&gt;0,"Fatal","Non-fatal")</f>
        <v>Non-fatal</v>
      </c>
    </row>
    <row r="2230" spans="1:15" x14ac:dyDescent="0.35">
      <c r="A2230">
        <v>2007</v>
      </c>
      <c r="B2230" t="s">
        <v>5427</v>
      </c>
      <c r="C2230" t="s">
        <v>3191</v>
      </c>
      <c r="D2230">
        <v>28</v>
      </c>
      <c r="E2230" t="s">
        <v>58</v>
      </c>
      <c r="F2230" t="s">
        <v>21</v>
      </c>
      <c r="G2230" t="s">
        <v>3212</v>
      </c>
      <c r="H2230" t="s">
        <v>3213</v>
      </c>
      <c r="I2230" t="s">
        <v>3214</v>
      </c>
      <c r="J2230">
        <v>0</v>
      </c>
      <c r="K2230">
        <v>5</v>
      </c>
      <c r="L2230">
        <v>78</v>
      </c>
      <c r="M2230">
        <v>6</v>
      </c>
      <c r="N2230" s="1">
        <v>39261</v>
      </c>
      <c r="O2230" t="str">
        <f>IF(archive_3[[#This Row],[Fatalities (air)]]&gt;0,"Fatal","Non-fatal")</f>
        <v>Fatal</v>
      </c>
    </row>
    <row r="2231" spans="1:15" x14ac:dyDescent="0.35">
      <c r="A2231">
        <v>1995</v>
      </c>
      <c r="B2231" t="s">
        <v>5427</v>
      </c>
      <c r="C2231" t="s">
        <v>3191</v>
      </c>
      <c r="D2231">
        <v>17</v>
      </c>
      <c r="E2231" t="s">
        <v>58</v>
      </c>
      <c r="F2231" t="s">
        <v>5815</v>
      </c>
      <c r="G2231" t="s">
        <v>7471</v>
      </c>
      <c r="H2231" t="s">
        <v>7472</v>
      </c>
      <c r="I2231" t="s">
        <v>2775</v>
      </c>
      <c r="J2231">
        <v>0</v>
      </c>
      <c r="K2231">
        <v>48</v>
      </c>
      <c r="L2231">
        <v>48</v>
      </c>
      <c r="M2231">
        <v>6</v>
      </c>
      <c r="N2231" s="1">
        <v>34867</v>
      </c>
      <c r="O2231" t="str">
        <f>IF(archive_3[[#This Row],[Fatalities (air)]]&gt;0,"Fatal","Non-fatal")</f>
        <v>Fatal</v>
      </c>
    </row>
    <row r="2232" spans="1:15" x14ac:dyDescent="0.35">
      <c r="A2232">
        <v>1991</v>
      </c>
      <c r="B2232" t="s">
        <v>5427</v>
      </c>
      <c r="C2232" t="s">
        <v>3191</v>
      </c>
      <c r="D2232">
        <v>10</v>
      </c>
      <c r="E2232" t="s">
        <v>58</v>
      </c>
      <c r="F2232" t="s">
        <v>144</v>
      </c>
      <c r="G2232" t="s">
        <v>7473</v>
      </c>
      <c r="H2232" t="s">
        <v>1889</v>
      </c>
      <c r="I2232" t="s">
        <v>3215</v>
      </c>
      <c r="J2232">
        <v>0</v>
      </c>
      <c r="K2232">
        <v>7</v>
      </c>
      <c r="L2232">
        <v>7</v>
      </c>
      <c r="M2232">
        <v>6</v>
      </c>
      <c r="N2232" s="1">
        <v>33399</v>
      </c>
      <c r="O2232" t="str">
        <f>IF(archive_3[[#This Row],[Fatalities (air)]]&gt;0,"Fatal","Non-fatal")</f>
        <v>Fatal</v>
      </c>
    </row>
    <row r="2233" spans="1:15" x14ac:dyDescent="0.35">
      <c r="A2233">
        <v>2002</v>
      </c>
      <c r="B2233" t="s">
        <v>5427</v>
      </c>
      <c r="C2233" t="s">
        <v>3191</v>
      </c>
      <c r="D2233">
        <v>2</v>
      </c>
      <c r="E2233" t="s">
        <v>58</v>
      </c>
      <c r="F2233" t="s">
        <v>165</v>
      </c>
      <c r="G2233" t="s">
        <v>9291</v>
      </c>
      <c r="H2233" t="s">
        <v>7474</v>
      </c>
      <c r="I2233" t="s">
        <v>3216</v>
      </c>
      <c r="J2233">
        <v>0</v>
      </c>
      <c r="K2233">
        <v>20</v>
      </c>
      <c r="L2233">
        <v>25</v>
      </c>
      <c r="M2233">
        <v>6</v>
      </c>
      <c r="N2233" s="1">
        <v>37409</v>
      </c>
      <c r="O2233" t="str">
        <f>IF(archive_3[[#This Row],[Fatalities (air)]]&gt;0,"Fatal","Non-fatal")</f>
        <v>Fatal</v>
      </c>
    </row>
    <row r="2234" spans="1:15" x14ac:dyDescent="0.35">
      <c r="A2234">
        <v>1980</v>
      </c>
      <c r="B2234" t="s">
        <v>5427</v>
      </c>
      <c r="C2234" t="s">
        <v>3191</v>
      </c>
      <c r="D2234">
        <v>8</v>
      </c>
      <c r="E2234" t="s">
        <v>58</v>
      </c>
      <c r="F2234" t="s">
        <v>80</v>
      </c>
      <c r="G2234" t="s">
        <v>7475</v>
      </c>
      <c r="H2234" t="s">
        <v>7476</v>
      </c>
      <c r="I2234" t="s">
        <v>3217</v>
      </c>
      <c r="J2234">
        <v>0</v>
      </c>
      <c r="K2234">
        <v>29</v>
      </c>
      <c r="L2234">
        <v>29</v>
      </c>
      <c r="M2234">
        <v>6</v>
      </c>
      <c r="N2234" s="1">
        <v>29380</v>
      </c>
      <c r="O2234" t="str">
        <f>IF(archive_3[[#This Row],[Fatalities (air)]]&gt;0,"Fatal","Non-fatal")</f>
        <v>Fatal</v>
      </c>
    </row>
    <row r="2235" spans="1:15" x14ac:dyDescent="0.35">
      <c r="A2235">
        <v>1961</v>
      </c>
      <c r="B2235" t="s">
        <v>5427</v>
      </c>
      <c r="C2235" t="s">
        <v>3191</v>
      </c>
      <c r="D2235">
        <v>30</v>
      </c>
      <c r="E2235" t="s">
        <v>60</v>
      </c>
      <c r="F2235" t="s">
        <v>85</v>
      </c>
      <c r="G2235" t="s">
        <v>7477</v>
      </c>
      <c r="H2235" t="s">
        <v>721</v>
      </c>
      <c r="I2235" t="s">
        <v>3218</v>
      </c>
      <c r="J2235">
        <v>0</v>
      </c>
      <c r="K2235">
        <v>24</v>
      </c>
      <c r="L2235">
        <v>35</v>
      </c>
      <c r="M2235">
        <v>6</v>
      </c>
      <c r="N2235" s="1">
        <v>22462</v>
      </c>
      <c r="O2235" t="str">
        <f>IF(archive_3[[#This Row],[Fatalities (air)]]&gt;0,"Fatal","Non-fatal")</f>
        <v>Fatal</v>
      </c>
    </row>
    <row r="2236" spans="1:15" x14ac:dyDescent="0.35">
      <c r="A2236">
        <v>1934</v>
      </c>
      <c r="B2236" t="s">
        <v>5427</v>
      </c>
      <c r="C2236" t="s">
        <v>3191</v>
      </c>
      <c r="D2236">
        <v>11</v>
      </c>
      <c r="E2236" t="s">
        <v>60</v>
      </c>
      <c r="F2236" t="s">
        <v>139</v>
      </c>
      <c r="G2236" t="s">
        <v>5484</v>
      </c>
      <c r="H2236" t="s">
        <v>3219</v>
      </c>
      <c r="I2236" t="s">
        <v>3220</v>
      </c>
      <c r="J2236">
        <v>0</v>
      </c>
      <c r="K2236">
        <v>6</v>
      </c>
      <c r="L2236">
        <v>10</v>
      </c>
      <c r="M2236">
        <v>6</v>
      </c>
      <c r="N2236" s="1">
        <v>12581</v>
      </c>
      <c r="O2236" t="str">
        <f>IF(archive_3[[#This Row],[Fatalities (air)]]&gt;0,"Fatal","Non-fatal")</f>
        <v>Fatal</v>
      </c>
    </row>
    <row r="2237" spans="1:15" x14ac:dyDescent="0.35">
      <c r="A2237">
        <v>1988</v>
      </c>
      <c r="B2237" t="s">
        <v>5427</v>
      </c>
      <c r="C2237" t="s">
        <v>3191</v>
      </c>
      <c r="D2237">
        <v>12</v>
      </c>
      <c r="E2237" t="s">
        <v>60</v>
      </c>
      <c r="F2237" t="s">
        <v>5442</v>
      </c>
      <c r="G2237" t="s">
        <v>7478</v>
      </c>
      <c r="H2237" t="s">
        <v>3221</v>
      </c>
      <c r="I2237" t="s">
        <v>2316</v>
      </c>
      <c r="J2237">
        <v>0</v>
      </c>
      <c r="K2237">
        <v>22</v>
      </c>
      <c r="L2237">
        <v>22</v>
      </c>
      <c r="M2237">
        <v>6</v>
      </c>
      <c r="N2237" s="1">
        <v>32306</v>
      </c>
      <c r="O2237" t="str">
        <f>IF(archive_3[[#This Row],[Fatalities (air)]]&gt;0,"Fatal","Non-fatal")</f>
        <v>Fatal</v>
      </c>
    </row>
    <row r="2238" spans="1:15" x14ac:dyDescent="0.35">
      <c r="A2238">
        <v>2008</v>
      </c>
      <c r="B2238" t="s">
        <v>5427</v>
      </c>
      <c r="C2238" t="s">
        <v>3191</v>
      </c>
      <c r="D2238">
        <v>29</v>
      </c>
      <c r="E2238" t="s">
        <v>727</v>
      </c>
      <c r="F2238" t="s">
        <v>9347</v>
      </c>
      <c r="G2238" t="s">
        <v>7479</v>
      </c>
      <c r="H2238" t="s">
        <v>3222</v>
      </c>
      <c r="I2238" t="s">
        <v>3223</v>
      </c>
      <c r="J2238">
        <v>0</v>
      </c>
      <c r="K2238">
        <v>6</v>
      </c>
      <c r="L2238">
        <v>7</v>
      </c>
      <c r="M2238">
        <v>6</v>
      </c>
      <c r="N2238" s="1">
        <v>39628</v>
      </c>
      <c r="O2238" t="str">
        <f>IF(archive_3[[#This Row],[Fatalities (air)]]&gt;0,"Fatal","Non-fatal")</f>
        <v>Fatal</v>
      </c>
    </row>
    <row r="2239" spans="1:15" x14ac:dyDescent="0.35">
      <c r="A2239">
        <v>1986</v>
      </c>
      <c r="B2239" t="s">
        <v>5427</v>
      </c>
      <c r="C2239" t="s">
        <v>3191</v>
      </c>
      <c r="D2239">
        <v>18</v>
      </c>
      <c r="E2239" t="s">
        <v>727</v>
      </c>
      <c r="F2239" t="s">
        <v>7480</v>
      </c>
      <c r="G2239" t="s">
        <v>7481</v>
      </c>
      <c r="H2239" t="s">
        <v>730</v>
      </c>
      <c r="I2239" t="s">
        <v>3224</v>
      </c>
      <c r="J2239">
        <v>0</v>
      </c>
      <c r="K2239">
        <v>25</v>
      </c>
      <c r="L2239">
        <v>25</v>
      </c>
      <c r="M2239">
        <v>6</v>
      </c>
      <c r="N2239" s="1">
        <v>31581</v>
      </c>
      <c r="O2239" t="str">
        <f>IF(archive_3[[#This Row],[Fatalities (air)]]&gt;0,"Fatal","Non-fatal")</f>
        <v>Fatal</v>
      </c>
    </row>
    <row r="2240" spans="1:15" x14ac:dyDescent="0.35">
      <c r="A2240">
        <v>1956</v>
      </c>
      <c r="B2240" t="s">
        <v>5427</v>
      </c>
      <c r="C2240" t="s">
        <v>3191</v>
      </c>
      <c r="D2240">
        <v>30</v>
      </c>
      <c r="E2240" t="s">
        <v>727</v>
      </c>
      <c r="F2240" t="s">
        <v>13</v>
      </c>
      <c r="G2240" t="s">
        <v>7482</v>
      </c>
      <c r="H2240" t="s">
        <v>730</v>
      </c>
      <c r="I2240" t="s">
        <v>3225</v>
      </c>
      <c r="J2240">
        <v>0</v>
      </c>
      <c r="K2240">
        <v>128</v>
      </c>
      <c r="L2240">
        <v>128</v>
      </c>
      <c r="M2240">
        <v>6</v>
      </c>
      <c r="N2240" s="1">
        <v>20636</v>
      </c>
      <c r="O2240" t="str">
        <f>IF(archive_3[[#This Row],[Fatalities (air)]]&gt;0,"Fatal","Non-fatal")</f>
        <v>Fatal</v>
      </c>
    </row>
    <row r="2241" spans="1:15" x14ac:dyDescent="0.35">
      <c r="A2241">
        <v>1999</v>
      </c>
      <c r="B2241" t="s">
        <v>5427</v>
      </c>
      <c r="C2241" t="s">
        <v>3191</v>
      </c>
      <c r="D2241">
        <v>1</v>
      </c>
      <c r="E2241" t="s">
        <v>734</v>
      </c>
      <c r="F2241" t="s">
        <v>5442</v>
      </c>
      <c r="G2241" t="s">
        <v>7483</v>
      </c>
      <c r="H2241" t="s">
        <v>3226</v>
      </c>
      <c r="I2241" t="s">
        <v>856</v>
      </c>
      <c r="J2241">
        <v>0</v>
      </c>
      <c r="K2241">
        <v>11</v>
      </c>
      <c r="L2241">
        <v>145</v>
      </c>
      <c r="M2241">
        <v>6</v>
      </c>
      <c r="N2241" s="1">
        <v>36312</v>
      </c>
      <c r="O2241" t="str">
        <f>IF(archive_3[[#This Row],[Fatalities (air)]]&gt;0,"Fatal","Non-fatal")</f>
        <v>Fatal</v>
      </c>
    </row>
    <row r="2242" spans="1:15" x14ac:dyDescent="0.35">
      <c r="A2242">
        <v>1945</v>
      </c>
      <c r="B2242" t="s">
        <v>5427</v>
      </c>
      <c r="C2242" t="s">
        <v>3191</v>
      </c>
      <c r="D2242">
        <v>24</v>
      </c>
      <c r="E2242" t="s">
        <v>68</v>
      </c>
      <c r="F2242" t="s">
        <v>149</v>
      </c>
      <c r="G2242" t="s">
        <v>7484</v>
      </c>
      <c r="H2242" t="s">
        <v>3227</v>
      </c>
      <c r="I2242" t="s">
        <v>3228</v>
      </c>
      <c r="J2242">
        <v>0</v>
      </c>
      <c r="K2242">
        <v>2</v>
      </c>
      <c r="L2242">
        <v>11</v>
      </c>
      <c r="M2242">
        <v>6</v>
      </c>
      <c r="N2242" s="1">
        <v>16612</v>
      </c>
      <c r="O2242" t="str">
        <f>IF(archive_3[[#This Row],[Fatalities (air)]]&gt;0,"Fatal","Non-fatal")</f>
        <v>Fatal</v>
      </c>
    </row>
    <row r="2243" spans="1:15" x14ac:dyDescent="0.35">
      <c r="A2243">
        <v>1950</v>
      </c>
      <c r="B2243" t="s">
        <v>5427</v>
      </c>
      <c r="C2243" t="s">
        <v>3191</v>
      </c>
      <c r="D2243">
        <v>26</v>
      </c>
      <c r="E2243" t="s">
        <v>68</v>
      </c>
      <c r="F2243" t="s">
        <v>13</v>
      </c>
      <c r="G2243" t="s">
        <v>7065</v>
      </c>
      <c r="H2243" t="s">
        <v>3229</v>
      </c>
      <c r="I2243" t="s">
        <v>3230</v>
      </c>
      <c r="J2243">
        <v>0</v>
      </c>
      <c r="K2243">
        <v>29</v>
      </c>
      <c r="L2243">
        <v>29</v>
      </c>
      <c r="M2243">
        <v>6</v>
      </c>
      <c r="N2243" s="1">
        <v>18440</v>
      </c>
      <c r="O2243" t="str">
        <f>IF(archive_3[[#This Row],[Fatalities (air)]]&gt;0,"Fatal","Non-fatal")</f>
        <v>Fatal</v>
      </c>
    </row>
    <row r="2244" spans="1:15" x14ac:dyDescent="0.35">
      <c r="A2244">
        <v>1950</v>
      </c>
      <c r="B2244" t="s">
        <v>5427</v>
      </c>
      <c r="C2244" t="s">
        <v>3191</v>
      </c>
      <c r="D2244">
        <v>15</v>
      </c>
      <c r="E2244" t="s">
        <v>748</v>
      </c>
      <c r="F2244" t="s">
        <v>13</v>
      </c>
      <c r="G2244" t="s">
        <v>5629</v>
      </c>
      <c r="H2244" t="s">
        <v>3231</v>
      </c>
      <c r="I2244" t="s">
        <v>53</v>
      </c>
      <c r="J2244">
        <v>0</v>
      </c>
      <c r="K2244">
        <v>40</v>
      </c>
      <c r="L2244">
        <v>53</v>
      </c>
      <c r="M2244">
        <v>6</v>
      </c>
      <c r="N2244" s="1">
        <v>18429</v>
      </c>
      <c r="O2244" t="str">
        <f>IF(archive_3[[#This Row],[Fatalities (air)]]&gt;0,"Fatal","Non-fatal")</f>
        <v>Fatal</v>
      </c>
    </row>
    <row r="2245" spans="1:15" x14ac:dyDescent="0.35">
      <c r="A2245">
        <v>1929</v>
      </c>
      <c r="B2245" t="s">
        <v>5427</v>
      </c>
      <c r="C2245" t="s">
        <v>3191</v>
      </c>
      <c r="D2245">
        <v>29</v>
      </c>
      <c r="E2245" t="s">
        <v>3232</v>
      </c>
      <c r="F2245" t="s">
        <v>7485</v>
      </c>
      <c r="G2245" t="s">
        <v>7486</v>
      </c>
      <c r="H2245" t="s">
        <v>7487</v>
      </c>
      <c r="I2245" t="s">
        <v>3233</v>
      </c>
      <c r="J2245">
        <v>0</v>
      </c>
      <c r="K2245">
        <v>5</v>
      </c>
      <c r="L2245">
        <v>5</v>
      </c>
      <c r="M2245">
        <v>6</v>
      </c>
      <c r="N2245" s="1">
        <v>10773</v>
      </c>
      <c r="O2245" t="str">
        <f>IF(archive_3[[#This Row],[Fatalities (air)]]&gt;0,"Fatal","Non-fatal")</f>
        <v>Fatal</v>
      </c>
    </row>
    <row r="2246" spans="1:15" x14ac:dyDescent="0.35">
      <c r="A2246">
        <v>1957</v>
      </c>
      <c r="B2246" t="s">
        <v>5427</v>
      </c>
      <c r="C2246" t="s">
        <v>3191</v>
      </c>
      <c r="D2246">
        <v>23</v>
      </c>
      <c r="E2246" t="s">
        <v>755</v>
      </c>
      <c r="F2246" t="s">
        <v>13</v>
      </c>
      <c r="G2246" t="s">
        <v>6182</v>
      </c>
      <c r="H2246" t="s">
        <v>7488</v>
      </c>
      <c r="I2246" t="s">
        <v>3234</v>
      </c>
      <c r="J2246">
        <v>0</v>
      </c>
      <c r="K2246">
        <v>14</v>
      </c>
      <c r="L2246">
        <v>18</v>
      </c>
      <c r="M2246">
        <v>6</v>
      </c>
      <c r="N2246" s="1">
        <v>20994</v>
      </c>
      <c r="O2246" t="str">
        <f>IF(archive_3[[#This Row],[Fatalities (air)]]&gt;0,"Fatal","Non-fatal")</f>
        <v>Fatal</v>
      </c>
    </row>
    <row r="2247" spans="1:15" x14ac:dyDescent="0.35">
      <c r="A2247">
        <v>1980</v>
      </c>
      <c r="B2247" t="s">
        <v>5427</v>
      </c>
      <c r="C2247" t="s">
        <v>3191</v>
      </c>
      <c r="D2247">
        <v>2</v>
      </c>
      <c r="E2247" t="s">
        <v>94</v>
      </c>
      <c r="F2247" t="s">
        <v>270</v>
      </c>
      <c r="G2247" t="s">
        <v>7489</v>
      </c>
      <c r="H2247" t="s">
        <v>7490</v>
      </c>
      <c r="I2247" t="s">
        <v>1372</v>
      </c>
      <c r="J2247">
        <v>0</v>
      </c>
      <c r="K2247">
        <v>13</v>
      </c>
      <c r="L2247">
        <v>13</v>
      </c>
      <c r="M2247">
        <v>6</v>
      </c>
      <c r="N2247" s="1">
        <v>29374</v>
      </c>
      <c r="O2247" t="str">
        <f>IF(archive_3[[#This Row],[Fatalities (air)]]&gt;0,"Fatal","Non-fatal")</f>
        <v>Fatal</v>
      </c>
    </row>
    <row r="2248" spans="1:15" x14ac:dyDescent="0.35">
      <c r="A2248">
        <v>1947</v>
      </c>
      <c r="B2248" t="s">
        <v>5427</v>
      </c>
      <c r="C2248" t="s">
        <v>3191</v>
      </c>
      <c r="D2248">
        <v>11</v>
      </c>
      <c r="E2248" t="s">
        <v>103</v>
      </c>
      <c r="F2248" t="s">
        <v>9349</v>
      </c>
      <c r="G2248" t="s">
        <v>7491</v>
      </c>
      <c r="H2248" t="s">
        <v>3236</v>
      </c>
      <c r="I2248" t="s">
        <v>2778</v>
      </c>
      <c r="J2248">
        <v>0</v>
      </c>
      <c r="K2248">
        <v>5</v>
      </c>
      <c r="L2248">
        <v>18</v>
      </c>
      <c r="M2248">
        <v>6</v>
      </c>
      <c r="N2248" s="1">
        <v>17329</v>
      </c>
      <c r="O2248" t="str">
        <f>IF(archive_3[[#This Row],[Fatalities (air)]]&gt;0,"Fatal","Non-fatal")</f>
        <v>Fatal</v>
      </c>
    </row>
    <row r="2249" spans="1:15" x14ac:dyDescent="0.35">
      <c r="A2249">
        <v>1973</v>
      </c>
      <c r="B2249" t="s">
        <v>5427</v>
      </c>
      <c r="C2249" t="s">
        <v>3191</v>
      </c>
      <c r="D2249">
        <v>9</v>
      </c>
      <c r="E2249" t="s">
        <v>103</v>
      </c>
      <c r="F2249" t="s">
        <v>21</v>
      </c>
      <c r="G2249" t="s">
        <v>7492</v>
      </c>
      <c r="H2249" t="s">
        <v>5476</v>
      </c>
      <c r="I2249" t="s">
        <v>112</v>
      </c>
      <c r="J2249">
        <v>0</v>
      </c>
      <c r="K2249">
        <v>2</v>
      </c>
      <c r="L2249">
        <v>4</v>
      </c>
      <c r="M2249">
        <v>6</v>
      </c>
      <c r="N2249" s="1">
        <v>26824</v>
      </c>
      <c r="O2249" t="str">
        <f>IF(archive_3[[#This Row],[Fatalities (air)]]&gt;0,"Fatal","Non-fatal")</f>
        <v>Fatal</v>
      </c>
    </row>
    <row r="2250" spans="1:15" x14ac:dyDescent="0.35">
      <c r="A2250">
        <v>1992</v>
      </c>
      <c r="B2250" t="s">
        <v>5427</v>
      </c>
      <c r="C2250" t="s">
        <v>3191</v>
      </c>
      <c r="D2250">
        <v>22</v>
      </c>
      <c r="E2250" t="s">
        <v>103</v>
      </c>
      <c r="F2250" t="s">
        <v>21</v>
      </c>
      <c r="G2250" t="s">
        <v>7493</v>
      </c>
      <c r="H2250" t="s">
        <v>7494</v>
      </c>
      <c r="I2250" t="s">
        <v>123</v>
      </c>
      <c r="J2250">
        <v>0</v>
      </c>
      <c r="K2250">
        <v>3</v>
      </c>
      <c r="L2250">
        <v>3</v>
      </c>
      <c r="M2250">
        <v>6</v>
      </c>
      <c r="N2250" s="1">
        <v>33777</v>
      </c>
      <c r="O2250" t="str">
        <f>IF(archive_3[[#This Row],[Fatalities (air)]]&gt;0,"Fatal","Non-fatal")</f>
        <v>Fatal</v>
      </c>
    </row>
    <row r="2251" spans="1:15" x14ac:dyDescent="0.35">
      <c r="A2251">
        <v>1982</v>
      </c>
      <c r="B2251" t="s">
        <v>5427</v>
      </c>
      <c r="C2251" t="s">
        <v>3191</v>
      </c>
      <c r="D2251">
        <v>8</v>
      </c>
      <c r="E2251" t="s">
        <v>103</v>
      </c>
      <c r="F2251" t="s">
        <v>21</v>
      </c>
      <c r="G2251" t="s">
        <v>35</v>
      </c>
      <c r="H2251" t="s">
        <v>7495</v>
      </c>
      <c r="I2251" t="s">
        <v>123</v>
      </c>
      <c r="J2251">
        <v>0</v>
      </c>
      <c r="K2251">
        <v>137</v>
      </c>
      <c r="L2251">
        <v>137</v>
      </c>
      <c r="M2251">
        <v>6</v>
      </c>
      <c r="N2251" s="1">
        <v>30110</v>
      </c>
      <c r="O2251" t="str">
        <f>IF(archive_3[[#This Row],[Fatalities (air)]]&gt;0,"Fatal","Non-fatal")</f>
        <v>Fatal</v>
      </c>
    </row>
    <row r="2252" spans="1:15" x14ac:dyDescent="0.35">
      <c r="A2252">
        <v>1960</v>
      </c>
      <c r="B2252" t="s">
        <v>5427</v>
      </c>
      <c r="C2252" t="s">
        <v>3191</v>
      </c>
      <c r="D2252">
        <v>24</v>
      </c>
      <c r="E2252" t="s">
        <v>103</v>
      </c>
      <c r="F2252" t="s">
        <v>95</v>
      </c>
      <c r="G2252" t="s">
        <v>6267</v>
      </c>
      <c r="H2252" t="s">
        <v>5476</v>
      </c>
      <c r="I2252" t="s">
        <v>114</v>
      </c>
      <c r="J2252">
        <v>0</v>
      </c>
      <c r="K2252">
        <v>54</v>
      </c>
      <c r="L2252">
        <v>54</v>
      </c>
      <c r="M2252">
        <v>6</v>
      </c>
      <c r="N2252" s="1">
        <v>22091</v>
      </c>
      <c r="O2252" t="str">
        <f>IF(archive_3[[#This Row],[Fatalities (air)]]&gt;0,"Fatal","Non-fatal")</f>
        <v>Fatal</v>
      </c>
    </row>
    <row r="2253" spans="1:15" x14ac:dyDescent="0.35">
      <c r="A2253">
        <v>1958</v>
      </c>
      <c r="B2253" t="s">
        <v>5427</v>
      </c>
      <c r="C2253" t="s">
        <v>3191</v>
      </c>
      <c r="D2253">
        <v>16</v>
      </c>
      <c r="E2253" t="s">
        <v>103</v>
      </c>
      <c r="F2253" t="s">
        <v>95</v>
      </c>
      <c r="G2253" t="s">
        <v>5768</v>
      </c>
      <c r="H2253" t="s">
        <v>1389</v>
      </c>
      <c r="I2253" t="s">
        <v>117</v>
      </c>
      <c r="J2253">
        <v>0</v>
      </c>
      <c r="K2253">
        <v>21</v>
      </c>
      <c r="L2253">
        <v>26</v>
      </c>
      <c r="M2253">
        <v>6</v>
      </c>
      <c r="N2253" s="1">
        <v>21352</v>
      </c>
      <c r="O2253" t="str">
        <f>IF(archive_3[[#This Row],[Fatalities (air)]]&gt;0,"Fatal","Non-fatal")</f>
        <v>Fatal</v>
      </c>
    </row>
    <row r="2254" spans="1:15" x14ac:dyDescent="0.35">
      <c r="A2254">
        <v>1954</v>
      </c>
      <c r="B2254" t="s">
        <v>5427</v>
      </c>
      <c r="C2254" t="s">
        <v>3191</v>
      </c>
      <c r="D2254">
        <v>4</v>
      </c>
      <c r="E2254" t="s">
        <v>103</v>
      </c>
      <c r="F2254" t="s">
        <v>85</v>
      </c>
      <c r="G2254" t="s">
        <v>5772</v>
      </c>
      <c r="H2254" t="s">
        <v>784</v>
      </c>
      <c r="I2254" t="s">
        <v>112</v>
      </c>
      <c r="J2254">
        <v>0</v>
      </c>
      <c r="K2254">
        <v>3</v>
      </c>
      <c r="L2254">
        <v>3</v>
      </c>
      <c r="M2254">
        <v>6</v>
      </c>
      <c r="N2254" s="1">
        <v>19879</v>
      </c>
      <c r="O2254" t="str">
        <f>IF(archive_3[[#This Row],[Fatalities (air)]]&gt;0,"Fatal","Non-fatal")</f>
        <v>Fatal</v>
      </c>
    </row>
    <row r="2255" spans="1:15" x14ac:dyDescent="0.35">
      <c r="A2255">
        <v>1949</v>
      </c>
      <c r="B2255" t="s">
        <v>5427</v>
      </c>
      <c r="C2255" t="s">
        <v>3191</v>
      </c>
      <c r="D2255">
        <v>7</v>
      </c>
      <c r="E2255" t="s">
        <v>103</v>
      </c>
      <c r="F2255" t="s">
        <v>13</v>
      </c>
      <c r="G2255" t="s">
        <v>7496</v>
      </c>
      <c r="H2255" t="s">
        <v>7497</v>
      </c>
      <c r="I2255" t="s">
        <v>1390</v>
      </c>
      <c r="J2255">
        <v>0</v>
      </c>
      <c r="K2255">
        <v>27</v>
      </c>
      <c r="L2255">
        <v>27</v>
      </c>
      <c r="M2255">
        <v>6</v>
      </c>
      <c r="N2255" s="1">
        <v>18056</v>
      </c>
      <c r="O2255" t="str">
        <f>IF(archive_3[[#This Row],[Fatalities (air)]]&gt;0,"Fatal","Non-fatal")</f>
        <v>Fatal</v>
      </c>
    </row>
    <row r="2256" spans="1:15" x14ac:dyDescent="0.35">
      <c r="A2256">
        <v>1967</v>
      </c>
      <c r="B2256" t="s">
        <v>5427</v>
      </c>
      <c r="C2256" t="s">
        <v>3191</v>
      </c>
      <c r="D2256">
        <v>15</v>
      </c>
      <c r="E2256" t="s">
        <v>103</v>
      </c>
      <c r="F2256" t="s">
        <v>13</v>
      </c>
      <c r="G2256" t="s">
        <v>1449</v>
      </c>
      <c r="H2256" t="s">
        <v>7498</v>
      </c>
      <c r="I2256" t="s">
        <v>1390</v>
      </c>
      <c r="J2256">
        <v>0</v>
      </c>
      <c r="K2256">
        <v>20</v>
      </c>
      <c r="L2256">
        <v>25</v>
      </c>
      <c r="M2256">
        <v>6</v>
      </c>
      <c r="N2256" s="1">
        <v>24638</v>
      </c>
      <c r="O2256" t="str">
        <f>IF(archive_3[[#This Row],[Fatalities (air)]]&gt;0,"Fatal","Non-fatal")</f>
        <v>Fatal</v>
      </c>
    </row>
    <row r="2257" spans="1:15" x14ac:dyDescent="0.35">
      <c r="A2257">
        <v>1951</v>
      </c>
      <c r="B2257" t="s">
        <v>5427</v>
      </c>
      <c r="C2257" t="s">
        <v>3191</v>
      </c>
      <c r="D2257">
        <v>6</v>
      </c>
      <c r="E2257" t="s">
        <v>103</v>
      </c>
      <c r="F2257" t="s">
        <v>13</v>
      </c>
      <c r="G2257" t="s">
        <v>7499</v>
      </c>
      <c r="H2257" t="s">
        <v>5476</v>
      </c>
      <c r="I2257" t="s">
        <v>3235</v>
      </c>
      <c r="J2257">
        <v>0</v>
      </c>
      <c r="K2257">
        <v>2</v>
      </c>
      <c r="L2257">
        <v>19</v>
      </c>
      <c r="M2257">
        <v>6</v>
      </c>
      <c r="N2257" s="1">
        <v>18785</v>
      </c>
      <c r="O2257" t="str">
        <f>IF(archive_3[[#This Row],[Fatalities (air)]]&gt;0,"Fatal","Non-fatal")</f>
        <v>Fatal</v>
      </c>
    </row>
    <row r="2258" spans="1:15" x14ac:dyDescent="0.35">
      <c r="A2258">
        <v>1977</v>
      </c>
      <c r="B2258" t="s">
        <v>5427</v>
      </c>
      <c r="C2258" t="s">
        <v>3191</v>
      </c>
      <c r="D2258">
        <v>3</v>
      </c>
      <c r="E2258" t="s">
        <v>103</v>
      </c>
      <c r="F2258" t="s">
        <v>288</v>
      </c>
      <c r="G2258" t="s">
        <v>7500</v>
      </c>
      <c r="H2258" t="s">
        <v>3236</v>
      </c>
      <c r="I2258" t="s">
        <v>1390</v>
      </c>
      <c r="J2258">
        <v>0</v>
      </c>
      <c r="K2258">
        <v>18</v>
      </c>
      <c r="L2258">
        <v>18</v>
      </c>
      <c r="M2258">
        <v>6</v>
      </c>
      <c r="N2258" s="1">
        <v>28279</v>
      </c>
      <c r="O2258" t="str">
        <f>IF(archive_3[[#This Row],[Fatalities (air)]]&gt;0,"Fatal","Non-fatal")</f>
        <v>Fatal</v>
      </c>
    </row>
    <row r="2259" spans="1:15" x14ac:dyDescent="0.35">
      <c r="A2259">
        <v>1984</v>
      </c>
      <c r="B2259" t="s">
        <v>5427</v>
      </c>
      <c r="C2259" t="s">
        <v>3191</v>
      </c>
      <c r="D2259">
        <v>28</v>
      </c>
      <c r="E2259" t="s">
        <v>103</v>
      </c>
      <c r="F2259" t="s">
        <v>9346</v>
      </c>
      <c r="G2259" t="s">
        <v>7501</v>
      </c>
      <c r="H2259" t="s">
        <v>7502</v>
      </c>
      <c r="I2259" t="s">
        <v>1917</v>
      </c>
      <c r="J2259">
        <v>0</v>
      </c>
      <c r="K2259">
        <v>18</v>
      </c>
      <c r="L2259">
        <v>18</v>
      </c>
      <c r="M2259">
        <v>6</v>
      </c>
      <c r="N2259" s="1">
        <v>30861</v>
      </c>
      <c r="O2259" t="str">
        <f>IF(archive_3[[#This Row],[Fatalities (air)]]&gt;0,"Fatal","Non-fatal")</f>
        <v>Fatal</v>
      </c>
    </row>
    <row r="2260" spans="1:15" x14ac:dyDescent="0.35">
      <c r="A2260">
        <v>1985</v>
      </c>
      <c r="B2260" t="s">
        <v>5427</v>
      </c>
      <c r="C2260" t="s">
        <v>3191</v>
      </c>
      <c r="D2260">
        <v>23</v>
      </c>
      <c r="E2260" t="s">
        <v>103</v>
      </c>
      <c r="F2260" t="s">
        <v>9346</v>
      </c>
      <c r="G2260" t="s">
        <v>7503</v>
      </c>
      <c r="H2260" t="s">
        <v>3237</v>
      </c>
      <c r="I2260" t="s">
        <v>2350</v>
      </c>
      <c r="J2260">
        <v>0</v>
      </c>
      <c r="K2260">
        <v>17</v>
      </c>
      <c r="L2260">
        <v>17</v>
      </c>
      <c r="M2260">
        <v>6</v>
      </c>
      <c r="N2260" s="1">
        <v>31221</v>
      </c>
      <c r="O2260" t="str">
        <f>IF(archive_3[[#This Row],[Fatalities (air)]]&gt;0,"Fatal","Non-fatal")</f>
        <v>Fatal</v>
      </c>
    </row>
    <row r="2261" spans="1:15" x14ac:dyDescent="0.35">
      <c r="A2261">
        <v>2003</v>
      </c>
      <c r="B2261" t="s">
        <v>5427</v>
      </c>
      <c r="C2261" t="s">
        <v>3191</v>
      </c>
      <c r="D2261">
        <v>11</v>
      </c>
      <c r="E2261" t="s">
        <v>103</v>
      </c>
      <c r="F2261" t="s">
        <v>9346</v>
      </c>
      <c r="G2261" t="s">
        <v>7504</v>
      </c>
      <c r="H2261" t="s">
        <v>3238</v>
      </c>
      <c r="I2261" t="s">
        <v>3239</v>
      </c>
      <c r="J2261">
        <v>0</v>
      </c>
      <c r="K2261">
        <v>4</v>
      </c>
      <c r="L2261">
        <v>4</v>
      </c>
      <c r="M2261">
        <v>6</v>
      </c>
      <c r="N2261" s="1">
        <v>37783</v>
      </c>
      <c r="O2261" t="str">
        <f>IF(archive_3[[#This Row],[Fatalities (air)]]&gt;0,"Fatal","Non-fatal")</f>
        <v>Fatal</v>
      </c>
    </row>
    <row r="2262" spans="1:15" x14ac:dyDescent="0.35">
      <c r="A2262">
        <v>1982</v>
      </c>
      <c r="B2262" t="s">
        <v>5427</v>
      </c>
      <c r="C2262" t="s">
        <v>3191</v>
      </c>
      <c r="D2262">
        <v>12</v>
      </c>
      <c r="E2262" t="s">
        <v>103</v>
      </c>
      <c r="F2262" t="s">
        <v>270</v>
      </c>
      <c r="G2262" t="s">
        <v>7354</v>
      </c>
      <c r="H2262" t="s">
        <v>3240</v>
      </c>
      <c r="I2262" t="s">
        <v>2350</v>
      </c>
      <c r="J2262">
        <v>0</v>
      </c>
      <c r="K2262">
        <v>44</v>
      </c>
      <c r="L2262">
        <v>44</v>
      </c>
      <c r="M2262">
        <v>6</v>
      </c>
      <c r="N2262" s="1">
        <v>30114</v>
      </c>
      <c r="O2262" t="str">
        <f>IF(archive_3[[#This Row],[Fatalities (air)]]&gt;0,"Fatal","Non-fatal")</f>
        <v>Fatal</v>
      </c>
    </row>
    <row r="2263" spans="1:15" x14ac:dyDescent="0.35">
      <c r="A2263">
        <v>1990</v>
      </c>
      <c r="B2263" t="s">
        <v>5427</v>
      </c>
      <c r="C2263" t="s">
        <v>3191</v>
      </c>
      <c r="D2263">
        <v>6</v>
      </c>
      <c r="E2263" t="s">
        <v>103</v>
      </c>
      <c r="F2263" t="s">
        <v>270</v>
      </c>
      <c r="G2263" t="s">
        <v>7505</v>
      </c>
      <c r="H2263" t="s">
        <v>7506</v>
      </c>
      <c r="I2263" t="s">
        <v>2350</v>
      </c>
      <c r="J2263">
        <v>0</v>
      </c>
      <c r="K2263">
        <v>23</v>
      </c>
      <c r="L2263">
        <v>42</v>
      </c>
      <c r="M2263">
        <v>6</v>
      </c>
      <c r="N2263" s="1">
        <v>33030</v>
      </c>
      <c r="O2263" t="str">
        <f>IF(archive_3[[#This Row],[Fatalities (air)]]&gt;0,"Fatal","Non-fatal")</f>
        <v>Fatal</v>
      </c>
    </row>
    <row r="2264" spans="1:15" x14ac:dyDescent="0.35">
      <c r="A2264">
        <v>1975</v>
      </c>
      <c r="B2264" t="s">
        <v>5427</v>
      </c>
      <c r="C2264" t="s">
        <v>3191</v>
      </c>
      <c r="D2264">
        <v>17</v>
      </c>
      <c r="E2264" t="s">
        <v>103</v>
      </c>
      <c r="F2264" t="s">
        <v>63</v>
      </c>
      <c r="G2264" t="s">
        <v>5660</v>
      </c>
      <c r="H2264" t="s">
        <v>3241</v>
      </c>
      <c r="I2264" t="s">
        <v>112</v>
      </c>
      <c r="J2264">
        <v>3</v>
      </c>
      <c r="K2264">
        <v>1</v>
      </c>
      <c r="L2264">
        <v>15</v>
      </c>
      <c r="M2264">
        <v>6</v>
      </c>
      <c r="N2264" s="1">
        <v>27562</v>
      </c>
      <c r="O2264" t="str">
        <f>IF(archive_3[[#This Row],[Fatalities (air)]]&gt;0,"Fatal","Non-fatal")</f>
        <v>Fatal</v>
      </c>
    </row>
    <row r="2265" spans="1:15" x14ac:dyDescent="0.35">
      <c r="A2265">
        <v>1953</v>
      </c>
      <c r="B2265" t="s">
        <v>5427</v>
      </c>
      <c r="C2265" t="s">
        <v>3191</v>
      </c>
      <c r="D2265">
        <v>17</v>
      </c>
      <c r="E2265" t="s">
        <v>103</v>
      </c>
      <c r="F2265" t="s">
        <v>144</v>
      </c>
      <c r="G2265" t="s">
        <v>1393</v>
      </c>
      <c r="H2265" t="s">
        <v>784</v>
      </c>
      <c r="I2265" t="s">
        <v>109</v>
      </c>
      <c r="J2265">
        <v>0</v>
      </c>
      <c r="K2265">
        <v>17</v>
      </c>
      <c r="L2265">
        <v>17</v>
      </c>
      <c r="M2265">
        <v>6</v>
      </c>
      <c r="N2265" s="1">
        <v>19527</v>
      </c>
      <c r="O2265" t="str">
        <f>IF(archive_3[[#This Row],[Fatalities (air)]]&gt;0,"Fatal","Non-fatal")</f>
        <v>Fatal</v>
      </c>
    </row>
    <row r="2266" spans="1:15" x14ac:dyDescent="0.35">
      <c r="A2266">
        <v>1944</v>
      </c>
      <c r="B2266" t="s">
        <v>5427</v>
      </c>
      <c r="C2266" t="s">
        <v>3191</v>
      </c>
      <c r="D2266">
        <v>20</v>
      </c>
      <c r="E2266" t="s">
        <v>103</v>
      </c>
      <c r="F2266" t="s">
        <v>9344</v>
      </c>
      <c r="G2266" t="s">
        <v>7507</v>
      </c>
      <c r="H2266" t="s">
        <v>3242</v>
      </c>
      <c r="I2266" t="s">
        <v>112</v>
      </c>
      <c r="J2266">
        <v>0</v>
      </c>
      <c r="K2266">
        <v>10</v>
      </c>
      <c r="L2266">
        <v>10</v>
      </c>
      <c r="M2266">
        <v>6</v>
      </c>
      <c r="N2266" s="1">
        <v>16243</v>
      </c>
      <c r="O2266" t="str">
        <f>IF(archive_3[[#This Row],[Fatalities (air)]]&gt;0,"Fatal","Non-fatal")</f>
        <v>Fatal</v>
      </c>
    </row>
    <row r="2267" spans="1:15" x14ac:dyDescent="0.35">
      <c r="A2267">
        <v>1973</v>
      </c>
      <c r="B2267" t="s">
        <v>5427</v>
      </c>
      <c r="C2267" t="s">
        <v>3191</v>
      </c>
      <c r="D2267">
        <v>1</v>
      </c>
      <c r="E2267" t="s">
        <v>103</v>
      </c>
      <c r="F2267" t="s">
        <v>235</v>
      </c>
      <c r="G2267" t="s">
        <v>7508</v>
      </c>
      <c r="H2267" t="s">
        <v>3243</v>
      </c>
      <c r="I2267" t="s">
        <v>117</v>
      </c>
      <c r="J2267">
        <v>0</v>
      </c>
      <c r="K2267">
        <v>23</v>
      </c>
      <c r="L2267">
        <v>23</v>
      </c>
      <c r="M2267">
        <v>6</v>
      </c>
      <c r="N2267" s="1">
        <v>26816</v>
      </c>
      <c r="O2267" t="str">
        <f>IF(archive_3[[#This Row],[Fatalities (air)]]&gt;0,"Fatal","Non-fatal")</f>
        <v>Fatal</v>
      </c>
    </row>
    <row r="2268" spans="1:15" x14ac:dyDescent="0.35">
      <c r="A2268">
        <v>1962</v>
      </c>
      <c r="B2268" t="s">
        <v>5427</v>
      </c>
      <c r="C2268" t="s">
        <v>3191</v>
      </c>
      <c r="D2268">
        <v>4</v>
      </c>
      <c r="E2268" t="s">
        <v>798</v>
      </c>
      <c r="F2268" t="s">
        <v>576</v>
      </c>
      <c r="G2268" t="s">
        <v>7411</v>
      </c>
      <c r="H2268" t="s">
        <v>799</v>
      </c>
      <c r="I2268" t="s">
        <v>79</v>
      </c>
      <c r="J2268">
        <v>0</v>
      </c>
      <c r="K2268">
        <v>5</v>
      </c>
      <c r="L2268">
        <v>5</v>
      </c>
      <c r="M2268">
        <v>6</v>
      </c>
      <c r="N2268" s="1">
        <v>22801</v>
      </c>
      <c r="O2268" t="str">
        <f>IF(archive_3[[#This Row],[Fatalities (air)]]&gt;0,"Fatal","Non-fatal")</f>
        <v>Fatal</v>
      </c>
    </row>
    <row r="2269" spans="1:15" x14ac:dyDescent="0.35">
      <c r="A2269">
        <v>1963</v>
      </c>
      <c r="B2269" t="s">
        <v>5427</v>
      </c>
      <c r="C2269" t="s">
        <v>3191</v>
      </c>
      <c r="D2269">
        <v>10</v>
      </c>
      <c r="E2269" t="s">
        <v>801</v>
      </c>
      <c r="F2269" t="s">
        <v>13</v>
      </c>
      <c r="G2269" t="s">
        <v>5799</v>
      </c>
      <c r="H2269" t="s">
        <v>3244</v>
      </c>
      <c r="I2269" t="s">
        <v>805</v>
      </c>
      <c r="J2269">
        <v>0</v>
      </c>
      <c r="K2269">
        <v>20</v>
      </c>
      <c r="L2269">
        <v>20</v>
      </c>
      <c r="M2269">
        <v>6</v>
      </c>
      <c r="N2269" s="1">
        <v>23172</v>
      </c>
      <c r="O2269" t="str">
        <f>IF(archive_3[[#This Row],[Fatalities (air)]]&gt;0,"Fatal","Non-fatal")</f>
        <v>Fatal</v>
      </c>
    </row>
    <row r="2270" spans="1:15" x14ac:dyDescent="0.35">
      <c r="A2270">
        <v>1987</v>
      </c>
      <c r="B2270" t="s">
        <v>5427</v>
      </c>
      <c r="C2270" t="s">
        <v>3191</v>
      </c>
      <c r="D2270">
        <v>21</v>
      </c>
      <c r="E2270" t="s">
        <v>801</v>
      </c>
      <c r="F2270" t="s">
        <v>224</v>
      </c>
      <c r="G2270" t="s">
        <v>7509</v>
      </c>
      <c r="H2270" t="s">
        <v>3245</v>
      </c>
      <c r="I2270" t="s">
        <v>803</v>
      </c>
      <c r="J2270">
        <v>0</v>
      </c>
      <c r="K2270">
        <v>45</v>
      </c>
      <c r="L2270">
        <v>45</v>
      </c>
      <c r="M2270">
        <v>6</v>
      </c>
      <c r="N2270" s="1">
        <v>31949</v>
      </c>
      <c r="O2270" t="str">
        <f>IF(archive_3[[#This Row],[Fatalities (air)]]&gt;0,"Fatal","Non-fatal")</f>
        <v>Fatal</v>
      </c>
    </row>
    <row r="2271" spans="1:15" x14ac:dyDescent="0.35">
      <c r="A2271">
        <v>1931</v>
      </c>
      <c r="B2271" t="s">
        <v>5427</v>
      </c>
      <c r="C2271" t="s">
        <v>3191</v>
      </c>
      <c r="D2271">
        <v>7</v>
      </c>
      <c r="E2271" t="s">
        <v>801</v>
      </c>
      <c r="F2271" t="s">
        <v>224</v>
      </c>
      <c r="G2271" t="s">
        <v>7510</v>
      </c>
      <c r="H2271" t="s">
        <v>5798</v>
      </c>
      <c r="I2271" t="s">
        <v>1038</v>
      </c>
      <c r="J2271">
        <v>0</v>
      </c>
      <c r="K2271">
        <v>4</v>
      </c>
      <c r="L2271">
        <v>4</v>
      </c>
      <c r="M2271">
        <v>6</v>
      </c>
      <c r="N2271" s="1">
        <v>11481</v>
      </c>
      <c r="O2271" t="str">
        <f>IF(archive_3[[#This Row],[Fatalities (air)]]&gt;0,"Fatal","Non-fatal")</f>
        <v>Fatal</v>
      </c>
    </row>
    <row r="2272" spans="1:15" x14ac:dyDescent="0.35">
      <c r="A2272">
        <v>1965</v>
      </c>
      <c r="B2272" t="s">
        <v>5427</v>
      </c>
      <c r="C2272" t="s">
        <v>3191</v>
      </c>
      <c r="D2272">
        <v>28</v>
      </c>
      <c r="E2272" t="s">
        <v>132</v>
      </c>
      <c r="F2272" t="s">
        <v>21</v>
      </c>
      <c r="G2272" t="s">
        <v>88</v>
      </c>
      <c r="H2272" t="s">
        <v>1942</v>
      </c>
      <c r="I2272" t="s">
        <v>50</v>
      </c>
      <c r="J2272">
        <v>0</v>
      </c>
      <c r="K2272">
        <v>0</v>
      </c>
      <c r="L2272">
        <v>153</v>
      </c>
      <c r="M2272">
        <v>6</v>
      </c>
      <c r="N2272" s="1">
        <v>23921</v>
      </c>
      <c r="O2272" t="str">
        <f>IF(archive_3[[#This Row],[Fatalities (air)]]&gt;0,"Fatal","Non-fatal")</f>
        <v>Non-fatal</v>
      </c>
    </row>
    <row r="2273" spans="1:15" x14ac:dyDescent="0.35">
      <c r="A2273">
        <v>1965</v>
      </c>
      <c r="B2273" t="s">
        <v>5427</v>
      </c>
      <c r="C2273" t="s">
        <v>3191</v>
      </c>
      <c r="D2273">
        <v>25</v>
      </c>
      <c r="E2273" t="s">
        <v>132</v>
      </c>
      <c r="F2273" t="s">
        <v>21</v>
      </c>
      <c r="G2273" t="s">
        <v>3246</v>
      </c>
      <c r="H2273" t="s">
        <v>4332</v>
      </c>
      <c r="I2273" t="s">
        <v>217</v>
      </c>
      <c r="J2273">
        <v>0</v>
      </c>
      <c r="K2273">
        <v>85</v>
      </c>
      <c r="L2273">
        <v>85</v>
      </c>
      <c r="M2273">
        <v>6</v>
      </c>
      <c r="N2273" s="1">
        <v>23918</v>
      </c>
      <c r="O2273" t="str">
        <f>IF(archive_3[[#This Row],[Fatalities (air)]]&gt;0,"Fatal","Non-fatal")</f>
        <v>Fatal</v>
      </c>
    </row>
    <row r="2274" spans="1:15" x14ac:dyDescent="0.35">
      <c r="A2274">
        <v>1971</v>
      </c>
      <c r="B2274" t="s">
        <v>5427</v>
      </c>
      <c r="C2274" t="s">
        <v>3191</v>
      </c>
      <c r="D2274">
        <v>28</v>
      </c>
      <c r="E2274" t="s">
        <v>132</v>
      </c>
      <c r="F2274" t="s">
        <v>13</v>
      </c>
      <c r="G2274" t="s">
        <v>7511</v>
      </c>
      <c r="H2274" t="s">
        <v>3247</v>
      </c>
      <c r="I2274" t="s">
        <v>3248</v>
      </c>
      <c r="J2274">
        <v>0</v>
      </c>
      <c r="K2274">
        <v>17</v>
      </c>
      <c r="L2274">
        <v>24</v>
      </c>
      <c r="M2274">
        <v>6</v>
      </c>
      <c r="N2274" s="1">
        <v>26112</v>
      </c>
      <c r="O2274" t="str">
        <f>IF(archive_3[[#This Row],[Fatalities (air)]]&gt;0,"Fatal","Non-fatal")</f>
        <v>Fatal</v>
      </c>
    </row>
    <row r="2275" spans="1:15" x14ac:dyDescent="0.35">
      <c r="A2275">
        <v>1940</v>
      </c>
      <c r="B2275" t="s">
        <v>5427</v>
      </c>
      <c r="C2275" t="s">
        <v>3191</v>
      </c>
      <c r="D2275">
        <v>2</v>
      </c>
      <c r="E2275" t="s">
        <v>132</v>
      </c>
      <c r="F2275" t="s">
        <v>13</v>
      </c>
      <c r="G2275" t="s">
        <v>9292</v>
      </c>
      <c r="H2275" t="s">
        <v>3249</v>
      </c>
      <c r="I2275" t="s">
        <v>3250</v>
      </c>
      <c r="J2275">
        <v>0</v>
      </c>
      <c r="K2275">
        <v>5</v>
      </c>
      <c r="L2275">
        <v>5</v>
      </c>
      <c r="M2275">
        <v>6</v>
      </c>
      <c r="N2275" s="1">
        <v>14764</v>
      </c>
      <c r="O2275" t="str">
        <f>IF(archive_3[[#This Row],[Fatalities (air)]]&gt;0,"Fatal","Non-fatal")</f>
        <v>Fatal</v>
      </c>
    </row>
    <row r="2276" spans="1:15" x14ac:dyDescent="0.35">
      <c r="A2276">
        <v>1934</v>
      </c>
      <c r="B2276" t="s">
        <v>5427</v>
      </c>
      <c r="C2276" t="s">
        <v>3191</v>
      </c>
      <c r="D2276">
        <v>23</v>
      </c>
      <c r="E2276" t="s">
        <v>132</v>
      </c>
      <c r="F2276" t="s">
        <v>144</v>
      </c>
      <c r="G2276" t="s">
        <v>7512</v>
      </c>
      <c r="H2276" t="s">
        <v>1412</v>
      </c>
      <c r="I2276" t="s">
        <v>3251</v>
      </c>
      <c r="J2276">
        <v>0</v>
      </c>
      <c r="K2276">
        <v>1</v>
      </c>
      <c r="L2276">
        <v>1</v>
      </c>
      <c r="M2276">
        <v>6</v>
      </c>
      <c r="N2276" s="1">
        <v>12593</v>
      </c>
      <c r="O2276" t="str">
        <f>IF(archive_3[[#This Row],[Fatalities (air)]]&gt;0,"Fatal","Non-fatal")</f>
        <v>Fatal</v>
      </c>
    </row>
    <row r="2277" spans="1:15" x14ac:dyDescent="0.35">
      <c r="A2277">
        <v>1971</v>
      </c>
      <c r="B2277" t="s">
        <v>5427</v>
      </c>
      <c r="C2277" t="s">
        <v>3191</v>
      </c>
      <c r="D2277">
        <v>6</v>
      </c>
      <c r="E2277" t="s">
        <v>132</v>
      </c>
      <c r="F2277" t="s">
        <v>5442</v>
      </c>
      <c r="G2277" t="s">
        <v>5517</v>
      </c>
      <c r="H2277" t="s">
        <v>7513</v>
      </c>
      <c r="I2277" t="s">
        <v>3252</v>
      </c>
      <c r="J2277">
        <v>0</v>
      </c>
      <c r="K2277">
        <v>50</v>
      </c>
      <c r="L2277">
        <v>51</v>
      </c>
      <c r="M2277">
        <v>6</v>
      </c>
      <c r="N2277" s="1">
        <v>26090</v>
      </c>
      <c r="O2277" t="str">
        <f>IF(archive_3[[#This Row],[Fatalities (air)]]&gt;0,"Fatal","Non-fatal")</f>
        <v>Fatal</v>
      </c>
    </row>
    <row r="2278" spans="1:15" x14ac:dyDescent="0.35">
      <c r="A2278">
        <v>2007</v>
      </c>
      <c r="B2278" t="s">
        <v>5427</v>
      </c>
      <c r="C2278" t="s">
        <v>3191</v>
      </c>
      <c r="D2278">
        <v>25</v>
      </c>
      <c r="E2278" t="s">
        <v>3253</v>
      </c>
      <c r="F2278" t="s">
        <v>17</v>
      </c>
      <c r="G2278" t="s">
        <v>7514</v>
      </c>
      <c r="H2278" t="s">
        <v>7515</v>
      </c>
      <c r="I2278" t="s">
        <v>3254</v>
      </c>
      <c r="J2278">
        <v>0</v>
      </c>
      <c r="K2278">
        <v>22</v>
      </c>
      <c r="L2278">
        <v>22</v>
      </c>
      <c r="M2278">
        <v>6</v>
      </c>
      <c r="N2278" s="1">
        <v>39258</v>
      </c>
      <c r="O2278" t="str">
        <f>IF(archive_3[[#This Row],[Fatalities (air)]]&gt;0,"Fatal","Non-fatal")</f>
        <v>Fatal</v>
      </c>
    </row>
    <row r="2279" spans="1:15" x14ac:dyDescent="0.35">
      <c r="A2279">
        <v>2010</v>
      </c>
      <c r="B2279" t="s">
        <v>5427</v>
      </c>
      <c r="C2279" t="s">
        <v>3191</v>
      </c>
      <c r="D2279">
        <v>19</v>
      </c>
      <c r="E2279" t="s">
        <v>146</v>
      </c>
      <c r="F2279" t="s">
        <v>9375</v>
      </c>
      <c r="G2279" t="s">
        <v>7516</v>
      </c>
      <c r="H2279" t="s">
        <v>3255</v>
      </c>
      <c r="I2279" t="s">
        <v>3256</v>
      </c>
      <c r="J2279">
        <v>0</v>
      </c>
      <c r="K2279">
        <v>11</v>
      </c>
      <c r="L2279">
        <v>11</v>
      </c>
      <c r="M2279">
        <v>6</v>
      </c>
      <c r="N2279" s="1">
        <v>40348</v>
      </c>
      <c r="O2279" t="str">
        <f>IF(archive_3[[#This Row],[Fatalities (air)]]&gt;0,"Fatal","Non-fatal")</f>
        <v>Fatal</v>
      </c>
    </row>
    <row r="2280" spans="1:15" x14ac:dyDescent="0.35">
      <c r="A2280">
        <v>1955</v>
      </c>
      <c r="B2280" t="s">
        <v>5427</v>
      </c>
      <c r="C2280" t="s">
        <v>3191</v>
      </c>
      <c r="D2280">
        <v>3</v>
      </c>
      <c r="E2280" t="s">
        <v>146</v>
      </c>
      <c r="F2280" t="s">
        <v>13</v>
      </c>
      <c r="G2280" t="s">
        <v>5720</v>
      </c>
      <c r="H2280" t="s">
        <v>3257</v>
      </c>
      <c r="I2280" t="s">
        <v>3258</v>
      </c>
      <c r="J2280">
        <v>0</v>
      </c>
      <c r="K2280">
        <v>3</v>
      </c>
      <c r="L2280">
        <v>3</v>
      </c>
      <c r="M2280">
        <v>6</v>
      </c>
      <c r="N2280" s="1">
        <v>20243</v>
      </c>
      <c r="O2280" t="str">
        <f>IF(archive_3[[#This Row],[Fatalities (air)]]&gt;0,"Fatal","Non-fatal")</f>
        <v>Fatal</v>
      </c>
    </row>
    <row r="2281" spans="1:15" x14ac:dyDescent="0.35">
      <c r="A2281">
        <v>1961</v>
      </c>
      <c r="B2281" t="s">
        <v>5427</v>
      </c>
      <c r="C2281" t="s">
        <v>3191</v>
      </c>
      <c r="D2281">
        <v>13</v>
      </c>
      <c r="E2281" t="s">
        <v>146</v>
      </c>
      <c r="F2281" t="s">
        <v>13</v>
      </c>
      <c r="G2281" t="s">
        <v>7517</v>
      </c>
      <c r="H2281" t="s">
        <v>817</v>
      </c>
      <c r="I2281" t="s">
        <v>3259</v>
      </c>
      <c r="J2281">
        <v>0</v>
      </c>
      <c r="K2281">
        <v>5</v>
      </c>
      <c r="L2281">
        <v>5</v>
      </c>
      <c r="M2281">
        <v>6</v>
      </c>
      <c r="N2281" s="1">
        <v>22445</v>
      </c>
      <c r="O2281" t="str">
        <f>IF(archive_3[[#This Row],[Fatalities (air)]]&gt;0,"Fatal","Non-fatal")</f>
        <v>Fatal</v>
      </c>
    </row>
    <row r="2282" spans="1:15" x14ac:dyDescent="0.35">
      <c r="A2282">
        <v>2010</v>
      </c>
      <c r="B2282" t="s">
        <v>5427</v>
      </c>
      <c r="C2282" t="s">
        <v>3191</v>
      </c>
      <c r="D2282">
        <v>23</v>
      </c>
      <c r="E2282" t="s">
        <v>152</v>
      </c>
      <c r="F2282" t="s">
        <v>9407</v>
      </c>
      <c r="G2282" t="s">
        <v>7518</v>
      </c>
      <c r="H2282" t="s">
        <v>3260</v>
      </c>
      <c r="I2282" t="s">
        <v>3261</v>
      </c>
      <c r="J2282">
        <v>0</v>
      </c>
      <c r="K2282">
        <v>7</v>
      </c>
      <c r="L2282">
        <v>7</v>
      </c>
      <c r="M2282">
        <v>6</v>
      </c>
      <c r="N2282" s="1">
        <v>40352</v>
      </c>
      <c r="O2282" t="str">
        <f>IF(archive_3[[#This Row],[Fatalities (air)]]&gt;0,"Fatal","Non-fatal")</f>
        <v>Fatal</v>
      </c>
    </row>
    <row r="2283" spans="1:15" x14ac:dyDescent="0.35">
      <c r="A2283">
        <v>1978</v>
      </c>
      <c r="B2283" t="s">
        <v>5427</v>
      </c>
      <c r="C2283" t="s">
        <v>3191</v>
      </c>
      <c r="D2283">
        <v>26</v>
      </c>
      <c r="E2283" t="s">
        <v>152</v>
      </c>
      <c r="F2283" t="s">
        <v>5442</v>
      </c>
      <c r="G2283" t="s">
        <v>5517</v>
      </c>
      <c r="H2283" t="s">
        <v>820</v>
      </c>
      <c r="I2283" t="s">
        <v>2837</v>
      </c>
      <c r="J2283">
        <v>0</v>
      </c>
      <c r="K2283">
        <v>2</v>
      </c>
      <c r="L2283">
        <v>107</v>
      </c>
      <c r="M2283">
        <v>6</v>
      </c>
      <c r="N2283" s="1">
        <v>28667</v>
      </c>
      <c r="O2283" t="str">
        <f>IF(archive_3[[#This Row],[Fatalities (air)]]&gt;0,"Fatal","Non-fatal")</f>
        <v>Fatal</v>
      </c>
    </row>
    <row r="2284" spans="1:15" x14ac:dyDescent="0.35">
      <c r="A2284">
        <v>1998</v>
      </c>
      <c r="B2284" t="s">
        <v>5427</v>
      </c>
      <c r="C2284" t="s">
        <v>3191</v>
      </c>
      <c r="D2284">
        <v>18</v>
      </c>
      <c r="E2284" t="s">
        <v>152</v>
      </c>
      <c r="F2284" t="s">
        <v>500</v>
      </c>
      <c r="G2284" t="s">
        <v>7519</v>
      </c>
      <c r="H2284" t="s">
        <v>153</v>
      </c>
      <c r="I2284" t="s">
        <v>3262</v>
      </c>
      <c r="J2284">
        <v>0</v>
      </c>
      <c r="K2284">
        <v>11</v>
      </c>
      <c r="L2284">
        <v>11</v>
      </c>
      <c r="M2284">
        <v>6</v>
      </c>
      <c r="N2284" s="1">
        <v>35964</v>
      </c>
      <c r="O2284" t="str">
        <f>IF(archive_3[[#This Row],[Fatalities (air)]]&gt;0,"Fatal","Non-fatal")</f>
        <v>Fatal</v>
      </c>
    </row>
    <row r="2285" spans="1:15" x14ac:dyDescent="0.35">
      <c r="A2285">
        <v>2006</v>
      </c>
      <c r="B2285" t="s">
        <v>5427</v>
      </c>
      <c r="C2285" t="s">
        <v>3191</v>
      </c>
      <c r="D2285">
        <v>11</v>
      </c>
      <c r="E2285" t="s">
        <v>3263</v>
      </c>
      <c r="F2285" t="s">
        <v>144</v>
      </c>
      <c r="G2285" t="s">
        <v>7520</v>
      </c>
      <c r="H2285" t="s">
        <v>3264</v>
      </c>
      <c r="I2285" t="s">
        <v>3265</v>
      </c>
      <c r="J2285">
        <v>0</v>
      </c>
      <c r="K2285">
        <v>5</v>
      </c>
      <c r="L2285">
        <v>7</v>
      </c>
      <c r="M2285">
        <v>6</v>
      </c>
      <c r="N2285" s="1">
        <v>38879</v>
      </c>
      <c r="O2285" t="str">
        <f>IF(archive_3[[#This Row],[Fatalities (air)]]&gt;0,"Fatal","Non-fatal")</f>
        <v>Fatal</v>
      </c>
    </row>
    <row r="2286" spans="1:15" x14ac:dyDescent="0.35">
      <c r="A2286">
        <v>1967</v>
      </c>
      <c r="B2286" t="s">
        <v>5427</v>
      </c>
      <c r="C2286" t="s">
        <v>3191</v>
      </c>
      <c r="D2286">
        <v>4</v>
      </c>
      <c r="E2286" t="s">
        <v>3266</v>
      </c>
      <c r="F2286" t="s">
        <v>210</v>
      </c>
      <c r="G2286" t="s">
        <v>7521</v>
      </c>
      <c r="H2286" t="s">
        <v>3267</v>
      </c>
      <c r="I2286" t="s">
        <v>3268</v>
      </c>
      <c r="J2286">
        <v>0</v>
      </c>
      <c r="K2286">
        <v>72</v>
      </c>
      <c r="L2286">
        <v>84</v>
      </c>
      <c r="M2286">
        <v>6</v>
      </c>
      <c r="N2286" s="1">
        <v>24627</v>
      </c>
      <c r="O2286" t="str">
        <f>IF(archive_3[[#This Row],[Fatalities (air)]]&gt;0,"Fatal","Non-fatal")</f>
        <v>Fatal</v>
      </c>
    </row>
    <row r="2287" spans="1:15" x14ac:dyDescent="0.35">
      <c r="A2287">
        <v>1972</v>
      </c>
      <c r="B2287" t="s">
        <v>5427</v>
      </c>
      <c r="C2287" t="s">
        <v>3191</v>
      </c>
      <c r="D2287">
        <v>13</v>
      </c>
      <c r="E2287" t="s">
        <v>168</v>
      </c>
      <c r="F2287" t="s">
        <v>85</v>
      </c>
      <c r="G2287" t="s">
        <v>7522</v>
      </c>
      <c r="H2287" t="s">
        <v>3269</v>
      </c>
      <c r="I2287" t="s">
        <v>3270</v>
      </c>
      <c r="J2287">
        <v>0</v>
      </c>
      <c r="K2287">
        <v>3</v>
      </c>
      <c r="L2287">
        <v>3</v>
      </c>
      <c r="M2287">
        <v>6</v>
      </c>
      <c r="N2287" s="1">
        <v>26463</v>
      </c>
      <c r="O2287" t="str">
        <f>IF(archive_3[[#This Row],[Fatalities (air)]]&gt;0,"Fatal","Non-fatal")</f>
        <v>Fatal</v>
      </c>
    </row>
    <row r="2288" spans="1:15" x14ac:dyDescent="0.35">
      <c r="A2288">
        <v>1963</v>
      </c>
      <c r="B2288" t="s">
        <v>5427</v>
      </c>
      <c r="C2288" t="s">
        <v>3191</v>
      </c>
      <c r="D2288">
        <v>16</v>
      </c>
      <c r="E2288" t="s">
        <v>168</v>
      </c>
      <c r="F2288" t="s">
        <v>13</v>
      </c>
      <c r="G2288" t="s">
        <v>7523</v>
      </c>
      <c r="H2288" t="s">
        <v>7524</v>
      </c>
      <c r="I2288" t="s">
        <v>2842</v>
      </c>
      <c r="J2288">
        <v>0</v>
      </c>
      <c r="K2288">
        <v>19</v>
      </c>
      <c r="L2288">
        <v>20</v>
      </c>
      <c r="M2288">
        <v>6</v>
      </c>
      <c r="N2288" s="1">
        <v>23178</v>
      </c>
      <c r="O2288" t="str">
        <f>IF(archive_3[[#This Row],[Fatalities (air)]]&gt;0,"Fatal","Non-fatal")</f>
        <v>Fatal</v>
      </c>
    </row>
    <row r="2289" spans="1:15" x14ac:dyDescent="0.35">
      <c r="A2289">
        <v>1938</v>
      </c>
      <c r="B2289" t="s">
        <v>5427</v>
      </c>
      <c r="C2289" t="s">
        <v>3191</v>
      </c>
      <c r="D2289">
        <v>19</v>
      </c>
      <c r="E2289" t="s">
        <v>168</v>
      </c>
      <c r="F2289" t="s">
        <v>13</v>
      </c>
      <c r="G2289" t="s">
        <v>7525</v>
      </c>
      <c r="H2289" t="s">
        <v>3271</v>
      </c>
      <c r="I2289" t="s">
        <v>726</v>
      </c>
      <c r="J2289">
        <v>0</v>
      </c>
      <c r="K2289">
        <v>4</v>
      </c>
      <c r="L2289">
        <v>4</v>
      </c>
      <c r="M2289">
        <v>6</v>
      </c>
      <c r="N2289" s="1">
        <v>14050</v>
      </c>
      <c r="O2289" t="str">
        <f>IF(archive_3[[#This Row],[Fatalities (air)]]&gt;0,"Fatal","Non-fatal")</f>
        <v>Fatal</v>
      </c>
    </row>
    <row r="2290" spans="1:15" x14ac:dyDescent="0.35">
      <c r="A2290">
        <v>1971</v>
      </c>
      <c r="B2290" t="s">
        <v>5427</v>
      </c>
      <c r="C2290" t="s">
        <v>3191</v>
      </c>
      <c r="D2290">
        <v>17</v>
      </c>
      <c r="E2290" t="s">
        <v>168</v>
      </c>
      <c r="F2290" t="s">
        <v>13</v>
      </c>
      <c r="G2290" t="s">
        <v>7526</v>
      </c>
      <c r="H2290" t="s">
        <v>7527</v>
      </c>
      <c r="I2290" t="s">
        <v>3272</v>
      </c>
      <c r="J2290">
        <v>0</v>
      </c>
      <c r="K2290">
        <v>6</v>
      </c>
      <c r="L2290">
        <v>6</v>
      </c>
      <c r="M2290">
        <v>6</v>
      </c>
      <c r="N2290" s="1">
        <v>26101</v>
      </c>
      <c r="O2290" t="str">
        <f>IF(archive_3[[#This Row],[Fatalities (air)]]&gt;0,"Fatal","Non-fatal")</f>
        <v>Fatal</v>
      </c>
    </row>
    <row r="2291" spans="1:15" x14ac:dyDescent="0.35">
      <c r="A2291">
        <v>1953</v>
      </c>
      <c r="B2291" t="s">
        <v>5427</v>
      </c>
      <c r="C2291" t="s">
        <v>3191</v>
      </c>
      <c r="D2291">
        <v>15</v>
      </c>
      <c r="E2291" t="s">
        <v>168</v>
      </c>
      <c r="F2291" t="s">
        <v>9344</v>
      </c>
      <c r="G2291" t="s">
        <v>7528</v>
      </c>
      <c r="H2291" t="s">
        <v>7529</v>
      </c>
      <c r="I2291" t="s">
        <v>3273</v>
      </c>
      <c r="J2291">
        <v>0</v>
      </c>
      <c r="K2291">
        <v>7</v>
      </c>
      <c r="L2291">
        <v>7</v>
      </c>
      <c r="M2291">
        <v>6</v>
      </c>
      <c r="N2291" s="1">
        <v>19525</v>
      </c>
      <c r="O2291" t="str">
        <f>IF(archive_3[[#This Row],[Fatalities (air)]]&gt;0,"Fatal","Non-fatal")</f>
        <v>Fatal</v>
      </c>
    </row>
    <row r="2292" spans="1:15" x14ac:dyDescent="0.35">
      <c r="A2292">
        <v>1944</v>
      </c>
      <c r="B2292" t="s">
        <v>5427</v>
      </c>
      <c r="C2292" t="s">
        <v>3191</v>
      </c>
      <c r="D2292">
        <v>18</v>
      </c>
      <c r="E2292" t="s">
        <v>176</v>
      </c>
      <c r="F2292" t="s">
        <v>13</v>
      </c>
      <c r="G2292" t="s">
        <v>3274</v>
      </c>
      <c r="H2292" t="s">
        <v>3275</v>
      </c>
      <c r="I2292" t="s">
        <v>179</v>
      </c>
      <c r="J2292">
        <v>0</v>
      </c>
      <c r="K2292">
        <v>2</v>
      </c>
      <c r="L2292">
        <v>4</v>
      </c>
      <c r="M2292">
        <v>6</v>
      </c>
      <c r="N2292" s="1">
        <v>16241</v>
      </c>
      <c r="O2292" t="str">
        <f>IF(archive_3[[#This Row],[Fatalities (air)]]&gt;0,"Fatal","Non-fatal")</f>
        <v>Fatal</v>
      </c>
    </row>
    <row r="2293" spans="1:15" x14ac:dyDescent="0.35">
      <c r="A2293">
        <v>1944</v>
      </c>
      <c r="B2293" t="s">
        <v>5427</v>
      </c>
      <c r="C2293" t="s">
        <v>3191</v>
      </c>
      <c r="D2293">
        <v>8</v>
      </c>
      <c r="E2293" t="s">
        <v>176</v>
      </c>
      <c r="F2293" t="s">
        <v>13</v>
      </c>
      <c r="G2293" t="s">
        <v>3276</v>
      </c>
      <c r="H2293" t="s">
        <v>178</v>
      </c>
      <c r="I2293" t="s">
        <v>179</v>
      </c>
      <c r="J2293">
        <v>0</v>
      </c>
      <c r="K2293">
        <v>6</v>
      </c>
      <c r="L2293">
        <v>6</v>
      </c>
      <c r="M2293">
        <v>6</v>
      </c>
      <c r="N2293" s="1">
        <v>16231</v>
      </c>
      <c r="O2293" t="str">
        <f>IF(archive_3[[#This Row],[Fatalities (air)]]&gt;0,"Fatal","Non-fatal")</f>
        <v>Fatal</v>
      </c>
    </row>
    <row r="2294" spans="1:15" x14ac:dyDescent="0.35">
      <c r="A2294">
        <v>1996</v>
      </c>
      <c r="B2294" t="s">
        <v>5427</v>
      </c>
      <c r="C2294" t="s">
        <v>3191</v>
      </c>
      <c r="D2294">
        <v>21</v>
      </c>
      <c r="E2294" t="s">
        <v>176</v>
      </c>
      <c r="F2294" t="s">
        <v>428</v>
      </c>
      <c r="G2294" t="s">
        <v>429</v>
      </c>
      <c r="H2294" t="s">
        <v>831</v>
      </c>
      <c r="I2294" t="s">
        <v>3277</v>
      </c>
      <c r="J2294">
        <v>0</v>
      </c>
      <c r="K2294">
        <v>2</v>
      </c>
      <c r="L2294">
        <v>12</v>
      </c>
      <c r="M2294">
        <v>6</v>
      </c>
      <c r="N2294" s="1">
        <v>35237</v>
      </c>
      <c r="O2294" t="str">
        <f>IF(archive_3[[#This Row],[Fatalities (air)]]&gt;0,"Fatal","Non-fatal")</f>
        <v>Fatal</v>
      </c>
    </row>
    <row r="2295" spans="1:15" x14ac:dyDescent="0.35">
      <c r="A2295">
        <v>2006</v>
      </c>
      <c r="B2295" t="s">
        <v>5427</v>
      </c>
      <c r="C2295" t="s">
        <v>3191</v>
      </c>
      <c r="D2295">
        <v>3</v>
      </c>
      <c r="E2295" t="s">
        <v>176</v>
      </c>
      <c r="F2295" t="s">
        <v>7530</v>
      </c>
      <c r="G2295" t="s">
        <v>9293</v>
      </c>
      <c r="H2295" t="s">
        <v>3278</v>
      </c>
      <c r="I2295" t="s">
        <v>1960</v>
      </c>
      <c r="J2295">
        <v>0</v>
      </c>
      <c r="K2295">
        <v>40</v>
      </c>
      <c r="L2295">
        <v>40</v>
      </c>
      <c r="M2295">
        <v>6</v>
      </c>
      <c r="N2295" s="1">
        <v>38871</v>
      </c>
      <c r="O2295" t="str">
        <f>IF(archive_3[[#This Row],[Fatalities (air)]]&gt;0,"Fatal","Non-fatal")</f>
        <v>Fatal</v>
      </c>
    </row>
    <row r="2296" spans="1:15" x14ac:dyDescent="0.35">
      <c r="A2296">
        <v>1948</v>
      </c>
      <c r="B2296" t="s">
        <v>5427</v>
      </c>
      <c r="C2296" t="s">
        <v>3191</v>
      </c>
      <c r="D2296">
        <v>17</v>
      </c>
      <c r="E2296" t="s">
        <v>176</v>
      </c>
      <c r="F2296" t="s">
        <v>7531</v>
      </c>
      <c r="G2296" t="s">
        <v>9294</v>
      </c>
      <c r="H2296" t="s">
        <v>7532</v>
      </c>
      <c r="I2296" t="s">
        <v>3279</v>
      </c>
      <c r="J2296">
        <v>0</v>
      </c>
      <c r="K2296">
        <v>25</v>
      </c>
      <c r="L2296">
        <v>26</v>
      </c>
      <c r="M2296">
        <v>6</v>
      </c>
      <c r="N2296" s="1">
        <v>17701</v>
      </c>
      <c r="O2296" t="str">
        <f>IF(archive_3[[#This Row],[Fatalities (air)]]&gt;0,"Fatal","Non-fatal")</f>
        <v>Fatal</v>
      </c>
    </row>
    <row r="2297" spans="1:15" x14ac:dyDescent="0.35">
      <c r="A2297">
        <v>1994</v>
      </c>
      <c r="B2297" t="s">
        <v>5427</v>
      </c>
      <c r="C2297" t="s">
        <v>3191</v>
      </c>
      <c r="D2297">
        <v>6</v>
      </c>
      <c r="E2297" t="s">
        <v>176</v>
      </c>
      <c r="F2297" t="s">
        <v>576</v>
      </c>
      <c r="G2297" t="s">
        <v>7533</v>
      </c>
      <c r="H2297" t="s">
        <v>7534</v>
      </c>
      <c r="I2297" t="s">
        <v>2845</v>
      </c>
      <c r="J2297">
        <v>0</v>
      </c>
      <c r="K2297">
        <v>160</v>
      </c>
      <c r="L2297">
        <v>160</v>
      </c>
      <c r="M2297">
        <v>6</v>
      </c>
      <c r="N2297" s="1">
        <v>34491</v>
      </c>
      <c r="O2297" t="str">
        <f>IF(archive_3[[#This Row],[Fatalities (air)]]&gt;0,"Fatal","Non-fatal")</f>
        <v>Fatal</v>
      </c>
    </row>
    <row r="2298" spans="1:15" x14ac:dyDescent="0.35">
      <c r="A2298">
        <v>2000</v>
      </c>
      <c r="B2298" t="s">
        <v>5427</v>
      </c>
      <c r="C2298" t="s">
        <v>3191</v>
      </c>
      <c r="D2298">
        <v>22</v>
      </c>
      <c r="E2298" t="s">
        <v>176</v>
      </c>
      <c r="F2298" t="s">
        <v>3280</v>
      </c>
      <c r="G2298" t="s">
        <v>3281</v>
      </c>
      <c r="H2298" t="s">
        <v>3282</v>
      </c>
      <c r="I2298" t="s">
        <v>3283</v>
      </c>
      <c r="J2298">
        <v>7</v>
      </c>
      <c r="K2298">
        <v>44</v>
      </c>
      <c r="L2298">
        <v>44</v>
      </c>
      <c r="M2298">
        <v>6</v>
      </c>
      <c r="N2298" s="1">
        <v>36699</v>
      </c>
      <c r="O2298" t="str">
        <f>IF(archive_3[[#This Row],[Fatalities (air)]]&gt;0,"Fatal","Non-fatal")</f>
        <v>Fatal</v>
      </c>
    </row>
    <row r="2299" spans="1:15" x14ac:dyDescent="0.35">
      <c r="A2299">
        <v>1993</v>
      </c>
      <c r="B2299" t="s">
        <v>5427</v>
      </c>
      <c r="C2299" t="s">
        <v>3191</v>
      </c>
      <c r="D2299">
        <v>6</v>
      </c>
      <c r="E2299" t="s">
        <v>184</v>
      </c>
      <c r="F2299" t="s">
        <v>5433</v>
      </c>
      <c r="G2299" t="s">
        <v>5502</v>
      </c>
      <c r="H2299" t="s">
        <v>847</v>
      </c>
      <c r="I2299" t="s">
        <v>194</v>
      </c>
      <c r="J2299">
        <v>0</v>
      </c>
      <c r="K2299">
        <v>2</v>
      </c>
      <c r="L2299">
        <v>2</v>
      </c>
      <c r="M2299">
        <v>6</v>
      </c>
      <c r="N2299" s="1">
        <v>34126</v>
      </c>
      <c r="O2299" t="str">
        <f>IF(archive_3[[#This Row],[Fatalities (air)]]&gt;0,"Fatal","Non-fatal")</f>
        <v>Fatal</v>
      </c>
    </row>
    <row r="2300" spans="1:15" x14ac:dyDescent="0.35">
      <c r="A2300">
        <v>1989</v>
      </c>
      <c r="B2300" t="s">
        <v>5427</v>
      </c>
      <c r="C2300" t="s">
        <v>3191</v>
      </c>
      <c r="D2300">
        <v>11</v>
      </c>
      <c r="E2300" t="s">
        <v>184</v>
      </c>
      <c r="F2300" t="s">
        <v>5433</v>
      </c>
      <c r="G2300" t="s">
        <v>5502</v>
      </c>
      <c r="H2300" t="s">
        <v>7535</v>
      </c>
      <c r="I2300" t="s">
        <v>194</v>
      </c>
      <c r="J2300">
        <v>0</v>
      </c>
      <c r="K2300">
        <v>6</v>
      </c>
      <c r="L2300">
        <v>22</v>
      </c>
      <c r="M2300">
        <v>6</v>
      </c>
      <c r="N2300" s="1">
        <v>32670</v>
      </c>
      <c r="O2300" t="str">
        <f>IF(archive_3[[#This Row],[Fatalities (air)]]&gt;0,"Fatal","Non-fatal")</f>
        <v>Fatal</v>
      </c>
    </row>
    <row r="2301" spans="1:15" x14ac:dyDescent="0.35">
      <c r="A2301">
        <v>1951</v>
      </c>
      <c r="B2301" t="s">
        <v>5427</v>
      </c>
      <c r="C2301" t="s">
        <v>3191</v>
      </c>
      <c r="D2301">
        <v>13</v>
      </c>
      <c r="E2301" t="s">
        <v>184</v>
      </c>
      <c r="F2301" t="s">
        <v>13</v>
      </c>
      <c r="G2301" t="s">
        <v>6573</v>
      </c>
      <c r="H2301" t="s">
        <v>1963</v>
      </c>
      <c r="I2301" t="s">
        <v>1447</v>
      </c>
      <c r="J2301">
        <v>0</v>
      </c>
      <c r="K2301">
        <v>3</v>
      </c>
      <c r="L2301">
        <v>3</v>
      </c>
      <c r="M2301">
        <v>6</v>
      </c>
      <c r="N2301" s="1">
        <v>18792</v>
      </c>
      <c r="O2301" t="str">
        <f>IF(archive_3[[#This Row],[Fatalities (air)]]&gt;0,"Fatal","Non-fatal")</f>
        <v>Fatal</v>
      </c>
    </row>
    <row r="2302" spans="1:15" x14ac:dyDescent="0.35">
      <c r="A2302">
        <v>1950</v>
      </c>
      <c r="B2302" t="s">
        <v>5427</v>
      </c>
      <c r="C2302" t="s">
        <v>3191</v>
      </c>
      <c r="D2302">
        <v>9</v>
      </c>
      <c r="E2302" t="s">
        <v>184</v>
      </c>
      <c r="F2302" t="s">
        <v>13</v>
      </c>
      <c r="G2302" t="s">
        <v>5509</v>
      </c>
      <c r="H2302" t="s">
        <v>7536</v>
      </c>
      <c r="I2302" t="s">
        <v>3284</v>
      </c>
      <c r="J2302">
        <v>0</v>
      </c>
      <c r="K2302">
        <v>15</v>
      </c>
      <c r="L2302">
        <v>15</v>
      </c>
      <c r="M2302">
        <v>6</v>
      </c>
      <c r="N2302" s="1">
        <v>18423</v>
      </c>
      <c r="O2302" t="str">
        <f>IF(archive_3[[#This Row],[Fatalities (air)]]&gt;0,"Fatal","Non-fatal")</f>
        <v>Fatal</v>
      </c>
    </row>
    <row r="2303" spans="1:15" x14ac:dyDescent="0.35">
      <c r="A2303">
        <v>1991</v>
      </c>
      <c r="B2303" t="s">
        <v>5427</v>
      </c>
      <c r="C2303" t="s">
        <v>3191</v>
      </c>
      <c r="D2303">
        <v>20</v>
      </c>
      <c r="E2303" t="s">
        <v>184</v>
      </c>
      <c r="F2303" t="s">
        <v>13</v>
      </c>
      <c r="G2303" t="s">
        <v>6577</v>
      </c>
      <c r="H2303" t="s">
        <v>7537</v>
      </c>
      <c r="I2303" t="s">
        <v>187</v>
      </c>
      <c r="J2303">
        <v>0</v>
      </c>
      <c r="K2303">
        <v>2</v>
      </c>
      <c r="L2303">
        <v>18</v>
      </c>
      <c r="M2303">
        <v>6</v>
      </c>
      <c r="N2303" s="1">
        <v>33409</v>
      </c>
      <c r="O2303" t="str">
        <f>IF(archive_3[[#This Row],[Fatalities (air)]]&gt;0,"Fatal","Non-fatal")</f>
        <v>Fatal</v>
      </c>
    </row>
    <row r="2304" spans="1:15" x14ac:dyDescent="0.35">
      <c r="A2304">
        <v>1935</v>
      </c>
      <c r="B2304" t="s">
        <v>5427</v>
      </c>
      <c r="C2304" t="s">
        <v>3191</v>
      </c>
      <c r="D2304">
        <v>24</v>
      </c>
      <c r="E2304" t="s">
        <v>184</v>
      </c>
      <c r="F2304" t="s">
        <v>139</v>
      </c>
      <c r="G2304" t="s">
        <v>3285</v>
      </c>
      <c r="H2304" t="s">
        <v>1963</v>
      </c>
      <c r="I2304" t="s">
        <v>3286</v>
      </c>
      <c r="J2304">
        <v>0</v>
      </c>
      <c r="K2304">
        <v>17</v>
      </c>
      <c r="L2304">
        <v>20</v>
      </c>
      <c r="M2304">
        <v>6</v>
      </c>
      <c r="N2304" s="1">
        <v>12959</v>
      </c>
      <c r="O2304" t="str">
        <f>IF(archive_3[[#This Row],[Fatalities (air)]]&gt;0,"Fatal","Non-fatal")</f>
        <v>Fatal</v>
      </c>
    </row>
    <row r="2305" spans="1:15" x14ac:dyDescent="0.35">
      <c r="A2305">
        <v>1924</v>
      </c>
      <c r="B2305" t="s">
        <v>5427</v>
      </c>
      <c r="C2305" t="s">
        <v>3191</v>
      </c>
      <c r="D2305">
        <v>8</v>
      </c>
      <c r="E2305" t="s">
        <v>184</v>
      </c>
      <c r="F2305" t="s">
        <v>232</v>
      </c>
      <c r="G2305" t="s">
        <v>3287</v>
      </c>
      <c r="H2305" t="s">
        <v>2851</v>
      </c>
      <c r="I2305" t="s">
        <v>850</v>
      </c>
      <c r="J2305">
        <v>0</v>
      </c>
      <c r="K2305">
        <v>5</v>
      </c>
      <c r="L2305">
        <v>5</v>
      </c>
      <c r="M2305">
        <v>6</v>
      </c>
      <c r="N2305" s="1">
        <v>8926</v>
      </c>
      <c r="O2305" t="str">
        <f>IF(archive_3[[#This Row],[Fatalities (air)]]&gt;0,"Fatal","Non-fatal")</f>
        <v>Fatal</v>
      </c>
    </row>
    <row r="2306" spans="1:15" x14ac:dyDescent="0.35">
      <c r="A2306">
        <v>2009</v>
      </c>
      <c r="B2306" t="s">
        <v>5427</v>
      </c>
      <c r="C2306" t="s">
        <v>3191</v>
      </c>
      <c r="D2306">
        <v>30</v>
      </c>
      <c r="E2306" t="s">
        <v>1464</v>
      </c>
      <c r="F2306" t="s">
        <v>28</v>
      </c>
      <c r="G2306" t="s">
        <v>3288</v>
      </c>
      <c r="H2306" t="s">
        <v>7538</v>
      </c>
      <c r="I2306" t="s">
        <v>3289</v>
      </c>
      <c r="J2306">
        <v>0</v>
      </c>
      <c r="K2306">
        <v>152</v>
      </c>
      <c r="L2306">
        <v>153</v>
      </c>
      <c r="M2306">
        <v>6</v>
      </c>
      <c r="N2306" s="1">
        <v>39994</v>
      </c>
      <c r="O2306" t="str">
        <f>IF(archive_3[[#This Row],[Fatalities (air)]]&gt;0,"Fatal","Non-fatal")</f>
        <v>Fatal</v>
      </c>
    </row>
    <row r="2307" spans="1:15" x14ac:dyDescent="0.35">
      <c r="A2307">
        <v>2007</v>
      </c>
      <c r="B2307" t="s">
        <v>5427</v>
      </c>
      <c r="C2307" t="s">
        <v>3191</v>
      </c>
      <c r="D2307">
        <v>21</v>
      </c>
      <c r="E2307" t="s">
        <v>209</v>
      </c>
      <c r="F2307" t="s">
        <v>539</v>
      </c>
      <c r="G2307" t="s">
        <v>7539</v>
      </c>
      <c r="H2307" t="s">
        <v>7540</v>
      </c>
      <c r="I2307" t="s">
        <v>3290</v>
      </c>
      <c r="J2307">
        <v>0</v>
      </c>
      <c r="K2307">
        <v>1</v>
      </c>
      <c r="L2307">
        <v>25</v>
      </c>
      <c r="M2307">
        <v>6</v>
      </c>
      <c r="N2307" s="1">
        <v>39254</v>
      </c>
      <c r="O2307" t="str">
        <f>IF(archive_3[[#This Row],[Fatalities (air)]]&gt;0,"Fatal","Non-fatal")</f>
        <v>Fatal</v>
      </c>
    </row>
    <row r="2308" spans="1:15" x14ac:dyDescent="0.35">
      <c r="A2308">
        <v>1997</v>
      </c>
      <c r="B2308" t="s">
        <v>5427</v>
      </c>
      <c r="C2308" t="s">
        <v>3191</v>
      </c>
      <c r="D2308">
        <v>6</v>
      </c>
      <c r="E2308" t="s">
        <v>209</v>
      </c>
      <c r="F2308" t="s">
        <v>238</v>
      </c>
      <c r="G2308" t="s">
        <v>7541</v>
      </c>
      <c r="H2308" t="s">
        <v>7542</v>
      </c>
      <c r="I2308" t="s">
        <v>3291</v>
      </c>
      <c r="J2308">
        <v>0</v>
      </c>
      <c r="K2308">
        <v>27</v>
      </c>
      <c r="L2308">
        <v>27</v>
      </c>
      <c r="M2308">
        <v>6</v>
      </c>
      <c r="N2308" s="1">
        <v>35587</v>
      </c>
      <c r="O2308" t="str">
        <f>IF(archive_3[[#This Row],[Fatalities (air)]]&gt;0,"Fatal","Non-fatal")</f>
        <v>Fatal</v>
      </c>
    </row>
    <row r="2309" spans="1:15" x14ac:dyDescent="0.35">
      <c r="A2309">
        <v>1971</v>
      </c>
      <c r="B2309" t="s">
        <v>5427</v>
      </c>
      <c r="C2309" t="s">
        <v>3191</v>
      </c>
      <c r="D2309">
        <v>7</v>
      </c>
      <c r="E2309" t="s">
        <v>862</v>
      </c>
      <c r="F2309" t="s">
        <v>95</v>
      </c>
      <c r="G2309" t="s">
        <v>7543</v>
      </c>
      <c r="H2309" t="s">
        <v>3292</v>
      </c>
      <c r="I2309" t="s">
        <v>1723</v>
      </c>
      <c r="J2309">
        <v>0</v>
      </c>
      <c r="K2309">
        <v>28</v>
      </c>
      <c r="L2309">
        <v>31</v>
      </c>
      <c r="M2309">
        <v>6</v>
      </c>
      <c r="N2309" s="1">
        <v>26091</v>
      </c>
      <c r="O2309" t="str">
        <f>IF(archive_3[[#This Row],[Fatalities (air)]]&gt;0,"Fatal","Non-fatal")</f>
        <v>Fatal</v>
      </c>
    </row>
    <row r="2310" spans="1:15" x14ac:dyDescent="0.35">
      <c r="A2310">
        <v>1984</v>
      </c>
      <c r="B2310" t="s">
        <v>5427</v>
      </c>
      <c r="C2310" t="s">
        <v>3191</v>
      </c>
      <c r="D2310">
        <v>4</v>
      </c>
      <c r="E2310" t="s">
        <v>862</v>
      </c>
      <c r="F2310" t="s">
        <v>120</v>
      </c>
      <c r="G2310" t="s">
        <v>7544</v>
      </c>
      <c r="H2310" t="s">
        <v>3293</v>
      </c>
      <c r="I2310" t="s">
        <v>3294</v>
      </c>
      <c r="J2310">
        <v>0</v>
      </c>
      <c r="K2310">
        <v>3</v>
      </c>
      <c r="L2310">
        <v>3</v>
      </c>
      <c r="M2310">
        <v>6</v>
      </c>
      <c r="N2310" s="1">
        <v>30837</v>
      </c>
      <c r="O2310" t="str">
        <f>IF(archive_3[[#This Row],[Fatalities (air)]]&gt;0,"Fatal","Non-fatal")</f>
        <v>Fatal</v>
      </c>
    </row>
    <row r="2311" spans="1:15" x14ac:dyDescent="0.35">
      <c r="A2311">
        <v>1953</v>
      </c>
      <c r="B2311" t="s">
        <v>5427</v>
      </c>
      <c r="C2311" t="s">
        <v>3191</v>
      </c>
      <c r="D2311">
        <v>15</v>
      </c>
      <c r="E2311" t="s">
        <v>869</v>
      </c>
      <c r="F2311" t="s">
        <v>13</v>
      </c>
      <c r="G2311" t="s">
        <v>7545</v>
      </c>
      <c r="H2311" t="s">
        <v>3295</v>
      </c>
      <c r="I2311" t="s">
        <v>3296</v>
      </c>
      <c r="J2311">
        <v>0</v>
      </c>
      <c r="K2311">
        <v>9</v>
      </c>
      <c r="L2311">
        <v>17</v>
      </c>
      <c r="M2311">
        <v>6</v>
      </c>
      <c r="N2311" s="1">
        <v>19525</v>
      </c>
      <c r="O2311" t="str">
        <f>IF(archive_3[[#This Row],[Fatalities (air)]]&gt;0,"Fatal","Non-fatal")</f>
        <v>Fatal</v>
      </c>
    </row>
    <row r="2312" spans="1:15" x14ac:dyDescent="0.35">
      <c r="A2312">
        <v>1983</v>
      </c>
      <c r="B2312" t="s">
        <v>5427</v>
      </c>
      <c r="C2312" t="s">
        <v>3191</v>
      </c>
      <c r="D2312">
        <v>2</v>
      </c>
      <c r="E2312" t="s">
        <v>3297</v>
      </c>
      <c r="F2312" t="s">
        <v>5442</v>
      </c>
      <c r="G2312" t="s">
        <v>5517</v>
      </c>
      <c r="H2312" t="s">
        <v>3298</v>
      </c>
      <c r="I2312" t="s">
        <v>3299</v>
      </c>
      <c r="J2312">
        <v>0</v>
      </c>
      <c r="K2312">
        <v>23</v>
      </c>
      <c r="L2312">
        <v>46</v>
      </c>
      <c r="M2312">
        <v>6</v>
      </c>
      <c r="N2312" s="1">
        <v>30469</v>
      </c>
      <c r="O2312" t="str">
        <f>IF(archive_3[[#This Row],[Fatalities (air)]]&gt;0,"Fatal","Non-fatal")</f>
        <v>Fatal</v>
      </c>
    </row>
    <row r="2313" spans="1:15" x14ac:dyDescent="0.35">
      <c r="A2313">
        <v>1929</v>
      </c>
      <c r="B2313" t="s">
        <v>5427</v>
      </c>
      <c r="C2313" t="s">
        <v>3191</v>
      </c>
      <c r="D2313">
        <v>13</v>
      </c>
      <c r="E2313" t="s">
        <v>872</v>
      </c>
      <c r="F2313" t="s">
        <v>224</v>
      </c>
      <c r="G2313" t="s">
        <v>7546</v>
      </c>
      <c r="H2313" t="s">
        <v>7227</v>
      </c>
      <c r="I2313" t="s">
        <v>646</v>
      </c>
      <c r="J2313">
        <v>0</v>
      </c>
      <c r="K2313">
        <v>2</v>
      </c>
      <c r="L2313">
        <v>5</v>
      </c>
      <c r="M2313">
        <v>6</v>
      </c>
      <c r="N2313" s="1">
        <v>10757</v>
      </c>
      <c r="O2313" t="str">
        <f>IF(archive_3[[#This Row],[Fatalities (air)]]&gt;0,"Fatal","Non-fatal")</f>
        <v>Fatal</v>
      </c>
    </row>
    <row r="2314" spans="1:15" x14ac:dyDescent="0.35">
      <c r="A2314">
        <v>1995</v>
      </c>
      <c r="B2314" t="s">
        <v>5427</v>
      </c>
      <c r="C2314" t="s">
        <v>3191</v>
      </c>
      <c r="D2314">
        <v>27</v>
      </c>
      <c r="E2314" t="s">
        <v>1996</v>
      </c>
      <c r="F2314" t="s">
        <v>95</v>
      </c>
      <c r="G2314" t="s">
        <v>7547</v>
      </c>
      <c r="H2314" t="s">
        <v>3300</v>
      </c>
      <c r="I2314" t="s">
        <v>3301</v>
      </c>
      <c r="J2314">
        <v>0</v>
      </c>
      <c r="K2314">
        <v>2</v>
      </c>
      <c r="L2314">
        <v>2</v>
      </c>
      <c r="M2314">
        <v>6</v>
      </c>
      <c r="N2314" s="1">
        <v>34877</v>
      </c>
      <c r="O2314" t="str">
        <f>IF(archive_3[[#This Row],[Fatalities (air)]]&gt;0,"Fatal","Non-fatal")</f>
        <v>Fatal</v>
      </c>
    </row>
    <row r="2315" spans="1:15" x14ac:dyDescent="0.35">
      <c r="A2315">
        <v>1952</v>
      </c>
      <c r="B2315" t="s">
        <v>5427</v>
      </c>
      <c r="C2315" t="s">
        <v>3191</v>
      </c>
      <c r="D2315">
        <v>14</v>
      </c>
      <c r="E2315" t="s">
        <v>223</v>
      </c>
      <c r="F2315" t="s">
        <v>3302</v>
      </c>
      <c r="G2315" t="s">
        <v>7548</v>
      </c>
      <c r="H2315" t="s">
        <v>7549</v>
      </c>
      <c r="I2315" t="s">
        <v>3303</v>
      </c>
      <c r="J2315">
        <v>0</v>
      </c>
      <c r="K2315">
        <v>6</v>
      </c>
      <c r="L2315">
        <v>8</v>
      </c>
      <c r="M2315">
        <v>6</v>
      </c>
      <c r="N2315" s="1">
        <v>19159</v>
      </c>
      <c r="O2315" t="str">
        <f>IF(archive_3[[#This Row],[Fatalities (air)]]&gt;0,"Fatal","Non-fatal")</f>
        <v>Fatal</v>
      </c>
    </row>
    <row r="2316" spans="1:15" x14ac:dyDescent="0.35">
      <c r="A2316">
        <v>1986</v>
      </c>
      <c r="B2316" t="s">
        <v>5427</v>
      </c>
      <c r="C2316" t="s">
        <v>3191</v>
      </c>
      <c r="D2316">
        <v>10</v>
      </c>
      <c r="E2316" t="s">
        <v>888</v>
      </c>
      <c r="F2316" t="s">
        <v>224</v>
      </c>
      <c r="G2316" t="s">
        <v>7550</v>
      </c>
      <c r="H2316" t="s">
        <v>890</v>
      </c>
      <c r="I2316" t="s">
        <v>888</v>
      </c>
      <c r="J2316">
        <v>0</v>
      </c>
      <c r="K2316">
        <v>23</v>
      </c>
      <c r="L2316">
        <v>26</v>
      </c>
      <c r="M2316">
        <v>6</v>
      </c>
      <c r="N2316" s="1">
        <v>31573</v>
      </c>
      <c r="O2316" t="str">
        <f>IF(archive_3[[#This Row],[Fatalities (air)]]&gt;0,"Fatal","Non-fatal")</f>
        <v>Fatal</v>
      </c>
    </row>
    <row r="2317" spans="1:15" x14ac:dyDescent="0.35">
      <c r="A2317">
        <v>1961</v>
      </c>
      <c r="B2317" t="s">
        <v>5427</v>
      </c>
      <c r="C2317" t="s">
        <v>3191</v>
      </c>
      <c r="D2317">
        <v>12</v>
      </c>
      <c r="E2317" t="s">
        <v>888</v>
      </c>
      <c r="F2317" t="s">
        <v>144</v>
      </c>
      <c r="G2317" t="s">
        <v>7551</v>
      </c>
      <c r="H2317" t="s">
        <v>890</v>
      </c>
      <c r="I2317" t="s">
        <v>297</v>
      </c>
      <c r="J2317">
        <v>0</v>
      </c>
      <c r="K2317">
        <v>20</v>
      </c>
      <c r="L2317">
        <v>36</v>
      </c>
      <c r="M2317">
        <v>6</v>
      </c>
      <c r="N2317" s="1">
        <v>22444</v>
      </c>
      <c r="O2317" t="str">
        <f>IF(archive_3[[#This Row],[Fatalities (air)]]&gt;0,"Fatal","Non-fatal")</f>
        <v>Fatal</v>
      </c>
    </row>
    <row r="2318" spans="1:15" x14ac:dyDescent="0.35">
      <c r="A2318">
        <v>1990</v>
      </c>
      <c r="B2318" t="s">
        <v>5427</v>
      </c>
      <c r="C2318" t="s">
        <v>3191</v>
      </c>
      <c r="D2318">
        <v>10</v>
      </c>
      <c r="E2318" t="s">
        <v>240</v>
      </c>
      <c r="F2318" t="s">
        <v>5976</v>
      </c>
      <c r="G2318" t="s">
        <v>7552</v>
      </c>
      <c r="H2318" t="s">
        <v>3304</v>
      </c>
      <c r="I2318" t="s">
        <v>879</v>
      </c>
      <c r="J2318">
        <v>0</v>
      </c>
      <c r="K2318">
        <v>0</v>
      </c>
      <c r="L2318">
        <v>87</v>
      </c>
      <c r="M2318">
        <v>6</v>
      </c>
      <c r="N2318" s="1">
        <v>33034</v>
      </c>
      <c r="O2318" t="str">
        <f>IF(archive_3[[#This Row],[Fatalities (air)]]&gt;0,"Fatal","Non-fatal")</f>
        <v>Non-fatal</v>
      </c>
    </row>
    <row r="2319" spans="1:15" x14ac:dyDescent="0.35">
      <c r="A2319">
        <v>1952</v>
      </c>
      <c r="B2319" t="s">
        <v>5427</v>
      </c>
      <c r="C2319" t="s">
        <v>3191</v>
      </c>
      <c r="D2319">
        <v>24</v>
      </c>
      <c r="E2319" t="s">
        <v>240</v>
      </c>
      <c r="F2319" t="s">
        <v>21</v>
      </c>
      <c r="G2319" t="s">
        <v>9295</v>
      </c>
      <c r="H2319" t="s">
        <v>7553</v>
      </c>
      <c r="I2319" t="s">
        <v>217</v>
      </c>
      <c r="J2319">
        <v>0</v>
      </c>
      <c r="K2319">
        <v>11</v>
      </c>
      <c r="L2319">
        <v>11</v>
      </c>
      <c r="M2319">
        <v>6</v>
      </c>
      <c r="N2319" s="1">
        <v>19169</v>
      </c>
      <c r="O2319" t="str">
        <f>IF(archive_3[[#This Row],[Fatalities (air)]]&gt;0,"Fatal","Non-fatal")</f>
        <v>Fatal</v>
      </c>
    </row>
    <row r="2320" spans="1:15" x14ac:dyDescent="0.35">
      <c r="A2320">
        <v>1945</v>
      </c>
      <c r="B2320" t="s">
        <v>5427</v>
      </c>
      <c r="C2320" t="s">
        <v>3191</v>
      </c>
      <c r="D2320">
        <v>25</v>
      </c>
      <c r="E2320" t="s">
        <v>240</v>
      </c>
      <c r="F2320" t="s">
        <v>107</v>
      </c>
      <c r="G2320" t="s">
        <v>7554</v>
      </c>
      <c r="H2320" t="s">
        <v>3305</v>
      </c>
      <c r="I2320" t="s">
        <v>421</v>
      </c>
      <c r="J2320">
        <v>0</v>
      </c>
      <c r="K2320">
        <v>27</v>
      </c>
      <c r="L2320">
        <v>27</v>
      </c>
      <c r="M2320">
        <v>6</v>
      </c>
      <c r="N2320" s="1">
        <v>16613</v>
      </c>
      <c r="O2320" t="str">
        <f>IF(archive_3[[#This Row],[Fatalities (air)]]&gt;0,"Fatal","Non-fatal")</f>
        <v>Fatal</v>
      </c>
    </row>
    <row r="2321" spans="1:15" x14ac:dyDescent="0.35">
      <c r="A2321">
        <v>1954</v>
      </c>
      <c r="B2321" t="s">
        <v>5427</v>
      </c>
      <c r="C2321" t="s">
        <v>3191</v>
      </c>
      <c r="D2321">
        <v>19</v>
      </c>
      <c r="E2321" t="s">
        <v>240</v>
      </c>
      <c r="F2321" t="s">
        <v>95</v>
      </c>
      <c r="G2321" t="s">
        <v>5953</v>
      </c>
      <c r="H2321" t="s">
        <v>7555</v>
      </c>
      <c r="I2321" t="s">
        <v>623</v>
      </c>
      <c r="J2321">
        <v>0</v>
      </c>
      <c r="K2321">
        <v>3</v>
      </c>
      <c r="L2321">
        <v>9</v>
      </c>
      <c r="M2321">
        <v>6</v>
      </c>
      <c r="N2321" s="1">
        <v>19894</v>
      </c>
      <c r="O2321" t="str">
        <f>IF(archive_3[[#This Row],[Fatalities (air)]]&gt;0,"Fatal","Non-fatal")</f>
        <v>Fatal</v>
      </c>
    </row>
    <row r="2322" spans="1:15" x14ac:dyDescent="0.35">
      <c r="A2322">
        <v>1929</v>
      </c>
      <c r="B2322" t="s">
        <v>5427</v>
      </c>
      <c r="C2322" t="s">
        <v>3191</v>
      </c>
      <c r="D2322">
        <v>17</v>
      </c>
      <c r="E2322" t="s">
        <v>240</v>
      </c>
      <c r="F2322" t="s">
        <v>1005</v>
      </c>
      <c r="G2322" t="s">
        <v>3306</v>
      </c>
      <c r="H2322" t="s">
        <v>7556</v>
      </c>
      <c r="I2322" t="s">
        <v>942</v>
      </c>
      <c r="J2322">
        <v>0</v>
      </c>
      <c r="K2322">
        <v>7</v>
      </c>
      <c r="L2322">
        <v>13</v>
      </c>
      <c r="M2322">
        <v>6</v>
      </c>
      <c r="N2322" s="1">
        <v>10761</v>
      </c>
      <c r="O2322" t="str">
        <f>IF(archive_3[[#This Row],[Fatalities (air)]]&gt;0,"Fatal","Non-fatal")</f>
        <v>Fatal</v>
      </c>
    </row>
    <row r="2323" spans="1:15" x14ac:dyDescent="0.35">
      <c r="A2323">
        <v>1981</v>
      </c>
      <c r="B2323" t="s">
        <v>5427</v>
      </c>
      <c r="C2323" t="s">
        <v>3191</v>
      </c>
      <c r="D2323">
        <v>26</v>
      </c>
      <c r="E2323" t="s">
        <v>240</v>
      </c>
      <c r="F2323" t="s">
        <v>63</v>
      </c>
      <c r="G2323" t="s">
        <v>7557</v>
      </c>
      <c r="H2323" t="s">
        <v>3307</v>
      </c>
      <c r="I2323" t="s">
        <v>3308</v>
      </c>
      <c r="J2323">
        <v>0</v>
      </c>
      <c r="K2323">
        <v>3</v>
      </c>
      <c r="L2323">
        <v>3</v>
      </c>
      <c r="M2323">
        <v>6</v>
      </c>
      <c r="N2323" s="1">
        <v>29763</v>
      </c>
      <c r="O2323" t="str">
        <f>IF(archive_3[[#This Row],[Fatalities (air)]]&gt;0,"Fatal","Non-fatal")</f>
        <v>Fatal</v>
      </c>
    </row>
    <row r="2324" spans="1:15" x14ac:dyDescent="0.35">
      <c r="A2324">
        <v>1976</v>
      </c>
      <c r="B2324" t="s">
        <v>5427</v>
      </c>
      <c r="C2324" t="s">
        <v>3191</v>
      </c>
      <c r="D2324">
        <v>1</v>
      </c>
      <c r="E2324" t="s">
        <v>247</v>
      </c>
      <c r="F2324" t="s">
        <v>576</v>
      </c>
      <c r="G2324" t="s">
        <v>7558</v>
      </c>
      <c r="H2324" t="s">
        <v>3309</v>
      </c>
      <c r="I2324" t="s">
        <v>3310</v>
      </c>
      <c r="J2324">
        <v>0</v>
      </c>
      <c r="K2324">
        <v>45</v>
      </c>
      <c r="L2324">
        <v>45</v>
      </c>
      <c r="M2324">
        <v>6</v>
      </c>
      <c r="N2324" s="1">
        <v>27912</v>
      </c>
      <c r="O2324" t="str">
        <f>IF(archive_3[[#This Row],[Fatalities (air)]]&gt;0,"Fatal","Non-fatal")</f>
        <v>Fatal</v>
      </c>
    </row>
    <row r="2325" spans="1:15" x14ac:dyDescent="0.35">
      <c r="A2325">
        <v>2000</v>
      </c>
      <c r="B2325" t="s">
        <v>5427</v>
      </c>
      <c r="C2325" t="s">
        <v>3191</v>
      </c>
      <c r="D2325">
        <v>23</v>
      </c>
      <c r="E2325" t="s">
        <v>259</v>
      </c>
      <c r="F2325" t="s">
        <v>120</v>
      </c>
      <c r="G2325" t="s">
        <v>7559</v>
      </c>
      <c r="H2325" t="s">
        <v>3311</v>
      </c>
      <c r="I2325" t="s">
        <v>3312</v>
      </c>
      <c r="J2325">
        <v>0</v>
      </c>
      <c r="K2325">
        <v>3</v>
      </c>
      <c r="L2325">
        <v>3</v>
      </c>
      <c r="M2325">
        <v>6</v>
      </c>
      <c r="N2325" s="1">
        <v>36700</v>
      </c>
      <c r="O2325" t="str">
        <f>IF(archive_3[[#This Row],[Fatalities (air)]]&gt;0,"Fatal","Non-fatal")</f>
        <v>Fatal</v>
      </c>
    </row>
    <row r="2326" spans="1:15" x14ac:dyDescent="0.35">
      <c r="A2326">
        <v>1988</v>
      </c>
      <c r="B2326" t="s">
        <v>5427</v>
      </c>
      <c r="C2326" t="s">
        <v>3191</v>
      </c>
      <c r="D2326">
        <v>26</v>
      </c>
      <c r="E2326" t="s">
        <v>267</v>
      </c>
      <c r="F2326" t="s">
        <v>28</v>
      </c>
      <c r="G2326" t="s">
        <v>2600</v>
      </c>
      <c r="H2326" t="s">
        <v>3313</v>
      </c>
      <c r="I2326" t="s">
        <v>53</v>
      </c>
      <c r="J2326">
        <v>0</v>
      </c>
      <c r="K2326">
        <v>3</v>
      </c>
      <c r="L2326">
        <v>136</v>
      </c>
      <c r="M2326">
        <v>6</v>
      </c>
      <c r="N2326" s="1">
        <v>32320</v>
      </c>
      <c r="O2326" t="str">
        <f>IF(archive_3[[#This Row],[Fatalities (air)]]&gt;0,"Fatal","Non-fatal")</f>
        <v>Fatal</v>
      </c>
    </row>
    <row r="2327" spans="1:15" x14ac:dyDescent="0.35">
      <c r="A2327">
        <v>1994</v>
      </c>
      <c r="B2327" t="s">
        <v>5427</v>
      </c>
      <c r="C2327" t="s">
        <v>3191</v>
      </c>
      <c r="D2327">
        <v>30</v>
      </c>
      <c r="E2327" t="s">
        <v>267</v>
      </c>
      <c r="F2327" t="s">
        <v>28</v>
      </c>
      <c r="G2327" t="s">
        <v>3314</v>
      </c>
      <c r="H2327" t="s">
        <v>3315</v>
      </c>
      <c r="I2327" t="s">
        <v>3316</v>
      </c>
      <c r="J2327">
        <v>0</v>
      </c>
      <c r="K2327">
        <v>7</v>
      </c>
      <c r="L2327">
        <v>7</v>
      </c>
      <c r="M2327">
        <v>6</v>
      </c>
      <c r="N2327" s="1">
        <v>34515</v>
      </c>
      <c r="O2327" t="str">
        <f>IF(archive_3[[#This Row],[Fatalities (air)]]&gt;0,"Fatal","Non-fatal")</f>
        <v>Fatal</v>
      </c>
    </row>
    <row r="2328" spans="1:15" x14ac:dyDescent="0.35">
      <c r="A2328">
        <v>2003</v>
      </c>
      <c r="B2328" t="s">
        <v>5427</v>
      </c>
      <c r="C2328" t="s">
        <v>3191</v>
      </c>
      <c r="D2328">
        <v>22</v>
      </c>
      <c r="E2328" t="s">
        <v>267</v>
      </c>
      <c r="F2328" t="s">
        <v>210</v>
      </c>
      <c r="G2328" t="s">
        <v>7560</v>
      </c>
      <c r="H2328" t="s">
        <v>7561</v>
      </c>
      <c r="I2328" t="s">
        <v>3317</v>
      </c>
      <c r="J2328">
        <v>0</v>
      </c>
      <c r="K2328">
        <v>1</v>
      </c>
      <c r="L2328">
        <v>24</v>
      </c>
      <c r="M2328">
        <v>6</v>
      </c>
      <c r="N2328" s="1">
        <v>37794</v>
      </c>
      <c r="O2328" t="str">
        <f>IF(archive_3[[#This Row],[Fatalities (air)]]&gt;0,"Fatal","Non-fatal")</f>
        <v>Fatal</v>
      </c>
    </row>
    <row r="2329" spans="1:15" x14ac:dyDescent="0.35">
      <c r="A2329">
        <v>1940</v>
      </c>
      <c r="B2329" t="s">
        <v>5427</v>
      </c>
      <c r="C2329" t="s">
        <v>3191</v>
      </c>
      <c r="D2329">
        <v>20</v>
      </c>
      <c r="E2329" t="s">
        <v>267</v>
      </c>
      <c r="F2329" t="s">
        <v>2454</v>
      </c>
      <c r="G2329" t="s">
        <v>3070</v>
      </c>
      <c r="H2329" t="s">
        <v>7562</v>
      </c>
      <c r="I2329" t="s">
        <v>53</v>
      </c>
      <c r="J2329">
        <v>0</v>
      </c>
      <c r="K2329">
        <v>1</v>
      </c>
      <c r="L2329">
        <v>1</v>
      </c>
      <c r="M2329">
        <v>6</v>
      </c>
      <c r="N2329" s="1">
        <v>14782</v>
      </c>
      <c r="O2329" t="str">
        <f>IF(archive_3[[#This Row],[Fatalities (air)]]&gt;0,"Fatal","Non-fatal")</f>
        <v>Fatal</v>
      </c>
    </row>
    <row r="2330" spans="1:15" x14ac:dyDescent="0.35">
      <c r="A2330">
        <v>1944</v>
      </c>
      <c r="B2330" t="s">
        <v>5427</v>
      </c>
      <c r="C2330" t="s">
        <v>3191</v>
      </c>
      <c r="D2330">
        <v>6</v>
      </c>
      <c r="E2330" t="s">
        <v>267</v>
      </c>
      <c r="F2330" t="s">
        <v>13</v>
      </c>
      <c r="G2330" t="s">
        <v>199</v>
      </c>
      <c r="H2330" t="s">
        <v>3318</v>
      </c>
      <c r="I2330" t="s">
        <v>641</v>
      </c>
      <c r="J2330">
        <v>0</v>
      </c>
      <c r="K2330">
        <v>22</v>
      </c>
      <c r="L2330">
        <v>22</v>
      </c>
      <c r="M2330">
        <v>6</v>
      </c>
      <c r="N2330" s="1">
        <v>16229</v>
      </c>
      <c r="O2330" t="str">
        <f>IF(archive_3[[#This Row],[Fatalities (air)]]&gt;0,"Fatal","Non-fatal")</f>
        <v>Fatal</v>
      </c>
    </row>
    <row r="2331" spans="1:15" x14ac:dyDescent="0.35">
      <c r="A2331">
        <v>1944</v>
      </c>
      <c r="B2331" t="s">
        <v>5427</v>
      </c>
      <c r="C2331" t="s">
        <v>3191</v>
      </c>
      <c r="D2331">
        <v>6</v>
      </c>
      <c r="E2331" t="s">
        <v>267</v>
      </c>
      <c r="F2331" t="s">
        <v>13</v>
      </c>
      <c r="G2331" t="s">
        <v>3319</v>
      </c>
      <c r="H2331" t="s">
        <v>3320</v>
      </c>
      <c r="I2331" t="s">
        <v>641</v>
      </c>
      <c r="J2331">
        <v>0</v>
      </c>
      <c r="K2331">
        <v>22</v>
      </c>
      <c r="L2331">
        <v>22</v>
      </c>
      <c r="M2331">
        <v>6</v>
      </c>
      <c r="N2331" s="1">
        <v>16229</v>
      </c>
      <c r="O2331" t="str">
        <f>IF(archive_3[[#This Row],[Fatalities (air)]]&gt;0,"Fatal","Non-fatal")</f>
        <v>Fatal</v>
      </c>
    </row>
    <row r="2332" spans="1:15" x14ac:dyDescent="0.35">
      <c r="A2332">
        <v>1944</v>
      </c>
      <c r="B2332" t="s">
        <v>5427</v>
      </c>
      <c r="C2332" t="s">
        <v>3191</v>
      </c>
      <c r="D2332">
        <v>6</v>
      </c>
      <c r="E2332" t="s">
        <v>267</v>
      </c>
      <c r="F2332" t="s">
        <v>13</v>
      </c>
      <c r="G2332" t="s">
        <v>3319</v>
      </c>
      <c r="H2332" t="s">
        <v>3321</v>
      </c>
      <c r="I2332" t="s">
        <v>641</v>
      </c>
      <c r="J2332">
        <v>0</v>
      </c>
      <c r="K2332">
        <v>22</v>
      </c>
      <c r="L2332">
        <v>22</v>
      </c>
      <c r="M2332">
        <v>6</v>
      </c>
      <c r="N2332" s="1">
        <v>16229</v>
      </c>
      <c r="O2332" t="str">
        <f>IF(archive_3[[#This Row],[Fatalities (air)]]&gt;0,"Fatal","Non-fatal")</f>
        <v>Fatal</v>
      </c>
    </row>
    <row r="2333" spans="1:15" x14ac:dyDescent="0.35">
      <c r="A2333">
        <v>1925</v>
      </c>
      <c r="B2333" t="s">
        <v>5427</v>
      </c>
      <c r="C2333" t="s">
        <v>3191</v>
      </c>
      <c r="D2333">
        <v>25</v>
      </c>
      <c r="E2333" t="s">
        <v>267</v>
      </c>
      <c r="F2333" t="s">
        <v>7363</v>
      </c>
      <c r="G2333" t="s">
        <v>7563</v>
      </c>
      <c r="H2333" t="s">
        <v>3322</v>
      </c>
      <c r="I2333" t="s">
        <v>297</v>
      </c>
      <c r="J2333">
        <v>0</v>
      </c>
      <c r="K2333">
        <v>4</v>
      </c>
      <c r="L2333">
        <v>4</v>
      </c>
      <c r="M2333">
        <v>6</v>
      </c>
      <c r="N2333" s="1">
        <v>9308</v>
      </c>
      <c r="O2333" t="str">
        <f>IF(archive_3[[#This Row],[Fatalities (air)]]&gt;0,"Fatal","Non-fatal")</f>
        <v>Fatal</v>
      </c>
    </row>
    <row r="2334" spans="1:15" x14ac:dyDescent="0.35">
      <c r="A2334">
        <v>1946</v>
      </c>
      <c r="B2334" t="s">
        <v>5427</v>
      </c>
      <c r="C2334" t="s">
        <v>3191</v>
      </c>
      <c r="D2334">
        <v>29</v>
      </c>
      <c r="E2334" t="s">
        <v>267</v>
      </c>
      <c r="F2334" t="s">
        <v>232</v>
      </c>
      <c r="G2334" t="s">
        <v>7024</v>
      </c>
      <c r="H2334" t="s">
        <v>2459</v>
      </c>
      <c r="I2334" t="s">
        <v>53</v>
      </c>
      <c r="J2334">
        <v>0</v>
      </c>
      <c r="K2334">
        <v>2</v>
      </c>
      <c r="L2334">
        <v>3</v>
      </c>
      <c r="M2334">
        <v>6</v>
      </c>
      <c r="N2334" s="1">
        <v>16982</v>
      </c>
      <c r="O2334" t="str">
        <f>IF(archive_3[[#This Row],[Fatalities (air)]]&gt;0,"Fatal","Non-fatal")</f>
        <v>Fatal</v>
      </c>
    </row>
    <row r="2335" spans="1:15" x14ac:dyDescent="0.35">
      <c r="A2335">
        <v>1947</v>
      </c>
      <c r="B2335" t="s">
        <v>5427</v>
      </c>
      <c r="C2335" t="s">
        <v>3191</v>
      </c>
      <c r="D2335">
        <v>4</v>
      </c>
      <c r="E2335" t="s">
        <v>267</v>
      </c>
      <c r="F2335" t="s">
        <v>232</v>
      </c>
      <c r="G2335" t="s">
        <v>3323</v>
      </c>
      <c r="H2335" t="s">
        <v>7564</v>
      </c>
      <c r="I2335" t="s">
        <v>53</v>
      </c>
      <c r="J2335">
        <v>0</v>
      </c>
      <c r="K2335">
        <v>2</v>
      </c>
      <c r="L2335">
        <v>2</v>
      </c>
      <c r="M2335">
        <v>6</v>
      </c>
      <c r="N2335" s="1">
        <v>17322</v>
      </c>
      <c r="O2335" t="str">
        <f>IF(archive_3[[#This Row],[Fatalities (air)]]&gt;0,"Fatal","Non-fatal")</f>
        <v>Fatal</v>
      </c>
    </row>
    <row r="2336" spans="1:15" x14ac:dyDescent="0.35">
      <c r="A2336">
        <v>1973</v>
      </c>
      <c r="B2336" t="s">
        <v>5427</v>
      </c>
      <c r="C2336" t="s">
        <v>3191</v>
      </c>
      <c r="D2336">
        <v>3</v>
      </c>
      <c r="E2336" t="s">
        <v>267</v>
      </c>
      <c r="F2336" t="s">
        <v>576</v>
      </c>
      <c r="G2336" t="s">
        <v>7565</v>
      </c>
      <c r="H2336" t="s">
        <v>3324</v>
      </c>
      <c r="I2336" t="s">
        <v>79</v>
      </c>
      <c r="J2336">
        <v>8</v>
      </c>
      <c r="K2336">
        <v>6</v>
      </c>
      <c r="L2336">
        <v>6</v>
      </c>
      <c r="M2336">
        <v>6</v>
      </c>
      <c r="N2336" s="1">
        <v>26818</v>
      </c>
      <c r="O2336" t="str">
        <f>IF(archive_3[[#This Row],[Fatalities (air)]]&gt;0,"Fatal","Non-fatal")</f>
        <v>Fatal</v>
      </c>
    </row>
    <row r="2337" spans="1:15" x14ac:dyDescent="0.35">
      <c r="A2337">
        <v>1953</v>
      </c>
      <c r="B2337" t="s">
        <v>5427</v>
      </c>
      <c r="C2337" t="s">
        <v>3191</v>
      </c>
      <c r="D2337">
        <v>16</v>
      </c>
      <c r="E2337" t="s">
        <v>267</v>
      </c>
      <c r="F2337" t="s">
        <v>13</v>
      </c>
      <c r="G2337" t="s">
        <v>5445</v>
      </c>
      <c r="H2337" t="s">
        <v>3325</v>
      </c>
      <c r="I2337" t="s">
        <v>2911</v>
      </c>
      <c r="J2337">
        <v>0</v>
      </c>
      <c r="K2337">
        <v>34</v>
      </c>
      <c r="L2337">
        <v>34</v>
      </c>
      <c r="M2337">
        <v>6</v>
      </c>
      <c r="N2337" s="1">
        <v>19526</v>
      </c>
      <c r="O2337" t="str">
        <f>IF(archive_3[[#This Row],[Fatalities (air)]]&gt;0,"Fatal","Non-fatal")</f>
        <v>Fatal</v>
      </c>
    </row>
    <row r="2338" spans="1:15" x14ac:dyDescent="0.35">
      <c r="A2338">
        <v>2004</v>
      </c>
      <c r="B2338" t="s">
        <v>5427</v>
      </c>
      <c r="C2338" t="s">
        <v>3191</v>
      </c>
      <c r="D2338">
        <v>8</v>
      </c>
      <c r="E2338" t="s">
        <v>2471</v>
      </c>
      <c r="F2338" t="s">
        <v>6801</v>
      </c>
      <c r="G2338" t="s">
        <v>7566</v>
      </c>
      <c r="H2338" t="s">
        <v>7567</v>
      </c>
      <c r="I2338" t="s">
        <v>3326</v>
      </c>
      <c r="J2338">
        <v>0</v>
      </c>
      <c r="K2338">
        <v>19</v>
      </c>
      <c r="L2338">
        <v>30</v>
      </c>
      <c r="M2338">
        <v>6</v>
      </c>
      <c r="N2338" s="1">
        <v>38146</v>
      </c>
      <c r="O2338" t="str">
        <f>IF(archive_3[[#This Row],[Fatalities (air)]]&gt;0,"Fatal","Non-fatal")</f>
        <v>Fatal</v>
      </c>
    </row>
    <row r="2339" spans="1:15" x14ac:dyDescent="0.35">
      <c r="A2339">
        <v>1993</v>
      </c>
      <c r="B2339" t="s">
        <v>5427</v>
      </c>
      <c r="C2339" t="s">
        <v>3191</v>
      </c>
      <c r="D2339">
        <v>17</v>
      </c>
      <c r="E2339" t="s">
        <v>282</v>
      </c>
      <c r="F2339" t="s">
        <v>17</v>
      </c>
      <c r="G2339" t="s">
        <v>6143</v>
      </c>
      <c r="H2339" t="s">
        <v>2917</v>
      </c>
      <c r="I2339" t="s">
        <v>1240</v>
      </c>
      <c r="J2339">
        <v>0</v>
      </c>
      <c r="K2339">
        <v>41</v>
      </c>
      <c r="L2339">
        <v>41</v>
      </c>
      <c r="M2339">
        <v>6</v>
      </c>
      <c r="N2339" s="1">
        <v>34137</v>
      </c>
      <c r="O2339" t="str">
        <f>IF(archive_3[[#This Row],[Fatalities (air)]]&gt;0,"Fatal","Non-fatal")</f>
        <v>Fatal</v>
      </c>
    </row>
    <row r="2340" spans="1:15" x14ac:dyDescent="0.35">
      <c r="A2340">
        <v>1965</v>
      </c>
      <c r="B2340" t="s">
        <v>5427</v>
      </c>
      <c r="C2340" t="s">
        <v>3191</v>
      </c>
      <c r="D2340">
        <v>15</v>
      </c>
      <c r="E2340" t="s">
        <v>282</v>
      </c>
      <c r="F2340" t="s">
        <v>478</v>
      </c>
      <c r="G2340" t="s">
        <v>7568</v>
      </c>
      <c r="H2340" t="s">
        <v>7569</v>
      </c>
      <c r="I2340" t="s">
        <v>3327</v>
      </c>
      <c r="J2340">
        <v>0</v>
      </c>
      <c r="K2340">
        <v>18</v>
      </c>
      <c r="L2340">
        <v>18</v>
      </c>
      <c r="M2340">
        <v>6</v>
      </c>
      <c r="N2340" s="1">
        <v>23908</v>
      </c>
      <c r="O2340" t="str">
        <f>IF(archive_3[[#This Row],[Fatalities (air)]]&gt;0,"Fatal","Non-fatal")</f>
        <v>Fatal</v>
      </c>
    </row>
    <row r="2341" spans="1:15" x14ac:dyDescent="0.35">
      <c r="A2341">
        <v>1989</v>
      </c>
      <c r="B2341" t="s">
        <v>5427</v>
      </c>
      <c r="C2341" t="s">
        <v>3191</v>
      </c>
      <c r="D2341">
        <v>29</v>
      </c>
      <c r="E2341" t="s">
        <v>282</v>
      </c>
      <c r="F2341" t="s">
        <v>582</v>
      </c>
      <c r="G2341" t="s">
        <v>7570</v>
      </c>
      <c r="H2341" t="s">
        <v>3328</v>
      </c>
      <c r="I2341" t="s">
        <v>3329</v>
      </c>
      <c r="J2341">
        <v>0</v>
      </c>
      <c r="K2341">
        <v>2</v>
      </c>
      <c r="L2341">
        <v>2</v>
      </c>
      <c r="M2341">
        <v>6</v>
      </c>
      <c r="N2341" s="1">
        <v>32688</v>
      </c>
      <c r="O2341" t="str">
        <f>IF(archive_3[[#This Row],[Fatalities (air)]]&gt;0,"Fatal","Non-fatal")</f>
        <v>Fatal</v>
      </c>
    </row>
    <row r="2342" spans="1:15" x14ac:dyDescent="0.35">
      <c r="A2342">
        <v>1960</v>
      </c>
      <c r="B2342" t="s">
        <v>5427</v>
      </c>
      <c r="C2342" t="s">
        <v>3191</v>
      </c>
      <c r="D2342">
        <v>10</v>
      </c>
      <c r="E2342" t="s">
        <v>282</v>
      </c>
      <c r="F2342" t="s">
        <v>56</v>
      </c>
      <c r="G2342" t="s">
        <v>5716</v>
      </c>
      <c r="H2342" t="s">
        <v>3330</v>
      </c>
      <c r="I2342" t="s">
        <v>79</v>
      </c>
      <c r="J2342">
        <v>0</v>
      </c>
      <c r="K2342">
        <v>31</v>
      </c>
      <c r="L2342">
        <v>31</v>
      </c>
      <c r="M2342">
        <v>6</v>
      </c>
      <c r="N2342" s="1">
        <v>22077</v>
      </c>
      <c r="O2342" t="str">
        <f>IF(archive_3[[#This Row],[Fatalities (air)]]&gt;0,"Fatal","Non-fatal")</f>
        <v>Fatal</v>
      </c>
    </row>
    <row r="2343" spans="1:15" x14ac:dyDescent="0.35">
      <c r="A2343">
        <v>1953</v>
      </c>
      <c r="B2343" t="s">
        <v>5427</v>
      </c>
      <c r="C2343" t="s">
        <v>3191</v>
      </c>
      <c r="D2343">
        <v>14</v>
      </c>
      <c r="E2343" t="s">
        <v>282</v>
      </c>
      <c r="F2343" t="s">
        <v>56</v>
      </c>
      <c r="G2343" t="s">
        <v>7571</v>
      </c>
      <c r="H2343" t="s">
        <v>7572</v>
      </c>
      <c r="I2343" t="s">
        <v>79</v>
      </c>
      <c r="J2343">
        <v>0</v>
      </c>
      <c r="K2343">
        <v>18</v>
      </c>
      <c r="L2343">
        <v>18</v>
      </c>
      <c r="M2343">
        <v>6</v>
      </c>
      <c r="N2343" s="1">
        <v>19524</v>
      </c>
      <c r="O2343" t="str">
        <f>IF(archive_3[[#This Row],[Fatalities (air)]]&gt;0,"Fatal","Non-fatal")</f>
        <v>Fatal</v>
      </c>
    </row>
    <row r="2344" spans="1:15" x14ac:dyDescent="0.35">
      <c r="A2344">
        <v>1928</v>
      </c>
      <c r="B2344" t="s">
        <v>5427</v>
      </c>
      <c r="C2344" t="s">
        <v>3191</v>
      </c>
      <c r="D2344">
        <v>14</v>
      </c>
      <c r="E2344" t="s">
        <v>293</v>
      </c>
      <c r="F2344" t="s">
        <v>7573</v>
      </c>
      <c r="G2344" t="s">
        <v>7574</v>
      </c>
      <c r="H2344" t="s">
        <v>2479</v>
      </c>
      <c r="I2344" t="s">
        <v>295</v>
      </c>
      <c r="J2344">
        <v>0</v>
      </c>
      <c r="K2344">
        <v>5</v>
      </c>
      <c r="L2344">
        <v>5</v>
      </c>
      <c r="M2344">
        <v>6</v>
      </c>
      <c r="N2344" s="1">
        <v>10393</v>
      </c>
      <c r="O2344" t="str">
        <f>IF(archive_3[[#This Row],[Fatalities (air)]]&gt;0,"Fatal","Non-fatal")</f>
        <v>Fatal</v>
      </c>
    </row>
    <row r="2345" spans="1:15" x14ac:dyDescent="0.35">
      <c r="A2345">
        <v>1934</v>
      </c>
      <c r="B2345" t="s">
        <v>5427</v>
      </c>
      <c r="C2345" t="s">
        <v>3191</v>
      </c>
      <c r="D2345">
        <v>22</v>
      </c>
      <c r="E2345" t="s">
        <v>293</v>
      </c>
      <c r="F2345" t="s">
        <v>277</v>
      </c>
      <c r="G2345" t="s">
        <v>7575</v>
      </c>
      <c r="H2345" t="s">
        <v>3331</v>
      </c>
      <c r="I2345" t="s">
        <v>295</v>
      </c>
      <c r="J2345">
        <v>0</v>
      </c>
      <c r="K2345">
        <v>1</v>
      </c>
      <c r="L2345">
        <v>7</v>
      </c>
      <c r="M2345">
        <v>6</v>
      </c>
      <c r="N2345" s="1">
        <v>12592</v>
      </c>
      <c r="O2345" t="str">
        <f>IF(archive_3[[#This Row],[Fatalities (air)]]&gt;0,"Fatal","Non-fatal")</f>
        <v>Fatal</v>
      </c>
    </row>
    <row r="2346" spans="1:15" x14ac:dyDescent="0.35">
      <c r="A2346">
        <v>1931</v>
      </c>
      <c r="B2346" t="s">
        <v>5427</v>
      </c>
      <c r="C2346" t="s">
        <v>3191</v>
      </c>
      <c r="D2346">
        <v>13</v>
      </c>
      <c r="E2346" t="s">
        <v>293</v>
      </c>
      <c r="F2346" t="s">
        <v>277</v>
      </c>
      <c r="G2346" t="s">
        <v>7576</v>
      </c>
      <c r="H2346" t="s">
        <v>3332</v>
      </c>
      <c r="I2346" t="s">
        <v>295</v>
      </c>
      <c r="J2346">
        <v>0</v>
      </c>
      <c r="K2346">
        <v>4</v>
      </c>
      <c r="L2346">
        <v>4</v>
      </c>
      <c r="M2346">
        <v>6</v>
      </c>
      <c r="N2346" s="1">
        <v>11487</v>
      </c>
      <c r="O2346" t="str">
        <f>IF(archive_3[[#This Row],[Fatalities (air)]]&gt;0,"Fatal","Non-fatal")</f>
        <v>Fatal</v>
      </c>
    </row>
    <row r="2347" spans="1:15" x14ac:dyDescent="0.35">
      <c r="A2347">
        <v>1989</v>
      </c>
      <c r="B2347" t="s">
        <v>5427</v>
      </c>
      <c r="C2347" t="s">
        <v>3191</v>
      </c>
      <c r="D2347">
        <v>17</v>
      </c>
      <c r="E2347" t="s">
        <v>293</v>
      </c>
      <c r="F2347" t="s">
        <v>56</v>
      </c>
      <c r="G2347" t="s">
        <v>7577</v>
      </c>
      <c r="H2347" t="s">
        <v>3333</v>
      </c>
      <c r="I2347" t="s">
        <v>3334</v>
      </c>
      <c r="J2347">
        <v>1</v>
      </c>
      <c r="K2347">
        <v>20</v>
      </c>
      <c r="L2347">
        <v>113</v>
      </c>
      <c r="M2347">
        <v>6</v>
      </c>
      <c r="N2347" s="1">
        <v>32676</v>
      </c>
      <c r="O2347" t="str">
        <f>IF(archive_3[[#This Row],[Fatalities (air)]]&gt;0,"Fatal","Non-fatal")</f>
        <v>Fatal</v>
      </c>
    </row>
    <row r="2348" spans="1:15" x14ac:dyDescent="0.35">
      <c r="A2348">
        <v>1936</v>
      </c>
      <c r="B2348" t="s">
        <v>5427</v>
      </c>
      <c r="C2348" t="s">
        <v>3191</v>
      </c>
      <c r="D2348">
        <v>13</v>
      </c>
      <c r="E2348" t="s">
        <v>293</v>
      </c>
      <c r="F2348" t="s">
        <v>232</v>
      </c>
      <c r="G2348" t="s">
        <v>7578</v>
      </c>
      <c r="H2348" t="s">
        <v>927</v>
      </c>
      <c r="I2348" t="s">
        <v>295</v>
      </c>
      <c r="J2348">
        <v>0</v>
      </c>
      <c r="K2348">
        <v>1</v>
      </c>
      <c r="L2348">
        <v>6</v>
      </c>
      <c r="M2348">
        <v>6</v>
      </c>
      <c r="N2348" s="1">
        <v>13314</v>
      </c>
      <c r="O2348" t="str">
        <f>IF(archive_3[[#This Row],[Fatalities (air)]]&gt;0,"Fatal","Non-fatal")</f>
        <v>Fatal</v>
      </c>
    </row>
    <row r="2349" spans="1:15" x14ac:dyDescent="0.35">
      <c r="A2349">
        <v>2012</v>
      </c>
      <c r="B2349" t="s">
        <v>5427</v>
      </c>
      <c r="C2349" t="s">
        <v>3191</v>
      </c>
      <c r="D2349">
        <v>2</v>
      </c>
      <c r="E2349" t="s">
        <v>308</v>
      </c>
      <c r="F2349" t="s">
        <v>21</v>
      </c>
      <c r="G2349" t="s">
        <v>35</v>
      </c>
      <c r="H2349" t="s">
        <v>3335</v>
      </c>
      <c r="I2349" t="s">
        <v>3336</v>
      </c>
      <c r="J2349">
        <v>12</v>
      </c>
      <c r="K2349">
        <v>0</v>
      </c>
      <c r="L2349">
        <v>4</v>
      </c>
      <c r="M2349">
        <v>6</v>
      </c>
      <c r="N2349" s="1">
        <v>41062</v>
      </c>
      <c r="O2349" t="str">
        <f>IF(archive_3[[#This Row],[Fatalities (air)]]&gt;0,"Fatal","Non-fatal")</f>
        <v>Non-fatal</v>
      </c>
    </row>
    <row r="2350" spans="1:15" x14ac:dyDescent="0.35">
      <c r="A2350">
        <v>2000</v>
      </c>
      <c r="B2350" t="s">
        <v>5427</v>
      </c>
      <c r="C2350" t="s">
        <v>3191</v>
      </c>
      <c r="D2350">
        <v>5</v>
      </c>
      <c r="E2350" t="s">
        <v>308</v>
      </c>
      <c r="F2350" t="s">
        <v>224</v>
      </c>
      <c r="G2350" t="s">
        <v>2370</v>
      </c>
      <c r="H2350" t="s">
        <v>3335</v>
      </c>
      <c r="I2350" t="s">
        <v>3337</v>
      </c>
      <c r="J2350">
        <v>0</v>
      </c>
      <c r="K2350">
        <v>7</v>
      </c>
      <c r="L2350">
        <v>52</v>
      </c>
      <c r="M2350">
        <v>6</v>
      </c>
      <c r="N2350" s="1">
        <v>36682</v>
      </c>
      <c r="O2350" t="str">
        <f>IF(archive_3[[#This Row],[Fatalities (air)]]&gt;0,"Fatal","Non-fatal")</f>
        <v>Fatal</v>
      </c>
    </row>
    <row r="2351" spans="1:15" x14ac:dyDescent="0.35">
      <c r="A2351">
        <v>1991</v>
      </c>
      <c r="B2351" t="s">
        <v>5427</v>
      </c>
      <c r="C2351" t="s">
        <v>3191</v>
      </c>
      <c r="D2351">
        <v>1</v>
      </c>
      <c r="E2351" t="s">
        <v>3338</v>
      </c>
      <c r="F2351" t="s">
        <v>6376</v>
      </c>
      <c r="G2351" t="s">
        <v>7579</v>
      </c>
      <c r="H2351" t="s">
        <v>7580</v>
      </c>
      <c r="I2351" t="s">
        <v>3339</v>
      </c>
      <c r="J2351">
        <v>0</v>
      </c>
      <c r="K2351">
        <v>2</v>
      </c>
      <c r="L2351">
        <v>3</v>
      </c>
      <c r="M2351">
        <v>6</v>
      </c>
      <c r="N2351" s="1">
        <v>33390</v>
      </c>
      <c r="O2351" t="str">
        <f>IF(archive_3[[#This Row],[Fatalities (air)]]&gt;0,"Fatal","Non-fatal")</f>
        <v>Fatal</v>
      </c>
    </row>
    <row r="2352" spans="1:15" x14ac:dyDescent="0.35">
      <c r="A2352">
        <v>1985</v>
      </c>
      <c r="B2352" t="s">
        <v>5427</v>
      </c>
      <c r="C2352" t="s">
        <v>3191</v>
      </c>
      <c r="D2352">
        <v>14</v>
      </c>
      <c r="E2352" t="s">
        <v>310</v>
      </c>
      <c r="F2352" t="s">
        <v>21</v>
      </c>
      <c r="G2352" t="s">
        <v>35</v>
      </c>
      <c r="H2352" t="s">
        <v>3340</v>
      </c>
      <c r="I2352" t="s">
        <v>312</v>
      </c>
      <c r="J2352">
        <v>0</v>
      </c>
      <c r="K2352">
        <v>1</v>
      </c>
      <c r="L2352">
        <v>153</v>
      </c>
      <c r="M2352">
        <v>6</v>
      </c>
      <c r="N2352" s="1">
        <v>31212</v>
      </c>
      <c r="O2352" t="str">
        <f>IF(archive_3[[#This Row],[Fatalities (air)]]&gt;0,"Fatal","Non-fatal")</f>
        <v>Fatal</v>
      </c>
    </row>
    <row r="2353" spans="1:15" x14ac:dyDescent="0.35">
      <c r="A2353">
        <v>1949</v>
      </c>
      <c r="B2353" t="s">
        <v>5427</v>
      </c>
      <c r="C2353" t="s">
        <v>3191</v>
      </c>
      <c r="D2353">
        <v>6</v>
      </c>
      <c r="E2353" t="s">
        <v>310</v>
      </c>
      <c r="F2353" t="s">
        <v>13</v>
      </c>
      <c r="G2353" t="s">
        <v>7581</v>
      </c>
      <c r="H2353" t="s">
        <v>3341</v>
      </c>
      <c r="I2353" t="s">
        <v>3342</v>
      </c>
      <c r="J2353">
        <v>0</v>
      </c>
      <c r="K2353">
        <v>22</v>
      </c>
      <c r="L2353">
        <v>22</v>
      </c>
      <c r="M2353">
        <v>6</v>
      </c>
      <c r="N2353" s="1">
        <v>18055</v>
      </c>
      <c r="O2353" t="str">
        <f>IF(archive_3[[#This Row],[Fatalities (air)]]&gt;0,"Fatal","Non-fatal")</f>
        <v>Fatal</v>
      </c>
    </row>
    <row r="2354" spans="1:15" x14ac:dyDescent="0.35">
      <c r="A2354">
        <v>1962</v>
      </c>
      <c r="B2354" t="s">
        <v>5427</v>
      </c>
      <c r="C2354" t="s">
        <v>3191</v>
      </c>
      <c r="D2354">
        <v>22</v>
      </c>
      <c r="E2354" t="s">
        <v>3343</v>
      </c>
      <c r="F2354" t="s">
        <v>21</v>
      </c>
      <c r="G2354" t="s">
        <v>88</v>
      </c>
      <c r="H2354" t="s">
        <v>3344</v>
      </c>
      <c r="I2354" t="s">
        <v>3345</v>
      </c>
      <c r="J2354">
        <v>0</v>
      </c>
      <c r="K2354">
        <v>112</v>
      </c>
      <c r="L2354">
        <v>112</v>
      </c>
      <c r="M2354">
        <v>6</v>
      </c>
      <c r="N2354" s="1">
        <v>22819</v>
      </c>
      <c r="O2354" t="str">
        <f>IF(archive_3[[#This Row],[Fatalities (air)]]&gt;0,"Fatal","Non-fatal")</f>
        <v>Fatal</v>
      </c>
    </row>
    <row r="2355" spans="1:15" x14ac:dyDescent="0.35">
      <c r="A2355">
        <v>1976</v>
      </c>
      <c r="B2355" t="s">
        <v>5427</v>
      </c>
      <c r="C2355" t="s">
        <v>3191</v>
      </c>
      <c r="D2355">
        <v>4</v>
      </c>
      <c r="E2355" t="s">
        <v>952</v>
      </c>
      <c r="F2355" t="s">
        <v>9344</v>
      </c>
      <c r="G2355" t="s">
        <v>7582</v>
      </c>
      <c r="H2355" t="s">
        <v>953</v>
      </c>
      <c r="I2355" t="s">
        <v>1736</v>
      </c>
      <c r="J2355">
        <v>1</v>
      </c>
      <c r="K2355">
        <v>45</v>
      </c>
      <c r="L2355">
        <v>45</v>
      </c>
      <c r="M2355">
        <v>6</v>
      </c>
      <c r="N2355" s="1">
        <v>27915</v>
      </c>
      <c r="O2355" t="str">
        <f>IF(archive_3[[#This Row],[Fatalities (air)]]&gt;0,"Fatal","Non-fatal")</f>
        <v>Fatal</v>
      </c>
    </row>
    <row r="2356" spans="1:15" x14ac:dyDescent="0.35">
      <c r="A2356">
        <v>1940</v>
      </c>
      <c r="B2356" t="s">
        <v>5427</v>
      </c>
      <c r="C2356" t="s">
        <v>3191</v>
      </c>
      <c r="D2356">
        <v>14</v>
      </c>
      <c r="E2356" t="s">
        <v>3346</v>
      </c>
      <c r="F2356" t="s">
        <v>232</v>
      </c>
      <c r="G2356" t="s">
        <v>7583</v>
      </c>
      <c r="H2356" t="s">
        <v>7584</v>
      </c>
      <c r="I2356" t="s">
        <v>3347</v>
      </c>
      <c r="J2356">
        <v>0</v>
      </c>
      <c r="K2356">
        <v>9</v>
      </c>
      <c r="L2356">
        <v>9</v>
      </c>
      <c r="M2356">
        <v>6</v>
      </c>
      <c r="N2356" s="1">
        <v>14776</v>
      </c>
      <c r="O2356" t="str">
        <f>IF(archive_3[[#This Row],[Fatalities (air)]]&gt;0,"Fatal","Non-fatal")</f>
        <v>Fatal</v>
      </c>
    </row>
    <row r="2357" spans="1:15" x14ac:dyDescent="0.35">
      <c r="A2357">
        <v>1947</v>
      </c>
      <c r="B2357" t="s">
        <v>5427</v>
      </c>
      <c r="C2357" t="s">
        <v>3191</v>
      </c>
      <c r="D2357">
        <v>21</v>
      </c>
      <c r="E2357" t="s">
        <v>3346</v>
      </c>
      <c r="F2357" t="s">
        <v>1772</v>
      </c>
      <c r="G2357" t="s">
        <v>6430</v>
      </c>
      <c r="H2357" t="s">
        <v>3348</v>
      </c>
      <c r="I2357" t="s">
        <v>3349</v>
      </c>
      <c r="J2357">
        <v>0</v>
      </c>
      <c r="K2357">
        <v>8</v>
      </c>
      <c r="L2357">
        <v>29</v>
      </c>
      <c r="M2357">
        <v>6</v>
      </c>
      <c r="N2357" s="1">
        <v>17339</v>
      </c>
      <c r="O2357" t="str">
        <f>IF(archive_3[[#This Row],[Fatalities (air)]]&gt;0,"Fatal","Non-fatal")</f>
        <v>Fatal</v>
      </c>
    </row>
    <row r="2358" spans="1:15" x14ac:dyDescent="0.35">
      <c r="A2358">
        <v>1998</v>
      </c>
      <c r="B2358" t="s">
        <v>5427</v>
      </c>
      <c r="C2358" t="s">
        <v>3191</v>
      </c>
      <c r="D2358">
        <v>25</v>
      </c>
      <c r="E2358" t="s">
        <v>325</v>
      </c>
      <c r="F2358" t="s">
        <v>1085</v>
      </c>
      <c r="G2358" t="s">
        <v>7585</v>
      </c>
      <c r="H2358" t="s">
        <v>3350</v>
      </c>
      <c r="I2358" t="s">
        <v>3351</v>
      </c>
      <c r="J2358">
        <v>0</v>
      </c>
      <c r="K2358">
        <v>6</v>
      </c>
      <c r="L2358">
        <v>6</v>
      </c>
      <c r="M2358">
        <v>6</v>
      </c>
      <c r="N2358" s="1">
        <v>35971</v>
      </c>
      <c r="O2358" t="str">
        <f>IF(archive_3[[#This Row],[Fatalities (air)]]&gt;0,"Fatal","Non-fatal")</f>
        <v>Fatal</v>
      </c>
    </row>
    <row r="2359" spans="1:15" x14ac:dyDescent="0.35">
      <c r="A2359">
        <v>1983</v>
      </c>
      <c r="B2359" t="s">
        <v>5427</v>
      </c>
      <c r="C2359" t="s">
        <v>3191</v>
      </c>
      <c r="D2359">
        <v>16</v>
      </c>
      <c r="E2359" t="s">
        <v>325</v>
      </c>
      <c r="F2359" t="s">
        <v>144</v>
      </c>
      <c r="G2359" t="s">
        <v>3352</v>
      </c>
      <c r="H2359" t="s">
        <v>3353</v>
      </c>
      <c r="I2359" t="s">
        <v>73</v>
      </c>
      <c r="J2359">
        <v>0</v>
      </c>
      <c r="K2359">
        <v>14</v>
      </c>
      <c r="L2359">
        <v>14</v>
      </c>
      <c r="M2359">
        <v>6</v>
      </c>
      <c r="N2359" s="1">
        <v>30483</v>
      </c>
      <c r="O2359" t="str">
        <f>IF(archive_3[[#This Row],[Fatalities (air)]]&gt;0,"Fatal","Non-fatal")</f>
        <v>Fatal</v>
      </c>
    </row>
    <row r="2360" spans="1:15" x14ac:dyDescent="0.35">
      <c r="A2360">
        <v>2003</v>
      </c>
      <c r="B2360" t="s">
        <v>5427</v>
      </c>
      <c r="C2360" t="s">
        <v>3191</v>
      </c>
      <c r="D2360">
        <v>15</v>
      </c>
      <c r="E2360" t="s">
        <v>325</v>
      </c>
      <c r="F2360" t="s">
        <v>5442</v>
      </c>
      <c r="G2360" t="s">
        <v>7586</v>
      </c>
      <c r="H2360" t="s">
        <v>3354</v>
      </c>
      <c r="I2360" t="s">
        <v>3355</v>
      </c>
      <c r="J2360">
        <v>0</v>
      </c>
      <c r="K2360">
        <v>4</v>
      </c>
      <c r="L2360">
        <v>4</v>
      </c>
      <c r="M2360">
        <v>6</v>
      </c>
      <c r="N2360" s="1">
        <v>37787</v>
      </c>
      <c r="O2360" t="str">
        <f>IF(archive_3[[#This Row],[Fatalities (air)]]&gt;0,"Fatal","Non-fatal")</f>
        <v>Fatal</v>
      </c>
    </row>
    <row r="2361" spans="1:15" x14ac:dyDescent="0.35">
      <c r="A2361">
        <v>1967</v>
      </c>
      <c r="B2361" t="s">
        <v>5427</v>
      </c>
      <c r="C2361" t="s">
        <v>3191</v>
      </c>
      <c r="D2361">
        <v>30</v>
      </c>
      <c r="E2361" t="s">
        <v>334</v>
      </c>
      <c r="F2361" t="s">
        <v>235</v>
      </c>
      <c r="G2361" t="s">
        <v>7587</v>
      </c>
      <c r="H2361" t="s">
        <v>3356</v>
      </c>
      <c r="I2361" t="s">
        <v>3357</v>
      </c>
      <c r="J2361">
        <v>0</v>
      </c>
      <c r="K2361">
        <v>24</v>
      </c>
      <c r="L2361">
        <v>80</v>
      </c>
      <c r="M2361">
        <v>6</v>
      </c>
      <c r="N2361" s="1">
        <v>24653</v>
      </c>
      <c r="O2361" t="str">
        <f>IF(archive_3[[#This Row],[Fatalities (air)]]&gt;0,"Fatal","Non-fatal")</f>
        <v>Fatal</v>
      </c>
    </row>
    <row r="2362" spans="1:15" x14ac:dyDescent="0.35">
      <c r="A2362">
        <v>1963</v>
      </c>
      <c r="B2362" t="s">
        <v>5427</v>
      </c>
      <c r="C2362" t="s">
        <v>3191</v>
      </c>
      <c r="D2362">
        <v>16</v>
      </c>
      <c r="E2362" t="s">
        <v>970</v>
      </c>
      <c r="F2362" t="s">
        <v>7588</v>
      </c>
      <c r="G2362" t="s">
        <v>7589</v>
      </c>
      <c r="H2362" t="s">
        <v>3358</v>
      </c>
      <c r="I2362" t="s">
        <v>1068</v>
      </c>
      <c r="J2362">
        <v>0</v>
      </c>
      <c r="K2362">
        <v>31</v>
      </c>
      <c r="L2362">
        <v>31</v>
      </c>
      <c r="M2362">
        <v>6</v>
      </c>
      <c r="N2362" s="1">
        <v>23178</v>
      </c>
      <c r="O2362" t="str">
        <f>IF(archive_3[[#This Row],[Fatalities (air)]]&gt;0,"Fatal","Non-fatal")</f>
        <v>Fatal</v>
      </c>
    </row>
    <row r="2363" spans="1:15" x14ac:dyDescent="0.35">
      <c r="A2363">
        <v>1933</v>
      </c>
      <c r="B2363" t="s">
        <v>5427</v>
      </c>
      <c r="C2363" t="s">
        <v>3191</v>
      </c>
      <c r="D2363">
        <v>11</v>
      </c>
      <c r="E2363" t="s">
        <v>977</v>
      </c>
      <c r="F2363" t="s">
        <v>182</v>
      </c>
      <c r="G2363" t="s">
        <v>7590</v>
      </c>
      <c r="H2363" t="s">
        <v>3359</v>
      </c>
      <c r="I2363" t="s">
        <v>3360</v>
      </c>
      <c r="J2363">
        <v>0</v>
      </c>
      <c r="K2363">
        <v>9</v>
      </c>
      <c r="L2363">
        <v>9</v>
      </c>
      <c r="M2363">
        <v>6</v>
      </c>
      <c r="N2363" s="1">
        <v>12216</v>
      </c>
      <c r="O2363" t="str">
        <f>IF(archive_3[[#This Row],[Fatalities (air)]]&gt;0,"Fatal","Non-fatal")</f>
        <v>Fatal</v>
      </c>
    </row>
    <row r="2364" spans="1:15" x14ac:dyDescent="0.35">
      <c r="A2364">
        <v>2009</v>
      </c>
      <c r="B2364" t="s">
        <v>5427</v>
      </c>
      <c r="C2364" t="s">
        <v>3191</v>
      </c>
      <c r="D2364">
        <v>8</v>
      </c>
      <c r="E2364" t="s">
        <v>339</v>
      </c>
      <c r="F2364" t="s">
        <v>17</v>
      </c>
      <c r="G2364" t="s">
        <v>9231</v>
      </c>
      <c r="H2364" t="s">
        <v>7591</v>
      </c>
      <c r="I2364" t="s">
        <v>1579</v>
      </c>
      <c r="J2364">
        <v>0</v>
      </c>
      <c r="K2364">
        <v>13</v>
      </c>
      <c r="L2364">
        <v>13</v>
      </c>
      <c r="M2364">
        <v>6</v>
      </c>
      <c r="N2364" s="1">
        <v>39972</v>
      </c>
      <c r="O2364" t="str">
        <f>IF(archive_3[[#This Row],[Fatalities (air)]]&gt;0,"Fatal","Non-fatal")</f>
        <v>Fatal</v>
      </c>
    </row>
    <row r="2365" spans="1:15" x14ac:dyDescent="0.35">
      <c r="A2365">
        <v>2019</v>
      </c>
      <c r="B2365" t="s">
        <v>5427</v>
      </c>
      <c r="C2365" t="s">
        <v>3191</v>
      </c>
      <c r="D2365">
        <v>3</v>
      </c>
      <c r="E2365" t="s">
        <v>339</v>
      </c>
      <c r="F2365" t="s">
        <v>17</v>
      </c>
      <c r="G2365" t="s">
        <v>3363</v>
      </c>
      <c r="H2365" t="s">
        <v>7592</v>
      </c>
      <c r="I2365" t="s">
        <v>1579</v>
      </c>
      <c r="J2365">
        <v>0</v>
      </c>
      <c r="K2365">
        <v>13</v>
      </c>
      <c r="L2365">
        <v>13</v>
      </c>
      <c r="M2365">
        <v>6</v>
      </c>
      <c r="N2365" s="1">
        <v>43619</v>
      </c>
      <c r="O2365" t="str">
        <f>IF(archive_3[[#This Row],[Fatalities (air)]]&gt;0,"Fatal","Non-fatal")</f>
        <v>Fatal</v>
      </c>
    </row>
    <row r="2366" spans="1:15" x14ac:dyDescent="0.35">
      <c r="A2366">
        <v>1982</v>
      </c>
      <c r="B2366" t="s">
        <v>5427</v>
      </c>
      <c r="C2366" t="s">
        <v>3191</v>
      </c>
      <c r="D2366">
        <v>22</v>
      </c>
      <c r="E2366" t="s">
        <v>339</v>
      </c>
      <c r="F2366" t="s">
        <v>21</v>
      </c>
      <c r="G2366" t="s">
        <v>88</v>
      </c>
      <c r="H2366" t="s">
        <v>3364</v>
      </c>
      <c r="I2366" t="s">
        <v>586</v>
      </c>
      <c r="J2366">
        <v>0</v>
      </c>
      <c r="K2366">
        <v>17</v>
      </c>
      <c r="L2366">
        <v>111</v>
      </c>
      <c r="M2366">
        <v>6</v>
      </c>
      <c r="N2366" s="1">
        <v>30124</v>
      </c>
      <c r="O2366" t="str">
        <f>IF(archive_3[[#This Row],[Fatalities (air)]]&gt;0,"Fatal","Non-fatal")</f>
        <v>Fatal</v>
      </c>
    </row>
    <row r="2367" spans="1:15" x14ac:dyDescent="0.35">
      <c r="A2367">
        <v>1968</v>
      </c>
      <c r="B2367" t="s">
        <v>5427</v>
      </c>
      <c r="C2367" t="s">
        <v>3191</v>
      </c>
      <c r="D2367">
        <v>12</v>
      </c>
      <c r="E2367" t="s">
        <v>339</v>
      </c>
      <c r="F2367" t="s">
        <v>21</v>
      </c>
      <c r="G2367" t="s">
        <v>88</v>
      </c>
      <c r="H2367" t="s">
        <v>1570</v>
      </c>
      <c r="I2367" t="s">
        <v>50</v>
      </c>
      <c r="J2367">
        <v>0</v>
      </c>
      <c r="K2367">
        <v>6</v>
      </c>
      <c r="L2367">
        <v>63</v>
      </c>
      <c r="M2367">
        <v>6</v>
      </c>
      <c r="N2367" s="1">
        <v>25001</v>
      </c>
      <c r="O2367" t="str">
        <f>IF(archive_3[[#This Row],[Fatalities (air)]]&gt;0,"Fatal","Non-fatal")</f>
        <v>Fatal</v>
      </c>
    </row>
    <row r="2368" spans="1:15" x14ac:dyDescent="0.35">
      <c r="A2368">
        <v>1958</v>
      </c>
      <c r="B2368" t="s">
        <v>5427</v>
      </c>
      <c r="C2368" t="s">
        <v>3191</v>
      </c>
      <c r="D2368">
        <v>25</v>
      </c>
      <c r="E2368" t="s">
        <v>339</v>
      </c>
      <c r="F2368" t="s">
        <v>13</v>
      </c>
      <c r="G2368" t="s">
        <v>5572</v>
      </c>
      <c r="H2368" t="s">
        <v>3365</v>
      </c>
      <c r="I2368" t="s">
        <v>341</v>
      </c>
      <c r="J2368">
        <v>0</v>
      </c>
      <c r="K2368">
        <v>5</v>
      </c>
      <c r="L2368">
        <v>7</v>
      </c>
      <c r="M2368">
        <v>6</v>
      </c>
      <c r="N2368" s="1">
        <v>21361</v>
      </c>
      <c r="O2368" t="str">
        <f>IF(archive_3[[#This Row],[Fatalities (air)]]&gt;0,"Fatal","Non-fatal")</f>
        <v>Fatal</v>
      </c>
    </row>
    <row r="2369" spans="1:15" x14ac:dyDescent="0.35">
      <c r="A2369">
        <v>1963</v>
      </c>
      <c r="B2369" t="s">
        <v>5427</v>
      </c>
      <c r="C2369" t="s">
        <v>3191</v>
      </c>
      <c r="D2369">
        <v>3</v>
      </c>
      <c r="E2369" t="s">
        <v>339</v>
      </c>
      <c r="F2369" t="s">
        <v>13</v>
      </c>
      <c r="G2369" t="s">
        <v>7279</v>
      </c>
      <c r="H2369" t="s">
        <v>3366</v>
      </c>
      <c r="I2369" t="s">
        <v>341</v>
      </c>
      <c r="J2369">
        <v>0</v>
      </c>
      <c r="K2369">
        <v>29</v>
      </c>
      <c r="L2369">
        <v>29</v>
      </c>
      <c r="M2369">
        <v>6</v>
      </c>
      <c r="N2369" s="1">
        <v>23165</v>
      </c>
      <c r="O2369" t="str">
        <f>IF(archive_3[[#This Row],[Fatalities (air)]]&gt;0,"Fatal","Non-fatal")</f>
        <v>Fatal</v>
      </c>
    </row>
    <row r="2370" spans="1:15" x14ac:dyDescent="0.35">
      <c r="A2370">
        <v>1979</v>
      </c>
      <c r="B2370" t="s">
        <v>5427</v>
      </c>
      <c r="C2370" t="s">
        <v>3191</v>
      </c>
      <c r="D2370">
        <v>7</v>
      </c>
      <c r="E2370" t="s">
        <v>339</v>
      </c>
      <c r="F2370" t="s">
        <v>1577</v>
      </c>
      <c r="G2370" t="s">
        <v>7593</v>
      </c>
      <c r="H2370" t="s">
        <v>7594</v>
      </c>
      <c r="I2370" t="s">
        <v>1579</v>
      </c>
      <c r="J2370">
        <v>0</v>
      </c>
      <c r="K2370">
        <v>27</v>
      </c>
      <c r="L2370">
        <v>27</v>
      </c>
      <c r="M2370">
        <v>6</v>
      </c>
      <c r="N2370" s="1">
        <v>29013</v>
      </c>
      <c r="O2370" t="str">
        <f>IF(archive_3[[#This Row],[Fatalities (air)]]&gt;0,"Fatal","Non-fatal")</f>
        <v>Fatal</v>
      </c>
    </row>
    <row r="2371" spans="1:15" x14ac:dyDescent="0.35">
      <c r="A2371">
        <v>1972</v>
      </c>
      <c r="B2371" t="s">
        <v>5427</v>
      </c>
      <c r="C2371" t="s">
        <v>3191</v>
      </c>
      <c r="D2371">
        <v>14</v>
      </c>
      <c r="E2371" t="s">
        <v>339</v>
      </c>
      <c r="F2371" t="s">
        <v>5442</v>
      </c>
      <c r="G2371" t="s">
        <v>5781</v>
      </c>
      <c r="H2371" t="s">
        <v>2049</v>
      </c>
      <c r="I2371" t="s">
        <v>416</v>
      </c>
      <c r="J2371">
        <v>4</v>
      </c>
      <c r="K2371">
        <v>82</v>
      </c>
      <c r="L2371">
        <v>87</v>
      </c>
      <c r="M2371">
        <v>6</v>
      </c>
      <c r="N2371" s="1">
        <v>26464</v>
      </c>
      <c r="O2371" t="str">
        <f>IF(archive_3[[#This Row],[Fatalities (air)]]&gt;0,"Fatal","Non-fatal")</f>
        <v>Fatal</v>
      </c>
    </row>
    <row r="2372" spans="1:15" x14ac:dyDescent="0.35">
      <c r="A2372">
        <v>1982</v>
      </c>
      <c r="B2372" t="s">
        <v>5427</v>
      </c>
      <c r="C2372" t="s">
        <v>3191</v>
      </c>
      <c r="D2372">
        <v>24</v>
      </c>
      <c r="E2372" t="s">
        <v>358</v>
      </c>
      <c r="F2372" t="s">
        <v>21</v>
      </c>
      <c r="G2372" t="s">
        <v>3367</v>
      </c>
      <c r="H2372" t="s">
        <v>3368</v>
      </c>
      <c r="I2372" t="s">
        <v>879</v>
      </c>
      <c r="J2372">
        <v>0</v>
      </c>
      <c r="K2372">
        <v>0</v>
      </c>
      <c r="L2372">
        <v>257</v>
      </c>
      <c r="M2372">
        <v>6</v>
      </c>
      <c r="N2372" s="1">
        <v>30126</v>
      </c>
      <c r="O2372" t="str">
        <f>IF(archive_3[[#This Row],[Fatalities (air)]]&gt;0,"Fatal","Non-fatal")</f>
        <v>Non-fatal</v>
      </c>
    </row>
    <row r="2373" spans="1:15" x14ac:dyDescent="0.35">
      <c r="A2373">
        <v>2008</v>
      </c>
      <c r="B2373" t="s">
        <v>5427</v>
      </c>
      <c r="C2373" t="s">
        <v>3191</v>
      </c>
      <c r="D2373">
        <v>26</v>
      </c>
      <c r="E2373" t="s">
        <v>358</v>
      </c>
      <c r="F2373" t="s">
        <v>5815</v>
      </c>
      <c r="G2373" t="s">
        <v>7595</v>
      </c>
      <c r="H2373" t="s">
        <v>7596</v>
      </c>
      <c r="I2373" t="s">
        <v>373</v>
      </c>
      <c r="J2373">
        <v>0</v>
      </c>
      <c r="K2373">
        <v>18</v>
      </c>
      <c r="L2373">
        <v>18</v>
      </c>
      <c r="M2373">
        <v>6</v>
      </c>
      <c r="N2373" s="1">
        <v>39625</v>
      </c>
      <c r="O2373" t="str">
        <f>IF(archive_3[[#This Row],[Fatalities (air)]]&gt;0,"Fatal","Non-fatal")</f>
        <v>Fatal</v>
      </c>
    </row>
    <row r="2374" spans="1:15" x14ac:dyDescent="0.35">
      <c r="A2374">
        <v>1993</v>
      </c>
      <c r="B2374" t="s">
        <v>5427</v>
      </c>
      <c r="C2374" t="s">
        <v>3191</v>
      </c>
      <c r="D2374">
        <v>16</v>
      </c>
      <c r="E2374" t="s">
        <v>358</v>
      </c>
      <c r="F2374" t="s">
        <v>5433</v>
      </c>
      <c r="G2374" t="s">
        <v>5906</v>
      </c>
      <c r="H2374" t="s">
        <v>3369</v>
      </c>
      <c r="I2374" t="s">
        <v>3370</v>
      </c>
      <c r="J2374">
        <v>0</v>
      </c>
      <c r="K2374">
        <v>1</v>
      </c>
      <c r="L2374">
        <v>3</v>
      </c>
      <c r="M2374">
        <v>6</v>
      </c>
      <c r="N2374" s="1">
        <v>34136</v>
      </c>
      <c r="O2374" t="str">
        <f>IF(archive_3[[#This Row],[Fatalities (air)]]&gt;0,"Fatal","Non-fatal")</f>
        <v>Fatal</v>
      </c>
    </row>
    <row r="2375" spans="1:15" x14ac:dyDescent="0.35">
      <c r="A2375">
        <v>2009</v>
      </c>
      <c r="B2375" t="s">
        <v>5427</v>
      </c>
      <c r="C2375" t="s">
        <v>3191</v>
      </c>
      <c r="D2375">
        <v>29</v>
      </c>
      <c r="E2375" t="s">
        <v>358</v>
      </c>
      <c r="F2375" t="s">
        <v>5433</v>
      </c>
      <c r="G2375" t="s">
        <v>5906</v>
      </c>
      <c r="H2375" t="s">
        <v>5580</v>
      </c>
      <c r="I2375" t="s">
        <v>364</v>
      </c>
      <c r="J2375">
        <v>0</v>
      </c>
      <c r="K2375">
        <v>3</v>
      </c>
      <c r="L2375">
        <v>3</v>
      </c>
      <c r="M2375">
        <v>6</v>
      </c>
      <c r="N2375" s="1">
        <v>39993</v>
      </c>
      <c r="O2375" t="str">
        <f>IF(archive_3[[#This Row],[Fatalities (air)]]&gt;0,"Fatal","Non-fatal")</f>
        <v>Fatal</v>
      </c>
    </row>
    <row r="2376" spans="1:15" x14ac:dyDescent="0.35">
      <c r="A2376">
        <v>2012</v>
      </c>
      <c r="B2376" t="s">
        <v>5427</v>
      </c>
      <c r="C2376" t="s">
        <v>3191</v>
      </c>
      <c r="D2376">
        <v>21</v>
      </c>
      <c r="E2376" t="s">
        <v>358</v>
      </c>
      <c r="F2376" t="s">
        <v>224</v>
      </c>
      <c r="G2376" t="s">
        <v>5583</v>
      </c>
      <c r="H2376" t="s">
        <v>3371</v>
      </c>
      <c r="I2376" t="s">
        <v>373</v>
      </c>
      <c r="J2376">
        <v>4</v>
      </c>
      <c r="K2376">
        <v>7</v>
      </c>
      <c r="L2376">
        <v>7</v>
      </c>
      <c r="M2376">
        <v>6</v>
      </c>
      <c r="N2376" s="1">
        <v>41081</v>
      </c>
      <c r="O2376" t="str">
        <f>IF(archive_3[[#This Row],[Fatalities (air)]]&gt;0,"Fatal","Non-fatal")</f>
        <v>Fatal</v>
      </c>
    </row>
    <row r="2377" spans="1:15" x14ac:dyDescent="0.35">
      <c r="A2377">
        <v>1994</v>
      </c>
      <c r="B2377" t="s">
        <v>5427</v>
      </c>
      <c r="C2377" t="s">
        <v>3191</v>
      </c>
      <c r="D2377">
        <v>18</v>
      </c>
      <c r="E2377" t="s">
        <v>358</v>
      </c>
      <c r="F2377" t="s">
        <v>224</v>
      </c>
      <c r="G2377" t="s">
        <v>7597</v>
      </c>
      <c r="H2377" t="s">
        <v>3372</v>
      </c>
      <c r="I2377" t="s">
        <v>363</v>
      </c>
      <c r="J2377">
        <v>0</v>
      </c>
      <c r="K2377">
        <v>12</v>
      </c>
      <c r="L2377">
        <v>12</v>
      </c>
      <c r="M2377">
        <v>6</v>
      </c>
      <c r="N2377" s="1">
        <v>34503</v>
      </c>
      <c r="O2377" t="str">
        <f>IF(archive_3[[#This Row],[Fatalities (air)]]&gt;0,"Fatal","Non-fatal")</f>
        <v>Fatal</v>
      </c>
    </row>
    <row r="2378" spans="1:15" x14ac:dyDescent="0.35">
      <c r="A2378">
        <v>1983</v>
      </c>
      <c r="B2378" t="s">
        <v>5427</v>
      </c>
      <c r="C2378" t="s">
        <v>3191</v>
      </c>
      <c r="D2378">
        <v>2</v>
      </c>
      <c r="E2378" t="s">
        <v>358</v>
      </c>
      <c r="F2378" t="s">
        <v>224</v>
      </c>
      <c r="G2378" t="s">
        <v>7598</v>
      </c>
      <c r="H2378" t="s">
        <v>3373</v>
      </c>
      <c r="I2378" t="s">
        <v>375</v>
      </c>
      <c r="J2378">
        <v>0</v>
      </c>
      <c r="K2378">
        <v>3</v>
      </c>
      <c r="L2378">
        <v>61</v>
      </c>
      <c r="M2378">
        <v>6</v>
      </c>
      <c r="N2378" s="1">
        <v>30469</v>
      </c>
      <c r="O2378" t="str">
        <f>IF(archive_3[[#This Row],[Fatalities (air)]]&gt;0,"Fatal","Non-fatal")</f>
        <v>Fatal</v>
      </c>
    </row>
    <row r="2379" spans="1:15" x14ac:dyDescent="0.35">
      <c r="A2379">
        <v>2015</v>
      </c>
      <c r="B2379" t="s">
        <v>5427</v>
      </c>
      <c r="C2379" t="s">
        <v>3191</v>
      </c>
      <c r="D2379">
        <v>30</v>
      </c>
      <c r="E2379" t="s">
        <v>358</v>
      </c>
      <c r="F2379" t="s">
        <v>144</v>
      </c>
      <c r="G2379" t="s">
        <v>7599</v>
      </c>
      <c r="H2379" t="s">
        <v>3374</v>
      </c>
      <c r="I2379" t="s">
        <v>373</v>
      </c>
      <c r="J2379">
        <v>19</v>
      </c>
      <c r="K2379">
        <v>122</v>
      </c>
      <c r="L2379">
        <v>122</v>
      </c>
      <c r="M2379">
        <v>6</v>
      </c>
      <c r="N2379" s="1">
        <v>42185</v>
      </c>
      <c r="O2379" t="str">
        <f>IF(archive_3[[#This Row],[Fatalities (air)]]&gt;0,"Fatal","Non-fatal")</f>
        <v>Fatal</v>
      </c>
    </row>
    <row r="2380" spans="1:15" x14ac:dyDescent="0.35">
      <c r="A2380">
        <v>2001</v>
      </c>
      <c r="B2380" t="s">
        <v>5427</v>
      </c>
      <c r="C2380" t="s">
        <v>3191</v>
      </c>
      <c r="D2380">
        <v>15</v>
      </c>
      <c r="E2380" t="s">
        <v>358</v>
      </c>
      <c r="F2380" t="s">
        <v>1981</v>
      </c>
      <c r="G2380" t="s">
        <v>7600</v>
      </c>
      <c r="H2380" t="s">
        <v>3375</v>
      </c>
      <c r="I2380" t="s">
        <v>3376</v>
      </c>
      <c r="J2380">
        <v>0</v>
      </c>
      <c r="K2380">
        <v>1</v>
      </c>
      <c r="L2380">
        <v>19</v>
      </c>
      <c r="M2380">
        <v>6</v>
      </c>
      <c r="N2380" s="1">
        <v>37057</v>
      </c>
      <c r="O2380" t="str">
        <f>IF(archive_3[[#This Row],[Fatalities (air)]]&gt;0,"Fatal","Non-fatal")</f>
        <v>Fatal</v>
      </c>
    </row>
    <row r="2381" spans="1:15" x14ac:dyDescent="0.35">
      <c r="A2381">
        <v>1989</v>
      </c>
      <c r="B2381" t="s">
        <v>5427</v>
      </c>
      <c r="C2381" t="s">
        <v>3191</v>
      </c>
      <c r="D2381">
        <v>18</v>
      </c>
      <c r="E2381" t="s">
        <v>380</v>
      </c>
      <c r="F2381" t="s">
        <v>17</v>
      </c>
      <c r="G2381" t="s">
        <v>7459</v>
      </c>
      <c r="H2381" t="s">
        <v>3377</v>
      </c>
      <c r="I2381" t="s">
        <v>2283</v>
      </c>
      <c r="J2381">
        <v>0</v>
      </c>
      <c r="K2381">
        <v>6</v>
      </c>
      <c r="L2381">
        <v>39</v>
      </c>
      <c r="M2381">
        <v>6</v>
      </c>
      <c r="N2381" s="1">
        <v>32677</v>
      </c>
      <c r="O2381" t="str">
        <f>IF(archive_3[[#This Row],[Fatalities (air)]]&gt;0,"Fatal","Non-fatal")</f>
        <v>Fatal</v>
      </c>
    </row>
    <row r="2382" spans="1:15" x14ac:dyDescent="0.35">
      <c r="A2382">
        <v>1996</v>
      </c>
      <c r="B2382" t="s">
        <v>5427</v>
      </c>
      <c r="C2382" t="s">
        <v>3191</v>
      </c>
      <c r="D2382">
        <v>9</v>
      </c>
      <c r="E2382" t="s">
        <v>380</v>
      </c>
      <c r="F2382" t="s">
        <v>21</v>
      </c>
      <c r="G2382" t="s">
        <v>7601</v>
      </c>
      <c r="H2382" t="s">
        <v>3378</v>
      </c>
      <c r="I2382" t="s">
        <v>1591</v>
      </c>
      <c r="J2382">
        <v>0</v>
      </c>
      <c r="K2382">
        <v>7</v>
      </c>
      <c r="L2382">
        <v>7</v>
      </c>
      <c r="M2382">
        <v>6</v>
      </c>
      <c r="N2382" s="1">
        <v>35225</v>
      </c>
      <c r="O2382" t="str">
        <f>IF(archive_3[[#This Row],[Fatalities (air)]]&gt;0,"Fatal","Non-fatal")</f>
        <v>Fatal</v>
      </c>
    </row>
    <row r="2383" spans="1:15" x14ac:dyDescent="0.35">
      <c r="A2383">
        <v>2003</v>
      </c>
      <c r="B2383" t="s">
        <v>5427</v>
      </c>
      <c r="C2383" t="s">
        <v>3191</v>
      </c>
      <c r="D2383">
        <v>25</v>
      </c>
      <c r="E2383" t="s">
        <v>380</v>
      </c>
      <c r="F2383" t="s">
        <v>144</v>
      </c>
      <c r="G2383" t="s">
        <v>9263</v>
      </c>
      <c r="H2383" t="s">
        <v>7602</v>
      </c>
      <c r="I2383" t="s">
        <v>1594</v>
      </c>
      <c r="J2383">
        <v>0</v>
      </c>
      <c r="K2383">
        <v>7</v>
      </c>
      <c r="L2383">
        <v>7</v>
      </c>
      <c r="M2383">
        <v>6</v>
      </c>
      <c r="N2383" s="1">
        <v>37797</v>
      </c>
      <c r="O2383" t="str">
        <f>IF(archive_3[[#This Row],[Fatalities (air)]]&gt;0,"Fatal","Non-fatal")</f>
        <v>Fatal</v>
      </c>
    </row>
    <row r="2384" spans="1:15" x14ac:dyDescent="0.35">
      <c r="A2384">
        <v>1967</v>
      </c>
      <c r="B2384" t="s">
        <v>5427</v>
      </c>
      <c r="C2384" t="s">
        <v>3191</v>
      </c>
      <c r="D2384">
        <v>12</v>
      </c>
      <c r="E2384" t="s">
        <v>391</v>
      </c>
      <c r="F2384" t="s">
        <v>9362</v>
      </c>
      <c r="G2384" t="s">
        <v>7603</v>
      </c>
      <c r="H2384" t="s">
        <v>3379</v>
      </c>
      <c r="I2384" t="s">
        <v>3380</v>
      </c>
      <c r="J2384">
        <v>0</v>
      </c>
      <c r="K2384">
        <v>2</v>
      </c>
      <c r="L2384">
        <v>2</v>
      </c>
      <c r="M2384">
        <v>6</v>
      </c>
      <c r="N2384" s="1">
        <v>24635</v>
      </c>
      <c r="O2384" t="str">
        <f>IF(archive_3[[#This Row],[Fatalities (air)]]&gt;0,"Fatal","Non-fatal")</f>
        <v>Fatal</v>
      </c>
    </row>
    <row r="2385" spans="1:15" x14ac:dyDescent="0.35">
      <c r="A2385">
        <v>1986</v>
      </c>
      <c r="B2385" t="s">
        <v>5427</v>
      </c>
      <c r="C2385" t="s">
        <v>3191</v>
      </c>
      <c r="D2385">
        <v>12</v>
      </c>
      <c r="E2385" t="s">
        <v>3381</v>
      </c>
      <c r="F2385" t="s">
        <v>5433</v>
      </c>
      <c r="G2385" t="s">
        <v>7604</v>
      </c>
      <c r="H2385" t="s">
        <v>3382</v>
      </c>
      <c r="I2385" t="s">
        <v>3383</v>
      </c>
      <c r="J2385">
        <v>0</v>
      </c>
      <c r="K2385">
        <v>1</v>
      </c>
      <c r="L2385">
        <v>16</v>
      </c>
      <c r="M2385">
        <v>6</v>
      </c>
      <c r="N2385" s="1">
        <v>31575</v>
      </c>
      <c r="O2385" t="str">
        <f>IF(archive_3[[#This Row],[Fatalities (air)]]&gt;0,"Fatal","Non-fatal")</f>
        <v>Fatal</v>
      </c>
    </row>
    <row r="2386" spans="1:15" x14ac:dyDescent="0.35">
      <c r="A2386">
        <v>1946</v>
      </c>
      <c r="B2386" t="s">
        <v>5427</v>
      </c>
      <c r="C2386" t="s">
        <v>3191</v>
      </c>
      <c r="D2386">
        <v>1</v>
      </c>
      <c r="E2386" t="s">
        <v>398</v>
      </c>
      <c r="F2386" t="s">
        <v>13</v>
      </c>
      <c r="G2386" t="s">
        <v>3384</v>
      </c>
      <c r="H2386" t="s">
        <v>7605</v>
      </c>
      <c r="I2386" t="s">
        <v>641</v>
      </c>
      <c r="J2386">
        <v>0</v>
      </c>
      <c r="K2386">
        <v>30</v>
      </c>
      <c r="L2386">
        <v>38</v>
      </c>
      <c r="M2386">
        <v>6</v>
      </c>
      <c r="N2386" s="1">
        <v>16954</v>
      </c>
      <c r="O2386" t="str">
        <f>IF(archive_3[[#This Row],[Fatalities (air)]]&gt;0,"Fatal","Non-fatal")</f>
        <v>Fatal</v>
      </c>
    </row>
    <row r="2387" spans="1:15" x14ac:dyDescent="0.35">
      <c r="A2387">
        <v>2003</v>
      </c>
      <c r="B2387" t="s">
        <v>5427</v>
      </c>
      <c r="C2387" t="s">
        <v>3191</v>
      </c>
      <c r="D2387">
        <v>1</v>
      </c>
      <c r="E2387" t="s">
        <v>398</v>
      </c>
      <c r="F2387" t="s">
        <v>863</v>
      </c>
      <c r="G2387" t="s">
        <v>7606</v>
      </c>
      <c r="H2387" t="s">
        <v>1601</v>
      </c>
      <c r="I2387" t="s">
        <v>3385</v>
      </c>
      <c r="J2387">
        <v>0</v>
      </c>
      <c r="K2387">
        <v>2</v>
      </c>
      <c r="L2387">
        <v>2</v>
      </c>
      <c r="M2387">
        <v>6</v>
      </c>
      <c r="N2387" s="1">
        <v>37773</v>
      </c>
      <c r="O2387" t="str">
        <f>IF(archive_3[[#This Row],[Fatalities (air)]]&gt;0,"Fatal","Non-fatal")</f>
        <v>Fatal</v>
      </c>
    </row>
    <row r="2388" spans="1:15" x14ac:dyDescent="0.35">
      <c r="A2388">
        <v>1949</v>
      </c>
      <c r="B2388" t="s">
        <v>5427</v>
      </c>
      <c r="C2388" t="s">
        <v>3191</v>
      </c>
      <c r="D2388">
        <v>23</v>
      </c>
      <c r="E2388" t="s">
        <v>398</v>
      </c>
      <c r="F2388" t="s">
        <v>144</v>
      </c>
      <c r="G2388" t="s">
        <v>3386</v>
      </c>
      <c r="H2388" t="s">
        <v>7607</v>
      </c>
      <c r="I2388" t="s">
        <v>297</v>
      </c>
      <c r="J2388">
        <v>0</v>
      </c>
      <c r="K2388">
        <v>33</v>
      </c>
      <c r="L2388">
        <v>33</v>
      </c>
      <c r="M2388">
        <v>6</v>
      </c>
      <c r="N2388" s="1">
        <v>18072</v>
      </c>
      <c r="O2388" t="str">
        <f>IF(archive_3[[#This Row],[Fatalities (air)]]&gt;0,"Fatal","Non-fatal")</f>
        <v>Fatal</v>
      </c>
    </row>
    <row r="2389" spans="1:15" x14ac:dyDescent="0.35">
      <c r="A2389">
        <v>1994</v>
      </c>
      <c r="B2389" t="s">
        <v>5427</v>
      </c>
      <c r="C2389" t="s">
        <v>3191</v>
      </c>
      <c r="D2389">
        <v>26</v>
      </c>
      <c r="E2389" t="s">
        <v>2542</v>
      </c>
      <c r="F2389" t="s">
        <v>224</v>
      </c>
      <c r="G2389" t="s">
        <v>7608</v>
      </c>
      <c r="H2389" t="s">
        <v>2544</v>
      </c>
      <c r="I2389" t="s">
        <v>3387</v>
      </c>
      <c r="J2389">
        <v>0</v>
      </c>
      <c r="K2389">
        <v>17</v>
      </c>
      <c r="L2389">
        <v>17</v>
      </c>
      <c r="M2389">
        <v>6</v>
      </c>
      <c r="N2389" s="1">
        <v>34511</v>
      </c>
      <c r="O2389" t="str">
        <f>IF(archive_3[[#This Row],[Fatalities (air)]]&gt;0,"Fatal","Non-fatal")</f>
        <v>Fatal</v>
      </c>
    </row>
    <row r="2390" spans="1:15" x14ac:dyDescent="0.35">
      <c r="A2390">
        <v>2000</v>
      </c>
      <c r="B2390" t="s">
        <v>5427</v>
      </c>
      <c r="C2390" t="s">
        <v>3191</v>
      </c>
      <c r="D2390">
        <v>27</v>
      </c>
      <c r="E2390" t="s">
        <v>408</v>
      </c>
      <c r="F2390" t="s">
        <v>410</v>
      </c>
      <c r="G2390" t="s">
        <v>3388</v>
      </c>
      <c r="H2390" t="s">
        <v>7609</v>
      </c>
      <c r="I2390" t="s">
        <v>3389</v>
      </c>
      <c r="J2390">
        <v>0</v>
      </c>
      <c r="K2390">
        <v>5</v>
      </c>
      <c r="L2390">
        <v>5</v>
      </c>
      <c r="M2390">
        <v>6</v>
      </c>
      <c r="N2390" s="1">
        <v>36704</v>
      </c>
      <c r="O2390" t="str">
        <f>IF(archive_3[[#This Row],[Fatalities (air)]]&gt;0,"Fatal","Non-fatal")</f>
        <v>Fatal</v>
      </c>
    </row>
    <row r="2391" spans="1:15" x14ac:dyDescent="0.35">
      <c r="A2391">
        <v>1996</v>
      </c>
      <c r="B2391" t="s">
        <v>5427</v>
      </c>
      <c r="C2391" t="s">
        <v>3191</v>
      </c>
      <c r="D2391">
        <v>13</v>
      </c>
      <c r="E2391" t="s">
        <v>408</v>
      </c>
      <c r="F2391" t="s">
        <v>5442</v>
      </c>
      <c r="G2391" t="s">
        <v>6130</v>
      </c>
      <c r="H2391" t="s">
        <v>3390</v>
      </c>
      <c r="I2391" t="s">
        <v>375</v>
      </c>
      <c r="J2391">
        <v>0</v>
      </c>
      <c r="K2391">
        <v>3</v>
      </c>
      <c r="L2391">
        <v>275</v>
      </c>
      <c r="M2391">
        <v>6</v>
      </c>
      <c r="N2391" s="1">
        <v>35229</v>
      </c>
      <c r="O2391" t="str">
        <f>IF(archive_3[[#This Row],[Fatalities (air)]]&gt;0,"Fatal","Non-fatal")</f>
        <v>Fatal</v>
      </c>
    </row>
    <row r="2392" spans="1:15" x14ac:dyDescent="0.35">
      <c r="A2392">
        <v>1973</v>
      </c>
      <c r="B2392" t="s">
        <v>5427</v>
      </c>
      <c r="C2392" t="s">
        <v>3191</v>
      </c>
      <c r="D2392">
        <v>30</v>
      </c>
      <c r="E2392" t="s">
        <v>419</v>
      </c>
      <c r="F2392" t="s">
        <v>576</v>
      </c>
      <c r="G2392" t="s">
        <v>5929</v>
      </c>
      <c r="H2392" t="s">
        <v>2547</v>
      </c>
      <c r="I2392" t="s">
        <v>79</v>
      </c>
      <c r="J2392">
        <v>7</v>
      </c>
      <c r="K2392">
        <v>2</v>
      </c>
      <c r="L2392">
        <v>85</v>
      </c>
      <c r="M2392">
        <v>6</v>
      </c>
      <c r="N2392" s="1">
        <v>26845</v>
      </c>
      <c r="O2392" t="str">
        <f>IF(archive_3[[#This Row],[Fatalities (air)]]&gt;0,"Fatal","Non-fatal")</f>
        <v>Fatal</v>
      </c>
    </row>
    <row r="2393" spans="1:15" x14ac:dyDescent="0.35">
      <c r="A2393">
        <v>1928</v>
      </c>
      <c r="B2393" t="s">
        <v>5427</v>
      </c>
      <c r="C2393" t="s">
        <v>3191</v>
      </c>
      <c r="D2393">
        <v>22</v>
      </c>
      <c r="E2393" t="s">
        <v>422</v>
      </c>
      <c r="F2393" t="s">
        <v>13</v>
      </c>
      <c r="G2393" t="s">
        <v>7610</v>
      </c>
      <c r="H2393" t="s">
        <v>3391</v>
      </c>
      <c r="I2393" t="s">
        <v>1691</v>
      </c>
      <c r="J2393">
        <v>0</v>
      </c>
      <c r="K2393">
        <v>1</v>
      </c>
      <c r="L2393">
        <v>1</v>
      </c>
      <c r="M2393">
        <v>6</v>
      </c>
      <c r="N2393" s="1">
        <v>10401</v>
      </c>
      <c r="O2393" t="str">
        <f>IF(archive_3[[#This Row],[Fatalities (air)]]&gt;0,"Fatal","Non-fatal")</f>
        <v>Fatal</v>
      </c>
    </row>
    <row r="2394" spans="1:15" x14ac:dyDescent="0.35">
      <c r="A2394">
        <v>1922</v>
      </c>
      <c r="B2394" t="s">
        <v>5427</v>
      </c>
      <c r="C2394" t="s">
        <v>3191</v>
      </c>
      <c r="D2394">
        <v>3</v>
      </c>
      <c r="E2394" t="s">
        <v>1025</v>
      </c>
      <c r="F2394" t="s">
        <v>3392</v>
      </c>
      <c r="G2394" t="s">
        <v>7611</v>
      </c>
      <c r="H2394" t="s">
        <v>7612</v>
      </c>
      <c r="I2394" t="s">
        <v>3393</v>
      </c>
      <c r="J2394">
        <v>0</v>
      </c>
      <c r="K2394">
        <v>3</v>
      </c>
      <c r="L2394">
        <v>3</v>
      </c>
      <c r="M2394">
        <v>6</v>
      </c>
      <c r="N2394" s="1">
        <v>8190</v>
      </c>
      <c r="O2394" t="str">
        <f>IF(archive_3[[#This Row],[Fatalities (air)]]&gt;0,"Fatal","Non-fatal")</f>
        <v>Fatal</v>
      </c>
    </row>
    <row r="2395" spans="1:15" x14ac:dyDescent="0.35">
      <c r="A2395">
        <v>2018</v>
      </c>
      <c r="B2395" t="s">
        <v>5427</v>
      </c>
      <c r="C2395" t="s">
        <v>3191</v>
      </c>
      <c r="D2395">
        <v>5</v>
      </c>
      <c r="E2395" t="s">
        <v>425</v>
      </c>
      <c r="F2395" t="s">
        <v>9342</v>
      </c>
      <c r="G2395" t="s">
        <v>7613</v>
      </c>
      <c r="H2395" t="s">
        <v>7614</v>
      </c>
      <c r="I2395" t="s">
        <v>3394</v>
      </c>
      <c r="J2395">
        <v>0</v>
      </c>
      <c r="K2395">
        <v>10</v>
      </c>
      <c r="L2395">
        <v>10</v>
      </c>
      <c r="M2395">
        <v>6</v>
      </c>
      <c r="N2395" s="1">
        <v>43256</v>
      </c>
      <c r="O2395" t="str">
        <f>IF(archive_3[[#This Row],[Fatalities (air)]]&gt;0,"Fatal","Non-fatal")</f>
        <v>Fatal</v>
      </c>
    </row>
    <row r="2396" spans="1:15" x14ac:dyDescent="0.35">
      <c r="A2396">
        <v>1969</v>
      </c>
      <c r="B2396" t="s">
        <v>5427</v>
      </c>
      <c r="C2396" t="s">
        <v>3191</v>
      </c>
      <c r="D2396">
        <v>28</v>
      </c>
      <c r="E2396" t="s">
        <v>1032</v>
      </c>
      <c r="F2396" t="s">
        <v>56</v>
      </c>
      <c r="G2396" t="s">
        <v>5461</v>
      </c>
      <c r="H2396" t="s">
        <v>7615</v>
      </c>
      <c r="I2396" t="s">
        <v>79</v>
      </c>
      <c r="J2396">
        <v>0</v>
      </c>
      <c r="K2396">
        <v>40</v>
      </c>
      <c r="L2396">
        <v>40</v>
      </c>
      <c r="M2396">
        <v>6</v>
      </c>
      <c r="N2396" s="1">
        <v>25382</v>
      </c>
      <c r="O2396" t="str">
        <f>IF(archive_3[[#This Row],[Fatalities (air)]]&gt;0,"Fatal","Non-fatal")</f>
        <v>Fatal</v>
      </c>
    </row>
    <row r="2397" spans="1:15" x14ac:dyDescent="0.35">
      <c r="A2397">
        <v>1951</v>
      </c>
      <c r="B2397" t="s">
        <v>5427</v>
      </c>
      <c r="C2397" t="s">
        <v>3191</v>
      </c>
      <c r="D2397">
        <v>22</v>
      </c>
      <c r="E2397" t="s">
        <v>2090</v>
      </c>
      <c r="F2397" t="s">
        <v>9344</v>
      </c>
      <c r="G2397" t="s">
        <v>7616</v>
      </c>
      <c r="H2397" t="s">
        <v>7617</v>
      </c>
      <c r="I2397" t="s">
        <v>50</v>
      </c>
      <c r="J2397">
        <v>0</v>
      </c>
      <c r="K2397">
        <v>40</v>
      </c>
      <c r="L2397">
        <v>40</v>
      </c>
      <c r="M2397">
        <v>6</v>
      </c>
      <c r="N2397" s="1">
        <v>18801</v>
      </c>
      <c r="O2397" t="str">
        <f>IF(archive_3[[#This Row],[Fatalities (air)]]&gt;0,"Fatal","Non-fatal")</f>
        <v>Fatal</v>
      </c>
    </row>
    <row r="2398" spans="1:15" x14ac:dyDescent="0.35">
      <c r="A2398">
        <v>1970</v>
      </c>
      <c r="B2398" t="s">
        <v>5427</v>
      </c>
      <c r="C2398" t="s">
        <v>3191</v>
      </c>
      <c r="D2398">
        <v>1</v>
      </c>
      <c r="E2398" t="s">
        <v>437</v>
      </c>
      <c r="F2398" t="s">
        <v>576</v>
      </c>
      <c r="G2398" t="s">
        <v>7618</v>
      </c>
      <c r="H2398" t="s">
        <v>1636</v>
      </c>
      <c r="I2398" t="s">
        <v>875</v>
      </c>
      <c r="J2398">
        <v>0</v>
      </c>
      <c r="K2398">
        <v>13</v>
      </c>
      <c r="L2398">
        <v>13</v>
      </c>
      <c r="M2398">
        <v>6</v>
      </c>
      <c r="N2398" s="1">
        <v>25720</v>
      </c>
      <c r="O2398" t="str">
        <f>IF(archive_3[[#This Row],[Fatalities (air)]]&gt;0,"Fatal","Non-fatal")</f>
        <v>Fatal</v>
      </c>
    </row>
    <row r="2399" spans="1:15" x14ac:dyDescent="0.35">
      <c r="A2399">
        <v>1959</v>
      </c>
      <c r="B2399" t="s">
        <v>5427</v>
      </c>
      <c r="C2399" t="s">
        <v>3191</v>
      </c>
      <c r="D2399">
        <v>26</v>
      </c>
      <c r="E2399" t="s">
        <v>3395</v>
      </c>
      <c r="F2399" t="s">
        <v>9344</v>
      </c>
      <c r="G2399" t="s">
        <v>7619</v>
      </c>
      <c r="H2399" t="s">
        <v>7620</v>
      </c>
      <c r="I2399" t="s">
        <v>3396</v>
      </c>
      <c r="J2399">
        <v>0</v>
      </c>
      <c r="K2399">
        <v>68</v>
      </c>
      <c r="L2399">
        <v>68</v>
      </c>
      <c r="M2399">
        <v>6</v>
      </c>
      <c r="N2399" s="1">
        <v>21727</v>
      </c>
      <c r="O2399" t="str">
        <f>IF(archive_3[[#This Row],[Fatalities (air)]]&gt;0,"Fatal","Non-fatal")</f>
        <v>Fatal</v>
      </c>
    </row>
    <row r="2400" spans="1:15" x14ac:dyDescent="0.35">
      <c r="A2400">
        <v>1976</v>
      </c>
      <c r="B2400" t="s">
        <v>5427</v>
      </c>
      <c r="C2400" t="s">
        <v>3191</v>
      </c>
      <c r="D2400">
        <v>6</v>
      </c>
      <c r="E2400" t="s">
        <v>1050</v>
      </c>
      <c r="F2400" t="s">
        <v>6376</v>
      </c>
      <c r="G2400" t="s">
        <v>7621</v>
      </c>
      <c r="H2400" t="s">
        <v>7622</v>
      </c>
      <c r="I2400" t="s">
        <v>3397</v>
      </c>
      <c r="J2400">
        <v>0</v>
      </c>
      <c r="K2400">
        <v>11</v>
      </c>
      <c r="L2400">
        <v>11</v>
      </c>
      <c r="M2400">
        <v>6</v>
      </c>
      <c r="N2400" s="1">
        <v>27917</v>
      </c>
      <c r="O2400" t="str">
        <f>IF(archive_3[[#This Row],[Fatalities (air)]]&gt;0,"Fatal","Non-fatal")</f>
        <v>Fatal</v>
      </c>
    </row>
    <row r="2401" spans="1:15" x14ac:dyDescent="0.35">
      <c r="A2401">
        <v>1983</v>
      </c>
      <c r="B2401" t="s">
        <v>5427</v>
      </c>
      <c r="C2401" t="s">
        <v>3191</v>
      </c>
      <c r="D2401">
        <v>21</v>
      </c>
      <c r="E2401" t="s">
        <v>2101</v>
      </c>
      <c r="F2401" t="s">
        <v>5433</v>
      </c>
      <c r="G2401" t="s">
        <v>7623</v>
      </c>
      <c r="H2401" t="s">
        <v>3398</v>
      </c>
      <c r="I2401" t="s">
        <v>2103</v>
      </c>
      <c r="J2401">
        <v>0</v>
      </c>
      <c r="K2401">
        <v>7</v>
      </c>
      <c r="L2401">
        <v>7</v>
      </c>
      <c r="M2401">
        <v>6</v>
      </c>
      <c r="N2401" s="1">
        <v>30488</v>
      </c>
      <c r="O2401" t="str">
        <f>IF(archive_3[[#This Row],[Fatalities (air)]]&gt;0,"Fatal","Non-fatal")</f>
        <v>Fatal</v>
      </c>
    </row>
    <row r="2402" spans="1:15" x14ac:dyDescent="0.35">
      <c r="A2402">
        <v>1999</v>
      </c>
      <c r="B2402" t="s">
        <v>5427</v>
      </c>
      <c r="C2402" t="s">
        <v>3191</v>
      </c>
      <c r="D2402">
        <v>25</v>
      </c>
      <c r="E2402" t="s">
        <v>1054</v>
      </c>
      <c r="F2402" t="s">
        <v>5433</v>
      </c>
      <c r="G2402" t="s">
        <v>7624</v>
      </c>
      <c r="H2402" t="s">
        <v>3399</v>
      </c>
      <c r="I2402" t="s">
        <v>3400</v>
      </c>
      <c r="J2402">
        <v>0</v>
      </c>
      <c r="K2402">
        <v>1</v>
      </c>
      <c r="L2402">
        <v>2</v>
      </c>
      <c r="M2402">
        <v>6</v>
      </c>
      <c r="N2402" s="1">
        <v>36336</v>
      </c>
      <c r="O2402" t="str">
        <f>IF(archive_3[[#This Row],[Fatalities (air)]]&gt;0,"Fatal","Non-fatal")</f>
        <v>Fatal</v>
      </c>
    </row>
    <row r="2403" spans="1:15" x14ac:dyDescent="0.35">
      <c r="A2403">
        <v>1957</v>
      </c>
      <c r="B2403" t="s">
        <v>5427</v>
      </c>
      <c r="C2403" t="s">
        <v>3191</v>
      </c>
      <c r="D2403">
        <v>22</v>
      </c>
      <c r="E2403" t="s">
        <v>1060</v>
      </c>
      <c r="F2403" t="s">
        <v>13</v>
      </c>
      <c r="G2403" t="s">
        <v>7625</v>
      </c>
      <c r="H2403" t="s">
        <v>7626</v>
      </c>
      <c r="I2403" t="s">
        <v>460</v>
      </c>
      <c r="J2403">
        <v>0</v>
      </c>
      <c r="K2403">
        <v>3</v>
      </c>
      <c r="L2403">
        <v>3</v>
      </c>
      <c r="M2403">
        <v>6</v>
      </c>
      <c r="N2403" s="1">
        <v>20993</v>
      </c>
      <c r="O2403" t="str">
        <f>IF(archive_3[[#This Row],[Fatalities (air)]]&gt;0,"Fatal","Non-fatal")</f>
        <v>Fatal</v>
      </c>
    </row>
    <row r="2404" spans="1:15" x14ac:dyDescent="0.35">
      <c r="A2404">
        <v>1958</v>
      </c>
      <c r="B2404" t="s">
        <v>5427</v>
      </c>
      <c r="C2404" t="s">
        <v>3191</v>
      </c>
      <c r="D2404">
        <v>27</v>
      </c>
      <c r="E2404" t="s">
        <v>1062</v>
      </c>
      <c r="F2404" t="s">
        <v>21</v>
      </c>
      <c r="G2404" t="s">
        <v>7627</v>
      </c>
      <c r="H2404" t="s">
        <v>7628</v>
      </c>
      <c r="I2404" t="s">
        <v>217</v>
      </c>
      <c r="J2404">
        <v>0</v>
      </c>
      <c r="K2404">
        <v>15</v>
      </c>
      <c r="L2404">
        <v>15</v>
      </c>
      <c r="M2404">
        <v>6</v>
      </c>
      <c r="N2404" s="1">
        <v>21363</v>
      </c>
      <c r="O2404" t="str">
        <f>IF(archive_3[[#This Row],[Fatalities (air)]]&gt;0,"Fatal","Non-fatal")</f>
        <v>Fatal</v>
      </c>
    </row>
    <row r="2405" spans="1:15" x14ac:dyDescent="0.35">
      <c r="A2405">
        <v>2008</v>
      </c>
      <c r="B2405" t="s">
        <v>5427</v>
      </c>
      <c r="C2405" t="s">
        <v>3191</v>
      </c>
      <c r="D2405">
        <v>18</v>
      </c>
      <c r="E2405" t="s">
        <v>1062</v>
      </c>
      <c r="F2405" t="s">
        <v>5433</v>
      </c>
      <c r="G2405" t="s">
        <v>7629</v>
      </c>
      <c r="H2405" t="s">
        <v>3401</v>
      </c>
      <c r="I2405" t="s">
        <v>3402</v>
      </c>
      <c r="J2405">
        <v>0</v>
      </c>
      <c r="K2405">
        <v>1</v>
      </c>
      <c r="L2405">
        <v>1</v>
      </c>
      <c r="M2405">
        <v>6</v>
      </c>
      <c r="N2405" s="1">
        <v>39617</v>
      </c>
      <c r="O2405" t="str">
        <f>IF(archive_3[[#This Row],[Fatalities (air)]]&gt;0,"Fatal","Non-fatal")</f>
        <v>Fatal</v>
      </c>
    </row>
    <row r="2406" spans="1:15" x14ac:dyDescent="0.35">
      <c r="A2406">
        <v>1979</v>
      </c>
      <c r="B2406" t="s">
        <v>5427</v>
      </c>
      <c r="C2406" t="s">
        <v>3191</v>
      </c>
      <c r="D2406">
        <v>17</v>
      </c>
      <c r="E2406" t="s">
        <v>1062</v>
      </c>
      <c r="F2406" t="s">
        <v>5433</v>
      </c>
      <c r="G2406" t="s">
        <v>7630</v>
      </c>
      <c r="H2406" t="s">
        <v>3401</v>
      </c>
      <c r="I2406" t="s">
        <v>3403</v>
      </c>
      <c r="J2406">
        <v>0</v>
      </c>
      <c r="K2406">
        <v>1</v>
      </c>
      <c r="L2406">
        <v>10</v>
      </c>
      <c r="M2406">
        <v>6</v>
      </c>
      <c r="N2406" s="1">
        <v>29023</v>
      </c>
      <c r="O2406" t="str">
        <f>IF(archive_3[[#This Row],[Fatalities (air)]]&gt;0,"Fatal","Non-fatal")</f>
        <v>Fatal</v>
      </c>
    </row>
    <row r="2407" spans="1:15" x14ac:dyDescent="0.35">
      <c r="A2407">
        <v>1930</v>
      </c>
      <c r="B2407" t="s">
        <v>5427</v>
      </c>
      <c r="C2407" t="s">
        <v>3191</v>
      </c>
      <c r="D2407">
        <v>5</v>
      </c>
      <c r="E2407" t="s">
        <v>1062</v>
      </c>
      <c r="F2407" t="s">
        <v>139</v>
      </c>
      <c r="G2407" t="s">
        <v>7631</v>
      </c>
      <c r="H2407" t="s">
        <v>2112</v>
      </c>
      <c r="I2407" t="s">
        <v>1979</v>
      </c>
      <c r="J2407">
        <v>0</v>
      </c>
      <c r="K2407">
        <v>1</v>
      </c>
      <c r="L2407">
        <v>15</v>
      </c>
      <c r="M2407">
        <v>6</v>
      </c>
      <c r="N2407" s="1">
        <v>11114</v>
      </c>
      <c r="O2407" t="str">
        <f>IF(archive_3[[#This Row],[Fatalities (air)]]&gt;0,"Fatal","Non-fatal")</f>
        <v>Fatal</v>
      </c>
    </row>
    <row r="2408" spans="1:15" x14ac:dyDescent="0.35">
      <c r="A2408">
        <v>1955</v>
      </c>
      <c r="B2408" t="s">
        <v>5427</v>
      </c>
      <c r="C2408" t="s">
        <v>3191</v>
      </c>
      <c r="D2408">
        <v>18</v>
      </c>
      <c r="E2408" t="s">
        <v>448</v>
      </c>
      <c r="F2408" t="s">
        <v>85</v>
      </c>
      <c r="G2408" t="s">
        <v>7030</v>
      </c>
      <c r="H2408" t="s">
        <v>1651</v>
      </c>
      <c r="I2408" t="s">
        <v>456</v>
      </c>
      <c r="J2408">
        <v>0</v>
      </c>
      <c r="K2408">
        <v>18</v>
      </c>
      <c r="L2408">
        <v>39</v>
      </c>
      <c r="M2408">
        <v>6</v>
      </c>
      <c r="N2408" s="1">
        <v>20258</v>
      </c>
      <c r="O2408" t="str">
        <f>IF(archive_3[[#This Row],[Fatalities (air)]]&gt;0,"Fatal","Non-fatal")</f>
        <v>Fatal</v>
      </c>
    </row>
    <row r="2409" spans="1:15" x14ac:dyDescent="0.35">
      <c r="A2409">
        <v>1967</v>
      </c>
      <c r="B2409" t="s">
        <v>5427</v>
      </c>
      <c r="C2409" t="s">
        <v>3191</v>
      </c>
      <c r="D2409">
        <v>12</v>
      </c>
      <c r="E2409" t="s">
        <v>448</v>
      </c>
      <c r="F2409" t="s">
        <v>13</v>
      </c>
      <c r="G2409" t="s">
        <v>7033</v>
      </c>
      <c r="H2409" t="s">
        <v>7632</v>
      </c>
      <c r="I2409" t="s">
        <v>3404</v>
      </c>
      <c r="J2409">
        <v>2</v>
      </c>
      <c r="K2409">
        <v>3</v>
      </c>
      <c r="L2409">
        <v>4</v>
      </c>
      <c r="M2409">
        <v>6</v>
      </c>
      <c r="N2409" s="1">
        <v>24635</v>
      </c>
      <c r="O2409" t="str">
        <f>IF(archive_3[[#This Row],[Fatalities (air)]]&gt;0,"Fatal","Non-fatal")</f>
        <v>Fatal</v>
      </c>
    </row>
    <row r="2410" spans="1:15" x14ac:dyDescent="0.35">
      <c r="A2410">
        <v>1958</v>
      </c>
      <c r="B2410" t="s">
        <v>5427</v>
      </c>
      <c r="C2410" t="s">
        <v>3191</v>
      </c>
      <c r="D2410">
        <v>2</v>
      </c>
      <c r="E2410" t="s">
        <v>448</v>
      </c>
      <c r="F2410" t="s">
        <v>9344</v>
      </c>
      <c r="G2410" t="s">
        <v>7633</v>
      </c>
      <c r="H2410" t="s">
        <v>7634</v>
      </c>
      <c r="I2410" t="s">
        <v>3404</v>
      </c>
      <c r="J2410">
        <v>0</v>
      </c>
      <c r="K2410">
        <v>45</v>
      </c>
      <c r="L2410">
        <v>45</v>
      </c>
      <c r="M2410">
        <v>6</v>
      </c>
      <c r="N2410" s="1">
        <v>21338</v>
      </c>
      <c r="O2410" t="str">
        <f>IF(archive_3[[#This Row],[Fatalities (air)]]&gt;0,"Fatal","Non-fatal")</f>
        <v>Fatal</v>
      </c>
    </row>
    <row r="2411" spans="1:15" x14ac:dyDescent="0.35">
      <c r="A2411">
        <v>1973</v>
      </c>
      <c r="B2411" t="s">
        <v>5427</v>
      </c>
      <c r="C2411" t="s">
        <v>3191</v>
      </c>
      <c r="D2411">
        <v>20</v>
      </c>
      <c r="E2411" t="s">
        <v>448</v>
      </c>
      <c r="F2411" t="s">
        <v>5442</v>
      </c>
      <c r="G2411" t="s">
        <v>5517</v>
      </c>
      <c r="H2411" t="s">
        <v>7635</v>
      </c>
      <c r="I2411" t="s">
        <v>3049</v>
      </c>
      <c r="J2411">
        <v>0</v>
      </c>
      <c r="K2411">
        <v>27</v>
      </c>
      <c r="L2411">
        <v>27</v>
      </c>
      <c r="M2411">
        <v>6</v>
      </c>
      <c r="N2411" s="1">
        <v>26835</v>
      </c>
      <c r="O2411" t="str">
        <f>IF(archive_3[[#This Row],[Fatalities (air)]]&gt;0,"Fatal","Non-fatal")</f>
        <v>Fatal</v>
      </c>
    </row>
    <row r="2412" spans="1:15" x14ac:dyDescent="0.35">
      <c r="A2412">
        <v>1994</v>
      </c>
      <c r="B2412" t="s">
        <v>5427</v>
      </c>
      <c r="C2412" t="s">
        <v>3191</v>
      </c>
      <c r="D2412">
        <v>13</v>
      </c>
      <c r="E2412" t="s">
        <v>448</v>
      </c>
      <c r="F2412" t="s">
        <v>9357</v>
      </c>
      <c r="G2412" t="s">
        <v>7636</v>
      </c>
      <c r="H2412" t="s">
        <v>1649</v>
      </c>
      <c r="I2412" t="s">
        <v>3405</v>
      </c>
      <c r="J2412">
        <v>0</v>
      </c>
      <c r="K2412">
        <v>9</v>
      </c>
      <c r="L2412">
        <v>9</v>
      </c>
      <c r="M2412">
        <v>6</v>
      </c>
      <c r="N2412" s="1">
        <v>34498</v>
      </c>
      <c r="O2412" t="str">
        <f>IF(archive_3[[#This Row],[Fatalities (air)]]&gt;0,"Fatal","Non-fatal")</f>
        <v>Fatal</v>
      </c>
    </row>
    <row r="2413" spans="1:15" x14ac:dyDescent="0.35">
      <c r="A2413">
        <v>1929</v>
      </c>
      <c r="B2413" t="s">
        <v>5427</v>
      </c>
      <c r="C2413" t="s">
        <v>3191</v>
      </c>
      <c r="D2413">
        <v>24</v>
      </c>
      <c r="E2413" t="s">
        <v>1080</v>
      </c>
      <c r="F2413" t="s">
        <v>139</v>
      </c>
      <c r="G2413" t="s">
        <v>5484</v>
      </c>
      <c r="H2413" t="s">
        <v>3406</v>
      </c>
      <c r="I2413" t="s">
        <v>672</v>
      </c>
      <c r="J2413">
        <v>0</v>
      </c>
      <c r="K2413">
        <v>1</v>
      </c>
      <c r="L2413">
        <v>8</v>
      </c>
      <c r="M2413">
        <v>6</v>
      </c>
      <c r="N2413" s="1">
        <v>10768</v>
      </c>
      <c r="O2413" t="str">
        <f>IF(archive_3[[#This Row],[Fatalities (air)]]&gt;0,"Fatal","Non-fatal")</f>
        <v>Fatal</v>
      </c>
    </row>
    <row r="2414" spans="1:15" x14ac:dyDescent="0.35">
      <c r="A2414">
        <v>1968</v>
      </c>
      <c r="B2414" t="s">
        <v>5427</v>
      </c>
      <c r="C2414" t="s">
        <v>3191</v>
      </c>
      <c r="D2414">
        <v>28</v>
      </c>
      <c r="E2414" t="s">
        <v>1083</v>
      </c>
      <c r="F2414" t="s">
        <v>13</v>
      </c>
      <c r="G2414" t="s">
        <v>5549</v>
      </c>
      <c r="H2414" t="s">
        <v>3407</v>
      </c>
      <c r="I2414" t="s">
        <v>3408</v>
      </c>
      <c r="J2414">
        <v>0</v>
      </c>
      <c r="K2414">
        <v>1</v>
      </c>
      <c r="L2414">
        <v>27</v>
      </c>
      <c r="M2414">
        <v>6</v>
      </c>
      <c r="N2414" s="1">
        <v>25017</v>
      </c>
      <c r="O2414" t="str">
        <f>IF(archive_3[[#This Row],[Fatalities (air)]]&gt;0,"Fatal","Non-fatal")</f>
        <v>Fatal</v>
      </c>
    </row>
    <row r="2415" spans="1:15" x14ac:dyDescent="0.35">
      <c r="A2415">
        <v>1997</v>
      </c>
      <c r="B2415" t="s">
        <v>5427</v>
      </c>
      <c r="C2415" t="s">
        <v>3191</v>
      </c>
      <c r="D2415">
        <v>10</v>
      </c>
      <c r="E2415" t="s">
        <v>464</v>
      </c>
      <c r="F2415" t="s">
        <v>428</v>
      </c>
      <c r="G2415" t="s">
        <v>7637</v>
      </c>
      <c r="H2415" t="s">
        <v>3409</v>
      </c>
      <c r="I2415" t="s">
        <v>466</v>
      </c>
      <c r="J2415">
        <v>0</v>
      </c>
      <c r="K2415">
        <v>7</v>
      </c>
      <c r="L2415">
        <v>12</v>
      </c>
      <c r="M2415">
        <v>6</v>
      </c>
      <c r="N2415" s="1">
        <v>35591</v>
      </c>
      <c r="O2415" t="str">
        <f>IF(archive_3[[#This Row],[Fatalities (air)]]&gt;0,"Fatal","Non-fatal")</f>
        <v>Fatal</v>
      </c>
    </row>
    <row r="2416" spans="1:15" x14ac:dyDescent="0.35">
      <c r="A2416">
        <v>2007</v>
      </c>
      <c r="B2416" t="s">
        <v>5427</v>
      </c>
      <c r="C2416" t="s">
        <v>3191</v>
      </c>
      <c r="D2416">
        <v>13</v>
      </c>
      <c r="E2416" t="s">
        <v>464</v>
      </c>
      <c r="F2416" t="s">
        <v>165</v>
      </c>
      <c r="G2416" t="s">
        <v>9239</v>
      </c>
      <c r="H2416" t="s">
        <v>7638</v>
      </c>
      <c r="I2416" t="s">
        <v>3410</v>
      </c>
      <c r="J2416">
        <v>0</v>
      </c>
      <c r="K2416">
        <v>15</v>
      </c>
      <c r="L2416">
        <v>22</v>
      </c>
      <c r="M2416">
        <v>6</v>
      </c>
      <c r="N2416" s="1">
        <v>39246</v>
      </c>
      <c r="O2416" t="str">
        <f>IF(archive_3[[#This Row],[Fatalities (air)]]&gt;0,"Fatal","Non-fatal")</f>
        <v>Fatal</v>
      </c>
    </row>
    <row r="2417" spans="1:15" x14ac:dyDescent="0.35">
      <c r="A2417">
        <v>2021</v>
      </c>
      <c r="B2417" t="s">
        <v>5427</v>
      </c>
      <c r="C2417" t="s">
        <v>3191</v>
      </c>
      <c r="D2417">
        <v>10</v>
      </c>
      <c r="E2417" t="s">
        <v>1098</v>
      </c>
      <c r="F2417" t="s">
        <v>326</v>
      </c>
      <c r="G2417" t="s">
        <v>3411</v>
      </c>
      <c r="H2417" t="s">
        <v>7639</v>
      </c>
      <c r="I2417" t="s">
        <v>3412</v>
      </c>
      <c r="J2417">
        <v>0</v>
      </c>
      <c r="K2417">
        <v>12</v>
      </c>
      <c r="L2417">
        <v>14</v>
      </c>
      <c r="M2417">
        <v>6</v>
      </c>
      <c r="N2417" s="1">
        <v>44357</v>
      </c>
      <c r="O2417" t="str">
        <f>IF(archive_3[[#This Row],[Fatalities (air)]]&gt;0,"Fatal","Non-fatal")</f>
        <v>Fatal</v>
      </c>
    </row>
    <row r="2418" spans="1:15" x14ac:dyDescent="0.35">
      <c r="A2418">
        <v>2017</v>
      </c>
      <c r="B2418" t="s">
        <v>5427</v>
      </c>
      <c r="C2418" t="s">
        <v>3191</v>
      </c>
      <c r="D2418">
        <v>7</v>
      </c>
      <c r="E2418" t="s">
        <v>1098</v>
      </c>
      <c r="F2418" t="s">
        <v>2682</v>
      </c>
      <c r="G2418" t="s">
        <v>3413</v>
      </c>
      <c r="H2418" t="s">
        <v>7640</v>
      </c>
      <c r="I2418" t="s">
        <v>3412</v>
      </c>
      <c r="J2418">
        <v>0</v>
      </c>
      <c r="K2418">
        <v>122</v>
      </c>
      <c r="L2418">
        <v>122</v>
      </c>
      <c r="M2418">
        <v>6</v>
      </c>
      <c r="N2418" s="1">
        <v>42893</v>
      </c>
      <c r="O2418" t="str">
        <f>IF(archive_3[[#This Row],[Fatalities (air)]]&gt;0,"Fatal","Non-fatal")</f>
        <v>Fatal</v>
      </c>
    </row>
    <row r="2419" spans="1:15" x14ac:dyDescent="0.35">
      <c r="A2419">
        <v>2003</v>
      </c>
      <c r="B2419" t="s">
        <v>5427</v>
      </c>
      <c r="C2419" t="s">
        <v>3191</v>
      </c>
      <c r="D2419">
        <v>26</v>
      </c>
      <c r="E2419" t="s">
        <v>3415</v>
      </c>
      <c r="F2419" t="s">
        <v>9342</v>
      </c>
      <c r="G2419" t="s">
        <v>7641</v>
      </c>
      <c r="H2419" t="s">
        <v>7642</v>
      </c>
      <c r="I2419" t="s">
        <v>3416</v>
      </c>
      <c r="J2419">
        <v>0</v>
      </c>
      <c r="K2419">
        <v>4</v>
      </c>
      <c r="L2419">
        <v>4</v>
      </c>
      <c r="M2419">
        <v>6</v>
      </c>
      <c r="N2419" s="1">
        <v>37798</v>
      </c>
      <c r="O2419" t="str">
        <f>IF(archive_3[[#This Row],[Fatalities (air)]]&gt;0,"Fatal","Non-fatal")</f>
        <v>Fatal</v>
      </c>
    </row>
    <row r="2420" spans="1:15" x14ac:dyDescent="0.35">
      <c r="A2420">
        <v>2006</v>
      </c>
      <c r="B2420" t="s">
        <v>5427</v>
      </c>
      <c r="C2420" t="s">
        <v>3191</v>
      </c>
      <c r="D2420">
        <v>21</v>
      </c>
      <c r="E2420" t="s">
        <v>1104</v>
      </c>
      <c r="F2420" t="s">
        <v>5433</v>
      </c>
      <c r="G2420" t="s">
        <v>5980</v>
      </c>
      <c r="H2420" t="s">
        <v>3417</v>
      </c>
      <c r="I2420" t="s">
        <v>2602</v>
      </c>
      <c r="J2420">
        <v>0</v>
      </c>
      <c r="K2420">
        <v>9</v>
      </c>
      <c r="L2420">
        <v>9</v>
      </c>
      <c r="M2420">
        <v>6</v>
      </c>
      <c r="N2420" s="1">
        <v>38889</v>
      </c>
      <c r="O2420" t="str">
        <f>IF(archive_3[[#This Row],[Fatalities (air)]]&gt;0,"Fatal","Non-fatal")</f>
        <v>Fatal</v>
      </c>
    </row>
    <row r="2421" spans="1:15" x14ac:dyDescent="0.35">
      <c r="A2421">
        <v>1980</v>
      </c>
      <c r="B2421" t="s">
        <v>5427</v>
      </c>
      <c r="C2421" t="s">
        <v>3191</v>
      </c>
      <c r="D2421">
        <v>12</v>
      </c>
      <c r="E2421" t="s">
        <v>1102</v>
      </c>
      <c r="F2421" t="s">
        <v>9408</v>
      </c>
      <c r="G2421" t="s">
        <v>7643</v>
      </c>
      <c r="H2421" t="s">
        <v>3418</v>
      </c>
      <c r="I2421" t="s">
        <v>3419</v>
      </c>
      <c r="J2421">
        <v>0</v>
      </c>
      <c r="K2421">
        <v>13</v>
      </c>
      <c r="L2421">
        <v>15</v>
      </c>
      <c r="M2421">
        <v>6</v>
      </c>
      <c r="N2421" s="1">
        <v>29384</v>
      </c>
      <c r="O2421" t="str">
        <f>IF(archive_3[[#This Row],[Fatalities (air)]]&gt;0,"Fatal","Non-fatal")</f>
        <v>Fatal</v>
      </c>
    </row>
    <row r="2422" spans="1:15" x14ac:dyDescent="0.35">
      <c r="A2422">
        <v>1983</v>
      </c>
      <c r="B2422" t="s">
        <v>5427</v>
      </c>
      <c r="C2422" t="s">
        <v>3191</v>
      </c>
      <c r="D2422">
        <v>28</v>
      </c>
      <c r="E2422" t="s">
        <v>477</v>
      </c>
      <c r="F2422" t="s">
        <v>144</v>
      </c>
      <c r="G2422" t="s">
        <v>1298</v>
      </c>
      <c r="H2422" t="s">
        <v>1115</v>
      </c>
      <c r="I2422" t="s">
        <v>217</v>
      </c>
      <c r="J2422">
        <v>0</v>
      </c>
      <c r="K2422">
        <v>6</v>
      </c>
      <c r="L2422">
        <v>6</v>
      </c>
      <c r="M2422">
        <v>6</v>
      </c>
      <c r="N2422" s="1">
        <v>30495</v>
      </c>
      <c r="O2422" t="str">
        <f>IF(archive_3[[#This Row],[Fatalities (air)]]&gt;0,"Fatal","Non-fatal")</f>
        <v>Fatal</v>
      </c>
    </row>
    <row r="2423" spans="1:15" x14ac:dyDescent="0.35">
      <c r="A2423">
        <v>1978</v>
      </c>
      <c r="B2423" t="s">
        <v>5427</v>
      </c>
      <c r="C2423" t="s">
        <v>3191</v>
      </c>
      <c r="D2423">
        <v>23</v>
      </c>
      <c r="E2423" t="s">
        <v>485</v>
      </c>
      <c r="F2423" t="s">
        <v>1875</v>
      </c>
      <c r="G2423" t="s">
        <v>7644</v>
      </c>
      <c r="H2423" t="s">
        <v>7645</v>
      </c>
      <c r="I2423" t="s">
        <v>3420</v>
      </c>
      <c r="J2423">
        <v>0</v>
      </c>
      <c r="K2423">
        <v>10</v>
      </c>
      <c r="L2423">
        <v>10</v>
      </c>
      <c r="M2423">
        <v>6</v>
      </c>
      <c r="N2423" s="1">
        <v>28664</v>
      </c>
      <c r="O2423" t="str">
        <f>IF(archive_3[[#This Row],[Fatalities (air)]]&gt;0,"Fatal","Non-fatal")</f>
        <v>Fatal</v>
      </c>
    </row>
    <row r="2424" spans="1:15" x14ac:dyDescent="0.35">
      <c r="A2424">
        <v>2009</v>
      </c>
      <c r="B2424" t="s">
        <v>5427</v>
      </c>
      <c r="C2424" t="s">
        <v>3191</v>
      </c>
      <c r="D2424">
        <v>7</v>
      </c>
      <c r="E2424" t="s">
        <v>485</v>
      </c>
      <c r="F2424" t="s">
        <v>38</v>
      </c>
      <c r="G2424" t="s">
        <v>5437</v>
      </c>
      <c r="H2424" t="s">
        <v>7646</v>
      </c>
      <c r="I2424" t="s">
        <v>3421</v>
      </c>
      <c r="J2424">
        <v>0</v>
      </c>
      <c r="K2424">
        <v>1</v>
      </c>
      <c r="L2424">
        <v>1</v>
      </c>
      <c r="M2424">
        <v>6</v>
      </c>
      <c r="N2424" s="1">
        <v>39971</v>
      </c>
      <c r="O2424" t="str">
        <f>IF(archive_3[[#This Row],[Fatalities (air)]]&gt;0,"Fatal","Non-fatal")</f>
        <v>Fatal</v>
      </c>
    </row>
    <row r="2425" spans="1:15" x14ac:dyDescent="0.35">
      <c r="A2425">
        <v>1991</v>
      </c>
      <c r="B2425" t="s">
        <v>5427</v>
      </c>
      <c r="C2425" t="s">
        <v>3191</v>
      </c>
      <c r="D2425">
        <v>26</v>
      </c>
      <c r="E2425" t="s">
        <v>496</v>
      </c>
      <c r="F2425" t="s">
        <v>5976</v>
      </c>
      <c r="G2425" t="s">
        <v>7647</v>
      </c>
      <c r="H2425" t="s">
        <v>7648</v>
      </c>
      <c r="I2425" t="s">
        <v>3422</v>
      </c>
      <c r="J2425">
        <v>0</v>
      </c>
      <c r="K2425">
        <v>4</v>
      </c>
      <c r="L2425">
        <v>53</v>
      </c>
      <c r="M2425">
        <v>6</v>
      </c>
      <c r="N2425" s="1">
        <v>33415</v>
      </c>
      <c r="O2425" t="str">
        <f>IF(archive_3[[#This Row],[Fatalities (air)]]&gt;0,"Fatal","Non-fatal")</f>
        <v>Fatal</v>
      </c>
    </row>
    <row r="2426" spans="1:15" x14ac:dyDescent="0.35">
      <c r="A2426">
        <v>1956</v>
      </c>
      <c r="B2426" t="s">
        <v>5427</v>
      </c>
      <c r="C2426" t="s">
        <v>3191</v>
      </c>
      <c r="D2426">
        <v>24</v>
      </c>
      <c r="E2426" t="s">
        <v>496</v>
      </c>
      <c r="F2426" t="s">
        <v>210</v>
      </c>
      <c r="G2426" t="s">
        <v>7521</v>
      </c>
      <c r="H2426" t="s">
        <v>499</v>
      </c>
      <c r="I2426" t="s">
        <v>592</v>
      </c>
      <c r="J2426">
        <v>0</v>
      </c>
      <c r="K2426">
        <v>32</v>
      </c>
      <c r="L2426">
        <v>45</v>
      </c>
      <c r="M2426">
        <v>6</v>
      </c>
      <c r="N2426" s="1">
        <v>20630</v>
      </c>
      <c r="O2426" t="str">
        <f>IF(archive_3[[#This Row],[Fatalities (air)]]&gt;0,"Fatal","Non-fatal")</f>
        <v>Fatal</v>
      </c>
    </row>
    <row r="2427" spans="1:15" x14ac:dyDescent="0.35">
      <c r="A2427">
        <v>1946</v>
      </c>
      <c r="B2427" t="s">
        <v>5427</v>
      </c>
      <c r="C2427" t="s">
        <v>3191</v>
      </c>
      <c r="D2427">
        <v>9</v>
      </c>
      <c r="E2427" t="s">
        <v>496</v>
      </c>
      <c r="F2427" t="s">
        <v>13</v>
      </c>
      <c r="G2427" t="s">
        <v>7649</v>
      </c>
      <c r="H2427" t="s">
        <v>7650</v>
      </c>
      <c r="I2427" t="s">
        <v>421</v>
      </c>
      <c r="J2427">
        <v>0</v>
      </c>
      <c r="K2427">
        <v>18</v>
      </c>
      <c r="L2427">
        <v>18</v>
      </c>
      <c r="M2427">
        <v>6</v>
      </c>
      <c r="N2427" s="1">
        <v>16962</v>
      </c>
      <c r="O2427" t="str">
        <f>IF(archive_3[[#This Row],[Fatalities (air)]]&gt;0,"Fatal","Non-fatal")</f>
        <v>Fatal</v>
      </c>
    </row>
    <row r="2428" spans="1:15" x14ac:dyDescent="0.35">
      <c r="A2428">
        <v>1961</v>
      </c>
      <c r="B2428" t="s">
        <v>5427</v>
      </c>
      <c r="C2428" t="s">
        <v>3191</v>
      </c>
      <c r="D2428">
        <v>17</v>
      </c>
      <c r="E2428" t="s">
        <v>496</v>
      </c>
      <c r="F2428" t="s">
        <v>13</v>
      </c>
      <c r="G2428" t="s">
        <v>1549</v>
      </c>
      <c r="H2428" t="s">
        <v>499</v>
      </c>
      <c r="I2428" t="s">
        <v>3423</v>
      </c>
      <c r="J2428">
        <v>0</v>
      </c>
      <c r="K2428">
        <v>1</v>
      </c>
      <c r="L2428">
        <v>7</v>
      </c>
      <c r="M2428">
        <v>6</v>
      </c>
      <c r="N2428" s="1">
        <v>22449</v>
      </c>
      <c r="O2428" t="str">
        <f>IF(archive_3[[#This Row],[Fatalities (air)]]&gt;0,"Fatal","Non-fatal")</f>
        <v>Fatal</v>
      </c>
    </row>
    <row r="2429" spans="1:15" x14ac:dyDescent="0.35">
      <c r="A2429">
        <v>2012</v>
      </c>
      <c r="B2429" t="s">
        <v>5427</v>
      </c>
      <c r="C2429" t="s">
        <v>3191</v>
      </c>
      <c r="D2429">
        <v>3</v>
      </c>
      <c r="E2429" t="s">
        <v>496</v>
      </c>
      <c r="F2429" t="s">
        <v>5442</v>
      </c>
      <c r="G2429" t="s">
        <v>7651</v>
      </c>
      <c r="H2429" t="s">
        <v>497</v>
      </c>
      <c r="I2429" t="s">
        <v>3424</v>
      </c>
      <c r="J2429">
        <v>10</v>
      </c>
      <c r="K2429">
        <v>153</v>
      </c>
      <c r="L2429">
        <v>153</v>
      </c>
      <c r="M2429">
        <v>6</v>
      </c>
      <c r="N2429" s="1">
        <v>41063</v>
      </c>
      <c r="O2429" t="str">
        <f>IF(archive_3[[#This Row],[Fatalities (air)]]&gt;0,"Fatal","Non-fatal")</f>
        <v>Fatal</v>
      </c>
    </row>
    <row r="2430" spans="1:15" x14ac:dyDescent="0.35">
      <c r="A2430">
        <v>1995</v>
      </c>
      <c r="B2430" t="s">
        <v>5427</v>
      </c>
      <c r="C2430" t="s">
        <v>3191</v>
      </c>
      <c r="D2430">
        <v>24</v>
      </c>
      <c r="E2430" t="s">
        <v>496</v>
      </c>
      <c r="F2430" t="s">
        <v>576</v>
      </c>
      <c r="G2430" t="s">
        <v>7652</v>
      </c>
      <c r="H2430" t="s">
        <v>497</v>
      </c>
      <c r="I2430" t="s">
        <v>3425</v>
      </c>
      <c r="J2430">
        <v>0</v>
      </c>
      <c r="K2430">
        <v>16</v>
      </c>
      <c r="L2430">
        <v>80</v>
      </c>
      <c r="M2430">
        <v>6</v>
      </c>
      <c r="N2430" s="1">
        <v>34874</v>
      </c>
      <c r="O2430" t="str">
        <f>IF(archive_3[[#This Row],[Fatalities (air)]]&gt;0,"Fatal","Non-fatal")</f>
        <v>Fatal</v>
      </c>
    </row>
    <row r="2431" spans="1:15" x14ac:dyDescent="0.35">
      <c r="A2431">
        <v>1936</v>
      </c>
      <c r="B2431" t="s">
        <v>5427</v>
      </c>
      <c r="C2431" t="s">
        <v>3191</v>
      </c>
      <c r="D2431">
        <v>16</v>
      </c>
      <c r="E2431" t="s">
        <v>501</v>
      </c>
      <c r="F2431" t="s">
        <v>232</v>
      </c>
      <c r="G2431" t="s">
        <v>7653</v>
      </c>
      <c r="H2431" t="s">
        <v>3426</v>
      </c>
      <c r="I2431" t="s">
        <v>3427</v>
      </c>
      <c r="J2431">
        <v>0</v>
      </c>
      <c r="K2431">
        <v>7</v>
      </c>
      <c r="L2431">
        <v>7</v>
      </c>
      <c r="M2431">
        <v>6</v>
      </c>
      <c r="N2431" s="1">
        <v>13317</v>
      </c>
      <c r="O2431" t="str">
        <f>IF(archive_3[[#This Row],[Fatalities (air)]]&gt;0,"Fatal","Non-fatal")</f>
        <v>Fatal</v>
      </c>
    </row>
    <row r="2432" spans="1:15" x14ac:dyDescent="0.35">
      <c r="A2432">
        <v>1978</v>
      </c>
      <c r="B2432" t="s">
        <v>5427</v>
      </c>
      <c r="C2432" t="s">
        <v>3191</v>
      </c>
      <c r="D2432">
        <v>26</v>
      </c>
      <c r="E2432" t="s">
        <v>501</v>
      </c>
      <c r="F2432" t="s">
        <v>182</v>
      </c>
      <c r="G2432" t="s">
        <v>7654</v>
      </c>
      <c r="H2432" t="s">
        <v>7655</v>
      </c>
      <c r="I2432" t="s">
        <v>506</v>
      </c>
      <c r="J2432">
        <v>0</v>
      </c>
      <c r="K2432">
        <v>18</v>
      </c>
      <c r="L2432">
        <v>18</v>
      </c>
      <c r="M2432">
        <v>6</v>
      </c>
      <c r="N2432" s="1">
        <v>28667</v>
      </c>
      <c r="O2432" t="str">
        <f>IF(archive_3[[#This Row],[Fatalities (air)]]&gt;0,"Fatal","Non-fatal")</f>
        <v>Fatal</v>
      </c>
    </row>
    <row r="2433" spans="1:15" x14ac:dyDescent="0.35">
      <c r="A2433">
        <v>1975</v>
      </c>
      <c r="B2433" t="s">
        <v>5427</v>
      </c>
      <c r="C2433" t="s">
        <v>3191</v>
      </c>
      <c r="D2433">
        <v>26</v>
      </c>
      <c r="E2433" t="s">
        <v>509</v>
      </c>
      <c r="F2433" t="s">
        <v>326</v>
      </c>
      <c r="G2433" t="s">
        <v>7656</v>
      </c>
      <c r="H2433" t="s">
        <v>2145</v>
      </c>
      <c r="I2433" t="s">
        <v>3428</v>
      </c>
      <c r="J2433">
        <v>0</v>
      </c>
      <c r="K2433">
        <v>2</v>
      </c>
      <c r="L2433">
        <v>2</v>
      </c>
      <c r="M2433">
        <v>6</v>
      </c>
      <c r="N2433" s="1">
        <v>27571</v>
      </c>
      <c r="O2433" t="str">
        <f>IF(archive_3[[#This Row],[Fatalities (air)]]&gt;0,"Fatal","Non-fatal")</f>
        <v>Fatal</v>
      </c>
    </row>
    <row r="2434" spans="1:15" x14ac:dyDescent="0.35">
      <c r="A2434">
        <v>1920</v>
      </c>
      <c r="B2434" t="s">
        <v>5427</v>
      </c>
      <c r="C2434" t="s">
        <v>3191</v>
      </c>
      <c r="D2434">
        <v>6</v>
      </c>
      <c r="E2434" t="s">
        <v>509</v>
      </c>
      <c r="F2434" t="s">
        <v>149</v>
      </c>
      <c r="G2434" t="s">
        <v>7657</v>
      </c>
      <c r="H2434" t="s">
        <v>510</v>
      </c>
      <c r="I2434" t="s">
        <v>355</v>
      </c>
      <c r="J2434">
        <v>0</v>
      </c>
      <c r="K2434">
        <v>1</v>
      </c>
      <c r="L2434">
        <v>1</v>
      </c>
      <c r="M2434">
        <v>6</v>
      </c>
      <c r="N2434" s="1">
        <v>7463</v>
      </c>
      <c r="O2434" t="str">
        <f>IF(archive_3[[#This Row],[Fatalities (air)]]&gt;0,"Fatal","Non-fatal")</f>
        <v>Fatal</v>
      </c>
    </row>
    <row r="2435" spans="1:15" x14ac:dyDescent="0.35">
      <c r="A2435">
        <v>1931</v>
      </c>
      <c r="B2435" t="s">
        <v>5427</v>
      </c>
      <c r="C2435" t="s">
        <v>3191</v>
      </c>
      <c r="D2435">
        <v>11</v>
      </c>
      <c r="E2435" t="s">
        <v>509</v>
      </c>
      <c r="F2435" t="s">
        <v>1564</v>
      </c>
      <c r="G2435" t="s">
        <v>7658</v>
      </c>
      <c r="H2435" t="s">
        <v>3429</v>
      </c>
      <c r="I2435" t="s">
        <v>3430</v>
      </c>
      <c r="J2435">
        <v>0</v>
      </c>
      <c r="K2435">
        <v>2</v>
      </c>
      <c r="L2435">
        <v>3</v>
      </c>
      <c r="M2435">
        <v>6</v>
      </c>
      <c r="N2435" s="1">
        <v>11485</v>
      </c>
      <c r="O2435" t="str">
        <f>IF(archive_3[[#This Row],[Fatalities (air)]]&gt;0,"Fatal","Non-fatal")</f>
        <v>Fatal</v>
      </c>
    </row>
    <row r="2436" spans="1:15" x14ac:dyDescent="0.35">
      <c r="A2436">
        <v>1929</v>
      </c>
      <c r="B2436" t="s">
        <v>5427</v>
      </c>
      <c r="C2436" t="s">
        <v>3191</v>
      </c>
      <c r="D2436">
        <v>29</v>
      </c>
      <c r="E2436" t="s">
        <v>509</v>
      </c>
      <c r="F2436" t="s">
        <v>1825</v>
      </c>
      <c r="G2436" t="s">
        <v>7659</v>
      </c>
      <c r="H2436" t="s">
        <v>1687</v>
      </c>
      <c r="I2436" t="s">
        <v>3431</v>
      </c>
      <c r="J2436">
        <v>0</v>
      </c>
      <c r="K2436">
        <v>1</v>
      </c>
      <c r="L2436">
        <v>1</v>
      </c>
      <c r="M2436">
        <v>6</v>
      </c>
      <c r="N2436" s="1">
        <v>10773</v>
      </c>
      <c r="O2436" t="str">
        <f>IF(archive_3[[#This Row],[Fatalities (air)]]&gt;0,"Fatal","Non-fatal")</f>
        <v>Fatal</v>
      </c>
    </row>
    <row r="2437" spans="1:15" x14ac:dyDescent="0.35">
      <c r="A2437">
        <v>1959</v>
      </c>
      <c r="B2437" t="s">
        <v>5427</v>
      </c>
      <c r="C2437" t="s">
        <v>3191</v>
      </c>
      <c r="D2437">
        <v>12</v>
      </c>
      <c r="E2437" t="s">
        <v>1699</v>
      </c>
      <c r="F2437" t="s">
        <v>3432</v>
      </c>
      <c r="G2437" t="s">
        <v>7660</v>
      </c>
      <c r="H2437" t="s">
        <v>3433</v>
      </c>
      <c r="I2437" t="s">
        <v>3434</v>
      </c>
      <c r="J2437">
        <v>0</v>
      </c>
      <c r="K2437">
        <v>8</v>
      </c>
      <c r="L2437">
        <v>8</v>
      </c>
      <c r="M2437">
        <v>6</v>
      </c>
      <c r="N2437" s="1">
        <v>21713</v>
      </c>
      <c r="O2437" t="str">
        <f>IF(archive_3[[#This Row],[Fatalities (air)]]&gt;0,"Fatal","Non-fatal")</f>
        <v>Fatal</v>
      </c>
    </row>
    <row r="2438" spans="1:15" x14ac:dyDescent="0.35">
      <c r="A2438">
        <v>1992</v>
      </c>
      <c r="B2438" t="s">
        <v>5427</v>
      </c>
      <c r="C2438" t="s">
        <v>3191</v>
      </c>
      <c r="D2438">
        <v>6</v>
      </c>
      <c r="E2438" t="s">
        <v>522</v>
      </c>
      <c r="F2438" t="s">
        <v>21</v>
      </c>
      <c r="G2438" t="s">
        <v>216</v>
      </c>
      <c r="H2438" t="s">
        <v>3435</v>
      </c>
      <c r="I2438" t="s">
        <v>3436</v>
      </c>
      <c r="J2438">
        <v>0</v>
      </c>
      <c r="K2438">
        <v>47</v>
      </c>
      <c r="L2438">
        <v>47</v>
      </c>
      <c r="M2438">
        <v>6</v>
      </c>
      <c r="N2438" s="1">
        <v>33761</v>
      </c>
      <c r="O2438" t="str">
        <f>IF(archive_3[[#This Row],[Fatalities (air)]]&gt;0,"Fatal","Non-fatal")</f>
        <v>Fatal</v>
      </c>
    </row>
    <row r="2439" spans="1:15" x14ac:dyDescent="0.35">
      <c r="A2439">
        <v>1946</v>
      </c>
      <c r="B2439" t="s">
        <v>5427</v>
      </c>
      <c r="C2439" t="s">
        <v>3191</v>
      </c>
      <c r="D2439">
        <v>9</v>
      </c>
      <c r="E2439" t="s">
        <v>522</v>
      </c>
      <c r="F2439" t="s">
        <v>13</v>
      </c>
      <c r="G2439" t="s">
        <v>1626</v>
      </c>
      <c r="H2439" t="s">
        <v>3437</v>
      </c>
      <c r="I2439" t="s">
        <v>641</v>
      </c>
      <c r="J2439">
        <v>0</v>
      </c>
      <c r="K2439">
        <v>23</v>
      </c>
      <c r="L2439">
        <v>23</v>
      </c>
      <c r="M2439">
        <v>6</v>
      </c>
      <c r="N2439" s="1">
        <v>16962</v>
      </c>
      <c r="O2439" t="str">
        <f>IF(archive_3[[#This Row],[Fatalities (air)]]&gt;0,"Fatal","Non-fatal")</f>
        <v>Fatal</v>
      </c>
    </row>
    <row r="2440" spans="1:15" x14ac:dyDescent="0.35">
      <c r="A2440">
        <v>1993</v>
      </c>
      <c r="B2440" t="s">
        <v>5427</v>
      </c>
      <c r="C2440" t="s">
        <v>3191</v>
      </c>
      <c r="D2440">
        <v>9</v>
      </c>
      <c r="E2440" t="s">
        <v>524</v>
      </c>
      <c r="F2440" t="s">
        <v>38</v>
      </c>
      <c r="G2440" t="s">
        <v>7661</v>
      </c>
      <c r="H2440" t="s">
        <v>3438</v>
      </c>
      <c r="I2440" t="s">
        <v>3439</v>
      </c>
      <c r="J2440">
        <v>0</v>
      </c>
      <c r="K2440">
        <v>9</v>
      </c>
      <c r="L2440">
        <v>11</v>
      </c>
      <c r="M2440">
        <v>6</v>
      </c>
      <c r="N2440" s="1">
        <v>34129</v>
      </c>
      <c r="O2440" t="str">
        <f>IF(archive_3[[#This Row],[Fatalities (air)]]&gt;0,"Fatal","Non-fatal")</f>
        <v>Fatal</v>
      </c>
    </row>
    <row r="2441" spans="1:15" x14ac:dyDescent="0.35">
      <c r="A2441">
        <v>1999</v>
      </c>
      <c r="B2441" t="s">
        <v>5427</v>
      </c>
      <c r="C2441" t="s">
        <v>3191</v>
      </c>
      <c r="D2441">
        <v>17</v>
      </c>
      <c r="E2441" t="s">
        <v>524</v>
      </c>
      <c r="F2441" t="s">
        <v>9346</v>
      </c>
      <c r="G2441" t="s">
        <v>7662</v>
      </c>
      <c r="H2441" t="s">
        <v>3440</v>
      </c>
      <c r="I2441" t="s">
        <v>2153</v>
      </c>
      <c r="J2441">
        <v>0</v>
      </c>
      <c r="K2441">
        <v>17</v>
      </c>
      <c r="L2441">
        <v>17</v>
      </c>
      <c r="M2441">
        <v>6</v>
      </c>
      <c r="N2441" s="1">
        <v>36328</v>
      </c>
      <c r="O2441" t="str">
        <f>IF(archive_3[[#This Row],[Fatalities (air)]]&gt;0,"Fatal","Non-fatal")</f>
        <v>Fatal</v>
      </c>
    </row>
    <row r="2442" spans="1:15" x14ac:dyDescent="0.35">
      <c r="A2442">
        <v>1955</v>
      </c>
      <c r="B2442" t="s">
        <v>5427</v>
      </c>
      <c r="C2442" t="s">
        <v>3191</v>
      </c>
      <c r="D2442">
        <v>16</v>
      </c>
      <c r="E2442" t="s">
        <v>1152</v>
      </c>
      <c r="F2442" t="s">
        <v>144</v>
      </c>
      <c r="G2442" t="s">
        <v>1393</v>
      </c>
      <c r="H2442" t="s">
        <v>2156</v>
      </c>
      <c r="I2442" t="s">
        <v>109</v>
      </c>
      <c r="J2442">
        <v>0</v>
      </c>
      <c r="K2442">
        <v>16</v>
      </c>
      <c r="L2442">
        <v>24</v>
      </c>
      <c r="M2442">
        <v>6</v>
      </c>
      <c r="N2442" s="1">
        <v>20256</v>
      </c>
      <c r="O2442" t="str">
        <f>IF(archive_3[[#This Row],[Fatalities (air)]]&gt;0,"Fatal","Non-fatal")</f>
        <v>Fatal</v>
      </c>
    </row>
    <row r="2443" spans="1:15" x14ac:dyDescent="0.35">
      <c r="A2443">
        <v>1967</v>
      </c>
      <c r="B2443" t="s">
        <v>5427</v>
      </c>
      <c r="C2443" t="s">
        <v>3191</v>
      </c>
      <c r="D2443">
        <v>23</v>
      </c>
      <c r="E2443" t="s">
        <v>530</v>
      </c>
      <c r="F2443" t="s">
        <v>7663</v>
      </c>
      <c r="G2443" t="s">
        <v>7664</v>
      </c>
      <c r="H2443" t="s">
        <v>3441</v>
      </c>
      <c r="I2443" t="s">
        <v>3442</v>
      </c>
      <c r="J2443">
        <v>0</v>
      </c>
      <c r="K2443">
        <v>34</v>
      </c>
      <c r="L2443">
        <v>34</v>
      </c>
      <c r="M2443">
        <v>6</v>
      </c>
      <c r="N2443" s="1">
        <v>24646</v>
      </c>
      <c r="O2443" t="str">
        <f>IF(archive_3[[#This Row],[Fatalities (air)]]&gt;0,"Fatal","Non-fatal")</f>
        <v>Fatal</v>
      </c>
    </row>
    <row r="2444" spans="1:15" x14ac:dyDescent="0.35">
      <c r="A2444">
        <v>1948</v>
      </c>
      <c r="B2444" t="s">
        <v>5427</v>
      </c>
      <c r="C2444" t="s">
        <v>3191</v>
      </c>
      <c r="D2444">
        <v>17</v>
      </c>
      <c r="E2444" t="s">
        <v>530</v>
      </c>
      <c r="F2444" t="s">
        <v>13</v>
      </c>
      <c r="G2444" t="s">
        <v>7665</v>
      </c>
      <c r="H2444" t="s">
        <v>3443</v>
      </c>
      <c r="I2444" t="s">
        <v>352</v>
      </c>
      <c r="J2444">
        <v>0</v>
      </c>
      <c r="K2444">
        <v>43</v>
      </c>
      <c r="L2444">
        <v>43</v>
      </c>
      <c r="M2444">
        <v>6</v>
      </c>
      <c r="N2444" s="1">
        <v>17701</v>
      </c>
      <c r="O2444" t="str">
        <f>IF(archive_3[[#This Row],[Fatalities (air)]]&gt;0,"Fatal","Non-fatal")</f>
        <v>Fatal</v>
      </c>
    </row>
    <row r="2445" spans="1:15" x14ac:dyDescent="0.35">
      <c r="A2445">
        <v>1987</v>
      </c>
      <c r="B2445" t="s">
        <v>5427</v>
      </c>
      <c r="C2445" t="s">
        <v>3191</v>
      </c>
      <c r="D2445">
        <v>18</v>
      </c>
      <c r="E2445" t="s">
        <v>537</v>
      </c>
      <c r="F2445" t="s">
        <v>17</v>
      </c>
      <c r="G2445" t="s">
        <v>7666</v>
      </c>
      <c r="H2445" t="s">
        <v>7667</v>
      </c>
      <c r="I2445" t="s">
        <v>3444</v>
      </c>
      <c r="J2445">
        <v>0</v>
      </c>
      <c r="K2445">
        <v>46</v>
      </c>
      <c r="L2445">
        <v>46</v>
      </c>
      <c r="M2445">
        <v>6</v>
      </c>
      <c r="N2445" s="1">
        <v>31946</v>
      </c>
      <c r="O2445" t="str">
        <f>IF(archive_3[[#This Row],[Fatalities (air)]]&gt;0,"Fatal","Non-fatal")</f>
        <v>Fatal</v>
      </c>
    </row>
    <row r="2446" spans="1:15" x14ac:dyDescent="0.35">
      <c r="A2446">
        <v>1989</v>
      </c>
      <c r="B2446" t="s">
        <v>5427</v>
      </c>
      <c r="C2446" t="s">
        <v>3191</v>
      </c>
      <c r="D2446">
        <v>22</v>
      </c>
      <c r="E2446" t="s">
        <v>537</v>
      </c>
      <c r="F2446" t="s">
        <v>5433</v>
      </c>
      <c r="G2446" t="s">
        <v>7668</v>
      </c>
      <c r="H2446" t="s">
        <v>7669</v>
      </c>
      <c r="I2446" t="s">
        <v>1727</v>
      </c>
      <c r="J2446">
        <v>0</v>
      </c>
      <c r="K2446">
        <v>62</v>
      </c>
      <c r="L2446">
        <v>62</v>
      </c>
      <c r="M2446">
        <v>6</v>
      </c>
      <c r="N2446" s="1">
        <v>32681</v>
      </c>
      <c r="O2446" t="str">
        <f>IF(archive_3[[#This Row],[Fatalities (air)]]&gt;0,"Fatal","Non-fatal")</f>
        <v>Fatal</v>
      </c>
    </row>
    <row r="2447" spans="1:15" x14ac:dyDescent="0.35">
      <c r="A2447">
        <v>1959</v>
      </c>
      <c r="B2447" t="s">
        <v>5427</v>
      </c>
      <c r="C2447" t="s">
        <v>3191</v>
      </c>
      <c r="D2447">
        <v>23</v>
      </c>
      <c r="E2447" t="s">
        <v>537</v>
      </c>
      <c r="F2447" t="s">
        <v>13</v>
      </c>
      <c r="G2447" t="s">
        <v>7222</v>
      </c>
      <c r="H2447" t="s">
        <v>3445</v>
      </c>
      <c r="I2447" t="s">
        <v>204</v>
      </c>
      <c r="J2447">
        <v>0</v>
      </c>
      <c r="K2447">
        <v>14</v>
      </c>
      <c r="L2447">
        <v>14</v>
      </c>
      <c r="M2447">
        <v>6</v>
      </c>
      <c r="N2447" s="1">
        <v>21724</v>
      </c>
      <c r="O2447" t="str">
        <f>IF(archive_3[[#This Row],[Fatalities (air)]]&gt;0,"Fatal","Non-fatal")</f>
        <v>Fatal</v>
      </c>
    </row>
    <row r="2448" spans="1:15" x14ac:dyDescent="0.35">
      <c r="A2448">
        <v>1970</v>
      </c>
      <c r="B2448" t="s">
        <v>5427</v>
      </c>
      <c r="C2448" t="s">
        <v>3191</v>
      </c>
      <c r="D2448">
        <v>10</v>
      </c>
      <c r="E2448" t="s">
        <v>537</v>
      </c>
      <c r="F2448" t="s">
        <v>224</v>
      </c>
      <c r="G2448" t="s">
        <v>7670</v>
      </c>
      <c r="H2448" t="s">
        <v>7671</v>
      </c>
      <c r="I2448" t="s">
        <v>3446</v>
      </c>
      <c r="J2448">
        <v>0</v>
      </c>
      <c r="K2448">
        <v>5</v>
      </c>
      <c r="L2448">
        <v>8</v>
      </c>
      <c r="M2448">
        <v>6</v>
      </c>
      <c r="N2448" s="1">
        <v>25729</v>
      </c>
      <c r="O2448" t="str">
        <f>IF(archive_3[[#This Row],[Fatalities (air)]]&gt;0,"Fatal","Non-fatal")</f>
        <v>Fatal</v>
      </c>
    </row>
    <row r="2449" spans="1:15" x14ac:dyDescent="0.35">
      <c r="A2449">
        <v>1975</v>
      </c>
      <c r="B2449" t="s">
        <v>5427</v>
      </c>
      <c r="C2449" t="s">
        <v>3191</v>
      </c>
      <c r="D2449">
        <v>3</v>
      </c>
      <c r="E2449" t="s">
        <v>545</v>
      </c>
      <c r="F2449" t="s">
        <v>5976</v>
      </c>
      <c r="G2449" t="s">
        <v>7672</v>
      </c>
      <c r="H2449" t="s">
        <v>555</v>
      </c>
      <c r="I2449" t="s">
        <v>556</v>
      </c>
      <c r="J2449">
        <v>0</v>
      </c>
      <c r="K2449">
        <v>1</v>
      </c>
      <c r="L2449">
        <v>64</v>
      </c>
      <c r="M2449">
        <v>6</v>
      </c>
      <c r="N2449" s="1">
        <v>27548</v>
      </c>
      <c r="O2449" t="str">
        <f>IF(archive_3[[#This Row],[Fatalities (air)]]&gt;0,"Fatal","Non-fatal")</f>
        <v>Fatal</v>
      </c>
    </row>
    <row r="2450" spans="1:15" x14ac:dyDescent="0.35">
      <c r="A2450">
        <v>1958</v>
      </c>
      <c r="B2450" t="s">
        <v>5427</v>
      </c>
      <c r="C2450" t="s">
        <v>3191</v>
      </c>
      <c r="D2450">
        <v>2</v>
      </c>
      <c r="E2450" t="s">
        <v>545</v>
      </c>
      <c r="F2450" t="s">
        <v>9358</v>
      </c>
      <c r="G2450" t="s">
        <v>3447</v>
      </c>
      <c r="H2450" t="s">
        <v>555</v>
      </c>
      <c r="I2450" t="s">
        <v>50</v>
      </c>
      <c r="J2450">
        <v>0</v>
      </c>
      <c r="K2450">
        <v>1</v>
      </c>
      <c r="L2450">
        <v>57</v>
      </c>
      <c r="M2450">
        <v>6</v>
      </c>
      <c r="N2450" s="1">
        <v>21338</v>
      </c>
      <c r="O2450" t="str">
        <f>IF(archive_3[[#This Row],[Fatalities (air)]]&gt;0,"Fatal","Non-fatal")</f>
        <v>Fatal</v>
      </c>
    </row>
    <row r="2451" spans="1:15" x14ac:dyDescent="0.35">
      <c r="A2451">
        <v>1999</v>
      </c>
      <c r="B2451" t="s">
        <v>5427</v>
      </c>
      <c r="C2451" t="s">
        <v>3191</v>
      </c>
      <c r="D2451">
        <v>9</v>
      </c>
      <c r="E2451" t="s">
        <v>545</v>
      </c>
      <c r="F2451" t="s">
        <v>38</v>
      </c>
      <c r="G2451" t="s">
        <v>5437</v>
      </c>
      <c r="H2451" t="s">
        <v>3448</v>
      </c>
      <c r="I2451" t="s">
        <v>3449</v>
      </c>
      <c r="J2451">
        <v>0</v>
      </c>
      <c r="K2451">
        <v>1</v>
      </c>
      <c r="L2451">
        <v>1</v>
      </c>
      <c r="M2451">
        <v>6</v>
      </c>
      <c r="N2451" s="1">
        <v>36320</v>
      </c>
      <c r="O2451" t="str">
        <f>IF(archive_3[[#This Row],[Fatalities (air)]]&gt;0,"Fatal","Non-fatal")</f>
        <v>Fatal</v>
      </c>
    </row>
    <row r="2452" spans="1:15" x14ac:dyDescent="0.35">
      <c r="A2452">
        <v>1966</v>
      </c>
      <c r="B2452" t="s">
        <v>5427</v>
      </c>
      <c r="C2452" t="s">
        <v>3191</v>
      </c>
      <c r="D2452">
        <v>29</v>
      </c>
      <c r="E2452" t="s">
        <v>545</v>
      </c>
      <c r="F2452" t="s">
        <v>13</v>
      </c>
      <c r="G2452" t="s">
        <v>6393</v>
      </c>
      <c r="H2452" t="s">
        <v>3450</v>
      </c>
      <c r="I2452" t="s">
        <v>556</v>
      </c>
      <c r="J2452">
        <v>0</v>
      </c>
      <c r="K2452">
        <v>24</v>
      </c>
      <c r="L2452">
        <v>26</v>
      </c>
      <c r="M2452">
        <v>6</v>
      </c>
      <c r="N2452" s="1">
        <v>24287</v>
      </c>
      <c r="O2452" t="str">
        <f>IF(archive_3[[#This Row],[Fatalities (air)]]&gt;0,"Fatal","Non-fatal")</f>
        <v>Fatal</v>
      </c>
    </row>
    <row r="2453" spans="1:15" x14ac:dyDescent="0.35">
      <c r="A2453">
        <v>1970</v>
      </c>
      <c r="B2453" t="s">
        <v>5427</v>
      </c>
      <c r="C2453" t="s">
        <v>3191</v>
      </c>
      <c r="D2453">
        <v>2</v>
      </c>
      <c r="E2453" t="s">
        <v>545</v>
      </c>
      <c r="F2453" t="s">
        <v>224</v>
      </c>
      <c r="G2453" t="s">
        <v>6716</v>
      </c>
      <c r="H2453" t="s">
        <v>3451</v>
      </c>
      <c r="I2453" t="s">
        <v>556</v>
      </c>
      <c r="J2453">
        <v>0</v>
      </c>
      <c r="K2453">
        <v>1</v>
      </c>
      <c r="L2453">
        <v>44</v>
      </c>
      <c r="M2453">
        <v>6</v>
      </c>
      <c r="N2453" s="1">
        <v>25721</v>
      </c>
      <c r="O2453" t="str">
        <f>IF(archive_3[[#This Row],[Fatalities (air)]]&gt;0,"Fatal","Non-fatal")</f>
        <v>Fatal</v>
      </c>
    </row>
    <row r="2454" spans="1:15" x14ac:dyDescent="0.35">
      <c r="A2454">
        <v>1987</v>
      </c>
      <c r="B2454" t="s">
        <v>5427</v>
      </c>
      <c r="C2454" t="s">
        <v>3191</v>
      </c>
      <c r="D2454">
        <v>26</v>
      </c>
      <c r="E2454" t="s">
        <v>545</v>
      </c>
      <c r="F2454" t="s">
        <v>63</v>
      </c>
      <c r="G2454" t="s">
        <v>5660</v>
      </c>
      <c r="H2454" t="s">
        <v>3829</v>
      </c>
      <c r="I2454" t="s">
        <v>556</v>
      </c>
      <c r="J2454">
        <v>0</v>
      </c>
      <c r="K2454">
        <v>50</v>
      </c>
      <c r="L2454">
        <v>50</v>
      </c>
      <c r="M2454">
        <v>6</v>
      </c>
      <c r="N2454" s="1">
        <v>31954</v>
      </c>
      <c r="O2454" t="str">
        <f>IF(archive_3[[#This Row],[Fatalities (air)]]&gt;0,"Fatal","Non-fatal")</f>
        <v>Fatal</v>
      </c>
    </row>
    <row r="2455" spans="1:15" x14ac:dyDescent="0.35">
      <c r="A2455">
        <v>1992</v>
      </c>
      <c r="B2455" t="s">
        <v>5427</v>
      </c>
      <c r="C2455" t="s">
        <v>3191</v>
      </c>
      <c r="D2455">
        <v>7</v>
      </c>
      <c r="E2455" t="s">
        <v>5419</v>
      </c>
      <c r="F2455" t="s">
        <v>9375</v>
      </c>
      <c r="G2455" t="s">
        <v>7673</v>
      </c>
      <c r="H2455" t="s">
        <v>3452</v>
      </c>
      <c r="I2455" t="s">
        <v>3453</v>
      </c>
      <c r="J2455">
        <v>0</v>
      </c>
      <c r="K2455">
        <v>5</v>
      </c>
      <c r="L2455">
        <v>5</v>
      </c>
      <c r="M2455">
        <v>6</v>
      </c>
      <c r="N2455" s="1">
        <v>33762</v>
      </c>
      <c r="O2455" t="str">
        <f>IF(archive_3[[#This Row],[Fatalities (air)]]&gt;0,"Fatal","Non-fatal")</f>
        <v>Fatal</v>
      </c>
    </row>
    <row r="2456" spans="1:15" x14ac:dyDescent="0.35">
      <c r="A2456">
        <v>1949</v>
      </c>
      <c r="B2456" t="s">
        <v>5427</v>
      </c>
      <c r="C2456" t="s">
        <v>3191</v>
      </c>
      <c r="D2456">
        <v>7</v>
      </c>
      <c r="E2456" t="s">
        <v>5419</v>
      </c>
      <c r="F2456" t="s">
        <v>85</v>
      </c>
      <c r="G2456" t="s">
        <v>768</v>
      </c>
      <c r="H2456" t="s">
        <v>1748</v>
      </c>
      <c r="I2456" t="s">
        <v>3454</v>
      </c>
      <c r="J2456">
        <v>0</v>
      </c>
      <c r="K2456">
        <v>53</v>
      </c>
      <c r="L2456">
        <v>81</v>
      </c>
      <c r="M2456">
        <v>6</v>
      </c>
      <c r="N2456" s="1">
        <v>18056</v>
      </c>
      <c r="O2456" t="str">
        <f>IF(archive_3[[#This Row],[Fatalities (air)]]&gt;0,"Fatal","Non-fatal")</f>
        <v>Fatal</v>
      </c>
    </row>
    <row r="2457" spans="1:15" x14ac:dyDescent="0.35">
      <c r="A2457">
        <v>1972</v>
      </c>
      <c r="B2457" t="s">
        <v>5427</v>
      </c>
      <c r="C2457" t="s">
        <v>3191</v>
      </c>
      <c r="D2457">
        <v>24</v>
      </c>
      <c r="E2457" t="s">
        <v>5419</v>
      </c>
      <c r="F2457" t="s">
        <v>149</v>
      </c>
      <c r="G2457" t="s">
        <v>7674</v>
      </c>
      <c r="H2457" t="s">
        <v>3455</v>
      </c>
      <c r="I2457" t="s">
        <v>3456</v>
      </c>
      <c r="J2457">
        <v>0</v>
      </c>
      <c r="K2457">
        <v>5</v>
      </c>
      <c r="L2457">
        <v>20</v>
      </c>
      <c r="M2457">
        <v>6</v>
      </c>
      <c r="N2457" s="1">
        <v>26474</v>
      </c>
      <c r="O2457" t="str">
        <f>IF(archive_3[[#This Row],[Fatalities (air)]]&gt;0,"Fatal","Non-fatal")</f>
        <v>Fatal</v>
      </c>
    </row>
    <row r="2458" spans="1:15" x14ac:dyDescent="0.35">
      <c r="A2458">
        <v>1966</v>
      </c>
      <c r="B2458" t="s">
        <v>5427</v>
      </c>
      <c r="C2458" t="s">
        <v>3191</v>
      </c>
      <c r="D2458">
        <v>20</v>
      </c>
      <c r="E2458" t="s">
        <v>561</v>
      </c>
      <c r="F2458" t="s">
        <v>1457</v>
      </c>
      <c r="G2458" t="s">
        <v>3457</v>
      </c>
      <c r="H2458" t="s">
        <v>7675</v>
      </c>
      <c r="I2458" t="s">
        <v>3458</v>
      </c>
      <c r="J2458">
        <v>0</v>
      </c>
      <c r="K2458">
        <v>2</v>
      </c>
      <c r="L2458">
        <v>2</v>
      </c>
      <c r="M2458">
        <v>6</v>
      </c>
      <c r="N2458" s="1">
        <v>24278</v>
      </c>
      <c r="O2458" t="str">
        <f>IF(archive_3[[#This Row],[Fatalities (air)]]&gt;0,"Fatal","Non-fatal")</f>
        <v>Fatal</v>
      </c>
    </row>
    <row r="2459" spans="1:15" x14ac:dyDescent="0.35">
      <c r="A2459">
        <v>1960</v>
      </c>
      <c r="B2459" t="s">
        <v>5427</v>
      </c>
      <c r="C2459" t="s">
        <v>3191</v>
      </c>
      <c r="D2459">
        <v>10</v>
      </c>
      <c r="E2459" t="s">
        <v>2179</v>
      </c>
      <c r="F2459" t="s">
        <v>224</v>
      </c>
      <c r="G2459" t="s">
        <v>7676</v>
      </c>
      <c r="H2459" t="s">
        <v>7677</v>
      </c>
      <c r="I2459" t="s">
        <v>3459</v>
      </c>
      <c r="J2459">
        <v>0</v>
      </c>
      <c r="K2459">
        <v>29</v>
      </c>
      <c r="L2459">
        <v>29</v>
      </c>
      <c r="M2459">
        <v>6</v>
      </c>
      <c r="N2459" s="1">
        <v>22077</v>
      </c>
      <c r="O2459" t="str">
        <f>IF(archive_3[[#This Row],[Fatalities (air)]]&gt;0,"Fatal","Non-fatal")</f>
        <v>Fatal</v>
      </c>
    </row>
    <row r="2460" spans="1:15" x14ac:dyDescent="0.35">
      <c r="A2460">
        <v>1957</v>
      </c>
      <c r="B2460" t="s">
        <v>5427</v>
      </c>
      <c r="C2460" t="s">
        <v>3191</v>
      </c>
      <c r="D2460">
        <v>24</v>
      </c>
      <c r="E2460" t="s">
        <v>5423</v>
      </c>
      <c r="F2460" t="s">
        <v>3460</v>
      </c>
      <c r="G2460" t="s">
        <v>9296</v>
      </c>
      <c r="H2460" t="s">
        <v>3461</v>
      </c>
      <c r="I2460" t="s">
        <v>3462</v>
      </c>
      <c r="J2460">
        <v>0</v>
      </c>
      <c r="K2460">
        <v>6</v>
      </c>
      <c r="L2460">
        <v>0</v>
      </c>
      <c r="M2460">
        <v>6</v>
      </c>
      <c r="N2460" s="1">
        <v>20995</v>
      </c>
      <c r="O2460" t="str">
        <f>IF(archive_3[[#This Row],[Fatalities (air)]]&gt;0,"Fatal","Non-fatal")</f>
        <v>Fatal</v>
      </c>
    </row>
    <row r="2461" spans="1:15" x14ac:dyDescent="0.35">
      <c r="A2461">
        <v>1996</v>
      </c>
      <c r="B2461" t="s">
        <v>5427</v>
      </c>
      <c r="C2461" t="s">
        <v>3191</v>
      </c>
      <c r="D2461">
        <v>12</v>
      </c>
      <c r="E2461" t="s">
        <v>5423</v>
      </c>
      <c r="F2461" t="s">
        <v>182</v>
      </c>
      <c r="G2461" t="s">
        <v>3463</v>
      </c>
      <c r="H2461" t="s">
        <v>7678</v>
      </c>
      <c r="I2461" t="s">
        <v>3464</v>
      </c>
      <c r="J2461">
        <v>0</v>
      </c>
      <c r="K2461">
        <v>18</v>
      </c>
      <c r="L2461">
        <v>28</v>
      </c>
      <c r="M2461">
        <v>6</v>
      </c>
      <c r="N2461" s="1">
        <v>35228</v>
      </c>
      <c r="O2461" t="str">
        <f>IF(archive_3[[#This Row],[Fatalities (air)]]&gt;0,"Fatal","Non-fatal")</f>
        <v>Fatal</v>
      </c>
    </row>
    <row r="2462" spans="1:15" x14ac:dyDescent="0.35">
      <c r="A2462">
        <v>1941</v>
      </c>
      <c r="B2462" t="s">
        <v>5427</v>
      </c>
      <c r="C2462" t="s">
        <v>3191</v>
      </c>
      <c r="D2462">
        <v>18</v>
      </c>
      <c r="E2462" t="s">
        <v>1166</v>
      </c>
      <c r="F2462" t="s">
        <v>13</v>
      </c>
      <c r="G2462" t="s">
        <v>6026</v>
      </c>
      <c r="H2462" t="s">
        <v>1168</v>
      </c>
      <c r="I2462" t="s">
        <v>1173</v>
      </c>
      <c r="J2462">
        <v>0</v>
      </c>
      <c r="K2462">
        <v>0</v>
      </c>
      <c r="L2462">
        <v>18</v>
      </c>
      <c r="M2462">
        <v>6</v>
      </c>
      <c r="N2462" s="1">
        <v>15145</v>
      </c>
      <c r="O2462" t="str">
        <f>IF(archive_3[[#This Row],[Fatalities (air)]]&gt;0,"Fatal","Non-fatal")</f>
        <v>Non-fatal</v>
      </c>
    </row>
    <row r="2463" spans="1:15" x14ac:dyDescent="0.35">
      <c r="A2463">
        <v>1995</v>
      </c>
      <c r="B2463" t="s">
        <v>5427</v>
      </c>
      <c r="C2463" t="s">
        <v>3191</v>
      </c>
      <c r="D2463">
        <v>16</v>
      </c>
      <c r="E2463" t="s">
        <v>564</v>
      </c>
      <c r="F2463" t="s">
        <v>17</v>
      </c>
      <c r="G2463" t="s">
        <v>7679</v>
      </c>
      <c r="H2463" t="s">
        <v>3465</v>
      </c>
      <c r="I2463" t="s">
        <v>3466</v>
      </c>
      <c r="J2463">
        <v>0</v>
      </c>
      <c r="K2463">
        <v>12</v>
      </c>
      <c r="L2463">
        <v>12</v>
      </c>
      <c r="M2463">
        <v>6</v>
      </c>
      <c r="N2463" s="1">
        <v>34866</v>
      </c>
      <c r="O2463" t="str">
        <f>IF(archive_3[[#This Row],[Fatalities (air)]]&gt;0,"Fatal","Non-fatal")</f>
        <v>Fatal</v>
      </c>
    </row>
    <row r="2464" spans="1:15" x14ac:dyDescent="0.35">
      <c r="A2464">
        <v>1962</v>
      </c>
      <c r="B2464" t="s">
        <v>5427</v>
      </c>
      <c r="C2464" t="s">
        <v>3191</v>
      </c>
      <c r="D2464">
        <v>28</v>
      </c>
      <c r="E2464" t="s">
        <v>564</v>
      </c>
      <c r="F2464" t="s">
        <v>17</v>
      </c>
      <c r="G2464" t="s">
        <v>7680</v>
      </c>
      <c r="H2464" t="s">
        <v>7681</v>
      </c>
      <c r="I2464" t="s">
        <v>79</v>
      </c>
      <c r="J2464">
        <v>0</v>
      </c>
      <c r="K2464">
        <v>81</v>
      </c>
      <c r="L2464">
        <v>81</v>
      </c>
      <c r="M2464">
        <v>6</v>
      </c>
      <c r="N2464" s="1">
        <v>22825</v>
      </c>
      <c r="O2464" t="str">
        <f>IF(archive_3[[#This Row],[Fatalities (air)]]&gt;0,"Fatal","Non-fatal")</f>
        <v>Fatal</v>
      </c>
    </row>
    <row r="2465" spans="1:15" x14ac:dyDescent="0.35">
      <c r="A2465">
        <v>1992</v>
      </c>
      <c r="B2465" t="s">
        <v>5427</v>
      </c>
      <c r="C2465" t="s">
        <v>3191</v>
      </c>
      <c r="D2465">
        <v>22</v>
      </c>
      <c r="E2465" t="s">
        <v>564</v>
      </c>
      <c r="F2465" t="s">
        <v>17</v>
      </c>
      <c r="G2465" t="s">
        <v>7682</v>
      </c>
      <c r="H2465" t="s">
        <v>3467</v>
      </c>
      <c r="I2465" t="s">
        <v>3468</v>
      </c>
      <c r="J2465">
        <v>0</v>
      </c>
      <c r="K2465">
        <v>10</v>
      </c>
      <c r="L2465">
        <v>12</v>
      </c>
      <c r="M2465">
        <v>6</v>
      </c>
      <c r="N2465" s="1">
        <v>33777</v>
      </c>
      <c r="O2465" t="str">
        <f>IF(archive_3[[#This Row],[Fatalities (air)]]&gt;0,"Fatal","Non-fatal")</f>
        <v>Fatal</v>
      </c>
    </row>
    <row r="2466" spans="1:15" x14ac:dyDescent="0.35">
      <c r="A2466">
        <v>1991</v>
      </c>
      <c r="B2466" t="s">
        <v>5427</v>
      </c>
      <c r="C2466" t="s">
        <v>3191</v>
      </c>
      <c r="D2466">
        <v>26</v>
      </c>
      <c r="E2466" t="s">
        <v>564</v>
      </c>
      <c r="F2466" t="s">
        <v>17</v>
      </c>
      <c r="G2466" t="s">
        <v>6412</v>
      </c>
      <c r="H2466" t="s">
        <v>7683</v>
      </c>
      <c r="I2466" t="s">
        <v>3469</v>
      </c>
      <c r="J2466">
        <v>0</v>
      </c>
      <c r="K2466">
        <v>10</v>
      </c>
      <c r="L2466">
        <v>10</v>
      </c>
      <c r="M2466">
        <v>6</v>
      </c>
      <c r="N2466" s="1">
        <v>33415</v>
      </c>
      <c r="O2466" t="str">
        <f>IF(archive_3[[#This Row],[Fatalities (air)]]&gt;0,"Fatal","Non-fatal")</f>
        <v>Fatal</v>
      </c>
    </row>
    <row r="2467" spans="1:15" x14ac:dyDescent="0.35">
      <c r="A2467">
        <v>1995</v>
      </c>
      <c r="B2467" t="s">
        <v>5427</v>
      </c>
      <c r="C2467" t="s">
        <v>3191</v>
      </c>
      <c r="D2467">
        <v>16</v>
      </c>
      <c r="E2467" t="s">
        <v>564</v>
      </c>
      <c r="F2467" t="s">
        <v>17</v>
      </c>
      <c r="G2467" t="s">
        <v>7684</v>
      </c>
      <c r="H2467" t="s">
        <v>3470</v>
      </c>
      <c r="I2467" t="s">
        <v>79</v>
      </c>
      <c r="J2467">
        <v>0</v>
      </c>
      <c r="K2467">
        <v>13</v>
      </c>
      <c r="L2467">
        <v>14</v>
      </c>
      <c r="M2467">
        <v>6</v>
      </c>
      <c r="N2467" s="1">
        <v>34866</v>
      </c>
      <c r="O2467" t="str">
        <f>IF(archive_3[[#This Row],[Fatalities (air)]]&gt;0,"Fatal","Non-fatal")</f>
        <v>Fatal</v>
      </c>
    </row>
    <row r="2468" spans="1:15" x14ac:dyDescent="0.35">
      <c r="A2468">
        <v>2012</v>
      </c>
      <c r="B2468" t="s">
        <v>5427</v>
      </c>
      <c r="C2468" t="s">
        <v>3191</v>
      </c>
      <c r="D2468">
        <v>11</v>
      </c>
      <c r="E2468" t="s">
        <v>564</v>
      </c>
      <c r="F2468" t="s">
        <v>17</v>
      </c>
      <c r="G2468" t="s">
        <v>7685</v>
      </c>
      <c r="H2468" t="s">
        <v>7686</v>
      </c>
      <c r="I2468" t="s">
        <v>3471</v>
      </c>
      <c r="J2468">
        <v>0</v>
      </c>
      <c r="K2468">
        <v>13</v>
      </c>
      <c r="L2468">
        <v>13</v>
      </c>
      <c r="M2468">
        <v>6</v>
      </c>
      <c r="N2468" s="1">
        <v>41071</v>
      </c>
      <c r="O2468" t="str">
        <f>IF(archive_3[[#This Row],[Fatalities (air)]]&gt;0,"Fatal","Non-fatal")</f>
        <v>Fatal</v>
      </c>
    </row>
    <row r="2469" spans="1:15" x14ac:dyDescent="0.35">
      <c r="A2469">
        <v>1958</v>
      </c>
      <c r="B2469" t="s">
        <v>5427</v>
      </c>
      <c r="C2469" t="s">
        <v>3191</v>
      </c>
      <c r="D2469">
        <v>9</v>
      </c>
      <c r="E2469" t="s">
        <v>564</v>
      </c>
      <c r="F2469" t="s">
        <v>56</v>
      </c>
      <c r="G2469" t="s">
        <v>6421</v>
      </c>
      <c r="H2469" t="s">
        <v>3472</v>
      </c>
      <c r="I2469" t="s">
        <v>79</v>
      </c>
      <c r="J2469">
        <v>0</v>
      </c>
      <c r="K2469">
        <v>24</v>
      </c>
      <c r="L2469">
        <v>24</v>
      </c>
      <c r="M2469">
        <v>6</v>
      </c>
      <c r="N2469" s="1">
        <v>21345</v>
      </c>
      <c r="O2469" t="str">
        <f>IF(archive_3[[#This Row],[Fatalities (air)]]&gt;0,"Fatal","Non-fatal")</f>
        <v>Fatal</v>
      </c>
    </row>
    <row r="2470" spans="1:15" x14ac:dyDescent="0.35">
      <c r="A2470">
        <v>1981</v>
      </c>
      <c r="B2470" t="s">
        <v>5427</v>
      </c>
      <c r="C2470" t="s">
        <v>3191</v>
      </c>
      <c r="D2470">
        <v>14</v>
      </c>
      <c r="E2470" t="s">
        <v>564</v>
      </c>
      <c r="F2470" t="s">
        <v>56</v>
      </c>
      <c r="G2470" t="s">
        <v>5461</v>
      </c>
      <c r="H2470" t="s">
        <v>3473</v>
      </c>
      <c r="I2470" t="s">
        <v>79</v>
      </c>
      <c r="J2470">
        <v>0</v>
      </c>
      <c r="K2470">
        <v>48</v>
      </c>
      <c r="L2470">
        <v>48</v>
      </c>
      <c r="M2470">
        <v>6</v>
      </c>
      <c r="N2470" s="1">
        <v>29751</v>
      </c>
      <c r="O2470" t="str">
        <f>IF(archive_3[[#This Row],[Fatalities (air)]]&gt;0,"Fatal","Non-fatal")</f>
        <v>Fatal</v>
      </c>
    </row>
    <row r="2471" spans="1:15" x14ac:dyDescent="0.35">
      <c r="A2471">
        <v>1969</v>
      </c>
      <c r="B2471" t="s">
        <v>5427</v>
      </c>
      <c r="C2471" t="s">
        <v>3191</v>
      </c>
      <c r="D2471">
        <v>23</v>
      </c>
      <c r="E2471" t="s">
        <v>564</v>
      </c>
      <c r="F2471" t="s">
        <v>56</v>
      </c>
      <c r="G2471" t="s">
        <v>7687</v>
      </c>
      <c r="H2471" t="s">
        <v>7688</v>
      </c>
      <c r="I2471" t="s">
        <v>79</v>
      </c>
      <c r="J2471">
        <v>0</v>
      </c>
      <c r="K2471">
        <v>120</v>
      </c>
      <c r="L2471">
        <v>120</v>
      </c>
      <c r="M2471">
        <v>6</v>
      </c>
      <c r="N2471" s="1">
        <v>25377</v>
      </c>
      <c r="O2471" t="str">
        <f>IF(archive_3[[#This Row],[Fatalities (air)]]&gt;0,"Fatal","Non-fatal")</f>
        <v>Fatal</v>
      </c>
    </row>
    <row r="2472" spans="1:15" x14ac:dyDescent="0.35">
      <c r="A2472">
        <v>1957</v>
      </c>
      <c r="B2472" t="s">
        <v>5427</v>
      </c>
      <c r="C2472" t="s">
        <v>3191</v>
      </c>
      <c r="D2472">
        <v>14</v>
      </c>
      <c r="E2472" t="s">
        <v>564</v>
      </c>
      <c r="F2472" t="s">
        <v>56</v>
      </c>
      <c r="G2472" t="s">
        <v>7689</v>
      </c>
      <c r="H2472" t="s">
        <v>1182</v>
      </c>
      <c r="I2472" t="s">
        <v>559</v>
      </c>
      <c r="J2472">
        <v>0</v>
      </c>
      <c r="K2472">
        <v>9</v>
      </c>
      <c r="L2472">
        <v>13</v>
      </c>
      <c r="M2472">
        <v>6</v>
      </c>
      <c r="N2472" s="1">
        <v>20985</v>
      </c>
      <c r="O2472" t="str">
        <f>IF(archive_3[[#This Row],[Fatalities (air)]]&gt;0,"Fatal","Non-fatal")</f>
        <v>Fatal</v>
      </c>
    </row>
    <row r="2473" spans="1:15" x14ac:dyDescent="0.35">
      <c r="A2473">
        <v>2011</v>
      </c>
      <c r="B2473" t="s">
        <v>5427</v>
      </c>
      <c r="C2473" t="s">
        <v>3191</v>
      </c>
      <c r="D2473">
        <v>20</v>
      </c>
      <c r="E2473" t="s">
        <v>564</v>
      </c>
      <c r="F2473" t="s">
        <v>576</v>
      </c>
      <c r="G2473" t="s">
        <v>7690</v>
      </c>
      <c r="H2473" t="s">
        <v>3474</v>
      </c>
      <c r="I2473" t="s">
        <v>3475</v>
      </c>
      <c r="J2473">
        <v>0</v>
      </c>
      <c r="K2473">
        <v>47</v>
      </c>
      <c r="L2473">
        <v>52</v>
      </c>
      <c r="M2473">
        <v>6</v>
      </c>
      <c r="N2473" s="1">
        <v>40714</v>
      </c>
      <c r="O2473" t="str">
        <f>IF(archive_3[[#This Row],[Fatalities (air)]]&gt;0,"Fatal","Non-fatal")</f>
        <v>Fatal</v>
      </c>
    </row>
    <row r="2474" spans="1:15" x14ac:dyDescent="0.35">
      <c r="A2474">
        <v>1980</v>
      </c>
      <c r="B2474" t="s">
        <v>5427</v>
      </c>
      <c r="C2474" t="s">
        <v>3191</v>
      </c>
      <c r="D2474">
        <v>12</v>
      </c>
      <c r="E2474" t="s">
        <v>564</v>
      </c>
      <c r="F2474" t="s">
        <v>80</v>
      </c>
      <c r="G2474" t="s">
        <v>5678</v>
      </c>
      <c r="H2474" t="s">
        <v>7691</v>
      </c>
      <c r="I2474" t="s">
        <v>79</v>
      </c>
      <c r="J2474">
        <v>0</v>
      </c>
      <c r="K2474">
        <v>29</v>
      </c>
      <c r="L2474">
        <v>29</v>
      </c>
      <c r="M2474">
        <v>6</v>
      </c>
      <c r="N2474" s="1">
        <v>29384</v>
      </c>
      <c r="O2474" t="str">
        <f>IF(archive_3[[#This Row],[Fatalities (air)]]&gt;0,"Fatal","Non-fatal")</f>
        <v>Fatal</v>
      </c>
    </row>
    <row r="2475" spans="1:15" x14ac:dyDescent="0.35">
      <c r="A2475">
        <v>1959</v>
      </c>
      <c r="B2475" t="s">
        <v>5427</v>
      </c>
      <c r="C2475" t="s">
        <v>3191</v>
      </c>
      <c r="D2475">
        <v>30</v>
      </c>
      <c r="E2475" t="s">
        <v>3476</v>
      </c>
      <c r="F2475" t="s">
        <v>1133</v>
      </c>
      <c r="G2475" t="s">
        <v>3477</v>
      </c>
      <c r="H2475" t="s">
        <v>3478</v>
      </c>
      <c r="I2475" t="s">
        <v>3479</v>
      </c>
      <c r="J2475">
        <v>17</v>
      </c>
      <c r="K2475">
        <v>0</v>
      </c>
      <c r="L2475">
        <v>1</v>
      </c>
      <c r="M2475">
        <v>6</v>
      </c>
      <c r="N2475" s="1">
        <v>21731</v>
      </c>
      <c r="O2475" t="str">
        <f>IF(archive_3[[#This Row],[Fatalities (air)]]&gt;0,"Fatal","Non-fatal")</f>
        <v>Non-fatal</v>
      </c>
    </row>
    <row r="2476" spans="1:15" x14ac:dyDescent="0.35">
      <c r="A2476">
        <v>1967</v>
      </c>
      <c r="B2476" t="s">
        <v>5427</v>
      </c>
      <c r="C2476" t="s">
        <v>3191</v>
      </c>
      <c r="D2476">
        <v>11</v>
      </c>
      <c r="E2476" t="s">
        <v>5420</v>
      </c>
      <c r="F2476" t="s">
        <v>13</v>
      </c>
      <c r="G2476" t="s">
        <v>7692</v>
      </c>
      <c r="H2476" t="s">
        <v>3480</v>
      </c>
      <c r="I2476" t="s">
        <v>1199</v>
      </c>
      <c r="J2476">
        <v>0</v>
      </c>
      <c r="K2476">
        <v>17</v>
      </c>
      <c r="L2476">
        <v>18</v>
      </c>
      <c r="M2476">
        <v>6</v>
      </c>
      <c r="N2476" s="1">
        <v>24634</v>
      </c>
      <c r="O2476" t="str">
        <f>IF(archive_3[[#This Row],[Fatalities (air)]]&gt;0,"Fatal","Non-fatal")</f>
        <v>Fatal</v>
      </c>
    </row>
    <row r="2477" spans="1:15" x14ac:dyDescent="0.35">
      <c r="A2477">
        <v>1967</v>
      </c>
      <c r="B2477" t="s">
        <v>5427</v>
      </c>
      <c r="C2477" t="s">
        <v>3191</v>
      </c>
      <c r="D2477">
        <v>24</v>
      </c>
      <c r="E2477" t="s">
        <v>5420</v>
      </c>
      <c r="F2477" t="s">
        <v>13</v>
      </c>
      <c r="G2477" t="s">
        <v>7692</v>
      </c>
      <c r="H2477" t="s">
        <v>3481</v>
      </c>
      <c r="I2477" t="s">
        <v>1199</v>
      </c>
      <c r="J2477">
        <v>0</v>
      </c>
      <c r="K2477">
        <v>16</v>
      </c>
      <c r="L2477">
        <v>17</v>
      </c>
      <c r="M2477">
        <v>6</v>
      </c>
      <c r="N2477" s="1">
        <v>24647</v>
      </c>
      <c r="O2477" t="str">
        <f>IF(archive_3[[#This Row],[Fatalities (air)]]&gt;0,"Fatal","Non-fatal")</f>
        <v>Fatal</v>
      </c>
    </row>
    <row r="2478" spans="1:15" x14ac:dyDescent="0.35">
      <c r="A2478">
        <v>1964</v>
      </c>
      <c r="B2478" t="s">
        <v>5427</v>
      </c>
      <c r="C2478" t="s">
        <v>3191</v>
      </c>
      <c r="D2478">
        <v>13</v>
      </c>
      <c r="E2478" t="s">
        <v>5420</v>
      </c>
      <c r="F2478" t="s">
        <v>13</v>
      </c>
      <c r="G2478" t="s">
        <v>7693</v>
      </c>
      <c r="H2478" t="s">
        <v>3482</v>
      </c>
      <c r="I2478" t="s">
        <v>3483</v>
      </c>
      <c r="J2478">
        <v>0</v>
      </c>
      <c r="K2478">
        <v>2</v>
      </c>
      <c r="L2478">
        <v>2</v>
      </c>
      <c r="M2478">
        <v>6</v>
      </c>
      <c r="N2478" s="1">
        <v>23541</v>
      </c>
      <c r="O2478" t="str">
        <f>IF(archive_3[[#This Row],[Fatalities (air)]]&gt;0,"Fatal","Non-fatal")</f>
        <v>Fatal</v>
      </c>
    </row>
    <row r="2479" spans="1:15" x14ac:dyDescent="0.35">
      <c r="A2479">
        <v>1994</v>
      </c>
      <c r="B2479" t="s">
        <v>5427</v>
      </c>
      <c r="C2479" t="s">
        <v>3191</v>
      </c>
      <c r="D2479">
        <v>2</v>
      </c>
      <c r="E2479" t="s">
        <v>590</v>
      </c>
      <c r="F2479" t="s">
        <v>3484</v>
      </c>
      <c r="G2479" t="s">
        <v>7694</v>
      </c>
      <c r="H2479" t="s">
        <v>7695</v>
      </c>
      <c r="I2479" t="s">
        <v>154</v>
      </c>
      <c r="J2479">
        <v>0</v>
      </c>
      <c r="K2479">
        <v>29</v>
      </c>
      <c r="L2479">
        <v>29</v>
      </c>
      <c r="M2479">
        <v>6</v>
      </c>
      <c r="N2479" s="1">
        <v>34487</v>
      </c>
      <c r="O2479" t="str">
        <f>IF(archive_3[[#This Row],[Fatalities (air)]]&gt;0,"Fatal","Non-fatal")</f>
        <v>Fatal</v>
      </c>
    </row>
    <row r="2480" spans="1:15" x14ac:dyDescent="0.35">
      <c r="A2480">
        <v>2007</v>
      </c>
      <c r="B2480" t="s">
        <v>5427</v>
      </c>
      <c r="C2480" t="s">
        <v>3191</v>
      </c>
      <c r="D2480">
        <v>3</v>
      </c>
      <c r="E2480" t="s">
        <v>5424</v>
      </c>
      <c r="F2480" t="s">
        <v>165</v>
      </c>
      <c r="G2480" t="s">
        <v>9239</v>
      </c>
      <c r="H2480" t="s">
        <v>3485</v>
      </c>
      <c r="I2480" t="s">
        <v>3486</v>
      </c>
      <c r="J2480">
        <v>0</v>
      </c>
      <c r="K2480">
        <v>21</v>
      </c>
      <c r="L2480">
        <v>22</v>
      </c>
      <c r="M2480">
        <v>6</v>
      </c>
      <c r="N2480" s="1">
        <v>39236</v>
      </c>
      <c r="O2480" t="str">
        <f>IF(archive_3[[#This Row],[Fatalities (air)]]&gt;0,"Fatal","Non-fatal")</f>
        <v>Fatal</v>
      </c>
    </row>
    <row r="2481" spans="1:15" x14ac:dyDescent="0.35">
      <c r="A2481">
        <v>2004</v>
      </c>
      <c r="B2481" t="s">
        <v>5427</v>
      </c>
      <c r="C2481" t="s">
        <v>3191</v>
      </c>
      <c r="D2481">
        <v>28</v>
      </c>
      <c r="E2481" t="s">
        <v>5424</v>
      </c>
      <c r="F2481" t="s">
        <v>165</v>
      </c>
      <c r="G2481" t="s">
        <v>7696</v>
      </c>
      <c r="H2481" t="s">
        <v>7697</v>
      </c>
      <c r="I2481" t="s">
        <v>3487</v>
      </c>
      <c r="J2481">
        <v>0</v>
      </c>
      <c r="K2481">
        <v>24</v>
      </c>
      <c r="L2481">
        <v>24</v>
      </c>
      <c r="M2481">
        <v>6</v>
      </c>
      <c r="N2481" s="1">
        <v>38166</v>
      </c>
      <c r="O2481" t="str">
        <f>IF(archive_3[[#This Row],[Fatalities (air)]]&gt;0,"Fatal","Non-fatal")</f>
        <v>Fatal</v>
      </c>
    </row>
    <row r="2482" spans="1:15" x14ac:dyDescent="0.35">
      <c r="A2482">
        <v>1954</v>
      </c>
      <c r="B2482" t="s">
        <v>5427</v>
      </c>
      <c r="C2482" t="s">
        <v>3191</v>
      </c>
      <c r="D2482">
        <v>3</v>
      </c>
      <c r="E2482" t="s">
        <v>3488</v>
      </c>
      <c r="F2482" t="s">
        <v>13</v>
      </c>
      <c r="G2482" t="s">
        <v>7698</v>
      </c>
      <c r="H2482" t="s">
        <v>7699</v>
      </c>
      <c r="I2482" t="s">
        <v>276</v>
      </c>
      <c r="J2482">
        <v>0</v>
      </c>
      <c r="K2482">
        <v>1</v>
      </c>
      <c r="L2482">
        <v>4</v>
      </c>
      <c r="M2482">
        <v>6</v>
      </c>
      <c r="N2482" s="1">
        <v>19878</v>
      </c>
      <c r="O2482" t="str">
        <f>IF(archive_3[[#This Row],[Fatalities (air)]]&gt;0,"Fatal","Non-fatal")</f>
        <v>Fatal</v>
      </c>
    </row>
    <row r="2483" spans="1:15" x14ac:dyDescent="0.35">
      <c r="A2483">
        <v>1989</v>
      </c>
      <c r="B2483" t="s">
        <v>5427</v>
      </c>
      <c r="C2483" t="s">
        <v>3191</v>
      </c>
      <c r="D2483">
        <v>28</v>
      </c>
      <c r="E2483" t="s">
        <v>597</v>
      </c>
      <c r="F2483" t="s">
        <v>224</v>
      </c>
      <c r="G2483" t="s">
        <v>7417</v>
      </c>
      <c r="H2483" t="s">
        <v>7700</v>
      </c>
      <c r="I2483" t="s">
        <v>3140</v>
      </c>
      <c r="J2483">
        <v>0</v>
      </c>
      <c r="K2483">
        <v>30</v>
      </c>
      <c r="L2483">
        <v>30</v>
      </c>
      <c r="M2483">
        <v>6</v>
      </c>
      <c r="N2483" s="1">
        <v>32687</v>
      </c>
      <c r="O2483" t="str">
        <f>IF(archive_3[[#This Row],[Fatalities (air)]]&gt;0,"Fatal","Non-fatal")</f>
        <v>Fatal</v>
      </c>
    </row>
    <row r="2484" spans="1:15" x14ac:dyDescent="0.35">
      <c r="A2484">
        <v>1929</v>
      </c>
      <c r="B2484" t="s">
        <v>5427</v>
      </c>
      <c r="C2484" t="s">
        <v>3191</v>
      </c>
      <c r="D2484">
        <v>14</v>
      </c>
      <c r="E2484" t="s">
        <v>601</v>
      </c>
      <c r="F2484" t="s">
        <v>602</v>
      </c>
      <c r="G2484" t="s">
        <v>7701</v>
      </c>
      <c r="H2484" t="s">
        <v>1211</v>
      </c>
      <c r="I2484" t="s">
        <v>917</v>
      </c>
      <c r="J2484">
        <v>0</v>
      </c>
      <c r="K2484">
        <v>1</v>
      </c>
      <c r="L2484">
        <v>2</v>
      </c>
      <c r="M2484">
        <v>6</v>
      </c>
      <c r="N2484" s="1">
        <v>10758</v>
      </c>
      <c r="O2484" t="str">
        <f>IF(archive_3[[#This Row],[Fatalities (air)]]&gt;0,"Fatal","Non-fatal")</f>
        <v>Fatal</v>
      </c>
    </row>
    <row r="2485" spans="1:15" x14ac:dyDescent="0.35">
      <c r="A2485">
        <v>1964</v>
      </c>
      <c r="B2485" t="s">
        <v>5427</v>
      </c>
      <c r="C2485" t="s">
        <v>3191</v>
      </c>
      <c r="D2485">
        <v>21</v>
      </c>
      <c r="E2485" t="s">
        <v>601</v>
      </c>
      <c r="F2485" t="s">
        <v>13</v>
      </c>
      <c r="G2485" t="s">
        <v>5694</v>
      </c>
      <c r="H2485" t="s">
        <v>5697</v>
      </c>
      <c r="I2485" t="s">
        <v>3489</v>
      </c>
      <c r="J2485">
        <v>0</v>
      </c>
      <c r="K2485">
        <v>1</v>
      </c>
      <c r="L2485">
        <v>28</v>
      </c>
      <c r="M2485">
        <v>6</v>
      </c>
      <c r="N2485" s="1">
        <v>23549</v>
      </c>
      <c r="O2485" t="str">
        <f>IF(archive_3[[#This Row],[Fatalities (air)]]&gt;0,"Fatal","Non-fatal")</f>
        <v>Fatal</v>
      </c>
    </row>
    <row r="2486" spans="1:15" x14ac:dyDescent="0.35">
      <c r="A2486">
        <v>1925</v>
      </c>
      <c r="B2486" t="s">
        <v>5427</v>
      </c>
      <c r="C2486" t="s">
        <v>3191</v>
      </c>
      <c r="D2486">
        <v>26</v>
      </c>
      <c r="E2486" t="s">
        <v>601</v>
      </c>
      <c r="F2486" t="s">
        <v>2029</v>
      </c>
      <c r="G2486" t="s">
        <v>6620</v>
      </c>
      <c r="H2486" t="s">
        <v>603</v>
      </c>
      <c r="I2486" t="s">
        <v>604</v>
      </c>
      <c r="J2486">
        <v>0</v>
      </c>
      <c r="K2486">
        <v>2</v>
      </c>
      <c r="L2486">
        <v>2</v>
      </c>
      <c r="M2486">
        <v>6</v>
      </c>
      <c r="N2486" s="1">
        <v>9309</v>
      </c>
      <c r="O2486" t="str">
        <f>IF(archive_3[[#This Row],[Fatalities (air)]]&gt;0,"Fatal","Non-fatal")</f>
        <v>Fatal</v>
      </c>
    </row>
    <row r="2487" spans="1:15" x14ac:dyDescent="0.35">
      <c r="A2487">
        <v>1968</v>
      </c>
      <c r="B2487" t="s">
        <v>5427</v>
      </c>
      <c r="C2487" t="s">
        <v>3191</v>
      </c>
      <c r="D2487">
        <v>18</v>
      </c>
      <c r="E2487" t="s">
        <v>601</v>
      </c>
      <c r="F2487" t="s">
        <v>3490</v>
      </c>
      <c r="G2487" t="s">
        <v>7702</v>
      </c>
      <c r="H2487" t="s">
        <v>3491</v>
      </c>
      <c r="I2487" t="s">
        <v>3492</v>
      </c>
      <c r="J2487">
        <v>0</v>
      </c>
      <c r="K2487">
        <v>6</v>
      </c>
      <c r="L2487">
        <v>6</v>
      </c>
      <c r="M2487">
        <v>6</v>
      </c>
      <c r="N2487" s="1">
        <v>25007</v>
      </c>
      <c r="O2487" t="str">
        <f>IF(archive_3[[#This Row],[Fatalities (air)]]&gt;0,"Fatal","Non-fatal")</f>
        <v>Fatal</v>
      </c>
    </row>
    <row r="2488" spans="1:15" x14ac:dyDescent="0.35">
      <c r="A2488">
        <v>2008</v>
      </c>
      <c r="B2488" t="s">
        <v>5427</v>
      </c>
      <c r="C2488" t="s">
        <v>3191</v>
      </c>
      <c r="D2488">
        <v>10</v>
      </c>
      <c r="E2488" t="s">
        <v>613</v>
      </c>
      <c r="F2488" t="s">
        <v>28</v>
      </c>
      <c r="G2488" t="s">
        <v>1827</v>
      </c>
      <c r="H2488" t="s">
        <v>3493</v>
      </c>
      <c r="I2488" t="s">
        <v>1227</v>
      </c>
      <c r="J2488">
        <v>0</v>
      </c>
      <c r="K2488">
        <v>32</v>
      </c>
      <c r="L2488">
        <v>214</v>
      </c>
      <c r="M2488">
        <v>6</v>
      </c>
      <c r="N2488" s="1">
        <v>39609</v>
      </c>
      <c r="O2488" t="str">
        <f>IF(archive_3[[#This Row],[Fatalities (air)]]&gt;0,"Fatal","Non-fatal")</f>
        <v>Fatal</v>
      </c>
    </row>
    <row r="2489" spans="1:15" x14ac:dyDescent="0.35">
      <c r="A2489">
        <v>2008</v>
      </c>
      <c r="B2489" t="s">
        <v>5427</v>
      </c>
      <c r="C2489" t="s">
        <v>3191</v>
      </c>
      <c r="D2489">
        <v>27</v>
      </c>
      <c r="E2489" t="s">
        <v>613</v>
      </c>
      <c r="F2489" t="s">
        <v>17</v>
      </c>
      <c r="G2489" t="s">
        <v>7703</v>
      </c>
      <c r="H2489" t="s">
        <v>1226</v>
      </c>
      <c r="I2489" t="s">
        <v>3494</v>
      </c>
      <c r="J2489">
        <v>0</v>
      </c>
      <c r="K2489">
        <v>7</v>
      </c>
      <c r="L2489">
        <v>8</v>
      </c>
      <c r="M2489">
        <v>6</v>
      </c>
      <c r="N2489" s="1">
        <v>39626</v>
      </c>
      <c r="O2489" t="str">
        <f>IF(archive_3[[#This Row],[Fatalities (air)]]&gt;0,"Fatal","Non-fatal")</f>
        <v>Fatal</v>
      </c>
    </row>
    <row r="2490" spans="1:15" x14ac:dyDescent="0.35">
      <c r="A2490">
        <v>1999</v>
      </c>
      <c r="B2490" t="s">
        <v>5427</v>
      </c>
      <c r="C2490" t="s">
        <v>3191</v>
      </c>
      <c r="D2490">
        <v>3</v>
      </c>
      <c r="E2490" t="s">
        <v>613</v>
      </c>
      <c r="F2490" t="s">
        <v>17</v>
      </c>
      <c r="G2490" t="s">
        <v>9297</v>
      </c>
      <c r="H2490" t="s">
        <v>3493</v>
      </c>
      <c r="I2490" t="s">
        <v>615</v>
      </c>
      <c r="J2490">
        <v>0</v>
      </c>
      <c r="K2490">
        <v>50</v>
      </c>
      <c r="L2490">
        <v>50</v>
      </c>
      <c r="M2490">
        <v>6</v>
      </c>
      <c r="N2490" s="1">
        <v>36314</v>
      </c>
      <c r="O2490" t="str">
        <f>IF(archive_3[[#This Row],[Fatalities (air)]]&gt;0,"Fatal","Non-fatal")</f>
        <v>Fatal</v>
      </c>
    </row>
    <row r="2491" spans="1:15" x14ac:dyDescent="0.35">
      <c r="A2491">
        <v>2005</v>
      </c>
      <c r="B2491" t="s">
        <v>5427</v>
      </c>
      <c r="C2491" t="s">
        <v>3191</v>
      </c>
      <c r="D2491">
        <v>2</v>
      </c>
      <c r="E2491" t="s">
        <v>613</v>
      </c>
      <c r="F2491" t="s">
        <v>17</v>
      </c>
      <c r="G2491" t="s">
        <v>7704</v>
      </c>
      <c r="H2491" t="s">
        <v>3495</v>
      </c>
      <c r="I2491" t="s">
        <v>3496</v>
      </c>
      <c r="J2491">
        <v>0</v>
      </c>
      <c r="K2491">
        <v>7</v>
      </c>
      <c r="L2491">
        <v>42</v>
      </c>
      <c r="M2491">
        <v>6</v>
      </c>
      <c r="N2491" s="1">
        <v>38505</v>
      </c>
      <c r="O2491" t="str">
        <f>IF(archive_3[[#This Row],[Fatalities (air)]]&gt;0,"Fatal","Non-fatal")</f>
        <v>Fatal</v>
      </c>
    </row>
    <row r="2492" spans="1:15" x14ac:dyDescent="0.35">
      <c r="A2492">
        <v>2008</v>
      </c>
      <c r="B2492" t="s">
        <v>5427</v>
      </c>
      <c r="C2492" t="s">
        <v>3191</v>
      </c>
      <c r="D2492">
        <v>30</v>
      </c>
      <c r="E2492" t="s">
        <v>613</v>
      </c>
      <c r="F2492" t="s">
        <v>3497</v>
      </c>
      <c r="G2492" t="s">
        <v>7705</v>
      </c>
      <c r="H2492" t="s">
        <v>3493</v>
      </c>
      <c r="I2492" t="s">
        <v>3498</v>
      </c>
      <c r="J2492">
        <v>0</v>
      </c>
      <c r="K2492">
        <v>4</v>
      </c>
      <c r="L2492">
        <v>4</v>
      </c>
      <c r="M2492">
        <v>6</v>
      </c>
      <c r="N2492" s="1">
        <v>39629</v>
      </c>
      <c r="O2492" t="str">
        <f>IF(archive_3[[#This Row],[Fatalities (air)]]&gt;0,"Fatal","Non-fatal")</f>
        <v>Fatal</v>
      </c>
    </row>
    <row r="2493" spans="1:15" x14ac:dyDescent="0.35">
      <c r="A2493">
        <v>1943</v>
      </c>
      <c r="B2493" t="s">
        <v>5427</v>
      </c>
      <c r="C2493" t="s">
        <v>3191</v>
      </c>
      <c r="D2493">
        <v>16</v>
      </c>
      <c r="E2493" t="s">
        <v>613</v>
      </c>
      <c r="F2493" t="s">
        <v>471</v>
      </c>
      <c r="G2493" t="s">
        <v>7706</v>
      </c>
      <c r="H2493" t="s">
        <v>3493</v>
      </c>
      <c r="I2493" t="s">
        <v>592</v>
      </c>
      <c r="J2493">
        <v>0</v>
      </c>
      <c r="K2493">
        <v>17</v>
      </c>
      <c r="L2493">
        <v>17</v>
      </c>
      <c r="M2493">
        <v>6</v>
      </c>
      <c r="N2493" s="1">
        <v>15873</v>
      </c>
      <c r="O2493" t="str">
        <f>IF(archive_3[[#This Row],[Fatalities (air)]]&gt;0,"Fatal","Non-fatal")</f>
        <v>Fatal</v>
      </c>
    </row>
    <row r="2494" spans="1:15" x14ac:dyDescent="0.35">
      <c r="A2494">
        <v>1943</v>
      </c>
      <c r="B2494" t="s">
        <v>5427</v>
      </c>
      <c r="C2494" t="s">
        <v>3191</v>
      </c>
      <c r="D2494">
        <v>30</v>
      </c>
      <c r="E2494" t="s">
        <v>613</v>
      </c>
      <c r="F2494" t="s">
        <v>471</v>
      </c>
      <c r="G2494" t="s">
        <v>7707</v>
      </c>
      <c r="H2494" t="s">
        <v>3493</v>
      </c>
      <c r="I2494" t="s">
        <v>592</v>
      </c>
      <c r="J2494">
        <v>0</v>
      </c>
      <c r="K2494">
        <v>16</v>
      </c>
      <c r="L2494">
        <v>16</v>
      </c>
      <c r="M2494">
        <v>6</v>
      </c>
      <c r="N2494" s="1">
        <v>15887</v>
      </c>
      <c r="O2494" t="str">
        <f>IF(archive_3[[#This Row],[Fatalities (air)]]&gt;0,"Fatal","Non-fatal")</f>
        <v>Fatal</v>
      </c>
    </row>
    <row r="2495" spans="1:15" x14ac:dyDescent="0.35">
      <c r="A2495">
        <v>1989</v>
      </c>
      <c r="B2495" t="s">
        <v>5427</v>
      </c>
      <c r="C2495" t="s">
        <v>3191</v>
      </c>
      <c r="D2495">
        <v>7</v>
      </c>
      <c r="E2495" t="s">
        <v>617</v>
      </c>
      <c r="F2495" t="s">
        <v>5442</v>
      </c>
      <c r="G2495" t="s">
        <v>7708</v>
      </c>
      <c r="H2495" t="s">
        <v>7709</v>
      </c>
      <c r="I2495" t="s">
        <v>3499</v>
      </c>
      <c r="J2495">
        <v>0</v>
      </c>
      <c r="K2495">
        <v>176</v>
      </c>
      <c r="L2495">
        <v>187</v>
      </c>
      <c r="M2495">
        <v>6</v>
      </c>
      <c r="N2495" s="1">
        <v>32666</v>
      </c>
      <c r="O2495" t="str">
        <f>IF(archive_3[[#This Row],[Fatalities (air)]]&gt;0,"Fatal","Non-fatal")</f>
        <v>Fatal</v>
      </c>
    </row>
    <row r="2496" spans="1:15" x14ac:dyDescent="0.35">
      <c r="A2496">
        <v>1936</v>
      </c>
      <c r="B2496" t="s">
        <v>5427</v>
      </c>
      <c r="C2496" t="s">
        <v>3191</v>
      </c>
      <c r="D2496">
        <v>9</v>
      </c>
      <c r="E2496" t="s">
        <v>1229</v>
      </c>
      <c r="F2496" t="s">
        <v>224</v>
      </c>
      <c r="G2496" t="s">
        <v>7710</v>
      </c>
      <c r="H2496" t="s">
        <v>1230</v>
      </c>
      <c r="I2496" t="s">
        <v>930</v>
      </c>
      <c r="J2496">
        <v>0</v>
      </c>
      <c r="K2496">
        <v>1</v>
      </c>
      <c r="L2496">
        <v>15</v>
      </c>
      <c r="M2496">
        <v>6</v>
      </c>
      <c r="N2496" s="1">
        <v>13310</v>
      </c>
      <c r="O2496" t="str">
        <f>IF(archive_3[[#This Row],[Fatalities (air)]]&gt;0,"Fatal","Non-fatal")</f>
        <v>Fatal</v>
      </c>
    </row>
    <row r="2497" spans="1:15" x14ac:dyDescent="0.35">
      <c r="A2497">
        <v>1957</v>
      </c>
      <c r="B2497" t="s">
        <v>5427</v>
      </c>
      <c r="C2497" t="s">
        <v>3191</v>
      </c>
      <c r="D2497">
        <v>18</v>
      </c>
      <c r="E2497" t="s">
        <v>620</v>
      </c>
      <c r="F2497" t="s">
        <v>13</v>
      </c>
      <c r="G2497" t="s">
        <v>7711</v>
      </c>
      <c r="H2497" t="s">
        <v>3500</v>
      </c>
      <c r="I2497" t="s">
        <v>623</v>
      </c>
      <c r="J2497">
        <v>0</v>
      </c>
      <c r="K2497">
        <v>9</v>
      </c>
      <c r="L2497">
        <v>9</v>
      </c>
      <c r="M2497">
        <v>6</v>
      </c>
      <c r="N2497" s="1">
        <v>20989</v>
      </c>
      <c r="O2497" t="str">
        <f>IF(archive_3[[#This Row],[Fatalities (air)]]&gt;0,"Fatal","Non-fatal")</f>
        <v>Fatal</v>
      </c>
    </row>
    <row r="2498" spans="1:15" x14ac:dyDescent="0.35">
      <c r="A2498">
        <v>1947</v>
      </c>
      <c r="B2498" t="s">
        <v>5427</v>
      </c>
      <c r="C2498" t="s">
        <v>3191</v>
      </c>
      <c r="D2498">
        <v>19</v>
      </c>
      <c r="E2498" t="s">
        <v>625</v>
      </c>
      <c r="F2498" t="s">
        <v>144</v>
      </c>
      <c r="G2498" t="s">
        <v>1393</v>
      </c>
      <c r="H2498" t="s">
        <v>3501</v>
      </c>
      <c r="I2498" t="s">
        <v>50</v>
      </c>
      <c r="J2498">
        <v>0</v>
      </c>
      <c r="K2498">
        <v>14</v>
      </c>
      <c r="L2498">
        <v>36</v>
      </c>
      <c r="M2498">
        <v>6</v>
      </c>
      <c r="N2498" s="1">
        <v>17337</v>
      </c>
      <c r="O2498" t="str">
        <f>IF(archive_3[[#This Row],[Fatalities (air)]]&gt;0,"Fatal","Non-fatal")</f>
        <v>Fatal</v>
      </c>
    </row>
    <row r="2499" spans="1:15" x14ac:dyDescent="0.35">
      <c r="A2499">
        <v>1989</v>
      </c>
      <c r="B2499" t="s">
        <v>5427</v>
      </c>
      <c r="C2499" t="s">
        <v>3191</v>
      </c>
      <c r="D2499">
        <v>27</v>
      </c>
      <c r="E2499" t="s">
        <v>628</v>
      </c>
      <c r="F2499" t="s">
        <v>9342</v>
      </c>
      <c r="G2499" t="s">
        <v>7712</v>
      </c>
      <c r="H2499" t="s">
        <v>3502</v>
      </c>
      <c r="I2499" t="s">
        <v>631</v>
      </c>
      <c r="J2499">
        <v>0</v>
      </c>
      <c r="K2499">
        <v>12</v>
      </c>
      <c r="L2499">
        <v>13</v>
      </c>
      <c r="M2499">
        <v>6</v>
      </c>
      <c r="N2499" s="1">
        <v>32686</v>
      </c>
      <c r="O2499" t="str">
        <f>IF(archive_3[[#This Row],[Fatalities (air)]]&gt;0,"Fatal","Non-fatal")</f>
        <v>Fatal</v>
      </c>
    </row>
    <row r="2500" spans="1:15" x14ac:dyDescent="0.35">
      <c r="A2500">
        <v>1964</v>
      </c>
      <c r="B2500" t="s">
        <v>5427</v>
      </c>
      <c r="C2500" t="s">
        <v>3191</v>
      </c>
      <c r="D2500">
        <v>20</v>
      </c>
      <c r="E2500" t="s">
        <v>628</v>
      </c>
      <c r="F2500" t="s">
        <v>85</v>
      </c>
      <c r="G2500" t="s">
        <v>3414</v>
      </c>
      <c r="H2500" t="s">
        <v>3503</v>
      </c>
      <c r="I2500" t="s">
        <v>1427</v>
      </c>
      <c r="J2500">
        <v>0</v>
      </c>
      <c r="K2500">
        <v>57</v>
      </c>
      <c r="L2500">
        <v>57</v>
      </c>
      <c r="M2500">
        <v>6</v>
      </c>
      <c r="N2500" s="1">
        <v>23548</v>
      </c>
      <c r="O2500" t="str">
        <f>IF(archive_3[[#This Row],[Fatalities (air)]]&gt;0,"Fatal","Non-fatal")</f>
        <v>Fatal</v>
      </c>
    </row>
    <row r="2501" spans="1:15" x14ac:dyDescent="0.35">
      <c r="A2501">
        <v>1983</v>
      </c>
      <c r="B2501" t="s">
        <v>5427</v>
      </c>
      <c r="C2501" t="s">
        <v>3191</v>
      </c>
      <c r="D2501">
        <v>6</v>
      </c>
      <c r="E2501" t="s">
        <v>628</v>
      </c>
      <c r="F2501" t="s">
        <v>270</v>
      </c>
      <c r="G2501" t="s">
        <v>9298</v>
      </c>
      <c r="H2501" t="s">
        <v>7713</v>
      </c>
      <c r="I2501" t="s">
        <v>3504</v>
      </c>
      <c r="J2501">
        <v>0</v>
      </c>
      <c r="K2501">
        <v>47</v>
      </c>
      <c r="L2501">
        <v>47</v>
      </c>
      <c r="M2501">
        <v>6</v>
      </c>
      <c r="N2501" s="1">
        <v>30473</v>
      </c>
      <c r="O2501" t="str">
        <f>IF(archive_3[[#This Row],[Fatalities (air)]]&gt;0,"Fatal","Non-fatal")</f>
        <v>Fatal</v>
      </c>
    </row>
    <row r="2502" spans="1:15" x14ac:dyDescent="0.35">
      <c r="A2502">
        <v>1938</v>
      </c>
      <c r="B2502" t="s">
        <v>5427</v>
      </c>
      <c r="C2502" t="s">
        <v>3191</v>
      </c>
      <c r="D2502">
        <v>8</v>
      </c>
      <c r="E2502" t="s">
        <v>1241</v>
      </c>
      <c r="F2502" t="s">
        <v>149</v>
      </c>
      <c r="G2502" t="s">
        <v>7714</v>
      </c>
      <c r="H2502" t="s">
        <v>7715</v>
      </c>
      <c r="I2502" t="s">
        <v>3505</v>
      </c>
      <c r="J2502">
        <v>0</v>
      </c>
      <c r="K2502">
        <v>3</v>
      </c>
      <c r="L2502">
        <v>3</v>
      </c>
      <c r="M2502">
        <v>6</v>
      </c>
      <c r="N2502" s="1">
        <v>14039</v>
      </c>
      <c r="O2502" t="str">
        <f>IF(archive_3[[#This Row],[Fatalities (air)]]&gt;0,"Fatal","Non-fatal")</f>
        <v>Fatal</v>
      </c>
    </row>
    <row r="2503" spans="1:15" x14ac:dyDescent="0.35">
      <c r="A2503">
        <v>2008</v>
      </c>
      <c r="B2503" t="s">
        <v>5427</v>
      </c>
      <c r="C2503" t="s">
        <v>3191</v>
      </c>
      <c r="D2503">
        <v>8</v>
      </c>
      <c r="E2503" t="s">
        <v>635</v>
      </c>
      <c r="F2503" t="s">
        <v>478</v>
      </c>
      <c r="G2503" t="s">
        <v>7716</v>
      </c>
      <c r="H2503" t="s">
        <v>3506</v>
      </c>
      <c r="I2503" t="s">
        <v>3507</v>
      </c>
      <c r="J2503">
        <v>0</v>
      </c>
      <c r="K2503">
        <v>4</v>
      </c>
      <c r="L2503">
        <v>4</v>
      </c>
      <c r="M2503">
        <v>6</v>
      </c>
      <c r="N2503" s="1">
        <v>39607</v>
      </c>
      <c r="O2503" t="str">
        <f>IF(archive_3[[#This Row],[Fatalities (air)]]&gt;0,"Fatal","Non-fatal")</f>
        <v>Fatal</v>
      </c>
    </row>
    <row r="2504" spans="1:15" x14ac:dyDescent="0.35">
      <c r="A2504">
        <v>1951</v>
      </c>
      <c r="B2504" t="s">
        <v>5427</v>
      </c>
      <c r="C2504" t="s">
        <v>3191</v>
      </c>
      <c r="D2504">
        <v>3</v>
      </c>
      <c r="E2504" t="s">
        <v>635</v>
      </c>
      <c r="F2504" t="s">
        <v>270</v>
      </c>
      <c r="G2504" t="s">
        <v>3508</v>
      </c>
      <c r="H2504" t="s">
        <v>3509</v>
      </c>
      <c r="I2504" t="s">
        <v>217</v>
      </c>
      <c r="J2504">
        <v>0</v>
      </c>
      <c r="K2504">
        <v>10</v>
      </c>
      <c r="L2504">
        <v>10</v>
      </c>
      <c r="M2504">
        <v>6</v>
      </c>
      <c r="N2504" s="1">
        <v>18782</v>
      </c>
      <c r="O2504" t="str">
        <f>IF(archive_3[[#This Row],[Fatalities (air)]]&gt;0,"Fatal","Non-fatal")</f>
        <v>Fatal</v>
      </c>
    </row>
    <row r="2505" spans="1:15" x14ac:dyDescent="0.35">
      <c r="A2505">
        <v>2008</v>
      </c>
      <c r="B2505" t="s">
        <v>5427</v>
      </c>
      <c r="C2505" t="s">
        <v>3191</v>
      </c>
      <c r="D2505">
        <v>20</v>
      </c>
      <c r="E2505" t="s">
        <v>642</v>
      </c>
      <c r="F2505" t="s">
        <v>478</v>
      </c>
      <c r="G2505" t="s">
        <v>9299</v>
      </c>
      <c r="H2505" t="s">
        <v>3510</v>
      </c>
      <c r="I2505" t="s">
        <v>3511</v>
      </c>
      <c r="J2505">
        <v>0</v>
      </c>
      <c r="K2505">
        <v>10</v>
      </c>
      <c r="L2505">
        <v>10</v>
      </c>
      <c r="M2505">
        <v>6</v>
      </c>
      <c r="N2505" s="1">
        <v>39619</v>
      </c>
      <c r="O2505" t="str">
        <f>IF(archive_3[[#This Row],[Fatalities (air)]]&gt;0,"Fatal","Non-fatal")</f>
        <v>Fatal</v>
      </c>
    </row>
    <row r="2506" spans="1:15" x14ac:dyDescent="0.35">
      <c r="A2506">
        <v>1953</v>
      </c>
      <c r="B2506" t="s">
        <v>5427</v>
      </c>
      <c r="C2506" t="s">
        <v>3191</v>
      </c>
      <c r="D2506">
        <v>18</v>
      </c>
      <c r="E2506" t="s">
        <v>2276</v>
      </c>
      <c r="F2506" t="s">
        <v>13</v>
      </c>
      <c r="G2506" t="s">
        <v>7717</v>
      </c>
      <c r="H2506" t="s">
        <v>7718</v>
      </c>
      <c r="I2506" t="s">
        <v>3512</v>
      </c>
      <c r="J2506">
        <v>0</v>
      </c>
      <c r="K2506">
        <v>129</v>
      </c>
      <c r="L2506">
        <v>129</v>
      </c>
      <c r="M2506">
        <v>6</v>
      </c>
      <c r="N2506" s="1">
        <v>19528</v>
      </c>
      <c r="O2506" t="str">
        <f>IF(archive_3[[#This Row],[Fatalities (air)]]&gt;0,"Fatal","Non-fatal")</f>
        <v>Fatal</v>
      </c>
    </row>
    <row r="2507" spans="1:15" x14ac:dyDescent="0.35">
      <c r="A2507">
        <v>1976</v>
      </c>
      <c r="B2507" t="s">
        <v>5427</v>
      </c>
      <c r="C2507" t="s">
        <v>3191</v>
      </c>
      <c r="D2507">
        <v>27</v>
      </c>
      <c r="E2507" t="s">
        <v>2712</v>
      </c>
      <c r="F2507" t="s">
        <v>28</v>
      </c>
      <c r="G2507" t="s">
        <v>7719</v>
      </c>
      <c r="H2507" t="s">
        <v>3513</v>
      </c>
      <c r="I2507" t="s">
        <v>53</v>
      </c>
      <c r="J2507">
        <v>0</v>
      </c>
      <c r="K2507">
        <v>7</v>
      </c>
      <c r="L2507">
        <v>258</v>
      </c>
      <c r="M2507">
        <v>6</v>
      </c>
      <c r="N2507" s="1">
        <v>27938</v>
      </c>
      <c r="O2507" t="str">
        <f>IF(archive_3[[#This Row],[Fatalities (air)]]&gt;0,"Fatal","Non-fatal")</f>
        <v>Fatal</v>
      </c>
    </row>
    <row r="2508" spans="1:15" x14ac:dyDescent="0.35">
      <c r="A2508">
        <v>2014</v>
      </c>
      <c r="B2508" t="s">
        <v>5427</v>
      </c>
      <c r="C2508" t="s">
        <v>3191</v>
      </c>
      <c r="D2508">
        <v>14</v>
      </c>
      <c r="E2508" t="s">
        <v>654</v>
      </c>
      <c r="F2508" t="s">
        <v>56</v>
      </c>
      <c r="G2508" t="s">
        <v>7720</v>
      </c>
      <c r="H2508" t="s">
        <v>3514</v>
      </c>
      <c r="I2508" t="s">
        <v>3172</v>
      </c>
      <c r="J2508">
        <v>0</v>
      </c>
      <c r="K2508">
        <v>49</v>
      </c>
      <c r="L2508">
        <v>49</v>
      </c>
      <c r="M2508">
        <v>6</v>
      </c>
      <c r="N2508" s="1">
        <v>41804</v>
      </c>
      <c r="O2508" t="str">
        <f>IF(archive_3[[#This Row],[Fatalities (air)]]&gt;0,"Fatal","Non-fatal")</f>
        <v>Fatal</v>
      </c>
    </row>
    <row r="2509" spans="1:15" x14ac:dyDescent="0.35">
      <c r="A2509">
        <v>1977</v>
      </c>
      <c r="B2509" t="s">
        <v>5427</v>
      </c>
      <c r="C2509" t="s">
        <v>3191</v>
      </c>
      <c r="D2509">
        <v>20</v>
      </c>
      <c r="E2509" t="s">
        <v>2242</v>
      </c>
      <c r="F2509" t="s">
        <v>9346</v>
      </c>
      <c r="G2509" t="s">
        <v>7721</v>
      </c>
      <c r="H2509" t="s">
        <v>3515</v>
      </c>
      <c r="I2509" t="s">
        <v>3516</v>
      </c>
      <c r="J2509">
        <v>0</v>
      </c>
      <c r="K2509">
        <v>12</v>
      </c>
      <c r="L2509">
        <v>15</v>
      </c>
      <c r="M2509">
        <v>6</v>
      </c>
      <c r="N2509" s="1">
        <v>28296</v>
      </c>
      <c r="O2509" t="str">
        <f>IF(archive_3[[#This Row],[Fatalities (air)]]&gt;0,"Fatal","Non-fatal")</f>
        <v>Fatal</v>
      </c>
    </row>
    <row r="2510" spans="1:15" x14ac:dyDescent="0.35">
      <c r="A2510">
        <v>1962</v>
      </c>
      <c r="B2510" t="s">
        <v>5427</v>
      </c>
      <c r="C2510" t="s">
        <v>3191</v>
      </c>
      <c r="D2510">
        <v>3</v>
      </c>
      <c r="E2510" t="s">
        <v>3517</v>
      </c>
      <c r="F2510" t="s">
        <v>21</v>
      </c>
      <c r="G2510" t="s">
        <v>88</v>
      </c>
      <c r="H2510" t="s">
        <v>7722</v>
      </c>
      <c r="I2510" t="s">
        <v>2408</v>
      </c>
      <c r="J2510">
        <v>0</v>
      </c>
      <c r="K2510">
        <v>130</v>
      </c>
      <c r="L2510">
        <v>132</v>
      </c>
      <c r="M2510">
        <v>6</v>
      </c>
      <c r="N2510" s="1">
        <v>22800</v>
      </c>
      <c r="O2510" t="str">
        <f>IF(archive_3[[#This Row],[Fatalities (air)]]&gt;0,"Fatal","Non-fatal")</f>
        <v>Fatal</v>
      </c>
    </row>
    <row r="2511" spans="1:15" x14ac:dyDescent="0.35">
      <c r="A2511">
        <v>1948</v>
      </c>
      <c r="B2511" t="s">
        <v>5427</v>
      </c>
      <c r="C2511" t="s">
        <v>3191</v>
      </c>
      <c r="D2511">
        <v>26</v>
      </c>
      <c r="E2511" t="s">
        <v>657</v>
      </c>
      <c r="F2511" t="s">
        <v>13</v>
      </c>
      <c r="G2511" t="s">
        <v>5718</v>
      </c>
      <c r="H2511" t="s">
        <v>3518</v>
      </c>
      <c r="I2511" t="s">
        <v>658</v>
      </c>
      <c r="J2511">
        <v>0</v>
      </c>
      <c r="K2511">
        <v>1</v>
      </c>
      <c r="L2511">
        <v>17</v>
      </c>
      <c r="M2511">
        <v>6</v>
      </c>
      <c r="N2511" s="1">
        <v>17710</v>
      </c>
      <c r="O2511" t="str">
        <f>IF(archive_3[[#This Row],[Fatalities (air)]]&gt;0,"Fatal","Non-fatal")</f>
        <v>Fatal</v>
      </c>
    </row>
    <row r="2512" spans="1:15" x14ac:dyDescent="0.35">
      <c r="A2512">
        <v>1972</v>
      </c>
      <c r="B2512" t="s">
        <v>5427</v>
      </c>
      <c r="C2512" t="s">
        <v>3191</v>
      </c>
      <c r="D2512">
        <v>5</v>
      </c>
      <c r="E2512" t="s">
        <v>659</v>
      </c>
      <c r="F2512" t="s">
        <v>85</v>
      </c>
      <c r="G2512" t="s">
        <v>7723</v>
      </c>
      <c r="H2512" t="s">
        <v>7724</v>
      </c>
      <c r="I2512" t="s">
        <v>436</v>
      </c>
      <c r="J2512">
        <v>0</v>
      </c>
      <c r="K2512">
        <v>32</v>
      </c>
      <c r="L2512">
        <v>32</v>
      </c>
      <c r="M2512">
        <v>6</v>
      </c>
      <c r="N2512" s="1">
        <v>26455</v>
      </c>
      <c r="O2512" t="str">
        <f>IF(archive_3[[#This Row],[Fatalities (air)]]&gt;0,"Fatal","Non-fatal")</f>
        <v>Fatal</v>
      </c>
    </row>
    <row r="2513" spans="1:15" x14ac:dyDescent="0.35">
      <c r="A2513">
        <v>1954</v>
      </c>
      <c r="B2513" t="s">
        <v>5427</v>
      </c>
      <c r="C2513" t="s">
        <v>3191</v>
      </c>
      <c r="D2513">
        <v>8</v>
      </c>
      <c r="E2513" t="s">
        <v>659</v>
      </c>
      <c r="F2513" t="s">
        <v>13</v>
      </c>
      <c r="G2513" t="s">
        <v>639</v>
      </c>
      <c r="H2513" t="s">
        <v>3519</v>
      </c>
      <c r="I2513" t="s">
        <v>3520</v>
      </c>
      <c r="J2513">
        <v>0</v>
      </c>
      <c r="K2513">
        <v>4</v>
      </c>
      <c r="L2513">
        <v>4</v>
      </c>
      <c r="M2513">
        <v>6</v>
      </c>
      <c r="N2513" s="1">
        <v>19883</v>
      </c>
      <c r="O2513" t="str">
        <f>IF(archive_3[[#This Row],[Fatalities (air)]]&gt;0,"Fatal","Non-fatal")</f>
        <v>Fatal</v>
      </c>
    </row>
    <row r="2514" spans="1:15" x14ac:dyDescent="0.35">
      <c r="A2514">
        <v>1947</v>
      </c>
      <c r="B2514" t="s">
        <v>5427</v>
      </c>
      <c r="C2514" t="s">
        <v>3191</v>
      </c>
      <c r="D2514">
        <v>13</v>
      </c>
      <c r="E2514" t="s">
        <v>1291</v>
      </c>
      <c r="F2514" t="s">
        <v>13</v>
      </c>
      <c r="G2514" t="s">
        <v>6219</v>
      </c>
      <c r="H2514" t="s">
        <v>3521</v>
      </c>
      <c r="I2514" t="s">
        <v>1292</v>
      </c>
      <c r="J2514">
        <v>0</v>
      </c>
      <c r="K2514">
        <v>50</v>
      </c>
      <c r="L2514">
        <v>50</v>
      </c>
      <c r="M2514">
        <v>6</v>
      </c>
      <c r="N2514" s="1">
        <v>17331</v>
      </c>
      <c r="O2514" t="str">
        <f>IF(archive_3[[#This Row],[Fatalities (air)]]&gt;0,"Fatal","Non-fatal")</f>
        <v>Fatal</v>
      </c>
    </row>
    <row r="2515" spans="1:15" x14ac:dyDescent="0.35">
      <c r="A2515">
        <v>1994</v>
      </c>
      <c r="B2515" t="s">
        <v>5427</v>
      </c>
      <c r="C2515" t="s">
        <v>3191</v>
      </c>
      <c r="D2515">
        <v>18</v>
      </c>
      <c r="E2515" t="s">
        <v>1291</v>
      </c>
      <c r="F2515" t="s">
        <v>120</v>
      </c>
      <c r="G2515" t="s">
        <v>7725</v>
      </c>
      <c r="H2515" t="s">
        <v>3522</v>
      </c>
      <c r="I2515" t="s">
        <v>3523</v>
      </c>
      <c r="J2515">
        <v>0</v>
      </c>
      <c r="K2515">
        <v>12</v>
      </c>
      <c r="L2515">
        <v>12</v>
      </c>
      <c r="M2515">
        <v>6</v>
      </c>
      <c r="N2515" s="1">
        <v>34503</v>
      </c>
      <c r="O2515" t="str">
        <f>IF(archive_3[[#This Row],[Fatalities (air)]]&gt;0,"Fatal","Non-fatal")</f>
        <v>Fatal</v>
      </c>
    </row>
    <row r="2516" spans="1:15" x14ac:dyDescent="0.35">
      <c r="A2516">
        <v>1933</v>
      </c>
      <c r="B2516" t="s">
        <v>5427</v>
      </c>
      <c r="C2516" t="s">
        <v>3191</v>
      </c>
      <c r="D2516">
        <v>4</v>
      </c>
      <c r="E2516" t="s">
        <v>1291</v>
      </c>
      <c r="F2516" t="s">
        <v>3524</v>
      </c>
      <c r="G2516" t="s">
        <v>9300</v>
      </c>
      <c r="H2516" t="s">
        <v>3525</v>
      </c>
      <c r="I2516" t="s">
        <v>3526</v>
      </c>
      <c r="J2516">
        <v>0</v>
      </c>
      <c r="K2516">
        <v>1</v>
      </c>
      <c r="L2516">
        <v>1</v>
      </c>
      <c r="M2516">
        <v>6</v>
      </c>
      <c r="N2516" s="1">
        <v>12209</v>
      </c>
      <c r="O2516" t="str">
        <f>IF(archive_3[[#This Row],[Fatalities (air)]]&gt;0,"Fatal","Non-fatal")</f>
        <v>Fatal</v>
      </c>
    </row>
    <row r="2517" spans="1:15" x14ac:dyDescent="0.35">
      <c r="A2517">
        <v>1972</v>
      </c>
      <c r="B2517" t="s">
        <v>5427</v>
      </c>
      <c r="C2517" t="s">
        <v>3191</v>
      </c>
      <c r="D2517">
        <v>29</v>
      </c>
      <c r="E2517" t="s">
        <v>1293</v>
      </c>
      <c r="F2517" t="s">
        <v>95</v>
      </c>
      <c r="G2517" t="s">
        <v>7726</v>
      </c>
      <c r="H2517" t="s">
        <v>3527</v>
      </c>
      <c r="I2517" t="s">
        <v>3528</v>
      </c>
      <c r="J2517">
        <v>0</v>
      </c>
      <c r="K2517">
        <v>13</v>
      </c>
      <c r="L2517">
        <v>13</v>
      </c>
      <c r="M2517">
        <v>6</v>
      </c>
      <c r="N2517" s="1">
        <v>26479</v>
      </c>
      <c r="O2517" t="str">
        <f>IF(archive_3[[#This Row],[Fatalities (air)]]&gt;0,"Fatal","Non-fatal")</f>
        <v>Fatal</v>
      </c>
    </row>
    <row r="2518" spans="1:15" x14ac:dyDescent="0.35">
      <c r="A2518">
        <v>2007</v>
      </c>
      <c r="B2518" t="s">
        <v>5427</v>
      </c>
      <c r="C2518" t="s">
        <v>3191</v>
      </c>
      <c r="D2518">
        <v>4</v>
      </c>
      <c r="E2518" t="s">
        <v>1293</v>
      </c>
      <c r="F2518" t="s">
        <v>9342</v>
      </c>
      <c r="G2518" t="s">
        <v>7727</v>
      </c>
      <c r="H2518" t="s">
        <v>7728</v>
      </c>
      <c r="I2518" t="s">
        <v>3529</v>
      </c>
      <c r="J2518">
        <v>0</v>
      </c>
      <c r="K2518">
        <v>6</v>
      </c>
      <c r="L2518">
        <v>6</v>
      </c>
      <c r="M2518">
        <v>6</v>
      </c>
      <c r="N2518" s="1">
        <v>39237</v>
      </c>
      <c r="O2518" t="str">
        <f>IF(archive_3[[#This Row],[Fatalities (air)]]&gt;0,"Fatal","Non-fatal")</f>
        <v>Fatal</v>
      </c>
    </row>
    <row r="2519" spans="1:15" x14ac:dyDescent="0.35">
      <c r="A2519">
        <v>1951</v>
      </c>
      <c r="B2519" t="s">
        <v>5427</v>
      </c>
      <c r="C2519" t="s">
        <v>3191</v>
      </c>
      <c r="D2519">
        <v>29</v>
      </c>
      <c r="E2519" t="s">
        <v>681</v>
      </c>
      <c r="F2519" t="s">
        <v>232</v>
      </c>
      <c r="G2519" t="s">
        <v>7729</v>
      </c>
      <c r="H2519" t="s">
        <v>7730</v>
      </c>
      <c r="I2519" t="s">
        <v>1527</v>
      </c>
      <c r="J2519">
        <v>0</v>
      </c>
      <c r="K2519">
        <v>14</v>
      </c>
      <c r="L2519">
        <v>14</v>
      </c>
      <c r="M2519">
        <v>6</v>
      </c>
      <c r="N2519" s="1">
        <v>18808</v>
      </c>
      <c r="O2519" t="str">
        <f>IF(archive_3[[#This Row],[Fatalities (air)]]&gt;0,"Fatal","Non-fatal")</f>
        <v>Fatal</v>
      </c>
    </row>
    <row r="2520" spans="1:15" x14ac:dyDescent="0.35">
      <c r="A2520">
        <v>1998</v>
      </c>
      <c r="B2520" t="s">
        <v>5542</v>
      </c>
      <c r="C2520" t="s">
        <v>3530</v>
      </c>
      <c r="D2520">
        <v>19</v>
      </c>
      <c r="E2520" t="s">
        <v>16</v>
      </c>
      <c r="F2520" t="s">
        <v>21</v>
      </c>
      <c r="G2520" t="s">
        <v>35</v>
      </c>
      <c r="H2520" t="s">
        <v>7731</v>
      </c>
      <c r="I2520" t="s">
        <v>2283</v>
      </c>
      <c r="J2520">
        <v>0</v>
      </c>
      <c r="K2520">
        <v>45</v>
      </c>
      <c r="L2520">
        <v>45</v>
      </c>
      <c r="M2520">
        <v>3</v>
      </c>
      <c r="N2520" s="1">
        <v>35873</v>
      </c>
      <c r="O2520" t="str">
        <f>IF(archive_3[[#This Row],[Fatalities (air)]]&gt;0,"Fatal","Non-fatal")</f>
        <v>Fatal</v>
      </c>
    </row>
    <row r="2521" spans="1:15" x14ac:dyDescent="0.35">
      <c r="A2521">
        <v>1983</v>
      </c>
      <c r="B2521" t="s">
        <v>5542</v>
      </c>
      <c r="C2521" t="s">
        <v>3530</v>
      </c>
      <c r="D2521">
        <v>10</v>
      </c>
      <c r="E2521" t="s">
        <v>16</v>
      </c>
      <c r="F2521" t="s">
        <v>5433</v>
      </c>
      <c r="G2521" t="s">
        <v>7732</v>
      </c>
      <c r="H2521" t="s">
        <v>7733</v>
      </c>
      <c r="I2521" t="s">
        <v>26</v>
      </c>
      <c r="J2521">
        <v>0</v>
      </c>
      <c r="K2521">
        <v>19</v>
      </c>
      <c r="L2521">
        <v>19</v>
      </c>
      <c r="M2521">
        <v>3</v>
      </c>
      <c r="N2521" s="1">
        <v>30385</v>
      </c>
      <c r="O2521" t="str">
        <f>IF(archive_3[[#This Row],[Fatalities (air)]]&gt;0,"Fatal","Non-fatal")</f>
        <v>Fatal</v>
      </c>
    </row>
    <row r="2522" spans="1:15" x14ac:dyDescent="0.35">
      <c r="A2522">
        <v>1990</v>
      </c>
      <c r="B2522" t="s">
        <v>5542</v>
      </c>
      <c r="C2522" t="s">
        <v>3530</v>
      </c>
      <c r="D2522">
        <v>27</v>
      </c>
      <c r="E2522" t="s">
        <v>16</v>
      </c>
      <c r="F2522" t="s">
        <v>56</v>
      </c>
      <c r="G2522" t="s">
        <v>7734</v>
      </c>
      <c r="H2522" t="s">
        <v>3531</v>
      </c>
      <c r="I2522" t="s">
        <v>79</v>
      </c>
      <c r="J2522">
        <v>0</v>
      </c>
      <c r="K2522">
        <v>11</v>
      </c>
      <c r="L2522">
        <v>11</v>
      </c>
      <c r="M2522">
        <v>3</v>
      </c>
      <c r="N2522" s="1">
        <v>32959</v>
      </c>
      <c r="O2522" t="str">
        <f>IF(archive_3[[#This Row],[Fatalities (air)]]&gt;0,"Fatal","Non-fatal")</f>
        <v>Fatal</v>
      </c>
    </row>
    <row r="2523" spans="1:15" x14ac:dyDescent="0.35">
      <c r="A2523">
        <v>2012</v>
      </c>
      <c r="B2523" t="s">
        <v>5542</v>
      </c>
      <c r="C2523" t="s">
        <v>3530</v>
      </c>
      <c r="D2523">
        <v>16</v>
      </c>
      <c r="E2523" t="s">
        <v>16</v>
      </c>
      <c r="F2523" t="s">
        <v>182</v>
      </c>
      <c r="G2523" t="s">
        <v>3532</v>
      </c>
      <c r="H2523" t="s">
        <v>3531</v>
      </c>
      <c r="I2523" t="s">
        <v>3533</v>
      </c>
      <c r="J2523">
        <v>4</v>
      </c>
      <c r="K2523">
        <v>12</v>
      </c>
      <c r="L2523">
        <v>12</v>
      </c>
      <c r="M2523">
        <v>3</v>
      </c>
      <c r="N2523" s="1">
        <v>40984</v>
      </c>
      <c r="O2523" t="str">
        <f>IF(archive_3[[#This Row],[Fatalities (air)]]&gt;0,"Fatal","Non-fatal")</f>
        <v>Fatal</v>
      </c>
    </row>
    <row r="2524" spans="1:15" x14ac:dyDescent="0.35">
      <c r="A2524">
        <v>2013</v>
      </c>
      <c r="B2524" t="s">
        <v>5542</v>
      </c>
      <c r="C2524" t="s">
        <v>3530</v>
      </c>
      <c r="D2524">
        <v>8</v>
      </c>
      <c r="E2524" t="s">
        <v>30</v>
      </c>
      <c r="F2524" t="s">
        <v>326</v>
      </c>
      <c r="G2524" t="s">
        <v>7735</v>
      </c>
      <c r="H2524" t="s">
        <v>4663</v>
      </c>
      <c r="I2524" t="s">
        <v>3534</v>
      </c>
      <c r="J2524">
        <v>0</v>
      </c>
      <c r="K2524">
        <v>2</v>
      </c>
      <c r="L2524">
        <v>2</v>
      </c>
      <c r="M2524">
        <v>3</v>
      </c>
      <c r="N2524" s="1">
        <v>41341</v>
      </c>
      <c r="O2524" t="str">
        <f>IF(archive_3[[#This Row],[Fatalities (air)]]&gt;0,"Fatal","Non-fatal")</f>
        <v>Fatal</v>
      </c>
    </row>
    <row r="2525" spans="1:15" x14ac:dyDescent="0.35">
      <c r="A2525">
        <v>1993</v>
      </c>
      <c r="B2525" t="s">
        <v>5542</v>
      </c>
      <c r="C2525" t="s">
        <v>3530</v>
      </c>
      <c r="D2525">
        <v>31</v>
      </c>
      <c r="E2525" t="s">
        <v>30</v>
      </c>
      <c r="F2525" t="s">
        <v>21</v>
      </c>
      <c r="G2525" t="s">
        <v>22</v>
      </c>
      <c r="H2525" t="s">
        <v>2299</v>
      </c>
      <c r="I2525" t="s">
        <v>416</v>
      </c>
      <c r="J2525">
        <v>0</v>
      </c>
      <c r="K2525">
        <v>0</v>
      </c>
      <c r="L2525">
        <v>5</v>
      </c>
      <c r="M2525">
        <v>3</v>
      </c>
      <c r="N2525" s="1">
        <v>34059</v>
      </c>
      <c r="O2525" t="str">
        <f>IF(archive_3[[#This Row],[Fatalities (air)]]&gt;0,"Fatal","Non-fatal")</f>
        <v>Non-fatal</v>
      </c>
    </row>
    <row r="2526" spans="1:15" x14ac:dyDescent="0.35">
      <c r="A2526">
        <v>1981</v>
      </c>
      <c r="B2526" t="s">
        <v>5542</v>
      </c>
      <c r="C2526" t="s">
        <v>3530</v>
      </c>
      <c r="D2526">
        <v>15</v>
      </c>
      <c r="E2526" t="s">
        <v>30</v>
      </c>
      <c r="F2526" t="s">
        <v>21</v>
      </c>
      <c r="G2526" t="s">
        <v>7736</v>
      </c>
      <c r="H2526" t="s">
        <v>7737</v>
      </c>
      <c r="I2526" t="s">
        <v>217</v>
      </c>
      <c r="J2526">
        <v>0</v>
      </c>
      <c r="K2526">
        <v>6</v>
      </c>
      <c r="L2526">
        <v>24</v>
      </c>
      <c r="M2526">
        <v>3</v>
      </c>
      <c r="N2526" s="1">
        <v>29660</v>
      </c>
      <c r="O2526" t="str">
        <f>IF(archive_3[[#This Row],[Fatalities (air)]]&gt;0,"Fatal","Non-fatal")</f>
        <v>Fatal</v>
      </c>
    </row>
    <row r="2527" spans="1:15" x14ac:dyDescent="0.35">
      <c r="A2527">
        <v>1976</v>
      </c>
      <c r="B2527" t="s">
        <v>5542</v>
      </c>
      <c r="C2527" t="s">
        <v>3530</v>
      </c>
      <c r="D2527">
        <v>7</v>
      </c>
      <c r="E2527" t="s">
        <v>30</v>
      </c>
      <c r="F2527" t="s">
        <v>41</v>
      </c>
      <c r="G2527" t="s">
        <v>3535</v>
      </c>
      <c r="H2527" t="s">
        <v>3536</v>
      </c>
      <c r="I2527" t="s">
        <v>3537</v>
      </c>
      <c r="J2527">
        <v>0</v>
      </c>
      <c r="K2527">
        <v>4</v>
      </c>
      <c r="L2527">
        <v>4</v>
      </c>
      <c r="M2527">
        <v>3</v>
      </c>
      <c r="N2527" s="1">
        <v>27826</v>
      </c>
      <c r="O2527" t="str">
        <f>IF(archive_3[[#This Row],[Fatalities (air)]]&gt;0,"Fatal","Non-fatal")</f>
        <v>Fatal</v>
      </c>
    </row>
    <row r="2528" spans="1:15" x14ac:dyDescent="0.35">
      <c r="A2528">
        <v>1969</v>
      </c>
      <c r="B2528" t="s">
        <v>5542</v>
      </c>
      <c r="C2528" t="s">
        <v>3530</v>
      </c>
      <c r="D2528">
        <v>13</v>
      </c>
      <c r="E2528" t="s">
        <v>30</v>
      </c>
      <c r="F2528" t="s">
        <v>149</v>
      </c>
      <c r="G2528" t="s">
        <v>7738</v>
      </c>
      <c r="H2528" t="s">
        <v>3538</v>
      </c>
      <c r="I2528" t="s">
        <v>1316</v>
      </c>
      <c r="J2528">
        <v>0</v>
      </c>
      <c r="K2528">
        <v>1</v>
      </c>
      <c r="L2528">
        <v>5</v>
      </c>
      <c r="M2528">
        <v>3</v>
      </c>
      <c r="N2528" s="1">
        <v>25275</v>
      </c>
      <c r="O2528" t="str">
        <f>IF(archive_3[[#This Row],[Fatalities (air)]]&gt;0,"Fatal","Non-fatal")</f>
        <v>Fatal</v>
      </c>
    </row>
    <row r="2529" spans="1:15" x14ac:dyDescent="0.35">
      <c r="A2529">
        <v>1948</v>
      </c>
      <c r="B2529" t="s">
        <v>5542</v>
      </c>
      <c r="C2529" t="s">
        <v>3530</v>
      </c>
      <c r="D2529">
        <v>12</v>
      </c>
      <c r="E2529" t="s">
        <v>30</v>
      </c>
      <c r="F2529" t="s">
        <v>13</v>
      </c>
      <c r="G2529" t="s">
        <v>6219</v>
      </c>
      <c r="H2529" t="s">
        <v>3539</v>
      </c>
      <c r="I2529" t="s">
        <v>672</v>
      </c>
      <c r="J2529">
        <v>0</v>
      </c>
      <c r="K2529">
        <v>30</v>
      </c>
      <c r="L2529">
        <v>30</v>
      </c>
      <c r="M2529">
        <v>3</v>
      </c>
      <c r="N2529" s="1">
        <v>17604</v>
      </c>
      <c r="O2529" t="str">
        <f>IF(archive_3[[#This Row],[Fatalities (air)]]&gt;0,"Fatal","Non-fatal")</f>
        <v>Fatal</v>
      </c>
    </row>
    <row r="2530" spans="1:15" x14ac:dyDescent="0.35">
      <c r="A2530">
        <v>2021</v>
      </c>
      <c r="B2530" t="s">
        <v>5542</v>
      </c>
      <c r="C2530" t="s">
        <v>3530</v>
      </c>
      <c r="D2530">
        <v>28</v>
      </c>
      <c r="E2530" t="s">
        <v>30</v>
      </c>
      <c r="F2530" t="s">
        <v>1085</v>
      </c>
      <c r="G2530" t="s">
        <v>7739</v>
      </c>
      <c r="H2530" t="s">
        <v>7740</v>
      </c>
      <c r="I2530" t="s">
        <v>3540</v>
      </c>
      <c r="J2530">
        <v>0</v>
      </c>
      <c r="K2530">
        <v>5</v>
      </c>
      <c r="L2530">
        <v>6</v>
      </c>
      <c r="M2530">
        <v>3</v>
      </c>
      <c r="N2530" s="1">
        <v>44283</v>
      </c>
      <c r="O2530" t="str">
        <f>IF(archive_3[[#This Row],[Fatalities (air)]]&gt;0,"Fatal","Non-fatal")</f>
        <v>Fatal</v>
      </c>
    </row>
    <row r="2531" spans="1:15" x14ac:dyDescent="0.35">
      <c r="A2531">
        <v>1966</v>
      </c>
      <c r="B2531" t="s">
        <v>5542</v>
      </c>
      <c r="C2531" t="s">
        <v>3530</v>
      </c>
      <c r="D2531">
        <v>10</v>
      </c>
      <c r="E2531" t="s">
        <v>30</v>
      </c>
      <c r="F2531" t="s">
        <v>142</v>
      </c>
      <c r="G2531" t="s">
        <v>7741</v>
      </c>
      <c r="H2531" t="s">
        <v>3541</v>
      </c>
      <c r="I2531" t="s">
        <v>3542</v>
      </c>
      <c r="J2531">
        <v>0</v>
      </c>
      <c r="K2531">
        <v>6</v>
      </c>
      <c r="L2531">
        <v>7</v>
      </c>
      <c r="M2531">
        <v>3</v>
      </c>
      <c r="N2531" s="1">
        <v>24176</v>
      </c>
      <c r="O2531" t="str">
        <f>IF(archive_3[[#This Row],[Fatalities (air)]]&gt;0,"Fatal","Non-fatal")</f>
        <v>Fatal</v>
      </c>
    </row>
    <row r="2532" spans="1:15" x14ac:dyDescent="0.35">
      <c r="A2532">
        <v>1962</v>
      </c>
      <c r="B2532" t="s">
        <v>5542</v>
      </c>
      <c r="C2532" t="s">
        <v>3530</v>
      </c>
      <c r="D2532">
        <v>15</v>
      </c>
      <c r="E2532" t="s">
        <v>30</v>
      </c>
      <c r="F2532" t="s">
        <v>9344</v>
      </c>
      <c r="G2532" t="s">
        <v>7742</v>
      </c>
      <c r="H2532" t="s">
        <v>3543</v>
      </c>
      <c r="I2532" t="s">
        <v>1411</v>
      </c>
      <c r="J2532">
        <v>0</v>
      </c>
      <c r="K2532">
        <v>1</v>
      </c>
      <c r="L2532">
        <v>7</v>
      </c>
      <c r="M2532">
        <v>3</v>
      </c>
      <c r="N2532" s="1">
        <v>22720</v>
      </c>
      <c r="O2532" t="str">
        <f>IF(archive_3[[#This Row],[Fatalities (air)]]&gt;0,"Fatal","Non-fatal")</f>
        <v>Fatal</v>
      </c>
    </row>
    <row r="2533" spans="1:15" x14ac:dyDescent="0.35">
      <c r="A2533">
        <v>2005</v>
      </c>
      <c r="B2533" t="s">
        <v>5542</v>
      </c>
      <c r="C2533" t="s">
        <v>3530</v>
      </c>
      <c r="D2533">
        <v>31</v>
      </c>
      <c r="E2533" t="s">
        <v>3544</v>
      </c>
      <c r="F2533" t="s">
        <v>2534</v>
      </c>
      <c r="G2533" t="s">
        <v>7743</v>
      </c>
      <c r="H2533" t="s">
        <v>7744</v>
      </c>
      <c r="I2533" t="s">
        <v>217</v>
      </c>
      <c r="J2533">
        <v>0</v>
      </c>
      <c r="K2533">
        <v>9</v>
      </c>
      <c r="L2533">
        <v>9</v>
      </c>
      <c r="M2533">
        <v>3</v>
      </c>
      <c r="N2533" s="1">
        <v>38442</v>
      </c>
      <c r="O2533" t="str">
        <f>IF(archive_3[[#This Row],[Fatalities (air)]]&gt;0,"Fatal","Non-fatal")</f>
        <v>Fatal</v>
      </c>
    </row>
    <row r="2534" spans="1:15" x14ac:dyDescent="0.35">
      <c r="A2534">
        <v>2003</v>
      </c>
      <c r="B2534" t="s">
        <v>5542</v>
      </c>
      <c r="C2534" t="s">
        <v>3530</v>
      </c>
      <c r="D2534">
        <v>6</v>
      </c>
      <c r="E2534" t="s">
        <v>51</v>
      </c>
      <c r="F2534" t="s">
        <v>21</v>
      </c>
      <c r="G2534" t="s">
        <v>216</v>
      </c>
      <c r="H2534" t="s">
        <v>54</v>
      </c>
      <c r="I2534" t="s">
        <v>55</v>
      </c>
      <c r="J2534">
        <v>0</v>
      </c>
      <c r="K2534">
        <v>102</v>
      </c>
      <c r="L2534">
        <v>103</v>
      </c>
      <c r="M2534">
        <v>3</v>
      </c>
      <c r="N2534" s="1">
        <v>37686</v>
      </c>
      <c r="O2534" t="str">
        <f>IF(archive_3[[#This Row],[Fatalities (air)]]&gt;0,"Fatal","Non-fatal")</f>
        <v>Fatal</v>
      </c>
    </row>
    <row r="2535" spans="1:15" x14ac:dyDescent="0.35">
      <c r="A2535">
        <v>1997</v>
      </c>
      <c r="B2535" t="s">
        <v>5542</v>
      </c>
      <c r="C2535" t="s">
        <v>3530</v>
      </c>
      <c r="D2535">
        <v>12</v>
      </c>
      <c r="E2535" t="s">
        <v>58</v>
      </c>
      <c r="F2535" t="s">
        <v>17</v>
      </c>
      <c r="G2535" t="s">
        <v>7745</v>
      </c>
      <c r="H2535" t="s">
        <v>3545</v>
      </c>
      <c r="I2535" t="s">
        <v>717</v>
      </c>
      <c r="J2535">
        <v>0</v>
      </c>
      <c r="K2535">
        <v>16</v>
      </c>
      <c r="L2535">
        <v>16</v>
      </c>
      <c r="M2535">
        <v>3</v>
      </c>
      <c r="N2535" s="1">
        <v>35501</v>
      </c>
      <c r="O2535" t="str">
        <f>IF(archive_3[[#This Row],[Fatalities (air)]]&gt;0,"Fatal","Non-fatal")</f>
        <v>Fatal</v>
      </c>
    </row>
    <row r="2536" spans="1:15" x14ac:dyDescent="0.35">
      <c r="A2536">
        <v>2000</v>
      </c>
      <c r="B2536" t="s">
        <v>5542</v>
      </c>
      <c r="C2536" t="s">
        <v>3530</v>
      </c>
      <c r="D2536">
        <v>25</v>
      </c>
      <c r="E2536" t="s">
        <v>58</v>
      </c>
      <c r="F2536" t="s">
        <v>17</v>
      </c>
      <c r="G2536" t="s">
        <v>7746</v>
      </c>
      <c r="H2536" t="s">
        <v>3546</v>
      </c>
      <c r="I2536" t="s">
        <v>3547</v>
      </c>
      <c r="J2536">
        <v>0</v>
      </c>
      <c r="K2536">
        <v>3</v>
      </c>
      <c r="L2536">
        <v>33</v>
      </c>
      <c r="M2536">
        <v>3</v>
      </c>
      <c r="N2536" s="1">
        <v>36610</v>
      </c>
      <c r="O2536" t="str">
        <f>IF(archive_3[[#This Row],[Fatalities (air)]]&gt;0,"Fatal","Non-fatal")</f>
        <v>Fatal</v>
      </c>
    </row>
    <row r="2537" spans="1:15" x14ac:dyDescent="0.35">
      <c r="A2537">
        <v>1990</v>
      </c>
      <c r="B2537" t="s">
        <v>5542</v>
      </c>
      <c r="C2537" t="s">
        <v>3530</v>
      </c>
      <c r="D2537">
        <v>27</v>
      </c>
      <c r="E2537" t="s">
        <v>58</v>
      </c>
      <c r="F2537" t="s">
        <v>9375</v>
      </c>
      <c r="G2537" t="s">
        <v>7747</v>
      </c>
      <c r="H2537" t="s">
        <v>7748</v>
      </c>
      <c r="I2537" t="s">
        <v>2775</v>
      </c>
      <c r="J2537">
        <v>0</v>
      </c>
      <c r="K2537">
        <v>25</v>
      </c>
      <c r="L2537">
        <v>25</v>
      </c>
      <c r="M2537">
        <v>3</v>
      </c>
      <c r="N2537" s="1">
        <v>32959</v>
      </c>
      <c r="O2537" t="str">
        <f>IF(archive_3[[#This Row],[Fatalities (air)]]&gt;0,"Fatal","Non-fatal")</f>
        <v>Fatal</v>
      </c>
    </row>
    <row r="2538" spans="1:15" x14ac:dyDescent="0.35">
      <c r="A2538">
        <v>1979</v>
      </c>
      <c r="B2538" t="s">
        <v>5542</v>
      </c>
      <c r="C2538" t="s">
        <v>3530</v>
      </c>
      <c r="D2538">
        <v>26</v>
      </c>
      <c r="E2538" t="s">
        <v>58</v>
      </c>
      <c r="F2538" t="s">
        <v>56</v>
      </c>
      <c r="G2538" t="s">
        <v>7749</v>
      </c>
      <c r="H2538" t="s">
        <v>1889</v>
      </c>
      <c r="I2538" t="s">
        <v>3334</v>
      </c>
      <c r="J2538">
        <v>0</v>
      </c>
      <c r="K2538">
        <v>10</v>
      </c>
      <c r="L2538">
        <v>10</v>
      </c>
      <c r="M2538">
        <v>3</v>
      </c>
      <c r="N2538" s="1">
        <v>28940</v>
      </c>
      <c r="O2538" t="str">
        <f>IF(archive_3[[#This Row],[Fatalities (air)]]&gt;0,"Fatal","Non-fatal")</f>
        <v>Fatal</v>
      </c>
    </row>
    <row r="2539" spans="1:15" x14ac:dyDescent="0.35">
      <c r="A2539">
        <v>1991</v>
      </c>
      <c r="B2539" t="s">
        <v>5542</v>
      </c>
      <c r="C2539" t="s">
        <v>3530</v>
      </c>
      <c r="D2539">
        <v>16</v>
      </c>
      <c r="E2539" t="s">
        <v>58</v>
      </c>
      <c r="F2539" t="s">
        <v>144</v>
      </c>
      <c r="G2539" t="s">
        <v>1007</v>
      </c>
      <c r="H2539" t="s">
        <v>3548</v>
      </c>
      <c r="I2539" t="s">
        <v>1335</v>
      </c>
      <c r="J2539">
        <v>0</v>
      </c>
      <c r="K2539">
        <v>9</v>
      </c>
      <c r="L2539">
        <v>9</v>
      </c>
      <c r="M2539">
        <v>3</v>
      </c>
      <c r="N2539" s="1">
        <v>33313</v>
      </c>
      <c r="O2539" t="str">
        <f>IF(archive_3[[#This Row],[Fatalities (air)]]&gt;0,"Fatal","Non-fatal")</f>
        <v>Fatal</v>
      </c>
    </row>
    <row r="2540" spans="1:15" x14ac:dyDescent="0.35">
      <c r="A2540">
        <v>2015</v>
      </c>
      <c r="B2540" t="s">
        <v>5542</v>
      </c>
      <c r="C2540" t="s">
        <v>3530</v>
      </c>
      <c r="D2540">
        <v>9</v>
      </c>
      <c r="E2540" t="s">
        <v>60</v>
      </c>
      <c r="F2540" t="s">
        <v>3549</v>
      </c>
      <c r="G2540" t="s">
        <v>7750</v>
      </c>
      <c r="H2540" t="s">
        <v>3550</v>
      </c>
      <c r="I2540" t="s">
        <v>379</v>
      </c>
      <c r="J2540">
        <v>0</v>
      </c>
      <c r="K2540">
        <v>10</v>
      </c>
      <c r="L2540">
        <v>10</v>
      </c>
      <c r="M2540">
        <v>3</v>
      </c>
      <c r="N2540" s="1">
        <v>42072</v>
      </c>
      <c r="O2540" t="str">
        <f>IF(archive_3[[#This Row],[Fatalities (air)]]&gt;0,"Fatal","Non-fatal")</f>
        <v>Fatal</v>
      </c>
    </row>
    <row r="2541" spans="1:15" x14ac:dyDescent="0.35">
      <c r="A2541">
        <v>1951</v>
      </c>
      <c r="B2541" t="s">
        <v>5542</v>
      </c>
      <c r="C2541" t="s">
        <v>3530</v>
      </c>
      <c r="D2541">
        <v>26</v>
      </c>
      <c r="E2541" t="s">
        <v>60</v>
      </c>
      <c r="F2541" t="s">
        <v>13</v>
      </c>
      <c r="G2541" t="s">
        <v>5453</v>
      </c>
      <c r="H2541" t="s">
        <v>3551</v>
      </c>
      <c r="I2541" t="s">
        <v>62</v>
      </c>
      <c r="J2541">
        <v>2</v>
      </c>
      <c r="K2541">
        <v>11</v>
      </c>
      <c r="L2541">
        <v>24</v>
      </c>
      <c r="M2541">
        <v>3</v>
      </c>
      <c r="N2541" s="1">
        <v>18713</v>
      </c>
      <c r="O2541" t="str">
        <f>IF(archive_3[[#This Row],[Fatalities (air)]]&gt;0,"Fatal","Non-fatal")</f>
        <v>Fatal</v>
      </c>
    </row>
    <row r="2542" spans="1:15" x14ac:dyDescent="0.35">
      <c r="A2542">
        <v>1933</v>
      </c>
      <c r="B2542" t="s">
        <v>5542</v>
      </c>
      <c r="C2542" t="s">
        <v>3530</v>
      </c>
      <c r="D2542">
        <v>11</v>
      </c>
      <c r="E2542" t="s">
        <v>60</v>
      </c>
      <c r="F2542" t="s">
        <v>270</v>
      </c>
      <c r="G2542" t="s">
        <v>7751</v>
      </c>
      <c r="H2542" t="s">
        <v>3955</v>
      </c>
      <c r="I2542" t="s">
        <v>726</v>
      </c>
      <c r="J2542">
        <v>0</v>
      </c>
      <c r="K2542">
        <v>2</v>
      </c>
      <c r="L2542">
        <v>2</v>
      </c>
      <c r="M2542">
        <v>3</v>
      </c>
      <c r="N2542" s="1">
        <v>12124</v>
      </c>
      <c r="O2542" t="str">
        <f>IF(archive_3[[#This Row],[Fatalities (air)]]&gt;0,"Fatal","Non-fatal")</f>
        <v>Fatal</v>
      </c>
    </row>
    <row r="2543" spans="1:15" x14ac:dyDescent="0.35">
      <c r="A2543">
        <v>1975</v>
      </c>
      <c r="B2543" t="s">
        <v>5542</v>
      </c>
      <c r="C2543" t="s">
        <v>3530</v>
      </c>
      <c r="D2543">
        <v>16</v>
      </c>
      <c r="E2543" t="s">
        <v>60</v>
      </c>
      <c r="F2543" t="s">
        <v>224</v>
      </c>
      <c r="G2543" t="s">
        <v>7670</v>
      </c>
      <c r="H2543" t="s">
        <v>7752</v>
      </c>
      <c r="I2543" t="s">
        <v>1336</v>
      </c>
      <c r="J2543">
        <v>0</v>
      </c>
      <c r="K2543">
        <v>55</v>
      </c>
      <c r="L2543">
        <v>55</v>
      </c>
      <c r="M2543">
        <v>3</v>
      </c>
      <c r="N2543" s="1">
        <v>27469</v>
      </c>
      <c r="O2543" t="str">
        <f>IF(archive_3[[#This Row],[Fatalities (air)]]&gt;0,"Fatal","Non-fatal")</f>
        <v>Fatal</v>
      </c>
    </row>
    <row r="2544" spans="1:15" x14ac:dyDescent="0.35">
      <c r="A2544">
        <v>1970</v>
      </c>
      <c r="B2544" t="s">
        <v>5542</v>
      </c>
      <c r="C2544" t="s">
        <v>3530</v>
      </c>
      <c r="D2544">
        <v>26</v>
      </c>
      <c r="E2544" t="s">
        <v>727</v>
      </c>
      <c r="F2544" t="s">
        <v>729</v>
      </c>
      <c r="G2544" t="s">
        <v>7753</v>
      </c>
      <c r="H2544" t="s">
        <v>3552</v>
      </c>
      <c r="I2544" t="s">
        <v>3553</v>
      </c>
      <c r="J2544">
        <v>0</v>
      </c>
      <c r="K2544">
        <v>6</v>
      </c>
      <c r="L2544">
        <v>6</v>
      </c>
      <c r="M2544">
        <v>3</v>
      </c>
      <c r="N2544" s="1">
        <v>25653</v>
      </c>
      <c r="O2544" t="str">
        <f>IF(archive_3[[#This Row],[Fatalities (air)]]&gt;0,"Fatal","Non-fatal")</f>
        <v>Fatal</v>
      </c>
    </row>
    <row r="2545" spans="1:15" x14ac:dyDescent="0.35">
      <c r="A2545">
        <v>1931</v>
      </c>
      <c r="B2545" t="s">
        <v>5542</v>
      </c>
      <c r="C2545" t="s">
        <v>3530</v>
      </c>
      <c r="D2545">
        <v>21</v>
      </c>
      <c r="E2545" t="s">
        <v>68</v>
      </c>
      <c r="F2545" t="s">
        <v>69</v>
      </c>
      <c r="G2545" t="s">
        <v>7754</v>
      </c>
      <c r="H2545" t="s">
        <v>3554</v>
      </c>
      <c r="I2545" t="s">
        <v>2327</v>
      </c>
      <c r="J2545">
        <v>0</v>
      </c>
      <c r="K2545">
        <v>8</v>
      </c>
      <c r="L2545">
        <v>8</v>
      </c>
      <c r="M2545">
        <v>3</v>
      </c>
      <c r="N2545" s="1">
        <v>11403</v>
      </c>
      <c r="O2545" t="str">
        <f>IF(archive_3[[#This Row],[Fatalities (air)]]&gt;0,"Fatal","Non-fatal")</f>
        <v>Fatal</v>
      </c>
    </row>
    <row r="2546" spans="1:15" x14ac:dyDescent="0.35">
      <c r="A2546">
        <v>1994</v>
      </c>
      <c r="B2546" t="s">
        <v>5542</v>
      </c>
      <c r="C2546" t="s">
        <v>3530</v>
      </c>
      <c r="D2546">
        <v>21</v>
      </c>
      <c r="E2546" t="s">
        <v>68</v>
      </c>
      <c r="F2546" t="s">
        <v>38</v>
      </c>
      <c r="G2546" t="s">
        <v>5437</v>
      </c>
      <c r="H2546" t="s">
        <v>3555</v>
      </c>
      <c r="I2546" t="s">
        <v>3556</v>
      </c>
      <c r="J2546">
        <v>0</v>
      </c>
      <c r="K2546">
        <v>6</v>
      </c>
      <c r="L2546">
        <v>6</v>
      </c>
      <c r="M2546">
        <v>3</v>
      </c>
      <c r="N2546" s="1">
        <v>34414</v>
      </c>
      <c r="O2546" t="str">
        <f>IF(archive_3[[#This Row],[Fatalities (air)]]&gt;0,"Fatal","Non-fatal")</f>
        <v>Fatal</v>
      </c>
    </row>
    <row r="2547" spans="1:15" x14ac:dyDescent="0.35">
      <c r="A2547">
        <v>1942</v>
      </c>
      <c r="B2547" t="s">
        <v>5542</v>
      </c>
      <c r="C2547" t="s">
        <v>3530</v>
      </c>
      <c r="D2547">
        <v>3</v>
      </c>
      <c r="E2547" t="s">
        <v>68</v>
      </c>
      <c r="F2547" t="s">
        <v>107</v>
      </c>
      <c r="G2547" t="s">
        <v>3557</v>
      </c>
      <c r="H2547" t="s">
        <v>7755</v>
      </c>
      <c r="I2547" t="s">
        <v>3558</v>
      </c>
      <c r="J2547">
        <v>0</v>
      </c>
      <c r="K2547">
        <v>20</v>
      </c>
      <c r="L2547">
        <v>21</v>
      </c>
      <c r="M2547">
        <v>3</v>
      </c>
      <c r="N2547" s="1">
        <v>15403</v>
      </c>
      <c r="O2547" t="str">
        <f>IF(archive_3[[#This Row],[Fatalities (air)]]&gt;0,"Fatal","Non-fatal")</f>
        <v>Fatal</v>
      </c>
    </row>
    <row r="2548" spans="1:15" x14ac:dyDescent="0.35">
      <c r="A2548">
        <v>1938</v>
      </c>
      <c r="B2548" t="s">
        <v>5542</v>
      </c>
      <c r="C2548" t="s">
        <v>3530</v>
      </c>
      <c r="D2548">
        <v>8</v>
      </c>
      <c r="E2548" t="s">
        <v>68</v>
      </c>
      <c r="F2548" t="s">
        <v>149</v>
      </c>
      <c r="G2548" t="s">
        <v>6148</v>
      </c>
      <c r="H2548" t="s">
        <v>3559</v>
      </c>
      <c r="I2548" t="s">
        <v>2327</v>
      </c>
      <c r="J2548">
        <v>0</v>
      </c>
      <c r="K2548">
        <v>1</v>
      </c>
      <c r="L2548">
        <v>1</v>
      </c>
      <c r="M2548">
        <v>3</v>
      </c>
      <c r="N2548" s="1">
        <v>13947</v>
      </c>
      <c r="O2548" t="str">
        <f>IF(archive_3[[#This Row],[Fatalities (air)]]&gt;0,"Fatal","Non-fatal")</f>
        <v>Fatal</v>
      </c>
    </row>
    <row r="2549" spans="1:15" x14ac:dyDescent="0.35">
      <c r="A2549">
        <v>1954</v>
      </c>
      <c r="B2549" t="s">
        <v>5542</v>
      </c>
      <c r="C2549" t="s">
        <v>3530</v>
      </c>
      <c r="D2549">
        <v>14</v>
      </c>
      <c r="E2549" t="s">
        <v>68</v>
      </c>
      <c r="F2549" t="s">
        <v>13</v>
      </c>
      <c r="G2549" t="s">
        <v>7756</v>
      </c>
      <c r="H2549" t="s">
        <v>7757</v>
      </c>
      <c r="I2549" t="s">
        <v>3560</v>
      </c>
      <c r="J2549">
        <v>0</v>
      </c>
      <c r="K2549">
        <v>2</v>
      </c>
      <c r="L2549">
        <v>2</v>
      </c>
      <c r="M2549">
        <v>3</v>
      </c>
      <c r="N2549" s="1">
        <v>19797</v>
      </c>
      <c r="O2549" t="str">
        <f>IF(archive_3[[#This Row],[Fatalities (air)]]&gt;0,"Fatal","Non-fatal")</f>
        <v>Fatal</v>
      </c>
    </row>
    <row r="2550" spans="1:15" x14ac:dyDescent="0.35">
      <c r="A2550">
        <v>1942</v>
      </c>
      <c r="B2550" t="s">
        <v>5542</v>
      </c>
      <c r="C2550" t="s">
        <v>3530</v>
      </c>
      <c r="D2550">
        <v>3</v>
      </c>
      <c r="E2550" t="s">
        <v>68</v>
      </c>
      <c r="F2550" t="s">
        <v>13</v>
      </c>
      <c r="G2550" t="s">
        <v>6295</v>
      </c>
      <c r="H2550" t="s">
        <v>3561</v>
      </c>
      <c r="I2550" t="s">
        <v>2517</v>
      </c>
      <c r="J2550">
        <v>0</v>
      </c>
      <c r="K2550">
        <v>8</v>
      </c>
      <c r="L2550">
        <v>12</v>
      </c>
      <c r="M2550">
        <v>3</v>
      </c>
      <c r="N2550" s="1">
        <v>15403</v>
      </c>
      <c r="O2550" t="str">
        <f>IF(archive_3[[#This Row],[Fatalities (air)]]&gt;0,"Fatal","Non-fatal")</f>
        <v>Fatal</v>
      </c>
    </row>
    <row r="2551" spans="1:15" x14ac:dyDescent="0.35">
      <c r="A2551">
        <v>1949</v>
      </c>
      <c r="B2551" t="s">
        <v>5542</v>
      </c>
      <c r="C2551" t="s">
        <v>3530</v>
      </c>
      <c r="D2551">
        <v>10</v>
      </c>
      <c r="E2551" t="s">
        <v>68</v>
      </c>
      <c r="F2551" t="s">
        <v>9344</v>
      </c>
      <c r="G2551" t="s">
        <v>7758</v>
      </c>
      <c r="H2551" t="s">
        <v>3562</v>
      </c>
      <c r="I2551" t="s">
        <v>3560</v>
      </c>
      <c r="J2551">
        <v>0</v>
      </c>
      <c r="K2551">
        <v>22</v>
      </c>
      <c r="L2551">
        <v>22</v>
      </c>
      <c r="M2551">
        <v>3</v>
      </c>
      <c r="N2551" s="1">
        <v>17967</v>
      </c>
      <c r="O2551" t="str">
        <f>IF(archive_3[[#This Row],[Fatalities (air)]]&gt;0,"Fatal","Non-fatal")</f>
        <v>Fatal</v>
      </c>
    </row>
    <row r="2552" spans="1:15" x14ac:dyDescent="0.35">
      <c r="A2552">
        <v>2004</v>
      </c>
      <c r="B2552" t="s">
        <v>5542</v>
      </c>
      <c r="C2552" t="s">
        <v>3530</v>
      </c>
      <c r="D2552">
        <v>4</v>
      </c>
      <c r="E2552" t="s">
        <v>7759</v>
      </c>
      <c r="F2552" t="s">
        <v>56</v>
      </c>
      <c r="G2552" t="s">
        <v>7240</v>
      </c>
      <c r="H2552" t="s">
        <v>7760</v>
      </c>
      <c r="I2552" t="s">
        <v>3563</v>
      </c>
      <c r="J2552">
        <v>0</v>
      </c>
      <c r="K2552">
        <v>3</v>
      </c>
      <c r="L2552">
        <v>7</v>
      </c>
      <c r="M2552">
        <v>3</v>
      </c>
      <c r="N2552" s="1">
        <v>38050</v>
      </c>
      <c r="O2552" t="str">
        <f>IF(archive_3[[#This Row],[Fatalities (air)]]&gt;0,"Fatal","Non-fatal")</f>
        <v>Fatal</v>
      </c>
    </row>
    <row r="2553" spans="1:15" x14ac:dyDescent="0.35">
      <c r="A2553">
        <v>2016</v>
      </c>
      <c r="B2553" t="s">
        <v>5542</v>
      </c>
      <c r="C2553" t="s">
        <v>3530</v>
      </c>
      <c r="D2553">
        <v>9</v>
      </c>
      <c r="E2553" t="s">
        <v>751</v>
      </c>
      <c r="F2553" t="s">
        <v>17</v>
      </c>
      <c r="G2553" t="s">
        <v>7761</v>
      </c>
      <c r="H2553" t="s">
        <v>7762</v>
      </c>
      <c r="I2553" t="s">
        <v>3564</v>
      </c>
      <c r="J2553">
        <v>0</v>
      </c>
      <c r="K2553">
        <v>3</v>
      </c>
      <c r="L2553">
        <v>4</v>
      </c>
      <c r="M2553">
        <v>3</v>
      </c>
      <c r="N2553" s="1">
        <v>42438</v>
      </c>
      <c r="O2553" t="str">
        <f>IF(archive_3[[#This Row],[Fatalities (air)]]&gt;0,"Fatal","Non-fatal")</f>
        <v>Fatal</v>
      </c>
    </row>
    <row r="2554" spans="1:15" x14ac:dyDescent="0.35">
      <c r="A2554">
        <v>1917</v>
      </c>
      <c r="B2554" t="s">
        <v>5542</v>
      </c>
      <c r="C2554" t="s">
        <v>3530</v>
      </c>
      <c r="D2554">
        <v>4</v>
      </c>
      <c r="E2554" t="s">
        <v>91</v>
      </c>
      <c r="F2554" t="s">
        <v>3565</v>
      </c>
      <c r="G2554" t="s">
        <v>9301</v>
      </c>
      <c r="H2554" t="s">
        <v>7763</v>
      </c>
      <c r="I2554" t="s">
        <v>2171</v>
      </c>
      <c r="J2554">
        <v>0</v>
      </c>
      <c r="K2554">
        <v>20</v>
      </c>
      <c r="L2554">
        <v>20</v>
      </c>
      <c r="M2554">
        <v>3</v>
      </c>
      <c r="N2554" s="1">
        <v>6273</v>
      </c>
      <c r="O2554" t="str">
        <f>IF(archive_3[[#This Row],[Fatalities (air)]]&gt;0,"Fatal","Non-fatal")</f>
        <v>Fatal</v>
      </c>
    </row>
    <row r="2555" spans="1:15" x14ac:dyDescent="0.35">
      <c r="A2555">
        <v>1933</v>
      </c>
      <c r="B2555" t="s">
        <v>5542</v>
      </c>
      <c r="C2555" t="s">
        <v>3530</v>
      </c>
      <c r="D2555">
        <v>28</v>
      </c>
      <c r="E2555" t="s">
        <v>91</v>
      </c>
      <c r="F2555" t="s">
        <v>3566</v>
      </c>
      <c r="G2555" t="s">
        <v>7764</v>
      </c>
      <c r="H2555" t="s">
        <v>7765</v>
      </c>
      <c r="I2555" t="s">
        <v>942</v>
      </c>
      <c r="J2555">
        <v>0</v>
      </c>
      <c r="K2555">
        <v>15</v>
      </c>
      <c r="L2555">
        <v>15</v>
      </c>
      <c r="M2555">
        <v>3</v>
      </c>
      <c r="N2555" s="1">
        <v>12141</v>
      </c>
      <c r="O2555" t="str">
        <f>IF(archive_3[[#This Row],[Fatalities (air)]]&gt;0,"Fatal","Non-fatal")</f>
        <v>Fatal</v>
      </c>
    </row>
    <row r="2556" spans="1:15" x14ac:dyDescent="0.35">
      <c r="A2556">
        <v>1939</v>
      </c>
      <c r="B2556" t="s">
        <v>5542</v>
      </c>
      <c r="C2556" t="s">
        <v>3530</v>
      </c>
      <c r="D2556">
        <v>14</v>
      </c>
      <c r="E2556" t="s">
        <v>91</v>
      </c>
      <c r="F2556" t="s">
        <v>232</v>
      </c>
      <c r="G2556" t="s">
        <v>7766</v>
      </c>
      <c r="H2556" t="s">
        <v>3567</v>
      </c>
      <c r="I2556" t="s">
        <v>276</v>
      </c>
      <c r="J2556">
        <v>0</v>
      </c>
      <c r="K2556">
        <v>3</v>
      </c>
      <c r="L2556">
        <v>3</v>
      </c>
      <c r="M2556">
        <v>3</v>
      </c>
      <c r="N2556" s="1">
        <v>14318</v>
      </c>
      <c r="O2556" t="str">
        <f>IF(archive_3[[#This Row],[Fatalities (air)]]&gt;0,"Fatal","Non-fatal")</f>
        <v>Fatal</v>
      </c>
    </row>
    <row r="2557" spans="1:15" x14ac:dyDescent="0.35">
      <c r="A2557">
        <v>1915</v>
      </c>
      <c r="B2557" t="s">
        <v>5542</v>
      </c>
      <c r="C2557" t="s">
        <v>3530</v>
      </c>
      <c r="D2557">
        <v>5</v>
      </c>
      <c r="E2557" t="s">
        <v>91</v>
      </c>
      <c r="F2557" t="s">
        <v>472</v>
      </c>
      <c r="G2557" t="s">
        <v>9302</v>
      </c>
      <c r="H2557" t="s">
        <v>3568</v>
      </c>
      <c r="I2557" t="s">
        <v>936</v>
      </c>
      <c r="J2557">
        <v>0</v>
      </c>
      <c r="K2557">
        <v>17</v>
      </c>
      <c r="L2557">
        <v>41</v>
      </c>
      <c r="M2557">
        <v>3</v>
      </c>
      <c r="N2557" s="1">
        <v>5543</v>
      </c>
      <c r="O2557" t="str">
        <f>IF(archive_3[[#This Row],[Fatalities (air)]]&gt;0,"Fatal","Non-fatal")</f>
        <v>Fatal</v>
      </c>
    </row>
    <row r="2558" spans="1:15" x14ac:dyDescent="0.35">
      <c r="A2558">
        <v>1992</v>
      </c>
      <c r="B2558" t="s">
        <v>5542</v>
      </c>
      <c r="C2558" t="s">
        <v>3530</v>
      </c>
      <c r="D2558">
        <v>2</v>
      </c>
      <c r="E2558" t="s">
        <v>94</v>
      </c>
      <c r="F2558" t="s">
        <v>85</v>
      </c>
      <c r="G2558" t="s">
        <v>7767</v>
      </c>
      <c r="H2558" t="s">
        <v>3569</v>
      </c>
      <c r="I2558" t="s">
        <v>3570</v>
      </c>
      <c r="J2558">
        <v>0</v>
      </c>
      <c r="K2558">
        <v>5</v>
      </c>
      <c r="L2558">
        <v>5</v>
      </c>
      <c r="M2558">
        <v>3</v>
      </c>
      <c r="N2558" s="1">
        <v>33665</v>
      </c>
      <c r="O2558" t="str">
        <f>IF(archive_3[[#This Row],[Fatalities (air)]]&gt;0,"Fatal","Non-fatal")</f>
        <v>Fatal</v>
      </c>
    </row>
    <row r="2559" spans="1:15" x14ac:dyDescent="0.35">
      <c r="A2559">
        <v>1984</v>
      </c>
      <c r="B2559" t="s">
        <v>5542</v>
      </c>
      <c r="C2559" t="s">
        <v>3530</v>
      </c>
      <c r="D2559">
        <v>24</v>
      </c>
      <c r="E2559" t="s">
        <v>94</v>
      </c>
      <c r="F2559" t="s">
        <v>13</v>
      </c>
      <c r="G2559" t="s">
        <v>7768</v>
      </c>
      <c r="H2559" t="s">
        <v>7769</v>
      </c>
      <c r="I2559" t="s">
        <v>3571</v>
      </c>
      <c r="J2559">
        <v>0</v>
      </c>
      <c r="K2559">
        <v>5</v>
      </c>
      <c r="L2559">
        <v>5</v>
      </c>
      <c r="M2559">
        <v>3</v>
      </c>
      <c r="N2559" s="1">
        <v>30765</v>
      </c>
      <c r="O2559" t="str">
        <f>IF(archive_3[[#This Row],[Fatalities (air)]]&gt;0,"Fatal","Non-fatal")</f>
        <v>Fatal</v>
      </c>
    </row>
    <row r="2560" spans="1:15" x14ac:dyDescent="0.35">
      <c r="A2560">
        <v>1957</v>
      </c>
      <c r="B2560" t="s">
        <v>5542</v>
      </c>
      <c r="C2560" t="s">
        <v>3530</v>
      </c>
      <c r="D2560">
        <v>18</v>
      </c>
      <c r="E2560" t="s">
        <v>94</v>
      </c>
      <c r="F2560" t="s">
        <v>13</v>
      </c>
      <c r="G2560" t="s">
        <v>6166</v>
      </c>
      <c r="H2560" t="s">
        <v>7770</v>
      </c>
      <c r="I2560" t="s">
        <v>1372</v>
      </c>
      <c r="J2560">
        <v>0</v>
      </c>
      <c r="K2560">
        <v>19</v>
      </c>
      <c r="L2560">
        <v>19</v>
      </c>
      <c r="M2560">
        <v>3</v>
      </c>
      <c r="N2560" s="1">
        <v>20897</v>
      </c>
      <c r="O2560" t="str">
        <f>IF(archive_3[[#This Row],[Fatalities (air)]]&gt;0,"Fatal","Non-fatal")</f>
        <v>Fatal</v>
      </c>
    </row>
    <row r="2561" spans="1:15" x14ac:dyDescent="0.35">
      <c r="A2561">
        <v>1984</v>
      </c>
      <c r="B2561" t="s">
        <v>5542</v>
      </c>
      <c r="C2561" t="s">
        <v>3530</v>
      </c>
      <c r="D2561">
        <v>16</v>
      </c>
      <c r="E2561" t="s">
        <v>94</v>
      </c>
      <c r="F2561" t="s">
        <v>270</v>
      </c>
      <c r="G2561" t="s">
        <v>7771</v>
      </c>
      <c r="H2561" t="s">
        <v>3572</v>
      </c>
      <c r="I2561" t="s">
        <v>1372</v>
      </c>
      <c r="J2561">
        <v>0</v>
      </c>
      <c r="K2561">
        <v>23</v>
      </c>
      <c r="L2561">
        <v>23</v>
      </c>
      <c r="M2561">
        <v>3</v>
      </c>
      <c r="N2561" s="1">
        <v>30757</v>
      </c>
      <c r="O2561" t="str">
        <f>IF(archive_3[[#This Row],[Fatalities (air)]]&gt;0,"Fatal","Non-fatal")</f>
        <v>Fatal</v>
      </c>
    </row>
    <row r="2562" spans="1:15" x14ac:dyDescent="0.35">
      <c r="A2562">
        <v>1983</v>
      </c>
      <c r="B2562" t="s">
        <v>5542</v>
      </c>
      <c r="C2562" t="s">
        <v>3530</v>
      </c>
      <c r="D2562">
        <v>9</v>
      </c>
      <c r="E2562" t="s">
        <v>103</v>
      </c>
      <c r="F2562" t="s">
        <v>478</v>
      </c>
      <c r="G2562" t="s">
        <v>7772</v>
      </c>
      <c r="H2562" t="s">
        <v>7773</v>
      </c>
      <c r="I2562" t="s">
        <v>3573</v>
      </c>
      <c r="J2562">
        <v>0</v>
      </c>
      <c r="K2562">
        <v>11</v>
      </c>
      <c r="L2562">
        <v>11</v>
      </c>
      <c r="M2562">
        <v>3</v>
      </c>
      <c r="N2562" s="1">
        <v>30384</v>
      </c>
      <c r="O2562" t="str">
        <f>IF(archive_3[[#This Row],[Fatalities (air)]]&gt;0,"Fatal","Non-fatal")</f>
        <v>Fatal</v>
      </c>
    </row>
    <row r="2563" spans="1:15" x14ac:dyDescent="0.35">
      <c r="A2563">
        <v>1989</v>
      </c>
      <c r="B2563" t="s">
        <v>5542</v>
      </c>
      <c r="C2563" t="s">
        <v>3530</v>
      </c>
      <c r="D2563">
        <v>21</v>
      </c>
      <c r="E2563" t="s">
        <v>103</v>
      </c>
      <c r="F2563" t="s">
        <v>21</v>
      </c>
      <c r="G2563" t="s">
        <v>88</v>
      </c>
      <c r="H2563" t="s">
        <v>3574</v>
      </c>
      <c r="I2563" t="s">
        <v>106</v>
      </c>
      <c r="J2563">
        <v>18</v>
      </c>
      <c r="K2563">
        <v>3</v>
      </c>
      <c r="L2563">
        <v>3</v>
      </c>
      <c r="M2563">
        <v>3</v>
      </c>
      <c r="N2563" s="1">
        <v>32588</v>
      </c>
      <c r="O2563" t="str">
        <f>IF(archive_3[[#This Row],[Fatalities (air)]]&gt;0,"Fatal","Non-fatal")</f>
        <v>Fatal</v>
      </c>
    </row>
    <row r="2564" spans="1:15" x14ac:dyDescent="0.35">
      <c r="A2564">
        <v>1953</v>
      </c>
      <c r="B2564" t="s">
        <v>5542</v>
      </c>
      <c r="C2564" t="s">
        <v>3530</v>
      </c>
      <c r="D2564">
        <v>27</v>
      </c>
      <c r="E2564" t="s">
        <v>103</v>
      </c>
      <c r="F2564" t="s">
        <v>149</v>
      </c>
      <c r="G2564" t="s">
        <v>7774</v>
      </c>
      <c r="H2564" t="s">
        <v>3575</v>
      </c>
      <c r="I2564" t="s">
        <v>3576</v>
      </c>
      <c r="J2564">
        <v>0</v>
      </c>
      <c r="K2564">
        <v>14</v>
      </c>
      <c r="L2564">
        <v>14</v>
      </c>
      <c r="M2564">
        <v>3</v>
      </c>
      <c r="N2564" s="1">
        <v>19445</v>
      </c>
      <c r="O2564" t="str">
        <f>IF(archive_3[[#This Row],[Fatalities (air)]]&gt;0,"Fatal","Non-fatal")</f>
        <v>Fatal</v>
      </c>
    </row>
    <row r="2565" spans="1:15" x14ac:dyDescent="0.35">
      <c r="A2565">
        <v>1961</v>
      </c>
      <c r="B2565" t="s">
        <v>5542</v>
      </c>
      <c r="C2565" t="s">
        <v>3530</v>
      </c>
      <c r="D2565">
        <v>25</v>
      </c>
      <c r="E2565" t="s">
        <v>103</v>
      </c>
      <c r="F2565" t="s">
        <v>13</v>
      </c>
      <c r="G2565" t="s">
        <v>7775</v>
      </c>
      <c r="H2565" t="s">
        <v>3236</v>
      </c>
      <c r="I2565" t="s">
        <v>1390</v>
      </c>
      <c r="J2565">
        <v>0</v>
      </c>
      <c r="K2565">
        <v>23</v>
      </c>
      <c r="L2565">
        <v>28</v>
      </c>
      <c r="M2565">
        <v>3</v>
      </c>
      <c r="N2565" s="1">
        <v>22365</v>
      </c>
      <c r="O2565" t="str">
        <f>IF(archive_3[[#This Row],[Fatalities (air)]]&gt;0,"Fatal","Non-fatal")</f>
        <v>Fatal</v>
      </c>
    </row>
    <row r="2566" spans="1:15" x14ac:dyDescent="0.35">
      <c r="A2566">
        <v>1951</v>
      </c>
      <c r="B2566" t="s">
        <v>5542</v>
      </c>
      <c r="C2566" t="s">
        <v>3530</v>
      </c>
      <c r="D2566">
        <v>22</v>
      </c>
      <c r="E2566" t="s">
        <v>103</v>
      </c>
      <c r="F2566" t="s">
        <v>13</v>
      </c>
      <c r="G2566" t="s">
        <v>5471</v>
      </c>
      <c r="H2566" t="s">
        <v>105</v>
      </c>
      <c r="I2566" t="s">
        <v>117</v>
      </c>
      <c r="J2566">
        <v>0</v>
      </c>
      <c r="K2566">
        <v>3</v>
      </c>
      <c r="L2566">
        <v>14</v>
      </c>
      <c r="M2566">
        <v>3</v>
      </c>
      <c r="N2566" s="1">
        <v>18709</v>
      </c>
      <c r="O2566" t="str">
        <f>IF(archive_3[[#This Row],[Fatalities (air)]]&gt;0,"Fatal","Non-fatal")</f>
        <v>Fatal</v>
      </c>
    </row>
    <row r="2567" spans="1:15" x14ac:dyDescent="0.35">
      <c r="A2567">
        <v>1948</v>
      </c>
      <c r="B2567" t="s">
        <v>5542</v>
      </c>
      <c r="C2567" t="s">
        <v>3530</v>
      </c>
      <c r="D2567">
        <v>13</v>
      </c>
      <c r="E2567" t="s">
        <v>103</v>
      </c>
      <c r="F2567" t="s">
        <v>13</v>
      </c>
      <c r="G2567" t="s">
        <v>5471</v>
      </c>
      <c r="H2567" t="s">
        <v>3577</v>
      </c>
      <c r="I2567" t="s">
        <v>117</v>
      </c>
      <c r="J2567">
        <v>0</v>
      </c>
      <c r="K2567">
        <v>6</v>
      </c>
      <c r="L2567">
        <v>6</v>
      </c>
      <c r="M2567">
        <v>3</v>
      </c>
      <c r="N2567" s="1">
        <v>17605</v>
      </c>
      <c r="O2567" t="str">
        <f>IF(archive_3[[#This Row],[Fatalities (air)]]&gt;0,"Fatal","Non-fatal")</f>
        <v>Fatal</v>
      </c>
    </row>
    <row r="2568" spans="1:15" x14ac:dyDescent="0.35">
      <c r="A2568">
        <v>1955</v>
      </c>
      <c r="B2568" t="s">
        <v>5542</v>
      </c>
      <c r="C2568" t="s">
        <v>3530</v>
      </c>
      <c r="D2568">
        <v>6</v>
      </c>
      <c r="E2568" t="s">
        <v>103</v>
      </c>
      <c r="F2568" t="s">
        <v>13</v>
      </c>
      <c r="G2568" t="s">
        <v>5471</v>
      </c>
      <c r="H2568" t="s">
        <v>7776</v>
      </c>
      <c r="I2568" t="s">
        <v>114</v>
      </c>
      <c r="J2568">
        <v>0</v>
      </c>
      <c r="K2568">
        <v>5</v>
      </c>
      <c r="L2568">
        <v>21</v>
      </c>
      <c r="M2568">
        <v>3</v>
      </c>
      <c r="N2568" s="1">
        <v>20154</v>
      </c>
      <c r="O2568" t="str">
        <f>IF(archive_3[[#This Row],[Fatalities (air)]]&gt;0,"Fatal","Non-fatal")</f>
        <v>Fatal</v>
      </c>
    </row>
    <row r="2569" spans="1:15" x14ac:dyDescent="0.35">
      <c r="A2569">
        <v>1993</v>
      </c>
      <c r="B2569" t="s">
        <v>5542</v>
      </c>
      <c r="C2569" t="s">
        <v>3530</v>
      </c>
      <c r="D2569">
        <v>23</v>
      </c>
      <c r="E2569" t="s">
        <v>103</v>
      </c>
      <c r="F2569" t="s">
        <v>288</v>
      </c>
      <c r="G2569" t="s">
        <v>7777</v>
      </c>
      <c r="H2569" t="s">
        <v>7778</v>
      </c>
      <c r="I2569" t="s">
        <v>3578</v>
      </c>
      <c r="J2569">
        <v>0</v>
      </c>
      <c r="K2569">
        <v>6</v>
      </c>
      <c r="L2569">
        <v>6</v>
      </c>
      <c r="M2569">
        <v>3</v>
      </c>
      <c r="N2569" s="1">
        <v>34051</v>
      </c>
      <c r="O2569" t="str">
        <f>IF(archive_3[[#This Row],[Fatalities (air)]]&gt;0,"Fatal","Non-fatal")</f>
        <v>Fatal</v>
      </c>
    </row>
    <row r="2570" spans="1:15" x14ac:dyDescent="0.35">
      <c r="A2570">
        <v>1970</v>
      </c>
      <c r="B2570" t="s">
        <v>5542</v>
      </c>
      <c r="C2570" t="s">
        <v>3530</v>
      </c>
      <c r="D2570">
        <v>14</v>
      </c>
      <c r="E2570" t="s">
        <v>103</v>
      </c>
      <c r="F2570" t="s">
        <v>270</v>
      </c>
      <c r="G2570" t="s">
        <v>7354</v>
      </c>
      <c r="H2570" t="s">
        <v>3579</v>
      </c>
      <c r="I2570" t="s">
        <v>3580</v>
      </c>
      <c r="J2570">
        <v>0</v>
      </c>
      <c r="K2570">
        <v>38</v>
      </c>
      <c r="L2570">
        <v>40</v>
      </c>
      <c r="M2570">
        <v>3</v>
      </c>
      <c r="N2570" s="1">
        <v>25641</v>
      </c>
      <c r="O2570" t="str">
        <f>IF(archive_3[[#This Row],[Fatalities (air)]]&gt;0,"Fatal","Non-fatal")</f>
        <v>Fatal</v>
      </c>
    </row>
    <row r="2571" spans="1:15" x14ac:dyDescent="0.35">
      <c r="A2571">
        <v>2006</v>
      </c>
      <c r="B2571" t="s">
        <v>5542</v>
      </c>
      <c r="C2571" t="s">
        <v>3530</v>
      </c>
      <c r="D2571">
        <v>31</v>
      </c>
      <c r="E2571" t="s">
        <v>103</v>
      </c>
      <c r="F2571" t="s">
        <v>539</v>
      </c>
      <c r="G2571" t="s">
        <v>7779</v>
      </c>
      <c r="H2571" t="s">
        <v>3581</v>
      </c>
      <c r="I2571" t="s">
        <v>3582</v>
      </c>
      <c r="J2571">
        <v>0</v>
      </c>
      <c r="K2571">
        <v>19</v>
      </c>
      <c r="L2571">
        <v>19</v>
      </c>
      <c r="M2571">
        <v>3</v>
      </c>
      <c r="N2571" s="1">
        <v>38807</v>
      </c>
      <c r="O2571" t="str">
        <f>IF(archive_3[[#This Row],[Fatalities (air)]]&gt;0,"Fatal","Non-fatal")</f>
        <v>Fatal</v>
      </c>
    </row>
    <row r="2572" spans="1:15" x14ac:dyDescent="0.35">
      <c r="A2572">
        <v>2007</v>
      </c>
      <c r="B2572" t="s">
        <v>5542</v>
      </c>
      <c r="C2572" t="s">
        <v>3530</v>
      </c>
      <c r="D2572">
        <v>14</v>
      </c>
      <c r="E2572" t="s">
        <v>103</v>
      </c>
      <c r="F2572" t="s">
        <v>9409</v>
      </c>
      <c r="G2572" t="s">
        <v>7780</v>
      </c>
      <c r="H2572" t="s">
        <v>7781</v>
      </c>
      <c r="I2572" t="s">
        <v>3583</v>
      </c>
      <c r="J2572">
        <v>0</v>
      </c>
      <c r="K2572">
        <v>4</v>
      </c>
      <c r="L2572">
        <v>4</v>
      </c>
      <c r="M2572">
        <v>3</v>
      </c>
      <c r="N2572" s="1">
        <v>39155</v>
      </c>
      <c r="O2572" t="str">
        <f>IF(archive_3[[#This Row],[Fatalities (air)]]&gt;0,"Fatal","Non-fatal")</f>
        <v>Fatal</v>
      </c>
    </row>
    <row r="2573" spans="1:15" x14ac:dyDescent="0.35">
      <c r="A2573">
        <v>1980</v>
      </c>
      <c r="B2573" t="s">
        <v>5542</v>
      </c>
      <c r="C2573" t="s">
        <v>3530</v>
      </c>
      <c r="D2573">
        <v>21</v>
      </c>
      <c r="E2573" t="s">
        <v>103</v>
      </c>
      <c r="F2573" t="s">
        <v>182</v>
      </c>
      <c r="G2573" t="s">
        <v>5782</v>
      </c>
      <c r="H2573" t="s">
        <v>7773</v>
      </c>
      <c r="I2573" t="s">
        <v>1920</v>
      </c>
      <c r="J2573">
        <v>0</v>
      </c>
      <c r="K2573">
        <v>14</v>
      </c>
      <c r="L2573">
        <v>14</v>
      </c>
      <c r="M2573">
        <v>3</v>
      </c>
      <c r="N2573" s="1">
        <v>29301</v>
      </c>
      <c r="O2573" t="str">
        <f>IF(archive_3[[#This Row],[Fatalities (air)]]&gt;0,"Fatal","Non-fatal")</f>
        <v>Fatal</v>
      </c>
    </row>
    <row r="2574" spans="1:15" x14ac:dyDescent="0.35">
      <c r="A2574">
        <v>1978</v>
      </c>
      <c r="B2574" t="s">
        <v>5542</v>
      </c>
      <c r="C2574" t="s">
        <v>3530</v>
      </c>
      <c r="D2574">
        <v>16</v>
      </c>
      <c r="E2574" t="s">
        <v>798</v>
      </c>
      <c r="F2574" t="s">
        <v>576</v>
      </c>
      <c r="G2574" t="s">
        <v>7782</v>
      </c>
      <c r="H2574" t="s">
        <v>3584</v>
      </c>
      <c r="I2574" t="s">
        <v>800</v>
      </c>
      <c r="J2574">
        <v>0</v>
      </c>
      <c r="K2574">
        <v>73</v>
      </c>
      <c r="L2574">
        <v>73</v>
      </c>
      <c r="M2574">
        <v>3</v>
      </c>
      <c r="N2574" s="1">
        <v>28565</v>
      </c>
      <c r="O2574" t="str">
        <f>IF(archive_3[[#This Row],[Fatalities (air)]]&gt;0,"Fatal","Non-fatal")</f>
        <v>Fatal</v>
      </c>
    </row>
    <row r="2575" spans="1:15" x14ac:dyDescent="0.35">
      <c r="A2575">
        <v>1978</v>
      </c>
      <c r="B2575" t="s">
        <v>5542</v>
      </c>
      <c r="C2575" t="s">
        <v>3530</v>
      </c>
      <c r="D2575">
        <v>25</v>
      </c>
      <c r="E2575" t="s">
        <v>801</v>
      </c>
      <c r="F2575" t="s">
        <v>224</v>
      </c>
      <c r="G2575" t="s">
        <v>7509</v>
      </c>
      <c r="H2575" t="s">
        <v>3585</v>
      </c>
      <c r="I2575" t="s">
        <v>803</v>
      </c>
      <c r="J2575">
        <v>0</v>
      </c>
      <c r="K2575">
        <v>48</v>
      </c>
      <c r="L2575">
        <v>48</v>
      </c>
      <c r="M2575">
        <v>3</v>
      </c>
      <c r="N2575" s="1">
        <v>28574</v>
      </c>
      <c r="O2575" t="str">
        <f>IF(archive_3[[#This Row],[Fatalities (air)]]&gt;0,"Fatal","Non-fatal")</f>
        <v>Fatal</v>
      </c>
    </row>
    <row r="2576" spans="1:15" x14ac:dyDescent="0.35">
      <c r="A2576">
        <v>1991</v>
      </c>
      <c r="B2576" t="s">
        <v>5542</v>
      </c>
      <c r="C2576" t="s">
        <v>3530</v>
      </c>
      <c r="D2576">
        <v>16</v>
      </c>
      <c r="E2576" t="s">
        <v>132</v>
      </c>
      <c r="F2576" t="s">
        <v>2938</v>
      </c>
      <c r="G2576" t="s">
        <v>7783</v>
      </c>
      <c r="H2576" t="s">
        <v>7784</v>
      </c>
      <c r="I2576" t="s">
        <v>3586</v>
      </c>
      <c r="J2576">
        <v>0</v>
      </c>
      <c r="K2576">
        <v>10</v>
      </c>
      <c r="L2576">
        <v>10</v>
      </c>
      <c r="M2576">
        <v>3</v>
      </c>
      <c r="N2576" s="1">
        <v>33313</v>
      </c>
      <c r="O2576" t="str">
        <f>IF(archive_3[[#This Row],[Fatalities (air)]]&gt;0,"Fatal","Non-fatal")</f>
        <v>Fatal</v>
      </c>
    </row>
    <row r="2577" spans="1:15" x14ac:dyDescent="0.35">
      <c r="A2577">
        <v>1938</v>
      </c>
      <c r="B2577" t="s">
        <v>5542</v>
      </c>
      <c r="C2577" t="s">
        <v>3530</v>
      </c>
      <c r="D2577">
        <v>1</v>
      </c>
      <c r="E2577" t="s">
        <v>132</v>
      </c>
      <c r="F2577" t="s">
        <v>13</v>
      </c>
      <c r="G2577" t="s">
        <v>5650</v>
      </c>
      <c r="H2577" t="s">
        <v>7785</v>
      </c>
      <c r="I2577" t="s">
        <v>533</v>
      </c>
      <c r="J2577">
        <v>0</v>
      </c>
      <c r="K2577">
        <v>9</v>
      </c>
      <c r="L2577">
        <v>9</v>
      </c>
      <c r="M2577">
        <v>3</v>
      </c>
      <c r="N2577" s="1">
        <v>13940</v>
      </c>
      <c r="O2577" t="str">
        <f>IF(archive_3[[#This Row],[Fatalities (air)]]&gt;0,"Fatal","Non-fatal")</f>
        <v>Fatal</v>
      </c>
    </row>
    <row r="2578" spans="1:15" x14ac:dyDescent="0.35">
      <c r="A2578">
        <v>1979</v>
      </c>
      <c r="B2578" t="s">
        <v>5542</v>
      </c>
      <c r="C2578" t="s">
        <v>3530</v>
      </c>
      <c r="D2578">
        <v>10</v>
      </c>
      <c r="E2578" t="s">
        <v>132</v>
      </c>
      <c r="F2578" t="s">
        <v>3587</v>
      </c>
      <c r="G2578" t="s">
        <v>7786</v>
      </c>
      <c r="H2578" t="s">
        <v>7787</v>
      </c>
      <c r="I2578" t="s">
        <v>3588</v>
      </c>
      <c r="J2578">
        <v>0</v>
      </c>
      <c r="K2578">
        <v>3</v>
      </c>
      <c r="L2578">
        <v>7</v>
      </c>
      <c r="M2578">
        <v>3</v>
      </c>
      <c r="N2578" s="1">
        <v>28924</v>
      </c>
      <c r="O2578" t="str">
        <f>IF(archive_3[[#This Row],[Fatalities (air)]]&gt;0,"Fatal","Non-fatal")</f>
        <v>Fatal</v>
      </c>
    </row>
    <row r="2579" spans="1:15" x14ac:dyDescent="0.35">
      <c r="A2579">
        <v>1971</v>
      </c>
      <c r="B2579" t="s">
        <v>5542</v>
      </c>
      <c r="C2579" t="s">
        <v>3530</v>
      </c>
      <c r="D2579">
        <v>31</v>
      </c>
      <c r="E2579" t="s">
        <v>132</v>
      </c>
      <c r="F2579" t="s">
        <v>21</v>
      </c>
      <c r="G2579" t="s">
        <v>2022</v>
      </c>
      <c r="H2579" t="s">
        <v>3589</v>
      </c>
      <c r="I2579" t="s">
        <v>138</v>
      </c>
      <c r="J2579">
        <v>0</v>
      </c>
      <c r="K2579">
        <v>5</v>
      </c>
      <c r="L2579">
        <v>5</v>
      </c>
      <c r="M2579">
        <v>3</v>
      </c>
      <c r="N2579" s="1">
        <v>26023</v>
      </c>
      <c r="O2579" t="str">
        <f>IF(archive_3[[#This Row],[Fatalities (air)]]&gt;0,"Fatal","Non-fatal")</f>
        <v>Fatal</v>
      </c>
    </row>
    <row r="2580" spans="1:15" x14ac:dyDescent="0.35">
      <c r="A2580">
        <v>1978</v>
      </c>
      <c r="B2580" t="s">
        <v>5542</v>
      </c>
      <c r="C2580" t="s">
        <v>3530</v>
      </c>
      <c r="D2580">
        <v>22</v>
      </c>
      <c r="E2580" t="s">
        <v>132</v>
      </c>
      <c r="F2580" t="s">
        <v>41</v>
      </c>
      <c r="G2580" t="s">
        <v>7788</v>
      </c>
      <c r="H2580" t="s">
        <v>7789</v>
      </c>
      <c r="I2580" t="s">
        <v>3590</v>
      </c>
      <c r="J2580">
        <v>0</v>
      </c>
      <c r="K2580">
        <v>6</v>
      </c>
      <c r="L2580">
        <v>6</v>
      </c>
      <c r="M2580">
        <v>3</v>
      </c>
      <c r="N2580" s="1">
        <v>28571</v>
      </c>
      <c r="O2580" t="str">
        <f>IF(archive_3[[#This Row],[Fatalities (air)]]&gt;0,"Fatal","Non-fatal")</f>
        <v>Fatal</v>
      </c>
    </row>
    <row r="2581" spans="1:15" x14ac:dyDescent="0.35">
      <c r="A2581">
        <v>1974</v>
      </c>
      <c r="B2581" t="s">
        <v>5542</v>
      </c>
      <c r="C2581" t="s">
        <v>3530</v>
      </c>
      <c r="D2581">
        <v>13</v>
      </c>
      <c r="E2581" t="s">
        <v>132</v>
      </c>
      <c r="F2581" t="s">
        <v>95</v>
      </c>
      <c r="G2581" t="s">
        <v>7790</v>
      </c>
      <c r="H2581" t="s">
        <v>3591</v>
      </c>
      <c r="I2581" t="s">
        <v>3592</v>
      </c>
      <c r="J2581">
        <v>0</v>
      </c>
      <c r="K2581">
        <v>36</v>
      </c>
      <c r="L2581">
        <v>36</v>
      </c>
      <c r="M2581">
        <v>3</v>
      </c>
      <c r="N2581" s="1">
        <v>27101</v>
      </c>
      <c r="O2581" t="str">
        <f>IF(archive_3[[#This Row],[Fatalities (air)]]&gt;0,"Fatal","Non-fatal")</f>
        <v>Fatal</v>
      </c>
    </row>
    <row r="2582" spans="1:15" x14ac:dyDescent="0.35">
      <c r="A2582">
        <v>1946</v>
      </c>
      <c r="B2582" t="s">
        <v>5542</v>
      </c>
      <c r="C2582" t="s">
        <v>3530</v>
      </c>
      <c r="D2582">
        <v>19</v>
      </c>
      <c r="E2582" t="s">
        <v>132</v>
      </c>
      <c r="F2582" t="s">
        <v>13</v>
      </c>
      <c r="G2582" t="s">
        <v>3593</v>
      </c>
      <c r="H2582" t="s">
        <v>3594</v>
      </c>
      <c r="I2582" t="s">
        <v>641</v>
      </c>
      <c r="J2582">
        <v>0</v>
      </c>
      <c r="K2582">
        <v>26</v>
      </c>
      <c r="L2582">
        <v>26</v>
      </c>
      <c r="M2582">
        <v>3</v>
      </c>
      <c r="N2582" s="1">
        <v>16880</v>
      </c>
      <c r="O2582" t="str">
        <f>IF(archive_3[[#This Row],[Fatalities (air)]]&gt;0,"Fatal","Non-fatal")</f>
        <v>Fatal</v>
      </c>
    </row>
    <row r="2583" spans="1:15" x14ac:dyDescent="0.35">
      <c r="A2583">
        <v>1946</v>
      </c>
      <c r="B2583" t="s">
        <v>5542</v>
      </c>
      <c r="C2583" t="s">
        <v>3530</v>
      </c>
      <c r="D2583">
        <v>3</v>
      </c>
      <c r="E2583" t="s">
        <v>132</v>
      </c>
      <c r="F2583" t="s">
        <v>13</v>
      </c>
      <c r="G2583" t="s">
        <v>5509</v>
      </c>
      <c r="H2583" t="s">
        <v>3595</v>
      </c>
      <c r="I2583" t="s">
        <v>856</v>
      </c>
      <c r="J2583">
        <v>0</v>
      </c>
      <c r="K2583">
        <v>27</v>
      </c>
      <c r="L2583">
        <v>27</v>
      </c>
      <c r="M2583">
        <v>3</v>
      </c>
      <c r="N2583" s="1">
        <v>16864</v>
      </c>
      <c r="O2583" t="str">
        <f>IF(archive_3[[#This Row],[Fatalities (air)]]&gt;0,"Fatal","Non-fatal")</f>
        <v>Fatal</v>
      </c>
    </row>
    <row r="2584" spans="1:15" x14ac:dyDescent="0.35">
      <c r="A2584">
        <v>1953</v>
      </c>
      <c r="B2584" t="s">
        <v>5542</v>
      </c>
      <c r="C2584" t="s">
        <v>3530</v>
      </c>
      <c r="D2584">
        <v>20</v>
      </c>
      <c r="E2584" t="s">
        <v>132</v>
      </c>
      <c r="F2584" t="s">
        <v>13</v>
      </c>
      <c r="G2584" t="s">
        <v>7791</v>
      </c>
      <c r="H2584" t="s">
        <v>3596</v>
      </c>
      <c r="I2584" t="s">
        <v>1000</v>
      </c>
      <c r="J2584">
        <v>0</v>
      </c>
      <c r="K2584">
        <v>35</v>
      </c>
      <c r="L2584">
        <v>35</v>
      </c>
      <c r="M2584">
        <v>3</v>
      </c>
      <c r="N2584" s="1">
        <v>19438</v>
      </c>
      <c r="O2584" t="str">
        <f>IF(archive_3[[#This Row],[Fatalities (air)]]&gt;0,"Fatal","Non-fatal")</f>
        <v>Fatal</v>
      </c>
    </row>
    <row r="2585" spans="1:15" x14ac:dyDescent="0.35">
      <c r="A2585">
        <v>1932</v>
      </c>
      <c r="B2585" t="s">
        <v>5542</v>
      </c>
      <c r="C2585" t="s">
        <v>3530</v>
      </c>
      <c r="D2585">
        <v>19</v>
      </c>
      <c r="E2585" t="s">
        <v>132</v>
      </c>
      <c r="F2585" t="s">
        <v>224</v>
      </c>
      <c r="G2585" t="s">
        <v>7792</v>
      </c>
      <c r="H2585" t="s">
        <v>3597</v>
      </c>
      <c r="I2585" t="s">
        <v>1132</v>
      </c>
      <c r="J2585">
        <v>0</v>
      </c>
      <c r="K2585">
        <v>7</v>
      </c>
      <c r="L2585">
        <v>7</v>
      </c>
      <c r="M2585">
        <v>3</v>
      </c>
      <c r="N2585" s="1">
        <v>11767</v>
      </c>
      <c r="O2585" t="str">
        <f>IF(archive_3[[#This Row],[Fatalities (air)]]&gt;0,"Fatal","Non-fatal")</f>
        <v>Fatal</v>
      </c>
    </row>
    <row r="2586" spans="1:15" x14ac:dyDescent="0.35">
      <c r="A2586">
        <v>1929</v>
      </c>
      <c r="B2586" t="s">
        <v>5542</v>
      </c>
      <c r="C2586" t="s">
        <v>3530</v>
      </c>
      <c r="D2586">
        <v>30</v>
      </c>
      <c r="E2586" t="s">
        <v>132</v>
      </c>
      <c r="F2586" t="s">
        <v>224</v>
      </c>
      <c r="G2586" t="s">
        <v>7793</v>
      </c>
      <c r="H2586" t="s">
        <v>7794</v>
      </c>
      <c r="I2586" t="s">
        <v>3598</v>
      </c>
      <c r="J2586">
        <v>0</v>
      </c>
      <c r="K2586">
        <v>4</v>
      </c>
      <c r="L2586">
        <v>4</v>
      </c>
      <c r="M2586">
        <v>3</v>
      </c>
      <c r="N2586" s="1">
        <v>10682</v>
      </c>
      <c r="O2586" t="str">
        <f>IF(archive_3[[#This Row],[Fatalities (air)]]&gt;0,"Fatal","Non-fatal")</f>
        <v>Fatal</v>
      </c>
    </row>
    <row r="2587" spans="1:15" x14ac:dyDescent="0.35">
      <c r="A2587">
        <v>1991</v>
      </c>
      <c r="B2587" t="s">
        <v>5542</v>
      </c>
      <c r="C2587" t="s">
        <v>3530</v>
      </c>
      <c r="D2587">
        <v>21</v>
      </c>
      <c r="E2587" t="s">
        <v>132</v>
      </c>
      <c r="F2587" t="s">
        <v>144</v>
      </c>
      <c r="G2587" t="s">
        <v>3599</v>
      </c>
      <c r="H2587" t="s">
        <v>140</v>
      </c>
      <c r="I2587" t="s">
        <v>3600</v>
      </c>
      <c r="J2587">
        <v>0</v>
      </c>
      <c r="K2587">
        <v>27</v>
      </c>
      <c r="L2587">
        <v>27</v>
      </c>
      <c r="M2587">
        <v>3</v>
      </c>
      <c r="N2587" s="1">
        <v>33318</v>
      </c>
      <c r="O2587" t="str">
        <f>IF(archive_3[[#This Row],[Fatalities (air)]]&gt;0,"Fatal","Non-fatal")</f>
        <v>Fatal</v>
      </c>
    </row>
    <row r="2588" spans="1:15" x14ac:dyDescent="0.35">
      <c r="A2588">
        <v>1933</v>
      </c>
      <c r="B2588" t="s">
        <v>5542</v>
      </c>
      <c r="C2588" t="s">
        <v>3530</v>
      </c>
      <c r="D2588">
        <v>25</v>
      </c>
      <c r="E2588" t="s">
        <v>132</v>
      </c>
      <c r="F2588" t="s">
        <v>1818</v>
      </c>
      <c r="G2588" t="s">
        <v>7795</v>
      </c>
      <c r="H2588" t="s">
        <v>3601</v>
      </c>
      <c r="I2588" t="s">
        <v>3602</v>
      </c>
      <c r="J2588">
        <v>11</v>
      </c>
      <c r="K2588">
        <v>3</v>
      </c>
      <c r="L2588">
        <v>3</v>
      </c>
      <c r="M2588">
        <v>3</v>
      </c>
      <c r="N2588" s="1">
        <v>12138</v>
      </c>
      <c r="O2588" t="str">
        <f>IF(archive_3[[#This Row],[Fatalities (air)]]&gt;0,"Fatal","Non-fatal")</f>
        <v>Fatal</v>
      </c>
    </row>
    <row r="2589" spans="1:15" x14ac:dyDescent="0.35">
      <c r="A2589">
        <v>2000</v>
      </c>
      <c r="B2589" t="s">
        <v>5542</v>
      </c>
      <c r="C2589" t="s">
        <v>3530</v>
      </c>
      <c r="D2589">
        <v>5</v>
      </c>
      <c r="E2589" t="s">
        <v>132</v>
      </c>
      <c r="F2589" t="s">
        <v>21</v>
      </c>
      <c r="G2589" t="s">
        <v>216</v>
      </c>
      <c r="H2589" t="s">
        <v>3603</v>
      </c>
      <c r="I2589" t="s">
        <v>531</v>
      </c>
      <c r="J2589">
        <v>0</v>
      </c>
      <c r="K2589">
        <v>0</v>
      </c>
      <c r="L2589">
        <v>142</v>
      </c>
      <c r="M2589">
        <v>3</v>
      </c>
      <c r="N2589" s="1">
        <v>36590</v>
      </c>
      <c r="O2589" t="str">
        <f>IF(archive_3[[#This Row],[Fatalities (air)]]&gt;0,"Fatal","Non-fatal")</f>
        <v>Non-fatal</v>
      </c>
    </row>
    <row r="2590" spans="1:15" x14ac:dyDescent="0.35">
      <c r="A2590">
        <v>1962</v>
      </c>
      <c r="B2590" t="s">
        <v>5542</v>
      </c>
      <c r="C2590" t="s">
        <v>3530</v>
      </c>
      <c r="D2590">
        <v>4</v>
      </c>
      <c r="E2590" t="s">
        <v>146</v>
      </c>
      <c r="F2590" t="s">
        <v>13</v>
      </c>
      <c r="G2590" t="s">
        <v>7796</v>
      </c>
      <c r="H2590" t="s">
        <v>817</v>
      </c>
      <c r="I2590" t="s">
        <v>3604</v>
      </c>
      <c r="J2590">
        <v>0</v>
      </c>
      <c r="K2590">
        <v>111</v>
      </c>
      <c r="L2590">
        <v>111</v>
      </c>
      <c r="M2590">
        <v>3</v>
      </c>
      <c r="N2590" s="1">
        <v>22709</v>
      </c>
      <c r="O2590" t="str">
        <f>IF(archive_3[[#This Row],[Fatalities (air)]]&gt;0,"Fatal","Non-fatal")</f>
        <v>Fatal</v>
      </c>
    </row>
    <row r="2591" spans="1:15" x14ac:dyDescent="0.35">
      <c r="A2591">
        <v>2000</v>
      </c>
      <c r="B2591" t="s">
        <v>5542</v>
      </c>
      <c r="C2591" t="s">
        <v>3530</v>
      </c>
      <c r="D2591">
        <v>17</v>
      </c>
      <c r="E2591" t="s">
        <v>152</v>
      </c>
      <c r="F2591" t="s">
        <v>13</v>
      </c>
      <c r="G2591" t="s">
        <v>199</v>
      </c>
      <c r="H2591" t="s">
        <v>3605</v>
      </c>
      <c r="I2591" t="s">
        <v>3606</v>
      </c>
      <c r="J2591">
        <v>0</v>
      </c>
      <c r="K2591">
        <v>2</v>
      </c>
      <c r="L2591">
        <v>2</v>
      </c>
      <c r="M2591">
        <v>3</v>
      </c>
      <c r="N2591" s="1">
        <v>36602</v>
      </c>
      <c r="O2591" t="str">
        <f>IF(archive_3[[#This Row],[Fatalities (air)]]&gt;0,"Fatal","Non-fatal")</f>
        <v>Fatal</v>
      </c>
    </row>
    <row r="2592" spans="1:15" x14ac:dyDescent="0.35">
      <c r="A2592">
        <v>1977</v>
      </c>
      <c r="B2592" t="s">
        <v>5542</v>
      </c>
      <c r="C2592" t="s">
        <v>3530</v>
      </c>
      <c r="D2592">
        <v>27</v>
      </c>
      <c r="E2592" t="s">
        <v>158</v>
      </c>
      <c r="F2592" t="s">
        <v>21</v>
      </c>
      <c r="G2592" t="s">
        <v>22</v>
      </c>
      <c r="H2592" t="s">
        <v>159</v>
      </c>
      <c r="I2592" t="s">
        <v>3607</v>
      </c>
      <c r="J2592">
        <v>0</v>
      </c>
      <c r="K2592">
        <v>583</v>
      </c>
      <c r="L2592">
        <v>644</v>
      </c>
      <c r="M2592">
        <v>3</v>
      </c>
      <c r="N2592" s="1">
        <v>28211</v>
      </c>
      <c r="O2592" t="str">
        <f>IF(archive_3[[#This Row],[Fatalities (air)]]&gt;0,"Fatal","Non-fatal")</f>
        <v>Fatal</v>
      </c>
    </row>
    <row r="2593" spans="1:15" x14ac:dyDescent="0.35">
      <c r="A2593">
        <v>1950</v>
      </c>
      <c r="B2593" t="s">
        <v>5542</v>
      </c>
      <c r="C2593" t="s">
        <v>3530</v>
      </c>
      <c r="D2593">
        <v>12</v>
      </c>
      <c r="E2593" t="s">
        <v>3608</v>
      </c>
      <c r="F2593" t="s">
        <v>9349</v>
      </c>
      <c r="G2593" t="s">
        <v>7797</v>
      </c>
      <c r="H2593" t="s">
        <v>3609</v>
      </c>
      <c r="I2593" t="s">
        <v>3610</v>
      </c>
      <c r="J2593">
        <v>0</v>
      </c>
      <c r="K2593">
        <v>80</v>
      </c>
      <c r="L2593">
        <v>83</v>
      </c>
      <c r="M2593">
        <v>3</v>
      </c>
      <c r="N2593" s="1">
        <v>18334</v>
      </c>
      <c r="O2593" t="str">
        <f>IF(archive_3[[#This Row],[Fatalities (air)]]&gt;0,"Fatal","Non-fatal")</f>
        <v>Fatal</v>
      </c>
    </row>
    <row r="2594" spans="1:15" x14ac:dyDescent="0.35">
      <c r="A2594">
        <v>1959</v>
      </c>
      <c r="B2594" t="s">
        <v>5542</v>
      </c>
      <c r="C2594" t="s">
        <v>3530</v>
      </c>
      <c r="D2594">
        <v>29</v>
      </c>
      <c r="E2594" t="s">
        <v>2839</v>
      </c>
      <c r="F2594" t="s">
        <v>9382</v>
      </c>
      <c r="G2594" t="s">
        <v>7798</v>
      </c>
      <c r="H2594" t="s">
        <v>2840</v>
      </c>
      <c r="I2594" t="s">
        <v>3611</v>
      </c>
      <c r="J2594">
        <v>0</v>
      </c>
      <c r="K2594">
        <v>9</v>
      </c>
      <c r="L2594">
        <v>9</v>
      </c>
      <c r="M2594">
        <v>3</v>
      </c>
      <c r="N2594" s="1">
        <v>21638</v>
      </c>
      <c r="O2594" t="str">
        <f>IF(archive_3[[#This Row],[Fatalities (air)]]&gt;0,"Fatal","Non-fatal")</f>
        <v>Fatal</v>
      </c>
    </row>
    <row r="2595" spans="1:15" x14ac:dyDescent="0.35">
      <c r="A2595">
        <v>1986</v>
      </c>
      <c r="B2595" t="s">
        <v>5542</v>
      </c>
      <c r="C2595" t="s">
        <v>3530</v>
      </c>
      <c r="D2595">
        <v>27</v>
      </c>
      <c r="E2595" t="s">
        <v>2839</v>
      </c>
      <c r="F2595" t="s">
        <v>3612</v>
      </c>
      <c r="G2595" t="s">
        <v>9303</v>
      </c>
      <c r="H2595" t="s">
        <v>2840</v>
      </c>
      <c r="I2595" t="s">
        <v>3613</v>
      </c>
      <c r="J2595">
        <v>35</v>
      </c>
      <c r="K2595">
        <v>0</v>
      </c>
      <c r="L2595">
        <v>0</v>
      </c>
      <c r="M2595">
        <v>3</v>
      </c>
      <c r="N2595" s="1">
        <v>31498</v>
      </c>
      <c r="O2595" t="str">
        <f>IF(archive_3[[#This Row],[Fatalities (air)]]&gt;0,"Fatal","Non-fatal")</f>
        <v>Non-fatal</v>
      </c>
    </row>
    <row r="2596" spans="1:15" x14ac:dyDescent="0.35">
      <c r="A2596">
        <v>1936</v>
      </c>
      <c r="B2596" t="s">
        <v>5542</v>
      </c>
      <c r="C2596" t="s">
        <v>3530</v>
      </c>
      <c r="D2596">
        <v>14</v>
      </c>
      <c r="E2596" t="s">
        <v>168</v>
      </c>
      <c r="F2596" t="s">
        <v>270</v>
      </c>
      <c r="G2596" t="s">
        <v>7799</v>
      </c>
      <c r="H2596" t="s">
        <v>3614</v>
      </c>
      <c r="I2596" t="s">
        <v>3273</v>
      </c>
      <c r="J2596">
        <v>0</v>
      </c>
      <c r="K2596">
        <v>5</v>
      </c>
      <c r="L2596">
        <v>5</v>
      </c>
      <c r="M2596">
        <v>3</v>
      </c>
      <c r="N2596" s="1">
        <v>13223</v>
      </c>
      <c r="O2596" t="str">
        <f>IF(archive_3[[#This Row],[Fatalities (air)]]&gt;0,"Fatal","Non-fatal")</f>
        <v>Fatal</v>
      </c>
    </row>
    <row r="2597" spans="1:15" x14ac:dyDescent="0.35">
      <c r="A2597">
        <v>1943</v>
      </c>
      <c r="B2597" t="s">
        <v>5542</v>
      </c>
      <c r="C2597" t="s">
        <v>3530</v>
      </c>
      <c r="D2597">
        <v>13</v>
      </c>
      <c r="E2597" t="s">
        <v>176</v>
      </c>
      <c r="F2597" t="s">
        <v>13</v>
      </c>
      <c r="G2597" t="s">
        <v>3615</v>
      </c>
      <c r="H2597" t="s">
        <v>3616</v>
      </c>
      <c r="I2597" t="s">
        <v>179</v>
      </c>
      <c r="J2597">
        <v>0</v>
      </c>
      <c r="K2597">
        <v>3</v>
      </c>
      <c r="L2597">
        <v>3</v>
      </c>
      <c r="M2597">
        <v>3</v>
      </c>
      <c r="N2597" s="1">
        <v>15778</v>
      </c>
      <c r="O2597" t="str">
        <f>IF(archive_3[[#This Row],[Fatalities (air)]]&gt;0,"Fatal","Non-fatal")</f>
        <v>Fatal</v>
      </c>
    </row>
    <row r="2598" spans="1:15" x14ac:dyDescent="0.35">
      <c r="A2598">
        <v>1943</v>
      </c>
      <c r="B2598" t="s">
        <v>5542</v>
      </c>
      <c r="C2598" t="s">
        <v>3530</v>
      </c>
      <c r="D2598">
        <v>11</v>
      </c>
      <c r="E2598" t="s">
        <v>176</v>
      </c>
      <c r="F2598" t="s">
        <v>13</v>
      </c>
      <c r="G2598" t="s">
        <v>3617</v>
      </c>
      <c r="H2598" t="s">
        <v>3618</v>
      </c>
      <c r="I2598" t="s">
        <v>179</v>
      </c>
      <c r="J2598">
        <v>0</v>
      </c>
      <c r="K2598">
        <v>3</v>
      </c>
      <c r="L2598">
        <v>3</v>
      </c>
      <c r="M2598">
        <v>3</v>
      </c>
      <c r="N2598" s="1">
        <v>15776</v>
      </c>
      <c r="O2598" t="str">
        <f>IF(archive_3[[#This Row],[Fatalities (air)]]&gt;0,"Fatal","Non-fatal")</f>
        <v>Fatal</v>
      </c>
    </row>
    <row r="2599" spans="1:15" x14ac:dyDescent="0.35">
      <c r="A2599">
        <v>1942</v>
      </c>
      <c r="B2599" t="s">
        <v>5542</v>
      </c>
      <c r="C2599" t="s">
        <v>3530</v>
      </c>
      <c r="D2599">
        <v>14</v>
      </c>
      <c r="E2599" t="s">
        <v>176</v>
      </c>
      <c r="F2599" t="s">
        <v>13</v>
      </c>
      <c r="G2599" t="s">
        <v>5650</v>
      </c>
      <c r="H2599" t="s">
        <v>178</v>
      </c>
      <c r="I2599" t="s">
        <v>179</v>
      </c>
      <c r="J2599">
        <v>0</v>
      </c>
      <c r="K2599">
        <v>13</v>
      </c>
      <c r="L2599">
        <v>17</v>
      </c>
      <c r="M2599">
        <v>3</v>
      </c>
      <c r="N2599" s="1">
        <v>15414</v>
      </c>
      <c r="O2599" t="str">
        <f>IF(archive_3[[#This Row],[Fatalities (air)]]&gt;0,"Fatal","Non-fatal")</f>
        <v>Fatal</v>
      </c>
    </row>
    <row r="2600" spans="1:15" x14ac:dyDescent="0.35">
      <c r="A2600">
        <v>1936</v>
      </c>
      <c r="B2600" t="s">
        <v>5542</v>
      </c>
      <c r="C2600" t="s">
        <v>3530</v>
      </c>
      <c r="D2600">
        <v>5</v>
      </c>
      <c r="E2600" t="s">
        <v>176</v>
      </c>
      <c r="F2600" t="s">
        <v>139</v>
      </c>
      <c r="G2600" t="s">
        <v>5484</v>
      </c>
      <c r="H2600" t="s">
        <v>7800</v>
      </c>
      <c r="I2600" t="s">
        <v>179</v>
      </c>
      <c r="J2600">
        <v>0</v>
      </c>
      <c r="K2600">
        <v>0</v>
      </c>
      <c r="L2600">
        <v>6</v>
      </c>
      <c r="M2600">
        <v>3</v>
      </c>
      <c r="N2600" s="1">
        <v>13214</v>
      </c>
      <c r="O2600" t="str">
        <f>IF(archive_3[[#This Row],[Fatalities (air)]]&gt;0,"Fatal","Non-fatal")</f>
        <v>Non-fatal</v>
      </c>
    </row>
    <row r="2601" spans="1:15" x14ac:dyDescent="0.35">
      <c r="A2601">
        <v>1979</v>
      </c>
      <c r="B2601" t="s">
        <v>5542</v>
      </c>
      <c r="C2601" t="s">
        <v>3530</v>
      </c>
      <c r="D2601">
        <v>14</v>
      </c>
      <c r="E2601" t="s">
        <v>176</v>
      </c>
      <c r="F2601" t="s">
        <v>317</v>
      </c>
      <c r="G2601" t="s">
        <v>7801</v>
      </c>
      <c r="H2601" t="s">
        <v>3619</v>
      </c>
      <c r="I2601" t="s">
        <v>1426</v>
      </c>
      <c r="J2601">
        <v>32</v>
      </c>
      <c r="K2601">
        <v>12</v>
      </c>
      <c r="L2601">
        <v>12</v>
      </c>
      <c r="M2601">
        <v>3</v>
      </c>
      <c r="N2601" s="1">
        <v>28928</v>
      </c>
      <c r="O2601" t="str">
        <f>IF(archive_3[[#This Row],[Fatalities (air)]]&gt;0,"Fatal","Non-fatal")</f>
        <v>Fatal</v>
      </c>
    </row>
    <row r="2602" spans="1:15" x14ac:dyDescent="0.35">
      <c r="A2602">
        <v>1946</v>
      </c>
      <c r="B2602" t="s">
        <v>5542</v>
      </c>
      <c r="C2602" t="s">
        <v>3530</v>
      </c>
      <c r="D2602">
        <v>23</v>
      </c>
      <c r="E2602" t="s">
        <v>3620</v>
      </c>
      <c r="F2602" t="s">
        <v>9349</v>
      </c>
      <c r="G2602" t="s">
        <v>7802</v>
      </c>
      <c r="H2602" t="s">
        <v>7803</v>
      </c>
      <c r="I2602" t="s">
        <v>3621</v>
      </c>
      <c r="J2602">
        <v>0</v>
      </c>
      <c r="K2602">
        <v>10</v>
      </c>
      <c r="L2602">
        <v>10</v>
      </c>
      <c r="M2602">
        <v>3</v>
      </c>
      <c r="N2602" s="1">
        <v>16884</v>
      </c>
      <c r="O2602" t="str">
        <f>IF(archive_3[[#This Row],[Fatalities (air)]]&gt;0,"Fatal","Non-fatal")</f>
        <v>Fatal</v>
      </c>
    </row>
    <row r="2603" spans="1:15" x14ac:dyDescent="0.35">
      <c r="A2603">
        <v>1960</v>
      </c>
      <c r="B2603" t="s">
        <v>5542</v>
      </c>
      <c r="C2603" t="s">
        <v>3530</v>
      </c>
      <c r="D2603">
        <v>15</v>
      </c>
      <c r="E2603" t="s">
        <v>184</v>
      </c>
      <c r="F2603" t="s">
        <v>107</v>
      </c>
      <c r="G2603" t="s">
        <v>6215</v>
      </c>
      <c r="H2603" t="s">
        <v>3622</v>
      </c>
      <c r="I2603" t="s">
        <v>3623</v>
      </c>
      <c r="J2603">
        <v>0</v>
      </c>
      <c r="K2603">
        <v>6</v>
      </c>
      <c r="L2603">
        <v>13</v>
      </c>
      <c r="M2603">
        <v>3</v>
      </c>
      <c r="N2603" s="1">
        <v>21990</v>
      </c>
      <c r="O2603" t="str">
        <f>IF(archive_3[[#This Row],[Fatalities (air)]]&gt;0,"Fatal","Non-fatal")</f>
        <v>Fatal</v>
      </c>
    </row>
    <row r="2604" spans="1:15" x14ac:dyDescent="0.35">
      <c r="A2604">
        <v>1984</v>
      </c>
      <c r="B2604" t="s">
        <v>5542</v>
      </c>
      <c r="C2604" t="s">
        <v>3530</v>
      </c>
      <c r="D2604">
        <v>13</v>
      </c>
      <c r="E2604" t="s">
        <v>184</v>
      </c>
      <c r="F2604" t="s">
        <v>85</v>
      </c>
      <c r="G2604" t="s">
        <v>6216</v>
      </c>
      <c r="H2604" t="s">
        <v>2851</v>
      </c>
      <c r="I2604" t="s">
        <v>187</v>
      </c>
      <c r="J2604">
        <v>0</v>
      </c>
      <c r="K2604">
        <v>4</v>
      </c>
      <c r="L2604">
        <v>6</v>
      </c>
      <c r="M2604">
        <v>3</v>
      </c>
      <c r="N2604" s="1">
        <v>30754</v>
      </c>
      <c r="O2604" t="str">
        <f>IF(archive_3[[#This Row],[Fatalities (air)]]&gt;0,"Fatal","Non-fatal")</f>
        <v>Fatal</v>
      </c>
    </row>
    <row r="2605" spans="1:15" x14ac:dyDescent="0.35">
      <c r="A2605">
        <v>1960</v>
      </c>
      <c r="B2605" t="s">
        <v>5542</v>
      </c>
      <c r="C2605" t="s">
        <v>3530</v>
      </c>
      <c r="D2605">
        <v>19</v>
      </c>
      <c r="E2605" t="s">
        <v>184</v>
      </c>
      <c r="F2605" t="s">
        <v>85</v>
      </c>
      <c r="G2605" t="s">
        <v>5501</v>
      </c>
      <c r="H2605" t="s">
        <v>3624</v>
      </c>
      <c r="I2605" t="s">
        <v>3625</v>
      </c>
      <c r="J2605">
        <v>0</v>
      </c>
      <c r="K2605">
        <v>25</v>
      </c>
      <c r="L2605">
        <v>46</v>
      </c>
      <c r="M2605">
        <v>3</v>
      </c>
      <c r="N2605" s="1">
        <v>21994</v>
      </c>
      <c r="O2605" t="str">
        <f>IF(archive_3[[#This Row],[Fatalities (air)]]&gt;0,"Fatal","Non-fatal")</f>
        <v>Fatal</v>
      </c>
    </row>
    <row r="2606" spans="1:15" x14ac:dyDescent="0.35">
      <c r="A2606">
        <v>1947</v>
      </c>
      <c r="B2606" t="s">
        <v>5542</v>
      </c>
      <c r="C2606" t="s">
        <v>3530</v>
      </c>
      <c r="D2606">
        <v>8</v>
      </c>
      <c r="E2606" t="s">
        <v>184</v>
      </c>
      <c r="F2606" t="s">
        <v>13</v>
      </c>
      <c r="G2606" t="s">
        <v>639</v>
      </c>
      <c r="H2606" t="s">
        <v>3626</v>
      </c>
      <c r="I2606" t="s">
        <v>3627</v>
      </c>
      <c r="J2606">
        <v>0</v>
      </c>
      <c r="K2606">
        <v>9</v>
      </c>
      <c r="L2606">
        <v>9</v>
      </c>
      <c r="M2606">
        <v>3</v>
      </c>
      <c r="N2606" s="1">
        <v>17234</v>
      </c>
      <c r="O2606" t="str">
        <f>IF(archive_3[[#This Row],[Fatalities (air)]]&gt;0,"Fatal","Non-fatal")</f>
        <v>Fatal</v>
      </c>
    </row>
    <row r="2607" spans="1:15" x14ac:dyDescent="0.35">
      <c r="A2607">
        <v>1955</v>
      </c>
      <c r="B2607" t="s">
        <v>5542</v>
      </c>
      <c r="C2607" t="s">
        <v>3530</v>
      </c>
      <c r="D2607">
        <v>9</v>
      </c>
      <c r="E2607" t="s">
        <v>184</v>
      </c>
      <c r="F2607" t="s">
        <v>13</v>
      </c>
      <c r="G2607" t="s">
        <v>6573</v>
      </c>
      <c r="H2607" t="s">
        <v>3628</v>
      </c>
      <c r="I2607" t="s">
        <v>204</v>
      </c>
      <c r="J2607">
        <v>0</v>
      </c>
      <c r="K2607">
        <v>8</v>
      </c>
      <c r="L2607">
        <v>8</v>
      </c>
      <c r="M2607">
        <v>3</v>
      </c>
      <c r="N2607" s="1">
        <v>20157</v>
      </c>
      <c r="O2607" t="str">
        <f>IF(archive_3[[#This Row],[Fatalities (air)]]&gt;0,"Fatal","Non-fatal")</f>
        <v>Fatal</v>
      </c>
    </row>
    <row r="2608" spans="1:15" x14ac:dyDescent="0.35">
      <c r="A2608">
        <v>1951</v>
      </c>
      <c r="B2608" t="s">
        <v>5542</v>
      </c>
      <c r="C2608" t="s">
        <v>3530</v>
      </c>
      <c r="D2608">
        <v>21</v>
      </c>
      <c r="E2608" t="s">
        <v>184</v>
      </c>
      <c r="F2608" t="s">
        <v>13</v>
      </c>
      <c r="G2608" t="s">
        <v>5821</v>
      </c>
      <c r="H2608" t="s">
        <v>3629</v>
      </c>
      <c r="I2608" t="s">
        <v>544</v>
      </c>
      <c r="J2608">
        <v>0</v>
      </c>
      <c r="K2608">
        <v>29</v>
      </c>
      <c r="L2608">
        <v>29</v>
      </c>
      <c r="M2608">
        <v>3</v>
      </c>
      <c r="N2608" s="1">
        <v>18708</v>
      </c>
      <c r="O2608" t="str">
        <f>IF(archive_3[[#This Row],[Fatalities (air)]]&gt;0,"Fatal","Non-fatal")</f>
        <v>Fatal</v>
      </c>
    </row>
    <row r="2609" spans="1:15" x14ac:dyDescent="0.35">
      <c r="A2609">
        <v>1965</v>
      </c>
      <c r="B2609" t="s">
        <v>5542</v>
      </c>
      <c r="C2609" t="s">
        <v>3530</v>
      </c>
      <c r="D2609">
        <v>22</v>
      </c>
      <c r="E2609" t="s">
        <v>184</v>
      </c>
      <c r="F2609" t="s">
        <v>13</v>
      </c>
      <c r="G2609" t="s">
        <v>5821</v>
      </c>
      <c r="H2609" t="s">
        <v>3630</v>
      </c>
      <c r="I2609" t="s">
        <v>204</v>
      </c>
      <c r="J2609">
        <v>0</v>
      </c>
      <c r="K2609">
        <v>28</v>
      </c>
      <c r="L2609">
        <v>28</v>
      </c>
      <c r="M2609">
        <v>3</v>
      </c>
      <c r="N2609" s="1">
        <v>23823</v>
      </c>
      <c r="O2609" t="str">
        <f>IF(archive_3[[#This Row],[Fatalities (air)]]&gt;0,"Fatal","Non-fatal")</f>
        <v>Fatal</v>
      </c>
    </row>
    <row r="2610" spans="1:15" x14ac:dyDescent="0.35">
      <c r="A2610">
        <v>1948</v>
      </c>
      <c r="B2610" t="s">
        <v>5542</v>
      </c>
      <c r="C2610" t="s">
        <v>3530</v>
      </c>
      <c r="D2610">
        <v>15</v>
      </c>
      <c r="E2610" t="s">
        <v>184</v>
      </c>
      <c r="F2610" t="s">
        <v>13</v>
      </c>
      <c r="G2610" t="s">
        <v>7804</v>
      </c>
      <c r="H2610" t="s">
        <v>3631</v>
      </c>
      <c r="I2610" t="s">
        <v>3623</v>
      </c>
      <c r="J2610">
        <v>0</v>
      </c>
      <c r="K2610">
        <v>14</v>
      </c>
      <c r="L2610">
        <v>14</v>
      </c>
      <c r="M2610">
        <v>3</v>
      </c>
      <c r="N2610" s="1">
        <v>17607</v>
      </c>
      <c r="O2610" t="str">
        <f>IF(archive_3[[#This Row],[Fatalities (air)]]&gt;0,"Fatal","Non-fatal")</f>
        <v>Fatal</v>
      </c>
    </row>
    <row r="2611" spans="1:15" x14ac:dyDescent="0.35">
      <c r="A2611">
        <v>1999</v>
      </c>
      <c r="B2611" t="s">
        <v>5542</v>
      </c>
      <c r="C2611" t="s">
        <v>3530</v>
      </c>
      <c r="D2611">
        <v>18</v>
      </c>
      <c r="E2611" t="s">
        <v>184</v>
      </c>
      <c r="F2611" t="s">
        <v>13</v>
      </c>
      <c r="G2611" t="s">
        <v>7805</v>
      </c>
      <c r="H2611" t="s">
        <v>7806</v>
      </c>
      <c r="I2611" t="s">
        <v>3632</v>
      </c>
      <c r="J2611">
        <v>8</v>
      </c>
      <c r="K2611">
        <v>8</v>
      </c>
      <c r="L2611">
        <v>8</v>
      </c>
      <c r="M2611">
        <v>3</v>
      </c>
      <c r="N2611" s="1">
        <v>36237</v>
      </c>
      <c r="O2611" t="str">
        <f>IF(archive_3[[#This Row],[Fatalities (air)]]&gt;0,"Fatal","Non-fatal")</f>
        <v>Fatal</v>
      </c>
    </row>
    <row r="2612" spans="1:15" x14ac:dyDescent="0.35">
      <c r="A2612">
        <v>1964</v>
      </c>
      <c r="B2612" t="s">
        <v>5542</v>
      </c>
      <c r="C2612" t="s">
        <v>3530</v>
      </c>
      <c r="D2612">
        <v>8</v>
      </c>
      <c r="E2612" t="s">
        <v>184</v>
      </c>
      <c r="F2612" t="s">
        <v>13</v>
      </c>
      <c r="G2612" t="s">
        <v>5512</v>
      </c>
      <c r="H2612" t="s">
        <v>192</v>
      </c>
      <c r="I2612" t="s">
        <v>3633</v>
      </c>
      <c r="J2612">
        <v>0</v>
      </c>
      <c r="K2612">
        <v>28</v>
      </c>
      <c r="L2612">
        <v>28</v>
      </c>
      <c r="M2612">
        <v>3</v>
      </c>
      <c r="N2612" s="1">
        <v>23444</v>
      </c>
      <c r="O2612" t="str">
        <f>IF(archive_3[[#This Row],[Fatalities (air)]]&gt;0,"Fatal","Non-fatal")</f>
        <v>Fatal</v>
      </c>
    </row>
    <row r="2613" spans="1:15" x14ac:dyDescent="0.35">
      <c r="A2613">
        <v>1957</v>
      </c>
      <c r="B2613" t="s">
        <v>5542</v>
      </c>
      <c r="C2613" t="s">
        <v>3530</v>
      </c>
      <c r="D2613">
        <v>9</v>
      </c>
      <c r="E2613" t="s">
        <v>184</v>
      </c>
      <c r="F2613" t="s">
        <v>13</v>
      </c>
      <c r="G2613" t="s">
        <v>5512</v>
      </c>
      <c r="H2613" t="s">
        <v>3634</v>
      </c>
      <c r="I2613" t="s">
        <v>204</v>
      </c>
      <c r="J2613">
        <v>0</v>
      </c>
      <c r="K2613">
        <v>15</v>
      </c>
      <c r="L2613">
        <v>15</v>
      </c>
      <c r="M2613">
        <v>3</v>
      </c>
      <c r="N2613" s="1">
        <v>20888</v>
      </c>
      <c r="O2613" t="str">
        <f>IF(archive_3[[#This Row],[Fatalities (air)]]&gt;0,"Fatal","Non-fatal")</f>
        <v>Fatal</v>
      </c>
    </row>
    <row r="2614" spans="1:15" x14ac:dyDescent="0.35">
      <c r="A2614">
        <v>2019</v>
      </c>
      <c r="B2614" t="s">
        <v>5542</v>
      </c>
      <c r="C2614" t="s">
        <v>3530</v>
      </c>
      <c r="D2614">
        <v>9</v>
      </c>
      <c r="E2614" t="s">
        <v>184</v>
      </c>
      <c r="F2614" t="s">
        <v>13</v>
      </c>
      <c r="G2614" t="s">
        <v>5512</v>
      </c>
      <c r="H2614" t="s">
        <v>3635</v>
      </c>
      <c r="I2614" t="s">
        <v>3636</v>
      </c>
      <c r="J2614">
        <v>0</v>
      </c>
      <c r="K2614">
        <v>14</v>
      </c>
      <c r="L2614">
        <v>14</v>
      </c>
      <c r="M2614">
        <v>3</v>
      </c>
      <c r="N2614" s="1">
        <v>43533</v>
      </c>
      <c r="O2614" t="str">
        <f>IF(archive_3[[#This Row],[Fatalities (air)]]&gt;0,"Fatal","Non-fatal")</f>
        <v>Fatal</v>
      </c>
    </row>
    <row r="2615" spans="1:15" x14ac:dyDescent="0.35">
      <c r="A2615">
        <v>1985</v>
      </c>
      <c r="B2615" t="s">
        <v>5542</v>
      </c>
      <c r="C2615" t="s">
        <v>3530</v>
      </c>
      <c r="D2615">
        <v>28</v>
      </c>
      <c r="E2615" t="s">
        <v>184</v>
      </c>
      <c r="F2615" t="s">
        <v>224</v>
      </c>
      <c r="G2615" t="s">
        <v>7807</v>
      </c>
      <c r="H2615" t="s">
        <v>7808</v>
      </c>
      <c r="I2615" t="s">
        <v>203</v>
      </c>
      <c r="J2615">
        <v>0</v>
      </c>
      <c r="K2615">
        <v>46</v>
      </c>
      <c r="L2615">
        <v>46</v>
      </c>
      <c r="M2615">
        <v>3</v>
      </c>
      <c r="N2615" s="1">
        <v>31134</v>
      </c>
      <c r="O2615" t="str">
        <f>IF(archive_3[[#This Row],[Fatalities (air)]]&gt;0,"Fatal","Non-fatal")</f>
        <v>Fatal</v>
      </c>
    </row>
    <row r="2616" spans="1:15" x14ac:dyDescent="0.35">
      <c r="A2616">
        <v>1939</v>
      </c>
      <c r="B2616" t="s">
        <v>5542</v>
      </c>
      <c r="C2616" t="s">
        <v>3530</v>
      </c>
      <c r="D2616">
        <v>16</v>
      </c>
      <c r="E2616" t="s">
        <v>184</v>
      </c>
      <c r="F2616" t="s">
        <v>232</v>
      </c>
      <c r="G2616" t="s">
        <v>9304</v>
      </c>
      <c r="H2616" t="s">
        <v>3637</v>
      </c>
      <c r="I2616" t="s">
        <v>295</v>
      </c>
      <c r="J2616">
        <v>0</v>
      </c>
      <c r="K2616">
        <v>8</v>
      </c>
      <c r="L2616">
        <v>8</v>
      </c>
      <c r="M2616">
        <v>3</v>
      </c>
      <c r="N2616" s="1">
        <v>14320</v>
      </c>
      <c r="O2616" t="str">
        <f>IF(archive_3[[#This Row],[Fatalities (air)]]&gt;0,"Fatal","Non-fatal")</f>
        <v>Fatal</v>
      </c>
    </row>
    <row r="2617" spans="1:15" x14ac:dyDescent="0.35">
      <c r="A2617">
        <v>1947</v>
      </c>
      <c r="B2617" t="s">
        <v>5542</v>
      </c>
      <c r="C2617" t="s">
        <v>3530</v>
      </c>
      <c r="D2617">
        <v>17</v>
      </c>
      <c r="E2617" t="s">
        <v>184</v>
      </c>
      <c r="F2617" t="s">
        <v>9344</v>
      </c>
      <c r="G2617" t="s">
        <v>7809</v>
      </c>
      <c r="H2617" t="s">
        <v>1963</v>
      </c>
      <c r="I2617" t="s">
        <v>492</v>
      </c>
      <c r="J2617">
        <v>0</v>
      </c>
      <c r="K2617">
        <v>8</v>
      </c>
      <c r="L2617">
        <v>8</v>
      </c>
      <c r="M2617">
        <v>3</v>
      </c>
      <c r="N2617" s="1">
        <v>17243</v>
      </c>
      <c r="O2617" t="str">
        <f>IF(archive_3[[#This Row],[Fatalities (air)]]&gt;0,"Fatal","Non-fatal")</f>
        <v>Fatal</v>
      </c>
    </row>
    <row r="2618" spans="1:15" x14ac:dyDescent="0.35">
      <c r="A2618">
        <v>1934</v>
      </c>
      <c r="B2618" t="s">
        <v>5542</v>
      </c>
      <c r="C2618" t="s">
        <v>3530</v>
      </c>
      <c r="D2618">
        <v>10</v>
      </c>
      <c r="E2618" t="s">
        <v>184</v>
      </c>
      <c r="F2618" t="s">
        <v>182</v>
      </c>
      <c r="G2618" t="s">
        <v>7810</v>
      </c>
      <c r="H2618" t="s">
        <v>3638</v>
      </c>
      <c r="I2618" t="s">
        <v>3639</v>
      </c>
      <c r="J2618">
        <v>0</v>
      </c>
      <c r="K2618">
        <v>5</v>
      </c>
      <c r="L2618">
        <v>6</v>
      </c>
      <c r="M2618">
        <v>3</v>
      </c>
      <c r="N2618" s="1">
        <v>12488</v>
      </c>
      <c r="O2618" t="str">
        <f>IF(archive_3[[#This Row],[Fatalities (air)]]&gt;0,"Fatal","Non-fatal")</f>
        <v>Fatal</v>
      </c>
    </row>
    <row r="2619" spans="1:15" x14ac:dyDescent="0.35">
      <c r="A2619">
        <v>1982</v>
      </c>
      <c r="B2619" t="s">
        <v>5542</v>
      </c>
      <c r="C2619" t="s">
        <v>3530</v>
      </c>
      <c r="D2619">
        <v>26</v>
      </c>
      <c r="E2619" t="s">
        <v>184</v>
      </c>
      <c r="F2619" t="s">
        <v>238</v>
      </c>
      <c r="G2619" t="s">
        <v>7811</v>
      </c>
      <c r="H2619" t="s">
        <v>3640</v>
      </c>
      <c r="I2619" t="s">
        <v>853</v>
      </c>
      <c r="J2619">
        <v>0</v>
      </c>
      <c r="K2619">
        <v>21</v>
      </c>
      <c r="L2619">
        <v>21</v>
      </c>
      <c r="M2619">
        <v>3</v>
      </c>
      <c r="N2619" s="1">
        <v>30036</v>
      </c>
      <c r="O2619" t="str">
        <f>IF(archive_3[[#This Row],[Fatalities (air)]]&gt;0,"Fatal","Non-fatal")</f>
        <v>Fatal</v>
      </c>
    </row>
    <row r="2620" spans="1:15" x14ac:dyDescent="0.35">
      <c r="A2620">
        <v>1991</v>
      </c>
      <c r="B2620" t="s">
        <v>5542</v>
      </c>
      <c r="C2620" t="s">
        <v>3530</v>
      </c>
      <c r="D2620">
        <v>3</v>
      </c>
      <c r="E2620" t="s">
        <v>205</v>
      </c>
      <c r="F2620" t="s">
        <v>21</v>
      </c>
      <c r="G2620" t="s">
        <v>216</v>
      </c>
      <c r="H2620" t="s">
        <v>7812</v>
      </c>
      <c r="I2620" t="s">
        <v>352</v>
      </c>
      <c r="J2620">
        <v>0</v>
      </c>
      <c r="K2620">
        <v>25</v>
      </c>
      <c r="L2620">
        <v>25</v>
      </c>
      <c r="M2620">
        <v>3</v>
      </c>
      <c r="N2620" s="1">
        <v>33300</v>
      </c>
      <c r="O2620" t="str">
        <f>IF(archive_3[[#This Row],[Fatalities (air)]]&gt;0,"Fatal","Non-fatal")</f>
        <v>Fatal</v>
      </c>
    </row>
    <row r="2621" spans="1:15" x14ac:dyDescent="0.35">
      <c r="A2621">
        <v>2001</v>
      </c>
      <c r="B2621" t="s">
        <v>5542</v>
      </c>
      <c r="C2621" t="s">
        <v>3530</v>
      </c>
      <c r="D2621">
        <v>29</v>
      </c>
      <c r="E2621" t="s">
        <v>205</v>
      </c>
      <c r="F2621" t="s">
        <v>3641</v>
      </c>
      <c r="G2621" t="s">
        <v>7813</v>
      </c>
      <c r="H2621" t="s">
        <v>7814</v>
      </c>
      <c r="I2621" t="s">
        <v>3642</v>
      </c>
      <c r="J2621">
        <v>0</v>
      </c>
      <c r="K2621">
        <v>18</v>
      </c>
      <c r="L2621">
        <v>18</v>
      </c>
      <c r="M2621">
        <v>3</v>
      </c>
      <c r="N2621" s="1">
        <v>36979</v>
      </c>
      <c r="O2621" t="str">
        <f>IF(archive_3[[#This Row],[Fatalities (air)]]&gt;0,"Fatal","Non-fatal")</f>
        <v>Fatal</v>
      </c>
    </row>
    <row r="2622" spans="1:15" x14ac:dyDescent="0.35">
      <c r="A2622">
        <v>1981</v>
      </c>
      <c r="B2622" t="s">
        <v>5542</v>
      </c>
      <c r="C2622" t="s">
        <v>3530</v>
      </c>
      <c r="D2622">
        <v>10</v>
      </c>
      <c r="E2622" t="s">
        <v>1464</v>
      </c>
      <c r="F2622" t="s">
        <v>3643</v>
      </c>
      <c r="G2622" t="s">
        <v>3644</v>
      </c>
      <c r="H2622" t="s">
        <v>2401</v>
      </c>
      <c r="I2622" t="s">
        <v>3645</v>
      </c>
      <c r="J2622">
        <v>0</v>
      </c>
      <c r="K2622">
        <v>18</v>
      </c>
      <c r="L2622">
        <v>18</v>
      </c>
      <c r="M2622">
        <v>3</v>
      </c>
      <c r="N2622" s="1">
        <v>29655</v>
      </c>
      <c r="O2622" t="str">
        <f>IF(archive_3[[#This Row],[Fatalities (air)]]&gt;0,"Fatal","Non-fatal")</f>
        <v>Fatal</v>
      </c>
    </row>
    <row r="2623" spans="1:15" x14ac:dyDescent="0.35">
      <c r="A2623">
        <v>2011</v>
      </c>
      <c r="B2623" t="s">
        <v>5542</v>
      </c>
      <c r="C2623" t="s">
        <v>3530</v>
      </c>
      <c r="D2623">
        <v>21</v>
      </c>
      <c r="E2623" t="s">
        <v>209</v>
      </c>
      <c r="F2623" t="s">
        <v>17</v>
      </c>
      <c r="G2623" t="s">
        <v>7815</v>
      </c>
      <c r="H2623" t="s">
        <v>3646</v>
      </c>
      <c r="I2623" t="s">
        <v>3647</v>
      </c>
      <c r="J2623">
        <v>14</v>
      </c>
      <c r="K2623">
        <v>9</v>
      </c>
      <c r="L2623">
        <v>9</v>
      </c>
      <c r="M2623">
        <v>3</v>
      </c>
      <c r="N2623" s="1">
        <v>40623</v>
      </c>
      <c r="O2623" t="str">
        <f>IF(archive_3[[#This Row],[Fatalities (air)]]&gt;0,"Fatal","Non-fatal")</f>
        <v>Fatal</v>
      </c>
    </row>
    <row r="2624" spans="1:15" x14ac:dyDescent="0.35">
      <c r="A2624">
        <v>1992</v>
      </c>
      <c r="B2624" t="s">
        <v>5542</v>
      </c>
      <c r="C2624" t="s">
        <v>3530</v>
      </c>
      <c r="D2624">
        <v>12</v>
      </c>
      <c r="E2624" t="s">
        <v>209</v>
      </c>
      <c r="F2624" t="s">
        <v>5433</v>
      </c>
      <c r="G2624" t="s">
        <v>7816</v>
      </c>
      <c r="H2624" t="s">
        <v>3648</v>
      </c>
      <c r="I2624" t="s">
        <v>3649</v>
      </c>
      <c r="J2624">
        <v>0</v>
      </c>
      <c r="K2624">
        <v>3</v>
      </c>
      <c r="L2624">
        <v>8</v>
      </c>
      <c r="M2624">
        <v>3</v>
      </c>
      <c r="N2624" s="1">
        <v>33675</v>
      </c>
      <c r="O2624" t="str">
        <f>IF(archive_3[[#This Row],[Fatalities (air)]]&gt;0,"Fatal","Non-fatal")</f>
        <v>Fatal</v>
      </c>
    </row>
    <row r="2625" spans="1:15" x14ac:dyDescent="0.35">
      <c r="A2625">
        <v>2013</v>
      </c>
      <c r="B2625" t="s">
        <v>5542</v>
      </c>
      <c r="C2625" t="s">
        <v>3530</v>
      </c>
      <c r="D2625">
        <v>4</v>
      </c>
      <c r="E2625" t="s">
        <v>209</v>
      </c>
      <c r="F2625" t="s">
        <v>224</v>
      </c>
      <c r="G2625" t="s">
        <v>7817</v>
      </c>
      <c r="H2625" t="s">
        <v>213</v>
      </c>
      <c r="I2625" t="s">
        <v>3650</v>
      </c>
      <c r="J2625">
        <v>0</v>
      </c>
      <c r="K2625">
        <v>7</v>
      </c>
      <c r="L2625">
        <v>10</v>
      </c>
      <c r="M2625">
        <v>3</v>
      </c>
      <c r="N2625" s="1">
        <v>41337</v>
      </c>
      <c r="O2625" t="str">
        <f>IF(archive_3[[#This Row],[Fatalities (air)]]&gt;0,"Fatal","Non-fatal")</f>
        <v>Fatal</v>
      </c>
    </row>
    <row r="2626" spans="1:15" x14ac:dyDescent="0.35">
      <c r="A2626">
        <v>1953</v>
      </c>
      <c r="B2626" t="s">
        <v>5542</v>
      </c>
      <c r="C2626" t="s">
        <v>3530</v>
      </c>
      <c r="D2626">
        <v>4</v>
      </c>
      <c r="E2626" t="s">
        <v>862</v>
      </c>
      <c r="F2626" t="s">
        <v>85</v>
      </c>
      <c r="G2626" t="s">
        <v>7818</v>
      </c>
      <c r="H2626" t="s">
        <v>3293</v>
      </c>
      <c r="I2626" t="s">
        <v>1268</v>
      </c>
      <c r="J2626">
        <v>0</v>
      </c>
      <c r="K2626">
        <v>2</v>
      </c>
      <c r="L2626">
        <v>2</v>
      </c>
      <c r="M2626">
        <v>3</v>
      </c>
      <c r="N2626" s="1">
        <v>19422</v>
      </c>
      <c r="O2626" t="str">
        <f>IF(archive_3[[#This Row],[Fatalities (air)]]&gt;0,"Fatal","Non-fatal")</f>
        <v>Fatal</v>
      </c>
    </row>
    <row r="2627" spans="1:15" x14ac:dyDescent="0.35">
      <c r="A2627">
        <v>1948</v>
      </c>
      <c r="B2627" t="s">
        <v>5542</v>
      </c>
      <c r="C2627" t="s">
        <v>3530</v>
      </c>
      <c r="D2627">
        <v>27</v>
      </c>
      <c r="E2627" t="s">
        <v>1471</v>
      </c>
      <c r="F2627" t="s">
        <v>9350</v>
      </c>
      <c r="G2627" t="s">
        <v>7819</v>
      </c>
      <c r="H2627" t="s">
        <v>3651</v>
      </c>
      <c r="I2627" t="s">
        <v>3652</v>
      </c>
      <c r="J2627">
        <v>0</v>
      </c>
      <c r="K2627">
        <v>19</v>
      </c>
      <c r="L2627">
        <v>19</v>
      </c>
      <c r="M2627">
        <v>3</v>
      </c>
      <c r="N2627" s="1">
        <v>17619</v>
      </c>
      <c r="O2627" t="str">
        <f>IF(archive_3[[#This Row],[Fatalities (air)]]&gt;0,"Fatal","Non-fatal")</f>
        <v>Fatal</v>
      </c>
    </row>
    <row r="2628" spans="1:15" x14ac:dyDescent="0.35">
      <c r="A2628">
        <v>2002</v>
      </c>
      <c r="B2628" t="s">
        <v>5542</v>
      </c>
      <c r="C2628" t="s">
        <v>3530</v>
      </c>
      <c r="D2628">
        <v>14</v>
      </c>
      <c r="E2628" t="s">
        <v>872</v>
      </c>
      <c r="F2628" t="s">
        <v>17</v>
      </c>
      <c r="G2628" t="s">
        <v>7820</v>
      </c>
      <c r="H2628" t="s">
        <v>7821</v>
      </c>
      <c r="I2628" t="s">
        <v>3653</v>
      </c>
      <c r="J2628">
        <v>0</v>
      </c>
      <c r="K2628">
        <v>17</v>
      </c>
      <c r="L2628">
        <v>17</v>
      </c>
      <c r="M2628">
        <v>3</v>
      </c>
      <c r="N2628" s="1">
        <v>37329</v>
      </c>
      <c r="O2628" t="str">
        <f>IF(archive_3[[#This Row],[Fatalities (air)]]&gt;0,"Fatal","Non-fatal")</f>
        <v>Fatal</v>
      </c>
    </row>
    <row r="2629" spans="1:15" x14ac:dyDescent="0.35">
      <c r="A2629">
        <v>1962</v>
      </c>
      <c r="B2629" t="s">
        <v>5542</v>
      </c>
      <c r="C2629" t="s">
        <v>3530</v>
      </c>
      <c r="D2629">
        <v>27</v>
      </c>
      <c r="E2629" t="s">
        <v>872</v>
      </c>
      <c r="F2629" t="s">
        <v>56</v>
      </c>
      <c r="G2629" t="s">
        <v>7822</v>
      </c>
      <c r="H2629" t="s">
        <v>7227</v>
      </c>
      <c r="I2629" t="s">
        <v>886</v>
      </c>
      <c r="J2629">
        <v>0</v>
      </c>
      <c r="K2629">
        <v>22</v>
      </c>
      <c r="L2629">
        <v>22</v>
      </c>
      <c r="M2629">
        <v>3</v>
      </c>
      <c r="N2629" s="1">
        <v>22732</v>
      </c>
      <c r="O2629" t="str">
        <f>IF(archive_3[[#This Row],[Fatalities (air)]]&gt;0,"Fatal","Non-fatal")</f>
        <v>Fatal</v>
      </c>
    </row>
    <row r="2630" spans="1:15" x14ac:dyDescent="0.35">
      <c r="A2630">
        <v>1946</v>
      </c>
      <c r="B2630" t="s">
        <v>5542</v>
      </c>
      <c r="C2630" t="s">
        <v>3530</v>
      </c>
      <c r="D2630">
        <v>5</v>
      </c>
      <c r="E2630" t="s">
        <v>873</v>
      </c>
      <c r="F2630" t="s">
        <v>232</v>
      </c>
      <c r="G2630" t="s">
        <v>7823</v>
      </c>
      <c r="H2630" t="s">
        <v>1989</v>
      </c>
      <c r="I2630" t="s">
        <v>875</v>
      </c>
      <c r="J2630">
        <v>0</v>
      </c>
      <c r="K2630">
        <v>12</v>
      </c>
      <c r="L2630">
        <v>15</v>
      </c>
      <c r="M2630">
        <v>3</v>
      </c>
      <c r="N2630" s="1">
        <v>16866</v>
      </c>
      <c r="O2630" t="str">
        <f>IF(archive_3[[#This Row],[Fatalities (air)]]&gt;0,"Fatal","Non-fatal")</f>
        <v>Fatal</v>
      </c>
    </row>
    <row r="2631" spans="1:15" x14ac:dyDescent="0.35">
      <c r="A2631">
        <v>2016</v>
      </c>
      <c r="B2631" t="s">
        <v>5542</v>
      </c>
      <c r="C2631" t="s">
        <v>3530</v>
      </c>
      <c r="D2631">
        <v>15</v>
      </c>
      <c r="E2631" t="s">
        <v>227</v>
      </c>
      <c r="F2631" t="s">
        <v>7824</v>
      </c>
      <c r="G2631" t="s">
        <v>7825</v>
      </c>
      <c r="H2631" t="s">
        <v>3654</v>
      </c>
      <c r="I2631" t="s">
        <v>3655</v>
      </c>
      <c r="J2631">
        <v>0</v>
      </c>
      <c r="K2631">
        <v>22</v>
      </c>
      <c r="L2631">
        <v>22</v>
      </c>
      <c r="M2631">
        <v>3</v>
      </c>
      <c r="N2631" s="1">
        <v>42444</v>
      </c>
      <c r="O2631" t="str">
        <f>IF(archive_3[[#This Row],[Fatalities (air)]]&gt;0,"Fatal","Non-fatal")</f>
        <v>Fatal</v>
      </c>
    </row>
    <row r="2632" spans="1:15" x14ac:dyDescent="0.35">
      <c r="A2632">
        <v>1966</v>
      </c>
      <c r="B2632" t="s">
        <v>5542</v>
      </c>
      <c r="C2632" t="s">
        <v>3530</v>
      </c>
      <c r="D2632">
        <v>18</v>
      </c>
      <c r="E2632" t="s">
        <v>888</v>
      </c>
      <c r="F2632" t="s">
        <v>17</v>
      </c>
      <c r="G2632" t="s">
        <v>7826</v>
      </c>
      <c r="H2632" t="s">
        <v>890</v>
      </c>
      <c r="I2632" t="s">
        <v>889</v>
      </c>
      <c r="J2632">
        <v>0</v>
      </c>
      <c r="K2632">
        <v>30</v>
      </c>
      <c r="L2632">
        <v>30</v>
      </c>
      <c r="M2632">
        <v>3</v>
      </c>
      <c r="N2632" s="1">
        <v>24184</v>
      </c>
      <c r="O2632" t="str">
        <f>IF(archive_3[[#This Row],[Fatalities (air)]]&gt;0,"Fatal","Non-fatal")</f>
        <v>Fatal</v>
      </c>
    </row>
    <row r="2633" spans="1:15" x14ac:dyDescent="0.35">
      <c r="A2633">
        <v>1935</v>
      </c>
      <c r="B2633" t="s">
        <v>5542</v>
      </c>
      <c r="C2633" t="s">
        <v>3530</v>
      </c>
      <c r="D2633">
        <v>15</v>
      </c>
      <c r="E2633" t="s">
        <v>888</v>
      </c>
      <c r="F2633" t="s">
        <v>7827</v>
      </c>
      <c r="G2633" t="s">
        <v>7828</v>
      </c>
      <c r="H2633" t="s">
        <v>3656</v>
      </c>
      <c r="I2633" t="s">
        <v>891</v>
      </c>
      <c r="J2633">
        <v>0</v>
      </c>
      <c r="K2633">
        <v>3</v>
      </c>
      <c r="L2633">
        <v>6</v>
      </c>
      <c r="M2633">
        <v>3</v>
      </c>
      <c r="N2633" s="1">
        <v>12858</v>
      </c>
      <c r="O2633" t="str">
        <f>IF(archive_3[[#This Row],[Fatalities (air)]]&gt;0,"Fatal","Non-fatal")</f>
        <v>Fatal</v>
      </c>
    </row>
    <row r="2634" spans="1:15" x14ac:dyDescent="0.35">
      <c r="A2634">
        <v>1988</v>
      </c>
      <c r="B2634" t="s">
        <v>5542</v>
      </c>
      <c r="C2634" t="s">
        <v>3530</v>
      </c>
      <c r="D2634">
        <v>31</v>
      </c>
      <c r="E2634" t="s">
        <v>888</v>
      </c>
      <c r="F2634" t="s">
        <v>13</v>
      </c>
      <c r="G2634" t="s">
        <v>5958</v>
      </c>
      <c r="H2634" t="s">
        <v>890</v>
      </c>
      <c r="I2634" t="s">
        <v>3657</v>
      </c>
      <c r="J2634">
        <v>0</v>
      </c>
      <c r="K2634">
        <v>4</v>
      </c>
      <c r="L2634">
        <v>4</v>
      </c>
      <c r="M2634">
        <v>3</v>
      </c>
      <c r="N2634" s="1">
        <v>32233</v>
      </c>
      <c r="O2634" t="str">
        <f>IF(archive_3[[#This Row],[Fatalities (air)]]&gt;0,"Fatal","Non-fatal")</f>
        <v>Fatal</v>
      </c>
    </row>
    <row r="2635" spans="1:15" x14ac:dyDescent="0.35">
      <c r="A2635">
        <v>1969</v>
      </c>
      <c r="B2635" t="s">
        <v>5542</v>
      </c>
      <c r="C2635" t="s">
        <v>3530</v>
      </c>
      <c r="D2635">
        <v>20</v>
      </c>
      <c r="E2635" t="s">
        <v>888</v>
      </c>
      <c r="F2635" t="s">
        <v>56</v>
      </c>
      <c r="G2635" t="s">
        <v>6906</v>
      </c>
      <c r="H2635" t="s">
        <v>7829</v>
      </c>
      <c r="I2635" t="s">
        <v>889</v>
      </c>
      <c r="J2635">
        <v>0</v>
      </c>
      <c r="K2635">
        <v>100</v>
      </c>
      <c r="L2635">
        <v>105</v>
      </c>
      <c r="M2635">
        <v>3</v>
      </c>
      <c r="N2635" s="1">
        <v>25282</v>
      </c>
      <c r="O2635" t="str">
        <f>IF(archive_3[[#This Row],[Fatalities (air)]]&gt;0,"Fatal","Non-fatal")</f>
        <v>Fatal</v>
      </c>
    </row>
    <row r="2636" spans="1:15" x14ac:dyDescent="0.35">
      <c r="A2636">
        <v>1958</v>
      </c>
      <c r="B2636" t="s">
        <v>5542</v>
      </c>
      <c r="C2636" t="s">
        <v>3530</v>
      </c>
      <c r="D2636">
        <v>7</v>
      </c>
      <c r="E2636" t="s">
        <v>888</v>
      </c>
      <c r="F2636" t="s">
        <v>9350</v>
      </c>
      <c r="G2636" t="s">
        <v>7830</v>
      </c>
      <c r="H2636" t="s">
        <v>3658</v>
      </c>
      <c r="I2636" t="s">
        <v>891</v>
      </c>
      <c r="J2636">
        <v>0</v>
      </c>
      <c r="K2636">
        <v>8</v>
      </c>
      <c r="L2636">
        <v>26</v>
      </c>
      <c r="M2636">
        <v>3</v>
      </c>
      <c r="N2636" s="1">
        <v>21251</v>
      </c>
      <c r="O2636" t="str">
        <f>IF(archive_3[[#This Row],[Fatalities (air)]]&gt;0,"Fatal","Non-fatal")</f>
        <v>Fatal</v>
      </c>
    </row>
    <row r="2637" spans="1:15" x14ac:dyDescent="0.35">
      <c r="A2637">
        <v>1957</v>
      </c>
      <c r="B2637" t="s">
        <v>5542</v>
      </c>
      <c r="C2637" t="s">
        <v>3530</v>
      </c>
      <c r="D2637">
        <v>5</v>
      </c>
      <c r="E2637" t="s">
        <v>240</v>
      </c>
      <c r="F2637" t="s">
        <v>3659</v>
      </c>
      <c r="G2637" t="s">
        <v>7831</v>
      </c>
      <c r="H2637" t="s">
        <v>3660</v>
      </c>
      <c r="I2637" t="s">
        <v>421</v>
      </c>
      <c r="J2637">
        <v>2</v>
      </c>
      <c r="K2637">
        <v>18</v>
      </c>
      <c r="L2637">
        <v>22</v>
      </c>
      <c r="M2637">
        <v>3</v>
      </c>
      <c r="N2637" s="1">
        <v>20884</v>
      </c>
      <c r="O2637" t="str">
        <f>IF(archive_3[[#This Row],[Fatalities (air)]]&gt;0,"Fatal","Non-fatal")</f>
        <v>Fatal</v>
      </c>
    </row>
    <row r="2638" spans="1:15" x14ac:dyDescent="0.35">
      <c r="A2638">
        <v>1951</v>
      </c>
      <c r="B2638" t="s">
        <v>5542</v>
      </c>
      <c r="C2638" t="s">
        <v>3530</v>
      </c>
      <c r="D2638">
        <v>27</v>
      </c>
      <c r="E2638" t="s">
        <v>240</v>
      </c>
      <c r="F2638" t="s">
        <v>13</v>
      </c>
      <c r="G2638" t="s">
        <v>199</v>
      </c>
      <c r="H2638" t="s">
        <v>898</v>
      </c>
      <c r="I2638" t="s">
        <v>3661</v>
      </c>
      <c r="J2638">
        <v>0</v>
      </c>
      <c r="K2638">
        <v>2</v>
      </c>
      <c r="L2638">
        <v>3</v>
      </c>
      <c r="M2638">
        <v>3</v>
      </c>
      <c r="N2638" s="1">
        <v>18714</v>
      </c>
      <c r="O2638" t="str">
        <f>IF(archive_3[[#This Row],[Fatalities (air)]]&gt;0,"Fatal","Non-fatal")</f>
        <v>Fatal</v>
      </c>
    </row>
    <row r="2639" spans="1:15" x14ac:dyDescent="0.35">
      <c r="A2639">
        <v>1956</v>
      </c>
      <c r="B2639" t="s">
        <v>5542</v>
      </c>
      <c r="C2639" t="s">
        <v>3530</v>
      </c>
      <c r="D2639">
        <v>28</v>
      </c>
      <c r="E2639" t="s">
        <v>240</v>
      </c>
      <c r="F2639" t="s">
        <v>13</v>
      </c>
      <c r="G2639" t="s">
        <v>5490</v>
      </c>
      <c r="H2639" t="s">
        <v>3662</v>
      </c>
      <c r="I2639" t="s">
        <v>3663</v>
      </c>
      <c r="J2639">
        <v>0</v>
      </c>
      <c r="K2639">
        <v>1</v>
      </c>
      <c r="L2639">
        <v>3</v>
      </c>
      <c r="M2639">
        <v>3</v>
      </c>
      <c r="N2639" s="1">
        <v>20542</v>
      </c>
      <c r="O2639" t="str">
        <f>IF(archive_3[[#This Row],[Fatalities (air)]]&gt;0,"Fatal","Non-fatal")</f>
        <v>Fatal</v>
      </c>
    </row>
    <row r="2640" spans="1:15" x14ac:dyDescent="0.35">
      <c r="A2640">
        <v>1957</v>
      </c>
      <c r="B2640" t="s">
        <v>5542</v>
      </c>
      <c r="C2640" t="s">
        <v>3530</v>
      </c>
      <c r="D2640">
        <v>14</v>
      </c>
      <c r="E2640" t="s">
        <v>240</v>
      </c>
      <c r="F2640" t="s">
        <v>238</v>
      </c>
      <c r="G2640" t="s">
        <v>7832</v>
      </c>
      <c r="H2640" t="s">
        <v>898</v>
      </c>
      <c r="I2640" t="s">
        <v>246</v>
      </c>
      <c r="J2640">
        <v>2</v>
      </c>
      <c r="K2640">
        <v>20</v>
      </c>
      <c r="L2640">
        <v>20</v>
      </c>
      <c r="M2640">
        <v>3</v>
      </c>
      <c r="N2640" s="1">
        <v>20893</v>
      </c>
      <c r="O2640" t="str">
        <f>IF(archive_3[[#This Row],[Fatalities (air)]]&gt;0,"Fatal","Non-fatal")</f>
        <v>Fatal</v>
      </c>
    </row>
    <row r="2641" spans="1:15" x14ac:dyDescent="0.35">
      <c r="A2641">
        <v>2019</v>
      </c>
      <c r="B2641" t="s">
        <v>5542</v>
      </c>
      <c r="C2641" t="s">
        <v>3530</v>
      </c>
      <c r="D2641">
        <v>10</v>
      </c>
      <c r="E2641" t="s">
        <v>252</v>
      </c>
      <c r="F2641" t="s">
        <v>9358</v>
      </c>
      <c r="G2641" t="s">
        <v>7833</v>
      </c>
      <c r="H2641" t="s">
        <v>3664</v>
      </c>
      <c r="I2641" t="s">
        <v>2019</v>
      </c>
      <c r="J2641">
        <v>0</v>
      </c>
      <c r="K2641">
        <v>157</v>
      </c>
      <c r="L2641">
        <v>157</v>
      </c>
      <c r="M2641">
        <v>3</v>
      </c>
      <c r="N2641" s="1">
        <v>43534</v>
      </c>
      <c r="O2641" t="str">
        <f>IF(archive_3[[#This Row],[Fatalities (air)]]&gt;0,"Fatal","Non-fatal")</f>
        <v>Fatal</v>
      </c>
    </row>
    <row r="2642" spans="1:15" x14ac:dyDescent="0.35">
      <c r="A2642">
        <v>1982</v>
      </c>
      <c r="B2642" t="s">
        <v>5542</v>
      </c>
      <c r="C2642" t="s">
        <v>3530</v>
      </c>
      <c r="D2642">
        <v>19</v>
      </c>
      <c r="E2642" t="s">
        <v>259</v>
      </c>
      <c r="F2642" t="s">
        <v>2057</v>
      </c>
      <c r="G2642" t="s">
        <v>7834</v>
      </c>
      <c r="H2642" t="s">
        <v>3665</v>
      </c>
      <c r="I2642" t="s">
        <v>379</v>
      </c>
      <c r="J2642">
        <v>0</v>
      </c>
      <c r="K2642">
        <v>3</v>
      </c>
      <c r="L2642">
        <v>3</v>
      </c>
      <c r="M2642">
        <v>3</v>
      </c>
      <c r="N2642" s="1">
        <v>30029</v>
      </c>
      <c r="O2642" t="str">
        <f>IF(archive_3[[#This Row],[Fatalities (air)]]&gt;0,"Fatal","Non-fatal")</f>
        <v>Fatal</v>
      </c>
    </row>
    <row r="2643" spans="1:15" x14ac:dyDescent="0.35">
      <c r="A2643">
        <v>1958</v>
      </c>
      <c r="B2643" t="s">
        <v>5542</v>
      </c>
      <c r="C2643" t="s">
        <v>3530</v>
      </c>
      <c r="D2643">
        <v>25</v>
      </c>
      <c r="E2643" t="s">
        <v>259</v>
      </c>
      <c r="F2643" t="s">
        <v>13</v>
      </c>
      <c r="G2643" t="s">
        <v>7835</v>
      </c>
      <c r="H2643" t="s">
        <v>913</v>
      </c>
      <c r="I2643" t="s">
        <v>998</v>
      </c>
      <c r="J2643">
        <v>0</v>
      </c>
      <c r="K2643">
        <v>9</v>
      </c>
      <c r="L2643">
        <v>24</v>
      </c>
      <c r="M2643">
        <v>3</v>
      </c>
      <c r="N2643" s="1">
        <v>21269</v>
      </c>
      <c r="O2643" t="str">
        <f>IF(archive_3[[#This Row],[Fatalities (air)]]&gt;0,"Fatal","Non-fatal")</f>
        <v>Fatal</v>
      </c>
    </row>
    <row r="2644" spans="1:15" x14ac:dyDescent="0.35">
      <c r="A2644">
        <v>1994</v>
      </c>
      <c r="B2644" t="s">
        <v>5542</v>
      </c>
      <c r="C2644" t="s">
        <v>3530</v>
      </c>
      <c r="D2644">
        <v>18</v>
      </c>
      <c r="E2644" t="s">
        <v>259</v>
      </c>
      <c r="F2644" t="s">
        <v>142</v>
      </c>
      <c r="G2644" t="s">
        <v>7836</v>
      </c>
      <c r="H2644" t="s">
        <v>263</v>
      </c>
      <c r="I2644" t="s">
        <v>3666</v>
      </c>
      <c r="J2644">
        <v>0</v>
      </c>
      <c r="K2644">
        <v>2</v>
      </c>
      <c r="L2644">
        <v>2</v>
      </c>
      <c r="M2644">
        <v>3</v>
      </c>
      <c r="N2644" s="1">
        <v>34411</v>
      </c>
      <c r="O2644" t="str">
        <f>IF(archive_3[[#This Row],[Fatalities (air)]]&gt;0,"Fatal","Non-fatal")</f>
        <v>Fatal</v>
      </c>
    </row>
    <row r="2645" spans="1:15" x14ac:dyDescent="0.35">
      <c r="A2645">
        <v>2015</v>
      </c>
      <c r="B2645" t="s">
        <v>5542</v>
      </c>
      <c r="C2645" t="s">
        <v>3530</v>
      </c>
      <c r="D2645">
        <v>24</v>
      </c>
      <c r="E2645" t="s">
        <v>267</v>
      </c>
      <c r="F2645" t="s">
        <v>28</v>
      </c>
      <c r="G2645" t="s">
        <v>3667</v>
      </c>
      <c r="H2645" t="s">
        <v>7837</v>
      </c>
      <c r="I2645" t="s">
        <v>3668</v>
      </c>
      <c r="J2645">
        <v>0</v>
      </c>
      <c r="K2645">
        <v>150</v>
      </c>
      <c r="L2645">
        <v>150</v>
      </c>
      <c r="M2645">
        <v>3</v>
      </c>
      <c r="N2645" s="1">
        <v>42087</v>
      </c>
      <c r="O2645" t="str">
        <f>IF(archive_3[[#This Row],[Fatalities (air)]]&gt;0,"Fatal","Non-fatal")</f>
        <v>Fatal</v>
      </c>
    </row>
    <row r="2646" spans="1:15" x14ac:dyDescent="0.35">
      <c r="A2646">
        <v>1938</v>
      </c>
      <c r="B2646" t="s">
        <v>5542</v>
      </c>
      <c r="C2646" t="s">
        <v>3530</v>
      </c>
      <c r="D2646">
        <v>23</v>
      </c>
      <c r="E2646" t="s">
        <v>267</v>
      </c>
      <c r="F2646" t="s">
        <v>2454</v>
      </c>
      <c r="G2646" t="s">
        <v>3070</v>
      </c>
      <c r="H2646" t="s">
        <v>3669</v>
      </c>
      <c r="I2646" t="s">
        <v>53</v>
      </c>
      <c r="J2646">
        <v>0</v>
      </c>
      <c r="K2646">
        <v>8</v>
      </c>
      <c r="L2646">
        <v>8</v>
      </c>
      <c r="M2646">
        <v>3</v>
      </c>
      <c r="N2646" s="1">
        <v>13962</v>
      </c>
      <c r="O2646" t="str">
        <f>IF(archive_3[[#This Row],[Fatalities (air)]]&gt;0,"Fatal","Non-fatal")</f>
        <v>Fatal</v>
      </c>
    </row>
    <row r="2647" spans="1:15" x14ac:dyDescent="0.35">
      <c r="A2647">
        <v>1954</v>
      </c>
      <c r="B2647" t="s">
        <v>5542</v>
      </c>
      <c r="C2647" t="s">
        <v>3530</v>
      </c>
      <c r="D2647">
        <v>4</v>
      </c>
      <c r="E2647" t="s">
        <v>267</v>
      </c>
      <c r="F2647" t="s">
        <v>13</v>
      </c>
      <c r="G2647" t="s">
        <v>199</v>
      </c>
      <c r="H2647" t="s">
        <v>7838</v>
      </c>
      <c r="I2647" t="s">
        <v>217</v>
      </c>
      <c r="J2647">
        <v>0</v>
      </c>
      <c r="K2647">
        <v>20</v>
      </c>
      <c r="L2647">
        <v>20</v>
      </c>
      <c r="M2647">
        <v>3</v>
      </c>
      <c r="N2647" s="1">
        <v>19787</v>
      </c>
      <c r="O2647" t="str">
        <f>IF(archive_3[[#This Row],[Fatalities (air)]]&gt;0,"Fatal","Non-fatal")</f>
        <v>Fatal</v>
      </c>
    </row>
    <row r="2648" spans="1:15" x14ac:dyDescent="0.35">
      <c r="A2648">
        <v>1947</v>
      </c>
      <c r="B2648" t="s">
        <v>5542</v>
      </c>
      <c r="C2648" t="s">
        <v>3530</v>
      </c>
      <c r="D2648">
        <v>14</v>
      </c>
      <c r="E2648" t="s">
        <v>267</v>
      </c>
      <c r="F2648" t="s">
        <v>13</v>
      </c>
      <c r="G2648" t="s">
        <v>5549</v>
      </c>
      <c r="H2648" t="s">
        <v>3670</v>
      </c>
      <c r="I2648" t="s">
        <v>53</v>
      </c>
      <c r="J2648">
        <v>0</v>
      </c>
      <c r="K2648">
        <v>23</v>
      </c>
      <c r="L2648">
        <v>23</v>
      </c>
      <c r="M2648">
        <v>3</v>
      </c>
      <c r="N2648" s="1">
        <v>17240</v>
      </c>
      <c r="O2648" t="str">
        <f>IF(archive_3[[#This Row],[Fatalities (air)]]&gt;0,"Fatal","Non-fatal")</f>
        <v>Fatal</v>
      </c>
    </row>
    <row r="2649" spans="1:15" x14ac:dyDescent="0.35">
      <c r="A2649">
        <v>1988</v>
      </c>
      <c r="B2649" t="s">
        <v>5542</v>
      </c>
      <c r="C2649" t="s">
        <v>3530</v>
      </c>
      <c r="D2649">
        <v>4</v>
      </c>
      <c r="E2649" t="s">
        <v>267</v>
      </c>
      <c r="F2649" t="s">
        <v>270</v>
      </c>
      <c r="G2649" t="s">
        <v>5540</v>
      </c>
      <c r="H2649" t="s">
        <v>7839</v>
      </c>
      <c r="I2649" t="s">
        <v>3671</v>
      </c>
      <c r="J2649">
        <v>0</v>
      </c>
      <c r="K2649">
        <v>23</v>
      </c>
      <c r="L2649">
        <v>23</v>
      </c>
      <c r="M2649">
        <v>3</v>
      </c>
      <c r="N2649" s="1">
        <v>32206</v>
      </c>
      <c r="O2649" t="str">
        <f>IF(archive_3[[#This Row],[Fatalities (air)]]&gt;0,"Fatal","Non-fatal")</f>
        <v>Fatal</v>
      </c>
    </row>
    <row r="2650" spans="1:15" x14ac:dyDescent="0.35">
      <c r="A2650">
        <v>1928</v>
      </c>
      <c r="B2650" t="s">
        <v>5542</v>
      </c>
      <c r="C2650" t="s">
        <v>3530</v>
      </c>
      <c r="D2650">
        <v>11</v>
      </c>
      <c r="E2650" t="s">
        <v>267</v>
      </c>
      <c r="F2650" t="s">
        <v>272</v>
      </c>
      <c r="G2650" t="s">
        <v>7840</v>
      </c>
      <c r="H2650" t="s">
        <v>7841</v>
      </c>
      <c r="I2650" t="s">
        <v>2013</v>
      </c>
      <c r="J2650">
        <v>0</v>
      </c>
      <c r="K2650">
        <v>2</v>
      </c>
      <c r="L2650">
        <v>2</v>
      </c>
      <c r="M2650">
        <v>3</v>
      </c>
      <c r="N2650" s="1">
        <v>10298</v>
      </c>
      <c r="O2650" t="str">
        <f>IF(archive_3[[#This Row],[Fatalities (air)]]&gt;0,"Fatal","Non-fatal")</f>
        <v>Fatal</v>
      </c>
    </row>
    <row r="2651" spans="1:15" x14ac:dyDescent="0.35">
      <c r="A2651">
        <v>1948</v>
      </c>
      <c r="B2651" t="s">
        <v>5542</v>
      </c>
      <c r="C2651" t="s">
        <v>3530</v>
      </c>
      <c r="D2651">
        <v>2</v>
      </c>
      <c r="E2651" t="s">
        <v>267</v>
      </c>
      <c r="F2651" t="s">
        <v>232</v>
      </c>
      <c r="G2651" t="s">
        <v>7024</v>
      </c>
      <c r="H2651" t="s">
        <v>5175</v>
      </c>
      <c r="I2651" t="s">
        <v>3672</v>
      </c>
      <c r="J2651">
        <v>0</v>
      </c>
      <c r="K2651">
        <v>4</v>
      </c>
      <c r="L2651">
        <v>4</v>
      </c>
      <c r="M2651">
        <v>3</v>
      </c>
      <c r="N2651" s="1">
        <v>17594</v>
      </c>
      <c r="O2651" t="str">
        <f>IF(archive_3[[#This Row],[Fatalities (air)]]&gt;0,"Fatal","Non-fatal")</f>
        <v>Fatal</v>
      </c>
    </row>
    <row r="2652" spans="1:15" x14ac:dyDescent="0.35">
      <c r="A2652">
        <v>1950</v>
      </c>
      <c r="B2652" t="s">
        <v>5542</v>
      </c>
      <c r="C2652" t="s">
        <v>3530</v>
      </c>
      <c r="D2652">
        <v>28</v>
      </c>
      <c r="E2652" t="s">
        <v>267</v>
      </c>
      <c r="F2652" t="s">
        <v>9383</v>
      </c>
      <c r="G2652" t="s">
        <v>7842</v>
      </c>
      <c r="H2652" t="s">
        <v>7843</v>
      </c>
      <c r="I2652" t="s">
        <v>3673</v>
      </c>
      <c r="J2652">
        <v>0</v>
      </c>
      <c r="K2652">
        <v>12</v>
      </c>
      <c r="L2652">
        <v>12</v>
      </c>
      <c r="M2652">
        <v>3</v>
      </c>
      <c r="N2652" s="1">
        <v>18350</v>
      </c>
      <c r="O2652" t="str">
        <f>IF(archive_3[[#This Row],[Fatalities (air)]]&gt;0,"Fatal","Non-fatal")</f>
        <v>Fatal</v>
      </c>
    </row>
    <row r="2653" spans="1:15" x14ac:dyDescent="0.35">
      <c r="A2653">
        <v>1962</v>
      </c>
      <c r="B2653" t="s">
        <v>5542</v>
      </c>
      <c r="C2653" t="s">
        <v>3530</v>
      </c>
      <c r="D2653">
        <v>8</v>
      </c>
      <c r="E2653" t="s">
        <v>267</v>
      </c>
      <c r="F2653" t="s">
        <v>144</v>
      </c>
      <c r="G2653" t="s">
        <v>3674</v>
      </c>
      <c r="H2653" t="s">
        <v>7844</v>
      </c>
      <c r="I2653" t="s">
        <v>217</v>
      </c>
      <c r="J2653">
        <v>0</v>
      </c>
      <c r="K2653">
        <v>15</v>
      </c>
      <c r="L2653">
        <v>15</v>
      </c>
      <c r="M2653">
        <v>3</v>
      </c>
      <c r="N2653" s="1">
        <v>22713</v>
      </c>
      <c r="O2653" t="str">
        <f>IF(archive_3[[#This Row],[Fatalities (air)]]&gt;0,"Fatal","Non-fatal")</f>
        <v>Fatal</v>
      </c>
    </row>
    <row r="2654" spans="1:15" x14ac:dyDescent="0.35">
      <c r="A2654">
        <v>1974</v>
      </c>
      <c r="B2654" t="s">
        <v>5542</v>
      </c>
      <c r="C2654" t="s">
        <v>3530</v>
      </c>
      <c r="D2654">
        <v>3</v>
      </c>
      <c r="E2654" t="s">
        <v>267</v>
      </c>
      <c r="F2654" t="s">
        <v>5442</v>
      </c>
      <c r="G2654" t="s">
        <v>6130</v>
      </c>
      <c r="H2654" t="s">
        <v>7845</v>
      </c>
      <c r="I2654" t="s">
        <v>650</v>
      </c>
      <c r="J2654">
        <v>0</v>
      </c>
      <c r="K2654">
        <v>346</v>
      </c>
      <c r="L2654">
        <v>346</v>
      </c>
      <c r="M2654">
        <v>3</v>
      </c>
      <c r="N2654" s="1">
        <v>27091</v>
      </c>
      <c r="O2654" t="str">
        <f>IF(archive_3[[#This Row],[Fatalities (air)]]&gt;0,"Fatal","Non-fatal")</f>
        <v>Fatal</v>
      </c>
    </row>
    <row r="2655" spans="1:15" x14ac:dyDescent="0.35">
      <c r="A2655">
        <v>1973</v>
      </c>
      <c r="B2655" t="s">
        <v>5542</v>
      </c>
      <c r="C2655" t="s">
        <v>3530</v>
      </c>
      <c r="D2655">
        <v>5</v>
      </c>
      <c r="E2655" t="s">
        <v>267</v>
      </c>
      <c r="F2655" t="s">
        <v>5808</v>
      </c>
      <c r="G2655" t="s">
        <v>5809</v>
      </c>
      <c r="H2655" t="s">
        <v>7846</v>
      </c>
      <c r="I2655" t="s">
        <v>3675</v>
      </c>
      <c r="J2655">
        <v>0</v>
      </c>
      <c r="K2655">
        <v>68</v>
      </c>
      <c r="L2655">
        <v>182</v>
      </c>
      <c r="M2655">
        <v>3</v>
      </c>
      <c r="N2655" s="1">
        <v>26728</v>
      </c>
      <c r="O2655" t="str">
        <f>IF(archive_3[[#This Row],[Fatalities (air)]]&gt;0,"Fatal","Non-fatal")</f>
        <v>Fatal</v>
      </c>
    </row>
    <row r="2656" spans="1:15" x14ac:dyDescent="0.35">
      <c r="A2656">
        <v>1937</v>
      </c>
      <c r="B2656" t="s">
        <v>5542</v>
      </c>
      <c r="C2656" t="s">
        <v>3530</v>
      </c>
      <c r="D2656">
        <v>24</v>
      </c>
      <c r="E2656" t="s">
        <v>267</v>
      </c>
      <c r="F2656" t="s">
        <v>483</v>
      </c>
      <c r="G2656" t="s">
        <v>7847</v>
      </c>
      <c r="H2656" t="s">
        <v>7848</v>
      </c>
      <c r="I2656" t="s">
        <v>942</v>
      </c>
      <c r="J2656">
        <v>0</v>
      </c>
      <c r="K2656">
        <v>5</v>
      </c>
      <c r="L2656">
        <v>6</v>
      </c>
      <c r="M2656">
        <v>3</v>
      </c>
      <c r="N2656" s="1">
        <v>13598</v>
      </c>
      <c r="O2656" t="str">
        <f>IF(archive_3[[#This Row],[Fatalities (air)]]&gt;0,"Fatal","Non-fatal")</f>
        <v>Fatal</v>
      </c>
    </row>
    <row r="2657" spans="1:15" x14ac:dyDescent="0.35">
      <c r="A2657">
        <v>1952</v>
      </c>
      <c r="B2657" t="s">
        <v>5542</v>
      </c>
      <c r="C2657" t="s">
        <v>3530</v>
      </c>
      <c r="D2657">
        <v>3</v>
      </c>
      <c r="E2657" t="s">
        <v>267</v>
      </c>
      <c r="F2657" t="s">
        <v>6304</v>
      </c>
      <c r="G2657" t="s">
        <v>7849</v>
      </c>
      <c r="H2657" t="s">
        <v>3676</v>
      </c>
      <c r="I2657" t="s">
        <v>53</v>
      </c>
      <c r="J2657">
        <v>0</v>
      </c>
      <c r="K2657">
        <v>38</v>
      </c>
      <c r="L2657">
        <v>38</v>
      </c>
      <c r="M2657">
        <v>3</v>
      </c>
      <c r="N2657" s="1">
        <v>19056</v>
      </c>
      <c r="O2657" t="str">
        <f>IF(archive_3[[#This Row],[Fatalities (air)]]&gt;0,"Fatal","Non-fatal")</f>
        <v>Fatal</v>
      </c>
    </row>
    <row r="2658" spans="1:15" x14ac:dyDescent="0.35">
      <c r="A2658">
        <v>1952</v>
      </c>
      <c r="B2658" t="s">
        <v>5542</v>
      </c>
      <c r="C2658" t="s">
        <v>3530</v>
      </c>
      <c r="D2658">
        <v>24</v>
      </c>
      <c r="E2658" t="s">
        <v>267</v>
      </c>
      <c r="F2658" t="s">
        <v>9344</v>
      </c>
      <c r="G2658" t="s">
        <v>7850</v>
      </c>
      <c r="H2658" t="s">
        <v>7851</v>
      </c>
      <c r="I2658" t="s">
        <v>3677</v>
      </c>
      <c r="J2658">
        <v>0</v>
      </c>
      <c r="K2658">
        <v>17</v>
      </c>
      <c r="L2658">
        <v>21</v>
      </c>
      <c r="M2658">
        <v>3</v>
      </c>
      <c r="N2658" s="1">
        <v>19077</v>
      </c>
      <c r="O2658" t="str">
        <f>IF(archive_3[[#This Row],[Fatalities (air)]]&gt;0,"Fatal","Non-fatal")</f>
        <v>Fatal</v>
      </c>
    </row>
    <row r="2659" spans="1:15" x14ac:dyDescent="0.35">
      <c r="A2659">
        <v>1937</v>
      </c>
      <c r="B2659" t="s">
        <v>5542</v>
      </c>
      <c r="C2659" t="s">
        <v>3530</v>
      </c>
      <c r="D2659">
        <v>12</v>
      </c>
      <c r="E2659" t="s">
        <v>280</v>
      </c>
      <c r="F2659" t="s">
        <v>1741</v>
      </c>
      <c r="G2659" t="s">
        <v>3678</v>
      </c>
      <c r="H2659" t="s">
        <v>3679</v>
      </c>
      <c r="I2659" t="s">
        <v>295</v>
      </c>
      <c r="J2659">
        <v>0</v>
      </c>
      <c r="K2659">
        <v>4</v>
      </c>
      <c r="L2659">
        <v>4</v>
      </c>
      <c r="M2659">
        <v>3</v>
      </c>
      <c r="N2659" s="1">
        <v>13586</v>
      </c>
      <c r="O2659" t="str">
        <f>IF(archive_3[[#This Row],[Fatalities (air)]]&gt;0,"Fatal","Non-fatal")</f>
        <v>Fatal</v>
      </c>
    </row>
    <row r="2660" spans="1:15" x14ac:dyDescent="0.35">
      <c r="A2660">
        <v>1959</v>
      </c>
      <c r="B2660" t="s">
        <v>5542</v>
      </c>
      <c r="C2660" t="s">
        <v>3530</v>
      </c>
      <c r="D2660">
        <v>30</v>
      </c>
      <c r="E2660" t="s">
        <v>282</v>
      </c>
      <c r="F2660" t="s">
        <v>85</v>
      </c>
      <c r="G2660" t="s">
        <v>7852</v>
      </c>
      <c r="H2660" t="s">
        <v>3680</v>
      </c>
      <c r="I2660" t="s">
        <v>3681</v>
      </c>
      <c r="J2660">
        <v>0</v>
      </c>
      <c r="K2660">
        <v>2</v>
      </c>
      <c r="L2660">
        <v>2</v>
      </c>
      <c r="M2660">
        <v>3</v>
      </c>
      <c r="N2660" s="1">
        <v>21639</v>
      </c>
      <c r="O2660" t="str">
        <f>IF(archive_3[[#This Row],[Fatalities (air)]]&gt;0,"Fatal","Non-fatal")</f>
        <v>Fatal</v>
      </c>
    </row>
    <row r="2661" spans="1:15" x14ac:dyDescent="0.35">
      <c r="A2661">
        <v>1925</v>
      </c>
      <c r="B2661" t="s">
        <v>5542</v>
      </c>
      <c r="C2661" t="s">
        <v>3530</v>
      </c>
      <c r="D2661">
        <v>22</v>
      </c>
      <c r="E2661" t="s">
        <v>282</v>
      </c>
      <c r="F2661" t="s">
        <v>232</v>
      </c>
      <c r="G2661" t="s">
        <v>3682</v>
      </c>
      <c r="H2661" t="s">
        <v>7853</v>
      </c>
      <c r="I2661" t="s">
        <v>3683</v>
      </c>
      <c r="J2661">
        <v>0</v>
      </c>
      <c r="K2661">
        <v>5</v>
      </c>
      <c r="L2661">
        <v>5</v>
      </c>
      <c r="M2661">
        <v>3</v>
      </c>
      <c r="N2661" s="1">
        <v>9213</v>
      </c>
      <c r="O2661" t="str">
        <f>IF(archive_3[[#This Row],[Fatalities (air)]]&gt;0,"Fatal","Non-fatal")</f>
        <v>Fatal</v>
      </c>
    </row>
    <row r="2662" spans="1:15" x14ac:dyDescent="0.35">
      <c r="A2662">
        <v>2001</v>
      </c>
      <c r="B2662" t="s">
        <v>5542</v>
      </c>
      <c r="C2662" t="s">
        <v>3530</v>
      </c>
      <c r="D2662">
        <v>3</v>
      </c>
      <c r="E2662" t="s">
        <v>282</v>
      </c>
      <c r="F2662" t="s">
        <v>483</v>
      </c>
      <c r="G2662" t="s">
        <v>3684</v>
      </c>
      <c r="H2662" t="s">
        <v>3685</v>
      </c>
      <c r="I2662" t="s">
        <v>3686</v>
      </c>
      <c r="J2662">
        <v>0</v>
      </c>
      <c r="K2662">
        <v>21</v>
      </c>
      <c r="L2662">
        <v>21</v>
      </c>
      <c r="M2662">
        <v>3</v>
      </c>
      <c r="N2662" s="1">
        <v>36953</v>
      </c>
      <c r="O2662" t="str">
        <f>IF(archive_3[[#This Row],[Fatalities (air)]]&gt;0,"Fatal","Non-fatal")</f>
        <v>Fatal</v>
      </c>
    </row>
    <row r="2663" spans="1:15" x14ac:dyDescent="0.35">
      <c r="A2663">
        <v>1949</v>
      </c>
      <c r="B2663" t="s">
        <v>5542</v>
      </c>
      <c r="C2663" t="s">
        <v>3530</v>
      </c>
      <c r="D2663">
        <v>15</v>
      </c>
      <c r="E2663" t="s">
        <v>293</v>
      </c>
      <c r="F2663" t="s">
        <v>9349</v>
      </c>
      <c r="G2663" t="s">
        <v>7854</v>
      </c>
      <c r="H2663" t="s">
        <v>3333</v>
      </c>
      <c r="I2663" t="s">
        <v>3687</v>
      </c>
      <c r="J2663">
        <v>0</v>
      </c>
      <c r="K2663">
        <v>3</v>
      </c>
      <c r="L2663">
        <v>3</v>
      </c>
      <c r="M2663">
        <v>3</v>
      </c>
      <c r="N2663" s="1">
        <v>17972</v>
      </c>
      <c r="O2663" t="str">
        <f>IF(archive_3[[#This Row],[Fatalities (air)]]&gt;0,"Fatal","Non-fatal")</f>
        <v>Fatal</v>
      </c>
    </row>
    <row r="2664" spans="1:15" x14ac:dyDescent="0.35">
      <c r="A2664">
        <v>1952</v>
      </c>
      <c r="B2664" t="s">
        <v>5542</v>
      </c>
      <c r="C2664" t="s">
        <v>3530</v>
      </c>
      <c r="D2664">
        <v>22</v>
      </c>
      <c r="E2664" t="s">
        <v>293</v>
      </c>
      <c r="F2664" t="s">
        <v>13</v>
      </c>
      <c r="G2664" t="s">
        <v>7855</v>
      </c>
      <c r="H2664" t="s">
        <v>2479</v>
      </c>
      <c r="I2664" t="s">
        <v>297</v>
      </c>
      <c r="J2664">
        <v>0</v>
      </c>
      <c r="K2664">
        <v>45</v>
      </c>
      <c r="L2664">
        <v>47</v>
      </c>
      <c r="M2664">
        <v>3</v>
      </c>
      <c r="N2664" s="1">
        <v>19075</v>
      </c>
      <c r="O2664" t="str">
        <f>IF(archive_3[[#This Row],[Fatalities (air)]]&gt;0,"Fatal","Non-fatal")</f>
        <v>Fatal</v>
      </c>
    </row>
    <row r="2665" spans="1:15" x14ac:dyDescent="0.35">
      <c r="A2665">
        <v>1961</v>
      </c>
      <c r="B2665" t="s">
        <v>5542</v>
      </c>
      <c r="C2665" t="s">
        <v>3530</v>
      </c>
      <c r="D2665">
        <v>28</v>
      </c>
      <c r="E2665" t="s">
        <v>293</v>
      </c>
      <c r="F2665" t="s">
        <v>56</v>
      </c>
      <c r="G2665" t="s">
        <v>7856</v>
      </c>
      <c r="H2665" t="s">
        <v>3688</v>
      </c>
      <c r="I2665" t="s">
        <v>875</v>
      </c>
      <c r="J2665">
        <v>0</v>
      </c>
      <c r="K2665">
        <v>52</v>
      </c>
      <c r="L2665">
        <v>52</v>
      </c>
      <c r="M2665">
        <v>3</v>
      </c>
      <c r="N2665" s="1">
        <v>22368</v>
      </c>
      <c r="O2665" t="str">
        <f>IF(archive_3[[#This Row],[Fatalities (air)]]&gt;0,"Fatal","Non-fatal")</f>
        <v>Fatal</v>
      </c>
    </row>
    <row r="2666" spans="1:15" x14ac:dyDescent="0.35">
      <c r="A2666">
        <v>1935</v>
      </c>
      <c r="B2666" t="s">
        <v>5542</v>
      </c>
      <c r="C2666" t="s">
        <v>3530</v>
      </c>
      <c r="D2666">
        <v>29</v>
      </c>
      <c r="E2666" t="s">
        <v>293</v>
      </c>
      <c r="F2666" t="s">
        <v>232</v>
      </c>
      <c r="G2666" t="s">
        <v>299</v>
      </c>
      <c r="H2666" t="s">
        <v>7857</v>
      </c>
      <c r="I2666" t="s">
        <v>295</v>
      </c>
      <c r="J2666">
        <v>0</v>
      </c>
      <c r="K2666">
        <v>5</v>
      </c>
      <c r="L2666">
        <v>5</v>
      </c>
      <c r="M2666">
        <v>3</v>
      </c>
      <c r="N2666" s="1">
        <v>12872</v>
      </c>
      <c r="O2666" t="str">
        <f>IF(archive_3[[#This Row],[Fatalities (air)]]&gt;0,"Fatal","Non-fatal")</f>
        <v>Fatal</v>
      </c>
    </row>
    <row r="2667" spans="1:15" x14ac:dyDescent="0.35">
      <c r="A2667">
        <v>1926</v>
      </c>
      <c r="B2667" t="s">
        <v>5542</v>
      </c>
      <c r="C2667" t="s">
        <v>3530</v>
      </c>
      <c r="D2667">
        <v>8</v>
      </c>
      <c r="E2667" t="s">
        <v>293</v>
      </c>
      <c r="F2667" t="s">
        <v>232</v>
      </c>
      <c r="G2667" t="s">
        <v>299</v>
      </c>
      <c r="H2667" t="s">
        <v>3689</v>
      </c>
      <c r="I2667" t="s">
        <v>3690</v>
      </c>
      <c r="J2667">
        <v>0</v>
      </c>
      <c r="K2667">
        <v>1</v>
      </c>
      <c r="L2667">
        <v>1</v>
      </c>
      <c r="M2667">
        <v>3</v>
      </c>
      <c r="N2667" s="1">
        <v>9564</v>
      </c>
      <c r="O2667" t="str">
        <f>IF(archive_3[[#This Row],[Fatalities (air)]]&gt;0,"Fatal","Non-fatal")</f>
        <v>Fatal</v>
      </c>
    </row>
    <row r="2668" spans="1:15" x14ac:dyDescent="0.35">
      <c r="A2668">
        <v>1937</v>
      </c>
      <c r="B2668" t="s">
        <v>5542</v>
      </c>
      <c r="C2668" t="s">
        <v>3530</v>
      </c>
      <c r="D2668">
        <v>26</v>
      </c>
      <c r="E2668" t="s">
        <v>293</v>
      </c>
      <c r="F2668" t="s">
        <v>232</v>
      </c>
      <c r="G2668" t="s">
        <v>5725</v>
      </c>
      <c r="H2668" t="s">
        <v>3691</v>
      </c>
      <c r="I2668" t="s">
        <v>295</v>
      </c>
      <c r="J2668">
        <v>0</v>
      </c>
      <c r="K2668">
        <v>0</v>
      </c>
      <c r="L2668">
        <v>6</v>
      </c>
      <c r="M2668">
        <v>3</v>
      </c>
      <c r="N2668" s="1">
        <v>13600</v>
      </c>
      <c r="O2668" t="str">
        <f>IF(archive_3[[#This Row],[Fatalities (air)]]&gt;0,"Fatal","Non-fatal")</f>
        <v>Non-fatal</v>
      </c>
    </row>
    <row r="2669" spans="1:15" x14ac:dyDescent="0.35">
      <c r="A2669">
        <v>1935</v>
      </c>
      <c r="B2669" t="s">
        <v>5542</v>
      </c>
      <c r="C2669" t="s">
        <v>3530</v>
      </c>
      <c r="D2669">
        <v>7</v>
      </c>
      <c r="E2669" t="s">
        <v>293</v>
      </c>
      <c r="F2669" t="s">
        <v>3692</v>
      </c>
      <c r="G2669" t="s">
        <v>7858</v>
      </c>
      <c r="H2669" t="s">
        <v>3693</v>
      </c>
      <c r="I2669" t="s">
        <v>1765</v>
      </c>
      <c r="J2669">
        <v>0</v>
      </c>
      <c r="K2669">
        <v>0</v>
      </c>
      <c r="L2669">
        <v>3</v>
      </c>
      <c r="M2669">
        <v>3</v>
      </c>
      <c r="N2669" s="1">
        <v>12850</v>
      </c>
      <c r="O2669" t="str">
        <f>IF(archive_3[[#This Row],[Fatalities (air)]]&gt;0,"Fatal","Non-fatal")</f>
        <v>Non-fatal</v>
      </c>
    </row>
    <row r="2670" spans="1:15" x14ac:dyDescent="0.35">
      <c r="A2670">
        <v>1992</v>
      </c>
      <c r="B2670" t="s">
        <v>5542</v>
      </c>
      <c r="C2670" t="s">
        <v>3530</v>
      </c>
      <c r="D2670">
        <v>24</v>
      </c>
      <c r="E2670" t="s">
        <v>310</v>
      </c>
      <c r="F2670" t="s">
        <v>21</v>
      </c>
      <c r="G2670" t="s">
        <v>7859</v>
      </c>
      <c r="H2670" t="s">
        <v>3340</v>
      </c>
      <c r="I2670" t="s">
        <v>3694</v>
      </c>
      <c r="J2670">
        <v>0</v>
      </c>
      <c r="K2670">
        <v>7</v>
      </c>
      <c r="L2670">
        <v>7</v>
      </c>
      <c r="M2670">
        <v>3</v>
      </c>
      <c r="N2670" s="1">
        <v>33687</v>
      </c>
      <c r="O2670" t="str">
        <f>IF(archive_3[[#This Row],[Fatalities (air)]]&gt;0,"Fatal","Non-fatal")</f>
        <v>Fatal</v>
      </c>
    </row>
    <row r="2671" spans="1:15" x14ac:dyDescent="0.35">
      <c r="A2671">
        <v>1966</v>
      </c>
      <c r="B2671" t="s">
        <v>5542</v>
      </c>
      <c r="C2671" t="s">
        <v>3530</v>
      </c>
      <c r="D2671">
        <v>10</v>
      </c>
      <c r="E2671" t="s">
        <v>310</v>
      </c>
      <c r="F2671" t="s">
        <v>13</v>
      </c>
      <c r="G2671" t="s">
        <v>7860</v>
      </c>
      <c r="H2671" t="s">
        <v>3340</v>
      </c>
      <c r="I2671" t="s">
        <v>1309</v>
      </c>
      <c r="J2671">
        <v>0</v>
      </c>
      <c r="K2671">
        <v>5</v>
      </c>
      <c r="L2671">
        <v>5</v>
      </c>
      <c r="M2671">
        <v>3</v>
      </c>
      <c r="N2671" s="1">
        <v>24176</v>
      </c>
      <c r="O2671" t="str">
        <f>IF(archive_3[[#This Row],[Fatalities (air)]]&gt;0,"Fatal","Non-fatal")</f>
        <v>Fatal</v>
      </c>
    </row>
    <row r="2672" spans="1:15" x14ac:dyDescent="0.35">
      <c r="A2672">
        <v>1968</v>
      </c>
      <c r="B2672" t="s">
        <v>5542</v>
      </c>
      <c r="C2672" t="s">
        <v>3530</v>
      </c>
      <c r="D2672">
        <v>6</v>
      </c>
      <c r="E2672" t="s">
        <v>3343</v>
      </c>
      <c r="F2672" t="s">
        <v>21</v>
      </c>
      <c r="G2672" t="s">
        <v>88</v>
      </c>
      <c r="H2672" t="s">
        <v>3695</v>
      </c>
      <c r="I2672" t="s">
        <v>3345</v>
      </c>
      <c r="J2672">
        <v>0</v>
      </c>
      <c r="K2672">
        <v>63</v>
      </c>
      <c r="L2672">
        <v>63</v>
      </c>
      <c r="M2672">
        <v>3</v>
      </c>
      <c r="N2672" s="1">
        <v>24903</v>
      </c>
      <c r="O2672" t="str">
        <f>IF(archive_3[[#This Row],[Fatalities (air)]]&gt;0,"Fatal","Non-fatal")</f>
        <v>Fatal</v>
      </c>
    </row>
    <row r="2673" spans="1:15" x14ac:dyDescent="0.35">
      <c r="A2673">
        <v>2022</v>
      </c>
      <c r="B2673" t="s">
        <v>5542</v>
      </c>
      <c r="C2673" t="s">
        <v>3530</v>
      </c>
      <c r="D2673">
        <v>22</v>
      </c>
      <c r="E2673" t="s">
        <v>316</v>
      </c>
      <c r="F2673" t="s">
        <v>21</v>
      </c>
      <c r="G2673" t="s">
        <v>7861</v>
      </c>
      <c r="H2673" t="s">
        <v>3696</v>
      </c>
      <c r="I2673" t="s">
        <v>832</v>
      </c>
      <c r="J2673">
        <v>0</v>
      </c>
      <c r="K2673">
        <v>132</v>
      </c>
      <c r="L2673">
        <v>132</v>
      </c>
      <c r="M2673">
        <v>3</v>
      </c>
      <c r="N2673" s="1">
        <v>44642</v>
      </c>
      <c r="O2673" t="str">
        <f>IF(archive_3[[#This Row],[Fatalities (air)]]&gt;0,"Fatal","Non-fatal")</f>
        <v>Fatal</v>
      </c>
    </row>
    <row r="2674" spans="1:15" x14ac:dyDescent="0.35">
      <c r="A2674">
        <v>2007</v>
      </c>
      <c r="B2674" t="s">
        <v>5542</v>
      </c>
      <c r="C2674" t="s">
        <v>3530</v>
      </c>
      <c r="D2674">
        <v>8</v>
      </c>
      <c r="E2674" t="s">
        <v>325</v>
      </c>
      <c r="F2674" t="s">
        <v>9359</v>
      </c>
      <c r="G2674" t="s">
        <v>7862</v>
      </c>
      <c r="H2674" t="s">
        <v>3697</v>
      </c>
      <c r="I2674" t="s">
        <v>3698</v>
      </c>
      <c r="J2674">
        <v>0</v>
      </c>
      <c r="K2674">
        <v>4</v>
      </c>
      <c r="L2674">
        <v>7</v>
      </c>
      <c r="M2674">
        <v>3</v>
      </c>
      <c r="N2674" s="1">
        <v>39149</v>
      </c>
      <c r="O2674" t="str">
        <f>IF(archive_3[[#This Row],[Fatalities (air)]]&gt;0,"Fatal","Non-fatal")</f>
        <v>Fatal</v>
      </c>
    </row>
    <row r="2675" spans="1:15" x14ac:dyDescent="0.35">
      <c r="A2675">
        <v>1955</v>
      </c>
      <c r="B2675" t="s">
        <v>5542</v>
      </c>
      <c r="C2675" t="s">
        <v>3530</v>
      </c>
      <c r="D2675">
        <v>22</v>
      </c>
      <c r="E2675" t="s">
        <v>325</v>
      </c>
      <c r="F2675" t="s">
        <v>13</v>
      </c>
      <c r="G2675" t="s">
        <v>3699</v>
      </c>
      <c r="H2675" t="s">
        <v>3700</v>
      </c>
      <c r="I2675" t="s">
        <v>73</v>
      </c>
      <c r="J2675">
        <v>0</v>
      </c>
      <c r="K2675">
        <v>66</v>
      </c>
      <c r="L2675">
        <v>66</v>
      </c>
      <c r="M2675">
        <v>3</v>
      </c>
      <c r="N2675" s="1">
        <v>20170</v>
      </c>
      <c r="O2675" t="str">
        <f>IF(archive_3[[#This Row],[Fatalities (air)]]&gt;0,"Fatal","Non-fatal")</f>
        <v>Fatal</v>
      </c>
    </row>
    <row r="2676" spans="1:15" x14ac:dyDescent="0.35">
      <c r="A2676">
        <v>1990</v>
      </c>
      <c r="B2676" t="s">
        <v>5542</v>
      </c>
      <c r="C2676" t="s">
        <v>3530</v>
      </c>
      <c r="D2676">
        <v>21</v>
      </c>
      <c r="E2676" t="s">
        <v>331</v>
      </c>
      <c r="F2676" t="s">
        <v>144</v>
      </c>
      <c r="G2676" t="s">
        <v>7863</v>
      </c>
      <c r="H2676" t="s">
        <v>3701</v>
      </c>
      <c r="I2676" t="s">
        <v>3702</v>
      </c>
      <c r="J2676">
        <v>0</v>
      </c>
      <c r="K2676">
        <v>3</v>
      </c>
      <c r="L2676">
        <v>3</v>
      </c>
      <c r="M2676">
        <v>3</v>
      </c>
      <c r="N2676" s="1">
        <v>32953</v>
      </c>
      <c r="O2676" t="str">
        <f>IF(archive_3[[#This Row],[Fatalities (air)]]&gt;0,"Fatal","Non-fatal")</f>
        <v>Fatal</v>
      </c>
    </row>
    <row r="2677" spans="1:15" x14ac:dyDescent="0.35">
      <c r="A2677">
        <v>1951</v>
      </c>
      <c r="B2677" t="s">
        <v>5542</v>
      </c>
      <c r="C2677" t="s">
        <v>3530</v>
      </c>
      <c r="D2677">
        <v>11</v>
      </c>
      <c r="E2677" t="s">
        <v>334</v>
      </c>
      <c r="F2677" t="s">
        <v>13</v>
      </c>
      <c r="G2677" t="s">
        <v>7864</v>
      </c>
      <c r="H2677" t="s">
        <v>3703</v>
      </c>
      <c r="I2677" t="s">
        <v>3704</v>
      </c>
      <c r="J2677">
        <v>0</v>
      </c>
      <c r="K2677">
        <v>24</v>
      </c>
      <c r="L2677">
        <v>24</v>
      </c>
      <c r="M2677">
        <v>3</v>
      </c>
      <c r="N2677" s="1">
        <v>18698</v>
      </c>
      <c r="O2677" t="str">
        <f>IF(archive_3[[#This Row],[Fatalities (air)]]&gt;0,"Fatal","Non-fatal")</f>
        <v>Fatal</v>
      </c>
    </row>
    <row r="2678" spans="1:15" x14ac:dyDescent="0.35">
      <c r="A2678">
        <v>1948</v>
      </c>
      <c r="B2678" t="s">
        <v>5542</v>
      </c>
      <c r="C2678" t="s">
        <v>3530</v>
      </c>
      <c r="D2678">
        <v>7</v>
      </c>
      <c r="E2678" t="s">
        <v>974</v>
      </c>
      <c r="F2678" t="s">
        <v>69</v>
      </c>
      <c r="G2678" t="s">
        <v>7865</v>
      </c>
      <c r="H2678" t="s">
        <v>7866</v>
      </c>
      <c r="I2678" t="s">
        <v>3705</v>
      </c>
      <c r="J2678">
        <v>0</v>
      </c>
      <c r="K2678">
        <v>4</v>
      </c>
      <c r="L2678">
        <v>4</v>
      </c>
      <c r="M2678">
        <v>3</v>
      </c>
      <c r="N2678" s="1">
        <v>17599</v>
      </c>
      <c r="O2678" t="str">
        <f>IF(archive_3[[#This Row],[Fatalities (air)]]&gt;0,"Fatal","Non-fatal")</f>
        <v>Fatal</v>
      </c>
    </row>
    <row r="2679" spans="1:15" x14ac:dyDescent="0.35">
      <c r="A2679">
        <v>1982</v>
      </c>
      <c r="B2679" t="s">
        <v>5542</v>
      </c>
      <c r="C2679" t="s">
        <v>3530</v>
      </c>
      <c r="D2679">
        <v>19</v>
      </c>
      <c r="E2679" t="s">
        <v>977</v>
      </c>
      <c r="F2679" t="s">
        <v>21</v>
      </c>
      <c r="G2679" t="s">
        <v>7867</v>
      </c>
      <c r="H2679" t="s">
        <v>7868</v>
      </c>
      <c r="I2679" t="s">
        <v>217</v>
      </c>
      <c r="J2679">
        <v>0</v>
      </c>
      <c r="K2679">
        <v>27</v>
      </c>
      <c r="L2679">
        <v>27</v>
      </c>
      <c r="M2679">
        <v>3</v>
      </c>
      <c r="N2679" s="1">
        <v>30029</v>
      </c>
      <c r="O2679" t="str">
        <f>IF(archive_3[[#This Row],[Fatalities (air)]]&gt;0,"Fatal","Non-fatal")</f>
        <v>Fatal</v>
      </c>
    </row>
    <row r="2680" spans="1:15" x14ac:dyDescent="0.35">
      <c r="A2680">
        <v>1948</v>
      </c>
      <c r="B2680" t="s">
        <v>5542</v>
      </c>
      <c r="C2680" t="s">
        <v>3530</v>
      </c>
      <c r="D2680">
        <v>10</v>
      </c>
      <c r="E2680" t="s">
        <v>977</v>
      </c>
      <c r="F2680" t="s">
        <v>13</v>
      </c>
      <c r="G2680" t="s">
        <v>7869</v>
      </c>
      <c r="H2680" t="s">
        <v>1557</v>
      </c>
      <c r="I2680" t="s">
        <v>287</v>
      </c>
      <c r="J2680">
        <v>0</v>
      </c>
      <c r="K2680">
        <v>12</v>
      </c>
      <c r="L2680">
        <v>13</v>
      </c>
      <c r="M2680">
        <v>3</v>
      </c>
      <c r="N2680" s="1">
        <v>17602</v>
      </c>
      <c r="O2680" t="str">
        <f>IF(archive_3[[#This Row],[Fatalities (air)]]&gt;0,"Fatal","Non-fatal")</f>
        <v>Fatal</v>
      </c>
    </row>
    <row r="2681" spans="1:15" x14ac:dyDescent="0.35">
      <c r="A2681">
        <v>1934</v>
      </c>
      <c r="B2681" t="s">
        <v>5542</v>
      </c>
      <c r="C2681" t="s">
        <v>3530</v>
      </c>
      <c r="D2681">
        <v>6</v>
      </c>
      <c r="E2681" t="s">
        <v>977</v>
      </c>
      <c r="F2681" t="s">
        <v>1693</v>
      </c>
      <c r="G2681" t="s">
        <v>7870</v>
      </c>
      <c r="H2681" t="s">
        <v>3706</v>
      </c>
      <c r="I2681" t="s">
        <v>1132</v>
      </c>
      <c r="J2681">
        <v>0</v>
      </c>
      <c r="K2681">
        <v>4</v>
      </c>
      <c r="L2681">
        <v>4</v>
      </c>
      <c r="M2681">
        <v>3</v>
      </c>
      <c r="N2681" s="1">
        <v>12484</v>
      </c>
      <c r="O2681" t="str">
        <f>IF(archive_3[[#This Row],[Fatalities (air)]]&gt;0,"Fatal","Non-fatal")</f>
        <v>Fatal</v>
      </c>
    </row>
    <row r="2682" spans="1:15" x14ac:dyDescent="0.35">
      <c r="A2682">
        <v>1932</v>
      </c>
      <c r="B2682" t="s">
        <v>5542</v>
      </c>
      <c r="C2682" t="s">
        <v>3530</v>
      </c>
      <c r="D2682">
        <v>8</v>
      </c>
      <c r="E2682" t="s">
        <v>977</v>
      </c>
      <c r="F2682" t="s">
        <v>1090</v>
      </c>
      <c r="G2682" t="s">
        <v>7871</v>
      </c>
      <c r="H2682" t="s">
        <v>3707</v>
      </c>
      <c r="I2682" t="s">
        <v>3708</v>
      </c>
      <c r="J2682">
        <v>0</v>
      </c>
      <c r="K2682">
        <v>3</v>
      </c>
      <c r="L2682">
        <v>5</v>
      </c>
      <c r="M2682">
        <v>3</v>
      </c>
      <c r="N2682" s="1">
        <v>11756</v>
      </c>
      <c r="O2682" t="str">
        <f>IF(archive_3[[#This Row],[Fatalities (air)]]&gt;0,"Fatal","Non-fatal")</f>
        <v>Fatal</v>
      </c>
    </row>
    <row r="2683" spans="1:15" x14ac:dyDescent="0.35">
      <c r="A2683">
        <v>1999</v>
      </c>
      <c r="B2683" t="s">
        <v>5542</v>
      </c>
      <c r="C2683" t="s">
        <v>3530</v>
      </c>
      <c r="D2683">
        <v>7</v>
      </c>
      <c r="E2683" t="s">
        <v>339</v>
      </c>
      <c r="F2683" t="s">
        <v>17</v>
      </c>
      <c r="G2683" t="s">
        <v>7872</v>
      </c>
      <c r="H2683" t="s">
        <v>2049</v>
      </c>
      <c r="I2683" t="s">
        <v>1579</v>
      </c>
      <c r="J2683">
        <v>3</v>
      </c>
      <c r="K2683">
        <v>19</v>
      </c>
      <c r="L2683">
        <v>19</v>
      </c>
      <c r="M2683">
        <v>3</v>
      </c>
      <c r="N2683" s="1">
        <v>36226</v>
      </c>
      <c r="O2683" t="str">
        <f>IF(archive_3[[#This Row],[Fatalities (air)]]&gt;0,"Fatal","Non-fatal")</f>
        <v>Fatal</v>
      </c>
    </row>
    <row r="2684" spans="1:15" x14ac:dyDescent="0.35">
      <c r="A2684">
        <v>1994</v>
      </c>
      <c r="B2684" t="s">
        <v>5542</v>
      </c>
      <c r="C2684" t="s">
        <v>3530</v>
      </c>
      <c r="D2684">
        <v>8</v>
      </c>
      <c r="E2684" t="s">
        <v>339</v>
      </c>
      <c r="F2684" t="s">
        <v>21</v>
      </c>
      <c r="G2684" t="s">
        <v>7873</v>
      </c>
      <c r="H2684" t="s">
        <v>2049</v>
      </c>
      <c r="I2684" t="s">
        <v>3709</v>
      </c>
      <c r="J2684">
        <v>0</v>
      </c>
      <c r="K2684">
        <v>4</v>
      </c>
      <c r="L2684">
        <v>4</v>
      </c>
      <c r="M2684">
        <v>3</v>
      </c>
      <c r="N2684" s="1">
        <v>34401</v>
      </c>
      <c r="O2684" t="str">
        <f>IF(archive_3[[#This Row],[Fatalities (air)]]&gt;0,"Fatal","Non-fatal")</f>
        <v>Fatal</v>
      </c>
    </row>
    <row r="2685" spans="1:15" x14ac:dyDescent="0.35">
      <c r="A2685">
        <v>1953</v>
      </c>
      <c r="B2685" t="s">
        <v>5542</v>
      </c>
      <c r="C2685" t="s">
        <v>3530</v>
      </c>
      <c r="D2685">
        <v>14</v>
      </c>
      <c r="E2685" t="s">
        <v>339</v>
      </c>
      <c r="F2685" t="s">
        <v>95</v>
      </c>
      <c r="G2685" t="s">
        <v>5953</v>
      </c>
      <c r="H2685" t="s">
        <v>3710</v>
      </c>
      <c r="I2685" t="s">
        <v>3711</v>
      </c>
      <c r="J2685">
        <v>0</v>
      </c>
      <c r="K2685">
        <v>16</v>
      </c>
      <c r="L2685">
        <v>16</v>
      </c>
      <c r="M2685">
        <v>3</v>
      </c>
      <c r="N2685" s="1">
        <v>19432</v>
      </c>
      <c r="O2685" t="str">
        <f>IF(archive_3[[#This Row],[Fatalities (air)]]&gt;0,"Fatal","Non-fatal")</f>
        <v>Fatal</v>
      </c>
    </row>
    <row r="2686" spans="1:15" x14ac:dyDescent="0.35">
      <c r="A2686">
        <v>1956</v>
      </c>
      <c r="B2686" t="s">
        <v>5542</v>
      </c>
      <c r="C2686" t="s">
        <v>3530</v>
      </c>
      <c r="D2686">
        <v>31</v>
      </c>
      <c r="E2686" t="s">
        <v>339</v>
      </c>
      <c r="F2686" t="s">
        <v>13</v>
      </c>
      <c r="G2686" t="s">
        <v>5572</v>
      </c>
      <c r="H2686" t="s">
        <v>3712</v>
      </c>
      <c r="I2686" t="s">
        <v>3713</v>
      </c>
      <c r="J2686">
        <v>0</v>
      </c>
      <c r="K2686">
        <v>3</v>
      </c>
      <c r="L2686">
        <v>3</v>
      </c>
      <c r="M2686">
        <v>3</v>
      </c>
      <c r="N2686" s="1">
        <v>20545</v>
      </c>
      <c r="O2686" t="str">
        <f>IF(archive_3[[#This Row],[Fatalities (air)]]&gt;0,"Fatal","Non-fatal")</f>
        <v>Fatal</v>
      </c>
    </row>
    <row r="2687" spans="1:15" x14ac:dyDescent="0.35">
      <c r="A2687">
        <v>1959</v>
      </c>
      <c r="B2687" t="s">
        <v>5542</v>
      </c>
      <c r="C2687" t="s">
        <v>3530</v>
      </c>
      <c r="D2687">
        <v>12</v>
      </c>
      <c r="E2687" t="s">
        <v>339</v>
      </c>
      <c r="F2687" t="s">
        <v>13</v>
      </c>
      <c r="G2687" t="s">
        <v>5572</v>
      </c>
      <c r="H2687" t="s">
        <v>3714</v>
      </c>
      <c r="I2687" t="s">
        <v>341</v>
      </c>
      <c r="J2687">
        <v>0</v>
      </c>
      <c r="K2687">
        <v>5</v>
      </c>
      <c r="L2687">
        <v>7</v>
      </c>
      <c r="M2687">
        <v>3</v>
      </c>
      <c r="N2687" s="1">
        <v>21621</v>
      </c>
      <c r="O2687" t="str">
        <f>IF(archive_3[[#This Row],[Fatalities (air)]]&gt;0,"Fatal","Non-fatal")</f>
        <v>Fatal</v>
      </c>
    </row>
    <row r="2688" spans="1:15" x14ac:dyDescent="0.35">
      <c r="A2688">
        <v>1971</v>
      </c>
      <c r="B2688" t="s">
        <v>5542</v>
      </c>
      <c r="C2688" t="s">
        <v>3530</v>
      </c>
      <c r="D2688">
        <v>26</v>
      </c>
      <c r="E2688" t="s">
        <v>339</v>
      </c>
      <c r="F2688" t="s">
        <v>13</v>
      </c>
      <c r="G2688" t="s">
        <v>5901</v>
      </c>
      <c r="H2688" t="s">
        <v>3715</v>
      </c>
      <c r="I2688" t="s">
        <v>1573</v>
      </c>
      <c r="J2688">
        <v>0</v>
      </c>
      <c r="K2688">
        <v>15</v>
      </c>
      <c r="L2688">
        <v>15</v>
      </c>
      <c r="M2688">
        <v>3</v>
      </c>
      <c r="N2688" s="1">
        <v>26018</v>
      </c>
      <c r="O2688" t="str">
        <f>IF(archive_3[[#This Row],[Fatalities (air)]]&gt;0,"Fatal","Non-fatal")</f>
        <v>Fatal</v>
      </c>
    </row>
    <row r="2689" spans="1:15" x14ac:dyDescent="0.35">
      <c r="A2689">
        <v>1959</v>
      </c>
      <c r="B2689" t="s">
        <v>5542</v>
      </c>
      <c r="C2689" t="s">
        <v>3530</v>
      </c>
      <c r="D2689">
        <v>29</v>
      </c>
      <c r="E2689" t="s">
        <v>339</v>
      </c>
      <c r="F2689" t="s">
        <v>13</v>
      </c>
      <c r="G2689" t="s">
        <v>5901</v>
      </c>
      <c r="H2689" t="s">
        <v>5903</v>
      </c>
      <c r="I2689" t="s">
        <v>341</v>
      </c>
      <c r="J2689">
        <v>0</v>
      </c>
      <c r="K2689">
        <v>24</v>
      </c>
      <c r="L2689">
        <v>24</v>
      </c>
      <c r="M2689">
        <v>3</v>
      </c>
      <c r="N2689" s="1">
        <v>21638</v>
      </c>
      <c r="O2689" t="str">
        <f>IF(archive_3[[#This Row],[Fatalities (air)]]&gt;0,"Fatal","Non-fatal")</f>
        <v>Fatal</v>
      </c>
    </row>
    <row r="2690" spans="1:15" x14ac:dyDescent="0.35">
      <c r="A2690">
        <v>1956</v>
      </c>
      <c r="B2690" t="s">
        <v>5542</v>
      </c>
      <c r="C2690" t="s">
        <v>3530</v>
      </c>
      <c r="D2690">
        <v>21</v>
      </c>
      <c r="E2690" t="s">
        <v>339</v>
      </c>
      <c r="F2690" t="s">
        <v>13</v>
      </c>
      <c r="G2690" t="s">
        <v>5901</v>
      </c>
      <c r="H2690" t="s">
        <v>3716</v>
      </c>
      <c r="I2690" t="s">
        <v>341</v>
      </c>
      <c r="J2690">
        <v>0</v>
      </c>
      <c r="K2690">
        <v>2</v>
      </c>
      <c r="L2690">
        <v>21</v>
      </c>
      <c r="M2690">
        <v>3</v>
      </c>
      <c r="N2690" s="1">
        <v>20535</v>
      </c>
      <c r="O2690" t="str">
        <f>IF(archive_3[[#This Row],[Fatalities (air)]]&gt;0,"Fatal","Non-fatal")</f>
        <v>Fatal</v>
      </c>
    </row>
    <row r="2691" spans="1:15" x14ac:dyDescent="0.35">
      <c r="A2691">
        <v>1964</v>
      </c>
      <c r="B2691" t="s">
        <v>5542</v>
      </c>
      <c r="C2691" t="s">
        <v>3530</v>
      </c>
      <c r="D2691">
        <v>4</v>
      </c>
      <c r="E2691" t="s">
        <v>339</v>
      </c>
      <c r="F2691" t="s">
        <v>270</v>
      </c>
      <c r="G2691" t="s">
        <v>9305</v>
      </c>
      <c r="H2691" t="s">
        <v>3717</v>
      </c>
      <c r="I2691" t="s">
        <v>1579</v>
      </c>
      <c r="J2691">
        <v>0</v>
      </c>
      <c r="K2691">
        <v>22</v>
      </c>
      <c r="L2691">
        <v>22</v>
      </c>
      <c r="M2691">
        <v>3</v>
      </c>
      <c r="N2691" s="1">
        <v>23440</v>
      </c>
      <c r="O2691" t="str">
        <f>IF(archive_3[[#This Row],[Fatalities (air)]]&gt;0,"Fatal","Non-fatal")</f>
        <v>Fatal</v>
      </c>
    </row>
    <row r="2692" spans="1:15" x14ac:dyDescent="0.35">
      <c r="A2692">
        <v>1973</v>
      </c>
      <c r="B2692" t="s">
        <v>5542</v>
      </c>
      <c r="C2692" t="s">
        <v>3530</v>
      </c>
      <c r="D2692">
        <v>15</v>
      </c>
      <c r="E2692" t="s">
        <v>339</v>
      </c>
      <c r="F2692" t="s">
        <v>6289</v>
      </c>
      <c r="G2692" t="s">
        <v>6290</v>
      </c>
      <c r="H2692" t="s">
        <v>1569</v>
      </c>
      <c r="I2692" t="s">
        <v>341</v>
      </c>
      <c r="J2692">
        <v>0</v>
      </c>
      <c r="K2692">
        <v>3</v>
      </c>
      <c r="L2692">
        <v>3</v>
      </c>
      <c r="M2692">
        <v>3</v>
      </c>
      <c r="N2692" s="1">
        <v>26738</v>
      </c>
      <c r="O2692" t="str">
        <f>IF(archive_3[[#This Row],[Fatalities (air)]]&gt;0,"Fatal","Non-fatal")</f>
        <v>Fatal</v>
      </c>
    </row>
    <row r="2693" spans="1:15" x14ac:dyDescent="0.35">
      <c r="A2693">
        <v>1991</v>
      </c>
      <c r="B2693" t="s">
        <v>5542</v>
      </c>
      <c r="C2693" t="s">
        <v>3530</v>
      </c>
      <c r="D2693">
        <v>25</v>
      </c>
      <c r="E2693" t="s">
        <v>339</v>
      </c>
      <c r="F2693" t="s">
        <v>1577</v>
      </c>
      <c r="G2693" t="s">
        <v>3718</v>
      </c>
      <c r="H2693" t="s">
        <v>3361</v>
      </c>
      <c r="I2693" t="s">
        <v>1579</v>
      </c>
      <c r="J2693">
        <v>0</v>
      </c>
      <c r="K2693">
        <v>28</v>
      </c>
      <c r="L2693">
        <v>28</v>
      </c>
      <c r="M2693">
        <v>3</v>
      </c>
      <c r="N2693" s="1">
        <v>33322</v>
      </c>
      <c r="O2693" t="str">
        <f>IF(archive_3[[#This Row],[Fatalities (air)]]&gt;0,"Fatal","Non-fatal")</f>
        <v>Fatal</v>
      </c>
    </row>
    <row r="2694" spans="1:15" x14ac:dyDescent="0.35">
      <c r="A2694">
        <v>1990</v>
      </c>
      <c r="B2694" t="s">
        <v>5542</v>
      </c>
      <c r="C2694" t="s">
        <v>3530</v>
      </c>
      <c r="D2694">
        <v>1</v>
      </c>
      <c r="E2694" t="s">
        <v>339</v>
      </c>
      <c r="F2694" t="s">
        <v>7874</v>
      </c>
      <c r="G2694" t="s">
        <v>9306</v>
      </c>
      <c r="H2694" t="s">
        <v>7875</v>
      </c>
      <c r="I2694" t="s">
        <v>1579</v>
      </c>
      <c r="J2694">
        <v>50</v>
      </c>
      <c r="K2694">
        <v>0</v>
      </c>
      <c r="L2694">
        <v>1</v>
      </c>
      <c r="M2694">
        <v>3</v>
      </c>
      <c r="N2694" s="1">
        <v>32933</v>
      </c>
      <c r="O2694" t="str">
        <f>IF(archive_3[[#This Row],[Fatalities (air)]]&gt;0,"Fatal","Non-fatal")</f>
        <v>Non-fatal</v>
      </c>
    </row>
    <row r="2695" spans="1:15" x14ac:dyDescent="0.35">
      <c r="A2695">
        <v>1938</v>
      </c>
      <c r="B2695" t="s">
        <v>5542</v>
      </c>
      <c r="C2695" t="s">
        <v>3530</v>
      </c>
      <c r="D2695">
        <v>7</v>
      </c>
      <c r="E2695" t="s">
        <v>339</v>
      </c>
      <c r="F2695" t="s">
        <v>1513</v>
      </c>
      <c r="G2695" t="s">
        <v>7876</v>
      </c>
      <c r="H2695" t="s">
        <v>3719</v>
      </c>
      <c r="I2695" t="s">
        <v>53</v>
      </c>
      <c r="J2695">
        <v>0</v>
      </c>
      <c r="K2695">
        <v>7</v>
      </c>
      <c r="L2695">
        <v>7</v>
      </c>
      <c r="M2695">
        <v>3</v>
      </c>
      <c r="N2695" s="1">
        <v>13946</v>
      </c>
      <c r="O2695" t="str">
        <f>IF(archive_3[[#This Row],[Fatalities (air)]]&gt;0,"Fatal","Non-fatal")</f>
        <v>Fatal</v>
      </c>
    </row>
    <row r="2696" spans="1:15" x14ac:dyDescent="0.35">
      <c r="A2696">
        <v>1920</v>
      </c>
      <c r="B2696" t="s">
        <v>5542</v>
      </c>
      <c r="C2696" t="s">
        <v>3530</v>
      </c>
      <c r="D2696">
        <v>10</v>
      </c>
      <c r="E2696" t="s">
        <v>350</v>
      </c>
      <c r="F2696" t="s">
        <v>149</v>
      </c>
      <c r="G2696" t="s">
        <v>7877</v>
      </c>
      <c r="H2696" t="s">
        <v>3720</v>
      </c>
      <c r="I2696" t="s">
        <v>355</v>
      </c>
      <c r="J2696">
        <v>0</v>
      </c>
      <c r="K2696">
        <v>1</v>
      </c>
      <c r="L2696">
        <v>1</v>
      </c>
      <c r="M2696">
        <v>3</v>
      </c>
      <c r="N2696" s="1">
        <v>7375</v>
      </c>
      <c r="O2696" t="str">
        <f>IF(archive_3[[#This Row],[Fatalities (air)]]&gt;0,"Fatal","Non-fatal")</f>
        <v>Fatal</v>
      </c>
    </row>
    <row r="2697" spans="1:15" x14ac:dyDescent="0.35">
      <c r="A2697">
        <v>1989</v>
      </c>
      <c r="B2697" t="s">
        <v>5542</v>
      </c>
      <c r="C2697" t="s">
        <v>3530</v>
      </c>
      <c r="D2697">
        <v>15</v>
      </c>
      <c r="E2697" t="s">
        <v>350</v>
      </c>
      <c r="F2697" t="s">
        <v>5474</v>
      </c>
      <c r="G2697" t="s">
        <v>5475</v>
      </c>
      <c r="H2697" t="s">
        <v>3721</v>
      </c>
      <c r="I2697" t="s">
        <v>3722</v>
      </c>
      <c r="J2697">
        <v>0</v>
      </c>
      <c r="K2697">
        <v>2</v>
      </c>
      <c r="L2697">
        <v>2</v>
      </c>
      <c r="M2697">
        <v>3</v>
      </c>
      <c r="N2697" s="1">
        <v>32582</v>
      </c>
      <c r="O2697" t="str">
        <f>IF(archive_3[[#This Row],[Fatalities (air)]]&gt;0,"Fatal","Non-fatal")</f>
        <v>Fatal</v>
      </c>
    </row>
    <row r="2698" spans="1:15" x14ac:dyDescent="0.35">
      <c r="A2698">
        <v>2007</v>
      </c>
      <c r="B2698" t="s">
        <v>5542</v>
      </c>
      <c r="C2698" t="s">
        <v>3530</v>
      </c>
      <c r="D2698">
        <v>7</v>
      </c>
      <c r="E2698" t="s">
        <v>358</v>
      </c>
      <c r="F2698" t="s">
        <v>21</v>
      </c>
      <c r="G2698" t="s">
        <v>216</v>
      </c>
      <c r="H2698" t="s">
        <v>3723</v>
      </c>
      <c r="I2698" t="s">
        <v>375</v>
      </c>
      <c r="J2698">
        <v>0</v>
      </c>
      <c r="K2698">
        <v>22</v>
      </c>
      <c r="L2698">
        <v>140</v>
      </c>
      <c r="M2698">
        <v>3</v>
      </c>
      <c r="N2698" s="1">
        <v>39148</v>
      </c>
      <c r="O2698" t="str">
        <f>IF(archive_3[[#This Row],[Fatalities (air)]]&gt;0,"Fatal","Non-fatal")</f>
        <v>Fatal</v>
      </c>
    </row>
    <row r="2699" spans="1:15" x14ac:dyDescent="0.35">
      <c r="A2699">
        <v>1986</v>
      </c>
      <c r="B2699" t="s">
        <v>5542</v>
      </c>
      <c r="C2699" t="s">
        <v>3530</v>
      </c>
      <c r="D2699">
        <v>20</v>
      </c>
      <c r="E2699" t="s">
        <v>358</v>
      </c>
      <c r="F2699" t="s">
        <v>9375</v>
      </c>
      <c r="G2699" t="s">
        <v>7878</v>
      </c>
      <c r="H2699" t="s">
        <v>7879</v>
      </c>
      <c r="I2699" t="s">
        <v>363</v>
      </c>
      <c r="J2699">
        <v>0</v>
      </c>
      <c r="K2699">
        <v>2</v>
      </c>
      <c r="L2699">
        <v>16</v>
      </c>
      <c r="M2699">
        <v>3</v>
      </c>
      <c r="N2699" s="1">
        <v>31491</v>
      </c>
      <c r="O2699" t="str">
        <f>IF(archive_3[[#This Row],[Fatalities (air)]]&gt;0,"Fatal","Non-fatal")</f>
        <v>Fatal</v>
      </c>
    </row>
    <row r="2700" spans="1:15" x14ac:dyDescent="0.35">
      <c r="A2700">
        <v>1977</v>
      </c>
      <c r="B2700" t="s">
        <v>5542</v>
      </c>
      <c r="C2700" t="s">
        <v>3530</v>
      </c>
      <c r="D2700">
        <v>29</v>
      </c>
      <c r="E2700" t="s">
        <v>358</v>
      </c>
      <c r="F2700" t="s">
        <v>5433</v>
      </c>
      <c r="G2700" t="s">
        <v>5906</v>
      </c>
      <c r="H2700" t="s">
        <v>3724</v>
      </c>
      <c r="I2700" t="s">
        <v>363</v>
      </c>
      <c r="J2700">
        <v>0</v>
      </c>
      <c r="K2700">
        <v>15</v>
      </c>
      <c r="L2700">
        <v>23</v>
      </c>
      <c r="M2700">
        <v>3</v>
      </c>
      <c r="N2700" s="1">
        <v>28213</v>
      </c>
      <c r="O2700" t="str">
        <f>IF(archive_3[[#This Row],[Fatalities (air)]]&gt;0,"Fatal","Non-fatal")</f>
        <v>Fatal</v>
      </c>
    </row>
    <row r="2701" spans="1:15" x14ac:dyDescent="0.35">
      <c r="A2701">
        <v>2003</v>
      </c>
      <c r="B2701" t="s">
        <v>5542</v>
      </c>
      <c r="C2701" t="s">
        <v>3530</v>
      </c>
      <c r="D2701">
        <v>27</v>
      </c>
      <c r="E2701" t="s">
        <v>358</v>
      </c>
      <c r="F2701" t="s">
        <v>5433</v>
      </c>
      <c r="G2701" t="s">
        <v>7880</v>
      </c>
      <c r="H2701" t="s">
        <v>989</v>
      </c>
      <c r="I2701" t="s">
        <v>3725</v>
      </c>
      <c r="J2701">
        <v>0</v>
      </c>
      <c r="K2701">
        <v>4</v>
      </c>
      <c r="L2701">
        <v>16</v>
      </c>
      <c r="M2701">
        <v>3</v>
      </c>
      <c r="N2701" s="1">
        <v>37707</v>
      </c>
      <c r="O2701" t="str">
        <f>IF(archive_3[[#This Row],[Fatalities (air)]]&gt;0,"Fatal","Non-fatal")</f>
        <v>Fatal</v>
      </c>
    </row>
    <row r="2702" spans="1:15" x14ac:dyDescent="0.35">
      <c r="A2702">
        <v>2001</v>
      </c>
      <c r="B2702" t="s">
        <v>5542</v>
      </c>
      <c r="C2702" t="s">
        <v>3530</v>
      </c>
      <c r="D2702">
        <v>26</v>
      </c>
      <c r="E2702" t="s">
        <v>358</v>
      </c>
      <c r="F2702" t="s">
        <v>224</v>
      </c>
      <c r="G2702" t="s">
        <v>7597</v>
      </c>
      <c r="H2702" t="s">
        <v>3726</v>
      </c>
      <c r="I2702" t="s">
        <v>363</v>
      </c>
      <c r="J2702">
        <v>0</v>
      </c>
      <c r="K2702">
        <v>3</v>
      </c>
      <c r="L2702">
        <v>3</v>
      </c>
      <c r="M2702">
        <v>3</v>
      </c>
      <c r="N2702" s="1">
        <v>36976</v>
      </c>
      <c r="O2702" t="str">
        <f>IF(archive_3[[#This Row],[Fatalities (air)]]&gt;0,"Fatal","Non-fatal")</f>
        <v>Fatal</v>
      </c>
    </row>
    <row r="2703" spans="1:15" x14ac:dyDescent="0.35">
      <c r="A2703">
        <v>1982</v>
      </c>
      <c r="B2703" t="s">
        <v>5542</v>
      </c>
      <c r="C2703" t="s">
        <v>3530</v>
      </c>
      <c r="D2703">
        <v>20</v>
      </c>
      <c r="E2703" t="s">
        <v>358</v>
      </c>
      <c r="F2703" t="s">
        <v>224</v>
      </c>
      <c r="G2703" t="s">
        <v>7288</v>
      </c>
      <c r="H2703" t="s">
        <v>3727</v>
      </c>
      <c r="I2703" t="s">
        <v>375</v>
      </c>
      <c r="J2703">
        <v>0</v>
      </c>
      <c r="K2703">
        <v>27</v>
      </c>
      <c r="L2703">
        <v>27</v>
      </c>
      <c r="M2703">
        <v>3</v>
      </c>
      <c r="N2703" s="1">
        <v>30030</v>
      </c>
      <c r="O2703" t="str">
        <f>IF(archive_3[[#This Row],[Fatalities (air)]]&gt;0,"Fatal","Non-fatal")</f>
        <v>Fatal</v>
      </c>
    </row>
    <row r="2704" spans="1:15" x14ac:dyDescent="0.35">
      <c r="A2704">
        <v>2003</v>
      </c>
      <c r="B2704" t="s">
        <v>5542</v>
      </c>
      <c r="C2704" t="s">
        <v>3530</v>
      </c>
      <c r="D2704">
        <v>28</v>
      </c>
      <c r="E2704" t="s">
        <v>376</v>
      </c>
      <c r="F2704" t="s">
        <v>1546</v>
      </c>
      <c r="G2704" t="s">
        <v>3728</v>
      </c>
      <c r="H2704" t="s">
        <v>3729</v>
      </c>
      <c r="I2704" t="s">
        <v>3730</v>
      </c>
      <c r="J2704">
        <v>0</v>
      </c>
      <c r="K2704">
        <v>3</v>
      </c>
      <c r="L2704">
        <v>3</v>
      </c>
      <c r="M2704">
        <v>3</v>
      </c>
      <c r="N2704" s="1">
        <v>37708</v>
      </c>
      <c r="O2704" t="str">
        <f>IF(archive_3[[#This Row],[Fatalities (air)]]&gt;0,"Fatal","Non-fatal")</f>
        <v>Fatal</v>
      </c>
    </row>
    <row r="2705" spans="1:15" x14ac:dyDescent="0.35">
      <c r="A2705">
        <v>1951</v>
      </c>
      <c r="B2705" t="s">
        <v>5542</v>
      </c>
      <c r="C2705" t="s">
        <v>3530</v>
      </c>
      <c r="D2705">
        <v>2</v>
      </c>
      <c r="E2705" t="s">
        <v>376</v>
      </c>
      <c r="F2705" t="s">
        <v>13</v>
      </c>
      <c r="G2705" t="s">
        <v>7881</v>
      </c>
      <c r="H2705" t="s">
        <v>2970</v>
      </c>
      <c r="I2705" t="s">
        <v>3731</v>
      </c>
      <c r="J2705">
        <v>0</v>
      </c>
      <c r="K2705">
        <v>16</v>
      </c>
      <c r="L2705">
        <v>25</v>
      </c>
      <c r="M2705">
        <v>3</v>
      </c>
      <c r="N2705" s="1">
        <v>18689</v>
      </c>
      <c r="O2705" t="str">
        <f>IF(archive_3[[#This Row],[Fatalities (air)]]&gt;0,"Fatal","Non-fatal")</f>
        <v>Fatal</v>
      </c>
    </row>
    <row r="2706" spans="1:15" x14ac:dyDescent="0.35">
      <c r="A2706">
        <v>1974</v>
      </c>
      <c r="B2706" t="s">
        <v>5542</v>
      </c>
      <c r="C2706" t="s">
        <v>3530</v>
      </c>
      <c r="D2706">
        <v>15</v>
      </c>
      <c r="E2706" t="s">
        <v>380</v>
      </c>
      <c r="F2706" t="s">
        <v>468</v>
      </c>
      <c r="G2706" t="s">
        <v>7882</v>
      </c>
      <c r="H2706" t="s">
        <v>381</v>
      </c>
      <c r="I2706" t="s">
        <v>3732</v>
      </c>
      <c r="J2706">
        <v>0</v>
      </c>
      <c r="K2706">
        <v>15</v>
      </c>
      <c r="L2706">
        <v>96</v>
      </c>
      <c r="M2706">
        <v>3</v>
      </c>
      <c r="N2706" s="1">
        <v>27103</v>
      </c>
      <c r="O2706" t="str">
        <f>IF(archive_3[[#This Row],[Fatalities (air)]]&gt;0,"Fatal","Non-fatal")</f>
        <v>Fatal</v>
      </c>
    </row>
    <row r="2707" spans="1:15" x14ac:dyDescent="0.35">
      <c r="A2707">
        <v>1963</v>
      </c>
      <c r="B2707" t="s">
        <v>5542</v>
      </c>
      <c r="C2707" t="s">
        <v>3530</v>
      </c>
      <c r="D2707">
        <v>15</v>
      </c>
      <c r="E2707" t="s">
        <v>380</v>
      </c>
      <c r="F2707" t="s">
        <v>9349</v>
      </c>
      <c r="G2707" t="s">
        <v>7883</v>
      </c>
      <c r="H2707" t="s">
        <v>7884</v>
      </c>
      <c r="I2707" t="s">
        <v>3733</v>
      </c>
      <c r="J2707">
        <v>0</v>
      </c>
      <c r="K2707">
        <v>4</v>
      </c>
      <c r="L2707">
        <v>4</v>
      </c>
      <c r="M2707">
        <v>3</v>
      </c>
      <c r="N2707" s="1">
        <v>23085</v>
      </c>
      <c r="O2707" t="str">
        <f>IF(archive_3[[#This Row],[Fatalities (air)]]&gt;0,"Fatal","Non-fatal")</f>
        <v>Fatal</v>
      </c>
    </row>
    <row r="2708" spans="1:15" x14ac:dyDescent="0.35">
      <c r="A2708">
        <v>2018</v>
      </c>
      <c r="B2708" t="s">
        <v>5542</v>
      </c>
      <c r="C2708" t="s">
        <v>3530</v>
      </c>
      <c r="D2708">
        <v>11</v>
      </c>
      <c r="E2708" t="s">
        <v>380</v>
      </c>
      <c r="F2708" t="s">
        <v>210</v>
      </c>
      <c r="G2708" t="s">
        <v>7885</v>
      </c>
      <c r="H2708" t="s">
        <v>7886</v>
      </c>
      <c r="I2708" t="s">
        <v>3734</v>
      </c>
      <c r="J2708">
        <v>0</v>
      </c>
      <c r="K2708">
        <v>11</v>
      </c>
      <c r="L2708">
        <v>11</v>
      </c>
      <c r="M2708">
        <v>3</v>
      </c>
      <c r="N2708" s="1">
        <v>43170</v>
      </c>
      <c r="O2708" t="str">
        <f>IF(archive_3[[#This Row],[Fatalities (air)]]&gt;0,"Fatal","Non-fatal")</f>
        <v>Fatal</v>
      </c>
    </row>
    <row r="2709" spans="1:15" x14ac:dyDescent="0.35">
      <c r="A2709">
        <v>1997</v>
      </c>
      <c r="B2709" t="s">
        <v>5542</v>
      </c>
      <c r="C2709" t="s">
        <v>3530</v>
      </c>
      <c r="D2709">
        <v>13</v>
      </c>
      <c r="E2709" t="s">
        <v>380</v>
      </c>
      <c r="F2709" t="s">
        <v>144</v>
      </c>
      <c r="G2709" t="s">
        <v>9307</v>
      </c>
      <c r="H2709" t="s">
        <v>7887</v>
      </c>
      <c r="I2709" t="s">
        <v>2530</v>
      </c>
      <c r="J2709">
        <v>0</v>
      </c>
      <c r="K2709">
        <v>88</v>
      </c>
      <c r="L2709">
        <v>88</v>
      </c>
      <c r="M2709">
        <v>3</v>
      </c>
      <c r="N2709" s="1">
        <v>35502</v>
      </c>
      <c r="O2709" t="str">
        <f>IF(archive_3[[#This Row],[Fatalities (air)]]&gt;0,"Fatal","Non-fatal")</f>
        <v>Fatal</v>
      </c>
    </row>
    <row r="2710" spans="1:15" x14ac:dyDescent="0.35">
      <c r="A2710">
        <v>1932</v>
      </c>
      <c r="B2710" t="s">
        <v>5542</v>
      </c>
      <c r="C2710" t="s">
        <v>3530</v>
      </c>
      <c r="D2710">
        <v>29</v>
      </c>
      <c r="E2710" t="s">
        <v>387</v>
      </c>
      <c r="F2710" t="s">
        <v>272</v>
      </c>
      <c r="G2710" t="s">
        <v>3735</v>
      </c>
      <c r="H2710" t="s">
        <v>3736</v>
      </c>
      <c r="I2710" t="s">
        <v>1038</v>
      </c>
      <c r="J2710">
        <v>0</v>
      </c>
      <c r="K2710">
        <v>3</v>
      </c>
      <c r="L2710">
        <v>3</v>
      </c>
      <c r="M2710">
        <v>3</v>
      </c>
      <c r="N2710" s="1">
        <v>11777</v>
      </c>
      <c r="O2710" t="str">
        <f>IF(archive_3[[#This Row],[Fatalities (air)]]&gt;0,"Fatal","Non-fatal")</f>
        <v>Fatal</v>
      </c>
    </row>
    <row r="2711" spans="1:15" x14ac:dyDescent="0.35">
      <c r="A2711">
        <v>1968</v>
      </c>
      <c r="B2711" t="s">
        <v>5542</v>
      </c>
      <c r="C2711" t="s">
        <v>3530</v>
      </c>
      <c r="D2711">
        <v>24</v>
      </c>
      <c r="E2711" t="s">
        <v>391</v>
      </c>
      <c r="F2711" t="s">
        <v>238</v>
      </c>
      <c r="G2711" t="s">
        <v>7888</v>
      </c>
      <c r="H2711" t="s">
        <v>7889</v>
      </c>
      <c r="I2711" t="s">
        <v>2538</v>
      </c>
      <c r="J2711">
        <v>0</v>
      </c>
      <c r="K2711">
        <v>61</v>
      </c>
      <c r="L2711">
        <v>61</v>
      </c>
      <c r="M2711">
        <v>3</v>
      </c>
      <c r="N2711" s="1">
        <v>24921</v>
      </c>
      <c r="O2711" t="str">
        <f>IF(archive_3[[#This Row],[Fatalities (air)]]&gt;0,"Fatal","Non-fatal")</f>
        <v>Fatal</v>
      </c>
    </row>
    <row r="2712" spans="1:15" x14ac:dyDescent="0.35">
      <c r="A2712">
        <v>2002</v>
      </c>
      <c r="B2712" t="s">
        <v>5542</v>
      </c>
      <c r="C2712" t="s">
        <v>3530</v>
      </c>
      <c r="D2712">
        <v>9</v>
      </c>
      <c r="E2712" t="s">
        <v>398</v>
      </c>
      <c r="F2712" t="s">
        <v>17</v>
      </c>
      <c r="G2712" t="s">
        <v>7890</v>
      </c>
      <c r="H2712" t="s">
        <v>3737</v>
      </c>
      <c r="I2712" t="s">
        <v>3738</v>
      </c>
      <c r="J2712">
        <v>0</v>
      </c>
      <c r="K2712">
        <v>3</v>
      </c>
      <c r="L2712">
        <v>3</v>
      </c>
      <c r="M2712">
        <v>3</v>
      </c>
      <c r="N2712" s="1">
        <v>37324</v>
      </c>
      <c r="O2712" t="str">
        <f>IF(archive_3[[#This Row],[Fatalities (air)]]&gt;0,"Fatal","Non-fatal")</f>
        <v>Fatal</v>
      </c>
    </row>
    <row r="2713" spans="1:15" x14ac:dyDescent="0.35">
      <c r="A2713">
        <v>1967</v>
      </c>
      <c r="B2713" t="s">
        <v>5542</v>
      </c>
      <c r="C2713" t="s">
        <v>3530</v>
      </c>
      <c r="D2713">
        <v>11</v>
      </c>
      <c r="E2713" t="s">
        <v>398</v>
      </c>
      <c r="F2713" t="s">
        <v>5433</v>
      </c>
      <c r="G2713" t="s">
        <v>7891</v>
      </c>
      <c r="H2713" t="s">
        <v>3739</v>
      </c>
      <c r="I2713" t="s">
        <v>3740</v>
      </c>
      <c r="J2713">
        <v>0</v>
      </c>
      <c r="K2713">
        <v>4</v>
      </c>
      <c r="L2713">
        <v>5</v>
      </c>
      <c r="M2713">
        <v>3</v>
      </c>
      <c r="N2713" s="1">
        <v>24542</v>
      </c>
      <c r="O2713" t="str">
        <f>IF(archive_3[[#This Row],[Fatalities (air)]]&gt;0,"Fatal","Non-fatal")</f>
        <v>Fatal</v>
      </c>
    </row>
    <row r="2714" spans="1:15" x14ac:dyDescent="0.35">
      <c r="A2714">
        <v>1963</v>
      </c>
      <c r="B2714" t="s">
        <v>5542</v>
      </c>
      <c r="C2714" t="s">
        <v>3530</v>
      </c>
      <c r="D2714">
        <v>20</v>
      </c>
      <c r="E2714" t="s">
        <v>398</v>
      </c>
      <c r="F2714" t="s">
        <v>6478</v>
      </c>
      <c r="G2714" t="s">
        <v>7892</v>
      </c>
      <c r="H2714" t="s">
        <v>3741</v>
      </c>
      <c r="I2714" t="s">
        <v>3742</v>
      </c>
      <c r="J2714">
        <v>0</v>
      </c>
      <c r="K2714">
        <v>18</v>
      </c>
      <c r="L2714">
        <v>18</v>
      </c>
      <c r="M2714">
        <v>3</v>
      </c>
      <c r="N2714" s="1">
        <v>23090</v>
      </c>
      <c r="O2714" t="str">
        <f>IF(archive_3[[#This Row],[Fatalities (air)]]&gt;0,"Fatal","Non-fatal")</f>
        <v>Fatal</v>
      </c>
    </row>
    <row r="2715" spans="1:15" x14ac:dyDescent="0.35">
      <c r="A2715">
        <v>1947</v>
      </c>
      <c r="B2715" t="s">
        <v>5542</v>
      </c>
      <c r="C2715" t="s">
        <v>3530</v>
      </c>
      <c r="D2715">
        <v>8</v>
      </c>
      <c r="E2715" t="s">
        <v>398</v>
      </c>
      <c r="F2715" t="s">
        <v>13</v>
      </c>
      <c r="G2715" t="s">
        <v>7893</v>
      </c>
      <c r="H2715" t="s">
        <v>7894</v>
      </c>
      <c r="I2715" t="s">
        <v>154</v>
      </c>
      <c r="J2715">
        <v>0</v>
      </c>
      <c r="K2715">
        <v>13</v>
      </c>
      <c r="L2715">
        <v>13</v>
      </c>
      <c r="M2715">
        <v>3</v>
      </c>
      <c r="N2715" s="1">
        <v>17234</v>
      </c>
      <c r="O2715" t="str">
        <f>IF(archive_3[[#This Row],[Fatalities (air)]]&gt;0,"Fatal","Non-fatal")</f>
        <v>Fatal</v>
      </c>
    </row>
    <row r="2716" spans="1:15" x14ac:dyDescent="0.35">
      <c r="A2716">
        <v>1963</v>
      </c>
      <c r="B2716" t="s">
        <v>5542</v>
      </c>
      <c r="C2716" t="s">
        <v>3530</v>
      </c>
      <c r="D2716">
        <v>30</v>
      </c>
      <c r="E2716" t="s">
        <v>398</v>
      </c>
      <c r="F2716" t="s">
        <v>13</v>
      </c>
      <c r="G2716" t="s">
        <v>6309</v>
      </c>
      <c r="H2716" t="s">
        <v>7895</v>
      </c>
      <c r="I2716" t="s">
        <v>2540</v>
      </c>
      <c r="J2716">
        <v>0</v>
      </c>
      <c r="K2716">
        <v>11</v>
      </c>
      <c r="L2716">
        <v>11</v>
      </c>
      <c r="M2716">
        <v>3</v>
      </c>
      <c r="N2716" s="1">
        <v>23100</v>
      </c>
      <c r="O2716" t="str">
        <f>IF(archive_3[[#This Row],[Fatalities (air)]]&gt;0,"Fatal","Non-fatal")</f>
        <v>Fatal</v>
      </c>
    </row>
    <row r="2717" spans="1:15" x14ac:dyDescent="0.35">
      <c r="A2717">
        <v>1962</v>
      </c>
      <c r="B2717" t="s">
        <v>5542</v>
      </c>
      <c r="C2717" t="s">
        <v>3530</v>
      </c>
      <c r="D2717">
        <v>8</v>
      </c>
      <c r="E2717" t="s">
        <v>398</v>
      </c>
      <c r="F2717" t="s">
        <v>13</v>
      </c>
      <c r="G2717" t="s">
        <v>7896</v>
      </c>
      <c r="H2717" t="s">
        <v>1597</v>
      </c>
      <c r="I2717" t="s">
        <v>3743</v>
      </c>
      <c r="J2717">
        <v>0</v>
      </c>
      <c r="K2717">
        <v>5</v>
      </c>
      <c r="L2717">
        <v>5</v>
      </c>
      <c r="M2717">
        <v>3</v>
      </c>
      <c r="N2717" s="1">
        <v>22713</v>
      </c>
      <c r="O2717" t="str">
        <f>IF(archive_3[[#This Row],[Fatalities (air)]]&gt;0,"Fatal","Non-fatal")</f>
        <v>Fatal</v>
      </c>
    </row>
    <row r="2718" spans="1:15" x14ac:dyDescent="0.35">
      <c r="A2718">
        <v>1977</v>
      </c>
      <c r="B2718" t="s">
        <v>5542</v>
      </c>
      <c r="C2718" t="s">
        <v>3530</v>
      </c>
      <c r="D2718">
        <v>3</v>
      </c>
      <c r="E2718" t="s">
        <v>398</v>
      </c>
      <c r="F2718" t="s">
        <v>144</v>
      </c>
      <c r="G2718" t="s">
        <v>7897</v>
      </c>
      <c r="H2718" t="s">
        <v>7898</v>
      </c>
      <c r="I2718" t="s">
        <v>401</v>
      </c>
      <c r="J2718">
        <v>0</v>
      </c>
      <c r="K2718">
        <v>44</v>
      </c>
      <c r="L2718">
        <v>44</v>
      </c>
      <c r="M2718">
        <v>3</v>
      </c>
      <c r="N2718" s="1">
        <v>28187</v>
      </c>
      <c r="O2718" t="str">
        <f>IF(archive_3[[#This Row],[Fatalities (air)]]&gt;0,"Fatal","Non-fatal")</f>
        <v>Fatal</v>
      </c>
    </row>
    <row r="2719" spans="1:15" x14ac:dyDescent="0.35">
      <c r="A2719">
        <v>1940</v>
      </c>
      <c r="B2719" t="s">
        <v>5542</v>
      </c>
      <c r="C2719" t="s">
        <v>3530</v>
      </c>
      <c r="D2719">
        <v>16</v>
      </c>
      <c r="E2719" t="s">
        <v>398</v>
      </c>
      <c r="F2719" t="s">
        <v>7899</v>
      </c>
      <c r="G2719" t="s">
        <v>7900</v>
      </c>
      <c r="H2719" t="s">
        <v>3744</v>
      </c>
      <c r="I2719" t="s">
        <v>404</v>
      </c>
      <c r="J2719">
        <v>0</v>
      </c>
      <c r="K2719">
        <v>14</v>
      </c>
      <c r="L2719">
        <v>14</v>
      </c>
      <c r="M2719">
        <v>3</v>
      </c>
      <c r="N2719" s="1">
        <v>14686</v>
      </c>
      <c r="O2719" t="str">
        <f>IF(archive_3[[#This Row],[Fatalities (air)]]&gt;0,"Fatal","Non-fatal")</f>
        <v>Fatal</v>
      </c>
    </row>
    <row r="2720" spans="1:15" x14ac:dyDescent="0.35">
      <c r="A2720">
        <v>1964</v>
      </c>
      <c r="B2720" t="s">
        <v>5542</v>
      </c>
      <c r="C2720" t="s">
        <v>3530</v>
      </c>
      <c r="D2720">
        <v>28</v>
      </c>
      <c r="E2720" t="s">
        <v>398</v>
      </c>
      <c r="F2720" t="s">
        <v>238</v>
      </c>
      <c r="G2720" t="s">
        <v>7901</v>
      </c>
      <c r="H2720" t="s">
        <v>3745</v>
      </c>
      <c r="I2720" t="s">
        <v>1011</v>
      </c>
      <c r="J2720">
        <v>0</v>
      </c>
      <c r="K2720">
        <v>45</v>
      </c>
      <c r="L2720">
        <v>45</v>
      </c>
      <c r="M2720">
        <v>3</v>
      </c>
      <c r="N2720" s="1">
        <v>23464</v>
      </c>
      <c r="O2720" t="str">
        <f>IF(archive_3[[#This Row],[Fatalities (air)]]&gt;0,"Fatal","Non-fatal")</f>
        <v>Fatal</v>
      </c>
    </row>
    <row r="2721" spans="1:15" x14ac:dyDescent="0.35">
      <c r="A2721">
        <v>1957</v>
      </c>
      <c r="B2721" t="s">
        <v>5542</v>
      </c>
      <c r="C2721" t="s">
        <v>3530</v>
      </c>
      <c r="D2721">
        <v>4</v>
      </c>
      <c r="E2721" t="s">
        <v>408</v>
      </c>
      <c r="F2721" t="s">
        <v>85</v>
      </c>
      <c r="G2721" t="s">
        <v>768</v>
      </c>
      <c r="H2721" t="s">
        <v>7902</v>
      </c>
      <c r="I2721" t="s">
        <v>3746</v>
      </c>
      <c r="J2721">
        <v>0</v>
      </c>
      <c r="K2721">
        <v>17</v>
      </c>
      <c r="L2721">
        <v>17</v>
      </c>
      <c r="M2721">
        <v>3</v>
      </c>
      <c r="N2721" s="1">
        <v>20883</v>
      </c>
      <c r="O2721" t="str">
        <f>IF(archive_3[[#This Row],[Fatalities (air)]]&gt;0,"Fatal","Non-fatal")</f>
        <v>Fatal</v>
      </c>
    </row>
    <row r="2722" spans="1:15" x14ac:dyDescent="0.35">
      <c r="A2722">
        <v>1960</v>
      </c>
      <c r="B2722" t="s">
        <v>5542</v>
      </c>
      <c r="C2722" t="s">
        <v>3530</v>
      </c>
      <c r="D2722">
        <v>16</v>
      </c>
      <c r="E2722" t="s">
        <v>408</v>
      </c>
      <c r="F2722" t="s">
        <v>13</v>
      </c>
      <c r="G2722" t="s">
        <v>7903</v>
      </c>
      <c r="H2722" t="s">
        <v>3747</v>
      </c>
      <c r="I2722" t="s">
        <v>1018</v>
      </c>
      <c r="J2722">
        <v>0</v>
      </c>
      <c r="K2722">
        <v>5</v>
      </c>
      <c r="L2722">
        <v>40</v>
      </c>
      <c r="M2722">
        <v>3</v>
      </c>
      <c r="N2722" s="1">
        <v>21991</v>
      </c>
      <c r="O2722" t="str">
        <f>IF(archive_3[[#This Row],[Fatalities (air)]]&gt;0,"Fatal","Non-fatal")</f>
        <v>Fatal</v>
      </c>
    </row>
    <row r="2723" spans="1:15" x14ac:dyDescent="0.35">
      <c r="A2723">
        <v>1966</v>
      </c>
      <c r="B2723" t="s">
        <v>5542</v>
      </c>
      <c r="C2723" t="s">
        <v>3530</v>
      </c>
      <c r="D2723">
        <v>4</v>
      </c>
      <c r="E2723" t="s">
        <v>408</v>
      </c>
      <c r="F2723" t="s">
        <v>5442</v>
      </c>
      <c r="G2723" t="s">
        <v>5781</v>
      </c>
      <c r="H2723" t="s">
        <v>1022</v>
      </c>
      <c r="I2723" t="s">
        <v>707</v>
      </c>
      <c r="J2723">
        <v>0</v>
      </c>
      <c r="K2723">
        <v>64</v>
      </c>
      <c r="L2723">
        <v>72</v>
      </c>
      <c r="M2723">
        <v>3</v>
      </c>
      <c r="N2723" s="1">
        <v>24170</v>
      </c>
      <c r="O2723" t="str">
        <f>IF(archive_3[[#This Row],[Fatalities (air)]]&gt;0,"Fatal","Non-fatal")</f>
        <v>Fatal</v>
      </c>
    </row>
    <row r="2724" spans="1:15" x14ac:dyDescent="0.35">
      <c r="A2724">
        <v>2009</v>
      </c>
      <c r="B2724" t="s">
        <v>5542</v>
      </c>
      <c r="C2724" t="s">
        <v>3530</v>
      </c>
      <c r="D2724">
        <v>23</v>
      </c>
      <c r="E2724" t="s">
        <v>408</v>
      </c>
      <c r="F2724" t="s">
        <v>5442</v>
      </c>
      <c r="G2724" t="s">
        <v>7904</v>
      </c>
      <c r="H2724" t="s">
        <v>1022</v>
      </c>
      <c r="I2724" t="s">
        <v>3748</v>
      </c>
      <c r="J2724">
        <v>0</v>
      </c>
      <c r="K2724">
        <v>2</v>
      </c>
      <c r="L2724">
        <v>2</v>
      </c>
      <c r="M2724">
        <v>3</v>
      </c>
      <c r="N2724" s="1">
        <v>39895</v>
      </c>
      <c r="O2724" t="str">
        <f>IF(archive_3[[#This Row],[Fatalities (air)]]&gt;0,"Fatal","Non-fatal")</f>
        <v>Fatal</v>
      </c>
    </row>
    <row r="2725" spans="1:15" x14ac:dyDescent="0.35">
      <c r="A2725">
        <v>1931</v>
      </c>
      <c r="B2725" t="s">
        <v>5542</v>
      </c>
      <c r="C2725" t="s">
        <v>3530</v>
      </c>
      <c r="D2725">
        <v>31</v>
      </c>
      <c r="E2725" t="s">
        <v>422</v>
      </c>
      <c r="F2725" t="s">
        <v>9410</v>
      </c>
      <c r="G2725" t="s">
        <v>7905</v>
      </c>
      <c r="H2725" t="s">
        <v>3749</v>
      </c>
      <c r="I2725" t="s">
        <v>533</v>
      </c>
      <c r="J2725">
        <v>0</v>
      </c>
      <c r="K2725">
        <v>8</v>
      </c>
      <c r="L2725">
        <v>8</v>
      </c>
      <c r="M2725">
        <v>3</v>
      </c>
      <c r="N2725" s="1">
        <v>11413</v>
      </c>
      <c r="O2725" t="str">
        <f>IF(archive_3[[#This Row],[Fatalities (air)]]&gt;0,"Fatal","Non-fatal")</f>
        <v>Fatal</v>
      </c>
    </row>
    <row r="2726" spans="1:15" x14ac:dyDescent="0.35">
      <c r="A2726">
        <v>2007</v>
      </c>
      <c r="B2726" t="s">
        <v>5542</v>
      </c>
      <c r="C2726" t="s">
        <v>3530</v>
      </c>
      <c r="D2726">
        <v>11</v>
      </c>
      <c r="E2726" t="s">
        <v>3750</v>
      </c>
      <c r="F2726" t="s">
        <v>9411</v>
      </c>
      <c r="G2726" t="s">
        <v>7906</v>
      </c>
      <c r="H2726" t="s">
        <v>3751</v>
      </c>
      <c r="I2726" t="s">
        <v>3752</v>
      </c>
      <c r="J2726">
        <v>0</v>
      </c>
      <c r="K2726">
        <v>1</v>
      </c>
      <c r="L2726">
        <v>5</v>
      </c>
      <c r="M2726">
        <v>3</v>
      </c>
      <c r="N2726" s="1">
        <v>39152</v>
      </c>
      <c r="O2726" t="str">
        <f>IF(archive_3[[#This Row],[Fatalities (air)]]&gt;0,"Fatal","Non-fatal")</f>
        <v>Fatal</v>
      </c>
    </row>
    <row r="2727" spans="1:15" x14ac:dyDescent="0.35">
      <c r="A2727">
        <v>1987</v>
      </c>
      <c r="B2727" t="s">
        <v>5542</v>
      </c>
      <c r="C2727" t="s">
        <v>3530</v>
      </c>
      <c r="D2727">
        <v>6</v>
      </c>
      <c r="E2727" t="s">
        <v>1024</v>
      </c>
      <c r="F2727" t="s">
        <v>17</v>
      </c>
      <c r="G2727" t="s">
        <v>6413</v>
      </c>
      <c r="H2727" t="s">
        <v>1615</v>
      </c>
      <c r="I2727" t="s">
        <v>79</v>
      </c>
      <c r="J2727">
        <v>0</v>
      </c>
      <c r="K2727">
        <v>9</v>
      </c>
      <c r="L2727">
        <v>9</v>
      </c>
      <c r="M2727">
        <v>3</v>
      </c>
      <c r="N2727" s="1">
        <v>31842</v>
      </c>
      <c r="O2727" t="str">
        <f>IF(archive_3[[#This Row],[Fatalities (air)]]&gt;0,"Fatal","Non-fatal")</f>
        <v>Fatal</v>
      </c>
    </row>
    <row r="2728" spans="1:15" x14ac:dyDescent="0.35">
      <c r="A2728">
        <v>1998</v>
      </c>
      <c r="B2728" t="s">
        <v>5542</v>
      </c>
      <c r="C2728" t="s">
        <v>3530</v>
      </c>
      <c r="D2728">
        <v>10</v>
      </c>
      <c r="E2728" t="s">
        <v>425</v>
      </c>
      <c r="F2728" t="s">
        <v>21</v>
      </c>
      <c r="G2728" t="s">
        <v>7907</v>
      </c>
      <c r="H2728" t="s">
        <v>3753</v>
      </c>
      <c r="I2728" t="s">
        <v>3754</v>
      </c>
      <c r="J2728">
        <v>0</v>
      </c>
      <c r="K2728">
        <v>6</v>
      </c>
      <c r="L2728">
        <v>6</v>
      </c>
      <c r="M2728">
        <v>3</v>
      </c>
      <c r="N2728" s="1">
        <v>35864</v>
      </c>
      <c r="O2728" t="str">
        <f>IF(archive_3[[#This Row],[Fatalities (air)]]&gt;0,"Fatal","Non-fatal")</f>
        <v>Fatal</v>
      </c>
    </row>
    <row r="2729" spans="1:15" x14ac:dyDescent="0.35">
      <c r="A2729">
        <v>1994</v>
      </c>
      <c r="B2729" t="s">
        <v>5542</v>
      </c>
      <c r="C2729" t="s">
        <v>3530</v>
      </c>
      <c r="D2729">
        <v>14</v>
      </c>
      <c r="E2729" t="s">
        <v>425</v>
      </c>
      <c r="F2729" t="s">
        <v>144</v>
      </c>
      <c r="G2729" t="s">
        <v>3755</v>
      </c>
      <c r="H2729" t="s">
        <v>7908</v>
      </c>
      <c r="I2729" t="s">
        <v>217</v>
      </c>
      <c r="J2729">
        <v>0</v>
      </c>
      <c r="K2729">
        <v>8</v>
      </c>
      <c r="L2729">
        <v>8</v>
      </c>
      <c r="M2729">
        <v>3</v>
      </c>
      <c r="N2729" s="1">
        <v>34407</v>
      </c>
      <c r="O2729" t="str">
        <f>IF(archive_3[[#This Row],[Fatalities (air)]]&gt;0,"Fatal","Non-fatal")</f>
        <v>Fatal</v>
      </c>
    </row>
    <row r="2730" spans="1:15" x14ac:dyDescent="0.35">
      <c r="A2730">
        <v>1967</v>
      </c>
      <c r="B2730" t="s">
        <v>5542</v>
      </c>
      <c r="C2730" t="s">
        <v>3530</v>
      </c>
      <c r="D2730">
        <v>5</v>
      </c>
      <c r="E2730" t="s">
        <v>2090</v>
      </c>
      <c r="F2730" t="s">
        <v>5442</v>
      </c>
      <c r="G2730" t="s">
        <v>5781</v>
      </c>
      <c r="H2730" t="s">
        <v>2091</v>
      </c>
      <c r="I2730" t="s">
        <v>112</v>
      </c>
      <c r="J2730">
        <v>5</v>
      </c>
      <c r="K2730">
        <v>51</v>
      </c>
      <c r="L2730">
        <v>90</v>
      </c>
      <c r="M2730">
        <v>3</v>
      </c>
      <c r="N2730" s="1">
        <v>24536</v>
      </c>
      <c r="O2730" t="str">
        <f>IF(archive_3[[#This Row],[Fatalities (air)]]&gt;0,"Fatal","Non-fatal")</f>
        <v>Fatal</v>
      </c>
    </row>
    <row r="2731" spans="1:15" x14ac:dyDescent="0.35">
      <c r="A2731">
        <v>1948</v>
      </c>
      <c r="B2731" t="s">
        <v>5542</v>
      </c>
      <c r="C2731" t="s">
        <v>3530</v>
      </c>
      <c r="D2731">
        <v>2</v>
      </c>
      <c r="E2731" t="s">
        <v>439</v>
      </c>
      <c r="F2731" t="s">
        <v>13</v>
      </c>
      <c r="G2731" t="s">
        <v>6527</v>
      </c>
      <c r="H2731" t="s">
        <v>440</v>
      </c>
      <c r="I2731" t="s">
        <v>3756</v>
      </c>
      <c r="J2731">
        <v>0</v>
      </c>
      <c r="K2731">
        <v>20</v>
      </c>
      <c r="L2731">
        <v>22</v>
      </c>
      <c r="M2731">
        <v>3</v>
      </c>
      <c r="N2731" s="1">
        <v>17594</v>
      </c>
      <c r="O2731" t="str">
        <f>IF(archive_3[[#This Row],[Fatalities (air)]]&gt;0,"Fatal","Non-fatal")</f>
        <v>Fatal</v>
      </c>
    </row>
    <row r="2732" spans="1:15" x14ac:dyDescent="0.35">
      <c r="A2732">
        <v>1978</v>
      </c>
      <c r="B2732" t="s">
        <v>5542</v>
      </c>
      <c r="C2732" t="s">
        <v>3530</v>
      </c>
      <c r="D2732">
        <v>1</v>
      </c>
      <c r="E2732" t="s">
        <v>2095</v>
      </c>
      <c r="F2732" t="s">
        <v>5442</v>
      </c>
      <c r="G2732" t="s">
        <v>6130</v>
      </c>
      <c r="H2732" t="s">
        <v>6670</v>
      </c>
      <c r="I2732" t="s">
        <v>3757</v>
      </c>
      <c r="J2732">
        <v>0</v>
      </c>
      <c r="K2732">
        <v>2</v>
      </c>
      <c r="L2732">
        <v>200</v>
      </c>
      <c r="M2732">
        <v>3</v>
      </c>
      <c r="N2732" s="1">
        <v>28550</v>
      </c>
      <c r="O2732" t="str">
        <f>IF(archive_3[[#This Row],[Fatalities (air)]]&gt;0,"Fatal","Non-fatal")</f>
        <v>Fatal</v>
      </c>
    </row>
    <row r="2733" spans="1:15" x14ac:dyDescent="0.35">
      <c r="A2733">
        <v>1969</v>
      </c>
      <c r="B2733" t="s">
        <v>5542</v>
      </c>
      <c r="C2733" t="s">
        <v>3530</v>
      </c>
      <c r="D2733">
        <v>20</v>
      </c>
      <c r="E2733" t="s">
        <v>1043</v>
      </c>
      <c r="F2733" t="s">
        <v>13</v>
      </c>
      <c r="G2733" t="s">
        <v>7909</v>
      </c>
      <c r="H2733" t="s">
        <v>3758</v>
      </c>
      <c r="I2733" t="s">
        <v>3759</v>
      </c>
      <c r="J2733">
        <v>0</v>
      </c>
      <c r="K2733">
        <v>16</v>
      </c>
      <c r="L2733">
        <v>27</v>
      </c>
      <c r="M2733">
        <v>3</v>
      </c>
      <c r="N2733" s="1">
        <v>25282</v>
      </c>
      <c r="O2733" t="str">
        <f>IF(archive_3[[#This Row],[Fatalities (air)]]&gt;0,"Fatal","Non-fatal")</f>
        <v>Fatal</v>
      </c>
    </row>
    <row r="2734" spans="1:15" x14ac:dyDescent="0.35">
      <c r="A2734">
        <v>1967</v>
      </c>
      <c r="B2734" t="s">
        <v>5542</v>
      </c>
      <c r="C2734" t="s">
        <v>3530</v>
      </c>
      <c r="D2734">
        <v>30</v>
      </c>
      <c r="E2734" t="s">
        <v>1043</v>
      </c>
      <c r="F2734" t="s">
        <v>5442</v>
      </c>
      <c r="G2734" t="s">
        <v>5781</v>
      </c>
      <c r="H2734" t="s">
        <v>3758</v>
      </c>
      <c r="I2734" t="s">
        <v>287</v>
      </c>
      <c r="J2734">
        <v>13</v>
      </c>
      <c r="K2734">
        <v>6</v>
      </c>
      <c r="L2734">
        <v>6</v>
      </c>
      <c r="M2734">
        <v>3</v>
      </c>
      <c r="N2734" s="1">
        <v>24561</v>
      </c>
      <c r="O2734" t="str">
        <f>IF(archive_3[[#This Row],[Fatalities (air)]]&gt;0,"Fatal","Non-fatal")</f>
        <v>Fatal</v>
      </c>
    </row>
    <row r="2735" spans="1:15" x14ac:dyDescent="0.35">
      <c r="A2735">
        <v>1993</v>
      </c>
      <c r="B2735" t="s">
        <v>5542</v>
      </c>
      <c r="C2735" t="s">
        <v>3530</v>
      </c>
      <c r="D2735">
        <v>5</v>
      </c>
      <c r="E2735" t="s">
        <v>2569</v>
      </c>
      <c r="F2735" t="s">
        <v>224</v>
      </c>
      <c r="G2735" t="s">
        <v>7910</v>
      </c>
      <c r="H2735" t="s">
        <v>3760</v>
      </c>
      <c r="I2735" t="s">
        <v>3761</v>
      </c>
      <c r="J2735">
        <v>0</v>
      </c>
      <c r="K2735">
        <v>83</v>
      </c>
      <c r="L2735">
        <v>97</v>
      </c>
      <c r="M2735">
        <v>3</v>
      </c>
      <c r="N2735" s="1">
        <v>34033</v>
      </c>
      <c r="O2735" t="str">
        <f>IF(archive_3[[#This Row],[Fatalities (air)]]&gt;0,"Fatal","Non-fatal")</f>
        <v>Fatal</v>
      </c>
    </row>
    <row r="2736" spans="1:15" x14ac:dyDescent="0.35">
      <c r="A2736">
        <v>1954</v>
      </c>
      <c r="B2736" t="s">
        <v>5542</v>
      </c>
      <c r="C2736" t="s">
        <v>3530</v>
      </c>
      <c r="D2736">
        <v>19</v>
      </c>
      <c r="E2736" t="s">
        <v>1060</v>
      </c>
      <c r="F2736" t="s">
        <v>270</v>
      </c>
      <c r="G2736" t="s">
        <v>3762</v>
      </c>
      <c r="H2736" t="s">
        <v>7911</v>
      </c>
      <c r="I2736" t="s">
        <v>217</v>
      </c>
      <c r="J2736">
        <v>0</v>
      </c>
      <c r="K2736">
        <v>18</v>
      </c>
      <c r="L2736">
        <v>18</v>
      </c>
      <c r="M2736">
        <v>3</v>
      </c>
      <c r="N2736" s="1">
        <v>19802</v>
      </c>
      <c r="O2736" t="str">
        <f>IF(archive_3[[#This Row],[Fatalities (air)]]&gt;0,"Fatal","Non-fatal")</f>
        <v>Fatal</v>
      </c>
    </row>
    <row r="2737" spans="1:15" x14ac:dyDescent="0.35">
      <c r="A2737">
        <v>1964</v>
      </c>
      <c r="B2737" t="s">
        <v>5542</v>
      </c>
      <c r="C2737" t="s">
        <v>3530</v>
      </c>
      <c r="D2737">
        <v>10</v>
      </c>
      <c r="E2737" t="s">
        <v>1062</v>
      </c>
      <c r="F2737" t="s">
        <v>13</v>
      </c>
      <c r="G2737" t="s">
        <v>7912</v>
      </c>
      <c r="H2737" t="s">
        <v>3763</v>
      </c>
      <c r="I2737" t="s">
        <v>3764</v>
      </c>
      <c r="J2737">
        <v>0</v>
      </c>
      <c r="K2737">
        <v>3</v>
      </c>
      <c r="L2737">
        <v>3</v>
      </c>
      <c r="M2737">
        <v>3</v>
      </c>
      <c r="N2737" s="1">
        <v>23446</v>
      </c>
      <c r="O2737" t="str">
        <f>IF(archive_3[[#This Row],[Fatalities (air)]]&gt;0,"Fatal","Non-fatal")</f>
        <v>Fatal</v>
      </c>
    </row>
    <row r="2738" spans="1:15" x14ac:dyDescent="0.35">
      <c r="A2738">
        <v>1955</v>
      </c>
      <c r="B2738" t="s">
        <v>5542</v>
      </c>
      <c r="C2738" t="s">
        <v>3530</v>
      </c>
      <c r="D2738">
        <v>7</v>
      </c>
      <c r="E2738" t="s">
        <v>448</v>
      </c>
      <c r="F2738" t="s">
        <v>9344</v>
      </c>
      <c r="G2738" t="s">
        <v>7913</v>
      </c>
      <c r="H2738" t="s">
        <v>7914</v>
      </c>
      <c r="I2738" t="s">
        <v>379</v>
      </c>
      <c r="J2738">
        <v>0</v>
      </c>
      <c r="K2738">
        <v>6</v>
      </c>
      <c r="L2738">
        <v>6</v>
      </c>
      <c r="M2738">
        <v>3</v>
      </c>
      <c r="N2738" s="1">
        <v>20155</v>
      </c>
      <c r="O2738" t="str">
        <f>IF(archive_3[[#This Row],[Fatalities (air)]]&gt;0,"Fatal","Non-fatal")</f>
        <v>Fatal</v>
      </c>
    </row>
    <row r="2739" spans="1:15" x14ac:dyDescent="0.35">
      <c r="A2739">
        <v>1986</v>
      </c>
      <c r="B2739" t="s">
        <v>5542</v>
      </c>
      <c r="C2739" t="s">
        <v>3530</v>
      </c>
      <c r="D2739">
        <v>31</v>
      </c>
      <c r="E2739" t="s">
        <v>448</v>
      </c>
      <c r="F2739" t="s">
        <v>21</v>
      </c>
      <c r="G2739" t="s">
        <v>35</v>
      </c>
      <c r="H2739" t="s">
        <v>3765</v>
      </c>
      <c r="I2739" t="s">
        <v>1072</v>
      </c>
      <c r="J2739">
        <v>0</v>
      </c>
      <c r="K2739">
        <v>167</v>
      </c>
      <c r="L2739">
        <v>167</v>
      </c>
      <c r="M2739">
        <v>3</v>
      </c>
      <c r="N2739" s="1">
        <v>31502</v>
      </c>
      <c r="O2739" t="str">
        <f>IF(archive_3[[#This Row],[Fatalities (air)]]&gt;0,"Fatal","Non-fatal")</f>
        <v>Fatal</v>
      </c>
    </row>
    <row r="2740" spans="1:15" x14ac:dyDescent="0.35">
      <c r="A2740">
        <v>1998</v>
      </c>
      <c r="B2740" t="s">
        <v>5542</v>
      </c>
      <c r="C2740" t="s">
        <v>3530</v>
      </c>
      <c r="D2740">
        <v>31</v>
      </c>
      <c r="E2740" t="s">
        <v>448</v>
      </c>
      <c r="F2740" t="s">
        <v>95</v>
      </c>
      <c r="G2740" t="s">
        <v>5953</v>
      </c>
      <c r="H2740" t="s">
        <v>1658</v>
      </c>
      <c r="I2740" t="s">
        <v>3766</v>
      </c>
      <c r="J2740">
        <v>0</v>
      </c>
      <c r="K2740">
        <v>2</v>
      </c>
      <c r="L2740">
        <v>4</v>
      </c>
      <c r="M2740">
        <v>3</v>
      </c>
      <c r="N2740" s="1">
        <v>35885</v>
      </c>
      <c r="O2740" t="str">
        <f>IF(archive_3[[#This Row],[Fatalities (air)]]&gt;0,"Fatal","Non-fatal")</f>
        <v>Fatal</v>
      </c>
    </row>
    <row r="2741" spans="1:15" x14ac:dyDescent="0.35">
      <c r="A2741">
        <v>1955</v>
      </c>
      <c r="B2741" t="s">
        <v>5542</v>
      </c>
      <c r="C2741" t="s">
        <v>3530</v>
      </c>
      <c r="D2741">
        <v>8</v>
      </c>
      <c r="E2741" t="s">
        <v>448</v>
      </c>
      <c r="F2741" t="s">
        <v>13</v>
      </c>
      <c r="G2741" t="s">
        <v>5618</v>
      </c>
      <c r="H2741" t="s">
        <v>3767</v>
      </c>
      <c r="I2741" t="s">
        <v>1072</v>
      </c>
      <c r="J2741">
        <v>0</v>
      </c>
      <c r="K2741">
        <v>26</v>
      </c>
      <c r="L2741">
        <v>26</v>
      </c>
      <c r="M2741">
        <v>3</v>
      </c>
      <c r="N2741" s="1">
        <v>20156</v>
      </c>
      <c r="O2741" t="str">
        <f>IF(archive_3[[#This Row],[Fatalities (air)]]&gt;0,"Fatal","Non-fatal")</f>
        <v>Fatal</v>
      </c>
    </row>
    <row r="2742" spans="1:15" x14ac:dyDescent="0.35">
      <c r="A2742">
        <v>1954</v>
      </c>
      <c r="B2742" t="s">
        <v>5542</v>
      </c>
      <c r="C2742" t="s">
        <v>3530</v>
      </c>
      <c r="D2742">
        <v>26</v>
      </c>
      <c r="E2742" t="s">
        <v>448</v>
      </c>
      <c r="F2742" t="s">
        <v>13</v>
      </c>
      <c r="G2742" t="s">
        <v>5618</v>
      </c>
      <c r="H2742" t="s">
        <v>3768</v>
      </c>
      <c r="I2742" t="s">
        <v>3404</v>
      </c>
      <c r="J2742">
        <v>0</v>
      </c>
      <c r="K2742">
        <v>18</v>
      </c>
      <c r="L2742">
        <v>18</v>
      </c>
      <c r="M2742">
        <v>3</v>
      </c>
      <c r="N2742" s="1">
        <v>19809</v>
      </c>
      <c r="O2742" t="str">
        <f>IF(archive_3[[#This Row],[Fatalities (air)]]&gt;0,"Fatal","Non-fatal")</f>
        <v>Fatal</v>
      </c>
    </row>
    <row r="2743" spans="1:15" x14ac:dyDescent="0.35">
      <c r="A2743">
        <v>1936</v>
      </c>
      <c r="B2743" t="s">
        <v>5542</v>
      </c>
      <c r="C2743" t="s">
        <v>3530</v>
      </c>
      <c r="D2743">
        <v>26</v>
      </c>
      <c r="E2743" t="s">
        <v>448</v>
      </c>
      <c r="F2743" t="s">
        <v>139</v>
      </c>
      <c r="G2743" t="s">
        <v>5484</v>
      </c>
      <c r="H2743" t="s">
        <v>3769</v>
      </c>
      <c r="I2743" t="s">
        <v>1072</v>
      </c>
      <c r="J2743">
        <v>0</v>
      </c>
      <c r="K2743">
        <v>14</v>
      </c>
      <c r="L2743">
        <v>14</v>
      </c>
      <c r="M2743">
        <v>3</v>
      </c>
      <c r="N2743" s="1">
        <v>13235</v>
      </c>
      <c r="O2743" t="str">
        <f>IF(archive_3[[#This Row],[Fatalities (air)]]&gt;0,"Fatal","Non-fatal")</f>
        <v>Fatal</v>
      </c>
    </row>
    <row r="2744" spans="1:15" x14ac:dyDescent="0.35">
      <c r="A2744">
        <v>1987</v>
      </c>
      <c r="B2744" t="s">
        <v>5542</v>
      </c>
      <c r="C2744" t="s">
        <v>3530</v>
      </c>
      <c r="D2744">
        <v>4</v>
      </c>
      <c r="E2744" t="s">
        <v>458</v>
      </c>
      <c r="F2744" t="s">
        <v>9375</v>
      </c>
      <c r="G2744" t="s">
        <v>7915</v>
      </c>
      <c r="H2744" t="s">
        <v>1660</v>
      </c>
      <c r="I2744" t="s">
        <v>3770</v>
      </c>
      <c r="J2744">
        <v>0</v>
      </c>
      <c r="K2744">
        <v>9</v>
      </c>
      <c r="L2744">
        <v>22</v>
      </c>
      <c r="M2744">
        <v>3</v>
      </c>
      <c r="N2744" s="1">
        <v>31840</v>
      </c>
      <c r="O2744" t="str">
        <f>IF(archive_3[[#This Row],[Fatalities (air)]]&gt;0,"Fatal","Non-fatal")</f>
        <v>Fatal</v>
      </c>
    </row>
    <row r="2745" spans="1:15" x14ac:dyDescent="0.35">
      <c r="A2745">
        <v>1986</v>
      </c>
      <c r="B2745" t="s">
        <v>5542</v>
      </c>
      <c r="C2745" t="s">
        <v>3530</v>
      </c>
      <c r="D2745">
        <v>13</v>
      </c>
      <c r="E2745" t="s">
        <v>458</v>
      </c>
      <c r="F2745" t="s">
        <v>9346</v>
      </c>
      <c r="G2745" t="s">
        <v>7916</v>
      </c>
      <c r="H2745" t="s">
        <v>3771</v>
      </c>
      <c r="I2745" t="s">
        <v>3772</v>
      </c>
      <c r="J2745">
        <v>0</v>
      </c>
      <c r="K2745">
        <v>3</v>
      </c>
      <c r="L2745">
        <v>9</v>
      </c>
      <c r="M2745">
        <v>3</v>
      </c>
      <c r="N2745" s="1">
        <v>31484</v>
      </c>
      <c r="O2745" t="str">
        <f>IF(archive_3[[#This Row],[Fatalities (air)]]&gt;0,"Fatal","Non-fatal")</f>
        <v>Fatal</v>
      </c>
    </row>
    <row r="2746" spans="1:15" x14ac:dyDescent="0.35">
      <c r="A2746">
        <v>1950</v>
      </c>
      <c r="B2746" t="s">
        <v>5542</v>
      </c>
      <c r="C2746" t="s">
        <v>3530</v>
      </c>
      <c r="D2746">
        <v>7</v>
      </c>
      <c r="E2746" t="s">
        <v>1080</v>
      </c>
      <c r="F2746" t="s">
        <v>413</v>
      </c>
      <c r="G2746" t="s">
        <v>3773</v>
      </c>
      <c r="H2746" t="s">
        <v>3774</v>
      </c>
      <c r="I2746" t="s">
        <v>672</v>
      </c>
      <c r="J2746">
        <v>2</v>
      </c>
      <c r="K2746">
        <v>13</v>
      </c>
      <c r="L2746">
        <v>13</v>
      </c>
      <c r="M2746">
        <v>3</v>
      </c>
      <c r="N2746" s="1">
        <v>18329</v>
      </c>
      <c r="O2746" t="str">
        <f>IF(archive_3[[#This Row],[Fatalities (air)]]&gt;0,"Fatal","Non-fatal")</f>
        <v>Fatal</v>
      </c>
    </row>
    <row r="2747" spans="1:15" x14ac:dyDescent="0.35">
      <c r="A2747">
        <v>1979</v>
      </c>
      <c r="B2747" t="s">
        <v>5542</v>
      </c>
      <c r="C2747" t="s">
        <v>3530</v>
      </c>
      <c r="D2747">
        <v>1</v>
      </c>
      <c r="E2747" t="s">
        <v>1081</v>
      </c>
      <c r="F2747" t="s">
        <v>1546</v>
      </c>
      <c r="G2747" t="s">
        <v>7917</v>
      </c>
      <c r="H2747" t="s">
        <v>3775</v>
      </c>
      <c r="I2747" t="s">
        <v>3776</v>
      </c>
      <c r="J2747">
        <v>0</v>
      </c>
      <c r="K2747">
        <v>8</v>
      </c>
      <c r="L2747">
        <v>8</v>
      </c>
      <c r="M2747">
        <v>3</v>
      </c>
      <c r="N2747" s="1">
        <v>28915</v>
      </c>
      <c r="O2747" t="str">
        <f>IF(archive_3[[#This Row],[Fatalities (air)]]&gt;0,"Fatal","Non-fatal")</f>
        <v>Fatal</v>
      </c>
    </row>
    <row r="2748" spans="1:15" x14ac:dyDescent="0.35">
      <c r="A2748">
        <v>1955</v>
      </c>
      <c r="B2748" t="s">
        <v>5542</v>
      </c>
      <c r="C2748" t="s">
        <v>3530</v>
      </c>
      <c r="D2748">
        <v>20</v>
      </c>
      <c r="E2748" t="s">
        <v>1083</v>
      </c>
      <c r="F2748" t="s">
        <v>95</v>
      </c>
      <c r="G2748" t="s">
        <v>5953</v>
      </c>
      <c r="H2748" t="s">
        <v>3777</v>
      </c>
      <c r="I2748" t="s">
        <v>856</v>
      </c>
      <c r="J2748">
        <v>0</v>
      </c>
      <c r="K2748">
        <v>13</v>
      </c>
      <c r="L2748">
        <v>35</v>
      </c>
      <c r="M2748">
        <v>3</v>
      </c>
      <c r="N2748" s="1">
        <v>20168</v>
      </c>
      <c r="O2748" t="str">
        <f>IF(archive_3[[#This Row],[Fatalities (air)]]&gt;0,"Fatal","Non-fatal")</f>
        <v>Fatal</v>
      </c>
    </row>
    <row r="2749" spans="1:15" x14ac:dyDescent="0.35">
      <c r="A2749">
        <v>1968</v>
      </c>
      <c r="B2749" t="s">
        <v>5542</v>
      </c>
      <c r="C2749" t="s">
        <v>3530</v>
      </c>
      <c r="D2749">
        <v>27</v>
      </c>
      <c r="E2749" t="s">
        <v>1083</v>
      </c>
      <c r="F2749" t="s">
        <v>5442</v>
      </c>
      <c r="G2749" t="s">
        <v>7918</v>
      </c>
      <c r="H2749" t="s">
        <v>1088</v>
      </c>
      <c r="I2749" t="s">
        <v>3778</v>
      </c>
      <c r="J2749">
        <v>0</v>
      </c>
      <c r="K2749">
        <v>2</v>
      </c>
      <c r="L2749">
        <v>51</v>
      </c>
      <c r="M2749">
        <v>3</v>
      </c>
      <c r="N2749" s="1">
        <v>24924</v>
      </c>
      <c r="O2749" t="str">
        <f>IF(archive_3[[#This Row],[Fatalities (air)]]&gt;0,"Fatal","Non-fatal")</f>
        <v>Fatal</v>
      </c>
    </row>
    <row r="2750" spans="1:15" x14ac:dyDescent="0.35">
      <c r="A2750">
        <v>1964</v>
      </c>
      <c r="B2750" t="s">
        <v>5542</v>
      </c>
      <c r="C2750" t="s">
        <v>3530</v>
      </c>
      <c r="D2750">
        <v>12</v>
      </c>
      <c r="E2750" t="s">
        <v>1093</v>
      </c>
      <c r="F2750" t="s">
        <v>13</v>
      </c>
      <c r="G2750" t="s">
        <v>7919</v>
      </c>
      <c r="H2750" t="s">
        <v>2597</v>
      </c>
      <c r="I2750" t="s">
        <v>1460</v>
      </c>
      <c r="J2750">
        <v>0</v>
      </c>
      <c r="K2750">
        <v>5</v>
      </c>
      <c r="L2750">
        <v>5</v>
      </c>
      <c r="M2750">
        <v>3</v>
      </c>
      <c r="N2750" s="1">
        <v>23448</v>
      </c>
      <c r="O2750" t="str">
        <f>IF(archive_3[[#This Row],[Fatalities (air)]]&gt;0,"Fatal","Non-fatal")</f>
        <v>Fatal</v>
      </c>
    </row>
    <row r="2751" spans="1:15" x14ac:dyDescent="0.35">
      <c r="A2751">
        <v>2009</v>
      </c>
      <c r="B2751" t="s">
        <v>5542</v>
      </c>
      <c r="C2751" t="s">
        <v>3530</v>
      </c>
      <c r="D2751">
        <v>22</v>
      </c>
      <c r="E2751" t="s">
        <v>1093</v>
      </c>
      <c r="F2751" t="s">
        <v>173</v>
      </c>
      <c r="G2751" t="s">
        <v>7920</v>
      </c>
      <c r="H2751" t="s">
        <v>3779</v>
      </c>
      <c r="I2751" t="s">
        <v>3780</v>
      </c>
      <c r="J2751">
        <v>0</v>
      </c>
      <c r="K2751">
        <v>14</v>
      </c>
      <c r="L2751">
        <v>14</v>
      </c>
      <c r="M2751">
        <v>3</v>
      </c>
      <c r="N2751" s="1">
        <v>39894</v>
      </c>
      <c r="O2751" t="str">
        <f>IF(archive_3[[#This Row],[Fatalities (air)]]&gt;0,"Fatal","Non-fatal")</f>
        <v>Fatal</v>
      </c>
    </row>
    <row r="2752" spans="1:15" x14ac:dyDescent="0.35">
      <c r="A2752">
        <v>1927</v>
      </c>
      <c r="B2752" t="s">
        <v>5542</v>
      </c>
      <c r="C2752" t="s">
        <v>3530</v>
      </c>
      <c r="D2752">
        <v>20</v>
      </c>
      <c r="E2752" t="s">
        <v>467</v>
      </c>
      <c r="F2752" t="s">
        <v>602</v>
      </c>
      <c r="G2752" t="s">
        <v>7921</v>
      </c>
      <c r="H2752" t="s">
        <v>3781</v>
      </c>
      <c r="I2752" t="s">
        <v>604</v>
      </c>
      <c r="J2752">
        <v>0</v>
      </c>
      <c r="K2752">
        <v>1</v>
      </c>
      <c r="L2752">
        <v>1</v>
      </c>
      <c r="M2752">
        <v>3</v>
      </c>
      <c r="N2752" s="1">
        <v>9941</v>
      </c>
      <c r="O2752" t="str">
        <f>IF(archive_3[[#This Row],[Fatalities (air)]]&gt;0,"Fatal","Non-fatal")</f>
        <v>Fatal</v>
      </c>
    </row>
    <row r="2753" spans="1:15" x14ac:dyDescent="0.35">
      <c r="A2753">
        <v>1965</v>
      </c>
      <c r="B2753" t="s">
        <v>5542</v>
      </c>
      <c r="C2753" t="s">
        <v>3530</v>
      </c>
      <c r="D2753">
        <v>31</v>
      </c>
      <c r="E2753" t="s">
        <v>467</v>
      </c>
      <c r="F2753" t="s">
        <v>95</v>
      </c>
      <c r="G2753" t="s">
        <v>5768</v>
      </c>
      <c r="H2753" t="s">
        <v>7922</v>
      </c>
      <c r="I2753" t="s">
        <v>607</v>
      </c>
      <c r="J2753">
        <v>0</v>
      </c>
      <c r="K2753">
        <v>50</v>
      </c>
      <c r="L2753">
        <v>53</v>
      </c>
      <c r="M2753">
        <v>3</v>
      </c>
      <c r="N2753" s="1">
        <v>23832</v>
      </c>
      <c r="O2753" t="str">
        <f>IF(archive_3[[#This Row],[Fatalities (air)]]&gt;0,"Fatal","Non-fatal")</f>
        <v>Fatal</v>
      </c>
    </row>
    <row r="2754" spans="1:15" x14ac:dyDescent="0.35">
      <c r="A2754">
        <v>1986</v>
      </c>
      <c r="B2754" t="s">
        <v>5542</v>
      </c>
      <c r="C2754" t="s">
        <v>3530</v>
      </c>
      <c r="D2754">
        <v>30</v>
      </c>
      <c r="E2754" t="s">
        <v>2125</v>
      </c>
      <c r="F2754" t="s">
        <v>17</v>
      </c>
      <c r="G2754" t="s">
        <v>7923</v>
      </c>
      <c r="H2754" t="s">
        <v>7924</v>
      </c>
      <c r="I2754" t="s">
        <v>3782</v>
      </c>
      <c r="J2754">
        <v>0</v>
      </c>
      <c r="K2754">
        <v>49</v>
      </c>
      <c r="L2754">
        <v>54</v>
      </c>
      <c r="M2754">
        <v>3</v>
      </c>
      <c r="N2754" s="1">
        <v>31501</v>
      </c>
      <c r="O2754" t="str">
        <f>IF(archive_3[[#This Row],[Fatalities (air)]]&gt;0,"Fatal","Non-fatal")</f>
        <v>Fatal</v>
      </c>
    </row>
    <row r="2755" spans="1:15" x14ac:dyDescent="0.35">
      <c r="A2755">
        <v>2018</v>
      </c>
      <c r="B2755" t="s">
        <v>5542</v>
      </c>
      <c r="C2755" t="s">
        <v>3530</v>
      </c>
      <c r="D2755">
        <v>12</v>
      </c>
      <c r="E2755" t="s">
        <v>1104</v>
      </c>
      <c r="F2755" t="s">
        <v>5433</v>
      </c>
      <c r="G2755" t="s">
        <v>6936</v>
      </c>
      <c r="H2755" t="s">
        <v>2603</v>
      </c>
      <c r="I2755" t="s">
        <v>3783</v>
      </c>
      <c r="J2755">
        <v>0</v>
      </c>
      <c r="K2755">
        <v>51</v>
      </c>
      <c r="L2755">
        <v>71</v>
      </c>
      <c r="M2755">
        <v>3</v>
      </c>
      <c r="N2755" s="1">
        <v>43171</v>
      </c>
      <c r="O2755" t="str">
        <f>IF(archive_3[[#This Row],[Fatalities (air)]]&gt;0,"Fatal","Non-fatal")</f>
        <v>Fatal</v>
      </c>
    </row>
    <row r="2756" spans="1:15" x14ac:dyDescent="0.35">
      <c r="A2756">
        <v>1958</v>
      </c>
      <c r="B2756" t="s">
        <v>5542</v>
      </c>
      <c r="C2756" t="s">
        <v>3530</v>
      </c>
      <c r="D2756">
        <v>24</v>
      </c>
      <c r="E2756" t="s">
        <v>1104</v>
      </c>
      <c r="F2756" t="s">
        <v>13</v>
      </c>
      <c r="G2756" t="s">
        <v>5901</v>
      </c>
      <c r="H2756" t="s">
        <v>2603</v>
      </c>
      <c r="I2756" t="s">
        <v>341</v>
      </c>
      <c r="J2756">
        <v>0</v>
      </c>
      <c r="K2756">
        <v>20</v>
      </c>
      <c r="L2756">
        <v>20</v>
      </c>
      <c r="M2756">
        <v>3</v>
      </c>
      <c r="N2756" s="1">
        <v>21268</v>
      </c>
      <c r="O2756" t="str">
        <f>IF(archive_3[[#This Row],[Fatalities (air)]]&gt;0,"Fatal","Non-fatal")</f>
        <v>Fatal</v>
      </c>
    </row>
    <row r="2757" spans="1:15" x14ac:dyDescent="0.35">
      <c r="A2757">
        <v>2008</v>
      </c>
      <c r="B2757" t="s">
        <v>5542</v>
      </c>
      <c r="C2757" t="s">
        <v>3530</v>
      </c>
      <c r="D2757">
        <v>3</v>
      </c>
      <c r="E2757" t="s">
        <v>1104</v>
      </c>
      <c r="F2757" t="s">
        <v>165</v>
      </c>
      <c r="G2757" t="s">
        <v>9291</v>
      </c>
      <c r="H2757" t="s">
        <v>7925</v>
      </c>
      <c r="I2757" t="s">
        <v>3784</v>
      </c>
      <c r="J2757">
        <v>0</v>
      </c>
      <c r="K2757">
        <v>10</v>
      </c>
      <c r="L2757">
        <v>10</v>
      </c>
      <c r="M2757">
        <v>3</v>
      </c>
      <c r="N2757" s="1">
        <v>39510</v>
      </c>
      <c r="O2757" t="str">
        <f>IF(archive_3[[#This Row],[Fatalities (air)]]&gt;0,"Fatal","Non-fatal")</f>
        <v>Fatal</v>
      </c>
    </row>
    <row r="2758" spans="1:15" x14ac:dyDescent="0.35">
      <c r="A2758">
        <v>2004</v>
      </c>
      <c r="B2758" t="s">
        <v>5542</v>
      </c>
      <c r="C2758" t="s">
        <v>3530</v>
      </c>
      <c r="D2758">
        <v>16</v>
      </c>
      <c r="E2758" t="s">
        <v>477</v>
      </c>
      <c r="F2758" t="s">
        <v>326</v>
      </c>
      <c r="G2758" t="s">
        <v>7926</v>
      </c>
      <c r="H2758" t="s">
        <v>3785</v>
      </c>
      <c r="I2758" t="s">
        <v>3786</v>
      </c>
      <c r="J2758">
        <v>0</v>
      </c>
      <c r="K2758">
        <v>5</v>
      </c>
      <c r="L2758">
        <v>5</v>
      </c>
      <c r="M2758">
        <v>3</v>
      </c>
      <c r="N2758" s="1">
        <v>38062</v>
      </c>
      <c r="O2758" t="str">
        <f>IF(archive_3[[#This Row],[Fatalities (air)]]&gt;0,"Fatal","Non-fatal")</f>
        <v>Fatal</v>
      </c>
    </row>
    <row r="2759" spans="1:15" x14ac:dyDescent="0.35">
      <c r="A2759">
        <v>1964</v>
      </c>
      <c r="B2759" t="s">
        <v>5542</v>
      </c>
      <c r="C2759" t="s">
        <v>3530</v>
      </c>
      <c r="D2759">
        <v>1</v>
      </c>
      <c r="E2759" t="s">
        <v>477</v>
      </c>
      <c r="F2759" t="s">
        <v>9344</v>
      </c>
      <c r="G2759" t="s">
        <v>7927</v>
      </c>
      <c r="H2759" t="s">
        <v>7928</v>
      </c>
      <c r="I2759" t="s">
        <v>3787</v>
      </c>
      <c r="J2759">
        <v>0</v>
      </c>
      <c r="K2759">
        <v>85</v>
      </c>
      <c r="L2759">
        <v>85</v>
      </c>
      <c r="M2759">
        <v>3</v>
      </c>
      <c r="N2759" s="1">
        <v>23437</v>
      </c>
      <c r="O2759" t="str">
        <f>IF(archive_3[[#This Row],[Fatalities (air)]]&gt;0,"Fatal","Non-fatal")</f>
        <v>Fatal</v>
      </c>
    </row>
    <row r="2760" spans="1:15" x14ac:dyDescent="0.35">
      <c r="A2760">
        <v>1953</v>
      </c>
      <c r="B2760" t="s">
        <v>5542</v>
      </c>
      <c r="C2760" t="s">
        <v>3530</v>
      </c>
      <c r="D2760">
        <v>18</v>
      </c>
      <c r="E2760" t="s">
        <v>485</v>
      </c>
      <c r="F2760" t="s">
        <v>95</v>
      </c>
      <c r="G2760" t="s">
        <v>7929</v>
      </c>
      <c r="H2760" t="s">
        <v>3788</v>
      </c>
      <c r="I2760" t="s">
        <v>217</v>
      </c>
      <c r="J2760">
        <v>0</v>
      </c>
      <c r="K2760">
        <v>23</v>
      </c>
      <c r="L2760">
        <v>23</v>
      </c>
      <c r="M2760">
        <v>3</v>
      </c>
      <c r="N2760" s="1">
        <v>19436</v>
      </c>
      <c r="O2760" t="str">
        <f>IF(archive_3[[#This Row],[Fatalities (air)]]&gt;0,"Fatal","Non-fatal")</f>
        <v>Fatal</v>
      </c>
    </row>
    <row r="2761" spans="1:15" x14ac:dyDescent="0.35">
      <c r="A2761">
        <v>1986</v>
      </c>
      <c r="B2761" t="s">
        <v>5542</v>
      </c>
      <c r="C2761" t="s">
        <v>3530</v>
      </c>
      <c r="D2761">
        <v>24</v>
      </c>
      <c r="E2761" t="s">
        <v>485</v>
      </c>
      <c r="F2761" t="s">
        <v>5433</v>
      </c>
      <c r="G2761" t="s">
        <v>7624</v>
      </c>
      <c r="H2761" t="s">
        <v>3789</v>
      </c>
      <c r="I2761" t="s">
        <v>3790</v>
      </c>
      <c r="J2761">
        <v>0</v>
      </c>
      <c r="K2761">
        <v>4</v>
      </c>
      <c r="L2761">
        <v>5</v>
      </c>
      <c r="M2761">
        <v>3</v>
      </c>
      <c r="N2761" s="1">
        <v>31495</v>
      </c>
      <c r="O2761" t="str">
        <f>IF(archive_3[[#This Row],[Fatalities (air)]]&gt;0,"Fatal","Non-fatal")</f>
        <v>Fatal</v>
      </c>
    </row>
    <row r="2762" spans="1:15" x14ac:dyDescent="0.35">
      <c r="A2762">
        <v>1999</v>
      </c>
      <c r="B2762" t="s">
        <v>5542</v>
      </c>
      <c r="C2762" t="s">
        <v>3530</v>
      </c>
      <c r="D2762">
        <v>19</v>
      </c>
      <c r="E2762" t="s">
        <v>485</v>
      </c>
      <c r="F2762" t="s">
        <v>5433</v>
      </c>
      <c r="G2762" t="s">
        <v>5813</v>
      </c>
      <c r="H2762" t="s">
        <v>3791</v>
      </c>
      <c r="I2762" t="s">
        <v>3792</v>
      </c>
      <c r="J2762">
        <v>0</v>
      </c>
      <c r="K2762">
        <v>1</v>
      </c>
      <c r="L2762">
        <v>2</v>
      </c>
      <c r="M2762">
        <v>3</v>
      </c>
      <c r="N2762" s="1">
        <v>36238</v>
      </c>
      <c r="O2762" t="str">
        <f>IF(archive_3[[#This Row],[Fatalities (air)]]&gt;0,"Fatal","Non-fatal")</f>
        <v>Fatal</v>
      </c>
    </row>
    <row r="2763" spans="1:15" x14ac:dyDescent="0.35">
      <c r="A2763">
        <v>1965</v>
      </c>
      <c r="B2763" t="s">
        <v>5542</v>
      </c>
      <c r="C2763" t="s">
        <v>3530</v>
      </c>
      <c r="D2763">
        <v>18</v>
      </c>
      <c r="E2763" t="s">
        <v>485</v>
      </c>
      <c r="F2763" t="s">
        <v>13</v>
      </c>
      <c r="G2763" t="s">
        <v>7930</v>
      </c>
      <c r="H2763" t="s">
        <v>2136</v>
      </c>
      <c r="I2763" t="s">
        <v>3793</v>
      </c>
      <c r="J2763">
        <v>0</v>
      </c>
      <c r="K2763">
        <v>2</v>
      </c>
      <c r="L2763">
        <v>2</v>
      </c>
      <c r="M2763">
        <v>3</v>
      </c>
      <c r="N2763" s="1">
        <v>23819</v>
      </c>
      <c r="O2763" t="str">
        <f>IF(archive_3[[#This Row],[Fatalities (air)]]&gt;0,"Fatal","Non-fatal")</f>
        <v>Fatal</v>
      </c>
    </row>
    <row r="2764" spans="1:15" x14ac:dyDescent="0.35">
      <c r="A2764">
        <v>2009</v>
      </c>
      <c r="B2764" t="s">
        <v>5542</v>
      </c>
      <c r="C2764" t="s">
        <v>3530</v>
      </c>
      <c r="D2764">
        <v>12</v>
      </c>
      <c r="E2764" t="s">
        <v>485</v>
      </c>
      <c r="F2764" t="s">
        <v>182</v>
      </c>
      <c r="G2764" t="s">
        <v>7931</v>
      </c>
      <c r="H2764" t="s">
        <v>7932</v>
      </c>
      <c r="I2764" t="s">
        <v>3794</v>
      </c>
      <c r="J2764">
        <v>0</v>
      </c>
      <c r="K2764">
        <v>17</v>
      </c>
      <c r="L2764">
        <v>18</v>
      </c>
      <c r="M2764">
        <v>3</v>
      </c>
      <c r="N2764" s="1">
        <v>39884</v>
      </c>
      <c r="O2764" t="str">
        <f>IF(archive_3[[#This Row],[Fatalities (air)]]&gt;0,"Fatal","Non-fatal")</f>
        <v>Fatal</v>
      </c>
    </row>
    <row r="2765" spans="1:15" x14ac:dyDescent="0.35">
      <c r="A2765">
        <v>1953</v>
      </c>
      <c r="B2765" t="s">
        <v>5542</v>
      </c>
      <c r="C2765" t="s">
        <v>3530</v>
      </c>
      <c r="D2765">
        <v>18</v>
      </c>
      <c r="E2765" t="s">
        <v>485</v>
      </c>
      <c r="F2765" t="s">
        <v>21</v>
      </c>
      <c r="G2765" t="s">
        <v>3795</v>
      </c>
      <c r="H2765" t="s">
        <v>7933</v>
      </c>
      <c r="I2765" t="s">
        <v>3796</v>
      </c>
      <c r="J2765">
        <v>0</v>
      </c>
      <c r="K2765">
        <v>10</v>
      </c>
      <c r="L2765">
        <v>10</v>
      </c>
      <c r="M2765">
        <v>3</v>
      </c>
      <c r="N2765" s="1">
        <v>19436</v>
      </c>
      <c r="O2765" t="str">
        <f>IF(archive_3[[#This Row],[Fatalities (air)]]&gt;0,"Fatal","Non-fatal")</f>
        <v>Fatal</v>
      </c>
    </row>
    <row r="2766" spans="1:15" x14ac:dyDescent="0.35">
      <c r="A2766">
        <v>1959</v>
      </c>
      <c r="B2766" t="s">
        <v>5542</v>
      </c>
      <c r="C2766" t="s">
        <v>3530</v>
      </c>
      <c r="D2766">
        <v>5</v>
      </c>
      <c r="E2766" t="s">
        <v>488</v>
      </c>
      <c r="F2766" t="s">
        <v>238</v>
      </c>
      <c r="G2766" t="s">
        <v>7934</v>
      </c>
      <c r="H2766" t="s">
        <v>1680</v>
      </c>
      <c r="I2766" t="s">
        <v>492</v>
      </c>
      <c r="J2766">
        <v>0</v>
      </c>
      <c r="K2766">
        <v>15</v>
      </c>
      <c r="L2766">
        <v>19</v>
      </c>
      <c r="M2766">
        <v>3</v>
      </c>
      <c r="N2766" s="1">
        <v>21614</v>
      </c>
      <c r="O2766" t="str">
        <f>IF(archive_3[[#This Row],[Fatalities (air)]]&gt;0,"Fatal","Non-fatal")</f>
        <v>Fatal</v>
      </c>
    </row>
    <row r="2767" spans="1:15" x14ac:dyDescent="0.35">
      <c r="A2767">
        <v>1977</v>
      </c>
      <c r="B2767" t="s">
        <v>5542</v>
      </c>
      <c r="C2767" t="s">
        <v>3530</v>
      </c>
      <c r="D2767">
        <v>4</v>
      </c>
      <c r="E2767" t="s">
        <v>493</v>
      </c>
      <c r="F2767" t="s">
        <v>5442</v>
      </c>
      <c r="G2767" t="s">
        <v>5781</v>
      </c>
      <c r="H2767" t="s">
        <v>3797</v>
      </c>
      <c r="I2767" t="s">
        <v>3798</v>
      </c>
      <c r="J2767">
        <v>0</v>
      </c>
      <c r="K2767">
        <v>2</v>
      </c>
      <c r="L2767">
        <v>4</v>
      </c>
      <c r="M2767">
        <v>3</v>
      </c>
      <c r="N2767" s="1">
        <v>28188</v>
      </c>
      <c r="O2767" t="str">
        <f>IF(archive_3[[#This Row],[Fatalities (air)]]&gt;0,"Fatal","Non-fatal")</f>
        <v>Fatal</v>
      </c>
    </row>
    <row r="2768" spans="1:15" x14ac:dyDescent="0.35">
      <c r="A2768">
        <v>1978</v>
      </c>
      <c r="B2768" t="s">
        <v>5542</v>
      </c>
      <c r="C2768" t="s">
        <v>3530</v>
      </c>
      <c r="D2768">
        <v>2</v>
      </c>
      <c r="E2768" t="s">
        <v>496</v>
      </c>
      <c r="F2768" t="s">
        <v>224</v>
      </c>
      <c r="G2768" t="s">
        <v>7935</v>
      </c>
      <c r="H2768" t="s">
        <v>499</v>
      </c>
      <c r="I2768" t="s">
        <v>3799</v>
      </c>
      <c r="J2768">
        <v>0</v>
      </c>
      <c r="K2768">
        <v>18</v>
      </c>
      <c r="L2768">
        <v>18</v>
      </c>
      <c r="M2768">
        <v>3</v>
      </c>
      <c r="N2768" s="1">
        <v>28551</v>
      </c>
      <c r="O2768" t="str">
        <f>IF(archive_3[[#This Row],[Fatalities (air)]]&gt;0,"Fatal","Non-fatal")</f>
        <v>Fatal</v>
      </c>
    </row>
    <row r="2769" spans="1:15" x14ac:dyDescent="0.35">
      <c r="A2769">
        <v>1982</v>
      </c>
      <c r="B2769" t="s">
        <v>5542</v>
      </c>
      <c r="C2769" t="s">
        <v>3530</v>
      </c>
      <c r="D2769">
        <v>11</v>
      </c>
      <c r="E2769" t="s">
        <v>501</v>
      </c>
      <c r="F2769" t="s">
        <v>5433</v>
      </c>
      <c r="G2769" t="s">
        <v>5630</v>
      </c>
      <c r="H2769" t="s">
        <v>3800</v>
      </c>
      <c r="I2769" t="s">
        <v>502</v>
      </c>
      <c r="J2769">
        <v>0</v>
      </c>
      <c r="K2769">
        <v>15</v>
      </c>
      <c r="L2769">
        <v>15</v>
      </c>
      <c r="M2769">
        <v>3</v>
      </c>
      <c r="N2769" s="1">
        <v>30021</v>
      </c>
      <c r="O2769" t="str">
        <f>IF(archive_3[[#This Row],[Fatalities (air)]]&gt;0,"Fatal","Non-fatal")</f>
        <v>Fatal</v>
      </c>
    </row>
    <row r="2770" spans="1:15" x14ac:dyDescent="0.35">
      <c r="A2770">
        <v>1941</v>
      </c>
      <c r="B2770" t="s">
        <v>5542</v>
      </c>
      <c r="C2770" t="s">
        <v>3530</v>
      </c>
      <c r="D2770">
        <v>1</v>
      </c>
      <c r="E2770" t="s">
        <v>501</v>
      </c>
      <c r="F2770" t="s">
        <v>232</v>
      </c>
      <c r="G2770" t="s">
        <v>5725</v>
      </c>
      <c r="H2770" t="s">
        <v>3801</v>
      </c>
      <c r="I2770" t="s">
        <v>295</v>
      </c>
      <c r="J2770">
        <v>0</v>
      </c>
      <c r="K2770">
        <v>3</v>
      </c>
      <c r="L2770">
        <v>12</v>
      </c>
      <c r="M2770">
        <v>3</v>
      </c>
      <c r="N2770" s="1">
        <v>15036</v>
      </c>
      <c r="O2770" t="str">
        <f>IF(archive_3[[#This Row],[Fatalities (air)]]&gt;0,"Fatal","Non-fatal")</f>
        <v>Fatal</v>
      </c>
    </row>
    <row r="2771" spans="1:15" x14ac:dyDescent="0.35">
      <c r="A2771">
        <v>1965</v>
      </c>
      <c r="B2771" t="s">
        <v>5542</v>
      </c>
      <c r="C2771" t="s">
        <v>3530</v>
      </c>
      <c r="D2771">
        <v>17</v>
      </c>
      <c r="E2771" t="s">
        <v>3802</v>
      </c>
      <c r="F2771" t="s">
        <v>1005</v>
      </c>
      <c r="G2771" t="s">
        <v>7936</v>
      </c>
      <c r="H2771" t="s">
        <v>3803</v>
      </c>
      <c r="I2771" t="s">
        <v>3804</v>
      </c>
      <c r="J2771">
        <v>0</v>
      </c>
      <c r="K2771">
        <v>8</v>
      </c>
      <c r="L2771">
        <v>8</v>
      </c>
      <c r="M2771">
        <v>3</v>
      </c>
      <c r="N2771" s="1">
        <v>23818</v>
      </c>
      <c r="O2771" t="str">
        <f>IF(archive_3[[#This Row],[Fatalities (air)]]&gt;0,"Fatal","Non-fatal")</f>
        <v>Fatal</v>
      </c>
    </row>
    <row r="2772" spans="1:15" x14ac:dyDescent="0.35">
      <c r="A2772">
        <v>1932</v>
      </c>
      <c r="B2772" t="s">
        <v>5542</v>
      </c>
      <c r="C2772" t="s">
        <v>3530</v>
      </c>
      <c r="D2772">
        <v>31</v>
      </c>
      <c r="E2772" t="s">
        <v>509</v>
      </c>
      <c r="F2772" t="s">
        <v>21</v>
      </c>
      <c r="G2772" t="s">
        <v>7937</v>
      </c>
      <c r="H2772" t="s">
        <v>3805</v>
      </c>
      <c r="I2772" t="s">
        <v>1691</v>
      </c>
      <c r="J2772">
        <v>0</v>
      </c>
      <c r="K2772">
        <v>1</v>
      </c>
      <c r="L2772">
        <v>1</v>
      </c>
      <c r="M2772">
        <v>3</v>
      </c>
      <c r="N2772" s="1">
        <v>11779</v>
      </c>
      <c r="O2772" t="str">
        <f>IF(archive_3[[#This Row],[Fatalities (air)]]&gt;0,"Fatal","Non-fatal")</f>
        <v>Fatal</v>
      </c>
    </row>
    <row r="2773" spans="1:15" x14ac:dyDescent="0.35">
      <c r="A2773">
        <v>1967</v>
      </c>
      <c r="B2773" t="s">
        <v>5542</v>
      </c>
      <c r="C2773" t="s">
        <v>3530</v>
      </c>
      <c r="D2773">
        <v>5</v>
      </c>
      <c r="E2773" t="s">
        <v>509</v>
      </c>
      <c r="F2773" t="s">
        <v>95</v>
      </c>
      <c r="G2773" t="s">
        <v>7938</v>
      </c>
      <c r="H2773" t="s">
        <v>7939</v>
      </c>
      <c r="I2773" t="s">
        <v>3806</v>
      </c>
      <c r="J2773">
        <v>0</v>
      </c>
      <c r="K2773">
        <v>38</v>
      </c>
      <c r="L2773">
        <v>38</v>
      </c>
      <c r="M2773">
        <v>3</v>
      </c>
      <c r="N2773" s="1">
        <v>24536</v>
      </c>
      <c r="O2773" t="str">
        <f>IF(archive_3[[#This Row],[Fatalities (air)]]&gt;0,"Fatal","Non-fatal")</f>
        <v>Fatal</v>
      </c>
    </row>
    <row r="2774" spans="1:15" x14ac:dyDescent="0.35">
      <c r="A2774">
        <v>1967</v>
      </c>
      <c r="B2774" t="s">
        <v>5542</v>
      </c>
      <c r="C2774" t="s">
        <v>3530</v>
      </c>
      <c r="D2774">
        <v>9</v>
      </c>
      <c r="E2774" t="s">
        <v>509</v>
      </c>
      <c r="F2774" t="s">
        <v>5808</v>
      </c>
      <c r="G2774" t="s">
        <v>5809</v>
      </c>
      <c r="H2774" t="s">
        <v>3807</v>
      </c>
      <c r="I2774" t="s">
        <v>3808</v>
      </c>
      <c r="J2774">
        <v>0</v>
      </c>
      <c r="K2774">
        <v>26</v>
      </c>
      <c r="L2774">
        <v>26</v>
      </c>
      <c r="M2774">
        <v>3</v>
      </c>
      <c r="N2774" s="1">
        <v>24540</v>
      </c>
      <c r="O2774" t="str">
        <f>IF(archive_3[[#This Row],[Fatalities (air)]]&gt;0,"Fatal","Non-fatal")</f>
        <v>Fatal</v>
      </c>
    </row>
    <row r="2775" spans="1:15" x14ac:dyDescent="0.35">
      <c r="A2775">
        <v>1932</v>
      </c>
      <c r="B2775" t="s">
        <v>5542</v>
      </c>
      <c r="C2775" t="s">
        <v>3530</v>
      </c>
      <c r="D2775">
        <v>21</v>
      </c>
      <c r="E2775" t="s">
        <v>509</v>
      </c>
      <c r="F2775" t="s">
        <v>3809</v>
      </c>
      <c r="G2775" t="s">
        <v>7940</v>
      </c>
      <c r="H2775" t="s">
        <v>3810</v>
      </c>
      <c r="I2775" t="s">
        <v>533</v>
      </c>
      <c r="J2775">
        <v>0</v>
      </c>
      <c r="K2775">
        <v>1</v>
      </c>
      <c r="L2775">
        <v>1</v>
      </c>
      <c r="M2775">
        <v>3</v>
      </c>
      <c r="N2775" s="1">
        <v>11769</v>
      </c>
      <c r="O2775" t="str">
        <f>IF(archive_3[[#This Row],[Fatalities (air)]]&gt;0,"Fatal","Non-fatal")</f>
        <v>Fatal</v>
      </c>
    </row>
    <row r="2776" spans="1:15" x14ac:dyDescent="0.35">
      <c r="A2776">
        <v>1958</v>
      </c>
      <c r="B2776" t="s">
        <v>5542</v>
      </c>
      <c r="C2776" t="s">
        <v>3530</v>
      </c>
      <c r="D2776">
        <v>7</v>
      </c>
      <c r="E2776" t="s">
        <v>1695</v>
      </c>
      <c r="F2776" t="s">
        <v>9412</v>
      </c>
      <c r="G2776" t="s">
        <v>7941</v>
      </c>
      <c r="H2776" t="s">
        <v>7942</v>
      </c>
      <c r="I2776" t="s">
        <v>3811</v>
      </c>
      <c r="J2776">
        <v>0</v>
      </c>
      <c r="K2776">
        <v>26</v>
      </c>
      <c r="L2776">
        <v>26</v>
      </c>
      <c r="M2776">
        <v>3</v>
      </c>
      <c r="N2776" s="1">
        <v>21251</v>
      </c>
      <c r="O2776" t="str">
        <f>IF(archive_3[[#This Row],[Fatalities (air)]]&gt;0,"Fatal","Non-fatal")</f>
        <v>Fatal</v>
      </c>
    </row>
    <row r="2777" spans="1:15" x14ac:dyDescent="0.35">
      <c r="A2777">
        <v>1939</v>
      </c>
      <c r="B2777" t="s">
        <v>5542</v>
      </c>
      <c r="C2777" t="s">
        <v>3530</v>
      </c>
      <c r="D2777">
        <v>26</v>
      </c>
      <c r="E2777" t="s">
        <v>516</v>
      </c>
      <c r="F2777" t="s">
        <v>13</v>
      </c>
      <c r="G2777" t="s">
        <v>5650</v>
      </c>
      <c r="H2777" t="s">
        <v>3812</v>
      </c>
      <c r="I2777" t="s">
        <v>998</v>
      </c>
      <c r="J2777">
        <v>0</v>
      </c>
      <c r="K2777">
        <v>8</v>
      </c>
      <c r="L2777">
        <v>12</v>
      </c>
      <c r="M2777">
        <v>3</v>
      </c>
      <c r="N2777" s="1">
        <v>14330</v>
      </c>
      <c r="O2777" t="str">
        <f>IF(archive_3[[#This Row],[Fatalities (air)]]&gt;0,"Fatal","Non-fatal")</f>
        <v>Fatal</v>
      </c>
    </row>
    <row r="2778" spans="1:15" x14ac:dyDescent="0.35">
      <c r="A2778">
        <v>1989</v>
      </c>
      <c r="B2778" t="s">
        <v>5542</v>
      </c>
      <c r="C2778" t="s">
        <v>3530</v>
      </c>
      <c r="D2778">
        <v>10</v>
      </c>
      <c r="E2778" t="s">
        <v>1699</v>
      </c>
      <c r="F2778" t="s">
        <v>224</v>
      </c>
      <c r="G2778" t="s">
        <v>3813</v>
      </c>
      <c r="H2778" t="s">
        <v>3814</v>
      </c>
      <c r="I2778" t="s">
        <v>3815</v>
      </c>
      <c r="J2778">
        <v>0</v>
      </c>
      <c r="K2778">
        <v>24</v>
      </c>
      <c r="L2778">
        <v>69</v>
      </c>
      <c r="M2778">
        <v>3</v>
      </c>
      <c r="N2778" s="1">
        <v>32577</v>
      </c>
      <c r="O2778" t="str">
        <f>IF(archive_3[[#This Row],[Fatalities (air)]]&gt;0,"Fatal","Non-fatal")</f>
        <v>Fatal</v>
      </c>
    </row>
    <row r="2779" spans="1:15" x14ac:dyDescent="0.35">
      <c r="A2779">
        <v>1967</v>
      </c>
      <c r="B2779" t="s">
        <v>5542</v>
      </c>
      <c r="C2779" t="s">
        <v>3530</v>
      </c>
      <c r="D2779">
        <v>10</v>
      </c>
      <c r="E2779" t="s">
        <v>1136</v>
      </c>
      <c r="F2779" t="s">
        <v>270</v>
      </c>
      <c r="G2779" t="s">
        <v>3816</v>
      </c>
      <c r="H2779" t="s">
        <v>7943</v>
      </c>
      <c r="I2779" t="s">
        <v>2722</v>
      </c>
      <c r="J2779">
        <v>0</v>
      </c>
      <c r="K2779">
        <v>4</v>
      </c>
      <c r="L2779">
        <v>4</v>
      </c>
      <c r="M2779">
        <v>3</v>
      </c>
      <c r="N2779" s="1">
        <v>24541</v>
      </c>
      <c r="O2779" t="str">
        <f>IF(archive_3[[#This Row],[Fatalities (air)]]&gt;0,"Fatal","Non-fatal")</f>
        <v>Fatal</v>
      </c>
    </row>
    <row r="2780" spans="1:15" x14ac:dyDescent="0.35">
      <c r="A2780">
        <v>1987</v>
      </c>
      <c r="B2780" t="s">
        <v>5542</v>
      </c>
      <c r="C2780" t="s">
        <v>3530</v>
      </c>
      <c r="D2780">
        <v>30</v>
      </c>
      <c r="E2780" t="s">
        <v>519</v>
      </c>
      <c r="F2780" t="s">
        <v>17</v>
      </c>
      <c r="G2780" t="s">
        <v>1221</v>
      </c>
      <c r="H2780" t="s">
        <v>7944</v>
      </c>
      <c r="I2780" t="s">
        <v>18</v>
      </c>
      <c r="J2780">
        <v>0</v>
      </c>
      <c r="K2780">
        <v>40</v>
      </c>
      <c r="L2780">
        <v>40</v>
      </c>
      <c r="M2780">
        <v>3</v>
      </c>
      <c r="N2780" s="1">
        <v>31866</v>
      </c>
      <c r="O2780" t="str">
        <f>IF(archive_3[[#This Row],[Fatalities (air)]]&gt;0,"Fatal","Non-fatal")</f>
        <v>Fatal</v>
      </c>
    </row>
    <row r="2781" spans="1:15" x14ac:dyDescent="0.35">
      <c r="A2781">
        <v>1967</v>
      </c>
      <c r="B2781" t="s">
        <v>5542</v>
      </c>
      <c r="C2781" t="s">
        <v>3530</v>
      </c>
      <c r="D2781">
        <v>8</v>
      </c>
      <c r="E2781" t="s">
        <v>519</v>
      </c>
      <c r="F2781" t="s">
        <v>9413</v>
      </c>
      <c r="G2781" t="s">
        <v>7945</v>
      </c>
      <c r="H2781" t="s">
        <v>1140</v>
      </c>
      <c r="I2781" t="s">
        <v>3817</v>
      </c>
      <c r="J2781">
        <v>7</v>
      </c>
      <c r="K2781">
        <v>4</v>
      </c>
      <c r="L2781">
        <v>6</v>
      </c>
      <c r="M2781">
        <v>3</v>
      </c>
      <c r="N2781" s="1">
        <v>24539</v>
      </c>
      <c r="O2781" t="str">
        <f>IF(archive_3[[#This Row],[Fatalities (air)]]&gt;0,"Fatal","Non-fatal")</f>
        <v>Fatal</v>
      </c>
    </row>
    <row r="2782" spans="1:15" x14ac:dyDescent="0.35">
      <c r="A2782">
        <v>1953</v>
      </c>
      <c r="B2782" t="s">
        <v>5542</v>
      </c>
      <c r="C2782" t="s">
        <v>3530</v>
      </c>
      <c r="D2782">
        <v>3</v>
      </c>
      <c r="E2782" t="s">
        <v>519</v>
      </c>
      <c r="F2782" t="s">
        <v>9353</v>
      </c>
      <c r="G2782" t="s">
        <v>7946</v>
      </c>
      <c r="H2782" t="s">
        <v>1140</v>
      </c>
      <c r="I2782" t="s">
        <v>707</v>
      </c>
      <c r="J2782">
        <v>0</v>
      </c>
      <c r="K2782">
        <v>11</v>
      </c>
      <c r="L2782">
        <v>11</v>
      </c>
      <c r="M2782">
        <v>3</v>
      </c>
      <c r="N2782" s="1">
        <v>19421</v>
      </c>
      <c r="O2782" t="str">
        <f>IF(archive_3[[#This Row],[Fatalities (air)]]&gt;0,"Fatal","Non-fatal")</f>
        <v>Fatal</v>
      </c>
    </row>
    <row r="2783" spans="1:15" x14ac:dyDescent="0.35">
      <c r="A2783">
        <v>1965</v>
      </c>
      <c r="B2783" t="s">
        <v>5542</v>
      </c>
      <c r="C2783" t="s">
        <v>3530</v>
      </c>
      <c r="D2783">
        <v>26</v>
      </c>
      <c r="E2783" t="s">
        <v>519</v>
      </c>
      <c r="F2783" t="s">
        <v>13</v>
      </c>
      <c r="G2783" t="s">
        <v>7947</v>
      </c>
      <c r="H2783" t="s">
        <v>3818</v>
      </c>
      <c r="I2783" t="s">
        <v>1142</v>
      </c>
      <c r="J2783">
        <v>0</v>
      </c>
      <c r="K2783">
        <v>22</v>
      </c>
      <c r="L2783">
        <v>26</v>
      </c>
      <c r="M2783">
        <v>3</v>
      </c>
      <c r="N2783" s="1">
        <v>23827</v>
      </c>
      <c r="O2783" t="str">
        <f>IF(archive_3[[#This Row],[Fatalities (air)]]&gt;0,"Fatal","Non-fatal")</f>
        <v>Fatal</v>
      </c>
    </row>
    <row r="2784" spans="1:15" x14ac:dyDescent="0.35">
      <c r="A2784">
        <v>2000</v>
      </c>
      <c r="B2784" t="s">
        <v>5542</v>
      </c>
      <c r="C2784" t="s">
        <v>3530</v>
      </c>
      <c r="D2784">
        <v>17</v>
      </c>
      <c r="E2784" t="s">
        <v>522</v>
      </c>
      <c r="F2784" t="s">
        <v>5433</v>
      </c>
      <c r="G2784" t="s">
        <v>7948</v>
      </c>
      <c r="H2784" t="s">
        <v>7949</v>
      </c>
      <c r="I2784" t="s">
        <v>523</v>
      </c>
      <c r="J2784">
        <v>0</v>
      </c>
      <c r="K2784">
        <v>10</v>
      </c>
      <c r="L2784">
        <v>10</v>
      </c>
      <c r="M2784">
        <v>3</v>
      </c>
      <c r="N2784" s="1">
        <v>36602</v>
      </c>
      <c r="O2784" t="str">
        <f>IF(archive_3[[#This Row],[Fatalities (air)]]&gt;0,"Fatal","Non-fatal")</f>
        <v>Fatal</v>
      </c>
    </row>
    <row r="2785" spans="1:15" x14ac:dyDescent="0.35">
      <c r="A2785">
        <v>1966</v>
      </c>
      <c r="B2785" t="s">
        <v>5542</v>
      </c>
      <c r="C2785" t="s">
        <v>3530</v>
      </c>
      <c r="D2785">
        <v>20</v>
      </c>
      <c r="E2785" t="s">
        <v>1152</v>
      </c>
      <c r="F2785" t="s">
        <v>85</v>
      </c>
      <c r="G2785" t="s">
        <v>7950</v>
      </c>
      <c r="H2785" t="s">
        <v>2156</v>
      </c>
      <c r="I2785" t="s">
        <v>3819</v>
      </c>
      <c r="J2785">
        <v>0</v>
      </c>
      <c r="K2785">
        <v>2</v>
      </c>
      <c r="L2785">
        <v>2</v>
      </c>
      <c r="M2785">
        <v>3</v>
      </c>
      <c r="N2785" s="1">
        <v>24186</v>
      </c>
      <c r="O2785" t="str">
        <f>IF(archive_3[[#This Row],[Fatalities (air)]]&gt;0,"Fatal","Non-fatal")</f>
        <v>Fatal</v>
      </c>
    </row>
    <row r="2786" spans="1:15" x14ac:dyDescent="0.35">
      <c r="A2786">
        <v>1924</v>
      </c>
      <c r="B2786" t="s">
        <v>5542</v>
      </c>
      <c r="C2786" t="s">
        <v>3530</v>
      </c>
      <c r="D2786">
        <v>7</v>
      </c>
      <c r="E2786" t="s">
        <v>530</v>
      </c>
      <c r="F2786" t="s">
        <v>149</v>
      </c>
      <c r="G2786" t="s">
        <v>7951</v>
      </c>
      <c r="H2786" t="s">
        <v>3820</v>
      </c>
      <c r="I2786" t="s">
        <v>355</v>
      </c>
      <c r="J2786">
        <v>0</v>
      </c>
      <c r="K2786">
        <v>1</v>
      </c>
      <c r="L2786">
        <v>1</v>
      </c>
      <c r="M2786">
        <v>3</v>
      </c>
      <c r="N2786" s="1">
        <v>8833</v>
      </c>
      <c r="O2786" t="str">
        <f>IF(archive_3[[#This Row],[Fatalities (air)]]&gt;0,"Fatal","Non-fatal")</f>
        <v>Fatal</v>
      </c>
    </row>
    <row r="2787" spans="1:15" x14ac:dyDescent="0.35">
      <c r="A2787">
        <v>1937</v>
      </c>
      <c r="B2787" t="s">
        <v>5542</v>
      </c>
      <c r="C2787" t="s">
        <v>3530</v>
      </c>
      <c r="D2787">
        <v>25</v>
      </c>
      <c r="E2787" t="s">
        <v>530</v>
      </c>
      <c r="F2787" t="s">
        <v>13</v>
      </c>
      <c r="G2787" t="s">
        <v>5650</v>
      </c>
      <c r="H2787" t="s">
        <v>3821</v>
      </c>
      <c r="I2787" t="s">
        <v>533</v>
      </c>
      <c r="J2787">
        <v>0</v>
      </c>
      <c r="K2787">
        <v>13</v>
      </c>
      <c r="L2787">
        <v>13</v>
      </c>
      <c r="M2787">
        <v>3</v>
      </c>
      <c r="N2787" s="1">
        <v>13599</v>
      </c>
      <c r="O2787" t="str">
        <f>IF(archive_3[[#This Row],[Fatalities (air)]]&gt;0,"Fatal","Non-fatal")</f>
        <v>Fatal</v>
      </c>
    </row>
    <row r="2788" spans="1:15" x14ac:dyDescent="0.35">
      <c r="A2788">
        <v>1998</v>
      </c>
      <c r="B2788" t="s">
        <v>5542</v>
      </c>
      <c r="C2788" t="s">
        <v>3530</v>
      </c>
      <c r="D2788">
        <v>28</v>
      </c>
      <c r="E2788" t="s">
        <v>537</v>
      </c>
      <c r="F2788" t="s">
        <v>17</v>
      </c>
      <c r="G2788" t="s">
        <v>7952</v>
      </c>
      <c r="H2788" t="s">
        <v>3822</v>
      </c>
      <c r="I2788" t="s">
        <v>1727</v>
      </c>
      <c r="J2788">
        <v>1</v>
      </c>
      <c r="K2788">
        <v>22</v>
      </c>
      <c r="L2788">
        <v>55</v>
      </c>
      <c r="M2788">
        <v>3</v>
      </c>
      <c r="N2788" s="1">
        <v>35882</v>
      </c>
      <c r="O2788" t="str">
        <f>IF(archive_3[[#This Row],[Fatalities (air)]]&gt;0,"Fatal","Non-fatal")</f>
        <v>Fatal</v>
      </c>
    </row>
    <row r="2789" spans="1:15" x14ac:dyDescent="0.35">
      <c r="A2789">
        <v>1989</v>
      </c>
      <c r="B2789" t="s">
        <v>5542</v>
      </c>
      <c r="C2789" t="s">
        <v>3530</v>
      </c>
      <c r="D2789">
        <v>10</v>
      </c>
      <c r="E2789" t="s">
        <v>537</v>
      </c>
      <c r="F2789" t="s">
        <v>365</v>
      </c>
      <c r="G2789" t="s">
        <v>7953</v>
      </c>
      <c r="H2789" t="s">
        <v>3823</v>
      </c>
      <c r="I2789" t="s">
        <v>3824</v>
      </c>
      <c r="J2789">
        <v>0</v>
      </c>
      <c r="K2789">
        <v>10</v>
      </c>
      <c r="L2789">
        <v>10</v>
      </c>
      <c r="M2789">
        <v>3</v>
      </c>
      <c r="N2789" s="1">
        <v>32577</v>
      </c>
      <c r="O2789" t="str">
        <f>IF(archive_3[[#This Row],[Fatalities (air)]]&gt;0,"Fatal","Non-fatal")</f>
        <v>Fatal</v>
      </c>
    </row>
    <row r="2790" spans="1:15" x14ac:dyDescent="0.35">
      <c r="A2790">
        <v>1934</v>
      </c>
      <c r="B2790" t="s">
        <v>5542</v>
      </c>
      <c r="C2790" t="s">
        <v>3530</v>
      </c>
      <c r="D2790">
        <v>22</v>
      </c>
      <c r="E2790" t="s">
        <v>537</v>
      </c>
      <c r="F2790" t="s">
        <v>139</v>
      </c>
      <c r="G2790" t="s">
        <v>5484</v>
      </c>
      <c r="H2790" t="s">
        <v>3823</v>
      </c>
      <c r="I2790" t="s">
        <v>2639</v>
      </c>
      <c r="J2790">
        <v>0</v>
      </c>
      <c r="K2790">
        <v>3</v>
      </c>
      <c r="L2790">
        <v>15</v>
      </c>
      <c r="M2790">
        <v>3</v>
      </c>
      <c r="N2790" s="1">
        <v>12500</v>
      </c>
      <c r="O2790" t="str">
        <f>IF(archive_3[[#This Row],[Fatalities (air)]]&gt;0,"Fatal","Non-fatal")</f>
        <v>Fatal</v>
      </c>
    </row>
    <row r="2791" spans="1:15" x14ac:dyDescent="0.35">
      <c r="A2791">
        <v>1996</v>
      </c>
      <c r="B2791" t="s">
        <v>5542</v>
      </c>
      <c r="C2791" t="s">
        <v>3530</v>
      </c>
      <c r="D2791">
        <v>9</v>
      </c>
      <c r="E2791" t="s">
        <v>537</v>
      </c>
      <c r="F2791" t="s">
        <v>348</v>
      </c>
      <c r="G2791" t="s">
        <v>7954</v>
      </c>
      <c r="H2791" t="s">
        <v>7955</v>
      </c>
      <c r="I2791" t="s">
        <v>3825</v>
      </c>
      <c r="J2791">
        <v>0</v>
      </c>
      <c r="K2791">
        <v>23</v>
      </c>
      <c r="L2791">
        <v>23</v>
      </c>
      <c r="M2791">
        <v>3</v>
      </c>
      <c r="N2791" s="1">
        <v>35133</v>
      </c>
      <c r="O2791" t="str">
        <f>IF(archive_3[[#This Row],[Fatalities (air)]]&gt;0,"Fatal","Non-fatal")</f>
        <v>Fatal</v>
      </c>
    </row>
    <row r="2792" spans="1:15" x14ac:dyDescent="0.35">
      <c r="A2792">
        <v>1962</v>
      </c>
      <c r="B2792" t="s">
        <v>5542</v>
      </c>
      <c r="C2792" t="s">
        <v>3530</v>
      </c>
      <c r="D2792">
        <v>15</v>
      </c>
      <c r="E2792" t="s">
        <v>545</v>
      </c>
      <c r="F2792" t="s">
        <v>9344</v>
      </c>
      <c r="G2792" t="s">
        <v>7956</v>
      </c>
      <c r="H2792" t="s">
        <v>3826</v>
      </c>
      <c r="I2792" t="s">
        <v>3827</v>
      </c>
      <c r="J2792">
        <v>0</v>
      </c>
      <c r="K2792">
        <v>107</v>
      </c>
      <c r="L2792">
        <v>107</v>
      </c>
      <c r="M2792">
        <v>3</v>
      </c>
      <c r="N2792" s="1">
        <v>22720</v>
      </c>
      <c r="O2792" t="str">
        <f>IF(archive_3[[#This Row],[Fatalities (air)]]&gt;0,"Fatal","Non-fatal")</f>
        <v>Fatal</v>
      </c>
    </row>
    <row r="2793" spans="1:15" x14ac:dyDescent="0.35">
      <c r="A2793">
        <v>1998</v>
      </c>
      <c r="B2793" t="s">
        <v>5542</v>
      </c>
      <c r="C2793" t="s">
        <v>3530</v>
      </c>
      <c r="D2793">
        <v>22</v>
      </c>
      <c r="E2793" t="s">
        <v>545</v>
      </c>
      <c r="F2793" t="s">
        <v>28</v>
      </c>
      <c r="G2793" t="s">
        <v>7957</v>
      </c>
      <c r="H2793" t="s">
        <v>3109</v>
      </c>
      <c r="I2793" t="s">
        <v>556</v>
      </c>
      <c r="J2793">
        <v>3</v>
      </c>
      <c r="K2793">
        <v>0</v>
      </c>
      <c r="L2793">
        <v>127</v>
      </c>
      <c r="M2793">
        <v>3</v>
      </c>
      <c r="N2793" s="1">
        <v>35876</v>
      </c>
      <c r="O2793" t="str">
        <f>IF(archive_3[[#This Row],[Fatalities (air)]]&gt;0,"Fatal","Non-fatal")</f>
        <v>Non-fatal</v>
      </c>
    </row>
    <row r="2794" spans="1:15" x14ac:dyDescent="0.35">
      <c r="A2794">
        <v>1957</v>
      </c>
      <c r="B2794" t="s">
        <v>5542</v>
      </c>
      <c r="C2794" t="s">
        <v>3530</v>
      </c>
      <c r="D2794">
        <v>17</v>
      </c>
      <c r="E2794" t="s">
        <v>545</v>
      </c>
      <c r="F2794" t="s">
        <v>13</v>
      </c>
      <c r="G2794" t="s">
        <v>639</v>
      </c>
      <c r="H2794" t="s">
        <v>3828</v>
      </c>
      <c r="I2794" t="s">
        <v>551</v>
      </c>
      <c r="J2794">
        <v>0</v>
      </c>
      <c r="K2794">
        <v>24</v>
      </c>
      <c r="L2794">
        <v>25</v>
      </c>
      <c r="M2794">
        <v>3</v>
      </c>
      <c r="N2794" s="1">
        <v>20896</v>
      </c>
      <c r="O2794" t="str">
        <f>IF(archive_3[[#This Row],[Fatalities (air)]]&gt;0,"Fatal","Non-fatal")</f>
        <v>Fatal</v>
      </c>
    </row>
    <row r="2795" spans="1:15" x14ac:dyDescent="0.35">
      <c r="A2795">
        <v>1952</v>
      </c>
      <c r="B2795" t="s">
        <v>5542</v>
      </c>
      <c r="C2795" t="s">
        <v>3530</v>
      </c>
      <c r="D2795">
        <v>10</v>
      </c>
      <c r="E2795" t="s">
        <v>545</v>
      </c>
      <c r="F2795" t="s">
        <v>13</v>
      </c>
      <c r="G2795" t="s">
        <v>199</v>
      </c>
      <c r="H2795" t="s">
        <v>3828</v>
      </c>
      <c r="I2795" t="s">
        <v>556</v>
      </c>
      <c r="J2795">
        <v>0</v>
      </c>
      <c r="K2795">
        <v>3</v>
      </c>
      <c r="L2795">
        <v>3</v>
      </c>
      <c r="M2795">
        <v>3</v>
      </c>
      <c r="N2795" s="1">
        <v>19063</v>
      </c>
      <c r="O2795" t="str">
        <f>IF(archive_3[[#This Row],[Fatalities (air)]]&gt;0,"Fatal","Non-fatal")</f>
        <v>Fatal</v>
      </c>
    </row>
    <row r="2796" spans="1:15" x14ac:dyDescent="0.35">
      <c r="A2796">
        <v>1952</v>
      </c>
      <c r="B2796" t="s">
        <v>5542</v>
      </c>
      <c r="C2796" t="s">
        <v>3530</v>
      </c>
      <c r="D2796">
        <v>30</v>
      </c>
      <c r="E2796" t="s">
        <v>545</v>
      </c>
      <c r="F2796" t="s">
        <v>13</v>
      </c>
      <c r="G2796" t="s">
        <v>6393</v>
      </c>
      <c r="H2796" t="s">
        <v>3829</v>
      </c>
      <c r="I2796" t="s">
        <v>556</v>
      </c>
      <c r="J2796">
        <v>0</v>
      </c>
      <c r="K2796">
        <v>10</v>
      </c>
      <c r="L2796">
        <v>29</v>
      </c>
      <c r="M2796">
        <v>3</v>
      </c>
      <c r="N2796" s="1">
        <v>19083</v>
      </c>
      <c r="O2796" t="str">
        <f>IF(archive_3[[#This Row],[Fatalities (air)]]&gt;0,"Fatal","Non-fatal")</f>
        <v>Fatal</v>
      </c>
    </row>
    <row r="2797" spans="1:15" x14ac:dyDescent="0.35">
      <c r="A2797">
        <v>1965</v>
      </c>
      <c r="B2797" t="s">
        <v>5542</v>
      </c>
      <c r="C2797" t="s">
        <v>3530</v>
      </c>
      <c r="D2797">
        <v>8</v>
      </c>
      <c r="E2797" t="s">
        <v>545</v>
      </c>
      <c r="F2797" t="s">
        <v>13</v>
      </c>
      <c r="G2797" t="s">
        <v>6393</v>
      </c>
      <c r="H2797" t="s">
        <v>3830</v>
      </c>
      <c r="I2797" t="s">
        <v>3831</v>
      </c>
      <c r="J2797">
        <v>0</v>
      </c>
      <c r="K2797">
        <v>10</v>
      </c>
      <c r="L2797">
        <v>12</v>
      </c>
      <c r="M2797">
        <v>3</v>
      </c>
      <c r="N2797" s="1">
        <v>23809</v>
      </c>
      <c r="O2797" t="str">
        <f>IF(archive_3[[#This Row],[Fatalities (air)]]&gt;0,"Fatal","Non-fatal")</f>
        <v>Fatal</v>
      </c>
    </row>
    <row r="2798" spans="1:15" x14ac:dyDescent="0.35">
      <c r="A2798">
        <v>1963</v>
      </c>
      <c r="B2798" t="s">
        <v>5542</v>
      </c>
      <c r="C2798" t="s">
        <v>3530</v>
      </c>
      <c r="D2798">
        <v>2</v>
      </c>
      <c r="E2798" t="s">
        <v>545</v>
      </c>
      <c r="F2798" t="s">
        <v>13</v>
      </c>
      <c r="G2798" t="s">
        <v>6393</v>
      </c>
      <c r="H2798" t="s">
        <v>7958</v>
      </c>
      <c r="I2798" t="s">
        <v>556</v>
      </c>
      <c r="J2798">
        <v>0</v>
      </c>
      <c r="K2798">
        <v>27</v>
      </c>
      <c r="L2798">
        <v>27</v>
      </c>
      <c r="M2798">
        <v>3</v>
      </c>
      <c r="N2798" s="1">
        <v>23072</v>
      </c>
      <c r="O2798" t="str">
        <f>IF(archive_3[[#This Row],[Fatalities (air)]]&gt;0,"Fatal","Non-fatal")</f>
        <v>Fatal</v>
      </c>
    </row>
    <row r="2799" spans="1:15" x14ac:dyDescent="0.35">
      <c r="A2799">
        <v>1968</v>
      </c>
      <c r="B2799" t="s">
        <v>5542</v>
      </c>
      <c r="C2799" t="s">
        <v>3530</v>
      </c>
      <c r="D2799">
        <v>8</v>
      </c>
      <c r="E2799" t="s">
        <v>545</v>
      </c>
      <c r="F2799" t="s">
        <v>270</v>
      </c>
      <c r="G2799" t="s">
        <v>7959</v>
      </c>
      <c r="H2799" t="s">
        <v>7960</v>
      </c>
      <c r="I2799" t="s">
        <v>1736</v>
      </c>
      <c r="J2799">
        <v>0</v>
      </c>
      <c r="K2799">
        <v>14</v>
      </c>
      <c r="L2799">
        <v>14</v>
      </c>
      <c r="M2799">
        <v>3</v>
      </c>
      <c r="N2799" s="1">
        <v>24905</v>
      </c>
      <c r="O2799" t="str">
        <f>IF(archive_3[[#This Row],[Fatalities (air)]]&gt;0,"Fatal","Non-fatal")</f>
        <v>Fatal</v>
      </c>
    </row>
    <row r="2800" spans="1:15" x14ac:dyDescent="0.35">
      <c r="A2800">
        <v>2020</v>
      </c>
      <c r="B2800" t="s">
        <v>5542</v>
      </c>
      <c r="C2800" t="s">
        <v>3530</v>
      </c>
      <c r="D2800">
        <v>29</v>
      </c>
      <c r="E2800" t="s">
        <v>545</v>
      </c>
      <c r="F2800" t="s">
        <v>9384</v>
      </c>
      <c r="G2800" t="s">
        <v>7961</v>
      </c>
      <c r="H2800" t="s">
        <v>555</v>
      </c>
      <c r="I2800" t="s">
        <v>3832</v>
      </c>
      <c r="J2800">
        <v>0</v>
      </c>
      <c r="K2800">
        <v>8</v>
      </c>
      <c r="L2800">
        <v>8</v>
      </c>
      <c r="M2800">
        <v>3</v>
      </c>
      <c r="N2800" s="1">
        <v>43919</v>
      </c>
      <c r="O2800" t="str">
        <f>IF(archive_3[[#This Row],[Fatalities (air)]]&gt;0,"Fatal","Non-fatal")</f>
        <v>Fatal</v>
      </c>
    </row>
    <row r="2801" spans="1:15" x14ac:dyDescent="0.35">
      <c r="A2801">
        <v>1981</v>
      </c>
      <c r="B2801" t="s">
        <v>5542</v>
      </c>
      <c r="C2801" t="s">
        <v>3530</v>
      </c>
      <c r="D2801">
        <v>26</v>
      </c>
      <c r="E2801" t="s">
        <v>557</v>
      </c>
      <c r="F2801" t="s">
        <v>17</v>
      </c>
      <c r="G2801" t="s">
        <v>7962</v>
      </c>
      <c r="H2801" t="s">
        <v>3833</v>
      </c>
      <c r="I2801" t="s">
        <v>559</v>
      </c>
      <c r="J2801">
        <v>0</v>
      </c>
      <c r="K2801">
        <v>1</v>
      </c>
      <c r="L2801">
        <v>52</v>
      </c>
      <c r="M2801">
        <v>3</v>
      </c>
      <c r="N2801" s="1">
        <v>29671</v>
      </c>
      <c r="O2801" t="str">
        <f>IF(archive_3[[#This Row],[Fatalities (air)]]&gt;0,"Fatal","Non-fatal")</f>
        <v>Fatal</v>
      </c>
    </row>
    <row r="2802" spans="1:15" x14ac:dyDescent="0.35">
      <c r="A2802">
        <v>1980</v>
      </c>
      <c r="B2802" t="s">
        <v>5542</v>
      </c>
      <c r="C2802" t="s">
        <v>3530</v>
      </c>
      <c r="D2802">
        <v>14</v>
      </c>
      <c r="E2802" t="s">
        <v>557</v>
      </c>
      <c r="F2802" t="s">
        <v>56</v>
      </c>
      <c r="G2802" t="s">
        <v>7963</v>
      </c>
      <c r="H2802" t="s">
        <v>1744</v>
      </c>
      <c r="I2802" t="s">
        <v>559</v>
      </c>
      <c r="J2802">
        <v>0</v>
      </c>
      <c r="K2802">
        <v>87</v>
      </c>
      <c r="L2802">
        <v>87</v>
      </c>
      <c r="M2802">
        <v>3</v>
      </c>
      <c r="N2802" s="1">
        <v>29294</v>
      </c>
      <c r="O2802" t="str">
        <f>IF(archive_3[[#This Row],[Fatalities (air)]]&gt;0,"Fatal","Non-fatal")</f>
        <v>Fatal</v>
      </c>
    </row>
    <row r="2803" spans="1:15" x14ac:dyDescent="0.35">
      <c r="A2803">
        <v>2005</v>
      </c>
      <c r="B2803" t="s">
        <v>5542</v>
      </c>
      <c r="C2803" t="s">
        <v>3530</v>
      </c>
      <c r="D2803">
        <v>26</v>
      </c>
      <c r="E2803" t="s">
        <v>3834</v>
      </c>
      <c r="F2803" t="s">
        <v>539</v>
      </c>
      <c r="G2803" t="s">
        <v>7964</v>
      </c>
      <c r="H2803" t="s">
        <v>3835</v>
      </c>
      <c r="I2803" t="s">
        <v>3836</v>
      </c>
      <c r="J2803">
        <v>0</v>
      </c>
      <c r="K2803">
        <v>8</v>
      </c>
      <c r="L2803">
        <v>14</v>
      </c>
      <c r="M2803">
        <v>3</v>
      </c>
      <c r="N2803" s="1">
        <v>38437</v>
      </c>
      <c r="O2803" t="str">
        <f>IF(archive_3[[#This Row],[Fatalities (air)]]&gt;0,"Fatal","Non-fatal")</f>
        <v>Fatal</v>
      </c>
    </row>
    <row r="2804" spans="1:15" x14ac:dyDescent="0.35">
      <c r="A2804">
        <v>1965</v>
      </c>
      <c r="B2804" t="s">
        <v>5542</v>
      </c>
      <c r="C2804" t="s">
        <v>3530</v>
      </c>
      <c r="D2804">
        <v>23</v>
      </c>
      <c r="E2804" t="s">
        <v>5419</v>
      </c>
      <c r="F2804" t="s">
        <v>210</v>
      </c>
      <c r="G2804" t="s">
        <v>7965</v>
      </c>
      <c r="H2804" t="s">
        <v>1748</v>
      </c>
      <c r="I2804" t="s">
        <v>3837</v>
      </c>
      <c r="J2804">
        <v>0</v>
      </c>
      <c r="K2804">
        <v>16</v>
      </c>
      <c r="L2804">
        <v>16</v>
      </c>
      <c r="M2804">
        <v>3</v>
      </c>
      <c r="N2804" s="1">
        <v>23824</v>
      </c>
      <c r="O2804" t="str">
        <f>IF(archive_3[[#This Row],[Fatalities (air)]]&gt;0,"Fatal","Non-fatal")</f>
        <v>Fatal</v>
      </c>
    </row>
    <row r="2805" spans="1:15" x14ac:dyDescent="0.35">
      <c r="A2805">
        <v>2012</v>
      </c>
      <c r="B2805" t="s">
        <v>5542</v>
      </c>
      <c r="C2805" t="s">
        <v>3530</v>
      </c>
      <c r="D2805">
        <v>15</v>
      </c>
      <c r="E2805" t="s">
        <v>5419</v>
      </c>
      <c r="F2805" t="s">
        <v>95</v>
      </c>
      <c r="G2805" t="s">
        <v>7966</v>
      </c>
      <c r="H2805" t="s">
        <v>1748</v>
      </c>
      <c r="I2805" t="s">
        <v>3838</v>
      </c>
      <c r="J2805">
        <v>0</v>
      </c>
      <c r="K2805">
        <v>2</v>
      </c>
      <c r="L2805">
        <v>2</v>
      </c>
      <c r="M2805">
        <v>3</v>
      </c>
      <c r="N2805" s="1">
        <v>40983</v>
      </c>
      <c r="O2805" t="str">
        <f>IF(archive_3[[#This Row],[Fatalities (air)]]&gt;0,"Fatal","Non-fatal")</f>
        <v>Fatal</v>
      </c>
    </row>
    <row r="2806" spans="1:15" x14ac:dyDescent="0.35">
      <c r="A2806">
        <v>1969</v>
      </c>
      <c r="B2806" t="s">
        <v>5542</v>
      </c>
      <c r="C2806" t="s">
        <v>3530</v>
      </c>
      <c r="D2806">
        <v>5</v>
      </c>
      <c r="E2806" t="s">
        <v>5419</v>
      </c>
      <c r="F2806" t="s">
        <v>149</v>
      </c>
      <c r="G2806" t="s">
        <v>7967</v>
      </c>
      <c r="H2806" t="s">
        <v>1748</v>
      </c>
      <c r="I2806" t="s">
        <v>3456</v>
      </c>
      <c r="J2806">
        <v>0</v>
      </c>
      <c r="K2806">
        <v>19</v>
      </c>
      <c r="L2806">
        <v>19</v>
      </c>
      <c r="M2806">
        <v>3</v>
      </c>
      <c r="N2806" s="1">
        <v>25267</v>
      </c>
      <c r="O2806" t="str">
        <f>IF(archive_3[[#This Row],[Fatalities (air)]]&gt;0,"Fatal","Non-fatal")</f>
        <v>Fatal</v>
      </c>
    </row>
    <row r="2807" spans="1:15" x14ac:dyDescent="0.35">
      <c r="A2807">
        <v>1979</v>
      </c>
      <c r="B2807" t="s">
        <v>5542</v>
      </c>
      <c r="C2807" t="s">
        <v>3530</v>
      </c>
      <c r="D2807">
        <v>14</v>
      </c>
      <c r="E2807" t="s">
        <v>1752</v>
      </c>
      <c r="F2807" t="s">
        <v>21</v>
      </c>
      <c r="G2807" t="s">
        <v>35</v>
      </c>
      <c r="H2807" t="s">
        <v>7968</v>
      </c>
      <c r="I2807" t="s">
        <v>627</v>
      </c>
      <c r="J2807">
        <v>0</v>
      </c>
      <c r="K2807">
        <v>45</v>
      </c>
      <c r="L2807">
        <v>64</v>
      </c>
      <c r="M2807">
        <v>3</v>
      </c>
      <c r="N2807" s="1">
        <v>28928</v>
      </c>
      <c r="O2807" t="str">
        <f>IF(archive_3[[#This Row],[Fatalities (air)]]&gt;0,"Fatal","Non-fatal")</f>
        <v>Fatal</v>
      </c>
    </row>
    <row r="2808" spans="1:15" x14ac:dyDescent="0.35">
      <c r="A2808">
        <v>1927</v>
      </c>
      <c r="B2808" t="s">
        <v>5542</v>
      </c>
      <c r="C2808" t="s">
        <v>3530</v>
      </c>
      <c r="D2808">
        <v>24</v>
      </c>
      <c r="E2808" t="s">
        <v>2179</v>
      </c>
      <c r="F2808" t="s">
        <v>149</v>
      </c>
      <c r="G2808" t="s">
        <v>7969</v>
      </c>
      <c r="H2808" t="s">
        <v>3839</v>
      </c>
      <c r="I2808" t="s">
        <v>1926</v>
      </c>
      <c r="J2808">
        <v>0</v>
      </c>
      <c r="K2808">
        <v>3</v>
      </c>
      <c r="L2808">
        <v>3</v>
      </c>
      <c r="M2808">
        <v>3</v>
      </c>
      <c r="N2808" s="1">
        <v>9945</v>
      </c>
      <c r="O2808" t="str">
        <f>IF(archive_3[[#This Row],[Fatalities (air)]]&gt;0,"Fatal","Non-fatal")</f>
        <v>Fatal</v>
      </c>
    </row>
    <row r="2809" spans="1:15" x14ac:dyDescent="0.35">
      <c r="A2809">
        <v>1952</v>
      </c>
      <c r="B2809" t="s">
        <v>5542</v>
      </c>
      <c r="C2809" t="s">
        <v>3530</v>
      </c>
      <c r="D2809">
        <v>22</v>
      </c>
      <c r="E2809" t="s">
        <v>561</v>
      </c>
      <c r="F2809" t="s">
        <v>13</v>
      </c>
      <c r="G2809" t="s">
        <v>639</v>
      </c>
      <c r="H2809" t="s">
        <v>7970</v>
      </c>
      <c r="I2809" t="s">
        <v>1165</v>
      </c>
      <c r="J2809">
        <v>0</v>
      </c>
      <c r="K2809">
        <v>4</v>
      </c>
      <c r="L2809">
        <v>4</v>
      </c>
      <c r="M2809">
        <v>3</v>
      </c>
      <c r="N2809" s="1">
        <v>19075</v>
      </c>
      <c r="O2809" t="str">
        <f>IF(archive_3[[#This Row],[Fatalities (air)]]&gt;0,"Fatal","Non-fatal")</f>
        <v>Fatal</v>
      </c>
    </row>
    <row r="2810" spans="1:15" x14ac:dyDescent="0.35">
      <c r="A2810">
        <v>2016</v>
      </c>
      <c r="B2810" t="s">
        <v>5542</v>
      </c>
      <c r="C2810" t="s">
        <v>3530</v>
      </c>
      <c r="D2810">
        <v>29</v>
      </c>
      <c r="E2810" t="s">
        <v>561</v>
      </c>
      <c r="F2810" t="s">
        <v>377</v>
      </c>
      <c r="G2810" t="s">
        <v>7971</v>
      </c>
      <c r="H2810" t="s">
        <v>3840</v>
      </c>
      <c r="I2810" t="s">
        <v>3841</v>
      </c>
      <c r="J2810">
        <v>0</v>
      </c>
      <c r="K2810">
        <v>7</v>
      </c>
      <c r="L2810">
        <v>7</v>
      </c>
      <c r="M2810">
        <v>3</v>
      </c>
      <c r="N2810" s="1">
        <v>42458</v>
      </c>
      <c r="O2810" t="str">
        <f>IF(archive_3[[#This Row],[Fatalities (air)]]&gt;0,"Fatal","Non-fatal")</f>
        <v>Fatal</v>
      </c>
    </row>
    <row r="2811" spans="1:15" x14ac:dyDescent="0.35">
      <c r="A2811">
        <v>1943</v>
      </c>
      <c r="B2811" t="s">
        <v>5542</v>
      </c>
      <c r="C2811" t="s">
        <v>3530</v>
      </c>
      <c r="D2811">
        <v>27</v>
      </c>
      <c r="E2811" t="s">
        <v>5423</v>
      </c>
      <c r="F2811" t="s">
        <v>13</v>
      </c>
      <c r="G2811" t="s">
        <v>639</v>
      </c>
      <c r="H2811" t="s">
        <v>3842</v>
      </c>
      <c r="I2811" t="s">
        <v>3843</v>
      </c>
      <c r="J2811">
        <v>0</v>
      </c>
      <c r="K2811">
        <v>24</v>
      </c>
      <c r="L2811">
        <v>24</v>
      </c>
      <c r="M2811">
        <v>3</v>
      </c>
      <c r="N2811" s="1">
        <v>15792</v>
      </c>
      <c r="O2811" t="str">
        <f>IF(archive_3[[#This Row],[Fatalities (air)]]&gt;0,"Fatal","Non-fatal")</f>
        <v>Fatal</v>
      </c>
    </row>
    <row r="2812" spans="1:15" x14ac:dyDescent="0.35">
      <c r="A2812">
        <v>1968</v>
      </c>
      <c r="B2812" t="s">
        <v>5542</v>
      </c>
      <c r="C2812" t="s">
        <v>3530</v>
      </c>
      <c r="D2812">
        <v>9</v>
      </c>
      <c r="E2812" t="s">
        <v>3844</v>
      </c>
      <c r="F2812" t="s">
        <v>13</v>
      </c>
      <c r="G2812" t="s">
        <v>7972</v>
      </c>
      <c r="H2812" t="s">
        <v>7973</v>
      </c>
      <c r="I2812" t="s">
        <v>1995</v>
      </c>
      <c r="J2812">
        <v>0</v>
      </c>
      <c r="K2812">
        <v>19</v>
      </c>
      <c r="L2812">
        <v>20</v>
      </c>
      <c r="M2812">
        <v>3</v>
      </c>
      <c r="N2812" s="1">
        <v>24906</v>
      </c>
      <c r="O2812" t="str">
        <f>IF(archive_3[[#This Row],[Fatalities (air)]]&gt;0,"Fatal","Non-fatal")</f>
        <v>Fatal</v>
      </c>
    </row>
    <row r="2813" spans="1:15" x14ac:dyDescent="0.35">
      <c r="A2813">
        <v>1995</v>
      </c>
      <c r="B2813" t="s">
        <v>5542</v>
      </c>
      <c r="C2813" t="s">
        <v>3530</v>
      </c>
      <c r="D2813">
        <v>31</v>
      </c>
      <c r="E2813" t="s">
        <v>1166</v>
      </c>
      <c r="F2813" t="s">
        <v>28</v>
      </c>
      <c r="G2813" t="s">
        <v>7974</v>
      </c>
      <c r="H2813" t="s">
        <v>7975</v>
      </c>
      <c r="I2813" t="s">
        <v>3845</v>
      </c>
      <c r="J2813">
        <v>0</v>
      </c>
      <c r="K2813">
        <v>60</v>
      </c>
      <c r="L2813">
        <v>60</v>
      </c>
      <c r="M2813">
        <v>3</v>
      </c>
      <c r="N2813" s="1">
        <v>34789</v>
      </c>
      <c r="O2813" t="str">
        <f>IF(archive_3[[#This Row],[Fatalities (air)]]&gt;0,"Fatal","Non-fatal")</f>
        <v>Fatal</v>
      </c>
    </row>
    <row r="2814" spans="1:15" x14ac:dyDescent="0.35">
      <c r="A2814">
        <v>1976</v>
      </c>
      <c r="B2814" t="s">
        <v>5542</v>
      </c>
      <c r="C2814" t="s">
        <v>3530</v>
      </c>
      <c r="D2814">
        <v>1</v>
      </c>
      <c r="E2814" t="s">
        <v>1166</v>
      </c>
      <c r="F2814" t="s">
        <v>56</v>
      </c>
      <c r="G2814" t="s">
        <v>7976</v>
      </c>
      <c r="H2814" t="s">
        <v>3846</v>
      </c>
      <c r="I2814" t="s">
        <v>1068</v>
      </c>
      <c r="J2814">
        <v>0</v>
      </c>
      <c r="K2814">
        <v>6</v>
      </c>
      <c r="L2814">
        <v>9</v>
      </c>
      <c r="M2814">
        <v>3</v>
      </c>
      <c r="N2814" s="1">
        <v>27820</v>
      </c>
      <c r="O2814" t="str">
        <f>IF(archive_3[[#This Row],[Fatalities (air)]]&gt;0,"Fatal","Non-fatal")</f>
        <v>Fatal</v>
      </c>
    </row>
    <row r="2815" spans="1:15" x14ac:dyDescent="0.35">
      <c r="A2815">
        <v>1994</v>
      </c>
      <c r="B2815" t="s">
        <v>5542</v>
      </c>
      <c r="C2815" t="s">
        <v>3530</v>
      </c>
      <c r="D2815">
        <v>23</v>
      </c>
      <c r="E2815" t="s">
        <v>564</v>
      </c>
      <c r="F2815" t="s">
        <v>28</v>
      </c>
      <c r="G2815" t="s">
        <v>3847</v>
      </c>
      <c r="H2815" t="s">
        <v>7977</v>
      </c>
      <c r="I2815" t="s">
        <v>3848</v>
      </c>
      <c r="J2815">
        <v>0</v>
      </c>
      <c r="K2815">
        <v>75</v>
      </c>
      <c r="L2815">
        <v>75</v>
      </c>
      <c r="M2815">
        <v>3</v>
      </c>
      <c r="N2815" s="1">
        <v>34416</v>
      </c>
      <c r="O2815" t="str">
        <f>IF(archive_3[[#This Row],[Fatalities (air)]]&gt;0,"Fatal","Non-fatal")</f>
        <v>Fatal</v>
      </c>
    </row>
    <row r="2816" spans="1:15" x14ac:dyDescent="0.35">
      <c r="A2816">
        <v>2005</v>
      </c>
      <c r="B2816" t="s">
        <v>5542</v>
      </c>
      <c r="C2816" t="s">
        <v>3530</v>
      </c>
      <c r="D2816">
        <v>16</v>
      </c>
      <c r="E2816" t="s">
        <v>564</v>
      </c>
      <c r="F2816" t="s">
        <v>17</v>
      </c>
      <c r="G2816" t="s">
        <v>7978</v>
      </c>
      <c r="H2816" t="s">
        <v>3849</v>
      </c>
      <c r="I2816" t="s">
        <v>3850</v>
      </c>
      <c r="J2816">
        <v>0</v>
      </c>
      <c r="K2816">
        <v>28</v>
      </c>
      <c r="L2816">
        <v>52</v>
      </c>
      <c r="M2816">
        <v>3</v>
      </c>
      <c r="N2816" s="1">
        <v>38427</v>
      </c>
      <c r="O2816" t="str">
        <f>IF(archive_3[[#This Row],[Fatalities (air)]]&gt;0,"Fatal","Non-fatal")</f>
        <v>Fatal</v>
      </c>
    </row>
    <row r="2817" spans="1:15" x14ac:dyDescent="0.35">
      <c r="A2817">
        <v>1995</v>
      </c>
      <c r="B2817" t="s">
        <v>5542</v>
      </c>
      <c r="C2817" t="s">
        <v>3530</v>
      </c>
      <c r="D2817">
        <v>16</v>
      </c>
      <c r="E2817" t="s">
        <v>564</v>
      </c>
      <c r="F2817" t="s">
        <v>17</v>
      </c>
      <c r="G2817" t="s">
        <v>7979</v>
      </c>
      <c r="H2817" t="s">
        <v>3851</v>
      </c>
      <c r="I2817" t="s">
        <v>79</v>
      </c>
      <c r="J2817">
        <v>0</v>
      </c>
      <c r="K2817">
        <v>9</v>
      </c>
      <c r="L2817">
        <v>10</v>
      </c>
      <c r="M2817">
        <v>3</v>
      </c>
      <c r="N2817" s="1">
        <v>34774</v>
      </c>
      <c r="O2817" t="str">
        <f>IF(archive_3[[#This Row],[Fatalities (air)]]&gt;0,"Fatal","Non-fatal")</f>
        <v>Fatal</v>
      </c>
    </row>
    <row r="2818" spans="1:15" x14ac:dyDescent="0.35">
      <c r="A2818">
        <v>1986</v>
      </c>
      <c r="B2818" t="s">
        <v>5542</v>
      </c>
      <c r="C2818" t="s">
        <v>3530</v>
      </c>
      <c r="D2818">
        <v>2</v>
      </c>
      <c r="E2818" t="s">
        <v>564</v>
      </c>
      <c r="F2818" t="s">
        <v>17</v>
      </c>
      <c r="G2818" t="s">
        <v>5664</v>
      </c>
      <c r="H2818" t="s">
        <v>7980</v>
      </c>
      <c r="I2818" t="s">
        <v>79</v>
      </c>
      <c r="J2818">
        <v>0</v>
      </c>
      <c r="K2818">
        <v>38</v>
      </c>
      <c r="L2818">
        <v>38</v>
      </c>
      <c r="M2818">
        <v>3</v>
      </c>
      <c r="N2818" s="1">
        <v>31473</v>
      </c>
      <c r="O2818" t="str">
        <f>IF(archive_3[[#This Row],[Fatalities (air)]]&gt;0,"Fatal","Non-fatal")</f>
        <v>Fatal</v>
      </c>
    </row>
    <row r="2819" spans="1:15" x14ac:dyDescent="0.35">
      <c r="A2819">
        <v>1965</v>
      </c>
      <c r="B2819" t="s">
        <v>5542</v>
      </c>
      <c r="C2819" t="s">
        <v>3530</v>
      </c>
      <c r="D2819">
        <v>20</v>
      </c>
      <c r="E2819" t="s">
        <v>564</v>
      </c>
      <c r="F2819" t="s">
        <v>17</v>
      </c>
      <c r="G2819" t="s">
        <v>6412</v>
      </c>
      <c r="H2819" t="s">
        <v>3852</v>
      </c>
      <c r="I2819" t="s">
        <v>79</v>
      </c>
      <c r="J2819">
        <v>0</v>
      </c>
      <c r="K2819">
        <v>43</v>
      </c>
      <c r="L2819">
        <v>47</v>
      </c>
      <c r="M2819">
        <v>3</v>
      </c>
      <c r="N2819" s="1">
        <v>23821</v>
      </c>
      <c r="O2819" t="str">
        <f>IF(archive_3[[#This Row],[Fatalities (air)]]&gt;0,"Fatal","Non-fatal")</f>
        <v>Fatal</v>
      </c>
    </row>
    <row r="2820" spans="1:15" x14ac:dyDescent="0.35">
      <c r="A2820">
        <v>1997</v>
      </c>
      <c r="B2820" t="s">
        <v>5542</v>
      </c>
      <c r="C2820" t="s">
        <v>3530</v>
      </c>
      <c r="D2820">
        <v>18</v>
      </c>
      <c r="E2820" t="s">
        <v>564</v>
      </c>
      <c r="F2820" t="s">
        <v>17</v>
      </c>
      <c r="G2820" t="s">
        <v>7401</v>
      </c>
      <c r="H2820" t="s">
        <v>3853</v>
      </c>
      <c r="I2820" t="s">
        <v>3854</v>
      </c>
      <c r="J2820">
        <v>0</v>
      </c>
      <c r="K2820">
        <v>50</v>
      </c>
      <c r="L2820">
        <v>50</v>
      </c>
      <c r="M2820">
        <v>3</v>
      </c>
      <c r="N2820" s="1">
        <v>35507</v>
      </c>
      <c r="O2820" t="str">
        <f>IF(archive_3[[#This Row],[Fatalities (air)]]&gt;0,"Fatal","Non-fatal")</f>
        <v>Fatal</v>
      </c>
    </row>
    <row r="2821" spans="1:15" x14ac:dyDescent="0.35">
      <c r="A2821">
        <v>1975</v>
      </c>
      <c r="B2821" t="s">
        <v>5542</v>
      </c>
      <c r="C2821" t="s">
        <v>3530</v>
      </c>
      <c r="D2821">
        <v>18</v>
      </c>
      <c r="E2821" t="s">
        <v>564</v>
      </c>
      <c r="F2821" t="s">
        <v>17</v>
      </c>
      <c r="G2821" t="s">
        <v>6042</v>
      </c>
      <c r="H2821" t="s">
        <v>7981</v>
      </c>
      <c r="I2821" t="s">
        <v>79</v>
      </c>
      <c r="J2821">
        <v>0</v>
      </c>
      <c r="K2821">
        <v>7</v>
      </c>
      <c r="L2821">
        <v>12</v>
      </c>
      <c r="M2821">
        <v>3</v>
      </c>
      <c r="N2821" s="1">
        <v>27471</v>
      </c>
      <c r="O2821" t="str">
        <f>IF(archive_3[[#This Row],[Fatalities (air)]]&gt;0,"Fatal","Non-fatal")</f>
        <v>Fatal</v>
      </c>
    </row>
    <row r="2822" spans="1:15" x14ac:dyDescent="0.35">
      <c r="A2822">
        <v>2016</v>
      </c>
      <c r="B2822" t="s">
        <v>5542</v>
      </c>
      <c r="C2822" t="s">
        <v>3530</v>
      </c>
      <c r="D2822">
        <v>19</v>
      </c>
      <c r="E2822" t="s">
        <v>564</v>
      </c>
      <c r="F2822" t="s">
        <v>21</v>
      </c>
      <c r="G2822" t="s">
        <v>7982</v>
      </c>
      <c r="H2822" t="s">
        <v>6055</v>
      </c>
      <c r="I2822" t="s">
        <v>3855</v>
      </c>
      <c r="J2822">
        <v>0</v>
      </c>
      <c r="K2822">
        <v>62</v>
      </c>
      <c r="L2822">
        <v>62</v>
      </c>
      <c r="M2822">
        <v>3</v>
      </c>
      <c r="N2822" s="1">
        <v>42448</v>
      </c>
      <c r="O2822" t="str">
        <f>IF(archive_3[[#This Row],[Fatalities (air)]]&gt;0,"Fatal","Non-fatal")</f>
        <v>Fatal</v>
      </c>
    </row>
    <row r="2823" spans="1:15" x14ac:dyDescent="0.35">
      <c r="A2823">
        <v>1967</v>
      </c>
      <c r="B2823" t="s">
        <v>5542</v>
      </c>
      <c r="C2823" t="s">
        <v>3530</v>
      </c>
      <c r="D2823">
        <v>12</v>
      </c>
      <c r="E2823" t="s">
        <v>564</v>
      </c>
      <c r="F2823" t="s">
        <v>56</v>
      </c>
      <c r="G2823" t="s">
        <v>5716</v>
      </c>
      <c r="H2823" t="s">
        <v>7983</v>
      </c>
      <c r="I2823" t="s">
        <v>79</v>
      </c>
      <c r="J2823">
        <v>0</v>
      </c>
      <c r="K2823">
        <v>15</v>
      </c>
      <c r="L2823">
        <v>19</v>
      </c>
      <c r="M2823">
        <v>3</v>
      </c>
      <c r="N2823" s="1">
        <v>24543</v>
      </c>
      <c r="O2823" t="str">
        <f>IF(archive_3[[#This Row],[Fatalities (air)]]&gt;0,"Fatal","Non-fatal")</f>
        <v>Fatal</v>
      </c>
    </row>
    <row r="2824" spans="1:15" x14ac:dyDescent="0.35">
      <c r="A2824">
        <v>1976</v>
      </c>
      <c r="B2824" t="s">
        <v>5542</v>
      </c>
      <c r="C2824" t="s">
        <v>3530</v>
      </c>
      <c r="D2824">
        <v>6</v>
      </c>
      <c r="E2824" t="s">
        <v>564</v>
      </c>
      <c r="F2824" t="s">
        <v>56</v>
      </c>
      <c r="G2824" t="s">
        <v>7984</v>
      </c>
      <c r="H2824" t="s">
        <v>6033</v>
      </c>
      <c r="I2824" t="s">
        <v>79</v>
      </c>
      <c r="J2824">
        <v>7</v>
      </c>
      <c r="K2824">
        <v>111</v>
      </c>
      <c r="L2824">
        <v>111</v>
      </c>
      <c r="M2824">
        <v>3</v>
      </c>
      <c r="N2824" s="1">
        <v>27825</v>
      </c>
      <c r="O2824" t="str">
        <f>IF(archive_3[[#This Row],[Fatalities (air)]]&gt;0,"Fatal","Non-fatal")</f>
        <v>Fatal</v>
      </c>
    </row>
    <row r="2825" spans="1:15" x14ac:dyDescent="0.35">
      <c r="A2825">
        <v>2003</v>
      </c>
      <c r="B2825" t="s">
        <v>5542</v>
      </c>
      <c r="C2825" t="s">
        <v>3530</v>
      </c>
      <c r="D2825">
        <v>1</v>
      </c>
      <c r="E2825" t="s">
        <v>564</v>
      </c>
      <c r="F2825" t="s">
        <v>539</v>
      </c>
      <c r="G2825" t="s">
        <v>7985</v>
      </c>
      <c r="H2825" t="s">
        <v>7986</v>
      </c>
      <c r="I2825" t="s">
        <v>3856</v>
      </c>
      <c r="J2825">
        <v>0</v>
      </c>
      <c r="K2825">
        <v>11</v>
      </c>
      <c r="L2825">
        <v>25</v>
      </c>
      <c r="M2825">
        <v>3</v>
      </c>
      <c r="N2825" s="1">
        <v>37681</v>
      </c>
      <c r="O2825" t="str">
        <f>IF(archive_3[[#This Row],[Fatalities (air)]]&gt;0,"Fatal","Non-fatal")</f>
        <v>Fatal</v>
      </c>
    </row>
    <row r="2826" spans="1:15" x14ac:dyDescent="0.35">
      <c r="A2826">
        <v>1965</v>
      </c>
      <c r="B2826" t="s">
        <v>5542</v>
      </c>
      <c r="C2826" t="s">
        <v>3530</v>
      </c>
      <c r="D2826">
        <v>2</v>
      </c>
      <c r="E2826" t="s">
        <v>564</v>
      </c>
      <c r="F2826" t="s">
        <v>1772</v>
      </c>
      <c r="G2826" t="s">
        <v>6430</v>
      </c>
      <c r="H2826" t="s">
        <v>7987</v>
      </c>
      <c r="I2826" t="s">
        <v>79</v>
      </c>
      <c r="J2826">
        <v>0</v>
      </c>
      <c r="K2826">
        <v>31</v>
      </c>
      <c r="L2826">
        <v>31</v>
      </c>
      <c r="M2826">
        <v>3</v>
      </c>
      <c r="N2826" s="1">
        <v>23803</v>
      </c>
      <c r="O2826" t="str">
        <f>IF(archive_3[[#This Row],[Fatalities (air)]]&gt;0,"Fatal","Non-fatal")</f>
        <v>Fatal</v>
      </c>
    </row>
    <row r="2827" spans="1:15" x14ac:dyDescent="0.35">
      <c r="A2827">
        <v>1951</v>
      </c>
      <c r="B2827" t="s">
        <v>5542</v>
      </c>
      <c r="C2827" t="s">
        <v>3530</v>
      </c>
      <c r="D2827">
        <v>25</v>
      </c>
      <c r="E2827" t="s">
        <v>564</v>
      </c>
      <c r="F2827" t="s">
        <v>574</v>
      </c>
      <c r="G2827" t="s">
        <v>6051</v>
      </c>
      <c r="H2827" t="s">
        <v>1186</v>
      </c>
      <c r="I2827" t="s">
        <v>79</v>
      </c>
      <c r="J2827">
        <v>0</v>
      </c>
      <c r="K2827">
        <v>12</v>
      </c>
      <c r="L2827">
        <v>13</v>
      </c>
      <c r="M2827">
        <v>3</v>
      </c>
      <c r="N2827" s="1">
        <v>18712</v>
      </c>
      <c r="O2827" t="str">
        <f>IF(archive_3[[#This Row],[Fatalities (air)]]&gt;0,"Fatal","Non-fatal")</f>
        <v>Fatal</v>
      </c>
    </row>
    <row r="2828" spans="1:15" x14ac:dyDescent="0.35">
      <c r="A2828">
        <v>1968</v>
      </c>
      <c r="B2828" t="s">
        <v>5542</v>
      </c>
      <c r="C2828" t="s">
        <v>3530</v>
      </c>
      <c r="D2828">
        <v>27</v>
      </c>
      <c r="E2828" t="s">
        <v>564</v>
      </c>
      <c r="F2828" t="s">
        <v>7874</v>
      </c>
      <c r="G2828" t="s">
        <v>9308</v>
      </c>
      <c r="H2828" t="s">
        <v>1182</v>
      </c>
      <c r="I2828" t="s">
        <v>828</v>
      </c>
      <c r="J2828">
        <v>0</v>
      </c>
      <c r="K2828">
        <v>2</v>
      </c>
      <c r="L2828">
        <v>2</v>
      </c>
      <c r="M2828">
        <v>3</v>
      </c>
      <c r="N2828" s="1">
        <v>24924</v>
      </c>
      <c r="O2828" t="str">
        <f>IF(archive_3[[#This Row],[Fatalities (air)]]&gt;0,"Fatal","Non-fatal")</f>
        <v>Fatal</v>
      </c>
    </row>
    <row r="2829" spans="1:15" x14ac:dyDescent="0.35">
      <c r="A2829">
        <v>2007</v>
      </c>
      <c r="B2829" t="s">
        <v>5542</v>
      </c>
      <c r="C2829" t="s">
        <v>3530</v>
      </c>
      <c r="D2829">
        <v>17</v>
      </c>
      <c r="E2829" t="s">
        <v>564</v>
      </c>
      <c r="F2829" t="s">
        <v>3857</v>
      </c>
      <c r="G2829" t="s">
        <v>7988</v>
      </c>
      <c r="H2829" t="s">
        <v>3858</v>
      </c>
      <c r="I2829" t="s">
        <v>3859</v>
      </c>
      <c r="J2829">
        <v>0</v>
      </c>
      <c r="K2829">
        <v>6</v>
      </c>
      <c r="L2829">
        <v>57</v>
      </c>
      <c r="M2829">
        <v>3</v>
      </c>
      <c r="N2829" s="1">
        <v>39158</v>
      </c>
      <c r="O2829" t="str">
        <f>IF(archive_3[[#This Row],[Fatalities (air)]]&gt;0,"Fatal","Non-fatal")</f>
        <v>Fatal</v>
      </c>
    </row>
    <row r="2830" spans="1:15" x14ac:dyDescent="0.35">
      <c r="A2830">
        <v>1979</v>
      </c>
      <c r="B2830" t="s">
        <v>5542</v>
      </c>
      <c r="C2830" t="s">
        <v>3530</v>
      </c>
      <c r="D2830">
        <v>17</v>
      </c>
      <c r="E2830" t="s">
        <v>564</v>
      </c>
      <c r="F2830" t="s">
        <v>576</v>
      </c>
      <c r="G2830" t="s">
        <v>7411</v>
      </c>
      <c r="H2830" t="s">
        <v>1182</v>
      </c>
      <c r="I2830" t="s">
        <v>79</v>
      </c>
      <c r="J2830">
        <v>0</v>
      </c>
      <c r="K2830">
        <v>58</v>
      </c>
      <c r="L2830">
        <v>119</v>
      </c>
      <c r="M2830">
        <v>3</v>
      </c>
      <c r="N2830" s="1">
        <v>28931</v>
      </c>
      <c r="O2830" t="str">
        <f>IF(archive_3[[#This Row],[Fatalities (air)]]&gt;0,"Fatal","Non-fatal")</f>
        <v>Fatal</v>
      </c>
    </row>
    <row r="2831" spans="1:15" x14ac:dyDescent="0.35">
      <c r="A2831">
        <v>1965</v>
      </c>
      <c r="B2831" t="s">
        <v>5542</v>
      </c>
      <c r="C2831" t="s">
        <v>3530</v>
      </c>
      <c r="D2831">
        <v>8</v>
      </c>
      <c r="E2831" t="s">
        <v>564</v>
      </c>
      <c r="F2831" t="s">
        <v>576</v>
      </c>
      <c r="G2831" t="s">
        <v>7413</v>
      </c>
      <c r="H2831" t="s">
        <v>3860</v>
      </c>
      <c r="I2831" t="s">
        <v>79</v>
      </c>
      <c r="J2831">
        <v>0</v>
      </c>
      <c r="K2831">
        <v>30</v>
      </c>
      <c r="L2831">
        <v>30</v>
      </c>
      <c r="M2831">
        <v>3</v>
      </c>
      <c r="N2831" s="1">
        <v>23809</v>
      </c>
      <c r="O2831" t="str">
        <f>IF(archive_3[[#This Row],[Fatalities (air)]]&gt;0,"Fatal","Non-fatal")</f>
        <v>Fatal</v>
      </c>
    </row>
    <row r="2832" spans="1:15" x14ac:dyDescent="0.35">
      <c r="A2832">
        <v>1977</v>
      </c>
      <c r="B2832" t="s">
        <v>5542</v>
      </c>
      <c r="C2832" t="s">
        <v>3530</v>
      </c>
      <c r="D2832">
        <v>30</v>
      </c>
      <c r="E2832" t="s">
        <v>564</v>
      </c>
      <c r="F2832" t="s">
        <v>80</v>
      </c>
      <c r="G2832" t="s">
        <v>5678</v>
      </c>
      <c r="H2832" t="s">
        <v>7989</v>
      </c>
      <c r="I2832" t="s">
        <v>79</v>
      </c>
      <c r="J2832">
        <v>0</v>
      </c>
      <c r="K2832">
        <v>8</v>
      </c>
      <c r="L2832">
        <v>27</v>
      </c>
      <c r="M2832">
        <v>3</v>
      </c>
      <c r="N2832" s="1">
        <v>28214</v>
      </c>
      <c r="O2832" t="str">
        <f>IF(archive_3[[#This Row],[Fatalities (air)]]&gt;0,"Fatal","Non-fatal")</f>
        <v>Fatal</v>
      </c>
    </row>
    <row r="2833" spans="1:15" x14ac:dyDescent="0.35">
      <c r="A2833">
        <v>2000</v>
      </c>
      <c r="B2833" t="s">
        <v>5542</v>
      </c>
      <c r="C2833" t="s">
        <v>3530</v>
      </c>
      <c r="D2833">
        <v>9</v>
      </c>
      <c r="E2833" t="s">
        <v>564</v>
      </c>
      <c r="F2833" t="s">
        <v>80</v>
      </c>
      <c r="G2833" t="s">
        <v>7990</v>
      </c>
      <c r="H2833" t="s">
        <v>1182</v>
      </c>
      <c r="I2833" t="s">
        <v>3861</v>
      </c>
      <c r="J2833">
        <v>0</v>
      </c>
      <c r="K2833">
        <v>9</v>
      </c>
      <c r="L2833">
        <v>9</v>
      </c>
      <c r="M2833">
        <v>3</v>
      </c>
      <c r="N2833" s="1">
        <v>36594</v>
      </c>
      <c r="O2833" t="str">
        <f>IF(archive_3[[#This Row],[Fatalities (air)]]&gt;0,"Fatal","Non-fatal")</f>
        <v>Fatal</v>
      </c>
    </row>
    <row r="2834" spans="1:15" x14ac:dyDescent="0.35">
      <c r="A2834">
        <v>1991</v>
      </c>
      <c r="B2834" t="s">
        <v>5542</v>
      </c>
      <c r="C2834" t="s">
        <v>3530</v>
      </c>
      <c r="D2834">
        <v>21</v>
      </c>
      <c r="E2834" t="s">
        <v>5420</v>
      </c>
      <c r="F2834" t="s">
        <v>144</v>
      </c>
      <c r="G2834" t="s">
        <v>3862</v>
      </c>
      <c r="H2834" t="s">
        <v>7991</v>
      </c>
      <c r="I2834" t="s">
        <v>3863</v>
      </c>
      <c r="J2834">
        <v>0</v>
      </c>
      <c r="K2834">
        <v>98</v>
      </c>
      <c r="L2834">
        <v>98</v>
      </c>
      <c r="M2834">
        <v>3</v>
      </c>
      <c r="N2834" s="1">
        <v>33318</v>
      </c>
      <c r="O2834" t="str">
        <f>IF(archive_3[[#This Row],[Fatalities (air)]]&gt;0,"Fatal","Non-fatal")</f>
        <v>Fatal</v>
      </c>
    </row>
    <row r="2835" spans="1:15" x14ac:dyDescent="0.35">
      <c r="A2835">
        <v>2001</v>
      </c>
      <c r="B2835" t="s">
        <v>5542</v>
      </c>
      <c r="C2835" t="s">
        <v>3530</v>
      </c>
      <c r="D2835">
        <v>15</v>
      </c>
      <c r="E2835" t="s">
        <v>5420</v>
      </c>
      <c r="F2835" t="s">
        <v>576</v>
      </c>
      <c r="G2835" t="s">
        <v>7992</v>
      </c>
      <c r="H2835" t="s">
        <v>3864</v>
      </c>
      <c r="I2835" t="s">
        <v>3865</v>
      </c>
      <c r="J2835">
        <v>0</v>
      </c>
      <c r="K2835">
        <v>3</v>
      </c>
      <c r="L2835">
        <v>174</v>
      </c>
      <c r="M2835">
        <v>3</v>
      </c>
      <c r="N2835" s="1">
        <v>36965</v>
      </c>
      <c r="O2835" t="str">
        <f>IF(archive_3[[#This Row],[Fatalities (air)]]&gt;0,"Fatal","Non-fatal")</f>
        <v>Fatal</v>
      </c>
    </row>
    <row r="2836" spans="1:15" x14ac:dyDescent="0.35">
      <c r="A2836">
        <v>1990</v>
      </c>
      <c r="B2836" t="s">
        <v>5542</v>
      </c>
      <c r="C2836" t="s">
        <v>3530</v>
      </c>
      <c r="D2836">
        <v>12</v>
      </c>
      <c r="E2836" t="s">
        <v>3866</v>
      </c>
      <c r="F2836" t="s">
        <v>182</v>
      </c>
      <c r="G2836" t="s">
        <v>7993</v>
      </c>
      <c r="H2836" t="s">
        <v>7994</v>
      </c>
      <c r="I2836" t="s">
        <v>3867</v>
      </c>
      <c r="J2836">
        <v>0</v>
      </c>
      <c r="K2836">
        <v>11</v>
      </c>
      <c r="L2836">
        <v>13</v>
      </c>
      <c r="M2836">
        <v>3</v>
      </c>
      <c r="N2836" s="1">
        <v>32944</v>
      </c>
      <c r="O2836" t="str">
        <f>IF(archive_3[[#This Row],[Fatalities (air)]]&gt;0,"Fatal","Non-fatal")</f>
        <v>Fatal</v>
      </c>
    </row>
    <row r="2837" spans="1:15" x14ac:dyDescent="0.35">
      <c r="A2837">
        <v>1954</v>
      </c>
      <c r="B2837" t="s">
        <v>5542</v>
      </c>
      <c r="C2837" t="s">
        <v>3530</v>
      </c>
      <c r="D2837">
        <v>13</v>
      </c>
      <c r="E2837" t="s">
        <v>3868</v>
      </c>
      <c r="F2837" t="s">
        <v>144</v>
      </c>
      <c r="G2837" t="s">
        <v>3203</v>
      </c>
      <c r="H2837" t="s">
        <v>3869</v>
      </c>
      <c r="I2837" t="s">
        <v>592</v>
      </c>
      <c r="J2837">
        <v>0</v>
      </c>
      <c r="K2837">
        <v>33</v>
      </c>
      <c r="L2837">
        <v>40</v>
      </c>
      <c r="M2837">
        <v>3</v>
      </c>
      <c r="N2837" s="1">
        <v>19796</v>
      </c>
      <c r="O2837" t="str">
        <f>IF(archive_3[[#This Row],[Fatalities (air)]]&gt;0,"Fatal","Non-fatal")</f>
        <v>Fatal</v>
      </c>
    </row>
    <row r="2838" spans="1:15" x14ac:dyDescent="0.35">
      <c r="A2838">
        <v>2007</v>
      </c>
      <c r="B2838" t="s">
        <v>5542</v>
      </c>
      <c r="C2838" t="s">
        <v>3530</v>
      </c>
      <c r="D2838">
        <v>23</v>
      </c>
      <c r="E2838" t="s">
        <v>597</v>
      </c>
      <c r="F2838" t="s">
        <v>3126</v>
      </c>
      <c r="G2838" t="s">
        <v>7995</v>
      </c>
      <c r="H2838" t="s">
        <v>1204</v>
      </c>
      <c r="I2838" t="s">
        <v>3870</v>
      </c>
      <c r="J2838">
        <v>0</v>
      </c>
      <c r="K2838">
        <v>11</v>
      </c>
      <c r="L2838">
        <v>11</v>
      </c>
      <c r="M2838">
        <v>3</v>
      </c>
      <c r="N2838" s="1">
        <v>39164</v>
      </c>
      <c r="O2838" t="str">
        <f>IF(archive_3[[#This Row],[Fatalities (air)]]&gt;0,"Fatal","Non-fatal")</f>
        <v>Fatal</v>
      </c>
    </row>
    <row r="2839" spans="1:15" x14ac:dyDescent="0.35">
      <c r="A2839">
        <v>1986</v>
      </c>
      <c r="B2839" t="s">
        <v>5542</v>
      </c>
      <c r="C2839" t="s">
        <v>3530</v>
      </c>
      <c r="D2839">
        <v>25</v>
      </c>
      <c r="E2839" t="s">
        <v>3871</v>
      </c>
      <c r="F2839" t="s">
        <v>17</v>
      </c>
      <c r="G2839" t="s">
        <v>7996</v>
      </c>
      <c r="H2839" t="s">
        <v>3872</v>
      </c>
      <c r="I2839" t="s">
        <v>3873</v>
      </c>
      <c r="J2839">
        <v>0</v>
      </c>
      <c r="K2839">
        <v>9</v>
      </c>
      <c r="L2839">
        <v>9</v>
      </c>
      <c r="M2839">
        <v>3</v>
      </c>
      <c r="N2839" s="1">
        <v>31496</v>
      </c>
      <c r="O2839" t="str">
        <f>IF(archive_3[[#This Row],[Fatalities (air)]]&gt;0,"Fatal","Non-fatal")</f>
        <v>Fatal</v>
      </c>
    </row>
    <row r="2840" spans="1:15" x14ac:dyDescent="0.35">
      <c r="A2840">
        <v>1959</v>
      </c>
      <c r="B2840" t="s">
        <v>5542</v>
      </c>
      <c r="C2840" t="s">
        <v>3530</v>
      </c>
      <c r="D2840">
        <v>13</v>
      </c>
      <c r="E2840" t="s">
        <v>601</v>
      </c>
      <c r="F2840" t="s">
        <v>9362</v>
      </c>
      <c r="G2840" t="s">
        <v>7997</v>
      </c>
      <c r="H2840" t="s">
        <v>3874</v>
      </c>
      <c r="I2840" t="s">
        <v>605</v>
      </c>
      <c r="J2840">
        <v>0</v>
      </c>
      <c r="K2840">
        <v>1</v>
      </c>
      <c r="L2840">
        <v>18</v>
      </c>
      <c r="M2840">
        <v>3</v>
      </c>
      <c r="N2840" s="1">
        <v>21622</v>
      </c>
      <c r="O2840" t="str">
        <f>IF(archive_3[[#This Row],[Fatalities (air)]]&gt;0,"Fatal","Non-fatal")</f>
        <v>Fatal</v>
      </c>
    </row>
    <row r="2841" spans="1:15" x14ac:dyDescent="0.35">
      <c r="A2841">
        <v>2000</v>
      </c>
      <c r="B2841" t="s">
        <v>5542</v>
      </c>
      <c r="C2841" t="s">
        <v>3530</v>
      </c>
      <c r="D2841">
        <v>22</v>
      </c>
      <c r="E2841" t="s">
        <v>601</v>
      </c>
      <c r="F2841" t="s">
        <v>5815</v>
      </c>
      <c r="G2841" t="s">
        <v>7998</v>
      </c>
      <c r="H2841" t="s">
        <v>3875</v>
      </c>
      <c r="I2841" t="s">
        <v>3876</v>
      </c>
      <c r="J2841">
        <v>0</v>
      </c>
      <c r="K2841">
        <v>7</v>
      </c>
      <c r="L2841">
        <v>7</v>
      </c>
      <c r="M2841">
        <v>3</v>
      </c>
      <c r="N2841" s="1">
        <v>36607</v>
      </c>
      <c r="O2841" t="str">
        <f>IF(archive_3[[#This Row],[Fatalities (air)]]&gt;0,"Fatal","Non-fatal")</f>
        <v>Fatal</v>
      </c>
    </row>
    <row r="2842" spans="1:15" x14ac:dyDescent="0.35">
      <c r="A2842">
        <v>2000</v>
      </c>
      <c r="B2842" t="s">
        <v>5542</v>
      </c>
      <c r="C2842" t="s">
        <v>3530</v>
      </c>
      <c r="D2842">
        <v>24</v>
      </c>
      <c r="E2842" t="s">
        <v>611</v>
      </c>
      <c r="F2842" t="s">
        <v>17</v>
      </c>
      <c r="G2842" t="s">
        <v>7999</v>
      </c>
      <c r="H2842" t="s">
        <v>3877</v>
      </c>
      <c r="I2842" t="s">
        <v>3878</v>
      </c>
      <c r="J2842">
        <v>2</v>
      </c>
      <c r="K2842">
        <v>6</v>
      </c>
      <c r="L2842">
        <v>8</v>
      </c>
      <c r="M2842">
        <v>3</v>
      </c>
      <c r="N2842" s="1">
        <v>36609</v>
      </c>
      <c r="O2842" t="str">
        <f>IF(archive_3[[#This Row],[Fatalities (air)]]&gt;0,"Fatal","Non-fatal")</f>
        <v>Fatal</v>
      </c>
    </row>
    <row r="2843" spans="1:15" x14ac:dyDescent="0.35">
      <c r="A2843">
        <v>2000</v>
      </c>
      <c r="B2843" t="s">
        <v>5542</v>
      </c>
      <c r="C2843" t="s">
        <v>3530</v>
      </c>
      <c r="D2843">
        <v>30</v>
      </c>
      <c r="E2843" t="s">
        <v>611</v>
      </c>
      <c r="F2843" t="s">
        <v>17</v>
      </c>
      <c r="G2843" t="s">
        <v>8000</v>
      </c>
      <c r="H2843" t="s">
        <v>8001</v>
      </c>
      <c r="I2843" t="s">
        <v>3879</v>
      </c>
      <c r="J2843">
        <v>0</v>
      </c>
      <c r="K2843">
        <v>40</v>
      </c>
      <c r="L2843">
        <v>40</v>
      </c>
      <c r="M2843">
        <v>3</v>
      </c>
      <c r="N2843" s="1">
        <v>36615</v>
      </c>
      <c r="O2843" t="str">
        <f>IF(archive_3[[#This Row],[Fatalities (air)]]&gt;0,"Fatal","Non-fatal")</f>
        <v>Fatal</v>
      </c>
    </row>
    <row r="2844" spans="1:15" x14ac:dyDescent="0.35">
      <c r="A2844">
        <v>1947</v>
      </c>
      <c r="B2844" t="s">
        <v>5542</v>
      </c>
      <c r="C2844" t="s">
        <v>3530</v>
      </c>
      <c r="D2844">
        <v>18</v>
      </c>
      <c r="E2844" t="s">
        <v>611</v>
      </c>
      <c r="F2844" t="s">
        <v>3880</v>
      </c>
      <c r="G2844" t="s">
        <v>8002</v>
      </c>
      <c r="H2844" t="s">
        <v>3881</v>
      </c>
      <c r="I2844" t="s">
        <v>3882</v>
      </c>
      <c r="J2844">
        <v>0</v>
      </c>
      <c r="K2844">
        <v>11</v>
      </c>
      <c r="L2844">
        <v>15</v>
      </c>
      <c r="M2844">
        <v>3</v>
      </c>
      <c r="N2844" s="1">
        <v>17244</v>
      </c>
      <c r="O2844" t="str">
        <f>IF(archive_3[[#This Row],[Fatalities (air)]]&gt;0,"Fatal","Non-fatal")</f>
        <v>Fatal</v>
      </c>
    </row>
    <row r="2845" spans="1:15" x14ac:dyDescent="0.35">
      <c r="A2845">
        <v>1975</v>
      </c>
      <c r="B2845" t="s">
        <v>5542</v>
      </c>
      <c r="C2845" t="s">
        <v>3530</v>
      </c>
      <c r="D2845">
        <v>18</v>
      </c>
      <c r="E2845" t="s">
        <v>613</v>
      </c>
      <c r="F2845" t="s">
        <v>5433</v>
      </c>
      <c r="G2845" t="s">
        <v>8003</v>
      </c>
      <c r="H2845" t="s">
        <v>3883</v>
      </c>
      <c r="I2845" t="s">
        <v>1227</v>
      </c>
      <c r="J2845">
        <v>0</v>
      </c>
      <c r="K2845">
        <v>5</v>
      </c>
      <c r="L2845">
        <v>6</v>
      </c>
      <c r="M2845">
        <v>3</v>
      </c>
      <c r="N2845" s="1">
        <v>27471</v>
      </c>
      <c r="O2845" t="str">
        <f>IF(archive_3[[#This Row],[Fatalities (air)]]&gt;0,"Fatal","Non-fatal")</f>
        <v>Fatal</v>
      </c>
    </row>
    <row r="2846" spans="1:15" x14ac:dyDescent="0.35">
      <c r="A2846">
        <v>2021</v>
      </c>
      <c r="B2846" t="s">
        <v>5542</v>
      </c>
      <c r="C2846" t="s">
        <v>3530</v>
      </c>
      <c r="D2846">
        <v>2</v>
      </c>
      <c r="E2846" t="s">
        <v>613</v>
      </c>
      <c r="F2846" t="s">
        <v>539</v>
      </c>
      <c r="G2846" t="s">
        <v>8004</v>
      </c>
      <c r="H2846" t="s">
        <v>3884</v>
      </c>
      <c r="I2846" t="s">
        <v>3885</v>
      </c>
      <c r="J2846">
        <v>0</v>
      </c>
      <c r="K2846">
        <v>10</v>
      </c>
      <c r="L2846">
        <v>10</v>
      </c>
      <c r="M2846">
        <v>3</v>
      </c>
      <c r="N2846" s="1">
        <v>44257</v>
      </c>
      <c r="O2846" t="str">
        <f>IF(archive_3[[#This Row],[Fatalities (air)]]&gt;0,"Fatal","Non-fatal")</f>
        <v>Fatal</v>
      </c>
    </row>
    <row r="2847" spans="1:15" x14ac:dyDescent="0.35">
      <c r="A2847">
        <v>1970</v>
      </c>
      <c r="B2847" t="s">
        <v>5542</v>
      </c>
      <c r="C2847" t="s">
        <v>3530</v>
      </c>
      <c r="D2847">
        <v>6</v>
      </c>
      <c r="E2847" t="s">
        <v>620</v>
      </c>
      <c r="F2847" t="s">
        <v>3886</v>
      </c>
      <c r="G2847" t="s">
        <v>8005</v>
      </c>
      <c r="H2847" t="s">
        <v>3887</v>
      </c>
      <c r="I2847" t="s">
        <v>3888</v>
      </c>
      <c r="J2847">
        <v>0</v>
      </c>
      <c r="K2847">
        <v>11</v>
      </c>
      <c r="L2847">
        <v>11</v>
      </c>
      <c r="M2847">
        <v>3</v>
      </c>
      <c r="N2847" s="1">
        <v>25633</v>
      </c>
      <c r="O2847" t="str">
        <f>IF(archive_3[[#This Row],[Fatalities (air)]]&gt;0,"Fatal","Non-fatal")</f>
        <v>Fatal</v>
      </c>
    </row>
    <row r="2848" spans="1:15" x14ac:dyDescent="0.35">
      <c r="A2848">
        <v>2018</v>
      </c>
      <c r="B2848" t="s">
        <v>5542</v>
      </c>
      <c r="C2848" t="s">
        <v>3530</v>
      </c>
      <c r="D2848">
        <v>6</v>
      </c>
      <c r="E2848" t="s">
        <v>625</v>
      </c>
      <c r="F2848" t="s">
        <v>17</v>
      </c>
      <c r="G2848" t="s">
        <v>8006</v>
      </c>
      <c r="H2848" t="s">
        <v>3889</v>
      </c>
      <c r="I2848" t="s">
        <v>828</v>
      </c>
      <c r="J2848">
        <v>0</v>
      </c>
      <c r="K2848">
        <v>39</v>
      </c>
      <c r="L2848">
        <v>39</v>
      </c>
      <c r="M2848">
        <v>3</v>
      </c>
      <c r="N2848" s="1">
        <v>43165</v>
      </c>
      <c r="O2848" t="str">
        <f>IF(archive_3[[#This Row],[Fatalities (air)]]&gt;0,"Fatal","Non-fatal")</f>
        <v>Fatal</v>
      </c>
    </row>
    <row r="2849" spans="1:15" x14ac:dyDescent="0.35">
      <c r="A2849">
        <v>1998</v>
      </c>
      <c r="B2849" t="s">
        <v>5542</v>
      </c>
      <c r="C2849" t="s">
        <v>3530</v>
      </c>
      <c r="D2849">
        <v>18</v>
      </c>
      <c r="E2849" t="s">
        <v>628</v>
      </c>
      <c r="F2849" t="s">
        <v>474</v>
      </c>
      <c r="G2849" t="s">
        <v>8007</v>
      </c>
      <c r="H2849" t="s">
        <v>7428</v>
      </c>
      <c r="I2849" t="s">
        <v>631</v>
      </c>
      <c r="J2849">
        <v>0</v>
      </c>
      <c r="K2849">
        <v>13</v>
      </c>
      <c r="L2849">
        <v>13</v>
      </c>
      <c r="M2849">
        <v>3</v>
      </c>
      <c r="N2849" s="1">
        <v>35872</v>
      </c>
      <c r="O2849" t="str">
        <f>IF(archive_3[[#This Row],[Fatalities (air)]]&gt;0,"Fatal","Non-fatal")</f>
        <v>Fatal</v>
      </c>
    </row>
    <row r="2850" spans="1:15" x14ac:dyDescent="0.35">
      <c r="A2850">
        <v>1953</v>
      </c>
      <c r="B2850" t="s">
        <v>5542</v>
      </c>
      <c r="C2850" t="s">
        <v>3530</v>
      </c>
      <c r="D2850">
        <v>29</v>
      </c>
      <c r="E2850" t="s">
        <v>1241</v>
      </c>
      <c r="F2850" t="s">
        <v>9350</v>
      </c>
      <c r="G2850" t="s">
        <v>8008</v>
      </c>
      <c r="H2850" t="s">
        <v>3890</v>
      </c>
      <c r="I2850" t="s">
        <v>1042</v>
      </c>
      <c r="J2850">
        <v>0</v>
      </c>
      <c r="K2850">
        <v>13</v>
      </c>
      <c r="L2850">
        <v>13</v>
      </c>
      <c r="M2850">
        <v>3</v>
      </c>
      <c r="N2850" s="1">
        <v>19447</v>
      </c>
      <c r="O2850" t="str">
        <f>IF(archive_3[[#This Row],[Fatalities (air)]]&gt;0,"Fatal","Non-fatal")</f>
        <v>Fatal</v>
      </c>
    </row>
    <row r="2851" spans="1:15" x14ac:dyDescent="0.35">
      <c r="A2851">
        <v>2005</v>
      </c>
      <c r="B2851" t="s">
        <v>5542</v>
      </c>
      <c r="C2851" t="s">
        <v>3530</v>
      </c>
      <c r="D2851">
        <v>23</v>
      </c>
      <c r="E2851" t="s">
        <v>1241</v>
      </c>
      <c r="F2851" t="s">
        <v>56</v>
      </c>
      <c r="G2851" t="s">
        <v>8009</v>
      </c>
      <c r="H2851" t="s">
        <v>1242</v>
      </c>
      <c r="I2851" t="s">
        <v>1437</v>
      </c>
      <c r="J2851">
        <v>0</v>
      </c>
      <c r="K2851">
        <v>8</v>
      </c>
      <c r="L2851">
        <v>8</v>
      </c>
      <c r="M2851">
        <v>3</v>
      </c>
      <c r="N2851" s="1">
        <v>38434</v>
      </c>
      <c r="O2851" t="str">
        <f>IF(archive_3[[#This Row],[Fatalities (air)]]&gt;0,"Fatal","Non-fatal")</f>
        <v>Fatal</v>
      </c>
    </row>
    <row r="2852" spans="1:15" x14ac:dyDescent="0.35">
      <c r="A2852">
        <v>1946</v>
      </c>
      <c r="B2852" t="s">
        <v>5542</v>
      </c>
      <c r="C2852" t="s">
        <v>3530</v>
      </c>
      <c r="D2852">
        <v>10</v>
      </c>
      <c r="E2852" t="s">
        <v>3891</v>
      </c>
      <c r="F2852" t="s">
        <v>13</v>
      </c>
      <c r="G2852" t="s">
        <v>5549</v>
      </c>
      <c r="H2852" t="s">
        <v>8010</v>
      </c>
      <c r="I2852" t="s">
        <v>2327</v>
      </c>
      <c r="J2852">
        <v>0</v>
      </c>
      <c r="K2852">
        <v>25</v>
      </c>
      <c r="L2852">
        <v>25</v>
      </c>
      <c r="M2852">
        <v>3</v>
      </c>
      <c r="N2852" s="1">
        <v>16871</v>
      </c>
      <c r="O2852" t="str">
        <f>IF(archive_3[[#This Row],[Fatalities (air)]]&gt;0,"Fatal","Non-fatal")</f>
        <v>Fatal</v>
      </c>
    </row>
    <row r="2853" spans="1:15" x14ac:dyDescent="0.35">
      <c r="A2853">
        <v>1963</v>
      </c>
      <c r="B2853" t="s">
        <v>5542</v>
      </c>
      <c r="C2853" t="s">
        <v>3530</v>
      </c>
      <c r="D2853">
        <v>5</v>
      </c>
      <c r="E2853" t="s">
        <v>633</v>
      </c>
      <c r="F2853" t="s">
        <v>729</v>
      </c>
      <c r="G2853" t="s">
        <v>8011</v>
      </c>
      <c r="H2853" t="s">
        <v>3892</v>
      </c>
      <c r="I2853" t="s">
        <v>379</v>
      </c>
      <c r="J2853">
        <v>0</v>
      </c>
      <c r="K2853">
        <v>4</v>
      </c>
      <c r="L2853">
        <v>4</v>
      </c>
      <c r="M2853">
        <v>3</v>
      </c>
      <c r="N2853" s="1">
        <v>23075</v>
      </c>
      <c r="O2853" t="str">
        <f>IF(archive_3[[#This Row],[Fatalities (air)]]&gt;0,"Fatal","Non-fatal")</f>
        <v>Fatal</v>
      </c>
    </row>
    <row r="2854" spans="1:15" x14ac:dyDescent="0.35">
      <c r="A2854">
        <v>1988</v>
      </c>
      <c r="B2854" t="s">
        <v>5542</v>
      </c>
      <c r="C2854" t="s">
        <v>3530</v>
      </c>
      <c r="D2854">
        <v>8</v>
      </c>
      <c r="E2854" t="s">
        <v>633</v>
      </c>
      <c r="F2854" t="s">
        <v>182</v>
      </c>
      <c r="G2854" t="s">
        <v>8012</v>
      </c>
      <c r="H2854" t="s">
        <v>8013</v>
      </c>
      <c r="I2854" t="s">
        <v>691</v>
      </c>
      <c r="J2854">
        <v>0</v>
      </c>
      <c r="K2854">
        <v>17</v>
      </c>
      <c r="L2854">
        <v>17</v>
      </c>
      <c r="M2854">
        <v>3</v>
      </c>
      <c r="N2854" s="1">
        <v>32210</v>
      </c>
      <c r="O2854" t="str">
        <f>IF(archive_3[[#This Row],[Fatalities (air)]]&gt;0,"Fatal","Non-fatal")</f>
        <v>Fatal</v>
      </c>
    </row>
    <row r="2855" spans="1:15" x14ac:dyDescent="0.35">
      <c r="A2855">
        <v>2004</v>
      </c>
      <c r="B2855" t="s">
        <v>5542</v>
      </c>
      <c r="C2855" t="s">
        <v>3530</v>
      </c>
      <c r="D2855">
        <v>21</v>
      </c>
      <c r="E2855" t="s">
        <v>635</v>
      </c>
      <c r="F2855" t="s">
        <v>478</v>
      </c>
      <c r="G2855" t="s">
        <v>8014</v>
      </c>
      <c r="H2855" t="s">
        <v>3893</v>
      </c>
      <c r="I2855" t="s">
        <v>3894</v>
      </c>
      <c r="J2855">
        <v>0</v>
      </c>
      <c r="K2855">
        <v>4</v>
      </c>
      <c r="L2855">
        <v>5</v>
      </c>
      <c r="M2855">
        <v>3</v>
      </c>
      <c r="N2855" s="1">
        <v>38067</v>
      </c>
      <c r="O2855" t="str">
        <f>IF(archive_3[[#This Row],[Fatalities (air)]]&gt;0,"Fatal","Non-fatal")</f>
        <v>Fatal</v>
      </c>
    </row>
    <row r="2856" spans="1:15" x14ac:dyDescent="0.35">
      <c r="A2856">
        <v>1952</v>
      </c>
      <c r="B2856" t="s">
        <v>5542</v>
      </c>
      <c r="C2856" t="s">
        <v>3530</v>
      </c>
      <c r="D2856">
        <v>12</v>
      </c>
      <c r="E2856" t="s">
        <v>635</v>
      </c>
      <c r="F2856" t="s">
        <v>21</v>
      </c>
      <c r="G2856" t="s">
        <v>3895</v>
      </c>
      <c r="H2856" t="s">
        <v>8015</v>
      </c>
      <c r="I2856" t="s">
        <v>3896</v>
      </c>
      <c r="J2856">
        <v>0</v>
      </c>
      <c r="K2856">
        <v>15</v>
      </c>
      <c r="L2856">
        <v>15</v>
      </c>
      <c r="M2856">
        <v>3</v>
      </c>
      <c r="N2856" s="1">
        <v>19065</v>
      </c>
      <c r="O2856" t="str">
        <f>IF(archive_3[[#This Row],[Fatalities (air)]]&gt;0,"Fatal","Non-fatal")</f>
        <v>Fatal</v>
      </c>
    </row>
    <row r="2857" spans="1:15" x14ac:dyDescent="0.35">
      <c r="A2857">
        <v>1958</v>
      </c>
      <c r="B2857" t="s">
        <v>5542</v>
      </c>
      <c r="C2857" t="s">
        <v>3530</v>
      </c>
      <c r="D2857">
        <v>27</v>
      </c>
      <c r="E2857" t="s">
        <v>635</v>
      </c>
      <c r="F2857" t="s">
        <v>13</v>
      </c>
      <c r="G2857" t="s">
        <v>3897</v>
      </c>
      <c r="H2857" t="s">
        <v>3898</v>
      </c>
      <c r="I2857" t="s">
        <v>3899</v>
      </c>
      <c r="J2857">
        <v>0</v>
      </c>
      <c r="K2857">
        <v>18</v>
      </c>
      <c r="L2857">
        <v>18</v>
      </c>
      <c r="M2857">
        <v>3</v>
      </c>
      <c r="N2857" s="1">
        <v>21271</v>
      </c>
      <c r="O2857" t="str">
        <f>IF(archive_3[[#This Row],[Fatalities (air)]]&gt;0,"Fatal","Non-fatal")</f>
        <v>Fatal</v>
      </c>
    </row>
    <row r="2858" spans="1:15" x14ac:dyDescent="0.35">
      <c r="A2858">
        <v>1985</v>
      </c>
      <c r="B2858" t="s">
        <v>5542</v>
      </c>
      <c r="C2858" t="s">
        <v>3530</v>
      </c>
      <c r="D2858">
        <v>12</v>
      </c>
      <c r="E2858" t="s">
        <v>635</v>
      </c>
      <c r="F2858" t="s">
        <v>144</v>
      </c>
      <c r="G2858" t="s">
        <v>3900</v>
      </c>
      <c r="H2858" t="s">
        <v>3901</v>
      </c>
      <c r="I2858" t="s">
        <v>217</v>
      </c>
      <c r="J2858">
        <v>0</v>
      </c>
      <c r="K2858">
        <v>6</v>
      </c>
      <c r="L2858">
        <v>6</v>
      </c>
      <c r="M2858">
        <v>3</v>
      </c>
      <c r="N2858" s="1">
        <v>31118</v>
      </c>
      <c r="O2858" t="str">
        <f>IF(archive_3[[#This Row],[Fatalities (air)]]&gt;0,"Fatal","Non-fatal")</f>
        <v>Fatal</v>
      </c>
    </row>
    <row r="2859" spans="1:15" x14ac:dyDescent="0.35">
      <c r="A2859">
        <v>1989</v>
      </c>
      <c r="B2859" t="s">
        <v>5542</v>
      </c>
      <c r="C2859" t="s">
        <v>3530</v>
      </c>
      <c r="D2859">
        <v>18</v>
      </c>
      <c r="E2859" t="s">
        <v>635</v>
      </c>
      <c r="F2859" t="s">
        <v>5442</v>
      </c>
      <c r="G2859" t="s">
        <v>5517</v>
      </c>
      <c r="H2859" t="s">
        <v>8016</v>
      </c>
      <c r="I2859" t="s">
        <v>3902</v>
      </c>
      <c r="J2859">
        <v>0</v>
      </c>
      <c r="K2859">
        <v>2</v>
      </c>
      <c r="L2859">
        <v>2</v>
      </c>
      <c r="M2859">
        <v>3</v>
      </c>
      <c r="N2859" s="1">
        <v>32585</v>
      </c>
      <c r="O2859" t="str">
        <f>IF(archive_3[[#This Row],[Fatalities (air)]]&gt;0,"Fatal","Non-fatal")</f>
        <v>Fatal</v>
      </c>
    </row>
    <row r="2860" spans="1:15" x14ac:dyDescent="0.35">
      <c r="A2860">
        <v>1980</v>
      </c>
      <c r="B2860" t="s">
        <v>5542</v>
      </c>
      <c r="C2860" t="s">
        <v>3530</v>
      </c>
      <c r="D2860">
        <v>21</v>
      </c>
      <c r="E2860" t="s">
        <v>635</v>
      </c>
      <c r="F2860" t="s">
        <v>729</v>
      </c>
      <c r="G2860" t="s">
        <v>8017</v>
      </c>
      <c r="H2860" t="s">
        <v>2225</v>
      </c>
      <c r="I2860" t="s">
        <v>3903</v>
      </c>
      <c r="J2860">
        <v>0</v>
      </c>
      <c r="K2860">
        <v>7</v>
      </c>
      <c r="L2860">
        <v>10</v>
      </c>
      <c r="M2860">
        <v>3</v>
      </c>
      <c r="N2860" s="1">
        <v>29301</v>
      </c>
      <c r="O2860" t="str">
        <f>IF(archive_3[[#This Row],[Fatalities (air)]]&gt;0,"Fatal","Non-fatal")</f>
        <v>Fatal</v>
      </c>
    </row>
    <row r="2861" spans="1:15" x14ac:dyDescent="0.35">
      <c r="A2861">
        <v>2001</v>
      </c>
      <c r="B2861" t="s">
        <v>5542</v>
      </c>
      <c r="C2861" t="s">
        <v>3530</v>
      </c>
      <c r="D2861">
        <v>3</v>
      </c>
      <c r="E2861" t="s">
        <v>642</v>
      </c>
      <c r="F2861" t="s">
        <v>21</v>
      </c>
      <c r="G2861" t="s">
        <v>216</v>
      </c>
      <c r="H2861" t="s">
        <v>1829</v>
      </c>
      <c r="I2861" t="s">
        <v>643</v>
      </c>
      <c r="J2861">
        <v>0</v>
      </c>
      <c r="K2861">
        <v>1</v>
      </c>
      <c r="L2861">
        <v>5</v>
      </c>
      <c r="M2861">
        <v>3</v>
      </c>
      <c r="N2861" s="1">
        <v>36953</v>
      </c>
      <c r="O2861" t="str">
        <f>IF(archive_3[[#This Row],[Fatalities (air)]]&gt;0,"Fatal","Non-fatal")</f>
        <v>Fatal</v>
      </c>
    </row>
    <row r="2862" spans="1:15" x14ac:dyDescent="0.35">
      <c r="A2862">
        <v>1950</v>
      </c>
      <c r="B2862" t="s">
        <v>5542</v>
      </c>
      <c r="C2862" t="s">
        <v>3530</v>
      </c>
      <c r="D2862">
        <v>25</v>
      </c>
      <c r="E2862" t="s">
        <v>647</v>
      </c>
      <c r="F2862" t="s">
        <v>13</v>
      </c>
      <c r="G2862" t="s">
        <v>5714</v>
      </c>
      <c r="H2862" t="s">
        <v>1831</v>
      </c>
      <c r="I2862" t="s">
        <v>3904</v>
      </c>
      <c r="J2862">
        <v>0</v>
      </c>
      <c r="K2862">
        <v>15</v>
      </c>
      <c r="L2862">
        <v>15</v>
      </c>
      <c r="M2862">
        <v>3</v>
      </c>
      <c r="N2862" s="1">
        <v>18347</v>
      </c>
      <c r="O2862" t="str">
        <f>IF(archive_3[[#This Row],[Fatalities (air)]]&gt;0,"Fatal","Non-fatal")</f>
        <v>Fatal</v>
      </c>
    </row>
    <row r="2863" spans="1:15" x14ac:dyDescent="0.35">
      <c r="A2863">
        <v>1962</v>
      </c>
      <c r="B2863" t="s">
        <v>5542</v>
      </c>
      <c r="C2863" t="s">
        <v>3530</v>
      </c>
      <c r="D2863">
        <v>8</v>
      </c>
      <c r="E2863" t="s">
        <v>647</v>
      </c>
      <c r="F2863" t="s">
        <v>270</v>
      </c>
      <c r="G2863" t="s">
        <v>8018</v>
      </c>
      <c r="H2863" t="s">
        <v>3905</v>
      </c>
      <c r="I2863" t="s">
        <v>650</v>
      </c>
      <c r="J2863">
        <v>0</v>
      </c>
      <c r="K2863">
        <v>11</v>
      </c>
      <c r="L2863">
        <v>11</v>
      </c>
      <c r="M2863">
        <v>3</v>
      </c>
      <c r="N2863" s="1">
        <v>22713</v>
      </c>
      <c r="O2863" t="str">
        <f>IF(archive_3[[#This Row],[Fatalities (air)]]&gt;0,"Fatal","Non-fatal")</f>
        <v>Fatal</v>
      </c>
    </row>
    <row r="2864" spans="1:15" x14ac:dyDescent="0.35">
      <c r="A2864">
        <v>1980</v>
      </c>
      <c r="B2864" t="s">
        <v>5542</v>
      </c>
      <c r="C2864" t="s">
        <v>3530</v>
      </c>
      <c r="D2864">
        <v>14</v>
      </c>
      <c r="E2864" t="s">
        <v>647</v>
      </c>
      <c r="F2864" t="s">
        <v>144</v>
      </c>
      <c r="G2864" t="s">
        <v>653</v>
      </c>
      <c r="H2864" t="s">
        <v>8019</v>
      </c>
      <c r="I2864" t="s">
        <v>217</v>
      </c>
      <c r="J2864">
        <v>0</v>
      </c>
      <c r="K2864">
        <v>18</v>
      </c>
      <c r="L2864">
        <v>18</v>
      </c>
      <c r="M2864">
        <v>3</v>
      </c>
      <c r="N2864" s="1">
        <v>29294</v>
      </c>
      <c r="O2864" t="str">
        <f>IF(archive_3[[#This Row],[Fatalities (air)]]&gt;0,"Fatal","Non-fatal")</f>
        <v>Fatal</v>
      </c>
    </row>
    <row r="2865" spans="1:15" x14ac:dyDescent="0.35">
      <c r="A2865">
        <v>2017</v>
      </c>
      <c r="B2865" t="s">
        <v>5542</v>
      </c>
      <c r="C2865" t="s">
        <v>3530</v>
      </c>
      <c r="D2865">
        <v>10</v>
      </c>
      <c r="E2865" t="s">
        <v>647</v>
      </c>
      <c r="F2865" t="s">
        <v>182</v>
      </c>
      <c r="G2865" t="s">
        <v>8020</v>
      </c>
      <c r="H2865" t="s">
        <v>2236</v>
      </c>
      <c r="I2865" t="s">
        <v>3906</v>
      </c>
      <c r="J2865">
        <v>0</v>
      </c>
      <c r="K2865">
        <v>7</v>
      </c>
      <c r="L2865">
        <v>7</v>
      </c>
      <c r="M2865">
        <v>3</v>
      </c>
      <c r="N2865" s="1">
        <v>42804</v>
      </c>
      <c r="O2865" t="str">
        <f>IF(archive_3[[#This Row],[Fatalities (air)]]&gt;0,"Fatal","Non-fatal")</f>
        <v>Fatal</v>
      </c>
    </row>
    <row r="2866" spans="1:15" x14ac:dyDescent="0.35">
      <c r="A2866">
        <v>1963</v>
      </c>
      <c r="B2866" t="s">
        <v>5542</v>
      </c>
      <c r="C2866" t="s">
        <v>3530</v>
      </c>
      <c r="D2866">
        <v>5</v>
      </c>
      <c r="E2866" t="s">
        <v>3907</v>
      </c>
      <c r="F2866" t="s">
        <v>56</v>
      </c>
      <c r="G2866" t="s">
        <v>6746</v>
      </c>
      <c r="H2866" t="s">
        <v>3908</v>
      </c>
      <c r="I2866" t="s">
        <v>79</v>
      </c>
      <c r="J2866">
        <v>0</v>
      </c>
      <c r="K2866">
        <v>12</v>
      </c>
      <c r="L2866">
        <v>54</v>
      </c>
      <c r="M2866">
        <v>3</v>
      </c>
      <c r="N2866" s="1">
        <v>23075</v>
      </c>
      <c r="O2866" t="str">
        <f>IF(archive_3[[#This Row],[Fatalities (air)]]&gt;0,"Fatal","Non-fatal")</f>
        <v>Fatal</v>
      </c>
    </row>
    <row r="2867" spans="1:15" x14ac:dyDescent="0.35">
      <c r="A2867">
        <v>1996</v>
      </c>
      <c r="B2867" t="s">
        <v>5542</v>
      </c>
      <c r="C2867" t="s">
        <v>3530</v>
      </c>
      <c r="D2867">
        <v>12</v>
      </c>
      <c r="E2867" t="s">
        <v>3907</v>
      </c>
      <c r="F2867" t="s">
        <v>348</v>
      </c>
      <c r="G2867" t="s">
        <v>8021</v>
      </c>
      <c r="H2867" t="s">
        <v>3909</v>
      </c>
      <c r="I2867" t="s">
        <v>3910</v>
      </c>
      <c r="J2867">
        <v>0</v>
      </c>
      <c r="K2867">
        <v>12</v>
      </c>
      <c r="L2867">
        <v>12</v>
      </c>
      <c r="M2867">
        <v>3</v>
      </c>
      <c r="N2867" s="1">
        <v>35136</v>
      </c>
      <c r="O2867" t="str">
        <f>IF(archive_3[[#This Row],[Fatalities (air)]]&gt;0,"Fatal","Non-fatal")</f>
        <v>Fatal</v>
      </c>
    </row>
    <row r="2868" spans="1:15" x14ac:dyDescent="0.35">
      <c r="A2868">
        <v>2009</v>
      </c>
      <c r="B2868" t="s">
        <v>5542</v>
      </c>
      <c r="C2868" t="s">
        <v>3530</v>
      </c>
      <c r="D2868">
        <v>9</v>
      </c>
      <c r="E2868" t="s">
        <v>2712</v>
      </c>
      <c r="F2868" t="s">
        <v>56</v>
      </c>
      <c r="G2868" t="s">
        <v>8022</v>
      </c>
      <c r="H2868" t="s">
        <v>3911</v>
      </c>
      <c r="I2868" t="s">
        <v>2004</v>
      </c>
      <c r="J2868">
        <v>0</v>
      </c>
      <c r="K2868">
        <v>11</v>
      </c>
      <c r="L2868">
        <v>11</v>
      </c>
      <c r="M2868">
        <v>3</v>
      </c>
      <c r="N2868" s="1">
        <v>39881</v>
      </c>
      <c r="O2868" t="str">
        <f>IF(archive_3[[#This Row],[Fatalities (air)]]&gt;0,"Fatal","Non-fatal")</f>
        <v>Fatal</v>
      </c>
    </row>
    <row r="2869" spans="1:15" x14ac:dyDescent="0.35">
      <c r="A2869">
        <v>1971</v>
      </c>
      <c r="B2869" t="s">
        <v>5542</v>
      </c>
      <c r="C2869" t="s">
        <v>3530</v>
      </c>
      <c r="D2869">
        <v>31</v>
      </c>
      <c r="E2869" t="s">
        <v>654</v>
      </c>
      <c r="F2869" t="s">
        <v>17</v>
      </c>
      <c r="G2869" t="s">
        <v>7075</v>
      </c>
      <c r="H2869" t="s">
        <v>3912</v>
      </c>
      <c r="I2869" t="s">
        <v>79</v>
      </c>
      <c r="J2869">
        <v>0</v>
      </c>
      <c r="K2869">
        <v>65</v>
      </c>
      <c r="L2869">
        <v>65</v>
      </c>
      <c r="M2869">
        <v>3</v>
      </c>
      <c r="N2869" s="1">
        <v>26023</v>
      </c>
      <c r="O2869" t="str">
        <f>IF(archive_3[[#This Row],[Fatalities (air)]]&gt;0,"Fatal","Non-fatal")</f>
        <v>Fatal</v>
      </c>
    </row>
    <row r="2870" spans="1:15" x14ac:dyDescent="0.35">
      <c r="A2870">
        <v>1972</v>
      </c>
      <c r="B2870" t="s">
        <v>5542</v>
      </c>
      <c r="C2870" t="s">
        <v>3530</v>
      </c>
      <c r="D2870">
        <v>14</v>
      </c>
      <c r="E2870" t="s">
        <v>1259</v>
      </c>
      <c r="F2870" t="s">
        <v>3913</v>
      </c>
      <c r="G2870" t="s">
        <v>8023</v>
      </c>
      <c r="H2870" t="s">
        <v>8024</v>
      </c>
      <c r="I2870" t="s">
        <v>3914</v>
      </c>
      <c r="J2870">
        <v>0</v>
      </c>
      <c r="K2870">
        <v>112</v>
      </c>
      <c r="L2870">
        <v>112</v>
      </c>
      <c r="M2870">
        <v>3</v>
      </c>
      <c r="N2870" s="1">
        <v>26372</v>
      </c>
      <c r="O2870" t="str">
        <f>IF(archive_3[[#This Row],[Fatalities (air)]]&gt;0,"Fatal","Non-fatal")</f>
        <v>Fatal</v>
      </c>
    </row>
    <row r="2871" spans="1:15" x14ac:dyDescent="0.35">
      <c r="A2871">
        <v>2005</v>
      </c>
      <c r="B2871" t="s">
        <v>5542</v>
      </c>
      <c r="C2871" t="s">
        <v>3530</v>
      </c>
      <c r="D2871">
        <v>15</v>
      </c>
      <c r="E2871" t="s">
        <v>1259</v>
      </c>
      <c r="F2871" t="s">
        <v>173</v>
      </c>
      <c r="G2871" t="s">
        <v>5495</v>
      </c>
      <c r="H2871" t="s">
        <v>8025</v>
      </c>
      <c r="I2871" t="s">
        <v>3915</v>
      </c>
      <c r="J2871">
        <v>0</v>
      </c>
      <c r="K2871">
        <v>2</v>
      </c>
      <c r="L2871">
        <v>2</v>
      </c>
      <c r="M2871">
        <v>3</v>
      </c>
      <c r="N2871" s="1">
        <v>38426</v>
      </c>
      <c r="O2871" t="str">
        <f>IF(archive_3[[#This Row],[Fatalities (air)]]&gt;0,"Fatal","Non-fatal")</f>
        <v>Fatal</v>
      </c>
    </row>
    <row r="2872" spans="1:15" x14ac:dyDescent="0.35">
      <c r="A2872">
        <v>1973</v>
      </c>
      <c r="B2872" t="s">
        <v>5542</v>
      </c>
      <c r="C2872" t="s">
        <v>3530</v>
      </c>
      <c r="D2872">
        <v>3</v>
      </c>
      <c r="E2872" t="s">
        <v>5416</v>
      </c>
      <c r="F2872" t="s">
        <v>56</v>
      </c>
      <c r="G2872" t="s">
        <v>8026</v>
      </c>
      <c r="H2872" t="s">
        <v>8027</v>
      </c>
      <c r="I2872" t="s">
        <v>3916</v>
      </c>
      <c r="J2872">
        <v>0</v>
      </c>
      <c r="K2872">
        <v>25</v>
      </c>
      <c r="L2872">
        <v>25</v>
      </c>
      <c r="M2872">
        <v>3</v>
      </c>
      <c r="N2872" s="1">
        <v>26726</v>
      </c>
      <c r="O2872" t="str">
        <f>IF(archive_3[[#This Row],[Fatalities (air)]]&gt;0,"Fatal","Non-fatal")</f>
        <v>Fatal</v>
      </c>
    </row>
    <row r="2873" spans="1:15" x14ac:dyDescent="0.35">
      <c r="A2873">
        <v>1978</v>
      </c>
      <c r="B2873" t="s">
        <v>5542</v>
      </c>
      <c r="C2873" t="s">
        <v>3530</v>
      </c>
      <c r="D2873">
        <v>3</v>
      </c>
      <c r="E2873" t="s">
        <v>657</v>
      </c>
      <c r="F2873" t="s">
        <v>9379</v>
      </c>
      <c r="G2873" t="s">
        <v>8028</v>
      </c>
      <c r="H2873" t="s">
        <v>4634</v>
      </c>
      <c r="I2873" t="s">
        <v>3917</v>
      </c>
      <c r="J2873">
        <v>0</v>
      </c>
      <c r="K2873">
        <v>47</v>
      </c>
      <c r="L2873">
        <v>47</v>
      </c>
      <c r="M2873">
        <v>3</v>
      </c>
      <c r="N2873" s="1">
        <v>28552</v>
      </c>
      <c r="O2873" t="str">
        <f>IF(archive_3[[#This Row],[Fatalities (air)]]&gt;0,"Fatal","Non-fatal")</f>
        <v>Fatal</v>
      </c>
    </row>
    <row r="2874" spans="1:15" x14ac:dyDescent="0.35">
      <c r="A2874">
        <v>2005</v>
      </c>
      <c r="B2874" t="s">
        <v>5542</v>
      </c>
      <c r="C2874" t="s">
        <v>3530</v>
      </c>
      <c r="D2874">
        <v>8</v>
      </c>
      <c r="E2874" t="s">
        <v>657</v>
      </c>
      <c r="F2874" t="s">
        <v>9342</v>
      </c>
      <c r="G2874" t="s">
        <v>8029</v>
      </c>
      <c r="H2874" t="s">
        <v>3918</v>
      </c>
      <c r="I2874" t="s">
        <v>3919</v>
      </c>
      <c r="J2874">
        <v>0</v>
      </c>
      <c r="K2874">
        <v>2</v>
      </c>
      <c r="L2874">
        <v>2</v>
      </c>
      <c r="M2874">
        <v>3</v>
      </c>
      <c r="N2874" s="1">
        <v>38419</v>
      </c>
      <c r="O2874" t="str">
        <f>IF(archive_3[[#This Row],[Fatalities (air)]]&gt;0,"Fatal","Non-fatal")</f>
        <v>Fatal</v>
      </c>
    </row>
    <row r="2875" spans="1:15" x14ac:dyDescent="0.35">
      <c r="A2875">
        <v>1961</v>
      </c>
      <c r="B2875" t="s">
        <v>5542</v>
      </c>
      <c r="C2875" t="s">
        <v>3530</v>
      </c>
      <c r="D2875">
        <v>9</v>
      </c>
      <c r="E2875" t="s">
        <v>657</v>
      </c>
      <c r="F2875" t="s">
        <v>13</v>
      </c>
      <c r="G2875" t="s">
        <v>5718</v>
      </c>
      <c r="H2875" t="s">
        <v>4634</v>
      </c>
      <c r="I2875" t="s">
        <v>658</v>
      </c>
      <c r="J2875">
        <v>0</v>
      </c>
      <c r="K2875">
        <v>12</v>
      </c>
      <c r="L2875">
        <v>12</v>
      </c>
      <c r="M2875">
        <v>3</v>
      </c>
      <c r="N2875" s="1">
        <v>22349</v>
      </c>
      <c r="O2875" t="str">
        <f>IF(archive_3[[#This Row],[Fatalities (air)]]&gt;0,"Fatal","Non-fatal")</f>
        <v>Fatal</v>
      </c>
    </row>
    <row r="2876" spans="1:15" x14ac:dyDescent="0.35">
      <c r="A2876">
        <v>1952</v>
      </c>
      <c r="B2876" t="s">
        <v>5542</v>
      </c>
      <c r="C2876" t="s">
        <v>3530</v>
      </c>
      <c r="D2876">
        <v>29</v>
      </c>
      <c r="E2876" t="s">
        <v>657</v>
      </c>
      <c r="F2876" t="s">
        <v>13</v>
      </c>
      <c r="G2876" t="s">
        <v>5718</v>
      </c>
      <c r="H2876" t="s">
        <v>8030</v>
      </c>
      <c r="I2876" t="s">
        <v>492</v>
      </c>
      <c r="J2876">
        <v>0</v>
      </c>
      <c r="K2876">
        <v>12</v>
      </c>
      <c r="L2876">
        <v>12</v>
      </c>
      <c r="M2876">
        <v>3</v>
      </c>
      <c r="N2876" s="1">
        <v>19082</v>
      </c>
      <c r="O2876" t="str">
        <f>IF(archive_3[[#This Row],[Fatalities (air)]]&gt;0,"Fatal","Non-fatal")</f>
        <v>Fatal</v>
      </c>
    </row>
    <row r="2877" spans="1:15" x14ac:dyDescent="0.35">
      <c r="A2877">
        <v>1991</v>
      </c>
      <c r="B2877" t="s">
        <v>5542</v>
      </c>
      <c r="C2877" t="s">
        <v>3530</v>
      </c>
      <c r="D2877">
        <v>5</v>
      </c>
      <c r="E2877" t="s">
        <v>657</v>
      </c>
      <c r="F2877" t="s">
        <v>5442</v>
      </c>
      <c r="G2877" t="s">
        <v>5517</v>
      </c>
      <c r="H2877" t="s">
        <v>3920</v>
      </c>
      <c r="I2877" t="s">
        <v>658</v>
      </c>
      <c r="J2877">
        <v>0</v>
      </c>
      <c r="K2877">
        <v>45</v>
      </c>
      <c r="L2877">
        <v>45</v>
      </c>
      <c r="M2877">
        <v>3</v>
      </c>
      <c r="N2877" s="1">
        <v>33302</v>
      </c>
      <c r="O2877" t="str">
        <f>IF(archive_3[[#This Row],[Fatalities (air)]]&gt;0,"Fatal","Non-fatal")</f>
        <v>Fatal</v>
      </c>
    </row>
    <row r="2878" spans="1:15" x14ac:dyDescent="0.35">
      <c r="A2878">
        <v>1974</v>
      </c>
      <c r="B2878" t="s">
        <v>5542</v>
      </c>
      <c r="C2878" t="s">
        <v>3530</v>
      </c>
      <c r="D2878">
        <v>8</v>
      </c>
      <c r="E2878" t="s">
        <v>659</v>
      </c>
      <c r="F2878" t="s">
        <v>17</v>
      </c>
      <c r="G2878" t="s">
        <v>8031</v>
      </c>
      <c r="H2878" t="s">
        <v>660</v>
      </c>
      <c r="I2878" t="s">
        <v>3921</v>
      </c>
      <c r="J2878">
        <v>0</v>
      </c>
      <c r="K2878">
        <v>18</v>
      </c>
      <c r="L2878">
        <v>18</v>
      </c>
      <c r="M2878">
        <v>3</v>
      </c>
      <c r="N2878" s="1">
        <v>27096</v>
      </c>
      <c r="O2878" t="str">
        <f>IF(archive_3[[#This Row],[Fatalities (air)]]&gt;0,"Fatal","Non-fatal")</f>
        <v>Fatal</v>
      </c>
    </row>
    <row r="2879" spans="1:15" x14ac:dyDescent="0.35">
      <c r="A2879">
        <v>1950</v>
      </c>
      <c r="B2879" t="s">
        <v>5542</v>
      </c>
      <c r="C2879" t="s">
        <v>3530</v>
      </c>
      <c r="D2879">
        <v>10</v>
      </c>
      <c r="E2879" t="s">
        <v>659</v>
      </c>
      <c r="F2879" t="s">
        <v>9362</v>
      </c>
      <c r="G2879" t="s">
        <v>8032</v>
      </c>
      <c r="H2879" t="s">
        <v>3922</v>
      </c>
      <c r="I2879" t="s">
        <v>3923</v>
      </c>
      <c r="J2879">
        <v>0</v>
      </c>
      <c r="K2879">
        <v>4</v>
      </c>
      <c r="L2879">
        <v>4</v>
      </c>
      <c r="M2879">
        <v>3</v>
      </c>
      <c r="N2879" s="1">
        <v>18332</v>
      </c>
      <c r="O2879" t="str">
        <f>IF(archive_3[[#This Row],[Fatalities (air)]]&gt;0,"Fatal","Non-fatal")</f>
        <v>Fatal</v>
      </c>
    </row>
    <row r="2880" spans="1:15" x14ac:dyDescent="0.35">
      <c r="A2880">
        <v>1953</v>
      </c>
      <c r="B2880" t="s">
        <v>5542</v>
      </c>
      <c r="C2880" t="s">
        <v>3530</v>
      </c>
      <c r="D2880">
        <v>17</v>
      </c>
      <c r="E2880" t="s">
        <v>659</v>
      </c>
      <c r="F2880" t="s">
        <v>13</v>
      </c>
      <c r="G2880" t="s">
        <v>5445</v>
      </c>
      <c r="H2880" t="s">
        <v>3519</v>
      </c>
      <c r="I2880" t="s">
        <v>662</v>
      </c>
      <c r="J2880">
        <v>0</v>
      </c>
      <c r="K2880">
        <v>8</v>
      </c>
      <c r="L2880">
        <v>8</v>
      </c>
      <c r="M2880">
        <v>3</v>
      </c>
      <c r="N2880" s="1">
        <v>19435</v>
      </c>
      <c r="O2880" t="str">
        <f>IF(archive_3[[#This Row],[Fatalities (air)]]&gt;0,"Fatal","Non-fatal")</f>
        <v>Fatal</v>
      </c>
    </row>
    <row r="2881" spans="1:15" x14ac:dyDescent="0.35">
      <c r="A2881">
        <v>1963</v>
      </c>
      <c r="B2881" t="s">
        <v>5542</v>
      </c>
      <c r="C2881" t="s">
        <v>3530</v>
      </c>
      <c r="D2881">
        <v>15</v>
      </c>
      <c r="E2881" t="s">
        <v>3924</v>
      </c>
      <c r="F2881" t="s">
        <v>13</v>
      </c>
      <c r="G2881" t="s">
        <v>8033</v>
      </c>
      <c r="H2881" t="s">
        <v>8034</v>
      </c>
      <c r="I2881" t="s">
        <v>3925</v>
      </c>
      <c r="J2881">
        <v>0</v>
      </c>
      <c r="K2881">
        <v>39</v>
      </c>
      <c r="L2881">
        <v>39</v>
      </c>
      <c r="M2881">
        <v>3</v>
      </c>
      <c r="N2881" s="1">
        <v>23085</v>
      </c>
      <c r="O2881" t="str">
        <f>IF(archive_3[[#This Row],[Fatalities (air)]]&gt;0,"Fatal","Non-fatal")</f>
        <v>Fatal</v>
      </c>
    </row>
    <row r="2882" spans="1:15" x14ac:dyDescent="0.35">
      <c r="A2882">
        <v>1987</v>
      </c>
      <c r="B2882" t="s">
        <v>5542</v>
      </c>
      <c r="C2882" t="s">
        <v>3530</v>
      </c>
      <c r="D2882">
        <v>13</v>
      </c>
      <c r="E2882" t="s">
        <v>669</v>
      </c>
      <c r="F2882" t="s">
        <v>21</v>
      </c>
      <c r="G2882" t="s">
        <v>8035</v>
      </c>
      <c r="H2882" t="s">
        <v>2738</v>
      </c>
      <c r="I2882" t="s">
        <v>217</v>
      </c>
      <c r="J2882">
        <v>1</v>
      </c>
      <c r="K2882">
        <v>6</v>
      </c>
      <c r="L2882">
        <v>6</v>
      </c>
      <c r="M2882">
        <v>3</v>
      </c>
      <c r="N2882" s="1">
        <v>31849</v>
      </c>
      <c r="O2882" t="str">
        <f>IF(archive_3[[#This Row],[Fatalities (air)]]&gt;0,"Fatal","Non-fatal")</f>
        <v>Fatal</v>
      </c>
    </row>
    <row r="2883" spans="1:15" x14ac:dyDescent="0.35">
      <c r="A2883">
        <v>1939</v>
      </c>
      <c r="B2883" t="s">
        <v>5542</v>
      </c>
      <c r="C2883" t="s">
        <v>3530</v>
      </c>
      <c r="D2883">
        <v>18</v>
      </c>
      <c r="E2883" t="s">
        <v>669</v>
      </c>
      <c r="F2883" t="s">
        <v>9358</v>
      </c>
      <c r="G2883" t="s">
        <v>8036</v>
      </c>
      <c r="H2883" t="s">
        <v>8037</v>
      </c>
      <c r="I2883" t="s">
        <v>2244</v>
      </c>
      <c r="J2883">
        <v>0</v>
      </c>
      <c r="K2883">
        <v>10</v>
      </c>
      <c r="L2883">
        <v>10</v>
      </c>
      <c r="M2883">
        <v>3</v>
      </c>
      <c r="N2883" s="1">
        <v>14322</v>
      </c>
      <c r="O2883" t="str">
        <f>IF(archive_3[[#This Row],[Fatalities (air)]]&gt;0,"Fatal","Non-fatal")</f>
        <v>Fatal</v>
      </c>
    </row>
    <row r="2884" spans="1:15" x14ac:dyDescent="0.35">
      <c r="A2884">
        <v>1957</v>
      </c>
      <c r="B2884" t="s">
        <v>5542</v>
      </c>
      <c r="C2884" t="s">
        <v>3530</v>
      </c>
      <c r="D2884">
        <v>2</v>
      </c>
      <c r="E2884" t="s">
        <v>669</v>
      </c>
      <c r="F2884" t="s">
        <v>13</v>
      </c>
      <c r="G2884" t="s">
        <v>8038</v>
      </c>
      <c r="H2884" t="s">
        <v>3926</v>
      </c>
      <c r="I2884" t="s">
        <v>37</v>
      </c>
      <c r="J2884">
        <v>0</v>
      </c>
      <c r="K2884">
        <v>5</v>
      </c>
      <c r="L2884">
        <v>5</v>
      </c>
      <c r="M2884">
        <v>3</v>
      </c>
      <c r="N2884" s="1">
        <v>20881</v>
      </c>
      <c r="O2884" t="str">
        <f>IF(archive_3[[#This Row],[Fatalities (air)]]&gt;0,"Fatal","Non-fatal")</f>
        <v>Fatal</v>
      </c>
    </row>
    <row r="2885" spans="1:15" x14ac:dyDescent="0.35">
      <c r="A2885">
        <v>1994</v>
      </c>
      <c r="B2885" t="s">
        <v>5542</v>
      </c>
      <c r="C2885" t="s">
        <v>3530</v>
      </c>
      <c r="D2885">
        <v>18</v>
      </c>
      <c r="E2885" t="s">
        <v>669</v>
      </c>
      <c r="F2885" t="s">
        <v>13</v>
      </c>
      <c r="G2885" t="s">
        <v>8039</v>
      </c>
      <c r="H2885" t="s">
        <v>2738</v>
      </c>
      <c r="I2885" t="s">
        <v>3927</v>
      </c>
      <c r="J2885">
        <v>0</v>
      </c>
      <c r="K2885">
        <v>2</v>
      </c>
      <c r="L2885">
        <v>2</v>
      </c>
      <c r="M2885">
        <v>3</v>
      </c>
      <c r="N2885" s="1">
        <v>34411</v>
      </c>
      <c r="O2885" t="str">
        <f>IF(archive_3[[#This Row],[Fatalities (air)]]&gt;0,"Fatal","Non-fatal")</f>
        <v>Fatal</v>
      </c>
    </row>
    <row r="2886" spans="1:15" x14ac:dyDescent="0.35">
      <c r="A2886">
        <v>1975</v>
      </c>
      <c r="B2886" t="s">
        <v>5542</v>
      </c>
      <c r="C2886" t="s">
        <v>3530</v>
      </c>
      <c r="D2886">
        <v>20</v>
      </c>
      <c r="E2886" t="s">
        <v>669</v>
      </c>
      <c r="F2886" t="s">
        <v>144</v>
      </c>
      <c r="G2886" t="s">
        <v>3928</v>
      </c>
      <c r="H2886" t="s">
        <v>8040</v>
      </c>
      <c r="I2886" t="s">
        <v>217</v>
      </c>
      <c r="J2886">
        <v>0</v>
      </c>
      <c r="K2886">
        <v>16</v>
      </c>
      <c r="L2886">
        <v>16</v>
      </c>
      <c r="M2886">
        <v>3</v>
      </c>
      <c r="N2886" s="1">
        <v>27473</v>
      </c>
      <c r="O2886" t="str">
        <f>IF(archive_3[[#This Row],[Fatalities (air)]]&gt;0,"Fatal","Non-fatal")</f>
        <v>Fatal</v>
      </c>
    </row>
    <row r="2887" spans="1:15" x14ac:dyDescent="0.35">
      <c r="A2887">
        <v>2014</v>
      </c>
      <c r="B2887" t="s">
        <v>5542</v>
      </c>
      <c r="C2887" t="s">
        <v>3530</v>
      </c>
      <c r="D2887">
        <v>18</v>
      </c>
      <c r="E2887" t="s">
        <v>669</v>
      </c>
      <c r="F2887" t="s">
        <v>9414</v>
      </c>
      <c r="G2887" t="s">
        <v>8041</v>
      </c>
      <c r="H2887" t="s">
        <v>671</v>
      </c>
      <c r="I2887" t="s">
        <v>3929</v>
      </c>
      <c r="J2887">
        <v>0</v>
      </c>
      <c r="K2887">
        <v>2</v>
      </c>
      <c r="L2887">
        <v>2</v>
      </c>
      <c r="M2887">
        <v>3</v>
      </c>
      <c r="N2887" s="1">
        <v>41716</v>
      </c>
      <c r="O2887" t="str">
        <f>IF(archive_3[[#This Row],[Fatalities (air)]]&gt;0,"Fatal","Non-fatal")</f>
        <v>Fatal</v>
      </c>
    </row>
    <row r="2888" spans="1:15" x14ac:dyDescent="0.35">
      <c r="A2888">
        <v>1977</v>
      </c>
      <c r="B2888" t="s">
        <v>5542</v>
      </c>
      <c r="C2888" t="s">
        <v>3530</v>
      </c>
      <c r="D2888">
        <v>1</v>
      </c>
      <c r="E2888" t="s">
        <v>1300</v>
      </c>
      <c r="F2888" t="s">
        <v>13</v>
      </c>
      <c r="G2888" t="s">
        <v>8042</v>
      </c>
      <c r="H2888" t="s">
        <v>1302</v>
      </c>
      <c r="I2888" t="s">
        <v>3930</v>
      </c>
      <c r="J2888">
        <v>0</v>
      </c>
      <c r="K2888">
        <v>19</v>
      </c>
      <c r="L2888">
        <v>21</v>
      </c>
      <c r="M2888">
        <v>3</v>
      </c>
      <c r="N2888" s="1">
        <v>28185</v>
      </c>
      <c r="O2888" t="str">
        <f>IF(archive_3[[#This Row],[Fatalities (air)]]&gt;0,"Fatal","Non-fatal")</f>
        <v>Fatal</v>
      </c>
    </row>
    <row r="2889" spans="1:15" x14ac:dyDescent="0.35">
      <c r="A2889">
        <v>2017</v>
      </c>
      <c r="B2889" t="s">
        <v>5542</v>
      </c>
      <c r="C2889" t="s">
        <v>3530</v>
      </c>
      <c r="D2889">
        <v>27</v>
      </c>
      <c r="E2889" t="s">
        <v>1869</v>
      </c>
      <c r="F2889" t="s">
        <v>38</v>
      </c>
      <c r="G2889" t="s">
        <v>8043</v>
      </c>
      <c r="H2889" t="s">
        <v>3931</v>
      </c>
      <c r="I2889" t="s">
        <v>3932</v>
      </c>
      <c r="J2889">
        <v>0</v>
      </c>
      <c r="K2889">
        <v>6</v>
      </c>
      <c r="L2889">
        <v>6</v>
      </c>
      <c r="M2889">
        <v>3</v>
      </c>
      <c r="N2889" s="1">
        <v>42821</v>
      </c>
      <c r="O2889" t="str">
        <f>IF(archive_3[[#This Row],[Fatalities (air)]]&gt;0,"Fatal","Non-fatal")</f>
        <v>Fatal</v>
      </c>
    </row>
    <row r="2890" spans="1:15" x14ac:dyDescent="0.35">
      <c r="A2890">
        <v>1969</v>
      </c>
      <c r="B2890" t="s">
        <v>5542</v>
      </c>
      <c r="C2890" t="s">
        <v>3530</v>
      </c>
      <c r="D2890">
        <v>16</v>
      </c>
      <c r="E2890" t="s">
        <v>3933</v>
      </c>
      <c r="F2890" t="s">
        <v>5442</v>
      </c>
      <c r="G2890" t="s">
        <v>5517</v>
      </c>
      <c r="H2890" t="s">
        <v>3934</v>
      </c>
      <c r="I2890" t="s">
        <v>3935</v>
      </c>
      <c r="J2890">
        <v>71</v>
      </c>
      <c r="K2890">
        <v>84</v>
      </c>
      <c r="L2890">
        <v>84</v>
      </c>
      <c r="M2890">
        <v>3</v>
      </c>
      <c r="N2890" s="1">
        <v>25278</v>
      </c>
      <c r="O2890" t="str">
        <f>IF(archive_3[[#This Row],[Fatalities (air)]]&gt;0,"Fatal","Non-fatal")</f>
        <v>Fatal</v>
      </c>
    </row>
    <row r="2891" spans="1:15" x14ac:dyDescent="0.35">
      <c r="A2891">
        <v>2024</v>
      </c>
      <c r="B2891" t="s">
        <v>5427</v>
      </c>
      <c r="C2891" t="s">
        <v>3936</v>
      </c>
      <c r="D2891">
        <v>21</v>
      </c>
      <c r="E2891" t="s">
        <v>1098</v>
      </c>
      <c r="F2891" t="s">
        <v>21</v>
      </c>
      <c r="G2891" t="s">
        <v>8044</v>
      </c>
      <c r="H2891" t="s">
        <v>3937</v>
      </c>
      <c r="I2891" t="s">
        <v>3938</v>
      </c>
      <c r="J2891">
        <v>0</v>
      </c>
      <c r="K2891">
        <v>1</v>
      </c>
      <c r="L2891">
        <v>229</v>
      </c>
      <c r="M2891">
        <v>5</v>
      </c>
      <c r="N2891" s="1">
        <v>45433</v>
      </c>
      <c r="O2891" t="str">
        <f>IF(archive_3[[#This Row],[Fatalities (air)]]&gt;0,"Fatal","Non-fatal")</f>
        <v>Fatal</v>
      </c>
    </row>
    <row r="2892" spans="1:15" x14ac:dyDescent="0.35">
      <c r="A2892">
        <v>2010</v>
      </c>
      <c r="B2892" t="s">
        <v>5427</v>
      </c>
      <c r="C2892" t="s">
        <v>3936</v>
      </c>
      <c r="D2892">
        <v>17</v>
      </c>
      <c r="E2892" t="s">
        <v>16</v>
      </c>
      <c r="F2892" t="s">
        <v>3939</v>
      </c>
      <c r="G2892" t="s">
        <v>8045</v>
      </c>
      <c r="H2892" t="s">
        <v>8046</v>
      </c>
      <c r="I2892" t="s">
        <v>3940</v>
      </c>
      <c r="J2892">
        <v>0</v>
      </c>
      <c r="K2892">
        <v>44</v>
      </c>
      <c r="L2892">
        <v>44</v>
      </c>
      <c r="M2892">
        <v>5</v>
      </c>
      <c r="N2892" s="1">
        <v>40315</v>
      </c>
      <c r="O2892" t="str">
        <f>IF(archive_3[[#This Row],[Fatalities (air)]]&gt;0,"Fatal","Non-fatal")</f>
        <v>Fatal</v>
      </c>
    </row>
    <row r="2893" spans="1:15" x14ac:dyDescent="0.35">
      <c r="A2893">
        <v>1991</v>
      </c>
      <c r="B2893" t="s">
        <v>5427</v>
      </c>
      <c r="C2893" t="s">
        <v>3936</v>
      </c>
      <c r="D2893">
        <v>13</v>
      </c>
      <c r="E2893" t="s">
        <v>3941</v>
      </c>
      <c r="F2893" t="s">
        <v>41</v>
      </c>
      <c r="G2893" t="s">
        <v>8047</v>
      </c>
      <c r="H2893" t="s">
        <v>3942</v>
      </c>
      <c r="I2893" t="s">
        <v>3943</v>
      </c>
      <c r="J2893">
        <v>0</v>
      </c>
      <c r="K2893">
        <v>7</v>
      </c>
      <c r="L2893">
        <v>7</v>
      </c>
      <c r="M2893">
        <v>5</v>
      </c>
      <c r="N2893" s="1">
        <v>33371</v>
      </c>
      <c r="O2893" t="str">
        <f>IF(archive_3[[#This Row],[Fatalities (air)]]&gt;0,"Fatal","Non-fatal")</f>
        <v>Fatal</v>
      </c>
    </row>
    <row r="2894" spans="1:15" x14ac:dyDescent="0.35">
      <c r="A2894">
        <v>2003</v>
      </c>
      <c r="B2894" t="s">
        <v>5427</v>
      </c>
      <c r="C2894" t="s">
        <v>3936</v>
      </c>
      <c r="D2894">
        <v>28</v>
      </c>
      <c r="E2894" t="s">
        <v>30</v>
      </c>
      <c r="F2894" t="s">
        <v>41</v>
      </c>
      <c r="G2894" t="s">
        <v>3944</v>
      </c>
      <c r="H2894" t="s">
        <v>3945</v>
      </c>
      <c r="I2894" t="s">
        <v>3946</v>
      </c>
      <c r="J2894">
        <v>0</v>
      </c>
      <c r="K2894">
        <v>4</v>
      </c>
      <c r="L2894">
        <v>4</v>
      </c>
      <c r="M2894">
        <v>5</v>
      </c>
      <c r="N2894" s="1">
        <v>37769</v>
      </c>
      <c r="O2894" t="str">
        <f>IF(archive_3[[#This Row],[Fatalities (air)]]&gt;0,"Fatal","Non-fatal")</f>
        <v>Fatal</v>
      </c>
    </row>
    <row r="2895" spans="1:15" x14ac:dyDescent="0.35">
      <c r="A2895">
        <v>1979</v>
      </c>
      <c r="B2895" t="s">
        <v>5427</v>
      </c>
      <c r="C2895" t="s">
        <v>3936</v>
      </c>
      <c r="D2895">
        <v>25</v>
      </c>
      <c r="E2895" t="s">
        <v>30</v>
      </c>
      <c r="F2895" t="s">
        <v>5433</v>
      </c>
      <c r="G2895" t="s">
        <v>8048</v>
      </c>
      <c r="H2895" t="s">
        <v>3947</v>
      </c>
      <c r="I2895" t="s">
        <v>3948</v>
      </c>
      <c r="J2895">
        <v>0</v>
      </c>
      <c r="K2895">
        <v>3</v>
      </c>
      <c r="L2895">
        <v>3</v>
      </c>
      <c r="M2895">
        <v>5</v>
      </c>
      <c r="N2895" s="1">
        <v>29000</v>
      </c>
      <c r="O2895" t="str">
        <f>IF(archive_3[[#This Row],[Fatalities (air)]]&gt;0,"Fatal","Non-fatal")</f>
        <v>Fatal</v>
      </c>
    </row>
    <row r="2896" spans="1:15" x14ac:dyDescent="0.35">
      <c r="A2896">
        <v>1955</v>
      </c>
      <c r="B2896" t="s">
        <v>5427</v>
      </c>
      <c r="C2896" t="s">
        <v>3936</v>
      </c>
      <c r="D2896">
        <v>26</v>
      </c>
      <c r="E2896" t="s">
        <v>1884</v>
      </c>
      <c r="F2896" t="s">
        <v>9349</v>
      </c>
      <c r="G2896" t="s">
        <v>8049</v>
      </c>
      <c r="H2896" t="s">
        <v>2302</v>
      </c>
      <c r="I2896" t="s">
        <v>3949</v>
      </c>
      <c r="J2896">
        <v>0</v>
      </c>
      <c r="K2896">
        <v>2</v>
      </c>
      <c r="L2896">
        <v>2</v>
      </c>
      <c r="M2896">
        <v>5</v>
      </c>
      <c r="N2896" s="1">
        <v>20235</v>
      </c>
      <c r="O2896" t="str">
        <f>IF(archive_3[[#This Row],[Fatalities (air)]]&gt;0,"Fatal","Non-fatal")</f>
        <v>Fatal</v>
      </c>
    </row>
    <row r="2897" spans="1:15" x14ac:dyDescent="0.35">
      <c r="A2897">
        <v>1958</v>
      </c>
      <c r="B2897" t="s">
        <v>5427</v>
      </c>
      <c r="C2897" t="s">
        <v>3936</v>
      </c>
      <c r="D2897">
        <v>31</v>
      </c>
      <c r="E2897" t="s">
        <v>51</v>
      </c>
      <c r="F2897" t="s">
        <v>13</v>
      </c>
      <c r="G2897" t="s">
        <v>5445</v>
      </c>
      <c r="H2897" t="s">
        <v>52</v>
      </c>
      <c r="I2897" t="s">
        <v>53</v>
      </c>
      <c r="J2897">
        <v>0</v>
      </c>
      <c r="K2897">
        <v>15</v>
      </c>
      <c r="L2897">
        <v>15</v>
      </c>
      <c r="M2897">
        <v>5</v>
      </c>
      <c r="N2897" s="1">
        <v>21336</v>
      </c>
      <c r="O2897" t="str">
        <f>IF(archive_3[[#This Row],[Fatalities (air)]]&gt;0,"Fatal","Non-fatal")</f>
        <v>Fatal</v>
      </c>
    </row>
    <row r="2898" spans="1:15" x14ac:dyDescent="0.35">
      <c r="A2898">
        <v>1961</v>
      </c>
      <c r="B2898" t="s">
        <v>5427</v>
      </c>
      <c r="C2898" t="s">
        <v>3936</v>
      </c>
      <c r="D2898">
        <v>10</v>
      </c>
      <c r="E2898" t="s">
        <v>51</v>
      </c>
      <c r="F2898" t="s">
        <v>9344</v>
      </c>
      <c r="G2898" t="s">
        <v>8050</v>
      </c>
      <c r="H2898" t="s">
        <v>3950</v>
      </c>
      <c r="I2898" t="s">
        <v>53</v>
      </c>
      <c r="J2898">
        <v>0</v>
      </c>
      <c r="K2898">
        <v>78</v>
      </c>
      <c r="L2898">
        <v>78</v>
      </c>
      <c r="M2898">
        <v>5</v>
      </c>
      <c r="N2898" s="1">
        <v>22411</v>
      </c>
      <c r="O2898" t="str">
        <f>IF(archive_3[[#This Row],[Fatalities (air)]]&gt;0,"Fatal","Non-fatal")</f>
        <v>Fatal</v>
      </c>
    </row>
    <row r="2899" spans="1:15" x14ac:dyDescent="0.35">
      <c r="A2899">
        <v>1927</v>
      </c>
      <c r="B2899" t="s">
        <v>5427</v>
      </c>
      <c r="C2899" t="s">
        <v>3936</v>
      </c>
      <c r="D2899">
        <v>2</v>
      </c>
      <c r="E2899" t="s">
        <v>51</v>
      </c>
      <c r="F2899" t="s">
        <v>8051</v>
      </c>
      <c r="G2899" t="s">
        <v>8052</v>
      </c>
      <c r="H2899" t="s">
        <v>52</v>
      </c>
      <c r="I2899" t="s">
        <v>2013</v>
      </c>
      <c r="J2899">
        <v>0</v>
      </c>
      <c r="K2899">
        <v>1</v>
      </c>
      <c r="L2899">
        <v>3</v>
      </c>
      <c r="M2899">
        <v>5</v>
      </c>
      <c r="N2899" s="1">
        <v>9984</v>
      </c>
      <c r="O2899" t="str">
        <f>IF(archive_3[[#This Row],[Fatalities (air)]]&gt;0,"Fatal","Non-fatal")</f>
        <v>Fatal</v>
      </c>
    </row>
    <row r="2900" spans="1:15" x14ac:dyDescent="0.35">
      <c r="A2900">
        <v>1972</v>
      </c>
      <c r="B2900" t="s">
        <v>5427</v>
      </c>
      <c r="C2900" t="s">
        <v>3936</v>
      </c>
      <c r="D2900">
        <v>21</v>
      </c>
      <c r="E2900" t="s">
        <v>58</v>
      </c>
      <c r="F2900" t="s">
        <v>224</v>
      </c>
      <c r="G2900" t="s">
        <v>8053</v>
      </c>
      <c r="H2900" t="s">
        <v>1329</v>
      </c>
      <c r="I2900" t="s">
        <v>2776</v>
      </c>
      <c r="J2900">
        <v>0</v>
      </c>
      <c r="K2900">
        <v>22</v>
      </c>
      <c r="L2900">
        <v>25</v>
      </c>
      <c r="M2900">
        <v>5</v>
      </c>
      <c r="N2900" s="1">
        <v>26440</v>
      </c>
      <c r="O2900" t="str">
        <f>IF(archive_3[[#This Row],[Fatalities (air)]]&gt;0,"Fatal","Non-fatal")</f>
        <v>Fatal</v>
      </c>
    </row>
    <row r="2901" spans="1:15" x14ac:dyDescent="0.35">
      <c r="A2901">
        <v>1981</v>
      </c>
      <c r="B2901" t="s">
        <v>5427</v>
      </c>
      <c r="C2901" t="s">
        <v>3936</v>
      </c>
      <c r="D2901">
        <v>16</v>
      </c>
      <c r="E2901" t="s">
        <v>58</v>
      </c>
      <c r="F2901" t="s">
        <v>144</v>
      </c>
      <c r="G2901" t="s">
        <v>1007</v>
      </c>
      <c r="H2901" t="s">
        <v>8054</v>
      </c>
      <c r="I2901" t="s">
        <v>3214</v>
      </c>
      <c r="J2901">
        <v>0</v>
      </c>
      <c r="K2901">
        <v>4</v>
      </c>
      <c r="L2901">
        <v>4</v>
      </c>
      <c r="M2901">
        <v>5</v>
      </c>
      <c r="N2901" s="1">
        <v>29722</v>
      </c>
      <c r="O2901" t="str">
        <f>IF(archive_3[[#This Row],[Fatalities (air)]]&gt;0,"Fatal","Non-fatal")</f>
        <v>Fatal</v>
      </c>
    </row>
    <row r="2902" spans="1:15" x14ac:dyDescent="0.35">
      <c r="A2902">
        <v>1959</v>
      </c>
      <c r="B2902" t="s">
        <v>5427</v>
      </c>
      <c r="C2902" t="s">
        <v>3936</v>
      </c>
      <c r="D2902">
        <v>15</v>
      </c>
      <c r="E2902" t="s">
        <v>60</v>
      </c>
      <c r="F2902" t="s">
        <v>13</v>
      </c>
      <c r="G2902" t="s">
        <v>5453</v>
      </c>
      <c r="H2902" t="s">
        <v>8055</v>
      </c>
      <c r="I2902" t="s">
        <v>62</v>
      </c>
      <c r="J2902">
        <v>0</v>
      </c>
      <c r="K2902">
        <v>10</v>
      </c>
      <c r="L2902">
        <v>10</v>
      </c>
      <c r="M2902">
        <v>5</v>
      </c>
      <c r="N2902" s="1">
        <v>21685</v>
      </c>
      <c r="O2902" t="str">
        <f>IF(archive_3[[#This Row],[Fatalities (air)]]&gt;0,"Fatal","Non-fatal")</f>
        <v>Fatal</v>
      </c>
    </row>
    <row r="2903" spans="1:15" x14ac:dyDescent="0.35">
      <c r="A2903">
        <v>1981</v>
      </c>
      <c r="B2903" t="s">
        <v>5427</v>
      </c>
      <c r="C2903" t="s">
        <v>3936</v>
      </c>
      <c r="D2903">
        <v>7</v>
      </c>
      <c r="E2903" t="s">
        <v>60</v>
      </c>
      <c r="F2903" t="s">
        <v>5976</v>
      </c>
      <c r="G2903" t="s">
        <v>8056</v>
      </c>
      <c r="H2903" t="s">
        <v>8057</v>
      </c>
      <c r="I2903" t="s">
        <v>2316</v>
      </c>
      <c r="J2903">
        <v>0</v>
      </c>
      <c r="K2903">
        <v>31</v>
      </c>
      <c r="L2903">
        <v>31</v>
      </c>
      <c r="M2903">
        <v>5</v>
      </c>
      <c r="N2903" s="1">
        <v>29713</v>
      </c>
      <c r="O2903" t="str">
        <f>IF(archive_3[[#This Row],[Fatalities (air)]]&gt;0,"Fatal","Non-fatal")</f>
        <v>Fatal</v>
      </c>
    </row>
    <row r="2904" spans="1:15" x14ac:dyDescent="0.35">
      <c r="A2904">
        <v>2005</v>
      </c>
      <c r="B2904" t="s">
        <v>5427</v>
      </c>
      <c r="C2904" t="s">
        <v>3936</v>
      </c>
      <c r="D2904">
        <v>16</v>
      </c>
      <c r="E2904" t="s">
        <v>60</v>
      </c>
      <c r="F2904" t="s">
        <v>1546</v>
      </c>
      <c r="G2904" t="s">
        <v>8058</v>
      </c>
      <c r="H2904" t="s">
        <v>3951</v>
      </c>
      <c r="I2904" t="s">
        <v>3952</v>
      </c>
      <c r="J2904">
        <v>0</v>
      </c>
      <c r="K2904">
        <v>10</v>
      </c>
      <c r="L2904">
        <v>10</v>
      </c>
      <c r="M2904">
        <v>5</v>
      </c>
      <c r="N2904" s="1">
        <v>38488</v>
      </c>
      <c r="O2904" t="str">
        <f>IF(archive_3[[#This Row],[Fatalities (air)]]&gt;0,"Fatal","Non-fatal")</f>
        <v>Fatal</v>
      </c>
    </row>
    <row r="2905" spans="1:15" x14ac:dyDescent="0.35">
      <c r="A2905">
        <v>1960</v>
      </c>
      <c r="B2905" t="s">
        <v>5427</v>
      </c>
      <c r="C2905" t="s">
        <v>3936</v>
      </c>
      <c r="D2905">
        <v>18</v>
      </c>
      <c r="E2905" t="s">
        <v>60</v>
      </c>
      <c r="F2905" t="s">
        <v>85</v>
      </c>
      <c r="G2905" t="s">
        <v>8059</v>
      </c>
      <c r="H2905" t="s">
        <v>3953</v>
      </c>
      <c r="I2905" t="s">
        <v>3954</v>
      </c>
      <c r="J2905">
        <v>0</v>
      </c>
      <c r="K2905">
        <v>9</v>
      </c>
      <c r="L2905">
        <v>9</v>
      </c>
      <c r="M2905">
        <v>5</v>
      </c>
      <c r="N2905" s="1">
        <v>22054</v>
      </c>
      <c r="O2905" t="str">
        <f>IF(archive_3[[#This Row],[Fatalities (air)]]&gt;0,"Fatal","Non-fatal")</f>
        <v>Fatal</v>
      </c>
    </row>
    <row r="2906" spans="1:15" x14ac:dyDescent="0.35">
      <c r="A2906">
        <v>2001</v>
      </c>
      <c r="B2906" t="s">
        <v>5427</v>
      </c>
      <c r="C2906" t="s">
        <v>3936</v>
      </c>
      <c r="D2906">
        <v>17</v>
      </c>
      <c r="E2906" t="s">
        <v>60</v>
      </c>
      <c r="F2906" t="s">
        <v>224</v>
      </c>
      <c r="G2906" t="s">
        <v>7670</v>
      </c>
      <c r="H2906" t="s">
        <v>3955</v>
      </c>
      <c r="I2906" t="s">
        <v>3956</v>
      </c>
      <c r="J2906">
        <v>0</v>
      </c>
      <c r="K2906">
        <v>5</v>
      </c>
      <c r="L2906">
        <v>5</v>
      </c>
      <c r="M2906">
        <v>5</v>
      </c>
      <c r="N2906" s="1">
        <v>37028</v>
      </c>
      <c r="O2906" t="str">
        <f>IF(archive_3[[#This Row],[Fatalities (air)]]&gt;0,"Fatal","Non-fatal")</f>
        <v>Fatal</v>
      </c>
    </row>
    <row r="2907" spans="1:15" x14ac:dyDescent="0.35">
      <c r="A2907">
        <v>1930</v>
      </c>
      <c r="B2907" t="s">
        <v>5427</v>
      </c>
      <c r="C2907" t="s">
        <v>3936</v>
      </c>
      <c r="D2907">
        <v>10</v>
      </c>
      <c r="E2907" t="s">
        <v>60</v>
      </c>
      <c r="F2907" t="s">
        <v>782</v>
      </c>
      <c r="G2907" t="s">
        <v>8060</v>
      </c>
      <c r="H2907" t="s">
        <v>721</v>
      </c>
      <c r="I2907" t="s">
        <v>917</v>
      </c>
      <c r="J2907">
        <v>0</v>
      </c>
      <c r="K2907">
        <v>3</v>
      </c>
      <c r="L2907">
        <v>4</v>
      </c>
      <c r="M2907">
        <v>5</v>
      </c>
      <c r="N2907" s="1">
        <v>11088</v>
      </c>
      <c r="O2907" t="str">
        <f>IF(archive_3[[#This Row],[Fatalities (air)]]&gt;0,"Fatal","Non-fatal")</f>
        <v>Fatal</v>
      </c>
    </row>
    <row r="2908" spans="1:15" x14ac:dyDescent="0.35">
      <c r="A2908">
        <v>2011</v>
      </c>
      <c r="B2908" t="s">
        <v>5427</v>
      </c>
      <c r="C2908" t="s">
        <v>3936</v>
      </c>
      <c r="D2908">
        <v>18</v>
      </c>
      <c r="E2908" t="s">
        <v>60</v>
      </c>
      <c r="F2908" t="s">
        <v>474</v>
      </c>
      <c r="G2908" t="s">
        <v>8061</v>
      </c>
      <c r="H2908" t="s">
        <v>8062</v>
      </c>
      <c r="I2908" t="s">
        <v>3957</v>
      </c>
      <c r="J2908">
        <v>0</v>
      </c>
      <c r="K2908">
        <v>22</v>
      </c>
      <c r="L2908">
        <v>22</v>
      </c>
      <c r="M2908">
        <v>5</v>
      </c>
      <c r="N2908" s="1">
        <v>40681</v>
      </c>
      <c r="O2908" t="str">
        <f>IF(archive_3[[#This Row],[Fatalities (air)]]&gt;0,"Fatal","Non-fatal")</f>
        <v>Fatal</v>
      </c>
    </row>
    <row r="2909" spans="1:15" x14ac:dyDescent="0.35">
      <c r="A2909">
        <v>1957</v>
      </c>
      <c r="B2909" t="s">
        <v>5427</v>
      </c>
      <c r="C2909" t="s">
        <v>3936</v>
      </c>
      <c r="D2909">
        <v>13</v>
      </c>
      <c r="E2909" t="s">
        <v>60</v>
      </c>
      <c r="F2909" t="s">
        <v>9350</v>
      </c>
      <c r="G2909" t="s">
        <v>8063</v>
      </c>
      <c r="H2909" t="s">
        <v>8064</v>
      </c>
      <c r="I2909" t="s">
        <v>2319</v>
      </c>
      <c r="J2909">
        <v>0</v>
      </c>
      <c r="K2909">
        <v>16</v>
      </c>
      <c r="L2909">
        <v>16</v>
      </c>
      <c r="M2909">
        <v>5</v>
      </c>
      <c r="N2909" s="1">
        <v>20953</v>
      </c>
      <c r="O2909" t="str">
        <f>IF(archive_3[[#This Row],[Fatalities (air)]]&gt;0,"Fatal","Non-fatal")</f>
        <v>Fatal</v>
      </c>
    </row>
    <row r="2910" spans="1:15" x14ac:dyDescent="0.35">
      <c r="A2910">
        <v>1982</v>
      </c>
      <c r="B2910" t="s">
        <v>5427</v>
      </c>
      <c r="C2910" t="s">
        <v>3936</v>
      </c>
      <c r="D2910">
        <v>12</v>
      </c>
      <c r="E2910" t="s">
        <v>734</v>
      </c>
      <c r="F2910" t="s">
        <v>144</v>
      </c>
      <c r="G2910" t="s">
        <v>3900</v>
      </c>
      <c r="H2910" t="s">
        <v>3958</v>
      </c>
      <c r="I2910" t="s">
        <v>217</v>
      </c>
      <c r="J2910">
        <v>0</v>
      </c>
      <c r="K2910">
        <v>7</v>
      </c>
      <c r="L2910">
        <v>7</v>
      </c>
      <c r="M2910">
        <v>5</v>
      </c>
      <c r="N2910" s="1">
        <v>30083</v>
      </c>
      <c r="O2910" t="str">
        <f>IF(archive_3[[#This Row],[Fatalities (air)]]&gt;0,"Fatal","Non-fatal")</f>
        <v>Fatal</v>
      </c>
    </row>
    <row r="2911" spans="1:15" x14ac:dyDescent="0.35">
      <c r="A2911">
        <v>1936</v>
      </c>
      <c r="B2911" t="s">
        <v>5427</v>
      </c>
      <c r="C2911" t="s">
        <v>3936</v>
      </c>
      <c r="D2911">
        <v>16</v>
      </c>
      <c r="E2911" t="s">
        <v>68</v>
      </c>
      <c r="F2911" t="s">
        <v>149</v>
      </c>
      <c r="G2911" t="s">
        <v>8065</v>
      </c>
      <c r="H2911" t="s">
        <v>3959</v>
      </c>
      <c r="I2911" t="s">
        <v>3960</v>
      </c>
      <c r="J2911">
        <v>0</v>
      </c>
      <c r="K2911">
        <v>2</v>
      </c>
      <c r="L2911">
        <v>2</v>
      </c>
      <c r="M2911">
        <v>5</v>
      </c>
      <c r="N2911" s="1">
        <v>13286</v>
      </c>
      <c r="O2911" t="str">
        <f>IF(archive_3[[#This Row],[Fatalities (air)]]&gt;0,"Fatal","Non-fatal")</f>
        <v>Fatal</v>
      </c>
    </row>
    <row r="2912" spans="1:15" x14ac:dyDescent="0.35">
      <c r="A2912">
        <v>1931</v>
      </c>
      <c r="B2912" t="s">
        <v>5427</v>
      </c>
      <c r="C2912" t="s">
        <v>3936</v>
      </c>
      <c r="D2912">
        <v>22</v>
      </c>
      <c r="E2912" t="s">
        <v>68</v>
      </c>
      <c r="F2912" t="s">
        <v>232</v>
      </c>
      <c r="G2912" t="s">
        <v>8066</v>
      </c>
      <c r="H2912" t="s">
        <v>3961</v>
      </c>
      <c r="I2912" t="s">
        <v>3962</v>
      </c>
      <c r="J2912">
        <v>0</v>
      </c>
      <c r="K2912">
        <v>1</v>
      </c>
      <c r="L2912">
        <v>1</v>
      </c>
      <c r="M2912">
        <v>5</v>
      </c>
      <c r="N2912" s="1">
        <v>11465</v>
      </c>
      <c r="O2912" t="str">
        <f>IF(archive_3[[#This Row],[Fatalities (air)]]&gt;0,"Fatal","Non-fatal")</f>
        <v>Fatal</v>
      </c>
    </row>
    <row r="2913" spans="1:15" x14ac:dyDescent="0.35">
      <c r="A2913">
        <v>2000</v>
      </c>
      <c r="B2913" t="s">
        <v>5427</v>
      </c>
      <c r="C2913" t="s">
        <v>3936</v>
      </c>
      <c r="D2913">
        <v>31</v>
      </c>
      <c r="E2913" t="s">
        <v>68</v>
      </c>
      <c r="F2913" t="s">
        <v>729</v>
      </c>
      <c r="G2913" t="s">
        <v>5755</v>
      </c>
      <c r="H2913" t="s">
        <v>8067</v>
      </c>
      <c r="I2913" t="s">
        <v>3963</v>
      </c>
      <c r="J2913">
        <v>0</v>
      </c>
      <c r="K2913">
        <v>8</v>
      </c>
      <c r="L2913">
        <v>8</v>
      </c>
      <c r="M2913">
        <v>5</v>
      </c>
      <c r="N2913" s="1">
        <v>36677</v>
      </c>
      <c r="O2913" t="str">
        <f>IF(archive_3[[#This Row],[Fatalities (air)]]&gt;0,"Fatal","Non-fatal")</f>
        <v>Fatal</v>
      </c>
    </row>
    <row r="2914" spans="1:15" x14ac:dyDescent="0.35">
      <c r="A2914">
        <v>1950</v>
      </c>
      <c r="B2914" t="s">
        <v>5427</v>
      </c>
      <c r="C2914" t="s">
        <v>3936</v>
      </c>
      <c r="D2914">
        <v>18</v>
      </c>
      <c r="E2914" t="s">
        <v>745</v>
      </c>
      <c r="F2914" t="s">
        <v>21</v>
      </c>
      <c r="G2914" t="s">
        <v>1641</v>
      </c>
      <c r="H2914" t="s">
        <v>3964</v>
      </c>
      <c r="I2914" t="s">
        <v>217</v>
      </c>
      <c r="J2914">
        <v>0</v>
      </c>
      <c r="K2914">
        <v>16</v>
      </c>
      <c r="L2914">
        <v>16</v>
      </c>
      <c r="M2914">
        <v>5</v>
      </c>
      <c r="N2914" s="1">
        <v>18401</v>
      </c>
      <c r="O2914" t="str">
        <f>IF(archive_3[[#This Row],[Fatalities (air)]]&gt;0,"Fatal","Non-fatal")</f>
        <v>Fatal</v>
      </c>
    </row>
    <row r="2915" spans="1:15" x14ac:dyDescent="0.35">
      <c r="A2915">
        <v>1953</v>
      </c>
      <c r="B2915" t="s">
        <v>5427</v>
      </c>
      <c r="C2915" t="s">
        <v>3936</v>
      </c>
      <c r="D2915">
        <v>11</v>
      </c>
      <c r="E2915" t="s">
        <v>755</v>
      </c>
      <c r="F2915" t="s">
        <v>107</v>
      </c>
      <c r="G2915" t="s">
        <v>8068</v>
      </c>
      <c r="H2915" t="s">
        <v>8069</v>
      </c>
      <c r="I2915" t="s">
        <v>3965</v>
      </c>
      <c r="J2915">
        <v>0</v>
      </c>
      <c r="K2915">
        <v>2</v>
      </c>
      <c r="L2915">
        <v>19</v>
      </c>
      <c r="M2915">
        <v>5</v>
      </c>
      <c r="N2915" s="1">
        <v>19490</v>
      </c>
      <c r="O2915" t="str">
        <f>IF(archive_3[[#This Row],[Fatalities (air)]]&gt;0,"Fatal","Non-fatal")</f>
        <v>Fatal</v>
      </c>
    </row>
    <row r="2916" spans="1:15" x14ac:dyDescent="0.35">
      <c r="A2916">
        <v>1938</v>
      </c>
      <c r="B2916" t="s">
        <v>5427</v>
      </c>
      <c r="C2916" t="s">
        <v>3936</v>
      </c>
      <c r="D2916">
        <v>27</v>
      </c>
      <c r="E2916" t="s">
        <v>755</v>
      </c>
      <c r="F2916" t="s">
        <v>270</v>
      </c>
      <c r="G2916" t="s">
        <v>8070</v>
      </c>
      <c r="H2916" t="s">
        <v>8071</v>
      </c>
      <c r="I2916" t="s">
        <v>3966</v>
      </c>
      <c r="J2916">
        <v>0</v>
      </c>
      <c r="K2916">
        <v>1</v>
      </c>
      <c r="L2916">
        <v>1</v>
      </c>
      <c r="M2916">
        <v>5</v>
      </c>
      <c r="N2916" s="1">
        <v>14027</v>
      </c>
      <c r="O2916" t="str">
        <f>IF(archive_3[[#This Row],[Fatalities (air)]]&gt;0,"Fatal","Non-fatal")</f>
        <v>Fatal</v>
      </c>
    </row>
    <row r="2917" spans="1:15" x14ac:dyDescent="0.35">
      <c r="A2917">
        <v>1948</v>
      </c>
      <c r="B2917" t="s">
        <v>5427</v>
      </c>
      <c r="C2917" t="s">
        <v>3936</v>
      </c>
      <c r="D2917">
        <v>13</v>
      </c>
      <c r="E2917" t="s">
        <v>91</v>
      </c>
      <c r="F2917" t="s">
        <v>13</v>
      </c>
      <c r="G2917" t="s">
        <v>7065</v>
      </c>
      <c r="H2917" t="s">
        <v>8072</v>
      </c>
      <c r="I2917" t="s">
        <v>3967</v>
      </c>
      <c r="J2917">
        <v>0</v>
      </c>
      <c r="K2917">
        <v>31</v>
      </c>
      <c r="L2917">
        <v>32</v>
      </c>
      <c r="M2917">
        <v>5</v>
      </c>
      <c r="N2917" s="1">
        <v>17666</v>
      </c>
      <c r="O2917" t="str">
        <f>IF(archive_3[[#This Row],[Fatalities (air)]]&gt;0,"Fatal","Non-fatal")</f>
        <v>Fatal</v>
      </c>
    </row>
    <row r="2918" spans="1:15" x14ac:dyDescent="0.35">
      <c r="A2918">
        <v>1987</v>
      </c>
      <c r="B2918" t="s">
        <v>5427</v>
      </c>
      <c r="C2918" t="s">
        <v>3936</v>
      </c>
      <c r="D2918">
        <v>20</v>
      </c>
      <c r="E2918" t="s">
        <v>94</v>
      </c>
      <c r="F2918" t="s">
        <v>5433</v>
      </c>
      <c r="G2918" t="s">
        <v>8073</v>
      </c>
      <c r="H2918" t="s">
        <v>3968</v>
      </c>
      <c r="I2918" t="s">
        <v>3969</v>
      </c>
      <c r="J2918">
        <v>0</v>
      </c>
      <c r="K2918">
        <v>14</v>
      </c>
      <c r="L2918">
        <v>16</v>
      </c>
      <c r="M2918">
        <v>5</v>
      </c>
      <c r="N2918" s="1">
        <v>31917</v>
      </c>
      <c r="O2918" t="str">
        <f>IF(archive_3[[#This Row],[Fatalities (air)]]&gt;0,"Fatal","Non-fatal")</f>
        <v>Fatal</v>
      </c>
    </row>
    <row r="2919" spans="1:15" x14ac:dyDescent="0.35">
      <c r="A2919">
        <v>1982</v>
      </c>
      <c r="B2919" t="s">
        <v>5427</v>
      </c>
      <c r="C2919" t="s">
        <v>3936</v>
      </c>
      <c r="D2919">
        <v>25</v>
      </c>
      <c r="E2919" t="s">
        <v>103</v>
      </c>
      <c r="F2919" t="s">
        <v>21</v>
      </c>
      <c r="G2919" t="s">
        <v>216</v>
      </c>
      <c r="H2919" t="s">
        <v>3970</v>
      </c>
      <c r="I2919" t="s">
        <v>123</v>
      </c>
      <c r="J2919">
        <v>0</v>
      </c>
      <c r="K2919">
        <v>2</v>
      </c>
      <c r="L2919">
        <v>118</v>
      </c>
      <c r="M2919">
        <v>5</v>
      </c>
      <c r="N2919" s="1">
        <v>30096</v>
      </c>
      <c r="O2919" t="str">
        <f>IF(archive_3[[#This Row],[Fatalities (air)]]&gt;0,"Fatal","Non-fatal")</f>
        <v>Fatal</v>
      </c>
    </row>
    <row r="2920" spans="1:15" x14ac:dyDescent="0.35">
      <c r="A2920">
        <v>1962</v>
      </c>
      <c r="B2920" t="s">
        <v>5427</v>
      </c>
      <c r="C2920" t="s">
        <v>3936</v>
      </c>
      <c r="D2920">
        <v>9</v>
      </c>
      <c r="E2920" t="s">
        <v>103</v>
      </c>
      <c r="F2920" t="s">
        <v>95</v>
      </c>
      <c r="G2920" t="s">
        <v>5953</v>
      </c>
      <c r="H2920" t="s">
        <v>3971</v>
      </c>
      <c r="I2920" t="s">
        <v>117</v>
      </c>
      <c r="J2920">
        <v>0</v>
      </c>
      <c r="K2920">
        <v>23</v>
      </c>
      <c r="L2920">
        <v>25</v>
      </c>
      <c r="M2920">
        <v>5</v>
      </c>
      <c r="N2920" s="1">
        <v>22775</v>
      </c>
      <c r="O2920" t="str">
        <f>IF(archive_3[[#This Row],[Fatalities (air)]]&gt;0,"Fatal","Non-fatal")</f>
        <v>Fatal</v>
      </c>
    </row>
    <row r="2921" spans="1:15" x14ac:dyDescent="0.35">
      <c r="A2921">
        <v>1963</v>
      </c>
      <c r="B2921" t="s">
        <v>5427</v>
      </c>
      <c r="C2921" t="s">
        <v>3936</v>
      </c>
      <c r="D2921">
        <v>3</v>
      </c>
      <c r="E2921" t="s">
        <v>103</v>
      </c>
      <c r="F2921" t="s">
        <v>95</v>
      </c>
      <c r="G2921" t="s">
        <v>6267</v>
      </c>
      <c r="H2921" t="s">
        <v>784</v>
      </c>
      <c r="I2921" t="s">
        <v>117</v>
      </c>
      <c r="J2921">
        <v>0</v>
      </c>
      <c r="K2921">
        <v>37</v>
      </c>
      <c r="L2921">
        <v>50</v>
      </c>
      <c r="M2921">
        <v>5</v>
      </c>
      <c r="N2921" s="1">
        <v>23134</v>
      </c>
      <c r="O2921" t="str">
        <f>IF(archive_3[[#This Row],[Fatalities (air)]]&gt;0,"Fatal","Non-fatal")</f>
        <v>Fatal</v>
      </c>
    </row>
    <row r="2922" spans="1:15" x14ac:dyDescent="0.35">
      <c r="A2922">
        <v>1952</v>
      </c>
      <c r="B2922" t="s">
        <v>5427</v>
      </c>
      <c r="C2922" t="s">
        <v>3936</v>
      </c>
      <c r="D2922">
        <v>24</v>
      </c>
      <c r="E2922" t="s">
        <v>103</v>
      </c>
      <c r="F2922" t="s">
        <v>85</v>
      </c>
      <c r="G2922" t="s">
        <v>5772</v>
      </c>
      <c r="H2922" t="s">
        <v>6175</v>
      </c>
      <c r="I2922" t="s">
        <v>1916</v>
      </c>
      <c r="J2922">
        <v>0</v>
      </c>
      <c r="K2922">
        <v>6</v>
      </c>
      <c r="L2922">
        <v>6</v>
      </c>
      <c r="M2922">
        <v>5</v>
      </c>
      <c r="N2922" s="1">
        <v>19138</v>
      </c>
      <c r="O2922" t="str">
        <f>IF(archive_3[[#This Row],[Fatalities (air)]]&gt;0,"Fatal","Non-fatal")</f>
        <v>Fatal</v>
      </c>
    </row>
    <row r="2923" spans="1:15" x14ac:dyDescent="0.35">
      <c r="A2923">
        <v>1958</v>
      </c>
      <c r="B2923" t="s">
        <v>5427</v>
      </c>
      <c r="C2923" t="s">
        <v>3936</v>
      </c>
      <c r="D2923">
        <v>31</v>
      </c>
      <c r="E2923" t="s">
        <v>103</v>
      </c>
      <c r="F2923" t="s">
        <v>85</v>
      </c>
      <c r="G2923" t="s">
        <v>8074</v>
      </c>
      <c r="H2923" t="s">
        <v>5476</v>
      </c>
      <c r="I2923" t="s">
        <v>767</v>
      </c>
      <c r="J2923">
        <v>0</v>
      </c>
      <c r="K2923">
        <v>4</v>
      </c>
      <c r="L2923">
        <v>4</v>
      </c>
      <c r="M2923">
        <v>5</v>
      </c>
      <c r="N2923" s="1">
        <v>21336</v>
      </c>
      <c r="O2923" t="str">
        <f>IF(archive_3[[#This Row],[Fatalities (air)]]&gt;0,"Fatal","Non-fatal")</f>
        <v>Fatal</v>
      </c>
    </row>
    <row r="2924" spans="1:15" x14ac:dyDescent="0.35">
      <c r="A2924">
        <v>1964</v>
      </c>
      <c r="B2924" t="s">
        <v>5427</v>
      </c>
      <c r="C2924" t="s">
        <v>3936</v>
      </c>
      <c r="D2924">
        <v>27</v>
      </c>
      <c r="E2924" t="s">
        <v>103</v>
      </c>
      <c r="F2924" t="s">
        <v>13</v>
      </c>
      <c r="G2924" t="s">
        <v>639</v>
      </c>
      <c r="H2924" t="s">
        <v>8075</v>
      </c>
      <c r="I2924" t="s">
        <v>123</v>
      </c>
      <c r="J2924">
        <v>0</v>
      </c>
      <c r="K2924">
        <v>3</v>
      </c>
      <c r="L2924">
        <v>3</v>
      </c>
      <c r="M2924">
        <v>5</v>
      </c>
      <c r="N2924" s="1">
        <v>23524</v>
      </c>
      <c r="O2924" t="str">
        <f>IF(archive_3[[#This Row],[Fatalities (air)]]&gt;0,"Fatal","Non-fatal")</f>
        <v>Fatal</v>
      </c>
    </row>
    <row r="2925" spans="1:15" x14ac:dyDescent="0.35">
      <c r="A2925">
        <v>1954</v>
      </c>
      <c r="B2925" t="s">
        <v>5427</v>
      </c>
      <c r="C2925" t="s">
        <v>3936</v>
      </c>
      <c r="D2925">
        <v>31</v>
      </c>
      <c r="E2925" t="s">
        <v>103</v>
      </c>
      <c r="F2925" t="s">
        <v>13</v>
      </c>
      <c r="G2925" t="s">
        <v>5471</v>
      </c>
      <c r="H2925" t="s">
        <v>3972</v>
      </c>
      <c r="I2925" t="s">
        <v>3973</v>
      </c>
      <c r="J2925">
        <v>0</v>
      </c>
      <c r="K2925">
        <v>19</v>
      </c>
      <c r="L2925">
        <v>19</v>
      </c>
      <c r="M2925">
        <v>5</v>
      </c>
      <c r="N2925" s="1">
        <v>19875</v>
      </c>
      <c r="O2925" t="str">
        <f>IF(archive_3[[#This Row],[Fatalities (air)]]&gt;0,"Fatal","Non-fatal")</f>
        <v>Fatal</v>
      </c>
    </row>
    <row r="2926" spans="1:15" x14ac:dyDescent="0.35">
      <c r="A2926">
        <v>1950</v>
      </c>
      <c r="B2926" t="s">
        <v>5427</v>
      </c>
      <c r="C2926" t="s">
        <v>3936</v>
      </c>
      <c r="D2926">
        <v>30</v>
      </c>
      <c r="E2926" t="s">
        <v>103</v>
      </c>
      <c r="F2926" t="s">
        <v>13</v>
      </c>
      <c r="G2926" t="s">
        <v>5471</v>
      </c>
      <c r="H2926" t="s">
        <v>8076</v>
      </c>
      <c r="I2926" t="s">
        <v>2803</v>
      </c>
      <c r="J2926">
        <v>0</v>
      </c>
      <c r="K2926">
        <v>13</v>
      </c>
      <c r="L2926">
        <v>15</v>
      </c>
      <c r="M2926">
        <v>5</v>
      </c>
      <c r="N2926" s="1">
        <v>18413</v>
      </c>
      <c r="O2926" t="str">
        <f>IF(archive_3[[#This Row],[Fatalities (air)]]&gt;0,"Fatal","Non-fatal")</f>
        <v>Fatal</v>
      </c>
    </row>
    <row r="2927" spans="1:15" x14ac:dyDescent="0.35">
      <c r="A2927">
        <v>1952</v>
      </c>
      <c r="B2927" t="s">
        <v>5427</v>
      </c>
      <c r="C2927" t="s">
        <v>3936</v>
      </c>
      <c r="D2927">
        <v>13</v>
      </c>
      <c r="E2927" t="s">
        <v>103</v>
      </c>
      <c r="F2927" t="s">
        <v>13</v>
      </c>
      <c r="G2927" t="s">
        <v>5471</v>
      </c>
      <c r="H2927" t="s">
        <v>784</v>
      </c>
      <c r="I2927" t="s">
        <v>123</v>
      </c>
      <c r="J2927">
        <v>0</v>
      </c>
      <c r="K2927">
        <v>5</v>
      </c>
      <c r="L2927">
        <v>22</v>
      </c>
      <c r="M2927">
        <v>5</v>
      </c>
      <c r="N2927" s="1">
        <v>19127</v>
      </c>
      <c r="O2927" t="str">
        <f>IF(archive_3[[#This Row],[Fatalities (air)]]&gt;0,"Fatal","Non-fatal")</f>
        <v>Fatal</v>
      </c>
    </row>
    <row r="2928" spans="1:15" x14ac:dyDescent="0.35">
      <c r="A2928">
        <v>1994</v>
      </c>
      <c r="B2928" t="s">
        <v>5427</v>
      </c>
      <c r="C2928" t="s">
        <v>3936</v>
      </c>
      <c r="D2928">
        <v>7</v>
      </c>
      <c r="E2928" t="s">
        <v>103</v>
      </c>
      <c r="F2928" t="s">
        <v>9346</v>
      </c>
      <c r="G2928" t="s">
        <v>8077</v>
      </c>
      <c r="H2928" t="s">
        <v>3974</v>
      </c>
      <c r="I2928" t="s">
        <v>3975</v>
      </c>
      <c r="J2928">
        <v>0</v>
      </c>
      <c r="K2928">
        <v>8</v>
      </c>
      <c r="L2928">
        <v>16</v>
      </c>
      <c r="M2928">
        <v>5</v>
      </c>
      <c r="N2928" s="1">
        <v>34461</v>
      </c>
      <c r="O2928" t="str">
        <f>IF(archive_3[[#This Row],[Fatalities (air)]]&gt;0,"Fatal","Non-fatal")</f>
        <v>Fatal</v>
      </c>
    </row>
    <row r="2929" spans="1:15" x14ac:dyDescent="0.35">
      <c r="A2929">
        <v>2004</v>
      </c>
      <c r="B2929" t="s">
        <v>5427</v>
      </c>
      <c r="C2929" t="s">
        <v>3936</v>
      </c>
      <c r="D2929">
        <v>14</v>
      </c>
      <c r="E2929" t="s">
        <v>103</v>
      </c>
      <c r="F2929" t="s">
        <v>9346</v>
      </c>
      <c r="G2929" t="s">
        <v>8078</v>
      </c>
      <c r="H2929" t="s">
        <v>6175</v>
      </c>
      <c r="I2929" t="s">
        <v>3976</v>
      </c>
      <c r="J2929">
        <v>0</v>
      </c>
      <c r="K2929">
        <v>33</v>
      </c>
      <c r="L2929">
        <v>33</v>
      </c>
      <c r="M2929">
        <v>5</v>
      </c>
      <c r="N2929" s="1">
        <v>38121</v>
      </c>
      <c r="O2929" t="str">
        <f>IF(archive_3[[#This Row],[Fatalities (air)]]&gt;0,"Fatal","Non-fatal")</f>
        <v>Fatal</v>
      </c>
    </row>
    <row r="2930" spans="1:15" x14ac:dyDescent="0.35">
      <c r="A2930">
        <v>1938</v>
      </c>
      <c r="B2930" t="s">
        <v>5427</v>
      </c>
      <c r="C2930" t="s">
        <v>3936</v>
      </c>
      <c r="D2930">
        <v>22</v>
      </c>
      <c r="E2930" t="s">
        <v>103</v>
      </c>
      <c r="F2930" t="s">
        <v>232</v>
      </c>
      <c r="G2930" t="s">
        <v>5777</v>
      </c>
      <c r="H2930" t="s">
        <v>784</v>
      </c>
      <c r="I2930" t="s">
        <v>3977</v>
      </c>
      <c r="J2930">
        <v>0</v>
      </c>
      <c r="K2930">
        <v>6</v>
      </c>
      <c r="L2930">
        <v>17</v>
      </c>
      <c r="M2930">
        <v>5</v>
      </c>
      <c r="N2930" s="1">
        <v>14022</v>
      </c>
      <c r="O2930" t="str">
        <f>IF(archive_3[[#This Row],[Fatalities (air)]]&gt;0,"Fatal","Non-fatal")</f>
        <v>Fatal</v>
      </c>
    </row>
    <row r="2931" spans="1:15" x14ac:dyDescent="0.35">
      <c r="A2931">
        <v>1972</v>
      </c>
      <c r="B2931" t="s">
        <v>5427</v>
      </c>
      <c r="C2931" t="s">
        <v>3936</v>
      </c>
      <c r="D2931">
        <v>29</v>
      </c>
      <c r="E2931" t="s">
        <v>103</v>
      </c>
      <c r="F2931" t="s">
        <v>9344</v>
      </c>
      <c r="G2931" t="s">
        <v>8079</v>
      </c>
      <c r="H2931" t="s">
        <v>8080</v>
      </c>
      <c r="I2931" t="s">
        <v>3978</v>
      </c>
      <c r="J2931">
        <v>0</v>
      </c>
      <c r="K2931">
        <v>9</v>
      </c>
      <c r="L2931">
        <v>18</v>
      </c>
      <c r="M2931">
        <v>5</v>
      </c>
      <c r="N2931" s="1">
        <v>26448</v>
      </c>
      <c r="O2931" t="str">
        <f>IF(archive_3[[#This Row],[Fatalities (air)]]&gt;0,"Fatal","Non-fatal")</f>
        <v>Fatal</v>
      </c>
    </row>
    <row r="2932" spans="1:15" x14ac:dyDescent="0.35">
      <c r="A2932">
        <v>1928</v>
      </c>
      <c r="B2932" t="s">
        <v>5427</v>
      </c>
      <c r="C2932" t="s">
        <v>3936</v>
      </c>
      <c r="D2932">
        <v>7</v>
      </c>
      <c r="E2932" t="s">
        <v>3979</v>
      </c>
      <c r="F2932" t="s">
        <v>782</v>
      </c>
      <c r="G2932" t="s">
        <v>8081</v>
      </c>
      <c r="H2932" t="s">
        <v>8082</v>
      </c>
      <c r="I2932" t="s">
        <v>3979</v>
      </c>
      <c r="J2932">
        <v>0</v>
      </c>
      <c r="K2932">
        <v>1</v>
      </c>
      <c r="L2932">
        <v>5</v>
      </c>
      <c r="M2932">
        <v>5</v>
      </c>
      <c r="N2932" s="1">
        <v>10355</v>
      </c>
      <c r="O2932" t="str">
        <f>IF(archive_3[[#This Row],[Fatalities (air)]]&gt;0,"Fatal","Non-fatal")</f>
        <v>Fatal</v>
      </c>
    </row>
    <row r="2933" spans="1:15" x14ac:dyDescent="0.35">
      <c r="A2933">
        <v>1996</v>
      </c>
      <c r="B2933" t="s">
        <v>5427</v>
      </c>
      <c r="C2933" t="s">
        <v>3936</v>
      </c>
      <c r="D2933">
        <v>9</v>
      </c>
      <c r="E2933" t="s">
        <v>126</v>
      </c>
      <c r="F2933" t="s">
        <v>5433</v>
      </c>
      <c r="G2933" t="s">
        <v>7624</v>
      </c>
      <c r="H2933" t="s">
        <v>8083</v>
      </c>
      <c r="I2933" t="s">
        <v>3980</v>
      </c>
      <c r="J2933">
        <v>0</v>
      </c>
      <c r="K2933">
        <v>2</v>
      </c>
      <c r="L2933">
        <v>2</v>
      </c>
      <c r="M2933">
        <v>5</v>
      </c>
      <c r="N2933" s="1">
        <v>35194</v>
      </c>
      <c r="O2933" t="str">
        <f>IF(archive_3[[#This Row],[Fatalities (air)]]&gt;0,"Fatal","Non-fatal")</f>
        <v>Fatal</v>
      </c>
    </row>
    <row r="2934" spans="1:15" x14ac:dyDescent="0.35">
      <c r="A2934">
        <v>1962</v>
      </c>
      <c r="B2934" t="s">
        <v>5427</v>
      </c>
      <c r="C2934" t="s">
        <v>3936</v>
      </c>
      <c r="D2934">
        <v>8</v>
      </c>
      <c r="E2934" t="s">
        <v>801</v>
      </c>
      <c r="F2934" t="s">
        <v>13</v>
      </c>
      <c r="G2934" t="s">
        <v>8084</v>
      </c>
      <c r="H2934" t="s">
        <v>8085</v>
      </c>
      <c r="I2934" t="s">
        <v>2355</v>
      </c>
      <c r="J2934">
        <v>0</v>
      </c>
      <c r="K2934">
        <v>32</v>
      </c>
      <c r="L2934">
        <v>32</v>
      </c>
      <c r="M2934">
        <v>5</v>
      </c>
      <c r="N2934" s="1">
        <v>22774</v>
      </c>
      <c r="O2934" t="str">
        <f>IF(archive_3[[#This Row],[Fatalities (air)]]&gt;0,"Fatal","Non-fatal")</f>
        <v>Fatal</v>
      </c>
    </row>
    <row r="2935" spans="1:15" x14ac:dyDescent="0.35">
      <c r="A2935">
        <v>1969</v>
      </c>
      <c r="B2935" t="s">
        <v>5427</v>
      </c>
      <c r="C2935" t="s">
        <v>3936</v>
      </c>
      <c r="D2935">
        <v>23</v>
      </c>
      <c r="E2935" t="s">
        <v>801</v>
      </c>
      <c r="F2935" t="s">
        <v>13</v>
      </c>
      <c r="G2935" t="s">
        <v>8086</v>
      </c>
      <c r="H2935" t="s">
        <v>8087</v>
      </c>
      <c r="I2935" t="s">
        <v>805</v>
      </c>
      <c r="J2935">
        <v>0</v>
      </c>
      <c r="K2935">
        <v>6</v>
      </c>
      <c r="L2935">
        <v>6</v>
      </c>
      <c r="M2935">
        <v>5</v>
      </c>
      <c r="N2935" s="1">
        <v>25346</v>
      </c>
      <c r="O2935" t="str">
        <f>IF(archive_3[[#This Row],[Fatalities (air)]]&gt;0,"Fatal","Non-fatal")</f>
        <v>Fatal</v>
      </c>
    </row>
    <row r="2936" spans="1:15" x14ac:dyDescent="0.35">
      <c r="A2936">
        <v>1931</v>
      </c>
      <c r="B2936" t="s">
        <v>5427</v>
      </c>
      <c r="C2936" t="s">
        <v>3936</v>
      </c>
      <c r="D2936">
        <v>5</v>
      </c>
      <c r="E2936" t="s">
        <v>132</v>
      </c>
      <c r="F2936" t="s">
        <v>21</v>
      </c>
      <c r="G2936" t="s">
        <v>8088</v>
      </c>
      <c r="H2936" t="s">
        <v>1412</v>
      </c>
      <c r="I2936" t="s">
        <v>1706</v>
      </c>
      <c r="J2936">
        <v>0</v>
      </c>
      <c r="K2936">
        <v>2</v>
      </c>
      <c r="L2936">
        <v>2</v>
      </c>
      <c r="M2936">
        <v>5</v>
      </c>
      <c r="N2936" s="1">
        <v>11448</v>
      </c>
      <c r="O2936" t="str">
        <f>IF(archive_3[[#This Row],[Fatalities (air)]]&gt;0,"Fatal","Non-fatal")</f>
        <v>Fatal</v>
      </c>
    </row>
    <row r="2937" spans="1:15" x14ac:dyDescent="0.35">
      <c r="A2937">
        <v>1932</v>
      </c>
      <c r="B2937" t="s">
        <v>5427</v>
      </c>
      <c r="C2937" t="s">
        <v>3936</v>
      </c>
      <c r="D2937">
        <v>16</v>
      </c>
      <c r="E2937" t="s">
        <v>132</v>
      </c>
      <c r="F2937" t="s">
        <v>21</v>
      </c>
      <c r="G2937" t="s">
        <v>8089</v>
      </c>
      <c r="H2937" t="s">
        <v>1412</v>
      </c>
      <c r="I2937" t="s">
        <v>1706</v>
      </c>
      <c r="J2937">
        <v>0</v>
      </c>
      <c r="K2937">
        <v>3</v>
      </c>
      <c r="L2937">
        <v>3</v>
      </c>
      <c r="M2937">
        <v>5</v>
      </c>
      <c r="N2937" s="1">
        <v>11825</v>
      </c>
      <c r="O2937" t="str">
        <f>IF(archive_3[[#This Row],[Fatalities (air)]]&gt;0,"Fatal","Non-fatal")</f>
        <v>Fatal</v>
      </c>
    </row>
    <row r="2938" spans="1:15" x14ac:dyDescent="0.35">
      <c r="A2938">
        <v>1970</v>
      </c>
      <c r="B2938" t="s">
        <v>5427</v>
      </c>
      <c r="C2938" t="s">
        <v>3936</v>
      </c>
      <c r="D2938">
        <v>4</v>
      </c>
      <c r="E2938" t="s">
        <v>132</v>
      </c>
      <c r="F2938" t="s">
        <v>95</v>
      </c>
      <c r="G2938" t="s">
        <v>8090</v>
      </c>
      <c r="H2938" t="s">
        <v>8091</v>
      </c>
      <c r="I2938" t="s">
        <v>217</v>
      </c>
      <c r="J2938">
        <v>0</v>
      </c>
      <c r="K2938">
        <v>13</v>
      </c>
      <c r="L2938">
        <v>14</v>
      </c>
      <c r="M2938">
        <v>5</v>
      </c>
      <c r="N2938" s="1">
        <v>25692</v>
      </c>
      <c r="O2938" t="str">
        <f>IF(archive_3[[#This Row],[Fatalities (air)]]&gt;0,"Fatal","Non-fatal")</f>
        <v>Fatal</v>
      </c>
    </row>
    <row r="2939" spans="1:15" x14ac:dyDescent="0.35">
      <c r="A2939">
        <v>1964</v>
      </c>
      <c r="B2939" t="s">
        <v>5427</v>
      </c>
      <c r="C2939" t="s">
        <v>3936</v>
      </c>
      <c r="D2939">
        <v>7</v>
      </c>
      <c r="E2939" t="s">
        <v>132</v>
      </c>
      <c r="F2939" t="s">
        <v>270</v>
      </c>
      <c r="G2939" t="s">
        <v>8092</v>
      </c>
      <c r="H2939" t="s">
        <v>3981</v>
      </c>
      <c r="I2939" t="s">
        <v>3982</v>
      </c>
      <c r="J2939">
        <v>0</v>
      </c>
      <c r="K2939">
        <v>44</v>
      </c>
      <c r="L2939">
        <v>44</v>
      </c>
      <c r="M2939">
        <v>5</v>
      </c>
      <c r="N2939" s="1">
        <v>23504</v>
      </c>
      <c r="O2939" t="str">
        <f>IF(archive_3[[#This Row],[Fatalities (air)]]&gt;0,"Fatal","Non-fatal")</f>
        <v>Fatal</v>
      </c>
    </row>
    <row r="2940" spans="1:15" x14ac:dyDescent="0.35">
      <c r="A2940">
        <v>1938</v>
      </c>
      <c r="B2940" t="s">
        <v>5427</v>
      </c>
      <c r="C2940" t="s">
        <v>3936</v>
      </c>
      <c r="D2940">
        <v>16</v>
      </c>
      <c r="E2940" t="s">
        <v>132</v>
      </c>
      <c r="F2940" t="s">
        <v>144</v>
      </c>
      <c r="G2940" t="s">
        <v>8093</v>
      </c>
      <c r="H2940" t="s">
        <v>8094</v>
      </c>
      <c r="I2940" t="s">
        <v>672</v>
      </c>
      <c r="J2940">
        <v>0</v>
      </c>
      <c r="K2940">
        <v>9</v>
      </c>
      <c r="L2940">
        <v>9</v>
      </c>
      <c r="M2940">
        <v>5</v>
      </c>
      <c r="N2940" s="1">
        <v>14016</v>
      </c>
      <c r="O2940" t="str">
        <f>IF(archive_3[[#This Row],[Fatalities (air)]]&gt;0,"Fatal","Non-fatal")</f>
        <v>Fatal</v>
      </c>
    </row>
    <row r="2941" spans="1:15" x14ac:dyDescent="0.35">
      <c r="A2941">
        <v>1968</v>
      </c>
      <c r="B2941" t="s">
        <v>5427</v>
      </c>
      <c r="C2941" t="s">
        <v>3936</v>
      </c>
      <c r="D2941">
        <v>22</v>
      </c>
      <c r="E2941" t="s">
        <v>132</v>
      </c>
      <c r="F2941" t="s">
        <v>182</v>
      </c>
      <c r="G2941" t="s">
        <v>8095</v>
      </c>
      <c r="H2941" t="s">
        <v>3983</v>
      </c>
      <c r="I2941" t="s">
        <v>815</v>
      </c>
      <c r="J2941">
        <v>0</v>
      </c>
      <c r="K2941">
        <v>23</v>
      </c>
      <c r="L2941">
        <v>23</v>
      </c>
      <c r="M2941">
        <v>5</v>
      </c>
      <c r="N2941" s="1">
        <v>24980</v>
      </c>
      <c r="O2941" t="str">
        <f>IF(archive_3[[#This Row],[Fatalities (air)]]&gt;0,"Fatal","Non-fatal")</f>
        <v>Fatal</v>
      </c>
    </row>
    <row r="2942" spans="1:15" x14ac:dyDescent="0.35">
      <c r="A2942">
        <v>1973</v>
      </c>
      <c r="B2942" t="s">
        <v>5427</v>
      </c>
      <c r="C2942" t="s">
        <v>3936</v>
      </c>
      <c r="D2942">
        <v>19</v>
      </c>
      <c r="E2942" t="s">
        <v>3253</v>
      </c>
      <c r="F2942" t="s">
        <v>13</v>
      </c>
      <c r="G2942" t="s">
        <v>8096</v>
      </c>
      <c r="H2942" t="s">
        <v>3984</v>
      </c>
      <c r="I2942" t="s">
        <v>3985</v>
      </c>
      <c r="J2942">
        <v>0</v>
      </c>
      <c r="K2942">
        <v>11</v>
      </c>
      <c r="L2942">
        <v>11</v>
      </c>
      <c r="M2942">
        <v>5</v>
      </c>
      <c r="N2942" s="1">
        <v>26803</v>
      </c>
      <c r="O2942" t="str">
        <f>IF(archive_3[[#This Row],[Fatalities (air)]]&gt;0,"Fatal","Non-fatal")</f>
        <v>Fatal</v>
      </c>
    </row>
    <row r="2943" spans="1:15" x14ac:dyDescent="0.35">
      <c r="A2943">
        <v>2007</v>
      </c>
      <c r="B2943" t="s">
        <v>5427</v>
      </c>
      <c r="C2943" t="s">
        <v>3936</v>
      </c>
      <c r="D2943">
        <v>5</v>
      </c>
      <c r="E2943" t="s">
        <v>146</v>
      </c>
      <c r="F2943" t="s">
        <v>21</v>
      </c>
      <c r="G2943" t="s">
        <v>216</v>
      </c>
      <c r="H2943" t="s">
        <v>8097</v>
      </c>
      <c r="I2943" t="s">
        <v>3986</v>
      </c>
      <c r="J2943">
        <v>0</v>
      </c>
      <c r="K2943">
        <v>114</v>
      </c>
      <c r="L2943">
        <v>114</v>
      </c>
      <c r="M2943">
        <v>5</v>
      </c>
      <c r="N2943" s="1">
        <v>39207</v>
      </c>
      <c r="O2943" t="str">
        <f>IF(archive_3[[#This Row],[Fatalities (air)]]&gt;0,"Fatal","Non-fatal")</f>
        <v>Fatal</v>
      </c>
    </row>
    <row r="2944" spans="1:15" x14ac:dyDescent="0.35">
      <c r="A2944">
        <v>1963</v>
      </c>
      <c r="B2944" t="s">
        <v>5427</v>
      </c>
      <c r="C2944" t="s">
        <v>3936</v>
      </c>
      <c r="D2944">
        <v>3</v>
      </c>
      <c r="E2944" t="s">
        <v>146</v>
      </c>
      <c r="F2944" t="s">
        <v>13</v>
      </c>
      <c r="G2944" t="s">
        <v>6499</v>
      </c>
      <c r="H2944" t="s">
        <v>8098</v>
      </c>
      <c r="I2944" t="s">
        <v>3153</v>
      </c>
      <c r="J2944">
        <v>0</v>
      </c>
      <c r="K2944">
        <v>55</v>
      </c>
      <c r="L2944">
        <v>55</v>
      </c>
      <c r="M2944">
        <v>5</v>
      </c>
      <c r="N2944" s="1">
        <v>23134</v>
      </c>
      <c r="O2944" t="str">
        <f>IF(archive_3[[#This Row],[Fatalities (air)]]&gt;0,"Fatal","Non-fatal")</f>
        <v>Fatal</v>
      </c>
    </row>
    <row r="2945" spans="1:15" x14ac:dyDescent="0.35">
      <c r="A2945">
        <v>1974</v>
      </c>
      <c r="B2945" t="s">
        <v>5427</v>
      </c>
      <c r="C2945" t="s">
        <v>3936</v>
      </c>
      <c r="D2945">
        <v>31</v>
      </c>
      <c r="E2945" t="s">
        <v>152</v>
      </c>
      <c r="F2945" t="s">
        <v>9362</v>
      </c>
      <c r="G2945" t="s">
        <v>8099</v>
      </c>
      <c r="H2945" t="s">
        <v>3987</v>
      </c>
      <c r="I2945" t="s">
        <v>3988</v>
      </c>
      <c r="J2945">
        <v>0</v>
      </c>
      <c r="K2945">
        <v>2</v>
      </c>
      <c r="L2945">
        <v>2</v>
      </c>
      <c r="M2945">
        <v>5</v>
      </c>
      <c r="N2945" s="1">
        <v>27180</v>
      </c>
      <c r="O2945" t="str">
        <f>IF(archive_3[[#This Row],[Fatalities (air)]]&gt;0,"Fatal","Non-fatal")</f>
        <v>Fatal</v>
      </c>
    </row>
    <row r="2946" spans="1:15" x14ac:dyDescent="0.35">
      <c r="A2946">
        <v>1965</v>
      </c>
      <c r="B2946" t="s">
        <v>5427</v>
      </c>
      <c r="C2946" t="s">
        <v>3936</v>
      </c>
      <c r="D2946">
        <v>5</v>
      </c>
      <c r="E2946" t="s">
        <v>158</v>
      </c>
      <c r="F2946" t="s">
        <v>144</v>
      </c>
      <c r="G2946" t="s">
        <v>8100</v>
      </c>
      <c r="H2946" t="s">
        <v>159</v>
      </c>
      <c r="I2946" t="s">
        <v>3989</v>
      </c>
      <c r="J2946">
        <v>0</v>
      </c>
      <c r="K2946">
        <v>30</v>
      </c>
      <c r="L2946">
        <v>49</v>
      </c>
      <c r="M2946">
        <v>5</v>
      </c>
      <c r="N2946" s="1">
        <v>23867</v>
      </c>
      <c r="O2946" t="str">
        <f>IF(archive_3[[#This Row],[Fatalities (air)]]&gt;0,"Fatal","Non-fatal")</f>
        <v>Fatal</v>
      </c>
    </row>
    <row r="2947" spans="1:15" x14ac:dyDescent="0.35">
      <c r="A2947">
        <v>2008</v>
      </c>
      <c r="B2947" t="s">
        <v>5427</v>
      </c>
      <c r="C2947" t="s">
        <v>3936</v>
      </c>
      <c r="D2947">
        <v>24</v>
      </c>
      <c r="E2947" t="s">
        <v>3990</v>
      </c>
      <c r="F2947" t="s">
        <v>9415</v>
      </c>
      <c r="G2947" t="s">
        <v>8101</v>
      </c>
      <c r="H2947" t="s">
        <v>3991</v>
      </c>
      <c r="I2947" t="s">
        <v>3992</v>
      </c>
      <c r="J2947">
        <v>0</v>
      </c>
      <c r="K2947">
        <v>4</v>
      </c>
      <c r="L2947">
        <v>6</v>
      </c>
      <c r="M2947">
        <v>5</v>
      </c>
      <c r="N2947" s="1">
        <v>39592</v>
      </c>
      <c r="O2947" t="str">
        <f>IF(archive_3[[#This Row],[Fatalities (air)]]&gt;0,"Fatal","Non-fatal")</f>
        <v>Fatal</v>
      </c>
    </row>
    <row r="2948" spans="1:15" x14ac:dyDescent="0.35">
      <c r="A2948">
        <v>1971</v>
      </c>
      <c r="B2948" t="s">
        <v>5427</v>
      </c>
      <c r="C2948" t="s">
        <v>3936</v>
      </c>
      <c r="D2948">
        <v>25</v>
      </c>
      <c r="E2948" t="s">
        <v>168</v>
      </c>
      <c r="F2948" t="s">
        <v>85</v>
      </c>
      <c r="G2948" t="s">
        <v>6234</v>
      </c>
      <c r="H2948" t="s">
        <v>8102</v>
      </c>
      <c r="I2948" t="s">
        <v>3993</v>
      </c>
      <c r="J2948">
        <v>0</v>
      </c>
      <c r="K2948">
        <v>4</v>
      </c>
      <c r="L2948">
        <v>4</v>
      </c>
      <c r="M2948">
        <v>5</v>
      </c>
      <c r="N2948" s="1">
        <v>26078</v>
      </c>
      <c r="O2948" t="str">
        <f>IF(archive_3[[#This Row],[Fatalities (air)]]&gt;0,"Fatal","Non-fatal")</f>
        <v>Fatal</v>
      </c>
    </row>
    <row r="2949" spans="1:15" x14ac:dyDescent="0.35">
      <c r="A2949">
        <v>1989</v>
      </c>
      <c r="B2949" t="s">
        <v>5427</v>
      </c>
      <c r="C2949" t="s">
        <v>3936</v>
      </c>
      <c r="D2949">
        <v>9</v>
      </c>
      <c r="E2949" t="s">
        <v>176</v>
      </c>
      <c r="F2949" t="s">
        <v>478</v>
      </c>
      <c r="G2949" t="s">
        <v>8103</v>
      </c>
      <c r="H2949" t="s">
        <v>8104</v>
      </c>
      <c r="I2949" t="s">
        <v>3994</v>
      </c>
      <c r="J2949">
        <v>0</v>
      </c>
      <c r="K2949">
        <v>10</v>
      </c>
      <c r="L2949">
        <v>0</v>
      </c>
      <c r="M2949">
        <v>5</v>
      </c>
      <c r="N2949" s="1">
        <v>32637</v>
      </c>
      <c r="O2949" t="str">
        <f>IF(archive_3[[#This Row],[Fatalities (air)]]&gt;0,"Fatal","Non-fatal")</f>
        <v>Fatal</v>
      </c>
    </row>
    <row r="2950" spans="1:15" x14ac:dyDescent="0.35">
      <c r="A2950">
        <v>1997</v>
      </c>
      <c r="B2950" t="s">
        <v>5427</v>
      </c>
      <c r="C2950" t="s">
        <v>3936</v>
      </c>
      <c r="D2950">
        <v>8</v>
      </c>
      <c r="E2950" t="s">
        <v>176</v>
      </c>
      <c r="F2950" t="s">
        <v>21</v>
      </c>
      <c r="G2950" t="s">
        <v>216</v>
      </c>
      <c r="H2950" t="s">
        <v>3995</v>
      </c>
      <c r="I2950" t="s">
        <v>3996</v>
      </c>
      <c r="J2950">
        <v>0</v>
      </c>
      <c r="K2950">
        <v>35</v>
      </c>
      <c r="L2950">
        <v>74</v>
      </c>
      <c r="M2950">
        <v>5</v>
      </c>
      <c r="N2950" s="1">
        <v>35558</v>
      </c>
      <c r="O2950" t="str">
        <f>IF(archive_3[[#This Row],[Fatalities (air)]]&gt;0,"Fatal","Non-fatal")</f>
        <v>Fatal</v>
      </c>
    </row>
    <row r="2951" spans="1:15" x14ac:dyDescent="0.35">
      <c r="A2951">
        <v>1944</v>
      </c>
      <c r="B2951" t="s">
        <v>5427</v>
      </c>
      <c r="C2951" t="s">
        <v>3936</v>
      </c>
      <c r="D2951">
        <v>26</v>
      </c>
      <c r="E2951" t="s">
        <v>176</v>
      </c>
      <c r="F2951" t="s">
        <v>13</v>
      </c>
      <c r="G2951" t="s">
        <v>3997</v>
      </c>
      <c r="H2951" t="s">
        <v>8105</v>
      </c>
      <c r="I2951" t="s">
        <v>179</v>
      </c>
      <c r="J2951">
        <v>0</v>
      </c>
      <c r="K2951">
        <v>12</v>
      </c>
      <c r="L2951">
        <v>12</v>
      </c>
      <c r="M2951">
        <v>5</v>
      </c>
      <c r="N2951" s="1">
        <v>16218</v>
      </c>
      <c r="O2951" t="str">
        <f>IF(archive_3[[#This Row],[Fatalities (air)]]&gt;0,"Fatal","Non-fatal")</f>
        <v>Fatal</v>
      </c>
    </row>
    <row r="2952" spans="1:15" x14ac:dyDescent="0.35">
      <c r="A2952">
        <v>2004</v>
      </c>
      <c r="B2952" t="s">
        <v>5427</v>
      </c>
      <c r="C2952" t="s">
        <v>3936</v>
      </c>
      <c r="D2952">
        <v>18</v>
      </c>
      <c r="E2952" t="s">
        <v>176</v>
      </c>
      <c r="F2952" t="s">
        <v>56</v>
      </c>
      <c r="G2952" t="s">
        <v>8106</v>
      </c>
      <c r="H2952" t="s">
        <v>3998</v>
      </c>
      <c r="I2952" t="s">
        <v>3999</v>
      </c>
      <c r="J2952">
        <v>0</v>
      </c>
      <c r="K2952">
        <v>7</v>
      </c>
      <c r="L2952">
        <v>7</v>
      </c>
      <c r="M2952">
        <v>5</v>
      </c>
      <c r="N2952" s="1">
        <v>38125</v>
      </c>
      <c r="O2952" t="str">
        <f>IF(archive_3[[#This Row],[Fatalities (air)]]&gt;0,"Fatal","Non-fatal")</f>
        <v>Fatal</v>
      </c>
    </row>
    <row r="2953" spans="1:15" x14ac:dyDescent="0.35">
      <c r="A2953">
        <v>2002</v>
      </c>
      <c r="B2953" t="s">
        <v>5427</v>
      </c>
      <c r="C2953" t="s">
        <v>3936</v>
      </c>
      <c r="D2953">
        <v>7</v>
      </c>
      <c r="E2953" t="s">
        <v>176</v>
      </c>
      <c r="F2953" t="s">
        <v>5442</v>
      </c>
      <c r="G2953" t="s">
        <v>8107</v>
      </c>
      <c r="H2953" t="s">
        <v>8108</v>
      </c>
      <c r="I2953" t="s">
        <v>4000</v>
      </c>
      <c r="J2953">
        <v>0</v>
      </c>
      <c r="K2953">
        <v>112</v>
      </c>
      <c r="L2953">
        <v>112</v>
      </c>
      <c r="M2953">
        <v>5</v>
      </c>
      <c r="N2953" s="1">
        <v>37383</v>
      </c>
      <c r="O2953" t="str">
        <f>IF(archive_3[[#This Row],[Fatalities (air)]]&gt;0,"Fatal","Non-fatal")</f>
        <v>Fatal</v>
      </c>
    </row>
    <row r="2954" spans="1:15" x14ac:dyDescent="0.35">
      <c r="A2954">
        <v>1993</v>
      </c>
      <c r="B2954" t="s">
        <v>5427</v>
      </c>
      <c r="C2954" t="s">
        <v>3936</v>
      </c>
      <c r="D2954">
        <v>19</v>
      </c>
      <c r="E2954" t="s">
        <v>184</v>
      </c>
      <c r="F2954" t="s">
        <v>21</v>
      </c>
      <c r="G2954" t="s">
        <v>35</v>
      </c>
      <c r="H2954" t="s">
        <v>1963</v>
      </c>
      <c r="I2954" t="s">
        <v>4001</v>
      </c>
      <c r="J2954">
        <v>0</v>
      </c>
      <c r="K2954">
        <v>132</v>
      </c>
      <c r="L2954">
        <v>132</v>
      </c>
      <c r="M2954">
        <v>5</v>
      </c>
      <c r="N2954" s="1">
        <v>34108</v>
      </c>
      <c r="O2954" t="str">
        <f>IF(archive_3[[#This Row],[Fatalities (air)]]&gt;0,"Fatal","Non-fatal")</f>
        <v>Fatal</v>
      </c>
    </row>
    <row r="2955" spans="1:15" x14ac:dyDescent="0.35">
      <c r="A2955">
        <v>1995</v>
      </c>
      <c r="B2955" t="s">
        <v>5427</v>
      </c>
      <c r="C2955" t="s">
        <v>3936</v>
      </c>
      <c r="D2955">
        <v>9</v>
      </c>
      <c r="E2955" t="s">
        <v>184</v>
      </c>
      <c r="F2955" t="s">
        <v>85</v>
      </c>
      <c r="G2955" t="s">
        <v>8109</v>
      </c>
      <c r="H2955" t="s">
        <v>4002</v>
      </c>
      <c r="I2955" t="s">
        <v>4003</v>
      </c>
      <c r="J2955">
        <v>0</v>
      </c>
      <c r="K2955">
        <v>9</v>
      </c>
      <c r="L2955">
        <v>9</v>
      </c>
      <c r="M2955">
        <v>5</v>
      </c>
      <c r="N2955" s="1">
        <v>34828</v>
      </c>
      <c r="O2955" t="str">
        <f>IF(archive_3[[#This Row],[Fatalities (air)]]&gt;0,"Fatal","Non-fatal")</f>
        <v>Fatal</v>
      </c>
    </row>
    <row r="2956" spans="1:15" x14ac:dyDescent="0.35">
      <c r="A2956">
        <v>1991</v>
      </c>
      <c r="B2956" t="s">
        <v>5427</v>
      </c>
      <c r="C2956" t="s">
        <v>3936</v>
      </c>
      <c r="D2956">
        <v>15</v>
      </c>
      <c r="E2956" t="s">
        <v>184</v>
      </c>
      <c r="F2956" t="s">
        <v>13</v>
      </c>
      <c r="G2956" t="s">
        <v>8110</v>
      </c>
      <c r="H2956" t="s">
        <v>4004</v>
      </c>
      <c r="I2956" t="s">
        <v>4003</v>
      </c>
      <c r="J2956">
        <v>0</v>
      </c>
      <c r="K2956">
        <v>13</v>
      </c>
      <c r="L2956">
        <v>14</v>
      </c>
      <c r="M2956">
        <v>5</v>
      </c>
      <c r="N2956" s="1">
        <v>33373</v>
      </c>
      <c r="O2956" t="str">
        <f>IF(archive_3[[#This Row],[Fatalities (air)]]&gt;0,"Fatal","Non-fatal")</f>
        <v>Fatal</v>
      </c>
    </row>
    <row r="2957" spans="1:15" x14ac:dyDescent="0.35">
      <c r="A2957">
        <v>1950</v>
      </c>
      <c r="B2957" t="s">
        <v>5427</v>
      </c>
      <c r="C2957" t="s">
        <v>3936</v>
      </c>
      <c r="D2957">
        <v>24</v>
      </c>
      <c r="E2957" t="s">
        <v>184</v>
      </c>
      <c r="F2957" t="s">
        <v>13</v>
      </c>
      <c r="G2957" t="s">
        <v>5821</v>
      </c>
      <c r="H2957" t="s">
        <v>8111</v>
      </c>
      <c r="I2957" t="s">
        <v>544</v>
      </c>
      <c r="J2957">
        <v>0</v>
      </c>
      <c r="K2957">
        <v>26</v>
      </c>
      <c r="L2957">
        <v>27</v>
      </c>
      <c r="M2957">
        <v>5</v>
      </c>
      <c r="N2957" s="1">
        <v>18407</v>
      </c>
      <c r="O2957" t="str">
        <f>IF(archive_3[[#This Row],[Fatalities (air)]]&gt;0,"Fatal","Non-fatal")</f>
        <v>Fatal</v>
      </c>
    </row>
    <row r="2958" spans="1:15" x14ac:dyDescent="0.35">
      <c r="A2958">
        <v>1994</v>
      </c>
      <c r="B2958" t="s">
        <v>5427</v>
      </c>
      <c r="C2958" t="s">
        <v>3936</v>
      </c>
      <c r="D2958">
        <v>28</v>
      </c>
      <c r="E2958" t="s">
        <v>184</v>
      </c>
      <c r="F2958" t="s">
        <v>13</v>
      </c>
      <c r="G2958" t="s">
        <v>5549</v>
      </c>
      <c r="H2958" t="s">
        <v>2854</v>
      </c>
      <c r="I2958" t="s">
        <v>4005</v>
      </c>
      <c r="J2958">
        <v>0</v>
      </c>
      <c r="K2958">
        <v>7</v>
      </c>
      <c r="L2958">
        <v>29</v>
      </c>
      <c r="M2958">
        <v>5</v>
      </c>
      <c r="N2958" s="1">
        <v>34482</v>
      </c>
      <c r="O2958" t="str">
        <f>IF(archive_3[[#This Row],[Fatalities (air)]]&gt;0,"Fatal","Non-fatal")</f>
        <v>Fatal</v>
      </c>
    </row>
    <row r="2959" spans="1:15" x14ac:dyDescent="0.35">
      <c r="A2959">
        <v>1995</v>
      </c>
      <c r="B2959" t="s">
        <v>5427</v>
      </c>
      <c r="C2959" t="s">
        <v>3936</v>
      </c>
      <c r="D2959">
        <v>25</v>
      </c>
      <c r="E2959" t="s">
        <v>184</v>
      </c>
      <c r="F2959" t="s">
        <v>13</v>
      </c>
      <c r="G2959" t="s">
        <v>8112</v>
      </c>
      <c r="H2959" t="s">
        <v>4006</v>
      </c>
      <c r="I2959" t="s">
        <v>4007</v>
      </c>
      <c r="J2959">
        <v>0</v>
      </c>
      <c r="K2959">
        <v>2</v>
      </c>
      <c r="L2959">
        <v>11</v>
      </c>
      <c r="M2959">
        <v>5</v>
      </c>
      <c r="N2959" s="1">
        <v>34844</v>
      </c>
      <c r="O2959" t="str">
        <f>IF(archive_3[[#This Row],[Fatalities (air)]]&gt;0,"Fatal","Non-fatal")</f>
        <v>Fatal</v>
      </c>
    </row>
    <row r="2960" spans="1:15" x14ac:dyDescent="0.35">
      <c r="A2960">
        <v>2014</v>
      </c>
      <c r="B2960" t="s">
        <v>5427</v>
      </c>
      <c r="C2960" t="s">
        <v>3936</v>
      </c>
      <c r="D2960">
        <v>8</v>
      </c>
      <c r="E2960" t="s">
        <v>184</v>
      </c>
      <c r="F2960" t="s">
        <v>13</v>
      </c>
      <c r="G2960" t="s">
        <v>8112</v>
      </c>
      <c r="H2960" t="s">
        <v>8113</v>
      </c>
      <c r="I2960" t="s">
        <v>4008</v>
      </c>
      <c r="J2960">
        <v>0</v>
      </c>
      <c r="K2960">
        <v>6</v>
      </c>
      <c r="L2960">
        <v>6</v>
      </c>
      <c r="M2960">
        <v>5</v>
      </c>
      <c r="N2960" s="1">
        <v>41767</v>
      </c>
      <c r="O2960" t="str">
        <f>IF(archive_3[[#This Row],[Fatalities (air)]]&gt;0,"Fatal","Non-fatal")</f>
        <v>Fatal</v>
      </c>
    </row>
    <row r="2961" spans="1:15" x14ac:dyDescent="0.35">
      <c r="A2961">
        <v>1994</v>
      </c>
      <c r="B2961" t="s">
        <v>5427</v>
      </c>
      <c r="C2961" t="s">
        <v>3936</v>
      </c>
      <c r="D2961">
        <v>23</v>
      </c>
      <c r="E2961" t="s">
        <v>184</v>
      </c>
      <c r="F2961" t="s">
        <v>173</v>
      </c>
      <c r="G2961" t="s">
        <v>8114</v>
      </c>
      <c r="H2961" t="s">
        <v>4009</v>
      </c>
      <c r="I2961" t="s">
        <v>4010</v>
      </c>
      <c r="J2961">
        <v>0</v>
      </c>
      <c r="K2961">
        <v>4</v>
      </c>
      <c r="L2961">
        <v>11</v>
      </c>
      <c r="M2961">
        <v>5</v>
      </c>
      <c r="N2961" s="1">
        <v>34477</v>
      </c>
      <c r="O2961" t="str">
        <f>IF(archive_3[[#This Row],[Fatalities (air)]]&gt;0,"Fatal","Non-fatal")</f>
        <v>Fatal</v>
      </c>
    </row>
    <row r="2962" spans="1:15" x14ac:dyDescent="0.35">
      <c r="A2962">
        <v>2004</v>
      </c>
      <c r="B2962" t="s">
        <v>5427</v>
      </c>
      <c r="C2962" t="s">
        <v>3936</v>
      </c>
      <c r="D2962">
        <v>5</v>
      </c>
      <c r="E2962" t="s">
        <v>184</v>
      </c>
      <c r="F2962" t="s">
        <v>9345</v>
      </c>
      <c r="G2962" t="s">
        <v>8115</v>
      </c>
      <c r="H2962" t="s">
        <v>4011</v>
      </c>
      <c r="I2962" t="s">
        <v>4012</v>
      </c>
      <c r="J2962">
        <v>0</v>
      </c>
      <c r="K2962">
        <v>3</v>
      </c>
      <c r="L2962">
        <v>7</v>
      </c>
      <c r="M2962">
        <v>5</v>
      </c>
      <c r="N2962" s="1">
        <v>38112</v>
      </c>
      <c r="O2962" t="str">
        <f>IF(archive_3[[#This Row],[Fatalities (air)]]&gt;0,"Fatal","Non-fatal")</f>
        <v>Fatal</v>
      </c>
    </row>
    <row r="2963" spans="1:15" x14ac:dyDescent="0.35">
      <c r="A2963">
        <v>1935</v>
      </c>
      <c r="B2963" t="s">
        <v>5427</v>
      </c>
      <c r="C2963" t="s">
        <v>3936</v>
      </c>
      <c r="D2963">
        <v>1</v>
      </c>
      <c r="E2963" t="s">
        <v>205</v>
      </c>
      <c r="F2963" t="s">
        <v>144</v>
      </c>
      <c r="G2963" t="s">
        <v>8116</v>
      </c>
      <c r="H2963" t="s">
        <v>5139</v>
      </c>
      <c r="I2963" t="s">
        <v>338</v>
      </c>
      <c r="J2963">
        <v>0</v>
      </c>
      <c r="K2963">
        <v>1</v>
      </c>
      <c r="L2963">
        <v>1</v>
      </c>
      <c r="M2963">
        <v>5</v>
      </c>
      <c r="N2963" s="1">
        <v>12905</v>
      </c>
      <c r="O2963" t="str">
        <f>IF(archive_3[[#This Row],[Fatalities (air)]]&gt;0,"Fatal","Non-fatal")</f>
        <v>Fatal</v>
      </c>
    </row>
    <row r="2964" spans="1:15" x14ac:dyDescent="0.35">
      <c r="A2964">
        <v>2005</v>
      </c>
      <c r="B2964" t="s">
        <v>5427</v>
      </c>
      <c r="C2964" t="s">
        <v>3936</v>
      </c>
      <c r="D2964">
        <v>25</v>
      </c>
      <c r="E2964" t="s">
        <v>209</v>
      </c>
      <c r="F2964" t="s">
        <v>17</v>
      </c>
      <c r="G2964" t="s">
        <v>8117</v>
      </c>
      <c r="H2964" t="s">
        <v>4013</v>
      </c>
      <c r="I2964" t="s">
        <v>4014</v>
      </c>
      <c r="J2964">
        <v>0</v>
      </c>
      <c r="K2964">
        <v>27</v>
      </c>
      <c r="L2964">
        <v>27</v>
      </c>
      <c r="M2964">
        <v>5</v>
      </c>
      <c r="N2964" s="1">
        <v>38497</v>
      </c>
      <c r="O2964" t="str">
        <f>IF(archive_3[[#This Row],[Fatalities (air)]]&gt;0,"Fatal","Non-fatal")</f>
        <v>Fatal</v>
      </c>
    </row>
    <row r="2965" spans="1:15" x14ac:dyDescent="0.35">
      <c r="A2965">
        <v>2003</v>
      </c>
      <c r="B2965" t="s">
        <v>5427</v>
      </c>
      <c r="C2965" t="s">
        <v>3936</v>
      </c>
      <c r="D2965">
        <v>8</v>
      </c>
      <c r="E2965" t="s">
        <v>209</v>
      </c>
      <c r="F2965" t="s">
        <v>4015</v>
      </c>
      <c r="G2965" t="s">
        <v>8118</v>
      </c>
      <c r="H2965" t="s">
        <v>211</v>
      </c>
      <c r="I2965" t="s">
        <v>4016</v>
      </c>
      <c r="J2965">
        <v>0</v>
      </c>
      <c r="K2965">
        <v>129</v>
      </c>
      <c r="L2965">
        <v>200</v>
      </c>
      <c r="M2965">
        <v>5</v>
      </c>
      <c r="N2965" s="1">
        <v>37749</v>
      </c>
      <c r="O2965" t="str">
        <f>IF(archive_3[[#This Row],[Fatalities (air)]]&gt;0,"Fatal","Non-fatal")</f>
        <v>Fatal</v>
      </c>
    </row>
    <row r="2966" spans="1:15" x14ac:dyDescent="0.35">
      <c r="A2966">
        <v>2007</v>
      </c>
      <c r="B2966" t="s">
        <v>5427</v>
      </c>
      <c r="C2966" t="s">
        <v>3936</v>
      </c>
      <c r="D2966">
        <v>17</v>
      </c>
      <c r="E2966" t="s">
        <v>209</v>
      </c>
      <c r="F2966" t="s">
        <v>539</v>
      </c>
      <c r="G2966" t="s">
        <v>8119</v>
      </c>
      <c r="H2966" t="s">
        <v>4017</v>
      </c>
      <c r="I2966" t="s">
        <v>4018</v>
      </c>
      <c r="J2966">
        <v>0</v>
      </c>
      <c r="K2966">
        <v>3</v>
      </c>
      <c r="L2966">
        <v>3</v>
      </c>
      <c r="M2966">
        <v>5</v>
      </c>
      <c r="N2966" s="1">
        <v>39219</v>
      </c>
      <c r="O2966" t="str">
        <f>IF(archive_3[[#This Row],[Fatalities (air)]]&gt;0,"Fatal","Non-fatal")</f>
        <v>Fatal</v>
      </c>
    </row>
    <row r="2967" spans="1:15" x14ac:dyDescent="0.35">
      <c r="A2967">
        <v>1988</v>
      </c>
      <c r="B2967" t="s">
        <v>5427</v>
      </c>
      <c r="C2967" t="s">
        <v>3936</v>
      </c>
      <c r="D2967">
        <v>26</v>
      </c>
      <c r="E2967" t="s">
        <v>869</v>
      </c>
      <c r="F2967" t="s">
        <v>13</v>
      </c>
      <c r="G2967" t="s">
        <v>8120</v>
      </c>
      <c r="H2967" t="s">
        <v>4019</v>
      </c>
      <c r="I2967" t="s">
        <v>4020</v>
      </c>
      <c r="J2967">
        <v>0</v>
      </c>
      <c r="K2967">
        <v>6</v>
      </c>
      <c r="L2967">
        <v>6</v>
      </c>
      <c r="M2967">
        <v>5</v>
      </c>
      <c r="N2967" s="1">
        <v>32289</v>
      </c>
      <c r="O2967" t="str">
        <f>IF(archive_3[[#This Row],[Fatalities (air)]]&gt;0,"Fatal","Non-fatal")</f>
        <v>Fatal</v>
      </c>
    </row>
    <row r="2968" spans="1:15" x14ac:dyDescent="0.35">
      <c r="A2968">
        <v>2018</v>
      </c>
      <c r="B2968" t="s">
        <v>5427</v>
      </c>
      <c r="C2968" t="s">
        <v>3936</v>
      </c>
      <c r="D2968">
        <v>18</v>
      </c>
      <c r="E2968" t="s">
        <v>872</v>
      </c>
      <c r="F2968" t="s">
        <v>21</v>
      </c>
      <c r="G2968" t="s">
        <v>8121</v>
      </c>
      <c r="H2968" t="s">
        <v>2415</v>
      </c>
      <c r="I2968" t="s">
        <v>4021</v>
      </c>
      <c r="J2968">
        <v>0</v>
      </c>
      <c r="K2968">
        <v>112</v>
      </c>
      <c r="L2968">
        <v>113</v>
      </c>
      <c r="M2968">
        <v>5</v>
      </c>
      <c r="N2968" s="1">
        <v>43238</v>
      </c>
      <c r="O2968" t="str">
        <f>IF(archive_3[[#This Row],[Fatalities (air)]]&gt;0,"Fatal","Non-fatal")</f>
        <v>Fatal</v>
      </c>
    </row>
    <row r="2969" spans="1:15" x14ac:dyDescent="0.35">
      <c r="A2969">
        <v>1977</v>
      </c>
      <c r="B2969" t="s">
        <v>5427</v>
      </c>
      <c r="C2969" t="s">
        <v>3936</v>
      </c>
      <c r="D2969">
        <v>27</v>
      </c>
      <c r="E2969" t="s">
        <v>872</v>
      </c>
      <c r="F2969" t="s">
        <v>56</v>
      </c>
      <c r="G2969" t="s">
        <v>7409</v>
      </c>
      <c r="H2969" t="s">
        <v>2415</v>
      </c>
      <c r="I2969" t="s">
        <v>79</v>
      </c>
      <c r="J2969">
        <v>0</v>
      </c>
      <c r="K2969">
        <v>67</v>
      </c>
      <c r="L2969">
        <v>69</v>
      </c>
      <c r="M2969">
        <v>5</v>
      </c>
      <c r="N2969" s="1">
        <v>28272</v>
      </c>
      <c r="O2969" t="str">
        <f>IF(archive_3[[#This Row],[Fatalities (air)]]&gt;0,"Fatal","Non-fatal")</f>
        <v>Fatal</v>
      </c>
    </row>
    <row r="2970" spans="1:15" x14ac:dyDescent="0.35">
      <c r="A2970">
        <v>1986</v>
      </c>
      <c r="B2970" t="s">
        <v>5427</v>
      </c>
      <c r="C2970" t="s">
        <v>3936</v>
      </c>
      <c r="D2970">
        <v>18</v>
      </c>
      <c r="E2970" t="s">
        <v>1993</v>
      </c>
      <c r="F2970" t="s">
        <v>4022</v>
      </c>
      <c r="G2970" t="s">
        <v>4023</v>
      </c>
      <c r="H2970" t="s">
        <v>4024</v>
      </c>
      <c r="I2970" t="s">
        <v>1097</v>
      </c>
      <c r="J2970">
        <v>0</v>
      </c>
      <c r="K2970">
        <v>19</v>
      </c>
      <c r="L2970">
        <v>19</v>
      </c>
      <c r="M2970">
        <v>5</v>
      </c>
      <c r="N2970" s="1">
        <v>31550</v>
      </c>
      <c r="O2970" t="str">
        <f>IF(archive_3[[#This Row],[Fatalities (air)]]&gt;0,"Fatal","Non-fatal")</f>
        <v>Fatal</v>
      </c>
    </row>
    <row r="2971" spans="1:15" x14ac:dyDescent="0.35">
      <c r="A2971">
        <v>1949</v>
      </c>
      <c r="B2971" t="s">
        <v>5427</v>
      </c>
      <c r="C2971" t="s">
        <v>3936</v>
      </c>
      <c r="D2971">
        <v>4</v>
      </c>
      <c r="E2971" t="s">
        <v>4025</v>
      </c>
      <c r="F2971" t="s">
        <v>9362</v>
      </c>
      <c r="G2971" t="s">
        <v>8122</v>
      </c>
      <c r="H2971" t="s">
        <v>8123</v>
      </c>
      <c r="I2971" t="s">
        <v>4026</v>
      </c>
      <c r="J2971">
        <v>0</v>
      </c>
      <c r="K2971">
        <v>7</v>
      </c>
      <c r="L2971">
        <v>7</v>
      </c>
      <c r="M2971">
        <v>5</v>
      </c>
      <c r="N2971" s="1">
        <v>18022</v>
      </c>
      <c r="O2971" t="str">
        <f>IF(archive_3[[#This Row],[Fatalities (air)]]&gt;0,"Fatal","Non-fatal")</f>
        <v>Fatal</v>
      </c>
    </row>
    <row r="2972" spans="1:15" x14ac:dyDescent="0.35">
      <c r="A2972">
        <v>1939</v>
      </c>
      <c r="B2972" t="s">
        <v>5427</v>
      </c>
      <c r="C2972" t="s">
        <v>3936</v>
      </c>
      <c r="D2972">
        <v>8</v>
      </c>
      <c r="E2972" t="s">
        <v>227</v>
      </c>
      <c r="F2972" t="s">
        <v>85</v>
      </c>
      <c r="G2972" t="s">
        <v>1611</v>
      </c>
      <c r="H2972" t="s">
        <v>236</v>
      </c>
      <c r="I2972" t="s">
        <v>4027</v>
      </c>
      <c r="J2972">
        <v>22</v>
      </c>
      <c r="K2972">
        <v>1</v>
      </c>
      <c r="L2972">
        <v>1</v>
      </c>
      <c r="M2972">
        <v>5</v>
      </c>
      <c r="N2972" s="1">
        <v>14373</v>
      </c>
      <c r="O2972" t="str">
        <f>IF(archive_3[[#This Row],[Fatalities (air)]]&gt;0,"Fatal","Non-fatal")</f>
        <v>Fatal</v>
      </c>
    </row>
    <row r="2973" spans="1:15" x14ac:dyDescent="0.35">
      <c r="A2973">
        <v>1981</v>
      </c>
      <c r="B2973" t="s">
        <v>5427</v>
      </c>
      <c r="C2973" t="s">
        <v>3936</v>
      </c>
      <c r="D2973">
        <v>22</v>
      </c>
      <c r="E2973" t="s">
        <v>227</v>
      </c>
      <c r="F2973" t="s">
        <v>5433</v>
      </c>
      <c r="G2973" t="s">
        <v>8124</v>
      </c>
      <c r="H2973" t="s">
        <v>8125</v>
      </c>
      <c r="I2973" t="s">
        <v>229</v>
      </c>
      <c r="J2973">
        <v>0</v>
      </c>
      <c r="K2973">
        <v>18</v>
      </c>
      <c r="L2973">
        <v>18</v>
      </c>
      <c r="M2973">
        <v>5</v>
      </c>
      <c r="N2973" s="1">
        <v>29728</v>
      </c>
      <c r="O2973" t="str">
        <f>IF(archive_3[[#This Row],[Fatalities (air)]]&gt;0,"Fatal","Non-fatal")</f>
        <v>Fatal</v>
      </c>
    </row>
    <row r="2974" spans="1:15" x14ac:dyDescent="0.35">
      <c r="A2974">
        <v>1950</v>
      </c>
      <c r="B2974" t="s">
        <v>5427</v>
      </c>
      <c r="C2974" t="s">
        <v>3936</v>
      </c>
      <c r="D2974">
        <v>2</v>
      </c>
      <c r="E2974" t="s">
        <v>227</v>
      </c>
      <c r="F2974" t="s">
        <v>13</v>
      </c>
      <c r="G2974" t="s">
        <v>8126</v>
      </c>
      <c r="H2974" t="s">
        <v>4028</v>
      </c>
      <c r="I2974" t="s">
        <v>204</v>
      </c>
      <c r="J2974">
        <v>0</v>
      </c>
      <c r="K2974">
        <v>15</v>
      </c>
      <c r="L2974">
        <v>15</v>
      </c>
      <c r="M2974">
        <v>5</v>
      </c>
      <c r="N2974" s="1">
        <v>18385</v>
      </c>
      <c r="O2974" t="str">
        <f>IF(archive_3[[#This Row],[Fatalities (air)]]&gt;0,"Fatal","Non-fatal")</f>
        <v>Fatal</v>
      </c>
    </row>
    <row r="2975" spans="1:15" x14ac:dyDescent="0.35">
      <c r="A2975">
        <v>1974</v>
      </c>
      <c r="B2975" t="s">
        <v>5427</v>
      </c>
      <c r="C2975" t="s">
        <v>3936</v>
      </c>
      <c r="D2975">
        <v>2</v>
      </c>
      <c r="E2975" t="s">
        <v>227</v>
      </c>
      <c r="F2975" t="s">
        <v>13</v>
      </c>
      <c r="G2975" t="s">
        <v>8127</v>
      </c>
      <c r="H2975" t="s">
        <v>4029</v>
      </c>
      <c r="I2975" t="s">
        <v>4030</v>
      </c>
      <c r="J2975">
        <v>0</v>
      </c>
      <c r="K2975">
        <v>22</v>
      </c>
      <c r="L2975">
        <v>24</v>
      </c>
      <c r="M2975">
        <v>5</v>
      </c>
      <c r="N2975" s="1">
        <v>27151</v>
      </c>
      <c r="O2975" t="str">
        <f>IF(archive_3[[#This Row],[Fatalities (air)]]&gt;0,"Fatal","Non-fatal")</f>
        <v>Fatal</v>
      </c>
    </row>
    <row r="2976" spans="1:15" x14ac:dyDescent="0.35">
      <c r="A2976">
        <v>1995</v>
      </c>
      <c r="B2976" t="s">
        <v>5427</v>
      </c>
      <c r="C2976" t="s">
        <v>3936</v>
      </c>
      <c r="D2976">
        <v>3</v>
      </c>
      <c r="E2976" t="s">
        <v>227</v>
      </c>
      <c r="F2976" t="s">
        <v>4031</v>
      </c>
      <c r="G2976" t="s">
        <v>8128</v>
      </c>
      <c r="H2976" t="s">
        <v>233</v>
      </c>
      <c r="I2976" t="s">
        <v>4032</v>
      </c>
      <c r="J2976">
        <v>0</v>
      </c>
      <c r="K2976">
        <v>7</v>
      </c>
      <c r="L2976">
        <v>7</v>
      </c>
      <c r="M2976">
        <v>5</v>
      </c>
      <c r="N2976" s="1">
        <v>34822</v>
      </c>
      <c r="O2976" t="str">
        <f>IF(archive_3[[#This Row],[Fatalities (air)]]&gt;0,"Fatal","Non-fatal")</f>
        <v>Fatal</v>
      </c>
    </row>
    <row r="2977" spans="1:15" x14ac:dyDescent="0.35">
      <c r="A2977">
        <v>1965</v>
      </c>
      <c r="B2977" t="s">
        <v>5427</v>
      </c>
      <c r="C2977" t="s">
        <v>3936</v>
      </c>
      <c r="D2977">
        <v>20</v>
      </c>
      <c r="E2977" t="s">
        <v>888</v>
      </c>
      <c r="F2977" t="s">
        <v>21</v>
      </c>
      <c r="G2977" t="s">
        <v>2022</v>
      </c>
      <c r="H2977" t="s">
        <v>890</v>
      </c>
      <c r="I2977" t="s">
        <v>1142</v>
      </c>
      <c r="J2977">
        <v>0</v>
      </c>
      <c r="K2977">
        <v>121</v>
      </c>
      <c r="L2977">
        <v>127</v>
      </c>
      <c r="M2977">
        <v>5</v>
      </c>
      <c r="N2977" s="1">
        <v>23882</v>
      </c>
      <c r="O2977" t="str">
        <f>IF(archive_3[[#This Row],[Fatalities (air)]]&gt;0,"Fatal","Non-fatal")</f>
        <v>Fatal</v>
      </c>
    </row>
    <row r="2978" spans="1:15" x14ac:dyDescent="0.35">
      <c r="A2978">
        <v>2007</v>
      </c>
      <c r="B2978" t="s">
        <v>5427</v>
      </c>
      <c r="C2978" t="s">
        <v>3936</v>
      </c>
      <c r="D2978">
        <v>6</v>
      </c>
      <c r="E2978" t="s">
        <v>888</v>
      </c>
      <c r="F2978" t="s">
        <v>5433</v>
      </c>
      <c r="G2978" t="s">
        <v>8129</v>
      </c>
      <c r="H2978" t="s">
        <v>8130</v>
      </c>
      <c r="I2978" t="s">
        <v>1995</v>
      </c>
      <c r="J2978">
        <v>0</v>
      </c>
      <c r="K2978">
        <v>9</v>
      </c>
      <c r="L2978">
        <v>9</v>
      </c>
      <c r="M2978">
        <v>5</v>
      </c>
      <c r="N2978" s="1">
        <v>39208</v>
      </c>
      <c r="O2978" t="str">
        <f>IF(archive_3[[#This Row],[Fatalities (air)]]&gt;0,"Fatal","Non-fatal")</f>
        <v>Fatal</v>
      </c>
    </row>
    <row r="2979" spans="1:15" x14ac:dyDescent="0.35">
      <c r="A2979">
        <v>1963</v>
      </c>
      <c r="B2979" t="s">
        <v>5427</v>
      </c>
      <c r="C2979" t="s">
        <v>3936</v>
      </c>
      <c r="D2979">
        <v>12</v>
      </c>
      <c r="E2979" t="s">
        <v>888</v>
      </c>
      <c r="F2979" t="s">
        <v>13</v>
      </c>
      <c r="G2979" t="s">
        <v>6920</v>
      </c>
      <c r="H2979" t="s">
        <v>8131</v>
      </c>
      <c r="I2979" t="s">
        <v>889</v>
      </c>
      <c r="J2979">
        <v>0</v>
      </c>
      <c r="K2979">
        <v>34</v>
      </c>
      <c r="L2979">
        <v>34</v>
      </c>
      <c r="M2979">
        <v>5</v>
      </c>
      <c r="N2979" s="1">
        <v>23143</v>
      </c>
      <c r="O2979" t="str">
        <f>IF(archive_3[[#This Row],[Fatalities (air)]]&gt;0,"Fatal","Non-fatal")</f>
        <v>Fatal</v>
      </c>
    </row>
    <row r="2980" spans="1:15" x14ac:dyDescent="0.35">
      <c r="A2980">
        <v>1962</v>
      </c>
      <c r="B2980" t="s">
        <v>5427</v>
      </c>
      <c r="C2980" t="s">
        <v>3936</v>
      </c>
      <c r="D2980">
        <v>15</v>
      </c>
      <c r="E2980" t="s">
        <v>888</v>
      </c>
      <c r="F2980" t="s">
        <v>13</v>
      </c>
      <c r="G2980" t="s">
        <v>6920</v>
      </c>
      <c r="H2980" t="s">
        <v>890</v>
      </c>
      <c r="I2980" t="s">
        <v>889</v>
      </c>
      <c r="J2980">
        <v>0</v>
      </c>
      <c r="K2980">
        <v>3</v>
      </c>
      <c r="L2980">
        <v>3</v>
      </c>
      <c r="M2980">
        <v>5</v>
      </c>
      <c r="N2980" s="1">
        <v>22781</v>
      </c>
      <c r="O2980" t="str">
        <f>IF(archive_3[[#This Row],[Fatalities (air)]]&gt;0,"Fatal","Non-fatal")</f>
        <v>Fatal</v>
      </c>
    </row>
    <row r="2981" spans="1:15" x14ac:dyDescent="0.35">
      <c r="A2981">
        <v>1981</v>
      </c>
      <c r="B2981" t="s">
        <v>5427</v>
      </c>
      <c r="C2981" t="s">
        <v>3936</v>
      </c>
      <c r="D2981">
        <v>29</v>
      </c>
      <c r="E2981" t="s">
        <v>888</v>
      </c>
      <c r="F2981" t="s">
        <v>144</v>
      </c>
      <c r="G2981" t="s">
        <v>8132</v>
      </c>
      <c r="H2981" t="s">
        <v>890</v>
      </c>
      <c r="I2981" t="s">
        <v>2006</v>
      </c>
      <c r="J2981">
        <v>0</v>
      </c>
      <c r="K2981">
        <v>17</v>
      </c>
      <c r="L2981">
        <v>17</v>
      </c>
      <c r="M2981">
        <v>5</v>
      </c>
      <c r="N2981" s="1">
        <v>29735</v>
      </c>
      <c r="O2981" t="str">
        <f>IF(archive_3[[#This Row],[Fatalities (air)]]&gt;0,"Fatal","Non-fatal")</f>
        <v>Fatal</v>
      </c>
    </row>
    <row r="2982" spans="1:15" x14ac:dyDescent="0.35">
      <c r="A2982">
        <v>1984</v>
      </c>
      <c r="B2982" t="s">
        <v>5427</v>
      </c>
      <c r="C2982" t="s">
        <v>3936</v>
      </c>
      <c r="D2982">
        <v>8</v>
      </c>
      <c r="E2982" t="s">
        <v>888</v>
      </c>
      <c r="F2982" t="s">
        <v>8133</v>
      </c>
      <c r="G2982" t="s">
        <v>9309</v>
      </c>
      <c r="H2982" t="s">
        <v>4033</v>
      </c>
      <c r="I2982" t="s">
        <v>2006</v>
      </c>
      <c r="J2982">
        <v>19</v>
      </c>
      <c r="K2982">
        <v>2</v>
      </c>
      <c r="L2982">
        <v>2</v>
      </c>
      <c r="M2982">
        <v>5</v>
      </c>
      <c r="N2982" s="1">
        <v>30810</v>
      </c>
      <c r="O2982" t="str">
        <f>IF(archive_3[[#This Row],[Fatalities (air)]]&gt;0,"Fatal","Non-fatal")</f>
        <v>Fatal</v>
      </c>
    </row>
    <row r="2983" spans="1:15" x14ac:dyDescent="0.35">
      <c r="A2983">
        <v>1986</v>
      </c>
      <c r="B2983" t="s">
        <v>5427</v>
      </c>
      <c r="C2983" t="s">
        <v>3936</v>
      </c>
      <c r="D2983">
        <v>1</v>
      </c>
      <c r="E2983" t="s">
        <v>2008</v>
      </c>
      <c r="F2983" t="s">
        <v>13</v>
      </c>
      <c r="G2983" t="s">
        <v>8134</v>
      </c>
      <c r="H2983" t="s">
        <v>4034</v>
      </c>
      <c r="I2983" t="s">
        <v>4035</v>
      </c>
      <c r="J2983">
        <v>0</v>
      </c>
      <c r="K2983">
        <v>37</v>
      </c>
      <c r="L2983">
        <v>37</v>
      </c>
      <c r="M2983">
        <v>5</v>
      </c>
      <c r="N2983" s="1">
        <v>31533</v>
      </c>
      <c r="O2983" t="str">
        <f>IF(archive_3[[#This Row],[Fatalities (air)]]&gt;0,"Fatal","Non-fatal")</f>
        <v>Fatal</v>
      </c>
    </row>
    <row r="2984" spans="1:15" x14ac:dyDescent="0.35">
      <c r="A2984">
        <v>1945</v>
      </c>
      <c r="B2984" t="s">
        <v>5427</v>
      </c>
      <c r="C2984" t="s">
        <v>3936</v>
      </c>
      <c r="D2984">
        <v>6</v>
      </c>
      <c r="E2984" t="s">
        <v>240</v>
      </c>
      <c r="F2984" t="s">
        <v>85</v>
      </c>
      <c r="G2984" t="s">
        <v>1611</v>
      </c>
      <c r="H2984" t="s">
        <v>4036</v>
      </c>
      <c r="I2984" t="s">
        <v>641</v>
      </c>
      <c r="J2984">
        <v>1</v>
      </c>
      <c r="K2984">
        <v>30</v>
      </c>
      <c r="L2984">
        <v>30</v>
      </c>
      <c r="M2984">
        <v>5</v>
      </c>
      <c r="N2984" s="1">
        <v>16563</v>
      </c>
      <c r="O2984" t="str">
        <f>IF(archive_3[[#This Row],[Fatalities (air)]]&gt;0,"Fatal","Non-fatal")</f>
        <v>Fatal</v>
      </c>
    </row>
    <row r="2985" spans="1:15" x14ac:dyDescent="0.35">
      <c r="A2985">
        <v>1948</v>
      </c>
      <c r="B2985" t="s">
        <v>5427</v>
      </c>
      <c r="C2985" t="s">
        <v>3936</v>
      </c>
      <c r="D2985">
        <v>20</v>
      </c>
      <c r="E2985" t="s">
        <v>240</v>
      </c>
      <c r="F2985" t="s">
        <v>13</v>
      </c>
      <c r="G2985" t="s">
        <v>5945</v>
      </c>
      <c r="H2985" t="s">
        <v>8135</v>
      </c>
      <c r="I2985" t="s">
        <v>3661</v>
      </c>
      <c r="J2985">
        <v>0</v>
      </c>
      <c r="K2985">
        <v>3</v>
      </c>
      <c r="L2985">
        <v>4</v>
      </c>
      <c r="M2985">
        <v>5</v>
      </c>
      <c r="N2985" s="1">
        <v>17673</v>
      </c>
      <c r="O2985" t="str">
        <f>IF(archive_3[[#This Row],[Fatalities (air)]]&gt;0,"Fatal","Non-fatal")</f>
        <v>Fatal</v>
      </c>
    </row>
    <row r="2986" spans="1:15" x14ac:dyDescent="0.35">
      <c r="A2986">
        <v>1962</v>
      </c>
      <c r="B2986" t="s">
        <v>5427</v>
      </c>
      <c r="C2986" t="s">
        <v>3936</v>
      </c>
      <c r="D2986">
        <v>6</v>
      </c>
      <c r="E2986" t="s">
        <v>240</v>
      </c>
      <c r="F2986" t="s">
        <v>13</v>
      </c>
      <c r="G2986" t="s">
        <v>5945</v>
      </c>
      <c r="H2986" t="s">
        <v>4037</v>
      </c>
      <c r="I2986" t="s">
        <v>4038</v>
      </c>
      <c r="J2986">
        <v>0</v>
      </c>
      <c r="K2986">
        <v>12</v>
      </c>
      <c r="L2986">
        <v>18</v>
      </c>
      <c r="M2986">
        <v>5</v>
      </c>
      <c r="N2986" s="1">
        <v>22772</v>
      </c>
      <c r="O2986" t="str">
        <f>IF(archive_3[[#This Row],[Fatalities (air)]]&gt;0,"Fatal","Non-fatal")</f>
        <v>Fatal</v>
      </c>
    </row>
    <row r="2987" spans="1:15" x14ac:dyDescent="0.35">
      <c r="A2987">
        <v>1995</v>
      </c>
      <c r="B2987" t="s">
        <v>5427</v>
      </c>
      <c r="C2987" t="s">
        <v>3936</v>
      </c>
      <c r="D2987">
        <v>24</v>
      </c>
      <c r="E2987" t="s">
        <v>240</v>
      </c>
      <c r="F2987" t="s">
        <v>9346</v>
      </c>
      <c r="G2987" t="s">
        <v>8136</v>
      </c>
      <c r="H2987" t="s">
        <v>8137</v>
      </c>
      <c r="I2987" t="s">
        <v>4039</v>
      </c>
      <c r="J2987">
        <v>0</v>
      </c>
      <c r="K2987">
        <v>12</v>
      </c>
      <c r="L2987">
        <v>12</v>
      </c>
      <c r="M2987">
        <v>5</v>
      </c>
      <c r="N2987" s="1">
        <v>34843</v>
      </c>
      <c r="O2987" t="str">
        <f>IF(archive_3[[#This Row],[Fatalities (air)]]&gt;0,"Fatal","Non-fatal")</f>
        <v>Fatal</v>
      </c>
    </row>
    <row r="2988" spans="1:15" x14ac:dyDescent="0.35">
      <c r="A2988">
        <v>1934</v>
      </c>
      <c r="B2988" t="s">
        <v>5427</v>
      </c>
      <c r="C2988" t="s">
        <v>3936</v>
      </c>
      <c r="D2988">
        <v>31</v>
      </c>
      <c r="E2988" t="s">
        <v>240</v>
      </c>
      <c r="F2988" t="s">
        <v>4040</v>
      </c>
      <c r="G2988" t="s">
        <v>8138</v>
      </c>
      <c r="H2988" t="s">
        <v>1495</v>
      </c>
      <c r="I2988" t="s">
        <v>53</v>
      </c>
      <c r="J2988">
        <v>0</v>
      </c>
      <c r="K2988">
        <v>2</v>
      </c>
      <c r="L2988">
        <v>2</v>
      </c>
      <c r="M2988">
        <v>5</v>
      </c>
      <c r="N2988" s="1">
        <v>12570</v>
      </c>
      <c r="O2988" t="str">
        <f>IF(archive_3[[#This Row],[Fatalities (air)]]&gt;0,"Fatal","Non-fatal")</f>
        <v>Fatal</v>
      </c>
    </row>
    <row r="2989" spans="1:15" x14ac:dyDescent="0.35">
      <c r="A2989">
        <v>1953</v>
      </c>
      <c r="B2989" t="s">
        <v>5427</v>
      </c>
      <c r="C2989" t="s">
        <v>3936</v>
      </c>
      <c r="D2989">
        <v>7</v>
      </c>
      <c r="E2989" t="s">
        <v>240</v>
      </c>
      <c r="F2989" t="s">
        <v>420</v>
      </c>
      <c r="G2989" t="s">
        <v>8139</v>
      </c>
      <c r="H2989" t="s">
        <v>8140</v>
      </c>
      <c r="I2989" t="s">
        <v>154</v>
      </c>
      <c r="J2989">
        <v>0</v>
      </c>
      <c r="K2989">
        <v>10</v>
      </c>
      <c r="L2989">
        <v>10</v>
      </c>
      <c r="M2989">
        <v>5</v>
      </c>
      <c r="N2989" s="1">
        <v>19486</v>
      </c>
      <c r="O2989" t="str">
        <f>IF(archive_3[[#This Row],[Fatalities (air)]]&gt;0,"Fatal","Non-fatal")</f>
        <v>Fatal</v>
      </c>
    </row>
    <row r="2990" spans="1:15" x14ac:dyDescent="0.35">
      <c r="A2990">
        <v>1993</v>
      </c>
      <c r="B2990" t="s">
        <v>5427</v>
      </c>
      <c r="C2990" t="s">
        <v>3936</v>
      </c>
      <c r="D2990">
        <v>11</v>
      </c>
      <c r="E2990" t="s">
        <v>1497</v>
      </c>
      <c r="F2990" t="s">
        <v>38</v>
      </c>
      <c r="G2990" t="s">
        <v>5437</v>
      </c>
      <c r="H2990" t="s">
        <v>4041</v>
      </c>
      <c r="I2990" t="s">
        <v>4042</v>
      </c>
      <c r="J2990">
        <v>0</v>
      </c>
      <c r="K2990">
        <v>2</v>
      </c>
      <c r="L2990">
        <v>2</v>
      </c>
      <c r="M2990">
        <v>5</v>
      </c>
      <c r="N2990" s="1">
        <v>34100</v>
      </c>
      <c r="O2990" t="str">
        <f>IF(archive_3[[#This Row],[Fatalities (air)]]&gt;0,"Fatal","Non-fatal")</f>
        <v>Fatal</v>
      </c>
    </row>
    <row r="2991" spans="1:15" x14ac:dyDescent="0.35">
      <c r="A2991">
        <v>1983</v>
      </c>
      <c r="B2991" t="s">
        <v>5427</v>
      </c>
      <c r="C2991" t="s">
        <v>3936</v>
      </c>
      <c r="D2991">
        <v>5</v>
      </c>
      <c r="E2991" t="s">
        <v>4043</v>
      </c>
      <c r="F2991" t="s">
        <v>144</v>
      </c>
      <c r="G2991" t="s">
        <v>8141</v>
      </c>
      <c r="H2991" t="s">
        <v>8142</v>
      </c>
      <c r="I2991" t="s">
        <v>4044</v>
      </c>
      <c r="J2991">
        <v>0</v>
      </c>
      <c r="K2991">
        <v>0</v>
      </c>
      <c r="L2991">
        <v>172</v>
      </c>
      <c r="M2991">
        <v>5</v>
      </c>
      <c r="N2991" s="1">
        <v>30441</v>
      </c>
      <c r="O2991" t="str">
        <f>IF(archive_3[[#This Row],[Fatalities (air)]]&gt;0,"Fatal","Non-fatal")</f>
        <v>Non-fatal</v>
      </c>
    </row>
    <row r="2992" spans="1:15" x14ac:dyDescent="0.35">
      <c r="A2992">
        <v>1978</v>
      </c>
      <c r="B2992" t="s">
        <v>5427</v>
      </c>
      <c r="C2992" t="s">
        <v>3936</v>
      </c>
      <c r="D2992">
        <v>8</v>
      </c>
      <c r="E2992" t="s">
        <v>259</v>
      </c>
      <c r="F2992" t="s">
        <v>21</v>
      </c>
      <c r="G2992" t="s">
        <v>35</v>
      </c>
      <c r="H2992" t="s">
        <v>2905</v>
      </c>
      <c r="I2992" t="s">
        <v>1874</v>
      </c>
      <c r="J2992">
        <v>0</v>
      </c>
      <c r="K2992">
        <v>3</v>
      </c>
      <c r="L2992">
        <v>58</v>
      </c>
      <c r="M2992">
        <v>5</v>
      </c>
      <c r="N2992" s="1">
        <v>28618</v>
      </c>
      <c r="O2992" t="str">
        <f>IF(archive_3[[#This Row],[Fatalities (air)]]&gt;0,"Fatal","Non-fatal")</f>
        <v>Fatal</v>
      </c>
    </row>
    <row r="2993" spans="1:15" x14ac:dyDescent="0.35">
      <c r="A2993">
        <v>1946</v>
      </c>
      <c r="B2993" t="s">
        <v>5427</v>
      </c>
      <c r="C2993" t="s">
        <v>3936</v>
      </c>
      <c r="D2993">
        <v>10</v>
      </c>
      <c r="E2993" t="s">
        <v>259</v>
      </c>
      <c r="F2993" t="s">
        <v>7531</v>
      </c>
      <c r="G2993" t="s">
        <v>8143</v>
      </c>
      <c r="H2993" t="s">
        <v>4045</v>
      </c>
      <c r="I2993" t="s">
        <v>4046</v>
      </c>
      <c r="J2993">
        <v>0</v>
      </c>
      <c r="K2993">
        <v>28</v>
      </c>
      <c r="L2993">
        <v>28</v>
      </c>
      <c r="M2993">
        <v>5</v>
      </c>
      <c r="N2993" s="1">
        <v>16932</v>
      </c>
      <c r="O2993" t="str">
        <f>IF(archive_3[[#This Row],[Fatalities (air)]]&gt;0,"Fatal","Non-fatal")</f>
        <v>Fatal</v>
      </c>
    </row>
    <row r="2994" spans="1:15" x14ac:dyDescent="0.35">
      <c r="A2994">
        <v>1945</v>
      </c>
      <c r="B2994" t="s">
        <v>5427</v>
      </c>
      <c r="C2994" t="s">
        <v>3936</v>
      </c>
      <c r="D2994">
        <v>9</v>
      </c>
      <c r="E2994" t="s">
        <v>267</v>
      </c>
      <c r="F2994" t="s">
        <v>69</v>
      </c>
      <c r="G2994" t="s">
        <v>8144</v>
      </c>
      <c r="H2994" t="s">
        <v>4047</v>
      </c>
      <c r="I2994" t="s">
        <v>421</v>
      </c>
      <c r="J2994">
        <v>0</v>
      </c>
      <c r="K2994">
        <v>31</v>
      </c>
      <c r="L2994">
        <v>31</v>
      </c>
      <c r="M2994">
        <v>5</v>
      </c>
      <c r="N2994" s="1">
        <v>16566</v>
      </c>
      <c r="O2994" t="str">
        <f>IF(archive_3[[#This Row],[Fatalities (air)]]&gt;0,"Fatal","Non-fatal")</f>
        <v>Fatal</v>
      </c>
    </row>
    <row r="2995" spans="1:15" x14ac:dyDescent="0.35">
      <c r="A2995">
        <v>1948</v>
      </c>
      <c r="B2995" t="s">
        <v>5427</v>
      </c>
      <c r="C2995" t="s">
        <v>3936</v>
      </c>
      <c r="D2995">
        <v>13</v>
      </c>
      <c r="E2995" t="s">
        <v>267</v>
      </c>
      <c r="F2995" t="s">
        <v>8145</v>
      </c>
      <c r="G2995" t="s">
        <v>8146</v>
      </c>
      <c r="H2995" t="s">
        <v>4048</v>
      </c>
      <c r="I2995" t="s">
        <v>2094</v>
      </c>
      <c r="J2995">
        <v>0</v>
      </c>
      <c r="K2995">
        <v>4</v>
      </c>
      <c r="L2995">
        <v>4</v>
      </c>
      <c r="M2995">
        <v>5</v>
      </c>
      <c r="N2995" s="1">
        <v>17666</v>
      </c>
      <c r="O2995" t="str">
        <f>IF(archive_3[[#This Row],[Fatalities (air)]]&gt;0,"Fatal","Non-fatal")</f>
        <v>Fatal</v>
      </c>
    </row>
    <row r="2996" spans="1:15" x14ac:dyDescent="0.35">
      <c r="A2996">
        <v>1958</v>
      </c>
      <c r="B2996" t="s">
        <v>5427</v>
      </c>
      <c r="C2996" t="s">
        <v>3936</v>
      </c>
      <c r="D2996">
        <v>16</v>
      </c>
      <c r="E2996" t="s">
        <v>267</v>
      </c>
      <c r="F2996" t="s">
        <v>13</v>
      </c>
      <c r="G2996" t="s">
        <v>5945</v>
      </c>
      <c r="H2996" t="s">
        <v>4049</v>
      </c>
      <c r="I2996" t="s">
        <v>246</v>
      </c>
      <c r="J2996">
        <v>0</v>
      </c>
      <c r="K2996">
        <v>3</v>
      </c>
      <c r="L2996">
        <v>3</v>
      </c>
      <c r="M2996">
        <v>5</v>
      </c>
      <c r="N2996" s="1">
        <v>21321</v>
      </c>
      <c r="O2996" t="str">
        <f>IF(archive_3[[#This Row],[Fatalities (air)]]&gt;0,"Fatal","Non-fatal")</f>
        <v>Fatal</v>
      </c>
    </row>
    <row r="2997" spans="1:15" x14ac:dyDescent="0.35">
      <c r="A2997">
        <v>2000</v>
      </c>
      <c r="B2997" t="s">
        <v>5427</v>
      </c>
      <c r="C2997" t="s">
        <v>3936</v>
      </c>
      <c r="D2997">
        <v>2</v>
      </c>
      <c r="E2997" t="s">
        <v>267</v>
      </c>
      <c r="F2997" t="s">
        <v>120</v>
      </c>
      <c r="G2997" t="s">
        <v>8147</v>
      </c>
      <c r="H2997" t="s">
        <v>4050</v>
      </c>
      <c r="I2997" t="s">
        <v>4051</v>
      </c>
      <c r="J2997">
        <v>0</v>
      </c>
      <c r="K2997">
        <v>2</v>
      </c>
      <c r="L2997">
        <v>5</v>
      </c>
      <c r="M2997">
        <v>5</v>
      </c>
      <c r="N2997" s="1">
        <v>36648</v>
      </c>
      <c r="O2997" t="str">
        <f>IF(archive_3[[#This Row],[Fatalities (air)]]&gt;0,"Fatal","Non-fatal")</f>
        <v>Fatal</v>
      </c>
    </row>
    <row r="2998" spans="1:15" x14ac:dyDescent="0.35">
      <c r="A2998">
        <v>1951</v>
      </c>
      <c r="B2998" t="s">
        <v>5427</v>
      </c>
      <c r="C2998" t="s">
        <v>3936</v>
      </c>
      <c r="D2998">
        <v>8</v>
      </c>
      <c r="E2998" t="s">
        <v>267</v>
      </c>
      <c r="F2998" t="s">
        <v>9350</v>
      </c>
      <c r="G2998" t="s">
        <v>8148</v>
      </c>
      <c r="H2998" t="s">
        <v>1511</v>
      </c>
      <c r="I2998" t="s">
        <v>2075</v>
      </c>
      <c r="J2998">
        <v>0</v>
      </c>
      <c r="K2998">
        <v>2</v>
      </c>
      <c r="L2998">
        <v>32</v>
      </c>
      <c r="M2998">
        <v>5</v>
      </c>
      <c r="N2998" s="1">
        <v>18756</v>
      </c>
      <c r="O2998" t="str">
        <f>IF(archive_3[[#This Row],[Fatalities (air)]]&gt;0,"Fatal","Non-fatal")</f>
        <v>Fatal</v>
      </c>
    </row>
    <row r="2999" spans="1:15" x14ac:dyDescent="0.35">
      <c r="A2999">
        <v>2000</v>
      </c>
      <c r="B2999" t="s">
        <v>5427</v>
      </c>
      <c r="C2999" t="s">
        <v>3936</v>
      </c>
      <c r="D2999">
        <v>17</v>
      </c>
      <c r="E2999" t="s">
        <v>2471</v>
      </c>
      <c r="F2999" t="s">
        <v>326</v>
      </c>
      <c r="G2999" t="s">
        <v>8149</v>
      </c>
      <c r="H2999" t="s">
        <v>4052</v>
      </c>
      <c r="I2999" t="s">
        <v>4053</v>
      </c>
      <c r="J2999">
        <v>0</v>
      </c>
      <c r="K2999">
        <v>3</v>
      </c>
      <c r="L2999">
        <v>10</v>
      </c>
      <c r="M2999">
        <v>5</v>
      </c>
      <c r="N2999" s="1">
        <v>36663</v>
      </c>
      <c r="O2999" t="str">
        <f>IF(archive_3[[#This Row],[Fatalities (air)]]&gt;0,"Fatal","Non-fatal")</f>
        <v>Fatal</v>
      </c>
    </row>
    <row r="3000" spans="1:15" x14ac:dyDescent="0.35">
      <c r="A3000">
        <v>1960</v>
      </c>
      <c r="B3000" t="s">
        <v>5427</v>
      </c>
      <c r="C3000" t="s">
        <v>3936</v>
      </c>
      <c r="D3000">
        <v>23</v>
      </c>
      <c r="E3000" t="s">
        <v>282</v>
      </c>
      <c r="F3000" t="s">
        <v>95</v>
      </c>
      <c r="G3000" t="s">
        <v>8150</v>
      </c>
      <c r="H3000" t="s">
        <v>2034</v>
      </c>
      <c r="I3000" t="s">
        <v>287</v>
      </c>
      <c r="J3000">
        <v>0</v>
      </c>
      <c r="K3000">
        <v>4</v>
      </c>
      <c r="L3000">
        <v>4</v>
      </c>
      <c r="M3000">
        <v>5</v>
      </c>
      <c r="N3000" s="1">
        <v>22059</v>
      </c>
      <c r="O3000" t="str">
        <f>IF(archive_3[[#This Row],[Fatalities (air)]]&gt;0,"Fatal","Non-fatal")</f>
        <v>Fatal</v>
      </c>
    </row>
    <row r="3001" spans="1:15" x14ac:dyDescent="0.35">
      <c r="A3001">
        <v>2018</v>
      </c>
      <c r="B3001" t="s">
        <v>5427</v>
      </c>
      <c r="C3001" t="s">
        <v>3936</v>
      </c>
      <c r="D3001">
        <v>2</v>
      </c>
      <c r="E3001" t="s">
        <v>282</v>
      </c>
      <c r="F3001" t="s">
        <v>144</v>
      </c>
      <c r="G3001" t="s">
        <v>8151</v>
      </c>
      <c r="H3001" t="s">
        <v>4054</v>
      </c>
      <c r="I3001" t="s">
        <v>2053</v>
      </c>
      <c r="J3001">
        <v>0</v>
      </c>
      <c r="K3001">
        <v>9</v>
      </c>
      <c r="L3001">
        <v>9</v>
      </c>
      <c r="M3001">
        <v>5</v>
      </c>
      <c r="N3001" s="1">
        <v>43222</v>
      </c>
      <c r="O3001" t="str">
        <f>IF(archive_3[[#This Row],[Fatalities (air)]]&gt;0,"Fatal","Non-fatal")</f>
        <v>Fatal</v>
      </c>
    </row>
    <row r="3002" spans="1:15" x14ac:dyDescent="0.35">
      <c r="A3002">
        <v>1970</v>
      </c>
      <c r="B3002" t="s">
        <v>5427</v>
      </c>
      <c r="C3002" t="s">
        <v>3936</v>
      </c>
      <c r="D3002">
        <v>30</v>
      </c>
      <c r="E3002" t="s">
        <v>282</v>
      </c>
      <c r="F3002" t="s">
        <v>413</v>
      </c>
      <c r="G3002" t="s">
        <v>4055</v>
      </c>
      <c r="H3002" t="s">
        <v>4056</v>
      </c>
      <c r="I3002" t="s">
        <v>4057</v>
      </c>
      <c r="J3002">
        <v>5</v>
      </c>
      <c r="K3002">
        <v>1</v>
      </c>
      <c r="L3002">
        <v>33</v>
      </c>
      <c r="M3002">
        <v>5</v>
      </c>
      <c r="N3002" s="1">
        <v>25718</v>
      </c>
      <c r="O3002" t="str">
        <f>IF(archive_3[[#This Row],[Fatalities (air)]]&gt;0,"Fatal","Non-fatal")</f>
        <v>Fatal</v>
      </c>
    </row>
    <row r="3003" spans="1:15" x14ac:dyDescent="0.35">
      <c r="A3003">
        <v>1972</v>
      </c>
      <c r="B3003" t="s">
        <v>5427</v>
      </c>
      <c r="C3003" t="s">
        <v>3936</v>
      </c>
      <c r="D3003">
        <v>27</v>
      </c>
      <c r="E3003" t="s">
        <v>293</v>
      </c>
      <c r="F3003" t="s">
        <v>5433</v>
      </c>
      <c r="G3003" t="s">
        <v>8152</v>
      </c>
      <c r="H3003" t="s">
        <v>8153</v>
      </c>
      <c r="I3003" t="s">
        <v>4058</v>
      </c>
      <c r="J3003">
        <v>0</v>
      </c>
      <c r="K3003">
        <v>8</v>
      </c>
      <c r="L3003">
        <v>13</v>
      </c>
      <c r="M3003">
        <v>5</v>
      </c>
      <c r="N3003" s="1">
        <v>26446</v>
      </c>
      <c r="O3003" t="str">
        <f>IF(archive_3[[#This Row],[Fatalities (air)]]&gt;0,"Fatal","Non-fatal")</f>
        <v>Fatal</v>
      </c>
    </row>
    <row r="3004" spans="1:15" x14ac:dyDescent="0.35">
      <c r="A3004">
        <v>1974</v>
      </c>
      <c r="B3004" t="s">
        <v>5427</v>
      </c>
      <c r="C3004" t="s">
        <v>3936</v>
      </c>
      <c r="D3004">
        <v>6</v>
      </c>
      <c r="E3004" t="s">
        <v>293</v>
      </c>
      <c r="F3004" t="s">
        <v>13</v>
      </c>
      <c r="G3004" t="s">
        <v>8154</v>
      </c>
      <c r="H3004" t="s">
        <v>2038</v>
      </c>
      <c r="I3004" t="s">
        <v>4059</v>
      </c>
      <c r="J3004">
        <v>0</v>
      </c>
      <c r="K3004">
        <v>3</v>
      </c>
      <c r="L3004">
        <v>3</v>
      </c>
      <c r="M3004">
        <v>5</v>
      </c>
      <c r="N3004" s="1">
        <v>27155</v>
      </c>
      <c r="O3004" t="str">
        <f>IF(archive_3[[#This Row],[Fatalities (air)]]&gt;0,"Fatal","Non-fatal")</f>
        <v>Fatal</v>
      </c>
    </row>
    <row r="3005" spans="1:15" x14ac:dyDescent="0.35">
      <c r="A3005">
        <v>1988</v>
      </c>
      <c r="B3005" t="s">
        <v>5427</v>
      </c>
      <c r="C3005" t="s">
        <v>3936</v>
      </c>
      <c r="D3005">
        <v>26</v>
      </c>
      <c r="E3005" t="s">
        <v>293</v>
      </c>
      <c r="F3005" t="s">
        <v>224</v>
      </c>
      <c r="G3005" t="s">
        <v>8155</v>
      </c>
      <c r="H3005" t="s">
        <v>927</v>
      </c>
      <c r="I3005" t="s">
        <v>4060</v>
      </c>
      <c r="J3005">
        <v>0</v>
      </c>
      <c r="K3005">
        <v>2</v>
      </c>
      <c r="L3005">
        <v>2</v>
      </c>
      <c r="M3005">
        <v>5</v>
      </c>
      <c r="N3005" s="1">
        <v>32289</v>
      </c>
      <c r="O3005" t="str">
        <f>IF(archive_3[[#This Row],[Fatalities (air)]]&gt;0,"Fatal","Non-fatal")</f>
        <v>Fatal</v>
      </c>
    </row>
    <row r="3006" spans="1:15" x14ac:dyDescent="0.35">
      <c r="A3006">
        <v>1938</v>
      </c>
      <c r="B3006" t="s">
        <v>5427</v>
      </c>
      <c r="C3006" t="s">
        <v>3936</v>
      </c>
      <c r="D3006">
        <v>27</v>
      </c>
      <c r="E3006" t="s">
        <v>293</v>
      </c>
      <c r="F3006" t="s">
        <v>1741</v>
      </c>
      <c r="G3006" t="s">
        <v>8156</v>
      </c>
      <c r="H3006" t="s">
        <v>4061</v>
      </c>
      <c r="I3006" t="s">
        <v>295</v>
      </c>
      <c r="J3006">
        <v>0</v>
      </c>
      <c r="K3006">
        <v>3</v>
      </c>
      <c r="L3006">
        <v>3</v>
      </c>
      <c r="M3006">
        <v>5</v>
      </c>
      <c r="N3006" s="1">
        <v>14027</v>
      </c>
      <c r="O3006" t="str">
        <f>IF(archive_3[[#This Row],[Fatalities (air)]]&gt;0,"Fatal","Non-fatal")</f>
        <v>Fatal</v>
      </c>
    </row>
    <row r="3007" spans="1:15" x14ac:dyDescent="0.35">
      <c r="A3007">
        <v>1937</v>
      </c>
      <c r="B3007" t="s">
        <v>5427</v>
      </c>
      <c r="C3007" t="s">
        <v>3936</v>
      </c>
      <c r="D3007">
        <v>20</v>
      </c>
      <c r="E3007" t="s">
        <v>293</v>
      </c>
      <c r="F3007" t="s">
        <v>1741</v>
      </c>
      <c r="G3007" t="s">
        <v>1742</v>
      </c>
      <c r="H3007" t="s">
        <v>4062</v>
      </c>
      <c r="I3007" t="s">
        <v>295</v>
      </c>
      <c r="J3007">
        <v>0</v>
      </c>
      <c r="K3007">
        <v>4</v>
      </c>
      <c r="L3007">
        <v>4</v>
      </c>
      <c r="M3007">
        <v>5</v>
      </c>
      <c r="N3007" s="1">
        <v>13655</v>
      </c>
      <c r="O3007" t="str">
        <f>IF(archive_3[[#This Row],[Fatalities (air)]]&gt;0,"Fatal","Non-fatal")</f>
        <v>Fatal</v>
      </c>
    </row>
    <row r="3008" spans="1:15" x14ac:dyDescent="0.35">
      <c r="A3008">
        <v>1928</v>
      </c>
      <c r="B3008" t="s">
        <v>5427</v>
      </c>
      <c r="C3008" t="s">
        <v>3936</v>
      </c>
      <c r="D3008">
        <v>26</v>
      </c>
      <c r="E3008" t="s">
        <v>293</v>
      </c>
      <c r="F3008" t="s">
        <v>232</v>
      </c>
      <c r="G3008" t="s">
        <v>299</v>
      </c>
      <c r="H3008" t="s">
        <v>4063</v>
      </c>
      <c r="I3008" t="s">
        <v>295</v>
      </c>
      <c r="J3008">
        <v>0</v>
      </c>
      <c r="K3008">
        <v>3</v>
      </c>
      <c r="L3008">
        <v>5</v>
      </c>
      <c r="M3008">
        <v>5</v>
      </c>
      <c r="N3008" s="1">
        <v>10374</v>
      </c>
      <c r="O3008" t="str">
        <f>IF(archive_3[[#This Row],[Fatalities (air)]]&gt;0,"Fatal","Non-fatal")</f>
        <v>Fatal</v>
      </c>
    </row>
    <row r="3009" spans="1:15" x14ac:dyDescent="0.35">
      <c r="A3009">
        <v>1990</v>
      </c>
      <c r="B3009" t="s">
        <v>5427</v>
      </c>
      <c r="C3009" t="s">
        <v>3936</v>
      </c>
      <c r="D3009">
        <v>11</v>
      </c>
      <c r="E3009" t="s">
        <v>293</v>
      </c>
      <c r="F3009" t="s">
        <v>1981</v>
      </c>
      <c r="G3009" t="s">
        <v>1985</v>
      </c>
      <c r="H3009" t="s">
        <v>8157</v>
      </c>
      <c r="I3009" t="s">
        <v>4064</v>
      </c>
      <c r="J3009">
        <v>0</v>
      </c>
      <c r="K3009">
        <v>10</v>
      </c>
      <c r="L3009">
        <v>10</v>
      </c>
      <c r="M3009">
        <v>5</v>
      </c>
      <c r="N3009" s="1">
        <v>33004</v>
      </c>
      <c r="O3009" t="str">
        <f>IF(archive_3[[#This Row],[Fatalities (air)]]&gt;0,"Fatal","Non-fatal")</f>
        <v>Fatal</v>
      </c>
    </row>
    <row r="3010" spans="1:15" x14ac:dyDescent="0.35">
      <c r="A3010">
        <v>1962</v>
      </c>
      <c r="B3010" t="s">
        <v>5427</v>
      </c>
      <c r="C3010" t="s">
        <v>3936</v>
      </c>
      <c r="D3010">
        <v>12</v>
      </c>
      <c r="E3010" t="s">
        <v>313</v>
      </c>
      <c r="F3010" t="s">
        <v>107</v>
      </c>
      <c r="G3010" t="s">
        <v>8158</v>
      </c>
      <c r="H3010" t="s">
        <v>4065</v>
      </c>
      <c r="I3010" t="s">
        <v>4066</v>
      </c>
      <c r="J3010">
        <v>0</v>
      </c>
      <c r="K3010">
        <v>15</v>
      </c>
      <c r="L3010">
        <v>21</v>
      </c>
      <c r="M3010">
        <v>5</v>
      </c>
      <c r="N3010" s="1">
        <v>22778</v>
      </c>
      <c r="O3010" t="str">
        <f>IF(archive_3[[#This Row],[Fatalities (air)]]&gt;0,"Fatal","Non-fatal")</f>
        <v>Fatal</v>
      </c>
    </row>
    <row r="3011" spans="1:15" x14ac:dyDescent="0.35">
      <c r="A3011">
        <v>1957</v>
      </c>
      <c r="B3011" t="s">
        <v>5427</v>
      </c>
      <c r="C3011" t="s">
        <v>3936</v>
      </c>
      <c r="D3011">
        <v>13</v>
      </c>
      <c r="E3011" t="s">
        <v>313</v>
      </c>
      <c r="F3011" t="s">
        <v>13</v>
      </c>
      <c r="G3011" t="s">
        <v>8159</v>
      </c>
      <c r="H3011" t="s">
        <v>4067</v>
      </c>
      <c r="I3011" t="s">
        <v>4068</v>
      </c>
      <c r="J3011">
        <v>0</v>
      </c>
      <c r="K3011">
        <v>2</v>
      </c>
      <c r="L3011">
        <v>3</v>
      </c>
      <c r="M3011">
        <v>5</v>
      </c>
      <c r="N3011" s="1">
        <v>20953</v>
      </c>
      <c r="O3011" t="str">
        <f>IF(archive_3[[#This Row],[Fatalities (air)]]&gt;0,"Fatal","Non-fatal")</f>
        <v>Fatal</v>
      </c>
    </row>
    <row r="3012" spans="1:15" x14ac:dyDescent="0.35">
      <c r="A3012">
        <v>1947</v>
      </c>
      <c r="B3012" t="s">
        <v>5427</v>
      </c>
      <c r="C3012" t="s">
        <v>3936</v>
      </c>
      <c r="D3012">
        <v>4</v>
      </c>
      <c r="E3012" t="s">
        <v>4069</v>
      </c>
      <c r="F3012" t="s">
        <v>9344</v>
      </c>
      <c r="G3012" t="s">
        <v>8160</v>
      </c>
      <c r="H3012" t="s">
        <v>8161</v>
      </c>
      <c r="I3012" t="s">
        <v>4070</v>
      </c>
      <c r="J3012">
        <v>0</v>
      </c>
      <c r="K3012">
        <v>11</v>
      </c>
      <c r="L3012">
        <v>11</v>
      </c>
      <c r="M3012">
        <v>5</v>
      </c>
      <c r="N3012" s="1">
        <v>17291</v>
      </c>
      <c r="O3012" t="str">
        <f>IF(archive_3[[#This Row],[Fatalities (air)]]&gt;0,"Fatal","Non-fatal")</f>
        <v>Fatal</v>
      </c>
    </row>
    <row r="3013" spans="1:15" x14ac:dyDescent="0.35">
      <c r="A3013">
        <v>1971</v>
      </c>
      <c r="B3013" t="s">
        <v>5427</v>
      </c>
      <c r="C3013" t="s">
        <v>3936</v>
      </c>
      <c r="D3013">
        <v>11</v>
      </c>
      <c r="E3013" t="s">
        <v>319</v>
      </c>
      <c r="F3013" t="s">
        <v>85</v>
      </c>
      <c r="G3013" t="s">
        <v>110</v>
      </c>
      <c r="H3013" t="s">
        <v>320</v>
      </c>
      <c r="I3013" t="s">
        <v>321</v>
      </c>
      <c r="J3013">
        <v>0</v>
      </c>
      <c r="K3013">
        <v>5</v>
      </c>
      <c r="L3013">
        <v>35</v>
      </c>
      <c r="M3013">
        <v>5</v>
      </c>
      <c r="N3013" s="1">
        <v>26064</v>
      </c>
      <c r="O3013" t="str">
        <f>IF(archive_3[[#This Row],[Fatalities (air)]]&gt;0,"Fatal","Non-fatal")</f>
        <v>Fatal</v>
      </c>
    </row>
    <row r="3014" spans="1:15" x14ac:dyDescent="0.35">
      <c r="A3014">
        <v>1956</v>
      </c>
      <c r="B3014" t="s">
        <v>5427</v>
      </c>
      <c r="C3014" t="s">
        <v>3936</v>
      </c>
      <c r="D3014">
        <v>24</v>
      </c>
      <c r="E3014" t="s">
        <v>319</v>
      </c>
      <c r="F3014" t="s">
        <v>13</v>
      </c>
      <c r="G3014" t="s">
        <v>639</v>
      </c>
      <c r="H3014" t="s">
        <v>320</v>
      </c>
      <c r="I3014" t="s">
        <v>321</v>
      </c>
      <c r="J3014">
        <v>0</v>
      </c>
      <c r="K3014">
        <v>30</v>
      </c>
      <c r="L3014">
        <v>31</v>
      </c>
      <c r="M3014">
        <v>5</v>
      </c>
      <c r="N3014" s="1">
        <v>20599</v>
      </c>
      <c r="O3014" t="str">
        <f>IF(archive_3[[#This Row],[Fatalities (air)]]&gt;0,"Fatal","Non-fatal")</f>
        <v>Fatal</v>
      </c>
    </row>
    <row r="3015" spans="1:15" x14ac:dyDescent="0.35">
      <c r="A3015">
        <v>1990</v>
      </c>
      <c r="B3015" t="s">
        <v>5427</v>
      </c>
      <c r="C3015" t="s">
        <v>3936</v>
      </c>
      <c r="D3015">
        <v>5</v>
      </c>
      <c r="E3015" t="s">
        <v>319</v>
      </c>
      <c r="F3015" t="s">
        <v>13</v>
      </c>
      <c r="G3015" t="s">
        <v>8162</v>
      </c>
      <c r="H3015" t="s">
        <v>4071</v>
      </c>
      <c r="I3015" t="s">
        <v>4072</v>
      </c>
      <c r="J3015">
        <v>24</v>
      </c>
      <c r="K3015">
        <v>3</v>
      </c>
      <c r="L3015">
        <v>3</v>
      </c>
      <c r="M3015">
        <v>5</v>
      </c>
      <c r="N3015" s="1">
        <v>32998</v>
      </c>
      <c r="O3015" t="str">
        <f>IF(archive_3[[#This Row],[Fatalities (air)]]&gt;0,"Fatal","Non-fatal")</f>
        <v>Fatal</v>
      </c>
    </row>
    <row r="3016" spans="1:15" x14ac:dyDescent="0.35">
      <c r="A3016">
        <v>2000</v>
      </c>
      <c r="B3016" t="s">
        <v>5427</v>
      </c>
      <c r="C3016" t="s">
        <v>3936</v>
      </c>
      <c r="D3016">
        <v>3</v>
      </c>
      <c r="E3016" t="s">
        <v>322</v>
      </c>
      <c r="F3016" t="s">
        <v>38</v>
      </c>
      <c r="G3016" t="s">
        <v>5437</v>
      </c>
      <c r="H3016" t="s">
        <v>4073</v>
      </c>
      <c r="I3016" t="s">
        <v>4074</v>
      </c>
      <c r="J3016">
        <v>0</v>
      </c>
      <c r="K3016">
        <v>1</v>
      </c>
      <c r="L3016">
        <v>1</v>
      </c>
      <c r="M3016">
        <v>5</v>
      </c>
      <c r="N3016" s="1">
        <v>36649</v>
      </c>
      <c r="O3016" t="str">
        <f>IF(archive_3[[#This Row],[Fatalities (air)]]&gt;0,"Fatal","Non-fatal")</f>
        <v>Fatal</v>
      </c>
    </row>
    <row r="3017" spans="1:15" x14ac:dyDescent="0.35">
      <c r="A3017">
        <v>1957</v>
      </c>
      <c r="B3017" t="s">
        <v>5427</v>
      </c>
      <c r="C3017" t="s">
        <v>3936</v>
      </c>
      <c r="D3017">
        <v>1</v>
      </c>
      <c r="E3017" t="s">
        <v>4075</v>
      </c>
      <c r="F3017" t="s">
        <v>1124</v>
      </c>
      <c r="G3017" t="s">
        <v>8163</v>
      </c>
      <c r="H3017" t="s">
        <v>4076</v>
      </c>
      <c r="I3017" t="s">
        <v>4077</v>
      </c>
      <c r="J3017">
        <v>0</v>
      </c>
      <c r="K3017">
        <v>34</v>
      </c>
      <c r="L3017">
        <v>35</v>
      </c>
      <c r="M3017">
        <v>5</v>
      </c>
      <c r="N3017" s="1">
        <v>20941</v>
      </c>
      <c r="O3017" t="str">
        <f>IF(archive_3[[#This Row],[Fatalities (air)]]&gt;0,"Fatal","Non-fatal")</f>
        <v>Fatal</v>
      </c>
    </row>
    <row r="3018" spans="1:15" x14ac:dyDescent="0.35">
      <c r="A3018">
        <v>2000</v>
      </c>
      <c r="B3018" t="s">
        <v>5427</v>
      </c>
      <c r="C3018" t="s">
        <v>3936</v>
      </c>
      <c r="D3018">
        <v>10</v>
      </c>
      <c r="E3018" t="s">
        <v>325</v>
      </c>
      <c r="F3018" t="s">
        <v>2780</v>
      </c>
      <c r="G3018" t="s">
        <v>4078</v>
      </c>
      <c r="H3018" t="s">
        <v>4079</v>
      </c>
      <c r="I3018" t="s">
        <v>4080</v>
      </c>
      <c r="J3018">
        <v>0</v>
      </c>
      <c r="K3018">
        <v>6</v>
      </c>
      <c r="L3018">
        <v>6</v>
      </c>
      <c r="M3018">
        <v>5</v>
      </c>
      <c r="N3018" s="1">
        <v>36656</v>
      </c>
      <c r="O3018" t="str">
        <f>IF(archive_3[[#This Row],[Fatalities (air)]]&gt;0,"Fatal","Non-fatal")</f>
        <v>Fatal</v>
      </c>
    </row>
    <row r="3019" spans="1:15" x14ac:dyDescent="0.35">
      <c r="A3019">
        <v>2008</v>
      </c>
      <c r="B3019" t="s">
        <v>5427</v>
      </c>
      <c r="C3019" t="s">
        <v>3936</v>
      </c>
      <c r="D3019">
        <v>30</v>
      </c>
      <c r="E3019" t="s">
        <v>331</v>
      </c>
      <c r="F3019" t="s">
        <v>28</v>
      </c>
      <c r="G3019" t="s">
        <v>1670</v>
      </c>
      <c r="H3019" t="s">
        <v>333</v>
      </c>
      <c r="I3019" t="s">
        <v>4081</v>
      </c>
      <c r="J3019">
        <v>2</v>
      </c>
      <c r="K3019">
        <v>3</v>
      </c>
      <c r="L3019">
        <v>136</v>
      </c>
      <c r="M3019">
        <v>5</v>
      </c>
      <c r="N3019" s="1">
        <v>39598</v>
      </c>
      <c r="O3019" t="str">
        <f>IF(archive_3[[#This Row],[Fatalities (air)]]&gt;0,"Fatal","Non-fatal")</f>
        <v>Fatal</v>
      </c>
    </row>
    <row r="3020" spans="1:15" x14ac:dyDescent="0.35">
      <c r="A3020">
        <v>1970</v>
      </c>
      <c r="B3020" t="s">
        <v>5427</v>
      </c>
      <c r="C3020" t="s">
        <v>3936</v>
      </c>
      <c r="D3020">
        <v>26</v>
      </c>
      <c r="E3020" t="s">
        <v>331</v>
      </c>
      <c r="F3020" t="s">
        <v>149</v>
      </c>
      <c r="G3020" t="s">
        <v>8164</v>
      </c>
      <c r="H3020" t="s">
        <v>333</v>
      </c>
      <c r="I3020" t="s">
        <v>4082</v>
      </c>
      <c r="J3020">
        <v>0</v>
      </c>
      <c r="K3020">
        <v>6</v>
      </c>
      <c r="L3020">
        <v>6</v>
      </c>
      <c r="M3020">
        <v>5</v>
      </c>
      <c r="N3020" s="1">
        <v>25714</v>
      </c>
      <c r="O3020" t="str">
        <f>IF(archive_3[[#This Row],[Fatalities (air)]]&gt;0,"Fatal","Non-fatal")</f>
        <v>Fatal</v>
      </c>
    </row>
    <row r="3021" spans="1:15" x14ac:dyDescent="0.35">
      <c r="A3021">
        <v>1947</v>
      </c>
      <c r="B3021" t="s">
        <v>5427</v>
      </c>
      <c r="C3021" t="s">
        <v>3936</v>
      </c>
      <c r="D3021">
        <v>29</v>
      </c>
      <c r="E3021" t="s">
        <v>974</v>
      </c>
      <c r="F3021" t="s">
        <v>13</v>
      </c>
      <c r="G3021" t="s">
        <v>6966</v>
      </c>
      <c r="H3021" t="s">
        <v>4083</v>
      </c>
      <c r="I3021" t="s">
        <v>4084</v>
      </c>
      <c r="J3021">
        <v>0</v>
      </c>
      <c r="K3021">
        <v>25</v>
      </c>
      <c r="L3021">
        <v>25</v>
      </c>
      <c r="M3021">
        <v>5</v>
      </c>
      <c r="N3021" s="1">
        <v>17316</v>
      </c>
      <c r="O3021" t="str">
        <f>IF(archive_3[[#This Row],[Fatalities (air)]]&gt;0,"Fatal","Non-fatal")</f>
        <v>Fatal</v>
      </c>
    </row>
    <row r="3022" spans="1:15" x14ac:dyDescent="0.35">
      <c r="A3022">
        <v>1995</v>
      </c>
      <c r="B3022" t="s">
        <v>5427</v>
      </c>
      <c r="C3022" t="s">
        <v>3936</v>
      </c>
      <c r="D3022">
        <v>13</v>
      </c>
      <c r="E3022" t="s">
        <v>336</v>
      </c>
      <c r="F3022" t="s">
        <v>144</v>
      </c>
      <c r="G3022" t="s">
        <v>4085</v>
      </c>
      <c r="H3022" t="s">
        <v>1554</v>
      </c>
      <c r="I3022" t="s">
        <v>217</v>
      </c>
      <c r="J3022">
        <v>0</v>
      </c>
      <c r="K3022">
        <v>6</v>
      </c>
      <c r="L3022">
        <v>6</v>
      </c>
      <c r="M3022">
        <v>5</v>
      </c>
      <c r="N3022" s="1">
        <v>34832</v>
      </c>
      <c r="O3022" t="str">
        <f>IF(archive_3[[#This Row],[Fatalities (air)]]&gt;0,"Fatal","Non-fatal")</f>
        <v>Fatal</v>
      </c>
    </row>
    <row r="3023" spans="1:15" x14ac:dyDescent="0.35">
      <c r="A3023">
        <v>1974</v>
      </c>
      <c r="B3023" t="s">
        <v>5427</v>
      </c>
      <c r="C3023" t="s">
        <v>3936</v>
      </c>
      <c r="D3023">
        <v>23</v>
      </c>
      <c r="E3023" t="s">
        <v>977</v>
      </c>
      <c r="F3023" t="s">
        <v>144</v>
      </c>
      <c r="G3023" t="s">
        <v>1007</v>
      </c>
      <c r="H3023" t="s">
        <v>4086</v>
      </c>
      <c r="I3023" t="s">
        <v>4087</v>
      </c>
      <c r="J3023">
        <v>0</v>
      </c>
      <c r="K3023">
        <v>3</v>
      </c>
      <c r="L3023">
        <v>3</v>
      </c>
      <c r="M3023">
        <v>5</v>
      </c>
      <c r="N3023" s="1">
        <v>27172</v>
      </c>
      <c r="O3023" t="str">
        <f>IF(archive_3[[#This Row],[Fatalities (air)]]&gt;0,"Fatal","Non-fatal")</f>
        <v>Fatal</v>
      </c>
    </row>
    <row r="3024" spans="1:15" x14ac:dyDescent="0.35">
      <c r="A3024">
        <v>1979</v>
      </c>
      <c r="B3024" t="s">
        <v>5427</v>
      </c>
      <c r="C3024" t="s">
        <v>3936</v>
      </c>
      <c r="D3024">
        <v>25</v>
      </c>
      <c r="E3024" t="s">
        <v>977</v>
      </c>
      <c r="F3024" t="s">
        <v>5442</v>
      </c>
      <c r="G3024" t="s">
        <v>6130</v>
      </c>
      <c r="H3024" t="s">
        <v>4088</v>
      </c>
      <c r="I3024" t="s">
        <v>856</v>
      </c>
      <c r="J3024">
        <v>2</v>
      </c>
      <c r="K3024">
        <v>271</v>
      </c>
      <c r="L3024">
        <v>271</v>
      </c>
      <c r="M3024">
        <v>5</v>
      </c>
      <c r="N3024" s="1">
        <v>29000</v>
      </c>
      <c r="O3024" t="str">
        <f>IF(archive_3[[#This Row],[Fatalities (air)]]&gt;0,"Fatal","Non-fatal")</f>
        <v>Fatal</v>
      </c>
    </row>
    <row r="3025" spans="1:15" x14ac:dyDescent="0.35">
      <c r="A3025">
        <v>1935</v>
      </c>
      <c r="B3025" t="s">
        <v>5427</v>
      </c>
      <c r="C3025" t="s">
        <v>3936</v>
      </c>
      <c r="D3025">
        <v>28</v>
      </c>
      <c r="E3025" t="s">
        <v>977</v>
      </c>
      <c r="F3025" t="s">
        <v>9143</v>
      </c>
      <c r="G3025" t="s">
        <v>8165</v>
      </c>
      <c r="H3025" t="s">
        <v>4089</v>
      </c>
      <c r="I3025" t="s">
        <v>4090</v>
      </c>
      <c r="J3025">
        <v>0</v>
      </c>
      <c r="K3025">
        <v>2</v>
      </c>
      <c r="L3025">
        <v>2</v>
      </c>
      <c r="M3025">
        <v>5</v>
      </c>
      <c r="N3025" s="1">
        <v>12932</v>
      </c>
      <c r="O3025" t="str">
        <f>IF(archive_3[[#This Row],[Fatalities (air)]]&gt;0,"Fatal","Non-fatal")</f>
        <v>Fatal</v>
      </c>
    </row>
    <row r="3026" spans="1:15" x14ac:dyDescent="0.35">
      <c r="A3026">
        <v>1958</v>
      </c>
      <c r="B3026" t="s">
        <v>5427</v>
      </c>
      <c r="C3026" t="s">
        <v>3936</v>
      </c>
      <c r="D3026">
        <v>25</v>
      </c>
      <c r="E3026" t="s">
        <v>339</v>
      </c>
      <c r="F3026" t="s">
        <v>9349</v>
      </c>
      <c r="G3026" t="s">
        <v>241</v>
      </c>
      <c r="H3026" t="s">
        <v>4091</v>
      </c>
      <c r="I3026" t="s">
        <v>4092</v>
      </c>
      <c r="J3026">
        <v>0</v>
      </c>
      <c r="K3026">
        <v>4</v>
      </c>
      <c r="L3026">
        <v>5</v>
      </c>
      <c r="M3026">
        <v>5</v>
      </c>
      <c r="N3026" s="1">
        <v>21330</v>
      </c>
      <c r="O3026" t="str">
        <f>IF(archive_3[[#This Row],[Fatalities (air)]]&gt;0,"Fatal","Non-fatal")</f>
        <v>Fatal</v>
      </c>
    </row>
    <row r="3027" spans="1:15" x14ac:dyDescent="0.35">
      <c r="A3027">
        <v>2010</v>
      </c>
      <c r="B3027" t="s">
        <v>5427</v>
      </c>
      <c r="C3027" t="s">
        <v>3936</v>
      </c>
      <c r="D3027">
        <v>22</v>
      </c>
      <c r="E3027" t="s">
        <v>339</v>
      </c>
      <c r="F3027" t="s">
        <v>21</v>
      </c>
      <c r="G3027" t="s">
        <v>5899</v>
      </c>
      <c r="H3027" t="s">
        <v>4093</v>
      </c>
      <c r="I3027" t="s">
        <v>4094</v>
      </c>
      <c r="J3027">
        <v>0</v>
      </c>
      <c r="K3027">
        <v>159</v>
      </c>
      <c r="L3027">
        <v>166</v>
      </c>
      <c r="M3027">
        <v>5</v>
      </c>
      <c r="N3027" s="1">
        <v>40320</v>
      </c>
      <c r="O3027" t="str">
        <f>IF(archive_3[[#This Row],[Fatalities (air)]]&gt;0,"Fatal","Non-fatal")</f>
        <v>Fatal</v>
      </c>
    </row>
    <row r="3028" spans="1:15" x14ac:dyDescent="0.35">
      <c r="A3028">
        <v>1973</v>
      </c>
      <c r="B3028" t="s">
        <v>5427</v>
      </c>
      <c r="C3028" t="s">
        <v>3936</v>
      </c>
      <c r="D3028">
        <v>31</v>
      </c>
      <c r="E3028" t="s">
        <v>339</v>
      </c>
      <c r="F3028" t="s">
        <v>21</v>
      </c>
      <c r="G3028" t="s">
        <v>216</v>
      </c>
      <c r="H3028" t="s">
        <v>2049</v>
      </c>
      <c r="I3028" t="s">
        <v>341</v>
      </c>
      <c r="J3028">
        <v>0</v>
      </c>
      <c r="K3028">
        <v>48</v>
      </c>
      <c r="L3028">
        <v>65</v>
      </c>
      <c r="M3028">
        <v>5</v>
      </c>
      <c r="N3028" s="1">
        <v>26815</v>
      </c>
      <c r="O3028" t="str">
        <f>IF(archive_3[[#This Row],[Fatalities (air)]]&gt;0,"Fatal","Non-fatal")</f>
        <v>Fatal</v>
      </c>
    </row>
    <row r="3029" spans="1:15" x14ac:dyDescent="0.35">
      <c r="A3029">
        <v>1958</v>
      </c>
      <c r="B3029" t="s">
        <v>5427</v>
      </c>
      <c r="C3029" t="s">
        <v>3936</v>
      </c>
      <c r="D3029">
        <v>15</v>
      </c>
      <c r="E3029" t="s">
        <v>339</v>
      </c>
      <c r="F3029" t="s">
        <v>95</v>
      </c>
      <c r="G3029" t="s">
        <v>5953</v>
      </c>
      <c r="H3029" t="s">
        <v>2049</v>
      </c>
      <c r="I3029" t="s">
        <v>1142</v>
      </c>
      <c r="J3029">
        <v>2</v>
      </c>
      <c r="K3029">
        <v>21</v>
      </c>
      <c r="L3029">
        <v>38</v>
      </c>
      <c r="M3029">
        <v>5</v>
      </c>
      <c r="N3029" s="1">
        <v>21320</v>
      </c>
      <c r="O3029" t="str">
        <f>IF(archive_3[[#This Row],[Fatalities (air)]]&gt;0,"Fatal","Non-fatal")</f>
        <v>Fatal</v>
      </c>
    </row>
    <row r="3030" spans="1:15" x14ac:dyDescent="0.35">
      <c r="A3030">
        <v>1968</v>
      </c>
      <c r="B3030" t="s">
        <v>5427</v>
      </c>
      <c r="C3030" t="s">
        <v>3936</v>
      </c>
      <c r="D3030">
        <v>28</v>
      </c>
      <c r="E3030" t="s">
        <v>339</v>
      </c>
      <c r="F3030" t="s">
        <v>95</v>
      </c>
      <c r="G3030" t="s">
        <v>6762</v>
      </c>
      <c r="H3030" t="s">
        <v>3364</v>
      </c>
      <c r="I3030" t="s">
        <v>375</v>
      </c>
      <c r="J3030">
        <v>1</v>
      </c>
      <c r="K3030">
        <v>29</v>
      </c>
      <c r="L3030">
        <v>29</v>
      </c>
      <c r="M3030">
        <v>5</v>
      </c>
      <c r="N3030" s="1">
        <v>24986</v>
      </c>
      <c r="O3030" t="str">
        <f>IF(archive_3[[#This Row],[Fatalities (air)]]&gt;0,"Fatal","Non-fatal")</f>
        <v>Fatal</v>
      </c>
    </row>
    <row r="3031" spans="1:15" x14ac:dyDescent="0.35">
      <c r="A3031">
        <v>1957</v>
      </c>
      <c r="B3031" t="s">
        <v>5427</v>
      </c>
      <c r="C3031" t="s">
        <v>3936</v>
      </c>
      <c r="D3031">
        <v>5</v>
      </c>
      <c r="E3031" t="s">
        <v>339</v>
      </c>
      <c r="F3031" t="s">
        <v>13</v>
      </c>
      <c r="G3031" t="s">
        <v>5572</v>
      </c>
      <c r="H3031" t="s">
        <v>4095</v>
      </c>
      <c r="I3031" t="s">
        <v>341</v>
      </c>
      <c r="J3031">
        <v>0</v>
      </c>
      <c r="K3031">
        <v>1</v>
      </c>
      <c r="L3031">
        <v>3</v>
      </c>
      <c r="M3031">
        <v>5</v>
      </c>
      <c r="N3031" s="1">
        <v>20945</v>
      </c>
      <c r="O3031" t="str">
        <f>IF(archive_3[[#This Row],[Fatalities (air)]]&gt;0,"Fatal","Non-fatal")</f>
        <v>Fatal</v>
      </c>
    </row>
    <row r="3032" spans="1:15" x14ac:dyDescent="0.35">
      <c r="A3032">
        <v>1944</v>
      </c>
      <c r="B3032" t="s">
        <v>5427</v>
      </c>
      <c r="C3032" t="s">
        <v>3936</v>
      </c>
      <c r="D3032">
        <v>27</v>
      </c>
      <c r="E3032" t="s">
        <v>339</v>
      </c>
      <c r="F3032" t="s">
        <v>13</v>
      </c>
      <c r="G3032" t="s">
        <v>5509</v>
      </c>
      <c r="H3032" t="s">
        <v>1570</v>
      </c>
      <c r="I3032" t="s">
        <v>179</v>
      </c>
      <c r="J3032">
        <v>0</v>
      </c>
      <c r="K3032">
        <v>14</v>
      </c>
      <c r="L3032">
        <v>14</v>
      </c>
      <c r="M3032">
        <v>5</v>
      </c>
      <c r="N3032" s="1">
        <v>16219</v>
      </c>
      <c r="O3032" t="str">
        <f>IF(archive_3[[#This Row],[Fatalities (air)]]&gt;0,"Fatal","Non-fatal")</f>
        <v>Fatal</v>
      </c>
    </row>
    <row r="3033" spans="1:15" x14ac:dyDescent="0.35">
      <c r="A3033">
        <v>1957</v>
      </c>
      <c r="B3033" t="s">
        <v>5427</v>
      </c>
      <c r="C3033" t="s">
        <v>3936</v>
      </c>
      <c r="D3033">
        <v>13</v>
      </c>
      <c r="E3033" t="s">
        <v>339</v>
      </c>
      <c r="F3033" t="s">
        <v>13</v>
      </c>
      <c r="G3033" t="s">
        <v>5901</v>
      </c>
      <c r="H3033" t="s">
        <v>2049</v>
      </c>
      <c r="I3033" t="s">
        <v>341</v>
      </c>
      <c r="J3033">
        <v>3</v>
      </c>
      <c r="K3033">
        <v>2</v>
      </c>
      <c r="L3033">
        <v>2</v>
      </c>
      <c r="M3033">
        <v>5</v>
      </c>
      <c r="N3033" s="1">
        <v>20953</v>
      </c>
      <c r="O3033" t="str">
        <f>IF(archive_3[[#This Row],[Fatalities (air)]]&gt;0,"Fatal","Non-fatal")</f>
        <v>Fatal</v>
      </c>
    </row>
    <row r="3034" spans="1:15" x14ac:dyDescent="0.35">
      <c r="A3034">
        <v>1953</v>
      </c>
      <c r="B3034" t="s">
        <v>5427</v>
      </c>
      <c r="C3034" t="s">
        <v>3936</v>
      </c>
      <c r="D3034">
        <v>9</v>
      </c>
      <c r="E3034" t="s">
        <v>339</v>
      </c>
      <c r="F3034" t="s">
        <v>13</v>
      </c>
      <c r="G3034" t="s">
        <v>5901</v>
      </c>
      <c r="H3034" t="s">
        <v>2049</v>
      </c>
      <c r="I3034" t="s">
        <v>586</v>
      </c>
      <c r="J3034">
        <v>0</v>
      </c>
      <c r="K3034">
        <v>18</v>
      </c>
      <c r="L3034">
        <v>18</v>
      </c>
      <c r="M3034">
        <v>5</v>
      </c>
      <c r="N3034" s="1">
        <v>19488</v>
      </c>
      <c r="O3034" t="str">
        <f>IF(archive_3[[#This Row],[Fatalities (air)]]&gt;0,"Fatal","Non-fatal")</f>
        <v>Fatal</v>
      </c>
    </row>
    <row r="3035" spans="1:15" x14ac:dyDescent="0.35">
      <c r="A3035">
        <v>1982</v>
      </c>
      <c r="B3035" t="s">
        <v>5427</v>
      </c>
      <c r="C3035" t="s">
        <v>3936</v>
      </c>
      <c r="D3035">
        <v>28</v>
      </c>
      <c r="E3035" t="s">
        <v>358</v>
      </c>
      <c r="F3035" t="s">
        <v>9416</v>
      </c>
      <c r="G3035" t="s">
        <v>8166</v>
      </c>
      <c r="H3035" t="s">
        <v>8167</v>
      </c>
      <c r="I3035" t="s">
        <v>554</v>
      </c>
      <c r="J3035">
        <v>0</v>
      </c>
      <c r="K3035">
        <v>10</v>
      </c>
      <c r="L3035">
        <v>10</v>
      </c>
      <c r="M3035">
        <v>5</v>
      </c>
      <c r="N3035" s="1">
        <v>30099</v>
      </c>
      <c r="O3035" t="str">
        <f>IF(archive_3[[#This Row],[Fatalities (air)]]&gt;0,"Fatal","Non-fatal")</f>
        <v>Fatal</v>
      </c>
    </row>
    <row r="3036" spans="1:15" x14ac:dyDescent="0.35">
      <c r="A3036">
        <v>1987</v>
      </c>
      <c r="B3036" t="s">
        <v>5427</v>
      </c>
      <c r="C3036" t="s">
        <v>3936</v>
      </c>
      <c r="D3036">
        <v>25</v>
      </c>
      <c r="E3036" t="s">
        <v>358</v>
      </c>
      <c r="F3036" t="s">
        <v>5433</v>
      </c>
      <c r="G3036" t="s">
        <v>5582</v>
      </c>
      <c r="H3036" t="s">
        <v>4096</v>
      </c>
      <c r="I3036" t="s">
        <v>4097</v>
      </c>
      <c r="J3036">
        <v>0</v>
      </c>
      <c r="K3036">
        <v>7</v>
      </c>
      <c r="L3036">
        <v>30</v>
      </c>
      <c r="M3036">
        <v>5</v>
      </c>
      <c r="N3036" s="1">
        <v>31922</v>
      </c>
      <c r="O3036" t="str">
        <f>IF(archive_3[[#This Row],[Fatalities (air)]]&gt;0,"Fatal","Non-fatal")</f>
        <v>Fatal</v>
      </c>
    </row>
    <row r="3037" spans="1:15" x14ac:dyDescent="0.35">
      <c r="A3037">
        <v>2002</v>
      </c>
      <c r="B3037" t="s">
        <v>5427</v>
      </c>
      <c r="C3037" t="s">
        <v>3936</v>
      </c>
      <c r="D3037">
        <v>25</v>
      </c>
      <c r="E3037" t="s">
        <v>358</v>
      </c>
      <c r="F3037" t="s">
        <v>5433</v>
      </c>
      <c r="G3037" t="s">
        <v>5906</v>
      </c>
      <c r="H3037" t="s">
        <v>3369</v>
      </c>
      <c r="I3037" t="s">
        <v>1148</v>
      </c>
      <c r="J3037">
        <v>0</v>
      </c>
      <c r="K3037">
        <v>6</v>
      </c>
      <c r="L3037">
        <v>6</v>
      </c>
      <c r="M3037">
        <v>5</v>
      </c>
      <c r="N3037" s="1">
        <v>37401</v>
      </c>
      <c r="O3037" t="str">
        <f>IF(archive_3[[#This Row],[Fatalities (air)]]&gt;0,"Fatal","Non-fatal")</f>
        <v>Fatal</v>
      </c>
    </row>
    <row r="3038" spans="1:15" x14ac:dyDescent="0.35">
      <c r="A3038">
        <v>1987</v>
      </c>
      <c r="B3038" t="s">
        <v>5427</v>
      </c>
      <c r="C3038" t="s">
        <v>3936</v>
      </c>
      <c r="D3038">
        <v>23</v>
      </c>
      <c r="E3038" t="s">
        <v>358</v>
      </c>
      <c r="F3038" t="s">
        <v>5433</v>
      </c>
      <c r="G3038" t="s">
        <v>5906</v>
      </c>
      <c r="H3038" t="s">
        <v>8168</v>
      </c>
      <c r="I3038" t="s">
        <v>363</v>
      </c>
      <c r="J3038">
        <v>0</v>
      </c>
      <c r="K3038">
        <v>8</v>
      </c>
      <c r="L3038">
        <v>8</v>
      </c>
      <c r="M3038">
        <v>5</v>
      </c>
      <c r="N3038" s="1">
        <v>31920</v>
      </c>
      <c r="O3038" t="str">
        <f>IF(archive_3[[#This Row],[Fatalities (air)]]&gt;0,"Fatal","Non-fatal")</f>
        <v>Fatal</v>
      </c>
    </row>
    <row r="3039" spans="1:15" x14ac:dyDescent="0.35">
      <c r="A3039">
        <v>1991</v>
      </c>
      <c r="B3039" t="s">
        <v>5427</v>
      </c>
      <c r="C3039" t="s">
        <v>3936</v>
      </c>
      <c r="D3039">
        <v>9</v>
      </c>
      <c r="E3039" t="s">
        <v>358</v>
      </c>
      <c r="F3039" t="s">
        <v>224</v>
      </c>
      <c r="G3039" t="s">
        <v>7287</v>
      </c>
      <c r="H3039" t="s">
        <v>4098</v>
      </c>
      <c r="I3039" t="s">
        <v>363</v>
      </c>
      <c r="J3039">
        <v>0</v>
      </c>
      <c r="K3039">
        <v>13</v>
      </c>
      <c r="L3039">
        <v>13</v>
      </c>
      <c r="M3039">
        <v>5</v>
      </c>
      <c r="N3039" s="1">
        <v>33367</v>
      </c>
      <c r="O3039" t="str">
        <f>IF(archive_3[[#This Row],[Fatalities (air)]]&gt;0,"Fatal","Non-fatal")</f>
        <v>Fatal</v>
      </c>
    </row>
    <row r="3040" spans="1:15" x14ac:dyDescent="0.35">
      <c r="A3040">
        <v>2009</v>
      </c>
      <c r="B3040" t="s">
        <v>5427</v>
      </c>
      <c r="C3040" t="s">
        <v>3936</v>
      </c>
      <c r="D3040">
        <v>20</v>
      </c>
      <c r="E3040" t="s">
        <v>358</v>
      </c>
      <c r="F3040" t="s">
        <v>144</v>
      </c>
      <c r="G3040" t="s">
        <v>8169</v>
      </c>
      <c r="H3040" t="s">
        <v>8170</v>
      </c>
      <c r="I3040" t="s">
        <v>373</v>
      </c>
      <c r="J3040">
        <v>2</v>
      </c>
      <c r="K3040">
        <v>112</v>
      </c>
      <c r="L3040">
        <v>112</v>
      </c>
      <c r="M3040">
        <v>5</v>
      </c>
      <c r="N3040" s="1">
        <v>39953</v>
      </c>
      <c r="O3040" t="str">
        <f>IF(archive_3[[#This Row],[Fatalities (air)]]&gt;0,"Fatal","Non-fatal")</f>
        <v>Fatal</v>
      </c>
    </row>
    <row r="3041" spans="1:15" x14ac:dyDescent="0.35">
      <c r="A3041">
        <v>2012</v>
      </c>
      <c r="B3041" t="s">
        <v>5427</v>
      </c>
      <c r="C3041" t="s">
        <v>3936</v>
      </c>
      <c r="D3041">
        <v>9</v>
      </c>
      <c r="E3041" t="s">
        <v>358</v>
      </c>
      <c r="F3041" t="s">
        <v>4099</v>
      </c>
      <c r="G3041" t="s">
        <v>8171</v>
      </c>
      <c r="H3041" t="s">
        <v>8172</v>
      </c>
      <c r="I3041" t="s">
        <v>3169</v>
      </c>
      <c r="J3041">
        <v>0</v>
      </c>
      <c r="K3041">
        <v>45</v>
      </c>
      <c r="L3041">
        <v>45</v>
      </c>
      <c r="M3041">
        <v>5</v>
      </c>
      <c r="N3041" s="1">
        <v>41038</v>
      </c>
      <c r="O3041" t="str">
        <f>IF(archive_3[[#This Row],[Fatalities (air)]]&gt;0,"Fatal","Non-fatal")</f>
        <v>Fatal</v>
      </c>
    </row>
    <row r="3042" spans="1:15" x14ac:dyDescent="0.35">
      <c r="A3042">
        <v>2011</v>
      </c>
      <c r="B3042" t="s">
        <v>5427</v>
      </c>
      <c r="C3042" t="s">
        <v>3936</v>
      </c>
      <c r="D3042">
        <v>7</v>
      </c>
      <c r="E3042" t="s">
        <v>358</v>
      </c>
      <c r="F3042" t="s">
        <v>4100</v>
      </c>
      <c r="G3042" t="s">
        <v>8173</v>
      </c>
      <c r="H3042" t="s">
        <v>5909</v>
      </c>
      <c r="I3042" t="s">
        <v>363</v>
      </c>
      <c r="J3042">
        <v>0</v>
      </c>
      <c r="K3042">
        <v>27</v>
      </c>
      <c r="L3042">
        <v>27</v>
      </c>
      <c r="M3042">
        <v>5</v>
      </c>
      <c r="N3042" s="1">
        <v>40670</v>
      </c>
      <c r="O3042" t="str">
        <f>IF(archive_3[[#This Row],[Fatalities (air)]]&gt;0,"Fatal","Non-fatal")</f>
        <v>Fatal</v>
      </c>
    </row>
    <row r="3043" spans="1:15" x14ac:dyDescent="0.35">
      <c r="A3043">
        <v>1920</v>
      </c>
      <c r="B3043" t="s">
        <v>5427</v>
      </c>
      <c r="C3043" t="s">
        <v>3936</v>
      </c>
      <c r="D3043">
        <v>12</v>
      </c>
      <c r="E3043" t="s">
        <v>376</v>
      </c>
      <c r="F3043" t="s">
        <v>149</v>
      </c>
      <c r="G3043" t="s">
        <v>8174</v>
      </c>
      <c r="H3043" t="s">
        <v>4101</v>
      </c>
      <c r="I3043" t="s">
        <v>355</v>
      </c>
      <c r="J3043">
        <v>0</v>
      </c>
      <c r="K3043">
        <v>1</v>
      </c>
      <c r="L3043">
        <v>2</v>
      </c>
      <c r="M3043">
        <v>5</v>
      </c>
      <c r="N3043" s="1">
        <v>7438</v>
      </c>
      <c r="O3043" t="str">
        <f>IF(archive_3[[#This Row],[Fatalities (air)]]&gt;0,"Fatal","Non-fatal")</f>
        <v>Fatal</v>
      </c>
    </row>
    <row r="3044" spans="1:15" x14ac:dyDescent="0.35">
      <c r="A3044">
        <v>1991</v>
      </c>
      <c r="B3044" t="s">
        <v>5427</v>
      </c>
      <c r="C3044" t="s">
        <v>3936</v>
      </c>
      <c r="D3044">
        <v>24</v>
      </c>
      <c r="E3044" t="s">
        <v>380</v>
      </c>
      <c r="F3044" t="s">
        <v>56</v>
      </c>
      <c r="G3044" t="s">
        <v>8175</v>
      </c>
      <c r="H3044" t="s">
        <v>4102</v>
      </c>
      <c r="I3044" t="s">
        <v>4103</v>
      </c>
      <c r="J3044">
        <v>0</v>
      </c>
      <c r="K3044">
        <v>4</v>
      </c>
      <c r="L3044">
        <v>10</v>
      </c>
      <c r="M3044">
        <v>5</v>
      </c>
      <c r="N3044" s="1">
        <v>33382</v>
      </c>
      <c r="O3044" t="str">
        <f>IF(archive_3[[#This Row],[Fatalities (air)]]&gt;0,"Fatal","Non-fatal")</f>
        <v>Fatal</v>
      </c>
    </row>
    <row r="3045" spans="1:15" x14ac:dyDescent="0.35">
      <c r="A3045">
        <v>2001</v>
      </c>
      <c r="B3045" t="s">
        <v>5427</v>
      </c>
      <c r="C3045" t="s">
        <v>3936</v>
      </c>
      <c r="D3045">
        <v>17</v>
      </c>
      <c r="E3045" t="s">
        <v>380</v>
      </c>
      <c r="F3045" t="s">
        <v>80</v>
      </c>
      <c r="G3045" t="s">
        <v>8176</v>
      </c>
      <c r="H3045" t="s">
        <v>8177</v>
      </c>
      <c r="I3045" t="s">
        <v>4104</v>
      </c>
      <c r="J3045">
        <v>0</v>
      </c>
      <c r="K3045">
        <v>30</v>
      </c>
      <c r="L3045">
        <v>30</v>
      </c>
      <c r="M3045">
        <v>5</v>
      </c>
      <c r="N3045" s="1">
        <v>37028</v>
      </c>
      <c r="O3045" t="str">
        <f>IF(archive_3[[#This Row],[Fatalities (air)]]&gt;0,"Fatal","Non-fatal")</f>
        <v>Fatal</v>
      </c>
    </row>
    <row r="3046" spans="1:15" x14ac:dyDescent="0.35">
      <c r="A3046">
        <v>1949</v>
      </c>
      <c r="B3046" t="s">
        <v>5427</v>
      </c>
      <c r="C3046" t="s">
        <v>3936</v>
      </c>
      <c r="D3046">
        <v>4</v>
      </c>
      <c r="E3046" t="s">
        <v>398</v>
      </c>
      <c r="F3046" t="s">
        <v>2796</v>
      </c>
      <c r="G3046" t="s">
        <v>8178</v>
      </c>
      <c r="H3046" t="s">
        <v>4105</v>
      </c>
      <c r="I3046" t="s">
        <v>405</v>
      </c>
      <c r="J3046">
        <v>0</v>
      </c>
      <c r="K3046">
        <v>31</v>
      </c>
      <c r="L3046">
        <v>31</v>
      </c>
      <c r="M3046">
        <v>5</v>
      </c>
      <c r="N3046" s="1">
        <v>18022</v>
      </c>
      <c r="O3046" t="str">
        <f>IF(archive_3[[#This Row],[Fatalities (air)]]&gt;0,"Fatal","Non-fatal")</f>
        <v>Fatal</v>
      </c>
    </row>
    <row r="3047" spans="1:15" x14ac:dyDescent="0.35">
      <c r="A3047">
        <v>1969</v>
      </c>
      <c r="B3047" t="s">
        <v>5427</v>
      </c>
      <c r="C3047" t="s">
        <v>3936</v>
      </c>
      <c r="D3047">
        <v>25</v>
      </c>
      <c r="E3047" t="s">
        <v>398</v>
      </c>
      <c r="F3047" t="s">
        <v>224</v>
      </c>
      <c r="G3047" t="s">
        <v>4106</v>
      </c>
      <c r="H3047" t="s">
        <v>8179</v>
      </c>
      <c r="I3047" t="s">
        <v>403</v>
      </c>
      <c r="J3047">
        <v>0</v>
      </c>
      <c r="K3047">
        <v>1</v>
      </c>
      <c r="L3047">
        <v>36</v>
      </c>
      <c r="M3047">
        <v>5</v>
      </c>
      <c r="N3047" s="1">
        <v>25348</v>
      </c>
      <c r="O3047" t="str">
        <f>IF(archive_3[[#This Row],[Fatalities (air)]]&gt;0,"Fatal","Non-fatal")</f>
        <v>Fatal</v>
      </c>
    </row>
    <row r="3048" spans="1:15" x14ac:dyDescent="0.35">
      <c r="A3048">
        <v>1942</v>
      </c>
      <c r="B3048" t="s">
        <v>5427</v>
      </c>
      <c r="C3048" t="s">
        <v>3936</v>
      </c>
      <c r="D3048">
        <v>19</v>
      </c>
      <c r="E3048" t="s">
        <v>398</v>
      </c>
      <c r="F3048" t="s">
        <v>892</v>
      </c>
      <c r="G3048" t="s">
        <v>6659</v>
      </c>
      <c r="H3048" t="s">
        <v>1597</v>
      </c>
      <c r="I3048" t="s">
        <v>940</v>
      </c>
      <c r="J3048">
        <v>0</v>
      </c>
      <c r="K3048">
        <v>20</v>
      </c>
      <c r="L3048">
        <v>20</v>
      </c>
      <c r="M3048">
        <v>5</v>
      </c>
      <c r="N3048" s="1">
        <v>15480</v>
      </c>
      <c r="O3048" t="str">
        <f>IF(archive_3[[#This Row],[Fatalities (air)]]&gt;0,"Fatal","Non-fatal")</f>
        <v>Fatal</v>
      </c>
    </row>
    <row r="3049" spans="1:15" x14ac:dyDescent="0.35">
      <c r="A3049">
        <v>1945</v>
      </c>
      <c r="B3049" t="s">
        <v>5427</v>
      </c>
      <c r="C3049" t="s">
        <v>3936</v>
      </c>
      <c r="D3049">
        <v>30</v>
      </c>
      <c r="E3049" t="s">
        <v>2542</v>
      </c>
      <c r="F3049" t="s">
        <v>13</v>
      </c>
      <c r="G3049" t="s">
        <v>155</v>
      </c>
      <c r="H3049" t="s">
        <v>8180</v>
      </c>
      <c r="I3049" t="s">
        <v>4107</v>
      </c>
      <c r="J3049">
        <v>0</v>
      </c>
      <c r="K3049">
        <v>21</v>
      </c>
      <c r="L3049">
        <v>21</v>
      </c>
      <c r="M3049">
        <v>5</v>
      </c>
      <c r="N3049" s="1">
        <v>16587</v>
      </c>
      <c r="O3049" t="str">
        <f>IF(archive_3[[#This Row],[Fatalities (air)]]&gt;0,"Fatal","Non-fatal")</f>
        <v>Fatal</v>
      </c>
    </row>
    <row r="3050" spans="1:15" x14ac:dyDescent="0.35">
      <c r="A3050">
        <v>1985</v>
      </c>
      <c r="B3050" t="s">
        <v>5427</v>
      </c>
      <c r="C3050" t="s">
        <v>3936</v>
      </c>
      <c r="D3050">
        <v>6</v>
      </c>
      <c r="E3050" t="s">
        <v>408</v>
      </c>
      <c r="F3050" t="s">
        <v>8181</v>
      </c>
      <c r="G3050" t="s">
        <v>8182</v>
      </c>
      <c r="H3050" t="s">
        <v>8183</v>
      </c>
      <c r="I3050" t="s">
        <v>1864</v>
      </c>
      <c r="J3050">
        <v>0</v>
      </c>
      <c r="K3050">
        <v>17</v>
      </c>
      <c r="L3050">
        <v>17</v>
      </c>
      <c r="M3050">
        <v>5</v>
      </c>
      <c r="N3050" s="1">
        <v>31173</v>
      </c>
      <c r="O3050" t="str">
        <f>IF(archive_3[[#This Row],[Fatalities (air)]]&gt;0,"Fatal","Non-fatal")</f>
        <v>Fatal</v>
      </c>
    </row>
    <row r="3051" spans="1:15" x14ac:dyDescent="0.35">
      <c r="A3051">
        <v>1947</v>
      </c>
      <c r="B3051" t="s">
        <v>5427</v>
      </c>
      <c r="C3051" t="s">
        <v>3936</v>
      </c>
      <c r="D3051">
        <v>29</v>
      </c>
      <c r="E3051" t="s">
        <v>408</v>
      </c>
      <c r="F3051" t="s">
        <v>13</v>
      </c>
      <c r="G3051" t="s">
        <v>1626</v>
      </c>
      <c r="H3051" t="s">
        <v>4108</v>
      </c>
      <c r="I3051" t="s">
        <v>641</v>
      </c>
      <c r="J3051">
        <v>0</v>
      </c>
      <c r="K3051">
        <v>40</v>
      </c>
      <c r="L3051">
        <v>40</v>
      </c>
      <c r="M3051">
        <v>5</v>
      </c>
      <c r="N3051" s="1">
        <v>17316</v>
      </c>
      <c r="O3051" t="str">
        <f>IF(archive_3[[#This Row],[Fatalities (air)]]&gt;0,"Fatal","Non-fatal")</f>
        <v>Fatal</v>
      </c>
    </row>
    <row r="3052" spans="1:15" x14ac:dyDescent="0.35">
      <c r="A3052">
        <v>1977</v>
      </c>
      <c r="B3052" t="s">
        <v>5427</v>
      </c>
      <c r="C3052" t="s">
        <v>3936</v>
      </c>
      <c r="D3052">
        <v>10</v>
      </c>
      <c r="E3052" t="s">
        <v>419</v>
      </c>
      <c r="F3052" t="s">
        <v>182</v>
      </c>
      <c r="G3052" t="s">
        <v>8184</v>
      </c>
      <c r="H3052" t="s">
        <v>8185</v>
      </c>
      <c r="I3052" t="s">
        <v>4109</v>
      </c>
      <c r="J3052">
        <v>0</v>
      </c>
      <c r="K3052">
        <v>54</v>
      </c>
      <c r="L3052">
        <v>54</v>
      </c>
      <c r="M3052">
        <v>5</v>
      </c>
      <c r="N3052" s="1">
        <v>28255</v>
      </c>
      <c r="O3052" t="str">
        <f>IF(archive_3[[#This Row],[Fatalities (air)]]&gt;0,"Fatal","Non-fatal")</f>
        <v>Fatal</v>
      </c>
    </row>
    <row r="3053" spans="1:15" x14ac:dyDescent="0.35">
      <c r="A3053">
        <v>2004</v>
      </c>
      <c r="B3053" t="s">
        <v>5427</v>
      </c>
      <c r="C3053" t="s">
        <v>3936</v>
      </c>
      <c r="D3053">
        <v>18</v>
      </c>
      <c r="E3053" t="s">
        <v>1024</v>
      </c>
      <c r="F3053" t="s">
        <v>6488</v>
      </c>
      <c r="G3053" t="s">
        <v>8186</v>
      </c>
      <c r="H3053" t="s">
        <v>4110</v>
      </c>
      <c r="I3053" t="s">
        <v>4111</v>
      </c>
      <c r="J3053">
        <v>0</v>
      </c>
      <c r="K3053">
        <v>1</v>
      </c>
      <c r="L3053">
        <v>12</v>
      </c>
      <c r="M3053">
        <v>5</v>
      </c>
      <c r="N3053" s="1">
        <v>38125</v>
      </c>
      <c r="O3053" t="str">
        <f>IF(archive_3[[#This Row],[Fatalities (air)]]&gt;0,"Fatal","Non-fatal")</f>
        <v>Fatal</v>
      </c>
    </row>
    <row r="3054" spans="1:15" x14ac:dyDescent="0.35">
      <c r="A3054">
        <v>1955</v>
      </c>
      <c r="B3054" t="s">
        <v>5427</v>
      </c>
      <c r="C3054" t="s">
        <v>3936</v>
      </c>
      <c r="D3054">
        <v>18</v>
      </c>
      <c r="E3054" t="s">
        <v>425</v>
      </c>
      <c r="F3054" t="s">
        <v>13</v>
      </c>
      <c r="G3054" t="s">
        <v>8187</v>
      </c>
      <c r="H3054" t="s">
        <v>4112</v>
      </c>
      <c r="I3054" t="s">
        <v>254</v>
      </c>
      <c r="J3054">
        <v>0</v>
      </c>
      <c r="K3054">
        <v>20</v>
      </c>
      <c r="L3054">
        <v>20</v>
      </c>
      <c r="M3054">
        <v>5</v>
      </c>
      <c r="N3054" s="1">
        <v>20227</v>
      </c>
      <c r="O3054" t="str">
        <f>IF(archive_3[[#This Row],[Fatalities (air)]]&gt;0,"Fatal","Non-fatal")</f>
        <v>Fatal</v>
      </c>
    </row>
    <row r="3055" spans="1:15" x14ac:dyDescent="0.35">
      <c r="A3055">
        <v>1999</v>
      </c>
      <c r="B3055" t="s">
        <v>5427</v>
      </c>
      <c r="C3055" t="s">
        <v>3936</v>
      </c>
      <c r="D3055">
        <v>29</v>
      </c>
      <c r="E3055" t="s">
        <v>425</v>
      </c>
      <c r="F3055" t="s">
        <v>539</v>
      </c>
      <c r="G3055" t="s">
        <v>8188</v>
      </c>
      <c r="H3055" t="s">
        <v>4113</v>
      </c>
      <c r="I3055" t="s">
        <v>4114</v>
      </c>
      <c r="J3055">
        <v>0</v>
      </c>
      <c r="K3055">
        <v>2</v>
      </c>
      <c r="L3055">
        <v>2</v>
      </c>
      <c r="M3055">
        <v>5</v>
      </c>
      <c r="N3055" s="1">
        <v>36309</v>
      </c>
      <c r="O3055" t="str">
        <f>IF(archive_3[[#This Row],[Fatalities (air)]]&gt;0,"Fatal","Non-fatal")</f>
        <v>Fatal</v>
      </c>
    </row>
    <row r="3056" spans="1:15" x14ac:dyDescent="0.35">
      <c r="A3056">
        <v>2004</v>
      </c>
      <c r="B3056" t="s">
        <v>5427</v>
      </c>
      <c r="C3056" t="s">
        <v>3936</v>
      </c>
      <c r="D3056">
        <v>23</v>
      </c>
      <c r="E3056" t="s">
        <v>425</v>
      </c>
      <c r="F3056" t="s">
        <v>539</v>
      </c>
      <c r="G3056" t="s">
        <v>8189</v>
      </c>
      <c r="H3056" t="s">
        <v>4115</v>
      </c>
      <c r="I3056" t="s">
        <v>4116</v>
      </c>
      <c r="J3056">
        <v>0</v>
      </c>
      <c r="K3056">
        <v>2</v>
      </c>
      <c r="L3056">
        <v>2</v>
      </c>
      <c r="M3056">
        <v>5</v>
      </c>
      <c r="N3056" s="1">
        <v>38130</v>
      </c>
      <c r="O3056" t="str">
        <f>IF(archive_3[[#This Row],[Fatalities (air)]]&gt;0,"Fatal","Non-fatal")</f>
        <v>Fatal</v>
      </c>
    </row>
    <row r="3057" spans="1:15" x14ac:dyDescent="0.35">
      <c r="A3057">
        <v>1962</v>
      </c>
      <c r="B3057" t="s">
        <v>5427</v>
      </c>
      <c r="C3057" t="s">
        <v>3936</v>
      </c>
      <c r="D3057">
        <v>17</v>
      </c>
      <c r="E3057" t="s">
        <v>425</v>
      </c>
      <c r="F3057" t="s">
        <v>144</v>
      </c>
      <c r="G3057" t="s">
        <v>4117</v>
      </c>
      <c r="H3057" t="s">
        <v>426</v>
      </c>
      <c r="I3057" t="s">
        <v>217</v>
      </c>
      <c r="J3057">
        <v>0</v>
      </c>
      <c r="K3057">
        <v>13</v>
      </c>
      <c r="L3057">
        <v>13</v>
      </c>
      <c r="M3057">
        <v>5</v>
      </c>
      <c r="N3057" s="1">
        <v>22783</v>
      </c>
      <c r="O3057" t="str">
        <f>IF(archive_3[[#This Row],[Fatalities (air)]]&gt;0,"Fatal","Non-fatal")</f>
        <v>Fatal</v>
      </c>
    </row>
    <row r="3058" spans="1:15" x14ac:dyDescent="0.35">
      <c r="A3058">
        <v>2014</v>
      </c>
      <c r="B3058" t="s">
        <v>5427</v>
      </c>
      <c r="C3058" t="s">
        <v>3936</v>
      </c>
      <c r="D3058">
        <v>17</v>
      </c>
      <c r="E3058" t="s">
        <v>432</v>
      </c>
      <c r="F3058" t="s">
        <v>17</v>
      </c>
      <c r="G3058" t="s">
        <v>8190</v>
      </c>
      <c r="H3058" t="s">
        <v>8191</v>
      </c>
      <c r="I3058" t="s">
        <v>4118</v>
      </c>
      <c r="J3058">
        <v>0</v>
      </c>
      <c r="K3058">
        <v>16</v>
      </c>
      <c r="L3058">
        <v>17</v>
      </c>
      <c r="M3058">
        <v>5</v>
      </c>
      <c r="N3058" s="1">
        <v>41776</v>
      </c>
      <c r="O3058" t="str">
        <f>IF(archive_3[[#This Row],[Fatalities (air)]]&gt;0,"Fatal","Non-fatal")</f>
        <v>Fatal</v>
      </c>
    </row>
    <row r="3059" spans="1:15" x14ac:dyDescent="0.35">
      <c r="A3059">
        <v>1998</v>
      </c>
      <c r="B3059" t="s">
        <v>5427</v>
      </c>
      <c r="C3059" t="s">
        <v>3936</v>
      </c>
      <c r="D3059">
        <v>25</v>
      </c>
      <c r="E3059" t="s">
        <v>432</v>
      </c>
      <c r="F3059" t="s">
        <v>80</v>
      </c>
      <c r="G3059" t="s">
        <v>8192</v>
      </c>
      <c r="H3059" t="s">
        <v>8193</v>
      </c>
      <c r="I3059" t="s">
        <v>4119</v>
      </c>
      <c r="J3059">
        <v>0</v>
      </c>
      <c r="K3059">
        <v>26</v>
      </c>
      <c r="L3059">
        <v>26</v>
      </c>
      <c r="M3059">
        <v>5</v>
      </c>
      <c r="N3059" s="1">
        <v>35940</v>
      </c>
      <c r="O3059" t="str">
        <f>IF(archive_3[[#This Row],[Fatalities (air)]]&gt;0,"Fatal","Non-fatal")</f>
        <v>Fatal</v>
      </c>
    </row>
    <row r="3060" spans="1:15" x14ac:dyDescent="0.35">
      <c r="A3060">
        <v>1977</v>
      </c>
      <c r="B3060" t="s">
        <v>5427</v>
      </c>
      <c r="C3060" t="s">
        <v>3936</v>
      </c>
      <c r="D3060">
        <v>13</v>
      </c>
      <c r="E3060" t="s">
        <v>1036</v>
      </c>
      <c r="F3060" t="s">
        <v>17</v>
      </c>
      <c r="G3060" t="s">
        <v>8194</v>
      </c>
      <c r="H3060" t="s">
        <v>4120</v>
      </c>
      <c r="I3060" t="s">
        <v>559</v>
      </c>
      <c r="J3060">
        <v>0</v>
      </c>
      <c r="K3060">
        <v>9</v>
      </c>
      <c r="L3060">
        <v>9</v>
      </c>
      <c r="M3060">
        <v>5</v>
      </c>
      <c r="N3060" s="1">
        <v>28258</v>
      </c>
      <c r="O3060" t="str">
        <f>IF(archive_3[[#This Row],[Fatalities (air)]]&gt;0,"Fatal","Non-fatal")</f>
        <v>Fatal</v>
      </c>
    </row>
    <row r="3061" spans="1:15" x14ac:dyDescent="0.35">
      <c r="A3061">
        <v>2010</v>
      </c>
      <c r="B3061" t="s">
        <v>5427</v>
      </c>
      <c r="C3061" t="s">
        <v>3936</v>
      </c>
      <c r="D3061">
        <v>12</v>
      </c>
      <c r="E3061" t="s">
        <v>437</v>
      </c>
      <c r="F3061" t="s">
        <v>28</v>
      </c>
      <c r="G3061" t="s">
        <v>4121</v>
      </c>
      <c r="H3061" t="s">
        <v>1636</v>
      </c>
      <c r="I3061" t="s">
        <v>4122</v>
      </c>
      <c r="J3061">
        <v>0</v>
      </c>
      <c r="K3061">
        <v>103</v>
      </c>
      <c r="L3061">
        <v>104</v>
      </c>
      <c r="M3061">
        <v>5</v>
      </c>
      <c r="N3061" s="1">
        <v>40310</v>
      </c>
      <c r="O3061" t="str">
        <f>IF(archive_3[[#This Row],[Fatalities (air)]]&gt;0,"Fatal","Non-fatal")</f>
        <v>Fatal</v>
      </c>
    </row>
    <row r="3062" spans="1:15" x14ac:dyDescent="0.35">
      <c r="A3062">
        <v>1972</v>
      </c>
      <c r="B3062" t="s">
        <v>5427</v>
      </c>
      <c r="C3062" t="s">
        <v>3936</v>
      </c>
      <c r="D3062">
        <v>29</v>
      </c>
      <c r="E3062" t="s">
        <v>1043</v>
      </c>
      <c r="F3062" t="s">
        <v>478</v>
      </c>
      <c r="G3062" t="s">
        <v>8195</v>
      </c>
      <c r="H3062" t="s">
        <v>4123</v>
      </c>
      <c r="I3062" t="s">
        <v>4124</v>
      </c>
      <c r="J3062">
        <v>0</v>
      </c>
      <c r="K3062">
        <v>11</v>
      </c>
      <c r="L3062">
        <v>11</v>
      </c>
      <c r="M3062">
        <v>5</v>
      </c>
      <c r="N3062" s="1">
        <v>26448</v>
      </c>
      <c r="O3062" t="str">
        <f>IF(archive_3[[#This Row],[Fatalities (air)]]&gt;0,"Fatal","Non-fatal")</f>
        <v>Fatal</v>
      </c>
    </row>
    <row r="3063" spans="1:15" x14ac:dyDescent="0.35">
      <c r="A3063">
        <v>1988</v>
      </c>
      <c r="B3063" t="s">
        <v>5427</v>
      </c>
      <c r="C3063" t="s">
        <v>3936</v>
      </c>
      <c r="D3063">
        <v>24</v>
      </c>
      <c r="E3063" t="s">
        <v>1043</v>
      </c>
      <c r="F3063" t="s">
        <v>21</v>
      </c>
      <c r="G3063" t="s">
        <v>216</v>
      </c>
      <c r="H3063" t="s">
        <v>3758</v>
      </c>
      <c r="I3063" t="s">
        <v>492</v>
      </c>
      <c r="J3063">
        <v>0</v>
      </c>
      <c r="K3063">
        <v>0</v>
      </c>
      <c r="L3063">
        <v>45</v>
      </c>
      <c r="M3063">
        <v>5</v>
      </c>
      <c r="N3063" s="1">
        <v>32287</v>
      </c>
      <c r="O3063" t="str">
        <f>IF(archive_3[[#This Row],[Fatalities (air)]]&gt;0,"Fatal","Non-fatal")</f>
        <v>Non-fatal</v>
      </c>
    </row>
    <row r="3064" spans="1:15" x14ac:dyDescent="0.35">
      <c r="A3064">
        <v>1986</v>
      </c>
      <c r="B3064" t="s">
        <v>5427</v>
      </c>
      <c r="C3064" t="s">
        <v>3936</v>
      </c>
      <c r="D3064">
        <v>24</v>
      </c>
      <c r="E3064" t="s">
        <v>442</v>
      </c>
      <c r="F3064" t="s">
        <v>13</v>
      </c>
      <c r="G3064" t="s">
        <v>639</v>
      </c>
      <c r="H3064" t="s">
        <v>2573</v>
      </c>
      <c r="I3064" t="s">
        <v>4125</v>
      </c>
      <c r="J3064">
        <v>0</v>
      </c>
      <c r="K3064">
        <v>13</v>
      </c>
      <c r="L3064">
        <v>13</v>
      </c>
      <c r="M3064">
        <v>5</v>
      </c>
      <c r="N3064" s="1">
        <v>31556</v>
      </c>
      <c r="O3064" t="str">
        <f>IF(archive_3[[#This Row],[Fatalities (air)]]&gt;0,"Fatal","Non-fatal")</f>
        <v>Fatal</v>
      </c>
    </row>
    <row r="3065" spans="1:15" x14ac:dyDescent="0.35">
      <c r="A3065">
        <v>1957</v>
      </c>
      <c r="B3065" t="s">
        <v>5427</v>
      </c>
      <c r="C3065" t="s">
        <v>3936</v>
      </c>
      <c r="D3065">
        <v>9</v>
      </c>
      <c r="E3065" t="s">
        <v>4126</v>
      </c>
      <c r="F3065" t="s">
        <v>9362</v>
      </c>
      <c r="G3065" t="s">
        <v>8196</v>
      </c>
      <c r="H3065" t="s">
        <v>4127</v>
      </c>
      <c r="I3065" t="s">
        <v>4128</v>
      </c>
      <c r="J3065">
        <v>0</v>
      </c>
      <c r="K3065">
        <v>37</v>
      </c>
      <c r="L3065">
        <v>37</v>
      </c>
      <c r="M3065">
        <v>5</v>
      </c>
      <c r="N3065" s="1">
        <v>20949</v>
      </c>
      <c r="O3065" t="str">
        <f>IF(archive_3[[#This Row],[Fatalities (air)]]&gt;0,"Fatal","Non-fatal")</f>
        <v>Fatal</v>
      </c>
    </row>
    <row r="3066" spans="1:15" x14ac:dyDescent="0.35">
      <c r="A3066">
        <v>1979</v>
      </c>
      <c r="B3066" t="s">
        <v>5427</v>
      </c>
      <c r="C3066" t="s">
        <v>3936</v>
      </c>
      <c r="D3066">
        <v>30</v>
      </c>
      <c r="E3066" t="s">
        <v>1045</v>
      </c>
      <c r="F3066" t="s">
        <v>149</v>
      </c>
      <c r="G3066" t="s">
        <v>8197</v>
      </c>
      <c r="H3066" t="s">
        <v>4129</v>
      </c>
      <c r="I3066" t="s">
        <v>1049</v>
      </c>
      <c r="J3066">
        <v>0</v>
      </c>
      <c r="K3066">
        <v>17</v>
      </c>
      <c r="L3066">
        <v>18</v>
      </c>
      <c r="M3066">
        <v>5</v>
      </c>
      <c r="N3066" s="1">
        <v>29005</v>
      </c>
      <c r="O3066" t="str">
        <f>IF(archive_3[[#This Row],[Fatalities (air)]]&gt;0,"Fatal","Non-fatal")</f>
        <v>Fatal</v>
      </c>
    </row>
    <row r="3067" spans="1:15" x14ac:dyDescent="0.35">
      <c r="A3067">
        <v>1999</v>
      </c>
      <c r="B3067" t="s">
        <v>5427</v>
      </c>
      <c r="C3067" t="s">
        <v>3936</v>
      </c>
      <c r="D3067">
        <v>24</v>
      </c>
      <c r="E3067" t="s">
        <v>1050</v>
      </c>
      <c r="F3067" t="s">
        <v>5433</v>
      </c>
      <c r="G3067" t="s">
        <v>8198</v>
      </c>
      <c r="H3067" t="s">
        <v>4130</v>
      </c>
      <c r="I3067" t="s">
        <v>4131</v>
      </c>
      <c r="J3067">
        <v>0</v>
      </c>
      <c r="K3067">
        <v>5</v>
      </c>
      <c r="L3067">
        <v>5</v>
      </c>
      <c r="M3067">
        <v>5</v>
      </c>
      <c r="N3067" s="1">
        <v>36304</v>
      </c>
      <c r="O3067" t="str">
        <f>IF(archive_3[[#This Row],[Fatalities (air)]]&gt;0,"Fatal","Non-fatal")</f>
        <v>Fatal</v>
      </c>
    </row>
    <row r="3068" spans="1:15" x14ac:dyDescent="0.35">
      <c r="A3068">
        <v>1952</v>
      </c>
      <c r="B3068" t="s">
        <v>5427</v>
      </c>
      <c r="C3068" t="s">
        <v>3936</v>
      </c>
      <c r="D3068">
        <v>9</v>
      </c>
      <c r="E3068" t="s">
        <v>1050</v>
      </c>
      <c r="F3068" t="s">
        <v>13</v>
      </c>
      <c r="G3068" t="s">
        <v>6295</v>
      </c>
      <c r="H3068" t="s">
        <v>4132</v>
      </c>
      <c r="I3068" t="s">
        <v>375</v>
      </c>
      <c r="J3068">
        <v>0</v>
      </c>
      <c r="K3068">
        <v>17</v>
      </c>
      <c r="L3068">
        <v>17</v>
      </c>
      <c r="M3068">
        <v>5</v>
      </c>
      <c r="N3068" s="1">
        <v>19123</v>
      </c>
      <c r="O3068" t="str">
        <f>IF(archive_3[[#This Row],[Fatalities (air)]]&gt;0,"Fatal","Non-fatal")</f>
        <v>Fatal</v>
      </c>
    </row>
    <row r="3069" spans="1:15" x14ac:dyDescent="0.35">
      <c r="A3069">
        <v>1981</v>
      </c>
      <c r="B3069" t="s">
        <v>5427</v>
      </c>
      <c r="C3069" t="s">
        <v>3936</v>
      </c>
      <c r="D3069">
        <v>6</v>
      </c>
      <c r="E3069" t="s">
        <v>1060</v>
      </c>
      <c r="F3069" t="s">
        <v>21</v>
      </c>
      <c r="G3069" t="s">
        <v>8199</v>
      </c>
      <c r="H3069" t="s">
        <v>8200</v>
      </c>
      <c r="I3069" t="s">
        <v>217</v>
      </c>
      <c r="J3069">
        <v>0</v>
      </c>
      <c r="K3069">
        <v>21</v>
      </c>
      <c r="L3069">
        <v>21</v>
      </c>
      <c r="M3069">
        <v>5</v>
      </c>
      <c r="N3069" s="1">
        <v>29712</v>
      </c>
      <c r="O3069" t="str">
        <f>IF(archive_3[[#This Row],[Fatalities (air)]]&gt;0,"Fatal","Non-fatal")</f>
        <v>Fatal</v>
      </c>
    </row>
    <row r="3070" spans="1:15" x14ac:dyDescent="0.35">
      <c r="A3070">
        <v>1947</v>
      </c>
      <c r="B3070" t="s">
        <v>5427</v>
      </c>
      <c r="C3070" t="s">
        <v>3936</v>
      </c>
      <c r="D3070">
        <v>30</v>
      </c>
      <c r="E3070" t="s">
        <v>1060</v>
      </c>
      <c r="F3070" t="s">
        <v>13</v>
      </c>
      <c r="G3070" t="s">
        <v>1549</v>
      </c>
      <c r="H3070" t="s">
        <v>4133</v>
      </c>
      <c r="I3070" t="s">
        <v>912</v>
      </c>
      <c r="J3070">
        <v>0</v>
      </c>
      <c r="K3070">
        <v>53</v>
      </c>
      <c r="L3070">
        <v>53</v>
      </c>
      <c r="M3070">
        <v>5</v>
      </c>
      <c r="N3070" s="1">
        <v>17317</v>
      </c>
      <c r="O3070" t="str">
        <f>IF(archive_3[[#This Row],[Fatalities (air)]]&gt;0,"Fatal","Non-fatal")</f>
        <v>Fatal</v>
      </c>
    </row>
    <row r="3071" spans="1:15" x14ac:dyDescent="0.35">
      <c r="A3071">
        <v>1959</v>
      </c>
      <c r="B3071" t="s">
        <v>5427</v>
      </c>
      <c r="C3071" t="s">
        <v>3936</v>
      </c>
      <c r="D3071">
        <v>12</v>
      </c>
      <c r="E3071" t="s">
        <v>1060</v>
      </c>
      <c r="F3071" t="s">
        <v>238</v>
      </c>
      <c r="G3071" t="s">
        <v>8201</v>
      </c>
      <c r="H3071" t="s">
        <v>4134</v>
      </c>
      <c r="I3071" t="s">
        <v>460</v>
      </c>
      <c r="J3071">
        <v>0</v>
      </c>
      <c r="K3071">
        <v>31</v>
      </c>
      <c r="L3071">
        <v>31</v>
      </c>
      <c r="M3071">
        <v>5</v>
      </c>
      <c r="N3071" s="1">
        <v>21682</v>
      </c>
      <c r="O3071" t="str">
        <f>IF(archive_3[[#This Row],[Fatalities (air)]]&gt;0,"Fatal","Non-fatal")</f>
        <v>Fatal</v>
      </c>
    </row>
    <row r="3072" spans="1:15" x14ac:dyDescent="0.35">
      <c r="A3072">
        <v>1958</v>
      </c>
      <c r="B3072" t="s">
        <v>5427</v>
      </c>
      <c r="C3072" t="s">
        <v>3936</v>
      </c>
      <c r="D3072">
        <v>20</v>
      </c>
      <c r="E3072" t="s">
        <v>1060</v>
      </c>
      <c r="F3072" t="s">
        <v>9371</v>
      </c>
      <c r="G3072" t="s">
        <v>8202</v>
      </c>
      <c r="H3072" t="s">
        <v>4135</v>
      </c>
      <c r="I3072" t="s">
        <v>4136</v>
      </c>
      <c r="J3072">
        <v>0</v>
      </c>
      <c r="K3072">
        <v>12</v>
      </c>
      <c r="L3072">
        <v>13</v>
      </c>
      <c r="M3072">
        <v>5</v>
      </c>
      <c r="N3072" s="1">
        <v>21325</v>
      </c>
      <c r="O3072" t="str">
        <f>IF(archive_3[[#This Row],[Fatalities (air)]]&gt;0,"Fatal","Non-fatal")</f>
        <v>Fatal</v>
      </c>
    </row>
    <row r="3073" spans="1:15" x14ac:dyDescent="0.35">
      <c r="A3073">
        <v>1952</v>
      </c>
      <c r="B3073" t="s">
        <v>5427</v>
      </c>
      <c r="C3073" t="s">
        <v>3936</v>
      </c>
      <c r="D3073">
        <v>26</v>
      </c>
      <c r="E3073" t="s">
        <v>1646</v>
      </c>
      <c r="F3073" t="s">
        <v>1005</v>
      </c>
      <c r="G3073" t="s">
        <v>8203</v>
      </c>
      <c r="H3073" t="s">
        <v>8204</v>
      </c>
      <c r="I3073" t="s">
        <v>592</v>
      </c>
      <c r="J3073">
        <v>0</v>
      </c>
      <c r="K3073">
        <v>1</v>
      </c>
      <c r="L3073">
        <v>18</v>
      </c>
      <c r="M3073">
        <v>5</v>
      </c>
      <c r="N3073" s="1">
        <v>19140</v>
      </c>
      <c r="O3073" t="str">
        <f>IF(archive_3[[#This Row],[Fatalities (air)]]&gt;0,"Fatal","Non-fatal")</f>
        <v>Fatal</v>
      </c>
    </row>
    <row r="3074" spans="1:15" x14ac:dyDescent="0.35">
      <c r="A3074">
        <v>1998</v>
      </c>
      <c r="B3074" t="s">
        <v>5427</v>
      </c>
      <c r="C3074" t="s">
        <v>3936</v>
      </c>
      <c r="D3074">
        <v>12</v>
      </c>
      <c r="E3074" t="s">
        <v>1646</v>
      </c>
      <c r="F3074" t="s">
        <v>3280</v>
      </c>
      <c r="G3074" t="s">
        <v>3281</v>
      </c>
      <c r="H3074" t="s">
        <v>8205</v>
      </c>
      <c r="I3074" t="s">
        <v>4137</v>
      </c>
      <c r="J3074">
        <v>0</v>
      </c>
      <c r="K3074">
        <v>39</v>
      </c>
      <c r="L3074">
        <v>42</v>
      </c>
      <c r="M3074">
        <v>5</v>
      </c>
      <c r="N3074" s="1">
        <v>35927</v>
      </c>
      <c r="O3074" t="str">
        <f>IF(archive_3[[#This Row],[Fatalities (air)]]&gt;0,"Fatal","Non-fatal")</f>
        <v>Fatal</v>
      </c>
    </row>
    <row r="3075" spans="1:15" x14ac:dyDescent="0.35">
      <c r="A3075">
        <v>1989</v>
      </c>
      <c r="B3075" t="s">
        <v>5427</v>
      </c>
      <c r="C3075" t="s">
        <v>3936</v>
      </c>
      <c r="D3075">
        <v>5</v>
      </c>
      <c r="E3075" t="s">
        <v>448</v>
      </c>
      <c r="F3075" t="s">
        <v>365</v>
      </c>
      <c r="G3075" t="s">
        <v>8206</v>
      </c>
      <c r="H3075" t="s">
        <v>8207</v>
      </c>
      <c r="I3075" t="s">
        <v>4138</v>
      </c>
      <c r="J3075">
        <v>0</v>
      </c>
      <c r="K3075">
        <v>6</v>
      </c>
      <c r="L3075">
        <v>19</v>
      </c>
      <c r="M3075">
        <v>5</v>
      </c>
      <c r="N3075" s="1">
        <v>32633</v>
      </c>
      <c r="O3075" t="str">
        <f>IF(archive_3[[#This Row],[Fatalities (air)]]&gt;0,"Fatal","Non-fatal")</f>
        <v>Fatal</v>
      </c>
    </row>
    <row r="3076" spans="1:15" x14ac:dyDescent="0.35">
      <c r="A3076">
        <v>2019</v>
      </c>
      <c r="B3076" t="s">
        <v>5427</v>
      </c>
      <c r="C3076" t="s">
        <v>3936</v>
      </c>
      <c r="D3076">
        <v>5</v>
      </c>
      <c r="E3076" t="s">
        <v>448</v>
      </c>
      <c r="F3076" t="s">
        <v>210</v>
      </c>
      <c r="G3076" t="s">
        <v>7885</v>
      </c>
      <c r="H3076" t="s">
        <v>8208</v>
      </c>
      <c r="I3076" t="s">
        <v>4139</v>
      </c>
      <c r="J3076">
        <v>0</v>
      </c>
      <c r="K3076">
        <v>13</v>
      </c>
      <c r="L3076">
        <v>13</v>
      </c>
      <c r="M3076">
        <v>5</v>
      </c>
      <c r="N3076" s="1">
        <v>43590</v>
      </c>
      <c r="O3076" t="str">
        <f>IF(archive_3[[#This Row],[Fatalities (air)]]&gt;0,"Fatal","Non-fatal")</f>
        <v>Fatal</v>
      </c>
    </row>
    <row r="3077" spans="1:15" x14ac:dyDescent="0.35">
      <c r="A3077">
        <v>1981</v>
      </c>
      <c r="B3077" t="s">
        <v>5427</v>
      </c>
      <c r="C3077" t="s">
        <v>3936</v>
      </c>
      <c r="D3077">
        <v>21</v>
      </c>
      <c r="E3077" t="s">
        <v>448</v>
      </c>
      <c r="F3077" t="s">
        <v>95</v>
      </c>
      <c r="G3077" t="s">
        <v>5768</v>
      </c>
      <c r="H3077" t="s">
        <v>4140</v>
      </c>
      <c r="I3077" t="s">
        <v>4141</v>
      </c>
      <c r="J3077">
        <v>0</v>
      </c>
      <c r="K3077">
        <v>24</v>
      </c>
      <c r="L3077">
        <v>24</v>
      </c>
      <c r="M3077">
        <v>5</v>
      </c>
      <c r="N3077" s="1">
        <v>29727</v>
      </c>
      <c r="O3077" t="str">
        <f>IF(archive_3[[#This Row],[Fatalities (air)]]&gt;0,"Fatal","Non-fatal")</f>
        <v>Fatal</v>
      </c>
    </row>
    <row r="3078" spans="1:15" x14ac:dyDescent="0.35">
      <c r="A3078">
        <v>1996</v>
      </c>
      <c r="B3078" t="s">
        <v>5427</v>
      </c>
      <c r="C3078" t="s">
        <v>3936</v>
      </c>
      <c r="D3078">
        <v>10</v>
      </c>
      <c r="E3078" t="s">
        <v>448</v>
      </c>
      <c r="F3078" t="s">
        <v>5433</v>
      </c>
      <c r="G3078" t="s">
        <v>8209</v>
      </c>
      <c r="H3078" t="s">
        <v>4142</v>
      </c>
      <c r="I3078" t="s">
        <v>4143</v>
      </c>
      <c r="J3078">
        <v>0</v>
      </c>
      <c r="K3078">
        <v>16</v>
      </c>
      <c r="L3078">
        <v>19</v>
      </c>
      <c r="M3078">
        <v>5</v>
      </c>
      <c r="N3078" s="1">
        <v>35195</v>
      </c>
      <c r="O3078" t="str">
        <f>IF(archive_3[[#This Row],[Fatalities (air)]]&gt;0,"Fatal","Non-fatal")</f>
        <v>Fatal</v>
      </c>
    </row>
    <row r="3079" spans="1:15" x14ac:dyDescent="0.35">
      <c r="A3079">
        <v>1993</v>
      </c>
      <c r="B3079" t="s">
        <v>5427</v>
      </c>
      <c r="C3079" t="s">
        <v>3936</v>
      </c>
      <c r="D3079">
        <v>15</v>
      </c>
      <c r="E3079" t="s">
        <v>448</v>
      </c>
      <c r="F3079" t="s">
        <v>13</v>
      </c>
      <c r="G3079" t="s">
        <v>8210</v>
      </c>
      <c r="H3079" t="s">
        <v>8207</v>
      </c>
      <c r="I3079" t="s">
        <v>4144</v>
      </c>
      <c r="J3079">
        <v>0</v>
      </c>
      <c r="K3079">
        <v>3</v>
      </c>
      <c r="L3079">
        <v>5</v>
      </c>
      <c r="M3079">
        <v>5</v>
      </c>
      <c r="N3079" s="1">
        <v>34104</v>
      </c>
      <c r="O3079" t="str">
        <f>IF(archive_3[[#This Row],[Fatalities (air)]]&gt;0,"Fatal","Non-fatal")</f>
        <v>Fatal</v>
      </c>
    </row>
    <row r="3080" spans="1:15" x14ac:dyDescent="0.35">
      <c r="A3080">
        <v>1990</v>
      </c>
      <c r="B3080" t="s">
        <v>5427</v>
      </c>
      <c r="C3080" t="s">
        <v>3936</v>
      </c>
      <c r="D3080">
        <v>10</v>
      </c>
      <c r="E3080" t="s">
        <v>448</v>
      </c>
      <c r="F3080" t="s">
        <v>270</v>
      </c>
      <c r="G3080" t="s">
        <v>4145</v>
      </c>
      <c r="H3080" t="s">
        <v>4146</v>
      </c>
      <c r="I3080" t="s">
        <v>4147</v>
      </c>
      <c r="J3080">
        <v>0</v>
      </c>
      <c r="K3080">
        <v>20</v>
      </c>
      <c r="L3080">
        <v>40</v>
      </c>
      <c r="M3080">
        <v>5</v>
      </c>
      <c r="N3080" s="1">
        <v>33003</v>
      </c>
      <c r="O3080" t="str">
        <f>IF(archive_3[[#This Row],[Fatalities (air)]]&gt;0,"Fatal","Non-fatal")</f>
        <v>Fatal</v>
      </c>
    </row>
    <row r="3081" spans="1:15" x14ac:dyDescent="0.35">
      <c r="A3081">
        <v>1929</v>
      </c>
      <c r="B3081" t="s">
        <v>5427</v>
      </c>
      <c r="C3081" t="s">
        <v>3936</v>
      </c>
      <c r="D3081">
        <v>9</v>
      </c>
      <c r="E3081" t="s">
        <v>448</v>
      </c>
      <c r="F3081" t="s">
        <v>139</v>
      </c>
      <c r="G3081" t="s">
        <v>8211</v>
      </c>
      <c r="H3081" t="s">
        <v>4148</v>
      </c>
      <c r="I3081" t="s">
        <v>1072</v>
      </c>
      <c r="J3081">
        <v>0</v>
      </c>
      <c r="K3081">
        <v>5</v>
      </c>
      <c r="L3081">
        <v>5</v>
      </c>
      <c r="M3081">
        <v>5</v>
      </c>
      <c r="N3081" s="1">
        <v>10722</v>
      </c>
      <c r="O3081" t="str">
        <f>IF(archive_3[[#This Row],[Fatalities (air)]]&gt;0,"Fatal","Non-fatal")</f>
        <v>Fatal</v>
      </c>
    </row>
    <row r="3082" spans="1:15" x14ac:dyDescent="0.35">
      <c r="A3082">
        <v>1938</v>
      </c>
      <c r="B3082" t="s">
        <v>5427</v>
      </c>
      <c r="C3082" t="s">
        <v>3936</v>
      </c>
      <c r="D3082">
        <v>5</v>
      </c>
      <c r="E3082" t="s">
        <v>448</v>
      </c>
      <c r="F3082" t="s">
        <v>1564</v>
      </c>
      <c r="G3082" t="s">
        <v>8212</v>
      </c>
      <c r="H3082" t="s">
        <v>4149</v>
      </c>
      <c r="I3082" t="s">
        <v>4150</v>
      </c>
      <c r="J3082">
        <v>0</v>
      </c>
      <c r="K3082">
        <v>1</v>
      </c>
      <c r="L3082">
        <v>6</v>
      </c>
      <c r="M3082">
        <v>5</v>
      </c>
      <c r="N3082" s="1">
        <v>14005</v>
      </c>
      <c r="O3082" t="str">
        <f>IF(archive_3[[#This Row],[Fatalities (air)]]&gt;0,"Fatal","Non-fatal")</f>
        <v>Fatal</v>
      </c>
    </row>
    <row r="3083" spans="1:15" x14ac:dyDescent="0.35">
      <c r="A3083">
        <v>2004</v>
      </c>
      <c r="B3083" t="s">
        <v>5427</v>
      </c>
      <c r="C3083" t="s">
        <v>3936</v>
      </c>
      <c r="D3083">
        <v>2</v>
      </c>
      <c r="E3083" t="s">
        <v>448</v>
      </c>
      <c r="F3083" t="s">
        <v>9417</v>
      </c>
      <c r="G3083" t="s">
        <v>8213</v>
      </c>
      <c r="H3083" t="s">
        <v>8214</v>
      </c>
      <c r="I3083" t="s">
        <v>4151</v>
      </c>
      <c r="J3083">
        <v>0</v>
      </c>
      <c r="K3083">
        <v>7</v>
      </c>
      <c r="L3083">
        <v>7</v>
      </c>
      <c r="M3083">
        <v>5</v>
      </c>
      <c r="N3083" s="1">
        <v>38109</v>
      </c>
      <c r="O3083" t="str">
        <f>IF(archive_3[[#This Row],[Fatalities (air)]]&gt;0,"Fatal","Non-fatal")</f>
        <v>Fatal</v>
      </c>
    </row>
    <row r="3084" spans="1:15" x14ac:dyDescent="0.35">
      <c r="A3084">
        <v>1996</v>
      </c>
      <c r="B3084" t="s">
        <v>5427</v>
      </c>
      <c r="C3084" t="s">
        <v>3936</v>
      </c>
      <c r="D3084">
        <v>11</v>
      </c>
      <c r="E3084" t="s">
        <v>4152</v>
      </c>
      <c r="F3084" t="s">
        <v>5442</v>
      </c>
      <c r="G3084" t="s">
        <v>5517</v>
      </c>
      <c r="H3084" t="s">
        <v>4153</v>
      </c>
      <c r="I3084" t="s">
        <v>4154</v>
      </c>
      <c r="J3084">
        <v>0</v>
      </c>
      <c r="K3084">
        <v>110</v>
      </c>
      <c r="L3084">
        <v>110</v>
      </c>
      <c r="M3084">
        <v>5</v>
      </c>
      <c r="N3084" s="1">
        <v>35196</v>
      </c>
      <c r="O3084" t="str">
        <f>IF(archive_3[[#This Row],[Fatalities (air)]]&gt;0,"Fatal","Non-fatal")</f>
        <v>Fatal</v>
      </c>
    </row>
    <row r="3085" spans="1:15" x14ac:dyDescent="0.35">
      <c r="A3085">
        <v>1935</v>
      </c>
      <c r="B3085" t="s">
        <v>5427</v>
      </c>
      <c r="C3085" t="s">
        <v>3936</v>
      </c>
      <c r="D3085">
        <v>18</v>
      </c>
      <c r="E3085" t="s">
        <v>458</v>
      </c>
      <c r="F3085" t="s">
        <v>8215</v>
      </c>
      <c r="G3085" t="s">
        <v>8216</v>
      </c>
      <c r="H3085" t="s">
        <v>4155</v>
      </c>
      <c r="I3085" t="s">
        <v>4156</v>
      </c>
      <c r="J3085">
        <v>0</v>
      </c>
      <c r="K3085">
        <v>3</v>
      </c>
      <c r="L3085">
        <v>12</v>
      </c>
      <c r="M3085">
        <v>5</v>
      </c>
      <c r="N3085" s="1">
        <v>12922</v>
      </c>
      <c r="O3085" t="str">
        <f>IF(archive_3[[#This Row],[Fatalities (air)]]&gt;0,"Fatal","Non-fatal")</f>
        <v>Fatal</v>
      </c>
    </row>
    <row r="3086" spans="1:15" x14ac:dyDescent="0.35">
      <c r="A3086">
        <v>1970</v>
      </c>
      <c r="B3086" t="s">
        <v>5427</v>
      </c>
      <c r="C3086" t="s">
        <v>3936</v>
      </c>
      <c r="D3086">
        <v>9</v>
      </c>
      <c r="E3086" t="s">
        <v>458</v>
      </c>
      <c r="F3086" t="s">
        <v>863</v>
      </c>
      <c r="G3086" t="s">
        <v>8217</v>
      </c>
      <c r="H3086" t="s">
        <v>4157</v>
      </c>
      <c r="I3086" t="s">
        <v>4158</v>
      </c>
      <c r="J3086">
        <v>0</v>
      </c>
      <c r="K3086">
        <v>6</v>
      </c>
      <c r="L3086">
        <v>6</v>
      </c>
      <c r="M3086">
        <v>5</v>
      </c>
      <c r="N3086" s="1">
        <v>25697</v>
      </c>
      <c r="O3086" t="str">
        <f>IF(archive_3[[#This Row],[Fatalities (air)]]&gt;0,"Fatal","Non-fatal")</f>
        <v>Fatal</v>
      </c>
    </row>
    <row r="3087" spans="1:15" x14ac:dyDescent="0.35">
      <c r="A3087">
        <v>1928</v>
      </c>
      <c r="B3087" t="s">
        <v>5427</v>
      </c>
      <c r="C3087" t="s">
        <v>3936</v>
      </c>
      <c r="D3087">
        <v>12</v>
      </c>
      <c r="E3087" t="s">
        <v>1080</v>
      </c>
      <c r="F3087" t="s">
        <v>139</v>
      </c>
      <c r="G3087" t="s">
        <v>8218</v>
      </c>
      <c r="H3087" t="s">
        <v>4159</v>
      </c>
      <c r="I3087" t="s">
        <v>4160</v>
      </c>
      <c r="J3087">
        <v>0</v>
      </c>
      <c r="K3087">
        <v>2</v>
      </c>
      <c r="L3087">
        <v>2</v>
      </c>
      <c r="M3087">
        <v>5</v>
      </c>
      <c r="N3087" s="1">
        <v>10360</v>
      </c>
      <c r="O3087" t="str">
        <f>IF(archive_3[[#This Row],[Fatalities (air)]]&gt;0,"Fatal","Non-fatal")</f>
        <v>Fatal</v>
      </c>
    </row>
    <row r="3088" spans="1:15" x14ac:dyDescent="0.35">
      <c r="A3088">
        <v>1962</v>
      </c>
      <c r="B3088" t="s">
        <v>5427</v>
      </c>
      <c r="C3088" t="s">
        <v>3936</v>
      </c>
      <c r="D3088">
        <v>22</v>
      </c>
      <c r="E3088" t="s">
        <v>1083</v>
      </c>
      <c r="F3088" t="s">
        <v>21</v>
      </c>
      <c r="G3088" t="s">
        <v>88</v>
      </c>
      <c r="H3088" t="s">
        <v>8219</v>
      </c>
      <c r="I3088" t="s">
        <v>855</v>
      </c>
      <c r="J3088">
        <v>0</v>
      </c>
      <c r="K3088">
        <v>45</v>
      </c>
      <c r="L3088">
        <v>45</v>
      </c>
      <c r="M3088">
        <v>5</v>
      </c>
      <c r="N3088" s="1">
        <v>22788</v>
      </c>
      <c r="O3088" t="str">
        <f>IF(archive_3[[#This Row],[Fatalities (air)]]&gt;0,"Fatal","Non-fatal")</f>
        <v>Fatal</v>
      </c>
    </row>
    <row r="3089" spans="1:15" x14ac:dyDescent="0.35">
      <c r="A3089">
        <v>1935</v>
      </c>
      <c r="B3089" t="s">
        <v>5427</v>
      </c>
      <c r="C3089" t="s">
        <v>3936</v>
      </c>
      <c r="D3089">
        <v>6</v>
      </c>
      <c r="E3089" t="s">
        <v>1083</v>
      </c>
      <c r="F3089" t="s">
        <v>13</v>
      </c>
      <c r="G3089" t="s">
        <v>5650</v>
      </c>
      <c r="H3089" t="s">
        <v>4161</v>
      </c>
      <c r="I3089" t="s">
        <v>533</v>
      </c>
      <c r="J3089">
        <v>0</v>
      </c>
      <c r="K3089">
        <v>5</v>
      </c>
      <c r="L3089">
        <v>14</v>
      </c>
      <c r="M3089">
        <v>5</v>
      </c>
      <c r="N3089" s="1">
        <v>12910</v>
      </c>
      <c r="O3089" t="str">
        <f>IF(archive_3[[#This Row],[Fatalities (air)]]&gt;0,"Fatal","Non-fatal")</f>
        <v>Fatal</v>
      </c>
    </row>
    <row r="3090" spans="1:15" x14ac:dyDescent="0.35">
      <c r="A3090">
        <v>1953</v>
      </c>
      <c r="B3090" t="s">
        <v>5427</v>
      </c>
      <c r="C3090" t="s">
        <v>3936</v>
      </c>
      <c r="D3090">
        <v>24</v>
      </c>
      <c r="E3090" t="s">
        <v>1083</v>
      </c>
      <c r="F3090" t="s">
        <v>13</v>
      </c>
      <c r="G3090" t="s">
        <v>8220</v>
      </c>
      <c r="H3090" t="s">
        <v>1088</v>
      </c>
      <c r="I3090" t="s">
        <v>4162</v>
      </c>
      <c r="J3090">
        <v>0</v>
      </c>
      <c r="K3090">
        <v>6</v>
      </c>
      <c r="L3090">
        <v>7</v>
      </c>
      <c r="M3090">
        <v>5</v>
      </c>
      <c r="N3090" s="1">
        <v>19503</v>
      </c>
      <c r="O3090" t="str">
        <f>IF(archive_3[[#This Row],[Fatalities (air)]]&gt;0,"Fatal","Non-fatal")</f>
        <v>Fatal</v>
      </c>
    </row>
    <row r="3091" spans="1:15" x14ac:dyDescent="0.35">
      <c r="A3091">
        <v>1970</v>
      </c>
      <c r="B3091" t="s">
        <v>5427</v>
      </c>
      <c r="C3091" t="s">
        <v>3936</v>
      </c>
      <c r="D3091">
        <v>15</v>
      </c>
      <c r="E3091" t="s">
        <v>461</v>
      </c>
      <c r="F3091" t="s">
        <v>17</v>
      </c>
      <c r="G3091" t="s">
        <v>8221</v>
      </c>
      <c r="H3091" t="s">
        <v>4163</v>
      </c>
      <c r="I3091" t="s">
        <v>656</v>
      </c>
      <c r="J3091">
        <v>0</v>
      </c>
      <c r="K3091">
        <v>11</v>
      </c>
      <c r="L3091">
        <v>11</v>
      </c>
      <c r="M3091">
        <v>5</v>
      </c>
      <c r="N3091" s="1">
        <v>25703</v>
      </c>
      <c r="O3091" t="str">
        <f>IF(archive_3[[#This Row],[Fatalities (air)]]&gt;0,"Fatal","Non-fatal")</f>
        <v>Fatal</v>
      </c>
    </row>
    <row r="3092" spans="1:15" x14ac:dyDescent="0.35">
      <c r="A3092">
        <v>1998</v>
      </c>
      <c r="B3092" t="s">
        <v>5427</v>
      </c>
      <c r="C3092" t="s">
        <v>3936</v>
      </c>
      <c r="D3092">
        <v>26</v>
      </c>
      <c r="E3092" t="s">
        <v>464</v>
      </c>
      <c r="F3092" t="s">
        <v>428</v>
      </c>
      <c r="G3092" t="s">
        <v>7637</v>
      </c>
      <c r="H3092" t="s">
        <v>8222</v>
      </c>
      <c r="I3092" t="s">
        <v>466</v>
      </c>
      <c r="J3092">
        <v>0</v>
      </c>
      <c r="K3092">
        <v>28</v>
      </c>
      <c r="L3092">
        <v>28</v>
      </c>
      <c r="M3092">
        <v>5</v>
      </c>
      <c r="N3092" s="1">
        <v>35941</v>
      </c>
      <c r="O3092" t="str">
        <f>IF(archive_3[[#This Row],[Fatalities (air)]]&gt;0,"Fatal","Non-fatal")</f>
        <v>Fatal</v>
      </c>
    </row>
    <row r="3093" spans="1:15" x14ac:dyDescent="0.35">
      <c r="A3093">
        <v>1942</v>
      </c>
      <c r="B3093" t="s">
        <v>5427</v>
      </c>
      <c r="C3093" t="s">
        <v>3936</v>
      </c>
      <c r="D3093">
        <v>12</v>
      </c>
      <c r="E3093" t="s">
        <v>1093</v>
      </c>
      <c r="F3093" t="s">
        <v>13</v>
      </c>
      <c r="G3093" t="s">
        <v>5509</v>
      </c>
      <c r="H3093" t="s">
        <v>2597</v>
      </c>
      <c r="I3093" t="s">
        <v>672</v>
      </c>
      <c r="J3093">
        <v>0</v>
      </c>
      <c r="K3093">
        <v>3</v>
      </c>
      <c r="L3093">
        <v>14</v>
      </c>
      <c r="M3093">
        <v>5</v>
      </c>
      <c r="N3093" s="1">
        <v>15473</v>
      </c>
      <c r="O3093" t="str">
        <f>IF(archive_3[[#This Row],[Fatalities (air)]]&gt;0,"Fatal","Non-fatal")</f>
        <v>Fatal</v>
      </c>
    </row>
    <row r="3094" spans="1:15" x14ac:dyDescent="0.35">
      <c r="A3094">
        <v>1939</v>
      </c>
      <c r="B3094" t="s">
        <v>5427</v>
      </c>
      <c r="C3094" t="s">
        <v>3936</v>
      </c>
      <c r="D3094">
        <v>2</v>
      </c>
      <c r="E3094" t="s">
        <v>467</v>
      </c>
      <c r="F3094" t="s">
        <v>2454</v>
      </c>
      <c r="G3094" t="s">
        <v>3070</v>
      </c>
      <c r="H3094" t="s">
        <v>5624</v>
      </c>
      <c r="I3094" t="s">
        <v>53</v>
      </c>
      <c r="J3094">
        <v>0</v>
      </c>
      <c r="K3094">
        <v>9</v>
      </c>
      <c r="L3094">
        <v>9</v>
      </c>
      <c r="M3094">
        <v>5</v>
      </c>
      <c r="N3094" s="1">
        <v>14367</v>
      </c>
      <c r="O3094" t="str">
        <f>IF(archive_3[[#This Row],[Fatalities (air)]]&gt;0,"Fatal","Non-fatal")</f>
        <v>Fatal</v>
      </c>
    </row>
    <row r="3095" spans="1:15" x14ac:dyDescent="0.35">
      <c r="A3095">
        <v>1958</v>
      </c>
      <c r="B3095" t="s">
        <v>5427</v>
      </c>
      <c r="C3095" t="s">
        <v>3936</v>
      </c>
      <c r="D3095">
        <v>18</v>
      </c>
      <c r="E3095" t="s">
        <v>467</v>
      </c>
      <c r="F3095" t="s">
        <v>13</v>
      </c>
      <c r="G3095" t="s">
        <v>8223</v>
      </c>
      <c r="H3095" t="s">
        <v>469</v>
      </c>
      <c r="I3095" t="s">
        <v>276</v>
      </c>
      <c r="J3095">
        <v>0</v>
      </c>
      <c r="K3095">
        <v>65</v>
      </c>
      <c r="L3095">
        <v>69</v>
      </c>
      <c r="M3095">
        <v>5</v>
      </c>
      <c r="N3095" s="1">
        <v>21323</v>
      </c>
      <c r="O3095" t="str">
        <f>IF(archive_3[[#This Row],[Fatalities (air)]]&gt;0,"Fatal","Non-fatal")</f>
        <v>Fatal</v>
      </c>
    </row>
    <row r="3096" spans="1:15" x14ac:dyDescent="0.35">
      <c r="A3096">
        <v>1939</v>
      </c>
      <c r="B3096" t="s">
        <v>5427</v>
      </c>
      <c r="C3096" t="s">
        <v>3936</v>
      </c>
      <c r="D3096">
        <v>1</v>
      </c>
      <c r="E3096" t="s">
        <v>2125</v>
      </c>
      <c r="F3096" t="s">
        <v>483</v>
      </c>
      <c r="G3096" t="s">
        <v>8224</v>
      </c>
      <c r="H3096" t="s">
        <v>4164</v>
      </c>
      <c r="I3096" t="s">
        <v>942</v>
      </c>
      <c r="J3096">
        <v>0</v>
      </c>
      <c r="K3096">
        <v>2</v>
      </c>
      <c r="L3096">
        <v>4</v>
      </c>
      <c r="M3096">
        <v>5</v>
      </c>
      <c r="N3096" s="1">
        <v>14366</v>
      </c>
      <c r="O3096" t="str">
        <f>IF(archive_3[[#This Row],[Fatalities (air)]]&gt;0,"Fatal","Non-fatal")</f>
        <v>Fatal</v>
      </c>
    </row>
    <row r="3097" spans="1:15" x14ac:dyDescent="0.35">
      <c r="A3097">
        <v>2004</v>
      </c>
      <c r="B3097" t="s">
        <v>5427</v>
      </c>
      <c r="C3097" t="s">
        <v>3936</v>
      </c>
      <c r="D3097">
        <v>25</v>
      </c>
      <c r="E3097" t="s">
        <v>1104</v>
      </c>
      <c r="F3097" t="s">
        <v>149</v>
      </c>
      <c r="G3097" t="s">
        <v>8225</v>
      </c>
      <c r="H3097" t="s">
        <v>4874</v>
      </c>
      <c r="I3097" t="s">
        <v>2602</v>
      </c>
      <c r="J3097">
        <v>0</v>
      </c>
      <c r="K3097">
        <v>3</v>
      </c>
      <c r="L3097">
        <v>3</v>
      </c>
      <c r="M3097">
        <v>5</v>
      </c>
      <c r="N3097" s="1">
        <v>38132</v>
      </c>
      <c r="O3097" t="str">
        <f>IF(archive_3[[#This Row],[Fatalities (air)]]&gt;0,"Fatal","Non-fatal")</f>
        <v>Fatal</v>
      </c>
    </row>
    <row r="3098" spans="1:15" x14ac:dyDescent="0.35">
      <c r="A3098">
        <v>2012</v>
      </c>
      <c r="B3098" t="s">
        <v>5427</v>
      </c>
      <c r="C3098" t="s">
        <v>3936</v>
      </c>
      <c r="D3098">
        <v>14</v>
      </c>
      <c r="E3098" t="s">
        <v>1104</v>
      </c>
      <c r="F3098" t="s">
        <v>277</v>
      </c>
      <c r="G3098" t="s">
        <v>4166</v>
      </c>
      <c r="H3098" t="s">
        <v>4167</v>
      </c>
      <c r="I3098" t="s">
        <v>1109</v>
      </c>
      <c r="J3098">
        <v>0</v>
      </c>
      <c r="K3098">
        <v>15</v>
      </c>
      <c r="L3098">
        <v>21</v>
      </c>
      <c r="M3098">
        <v>5</v>
      </c>
      <c r="N3098" s="1">
        <v>41043</v>
      </c>
      <c r="O3098" t="str">
        <f>IF(archive_3[[#This Row],[Fatalities (air)]]&gt;0,"Fatal","Non-fatal")</f>
        <v>Fatal</v>
      </c>
    </row>
    <row r="3099" spans="1:15" x14ac:dyDescent="0.35">
      <c r="A3099">
        <v>1956</v>
      </c>
      <c r="B3099" t="s">
        <v>5427</v>
      </c>
      <c r="C3099" t="s">
        <v>3936</v>
      </c>
      <c r="D3099">
        <v>15</v>
      </c>
      <c r="E3099" t="s">
        <v>1104</v>
      </c>
      <c r="F3099" t="s">
        <v>13</v>
      </c>
      <c r="G3099" t="s">
        <v>5901</v>
      </c>
      <c r="H3099" t="s">
        <v>2603</v>
      </c>
      <c r="I3099" t="s">
        <v>341</v>
      </c>
      <c r="J3099">
        <v>1</v>
      </c>
      <c r="K3099">
        <v>14</v>
      </c>
      <c r="L3099">
        <v>31</v>
      </c>
      <c r="M3099">
        <v>5</v>
      </c>
      <c r="N3099" s="1">
        <v>20590</v>
      </c>
      <c r="O3099" t="str">
        <f>IF(archive_3[[#This Row],[Fatalities (air)]]&gt;0,"Fatal","Non-fatal")</f>
        <v>Fatal</v>
      </c>
    </row>
    <row r="3100" spans="1:15" x14ac:dyDescent="0.35">
      <c r="A3100">
        <v>2017</v>
      </c>
      <c r="B3100" t="s">
        <v>5427</v>
      </c>
      <c r="C3100" t="s">
        <v>3936</v>
      </c>
      <c r="D3100">
        <v>27</v>
      </c>
      <c r="E3100" t="s">
        <v>1104</v>
      </c>
      <c r="F3100" t="s">
        <v>539</v>
      </c>
      <c r="G3100" t="s">
        <v>8004</v>
      </c>
      <c r="H3100" t="s">
        <v>4168</v>
      </c>
      <c r="I3100" t="s">
        <v>4169</v>
      </c>
      <c r="J3100">
        <v>0</v>
      </c>
      <c r="K3100">
        <v>2</v>
      </c>
      <c r="L3100">
        <v>3</v>
      </c>
      <c r="M3100">
        <v>5</v>
      </c>
      <c r="N3100" s="1">
        <v>42882</v>
      </c>
      <c r="O3100" t="str">
        <f>IF(archive_3[[#This Row],[Fatalities (air)]]&gt;0,"Fatal","Non-fatal")</f>
        <v>Fatal</v>
      </c>
    </row>
    <row r="3101" spans="1:15" x14ac:dyDescent="0.35">
      <c r="A3101">
        <v>1953</v>
      </c>
      <c r="B3101" t="s">
        <v>5427</v>
      </c>
      <c r="C3101" t="s">
        <v>3936</v>
      </c>
      <c r="D3101">
        <v>25</v>
      </c>
      <c r="E3101" t="s">
        <v>473</v>
      </c>
      <c r="F3101" t="s">
        <v>95</v>
      </c>
      <c r="G3101" t="s">
        <v>5953</v>
      </c>
      <c r="H3101" t="s">
        <v>475</v>
      </c>
      <c r="I3101" t="s">
        <v>297</v>
      </c>
      <c r="J3101">
        <v>2</v>
      </c>
      <c r="K3101">
        <v>0</v>
      </c>
      <c r="L3101">
        <v>34</v>
      </c>
      <c r="M3101">
        <v>5</v>
      </c>
      <c r="N3101" s="1">
        <v>19504</v>
      </c>
      <c r="O3101" t="str">
        <f>IF(archive_3[[#This Row],[Fatalities (air)]]&gt;0,"Fatal","Non-fatal")</f>
        <v>Non-fatal</v>
      </c>
    </row>
    <row r="3102" spans="1:15" x14ac:dyDescent="0.35">
      <c r="A3102">
        <v>2002</v>
      </c>
      <c r="B3102" t="s">
        <v>5427</v>
      </c>
      <c r="C3102" t="s">
        <v>3936</v>
      </c>
      <c r="D3102">
        <v>4</v>
      </c>
      <c r="E3102" t="s">
        <v>496</v>
      </c>
      <c r="F3102" t="s">
        <v>5976</v>
      </c>
      <c r="G3102" t="s">
        <v>8226</v>
      </c>
      <c r="H3102" t="s">
        <v>499</v>
      </c>
      <c r="I3102" t="s">
        <v>4171</v>
      </c>
      <c r="J3102">
        <v>78</v>
      </c>
      <c r="K3102">
        <v>74</v>
      </c>
      <c r="L3102">
        <v>77</v>
      </c>
      <c r="M3102">
        <v>5</v>
      </c>
      <c r="N3102" s="1">
        <v>37380</v>
      </c>
      <c r="O3102" t="str">
        <f>IF(archive_3[[#This Row],[Fatalities (air)]]&gt;0,"Fatal","Non-fatal")</f>
        <v>Fatal</v>
      </c>
    </row>
    <row r="3103" spans="1:15" x14ac:dyDescent="0.35">
      <c r="A3103">
        <v>2021</v>
      </c>
      <c r="B3103" t="s">
        <v>5427</v>
      </c>
      <c r="C3103" t="s">
        <v>3936</v>
      </c>
      <c r="D3103">
        <v>21</v>
      </c>
      <c r="E3103" t="s">
        <v>496</v>
      </c>
      <c r="F3103" t="s">
        <v>9388</v>
      </c>
      <c r="G3103" t="s">
        <v>8227</v>
      </c>
      <c r="H3103" t="s">
        <v>4538</v>
      </c>
      <c r="I3103" t="s">
        <v>2613</v>
      </c>
      <c r="J3103">
        <v>0</v>
      </c>
      <c r="K3103">
        <v>11</v>
      </c>
      <c r="L3103">
        <v>11</v>
      </c>
      <c r="M3103">
        <v>5</v>
      </c>
      <c r="N3103" s="1">
        <v>44337</v>
      </c>
      <c r="O3103" t="str">
        <f>IF(archive_3[[#This Row],[Fatalities (air)]]&gt;0,"Fatal","Non-fatal")</f>
        <v>Fatal</v>
      </c>
    </row>
    <row r="3104" spans="1:15" x14ac:dyDescent="0.35">
      <c r="A3104">
        <v>2002</v>
      </c>
      <c r="B3104" t="s">
        <v>5427</v>
      </c>
      <c r="C3104" t="s">
        <v>3936</v>
      </c>
      <c r="D3104">
        <v>21</v>
      </c>
      <c r="E3104" t="s">
        <v>496</v>
      </c>
      <c r="F3104" t="s">
        <v>539</v>
      </c>
      <c r="G3104" t="s">
        <v>8228</v>
      </c>
      <c r="H3104" t="s">
        <v>6701</v>
      </c>
      <c r="I3104" t="s">
        <v>4172</v>
      </c>
      <c r="J3104">
        <v>0</v>
      </c>
      <c r="K3104">
        <v>5</v>
      </c>
      <c r="L3104">
        <v>5</v>
      </c>
      <c r="M3104">
        <v>5</v>
      </c>
      <c r="N3104" s="1">
        <v>37397</v>
      </c>
      <c r="O3104" t="str">
        <f>IF(archive_3[[#This Row],[Fatalities (air)]]&gt;0,"Fatal","Non-fatal")</f>
        <v>Fatal</v>
      </c>
    </row>
    <row r="3105" spans="1:15" x14ac:dyDescent="0.35">
      <c r="A3105">
        <v>1988</v>
      </c>
      <c r="B3105" t="s">
        <v>5427</v>
      </c>
      <c r="C3105" t="s">
        <v>3936</v>
      </c>
      <c r="D3105">
        <v>6</v>
      </c>
      <c r="E3105" t="s">
        <v>501</v>
      </c>
      <c r="F3105" t="s">
        <v>5433</v>
      </c>
      <c r="G3105" t="s">
        <v>7220</v>
      </c>
      <c r="H3105" t="s">
        <v>8229</v>
      </c>
      <c r="I3105" t="s">
        <v>502</v>
      </c>
      <c r="J3105">
        <v>0</v>
      </c>
      <c r="K3105">
        <v>36</v>
      </c>
      <c r="L3105">
        <v>36</v>
      </c>
      <c r="M3105">
        <v>5</v>
      </c>
      <c r="N3105" s="1">
        <v>32269</v>
      </c>
      <c r="O3105" t="str">
        <f>IF(archive_3[[#This Row],[Fatalities (air)]]&gt;0,"Fatal","Non-fatal")</f>
        <v>Fatal</v>
      </c>
    </row>
    <row r="3106" spans="1:15" x14ac:dyDescent="0.35">
      <c r="A3106">
        <v>1952</v>
      </c>
      <c r="B3106" t="s">
        <v>5427</v>
      </c>
      <c r="C3106" t="s">
        <v>3936</v>
      </c>
      <c r="D3106">
        <v>5</v>
      </c>
      <c r="E3106" t="s">
        <v>501</v>
      </c>
      <c r="F3106" t="s">
        <v>13</v>
      </c>
      <c r="G3106" t="s">
        <v>8230</v>
      </c>
      <c r="H3106" t="s">
        <v>8231</v>
      </c>
      <c r="I3106" t="s">
        <v>4173</v>
      </c>
      <c r="J3106">
        <v>0</v>
      </c>
      <c r="K3106">
        <v>11</v>
      </c>
      <c r="L3106">
        <v>29</v>
      </c>
      <c r="M3106">
        <v>5</v>
      </c>
      <c r="N3106" s="1">
        <v>19119</v>
      </c>
      <c r="O3106" t="str">
        <f>IF(archive_3[[#This Row],[Fatalities (air)]]&gt;0,"Fatal","Non-fatal")</f>
        <v>Fatal</v>
      </c>
    </row>
    <row r="3107" spans="1:15" x14ac:dyDescent="0.35">
      <c r="A3107">
        <v>1946</v>
      </c>
      <c r="B3107" t="s">
        <v>5427</v>
      </c>
      <c r="C3107" t="s">
        <v>3936</v>
      </c>
      <c r="D3107">
        <v>22</v>
      </c>
      <c r="E3107" t="s">
        <v>501</v>
      </c>
      <c r="F3107" t="s">
        <v>232</v>
      </c>
      <c r="G3107" t="s">
        <v>7653</v>
      </c>
      <c r="H3107" t="s">
        <v>504</v>
      </c>
      <c r="I3107" t="s">
        <v>4174</v>
      </c>
      <c r="J3107">
        <v>0</v>
      </c>
      <c r="K3107">
        <v>13</v>
      </c>
      <c r="L3107">
        <v>14</v>
      </c>
      <c r="M3107">
        <v>5</v>
      </c>
      <c r="N3107" s="1">
        <v>16944</v>
      </c>
      <c r="O3107" t="str">
        <f>IF(archive_3[[#This Row],[Fatalities (air)]]&gt;0,"Fatal","Non-fatal")</f>
        <v>Fatal</v>
      </c>
    </row>
    <row r="3108" spans="1:15" x14ac:dyDescent="0.35">
      <c r="A3108">
        <v>1948</v>
      </c>
      <c r="B3108" t="s">
        <v>5427</v>
      </c>
      <c r="C3108" t="s">
        <v>3936</v>
      </c>
      <c r="D3108">
        <v>16</v>
      </c>
      <c r="E3108" t="s">
        <v>509</v>
      </c>
      <c r="F3108" t="s">
        <v>85</v>
      </c>
      <c r="G3108" t="s">
        <v>8232</v>
      </c>
      <c r="H3108" t="s">
        <v>1687</v>
      </c>
      <c r="I3108" t="s">
        <v>1268</v>
      </c>
      <c r="J3108">
        <v>0</v>
      </c>
      <c r="K3108">
        <v>2</v>
      </c>
      <c r="L3108">
        <v>2</v>
      </c>
      <c r="M3108">
        <v>5</v>
      </c>
      <c r="N3108" s="1">
        <v>17669</v>
      </c>
      <c r="O3108" t="str">
        <f>IF(archive_3[[#This Row],[Fatalities (air)]]&gt;0,"Fatal","Non-fatal")</f>
        <v>Fatal</v>
      </c>
    </row>
    <row r="3109" spans="1:15" x14ac:dyDescent="0.35">
      <c r="A3109">
        <v>1919</v>
      </c>
      <c r="B3109" t="s">
        <v>5427</v>
      </c>
      <c r="C3109" t="s">
        <v>3936</v>
      </c>
      <c r="D3109">
        <v>25</v>
      </c>
      <c r="E3109" t="s">
        <v>509</v>
      </c>
      <c r="F3109" t="s">
        <v>149</v>
      </c>
      <c r="G3109" t="s">
        <v>8233</v>
      </c>
      <c r="H3109" t="s">
        <v>510</v>
      </c>
      <c r="I3109" t="s">
        <v>355</v>
      </c>
      <c r="J3109">
        <v>0</v>
      </c>
      <c r="K3109">
        <v>1</v>
      </c>
      <c r="L3109">
        <v>1</v>
      </c>
      <c r="M3109">
        <v>5</v>
      </c>
      <c r="N3109" s="1">
        <v>7085</v>
      </c>
      <c r="O3109" t="str">
        <f>IF(archive_3[[#This Row],[Fatalities (air)]]&gt;0,"Fatal","Non-fatal")</f>
        <v>Fatal</v>
      </c>
    </row>
    <row r="3110" spans="1:15" x14ac:dyDescent="0.35">
      <c r="A3110">
        <v>1938</v>
      </c>
      <c r="B3110" t="s">
        <v>5427</v>
      </c>
      <c r="C3110" t="s">
        <v>3936</v>
      </c>
      <c r="D3110">
        <v>24</v>
      </c>
      <c r="E3110" t="s">
        <v>509</v>
      </c>
      <c r="F3110" t="s">
        <v>13</v>
      </c>
      <c r="G3110" t="s">
        <v>8234</v>
      </c>
      <c r="H3110" t="s">
        <v>510</v>
      </c>
      <c r="I3110" t="s">
        <v>352</v>
      </c>
      <c r="J3110">
        <v>0</v>
      </c>
      <c r="K3110">
        <v>10</v>
      </c>
      <c r="L3110">
        <v>10</v>
      </c>
      <c r="M3110">
        <v>5</v>
      </c>
      <c r="N3110" s="1">
        <v>14024</v>
      </c>
      <c r="O3110" t="str">
        <f>IF(archive_3[[#This Row],[Fatalities (air)]]&gt;0,"Fatal","Non-fatal")</f>
        <v>Fatal</v>
      </c>
    </row>
    <row r="3111" spans="1:15" x14ac:dyDescent="0.35">
      <c r="A3111">
        <v>1956</v>
      </c>
      <c r="B3111" t="s">
        <v>5427</v>
      </c>
      <c r="C3111" t="s">
        <v>3936</v>
      </c>
      <c r="D3111">
        <v>15</v>
      </c>
      <c r="E3111" t="s">
        <v>1699</v>
      </c>
      <c r="F3111" t="s">
        <v>8235</v>
      </c>
      <c r="G3111" t="s">
        <v>8236</v>
      </c>
      <c r="H3111" t="s">
        <v>4175</v>
      </c>
      <c r="I3111" t="s">
        <v>4176</v>
      </c>
      <c r="J3111">
        <v>13</v>
      </c>
      <c r="K3111">
        <v>2</v>
      </c>
      <c r="L3111">
        <v>2</v>
      </c>
      <c r="M3111">
        <v>5</v>
      </c>
      <c r="N3111" s="1">
        <v>20590</v>
      </c>
      <c r="O3111" t="str">
        <f>IF(archive_3[[#This Row],[Fatalities (air)]]&gt;0,"Fatal","Non-fatal")</f>
        <v>Fatal</v>
      </c>
    </row>
    <row r="3112" spans="1:15" x14ac:dyDescent="0.35">
      <c r="A3112">
        <v>1987</v>
      </c>
      <c r="B3112" t="s">
        <v>5427</v>
      </c>
      <c r="C3112" t="s">
        <v>3936</v>
      </c>
      <c r="D3112">
        <v>11</v>
      </c>
      <c r="E3112" t="s">
        <v>1699</v>
      </c>
      <c r="F3112" t="s">
        <v>13</v>
      </c>
      <c r="G3112" t="s">
        <v>7496</v>
      </c>
      <c r="H3112" t="s">
        <v>4177</v>
      </c>
      <c r="I3112" t="s">
        <v>4178</v>
      </c>
      <c r="J3112">
        <v>0</v>
      </c>
      <c r="K3112">
        <v>2</v>
      </c>
      <c r="L3112">
        <v>2</v>
      </c>
      <c r="M3112">
        <v>5</v>
      </c>
      <c r="N3112" s="1">
        <v>31908</v>
      </c>
      <c r="O3112" t="str">
        <f>IF(archive_3[[#This Row],[Fatalities (air)]]&gt;0,"Fatal","Non-fatal")</f>
        <v>Fatal</v>
      </c>
    </row>
    <row r="3113" spans="1:15" x14ac:dyDescent="0.35">
      <c r="A3113">
        <v>1967</v>
      </c>
      <c r="B3113" t="s">
        <v>5427</v>
      </c>
      <c r="C3113" t="s">
        <v>3936</v>
      </c>
      <c r="D3113">
        <v>19</v>
      </c>
      <c r="E3113" t="s">
        <v>1699</v>
      </c>
      <c r="F3113" t="s">
        <v>13</v>
      </c>
      <c r="G3113" t="s">
        <v>5958</v>
      </c>
      <c r="H3113" t="s">
        <v>4179</v>
      </c>
      <c r="I3113" t="s">
        <v>563</v>
      </c>
      <c r="J3113">
        <v>0</v>
      </c>
      <c r="K3113">
        <v>3</v>
      </c>
      <c r="L3113">
        <v>3</v>
      </c>
      <c r="M3113">
        <v>5</v>
      </c>
      <c r="N3113" s="1">
        <v>24611</v>
      </c>
      <c r="O3113" t="str">
        <f>IF(archive_3[[#This Row],[Fatalities (air)]]&gt;0,"Fatal","Non-fatal")</f>
        <v>Fatal</v>
      </c>
    </row>
    <row r="3114" spans="1:15" x14ac:dyDescent="0.35">
      <c r="A3114">
        <v>1965</v>
      </c>
      <c r="B3114" t="s">
        <v>5427</v>
      </c>
      <c r="C3114" t="s">
        <v>3936</v>
      </c>
      <c r="D3114">
        <v>27</v>
      </c>
      <c r="E3114" t="s">
        <v>1699</v>
      </c>
      <c r="F3114" t="s">
        <v>3432</v>
      </c>
      <c r="G3114" t="s">
        <v>8237</v>
      </c>
      <c r="H3114" t="s">
        <v>4180</v>
      </c>
      <c r="I3114" t="s">
        <v>4181</v>
      </c>
      <c r="J3114">
        <v>0</v>
      </c>
      <c r="K3114">
        <v>3</v>
      </c>
      <c r="L3114">
        <v>5</v>
      </c>
      <c r="M3114">
        <v>5</v>
      </c>
      <c r="N3114" s="1">
        <v>23889</v>
      </c>
      <c r="O3114" t="str">
        <f>IF(archive_3[[#This Row],[Fatalities (air)]]&gt;0,"Fatal","Non-fatal")</f>
        <v>Fatal</v>
      </c>
    </row>
    <row r="3115" spans="1:15" x14ac:dyDescent="0.35">
      <c r="A3115">
        <v>2013</v>
      </c>
      <c r="B3115" t="s">
        <v>5427</v>
      </c>
      <c r="C3115" t="s">
        <v>3936</v>
      </c>
      <c r="D3115">
        <v>31</v>
      </c>
      <c r="E3115" t="s">
        <v>1699</v>
      </c>
      <c r="F3115" t="s">
        <v>182</v>
      </c>
      <c r="G3115" t="s">
        <v>9310</v>
      </c>
      <c r="H3115" t="s">
        <v>4182</v>
      </c>
      <c r="I3115" t="s">
        <v>4183</v>
      </c>
      <c r="J3115">
        <v>0</v>
      </c>
      <c r="K3115">
        <v>4</v>
      </c>
      <c r="L3115">
        <v>4</v>
      </c>
      <c r="M3115">
        <v>5</v>
      </c>
      <c r="N3115" s="1">
        <v>41425</v>
      </c>
      <c r="O3115" t="str">
        <f>IF(archive_3[[#This Row],[Fatalities (air)]]&gt;0,"Fatal","Non-fatal")</f>
        <v>Fatal</v>
      </c>
    </row>
    <row r="3116" spans="1:15" x14ac:dyDescent="0.35">
      <c r="A3116">
        <v>1995</v>
      </c>
      <c r="B3116" t="s">
        <v>5427</v>
      </c>
      <c r="C3116" t="s">
        <v>3936</v>
      </c>
      <c r="D3116">
        <v>1</v>
      </c>
      <c r="E3116" t="s">
        <v>1699</v>
      </c>
      <c r="F3116" t="s">
        <v>4184</v>
      </c>
      <c r="G3116" t="s">
        <v>8238</v>
      </c>
      <c r="H3116" t="s">
        <v>4185</v>
      </c>
      <c r="I3116" t="s">
        <v>4186</v>
      </c>
      <c r="J3116">
        <v>0</v>
      </c>
      <c r="K3116">
        <v>8</v>
      </c>
      <c r="L3116">
        <v>8</v>
      </c>
      <c r="M3116">
        <v>5</v>
      </c>
      <c r="N3116" s="1">
        <v>34820</v>
      </c>
      <c r="O3116" t="str">
        <f>IF(archive_3[[#This Row],[Fatalities (air)]]&gt;0,"Fatal","Non-fatal")</f>
        <v>Fatal</v>
      </c>
    </row>
    <row r="3117" spans="1:15" x14ac:dyDescent="0.35">
      <c r="A3117">
        <v>1932</v>
      </c>
      <c r="B3117" t="s">
        <v>5427</v>
      </c>
      <c r="C3117" t="s">
        <v>3936</v>
      </c>
      <c r="D3117">
        <v>30</v>
      </c>
      <c r="E3117" t="s">
        <v>1136</v>
      </c>
      <c r="F3117" t="s">
        <v>21</v>
      </c>
      <c r="G3117" t="s">
        <v>8239</v>
      </c>
      <c r="H3117" t="s">
        <v>1702</v>
      </c>
      <c r="I3117" t="s">
        <v>338</v>
      </c>
      <c r="J3117">
        <v>0</v>
      </c>
      <c r="K3117">
        <v>1</v>
      </c>
      <c r="L3117">
        <v>2</v>
      </c>
      <c r="M3117">
        <v>5</v>
      </c>
      <c r="N3117" s="1">
        <v>11839</v>
      </c>
      <c r="O3117" t="str">
        <f>IF(archive_3[[#This Row],[Fatalities (air)]]&gt;0,"Fatal","Non-fatal")</f>
        <v>Fatal</v>
      </c>
    </row>
    <row r="3118" spans="1:15" x14ac:dyDescent="0.35">
      <c r="A3118">
        <v>2020</v>
      </c>
      <c r="B3118" t="s">
        <v>5427</v>
      </c>
      <c r="C3118" t="s">
        <v>3936</v>
      </c>
      <c r="D3118">
        <v>22</v>
      </c>
      <c r="E3118" t="s">
        <v>519</v>
      </c>
      <c r="F3118" t="s">
        <v>28</v>
      </c>
      <c r="G3118" t="s">
        <v>8240</v>
      </c>
      <c r="H3118" t="s">
        <v>1140</v>
      </c>
      <c r="I3118" t="s">
        <v>4187</v>
      </c>
      <c r="J3118">
        <v>1</v>
      </c>
      <c r="K3118">
        <v>97</v>
      </c>
      <c r="L3118">
        <v>99</v>
      </c>
      <c r="M3118">
        <v>5</v>
      </c>
      <c r="N3118" s="1">
        <v>43973</v>
      </c>
      <c r="O3118" t="str">
        <f>IF(archive_3[[#This Row],[Fatalities (air)]]&gt;0,"Fatal","Non-fatal")</f>
        <v>Fatal</v>
      </c>
    </row>
    <row r="3119" spans="1:15" x14ac:dyDescent="0.35">
      <c r="A3119">
        <v>2008</v>
      </c>
      <c r="B3119" t="s">
        <v>5427</v>
      </c>
      <c r="C3119" t="s">
        <v>3936</v>
      </c>
      <c r="D3119">
        <v>29</v>
      </c>
      <c r="E3119" t="s">
        <v>522</v>
      </c>
      <c r="F3119" t="s">
        <v>478</v>
      </c>
      <c r="G3119" t="s">
        <v>8241</v>
      </c>
      <c r="H3119" t="s">
        <v>1146</v>
      </c>
      <c r="I3119" t="s">
        <v>4188</v>
      </c>
      <c r="J3119">
        <v>0</v>
      </c>
      <c r="K3119">
        <v>11</v>
      </c>
      <c r="L3119">
        <v>12</v>
      </c>
      <c r="M3119">
        <v>5</v>
      </c>
      <c r="N3119" s="1">
        <v>39597</v>
      </c>
      <c r="O3119" t="str">
        <f>IF(archive_3[[#This Row],[Fatalities (air)]]&gt;0,"Fatal","Non-fatal")</f>
        <v>Fatal</v>
      </c>
    </row>
    <row r="3120" spans="1:15" x14ac:dyDescent="0.35">
      <c r="A3120">
        <v>1996</v>
      </c>
      <c r="B3120" t="s">
        <v>5427</v>
      </c>
      <c r="C3120" t="s">
        <v>3936</v>
      </c>
      <c r="D3120">
        <v>11</v>
      </c>
      <c r="E3120" t="s">
        <v>524</v>
      </c>
      <c r="F3120" t="s">
        <v>365</v>
      </c>
      <c r="G3120" t="s">
        <v>5581</v>
      </c>
      <c r="H3120" t="s">
        <v>4189</v>
      </c>
      <c r="I3120" t="s">
        <v>3096</v>
      </c>
      <c r="J3120">
        <v>0</v>
      </c>
      <c r="K3120">
        <v>1</v>
      </c>
      <c r="L3120">
        <v>10</v>
      </c>
      <c r="M3120">
        <v>5</v>
      </c>
      <c r="N3120" s="1">
        <v>35196</v>
      </c>
      <c r="O3120" t="str">
        <f>IF(archive_3[[#This Row],[Fatalities (air)]]&gt;0,"Fatal","Non-fatal")</f>
        <v>Fatal</v>
      </c>
    </row>
    <row r="3121" spans="1:15" x14ac:dyDescent="0.35">
      <c r="A3121">
        <v>2000</v>
      </c>
      <c r="B3121" t="s">
        <v>5427</v>
      </c>
      <c r="C3121" t="s">
        <v>3936</v>
      </c>
      <c r="D3121">
        <v>21</v>
      </c>
      <c r="E3121" t="s">
        <v>530</v>
      </c>
      <c r="F3121" t="s">
        <v>8242</v>
      </c>
      <c r="G3121" t="s">
        <v>8243</v>
      </c>
      <c r="H3121" t="s">
        <v>8244</v>
      </c>
      <c r="I3121" t="s">
        <v>4190</v>
      </c>
      <c r="J3121">
        <v>0</v>
      </c>
      <c r="K3121">
        <v>19</v>
      </c>
      <c r="L3121">
        <v>19</v>
      </c>
      <c r="M3121">
        <v>5</v>
      </c>
      <c r="N3121" s="1">
        <v>36667</v>
      </c>
      <c r="O3121" t="str">
        <f>IF(archive_3[[#This Row],[Fatalities (air)]]&gt;0,"Fatal","Non-fatal")</f>
        <v>Fatal</v>
      </c>
    </row>
    <row r="3122" spans="1:15" x14ac:dyDescent="0.35">
      <c r="A3122">
        <v>1931</v>
      </c>
      <c r="B3122" t="s">
        <v>5427</v>
      </c>
      <c r="C3122" t="s">
        <v>3936</v>
      </c>
      <c r="D3122">
        <v>24</v>
      </c>
      <c r="E3122" t="s">
        <v>530</v>
      </c>
      <c r="F3122" t="s">
        <v>21</v>
      </c>
      <c r="G3122" t="s">
        <v>8245</v>
      </c>
      <c r="H3122" t="s">
        <v>4191</v>
      </c>
      <c r="I3122" t="s">
        <v>1691</v>
      </c>
      <c r="J3122">
        <v>0</v>
      </c>
      <c r="K3122">
        <v>1</v>
      </c>
      <c r="L3122">
        <v>1</v>
      </c>
      <c r="M3122">
        <v>5</v>
      </c>
      <c r="N3122" s="1">
        <v>11467</v>
      </c>
      <c r="O3122" t="str">
        <f>IF(archive_3[[#This Row],[Fatalities (air)]]&gt;0,"Fatal","Non-fatal")</f>
        <v>Fatal</v>
      </c>
    </row>
    <row r="3123" spans="1:15" x14ac:dyDescent="0.35">
      <c r="A3123">
        <v>1984</v>
      </c>
      <c r="B3123" t="s">
        <v>5427</v>
      </c>
      <c r="C3123" t="s">
        <v>3936</v>
      </c>
      <c r="D3123">
        <v>30</v>
      </c>
      <c r="E3123" t="s">
        <v>530</v>
      </c>
      <c r="F3123" t="s">
        <v>144</v>
      </c>
      <c r="G3123" t="s">
        <v>8246</v>
      </c>
      <c r="H3123" t="s">
        <v>4192</v>
      </c>
      <c r="I3123" t="s">
        <v>4193</v>
      </c>
      <c r="J3123">
        <v>0</v>
      </c>
      <c r="K3123">
        <v>4</v>
      </c>
      <c r="L3123">
        <v>4</v>
      </c>
      <c r="M3123">
        <v>5</v>
      </c>
      <c r="N3123" s="1">
        <v>30832</v>
      </c>
      <c r="O3123" t="str">
        <f>IF(archive_3[[#This Row],[Fatalities (air)]]&gt;0,"Fatal","Non-fatal")</f>
        <v>Fatal</v>
      </c>
    </row>
    <row r="3124" spans="1:15" x14ac:dyDescent="0.35">
      <c r="A3124">
        <v>1998</v>
      </c>
      <c r="B3124" t="s">
        <v>5427</v>
      </c>
      <c r="C3124" t="s">
        <v>3936</v>
      </c>
      <c r="D3124">
        <v>5</v>
      </c>
      <c r="E3124" t="s">
        <v>537</v>
      </c>
      <c r="F3124" t="s">
        <v>21</v>
      </c>
      <c r="G3124" t="s">
        <v>216</v>
      </c>
      <c r="H3124" t="s">
        <v>4194</v>
      </c>
      <c r="I3124" t="s">
        <v>1727</v>
      </c>
      <c r="J3124">
        <v>0</v>
      </c>
      <c r="K3124">
        <v>75</v>
      </c>
      <c r="L3124">
        <v>88</v>
      </c>
      <c r="M3124">
        <v>5</v>
      </c>
      <c r="N3124" s="1">
        <v>35920</v>
      </c>
      <c r="O3124" t="str">
        <f>IF(archive_3[[#This Row],[Fatalities (air)]]&gt;0,"Fatal","Non-fatal")</f>
        <v>Fatal</v>
      </c>
    </row>
    <row r="3125" spans="1:15" x14ac:dyDescent="0.35">
      <c r="A3125">
        <v>1959</v>
      </c>
      <c r="B3125" t="s">
        <v>5427</v>
      </c>
      <c r="C3125" t="s">
        <v>3936</v>
      </c>
      <c r="D3125">
        <v>21</v>
      </c>
      <c r="E3125" t="s">
        <v>537</v>
      </c>
      <c r="F3125" t="s">
        <v>85</v>
      </c>
      <c r="G3125" t="s">
        <v>110</v>
      </c>
      <c r="H3125" t="s">
        <v>4195</v>
      </c>
      <c r="I3125" t="s">
        <v>4196</v>
      </c>
      <c r="J3125">
        <v>0</v>
      </c>
      <c r="K3125">
        <v>8</v>
      </c>
      <c r="L3125">
        <v>8</v>
      </c>
      <c r="M3125">
        <v>5</v>
      </c>
      <c r="N3125" s="1">
        <v>21691</v>
      </c>
      <c r="O3125" t="str">
        <f>IF(archive_3[[#This Row],[Fatalities (air)]]&gt;0,"Fatal","Non-fatal")</f>
        <v>Fatal</v>
      </c>
    </row>
    <row r="3126" spans="1:15" x14ac:dyDescent="0.35">
      <c r="A3126">
        <v>1959</v>
      </c>
      <c r="B3126" t="s">
        <v>5427</v>
      </c>
      <c r="C3126" t="s">
        <v>3936</v>
      </c>
      <c r="D3126">
        <v>13</v>
      </c>
      <c r="E3126" t="s">
        <v>537</v>
      </c>
      <c r="F3126" t="s">
        <v>85</v>
      </c>
      <c r="G3126" t="s">
        <v>8247</v>
      </c>
      <c r="H3126" t="s">
        <v>8248</v>
      </c>
      <c r="I3126" t="s">
        <v>4197</v>
      </c>
      <c r="J3126">
        <v>0</v>
      </c>
      <c r="K3126">
        <v>12</v>
      </c>
      <c r="L3126">
        <v>12</v>
      </c>
      <c r="M3126">
        <v>5</v>
      </c>
      <c r="N3126" s="1">
        <v>21683</v>
      </c>
      <c r="O3126" t="str">
        <f>IF(archive_3[[#This Row],[Fatalities (air)]]&gt;0,"Fatal","Non-fatal")</f>
        <v>Fatal</v>
      </c>
    </row>
    <row r="3127" spans="1:15" x14ac:dyDescent="0.35">
      <c r="A3127">
        <v>2007</v>
      </c>
      <c r="B3127" t="s">
        <v>5427</v>
      </c>
      <c r="C3127" t="s">
        <v>3936</v>
      </c>
      <c r="D3127">
        <v>24</v>
      </c>
      <c r="E3127" t="s">
        <v>537</v>
      </c>
      <c r="F3127" t="s">
        <v>5433</v>
      </c>
      <c r="G3127" t="s">
        <v>6385</v>
      </c>
      <c r="H3127" t="s">
        <v>8249</v>
      </c>
      <c r="I3127" t="s">
        <v>3444</v>
      </c>
      <c r="J3127">
        <v>0</v>
      </c>
      <c r="K3127">
        <v>13</v>
      </c>
      <c r="L3127">
        <v>20</v>
      </c>
      <c r="M3127">
        <v>5</v>
      </c>
      <c r="N3127" s="1">
        <v>39226</v>
      </c>
      <c r="O3127" t="str">
        <f>IF(archive_3[[#This Row],[Fatalities (air)]]&gt;0,"Fatal","Non-fatal")</f>
        <v>Fatal</v>
      </c>
    </row>
    <row r="3128" spans="1:15" x14ac:dyDescent="0.35">
      <c r="A3128">
        <v>1964</v>
      </c>
      <c r="B3128" t="s">
        <v>5427</v>
      </c>
      <c r="C3128" t="s">
        <v>3936</v>
      </c>
      <c r="D3128">
        <v>8</v>
      </c>
      <c r="E3128" t="s">
        <v>537</v>
      </c>
      <c r="F3128" t="s">
        <v>13</v>
      </c>
      <c r="G3128" t="s">
        <v>4198</v>
      </c>
      <c r="H3128" t="s">
        <v>3823</v>
      </c>
      <c r="I3128" t="s">
        <v>3956</v>
      </c>
      <c r="J3128">
        <v>0</v>
      </c>
      <c r="K3128">
        <v>46</v>
      </c>
      <c r="L3128">
        <v>49</v>
      </c>
      <c r="M3128">
        <v>5</v>
      </c>
      <c r="N3128" s="1">
        <v>23505</v>
      </c>
      <c r="O3128" t="str">
        <f>IF(archive_3[[#This Row],[Fatalities (air)]]&gt;0,"Fatal","Non-fatal")</f>
        <v>Fatal</v>
      </c>
    </row>
    <row r="3129" spans="1:15" x14ac:dyDescent="0.35">
      <c r="A3129">
        <v>1976</v>
      </c>
      <c r="B3129" t="s">
        <v>5427</v>
      </c>
      <c r="C3129" t="s">
        <v>3936</v>
      </c>
      <c r="D3129">
        <v>23</v>
      </c>
      <c r="E3129" t="s">
        <v>545</v>
      </c>
      <c r="F3129" t="s">
        <v>5976</v>
      </c>
      <c r="G3129" t="s">
        <v>8250</v>
      </c>
      <c r="H3129" t="s">
        <v>4199</v>
      </c>
      <c r="I3129" t="s">
        <v>556</v>
      </c>
      <c r="J3129">
        <v>3</v>
      </c>
      <c r="K3129">
        <v>14</v>
      </c>
      <c r="L3129">
        <v>87</v>
      </c>
      <c r="M3129">
        <v>5</v>
      </c>
      <c r="N3129" s="1">
        <v>27903</v>
      </c>
      <c r="O3129" t="str">
        <f>IF(archive_3[[#This Row],[Fatalities (air)]]&gt;0,"Fatal","Non-fatal")</f>
        <v>Fatal</v>
      </c>
    </row>
    <row r="3130" spans="1:15" x14ac:dyDescent="0.35">
      <c r="A3130">
        <v>2000</v>
      </c>
      <c r="B3130" t="s">
        <v>5427</v>
      </c>
      <c r="C3130" t="s">
        <v>3936</v>
      </c>
      <c r="D3130">
        <v>25</v>
      </c>
      <c r="E3130" t="s">
        <v>545</v>
      </c>
      <c r="F3130" t="s">
        <v>28</v>
      </c>
      <c r="G3130" t="s">
        <v>4200</v>
      </c>
      <c r="H3130" t="s">
        <v>555</v>
      </c>
      <c r="I3130" t="s">
        <v>556</v>
      </c>
      <c r="J3130">
        <v>0</v>
      </c>
      <c r="K3130">
        <v>1</v>
      </c>
      <c r="L3130">
        <v>298</v>
      </c>
      <c r="M3130">
        <v>5</v>
      </c>
      <c r="N3130" s="1">
        <v>36671</v>
      </c>
      <c r="O3130" t="str">
        <f>IF(archive_3[[#This Row],[Fatalities (air)]]&gt;0,"Fatal","Non-fatal")</f>
        <v>Fatal</v>
      </c>
    </row>
    <row r="3131" spans="1:15" x14ac:dyDescent="0.35">
      <c r="A3131">
        <v>1990</v>
      </c>
      <c r="B3131" t="s">
        <v>5427</v>
      </c>
      <c r="C3131" t="s">
        <v>3936</v>
      </c>
      <c r="D3131">
        <v>18</v>
      </c>
      <c r="E3131" t="s">
        <v>545</v>
      </c>
      <c r="F3131" t="s">
        <v>326</v>
      </c>
      <c r="G3131" t="s">
        <v>8251</v>
      </c>
      <c r="H3131" t="s">
        <v>555</v>
      </c>
      <c r="I3131" t="s">
        <v>4201</v>
      </c>
      <c r="J3131">
        <v>4</v>
      </c>
      <c r="K3131">
        <v>21</v>
      </c>
      <c r="L3131">
        <v>21</v>
      </c>
      <c r="M3131">
        <v>5</v>
      </c>
      <c r="N3131" s="1">
        <v>33011</v>
      </c>
      <c r="O3131" t="str">
        <f>IF(archive_3[[#This Row],[Fatalities (air)]]&gt;0,"Fatal","Non-fatal")</f>
        <v>Fatal</v>
      </c>
    </row>
    <row r="3132" spans="1:15" x14ac:dyDescent="0.35">
      <c r="A3132">
        <v>1990</v>
      </c>
      <c r="B3132" t="s">
        <v>5427</v>
      </c>
      <c r="C3132" t="s">
        <v>3936</v>
      </c>
      <c r="D3132">
        <v>11</v>
      </c>
      <c r="E3132" t="s">
        <v>545</v>
      </c>
      <c r="F3132" t="s">
        <v>21</v>
      </c>
      <c r="G3132" t="s">
        <v>216</v>
      </c>
      <c r="H3132" t="s">
        <v>555</v>
      </c>
      <c r="I3132" t="s">
        <v>556</v>
      </c>
      <c r="J3132">
        <v>0</v>
      </c>
      <c r="K3132">
        <v>8</v>
      </c>
      <c r="L3132">
        <v>119</v>
      </c>
      <c r="M3132">
        <v>5</v>
      </c>
      <c r="N3132" s="1">
        <v>33004</v>
      </c>
      <c r="O3132" t="str">
        <f>IF(archive_3[[#This Row],[Fatalities (air)]]&gt;0,"Fatal","Non-fatal")</f>
        <v>Fatal</v>
      </c>
    </row>
    <row r="3133" spans="1:15" x14ac:dyDescent="0.35">
      <c r="A3133">
        <v>1964</v>
      </c>
      <c r="B3133" t="s">
        <v>5427</v>
      </c>
      <c r="C3133" t="s">
        <v>3936</v>
      </c>
      <c r="D3133">
        <v>11</v>
      </c>
      <c r="E3133" t="s">
        <v>545</v>
      </c>
      <c r="F3133" t="s">
        <v>21</v>
      </c>
      <c r="G3133" t="s">
        <v>4202</v>
      </c>
      <c r="H3133" t="s">
        <v>4203</v>
      </c>
      <c r="I3133" t="s">
        <v>217</v>
      </c>
      <c r="J3133">
        <v>1</v>
      </c>
      <c r="K3133">
        <v>79</v>
      </c>
      <c r="L3133">
        <v>84</v>
      </c>
      <c r="M3133">
        <v>5</v>
      </c>
      <c r="N3133" s="1">
        <v>23508</v>
      </c>
      <c r="O3133" t="str">
        <f>IF(archive_3[[#This Row],[Fatalities (air)]]&gt;0,"Fatal","Non-fatal")</f>
        <v>Fatal</v>
      </c>
    </row>
    <row r="3134" spans="1:15" x14ac:dyDescent="0.35">
      <c r="A3134">
        <v>1976</v>
      </c>
      <c r="B3134" t="s">
        <v>5427</v>
      </c>
      <c r="C3134" t="s">
        <v>3936</v>
      </c>
      <c r="D3134">
        <v>5</v>
      </c>
      <c r="E3134" t="s">
        <v>545</v>
      </c>
      <c r="F3134" t="s">
        <v>38</v>
      </c>
      <c r="G3134" t="s">
        <v>5437</v>
      </c>
      <c r="H3134" t="s">
        <v>4204</v>
      </c>
      <c r="I3134" t="s">
        <v>2643</v>
      </c>
      <c r="J3134">
        <v>0</v>
      </c>
      <c r="K3134">
        <v>4</v>
      </c>
      <c r="L3134">
        <v>10</v>
      </c>
      <c r="M3134">
        <v>5</v>
      </c>
      <c r="N3134" s="1">
        <v>27885</v>
      </c>
      <c r="O3134" t="str">
        <f>IF(archive_3[[#This Row],[Fatalities (air)]]&gt;0,"Fatal","Non-fatal")</f>
        <v>Fatal</v>
      </c>
    </row>
    <row r="3135" spans="1:15" x14ac:dyDescent="0.35">
      <c r="A3135">
        <v>1970</v>
      </c>
      <c r="B3135" t="s">
        <v>5427</v>
      </c>
      <c r="C3135" t="s">
        <v>3936</v>
      </c>
      <c r="D3135">
        <v>9</v>
      </c>
      <c r="E3135" t="s">
        <v>545</v>
      </c>
      <c r="F3135" t="s">
        <v>224</v>
      </c>
      <c r="G3135" t="s">
        <v>6716</v>
      </c>
      <c r="H3135" t="s">
        <v>4205</v>
      </c>
      <c r="I3135" t="s">
        <v>556</v>
      </c>
      <c r="J3135">
        <v>0</v>
      </c>
      <c r="K3135">
        <v>1</v>
      </c>
      <c r="L3135">
        <v>33</v>
      </c>
      <c r="M3135">
        <v>5</v>
      </c>
      <c r="N3135" s="1">
        <v>25697</v>
      </c>
      <c r="O3135" t="str">
        <f>IF(archive_3[[#This Row],[Fatalities (air)]]&gt;0,"Fatal","Non-fatal")</f>
        <v>Fatal</v>
      </c>
    </row>
    <row r="3136" spans="1:15" x14ac:dyDescent="0.35">
      <c r="A3136">
        <v>1923</v>
      </c>
      <c r="B3136" t="s">
        <v>5427</v>
      </c>
      <c r="C3136" t="s">
        <v>3936</v>
      </c>
      <c r="D3136">
        <v>14</v>
      </c>
      <c r="E3136" t="s">
        <v>5425</v>
      </c>
      <c r="F3136" t="s">
        <v>272</v>
      </c>
      <c r="G3136" t="s">
        <v>7840</v>
      </c>
      <c r="H3136" t="s">
        <v>8252</v>
      </c>
      <c r="I3136" t="s">
        <v>4206</v>
      </c>
      <c r="J3136">
        <v>0</v>
      </c>
      <c r="K3136">
        <v>6</v>
      </c>
      <c r="L3136">
        <v>6</v>
      </c>
      <c r="M3136">
        <v>5</v>
      </c>
      <c r="N3136" s="1">
        <v>8535</v>
      </c>
      <c r="O3136" t="str">
        <f>IF(archive_3[[#This Row],[Fatalities (air)]]&gt;0,"Fatal","Non-fatal")</f>
        <v>Fatal</v>
      </c>
    </row>
    <row r="3137" spans="1:15" x14ac:dyDescent="0.35">
      <c r="A3137">
        <v>1987</v>
      </c>
      <c r="B3137" t="s">
        <v>5427</v>
      </c>
      <c r="C3137" t="s">
        <v>3936</v>
      </c>
      <c r="D3137">
        <v>9</v>
      </c>
      <c r="E3137" t="s">
        <v>557</v>
      </c>
      <c r="F3137" t="s">
        <v>56</v>
      </c>
      <c r="G3137" t="s">
        <v>8253</v>
      </c>
      <c r="H3137" t="s">
        <v>1744</v>
      </c>
      <c r="I3137" t="s">
        <v>559</v>
      </c>
      <c r="J3137">
        <v>0</v>
      </c>
      <c r="K3137">
        <v>183</v>
      </c>
      <c r="L3137">
        <v>183</v>
      </c>
      <c r="M3137">
        <v>5</v>
      </c>
      <c r="N3137" s="1">
        <v>31906</v>
      </c>
      <c r="O3137" t="str">
        <f>IF(archive_3[[#This Row],[Fatalities (air)]]&gt;0,"Fatal","Non-fatal")</f>
        <v>Fatal</v>
      </c>
    </row>
    <row r="3138" spans="1:15" x14ac:dyDescent="0.35">
      <c r="A3138">
        <v>1961</v>
      </c>
      <c r="B3138" t="s">
        <v>5427</v>
      </c>
      <c r="C3138" t="s">
        <v>3936</v>
      </c>
      <c r="D3138">
        <v>30</v>
      </c>
      <c r="E3138" t="s">
        <v>1745</v>
      </c>
      <c r="F3138" t="s">
        <v>5442</v>
      </c>
      <c r="G3138" t="s">
        <v>5781</v>
      </c>
      <c r="H3138" t="s">
        <v>2174</v>
      </c>
      <c r="I3138" t="s">
        <v>297</v>
      </c>
      <c r="J3138">
        <v>0</v>
      </c>
      <c r="K3138">
        <v>61</v>
      </c>
      <c r="L3138">
        <v>61</v>
      </c>
      <c r="M3138">
        <v>5</v>
      </c>
      <c r="N3138" s="1">
        <v>22431</v>
      </c>
      <c r="O3138" t="str">
        <f>IF(archive_3[[#This Row],[Fatalities (air)]]&gt;0,"Fatal","Non-fatal")</f>
        <v>Fatal</v>
      </c>
    </row>
    <row r="3139" spans="1:15" x14ac:dyDescent="0.35">
      <c r="A3139">
        <v>1987</v>
      </c>
      <c r="B3139" t="s">
        <v>5427</v>
      </c>
      <c r="C3139" t="s">
        <v>3936</v>
      </c>
      <c r="D3139">
        <v>8</v>
      </c>
      <c r="E3139" t="s">
        <v>5419</v>
      </c>
      <c r="F3139" t="s">
        <v>9375</v>
      </c>
      <c r="G3139" t="s">
        <v>8254</v>
      </c>
      <c r="H3139" t="s">
        <v>3452</v>
      </c>
      <c r="I3139" t="s">
        <v>3453</v>
      </c>
      <c r="J3139">
        <v>0</v>
      </c>
      <c r="K3139">
        <v>2</v>
      </c>
      <c r="L3139">
        <v>6</v>
      </c>
      <c r="M3139">
        <v>5</v>
      </c>
      <c r="N3139" s="1">
        <v>31905</v>
      </c>
      <c r="O3139" t="str">
        <f>IF(archive_3[[#This Row],[Fatalities (air)]]&gt;0,"Fatal","Non-fatal")</f>
        <v>Fatal</v>
      </c>
    </row>
    <row r="3140" spans="1:15" x14ac:dyDescent="0.35">
      <c r="A3140">
        <v>1947</v>
      </c>
      <c r="B3140" t="s">
        <v>5427</v>
      </c>
      <c r="C3140" t="s">
        <v>3936</v>
      </c>
      <c r="D3140">
        <v>29</v>
      </c>
      <c r="E3140" t="s">
        <v>2179</v>
      </c>
      <c r="F3140" t="s">
        <v>13</v>
      </c>
      <c r="G3140" t="s">
        <v>8255</v>
      </c>
      <c r="H3140" t="s">
        <v>4207</v>
      </c>
      <c r="I3140" t="s">
        <v>4208</v>
      </c>
      <c r="J3140">
        <v>0</v>
      </c>
      <c r="K3140">
        <v>43</v>
      </c>
      <c r="L3140">
        <v>48</v>
      </c>
      <c r="M3140">
        <v>5</v>
      </c>
      <c r="N3140" s="1">
        <v>17316</v>
      </c>
      <c r="O3140" t="str">
        <f>IF(archive_3[[#This Row],[Fatalities (air)]]&gt;0,"Fatal","Non-fatal")</f>
        <v>Fatal</v>
      </c>
    </row>
    <row r="3141" spans="1:15" x14ac:dyDescent="0.35">
      <c r="A3141">
        <v>2005</v>
      </c>
      <c r="B3141" t="s">
        <v>5427</v>
      </c>
      <c r="C3141" t="s">
        <v>3936</v>
      </c>
      <c r="D3141">
        <v>7</v>
      </c>
      <c r="E3141" t="s">
        <v>5423</v>
      </c>
      <c r="F3141" t="s">
        <v>500</v>
      </c>
      <c r="G3141" t="s">
        <v>8256</v>
      </c>
      <c r="H3141" t="s">
        <v>4209</v>
      </c>
      <c r="I3141" t="s">
        <v>4210</v>
      </c>
      <c r="J3141">
        <v>0</v>
      </c>
      <c r="K3141">
        <v>15</v>
      </c>
      <c r="L3141">
        <v>15</v>
      </c>
      <c r="M3141">
        <v>5</v>
      </c>
      <c r="N3141" s="1">
        <v>38479</v>
      </c>
      <c r="O3141" t="str">
        <f>IF(archive_3[[#This Row],[Fatalities (air)]]&gt;0,"Fatal","Non-fatal")</f>
        <v>Fatal</v>
      </c>
    </row>
    <row r="3142" spans="1:15" x14ac:dyDescent="0.35">
      <c r="A3142">
        <v>2006</v>
      </c>
      <c r="B3142" t="s">
        <v>5427</v>
      </c>
      <c r="C3142" t="s">
        <v>3936</v>
      </c>
      <c r="D3142">
        <v>3</v>
      </c>
      <c r="E3142" t="s">
        <v>564</v>
      </c>
      <c r="F3142" t="s">
        <v>28</v>
      </c>
      <c r="G3142" t="s">
        <v>8257</v>
      </c>
      <c r="H3142" t="s">
        <v>7681</v>
      </c>
      <c r="I3142" t="s">
        <v>4211</v>
      </c>
      <c r="J3142">
        <v>0</v>
      </c>
      <c r="K3142">
        <v>113</v>
      </c>
      <c r="L3142">
        <v>113</v>
      </c>
      <c r="M3142">
        <v>5</v>
      </c>
      <c r="N3142" s="1">
        <v>38840</v>
      </c>
      <c r="O3142" t="str">
        <f>IF(archive_3[[#This Row],[Fatalities (air)]]&gt;0,"Fatal","Non-fatal")</f>
        <v>Fatal</v>
      </c>
    </row>
    <row r="3143" spans="1:15" x14ac:dyDescent="0.35">
      <c r="A3143">
        <v>2001</v>
      </c>
      <c r="B3143" t="s">
        <v>5427</v>
      </c>
      <c r="C3143" t="s">
        <v>3936</v>
      </c>
      <c r="D3143">
        <v>22</v>
      </c>
      <c r="E3143" t="s">
        <v>564</v>
      </c>
      <c r="F3143" t="s">
        <v>17</v>
      </c>
      <c r="G3143" t="s">
        <v>8258</v>
      </c>
      <c r="H3143" t="s">
        <v>8259</v>
      </c>
      <c r="I3143" t="s">
        <v>828</v>
      </c>
      <c r="J3143">
        <v>0</v>
      </c>
      <c r="K3143">
        <v>7</v>
      </c>
      <c r="L3143">
        <v>7</v>
      </c>
      <c r="M3143">
        <v>5</v>
      </c>
      <c r="N3143" s="1">
        <v>37033</v>
      </c>
      <c r="O3143" t="str">
        <f>IF(archive_3[[#This Row],[Fatalities (air)]]&gt;0,"Fatal","Non-fatal")</f>
        <v>Fatal</v>
      </c>
    </row>
    <row r="3144" spans="1:15" x14ac:dyDescent="0.35">
      <c r="A3144">
        <v>2008</v>
      </c>
      <c r="B3144" t="s">
        <v>5427</v>
      </c>
      <c r="C3144" t="s">
        <v>3936</v>
      </c>
      <c r="D3144">
        <v>26</v>
      </c>
      <c r="E3144" t="s">
        <v>564</v>
      </c>
      <c r="F3144" t="s">
        <v>17</v>
      </c>
      <c r="G3144" t="s">
        <v>8260</v>
      </c>
      <c r="H3144" t="s">
        <v>8261</v>
      </c>
      <c r="I3144" t="s">
        <v>4212</v>
      </c>
      <c r="J3144">
        <v>0</v>
      </c>
      <c r="K3144">
        <v>9</v>
      </c>
      <c r="L3144">
        <v>9</v>
      </c>
      <c r="M3144">
        <v>5</v>
      </c>
      <c r="N3144" s="1">
        <v>39594</v>
      </c>
      <c r="O3144" t="str">
        <f>IF(archive_3[[#This Row],[Fatalities (air)]]&gt;0,"Fatal","Non-fatal")</f>
        <v>Fatal</v>
      </c>
    </row>
    <row r="3145" spans="1:15" x14ac:dyDescent="0.35">
      <c r="A3145">
        <v>1983</v>
      </c>
      <c r="B3145" t="s">
        <v>5427</v>
      </c>
      <c r="C3145" t="s">
        <v>3936</v>
      </c>
      <c r="D3145">
        <v>6</v>
      </c>
      <c r="E3145" t="s">
        <v>564</v>
      </c>
      <c r="F3145" t="s">
        <v>17</v>
      </c>
      <c r="G3145" t="s">
        <v>1221</v>
      </c>
      <c r="H3145" t="s">
        <v>4213</v>
      </c>
      <c r="I3145" t="s">
        <v>251</v>
      </c>
      <c r="J3145">
        <v>0</v>
      </c>
      <c r="K3145">
        <v>33</v>
      </c>
      <c r="L3145">
        <v>37</v>
      </c>
      <c r="M3145">
        <v>5</v>
      </c>
      <c r="N3145" s="1">
        <v>30442</v>
      </c>
      <c r="O3145" t="str">
        <f>IF(archive_3[[#This Row],[Fatalities (air)]]&gt;0,"Fatal","Non-fatal")</f>
        <v>Fatal</v>
      </c>
    </row>
    <row r="3146" spans="1:15" x14ac:dyDescent="0.35">
      <c r="A3146">
        <v>1972</v>
      </c>
      <c r="B3146" t="s">
        <v>5427</v>
      </c>
      <c r="C3146" t="s">
        <v>3936</v>
      </c>
      <c r="D3146">
        <v>16</v>
      </c>
      <c r="E3146" t="s">
        <v>564</v>
      </c>
      <c r="F3146" t="s">
        <v>17</v>
      </c>
      <c r="G3146" t="s">
        <v>4214</v>
      </c>
      <c r="H3146" t="s">
        <v>4215</v>
      </c>
      <c r="I3146" t="s">
        <v>2193</v>
      </c>
      <c r="J3146">
        <v>25</v>
      </c>
      <c r="K3146">
        <v>9</v>
      </c>
      <c r="L3146">
        <v>9</v>
      </c>
      <c r="M3146">
        <v>5</v>
      </c>
      <c r="N3146" s="1">
        <v>26435</v>
      </c>
      <c r="O3146" t="str">
        <f>IF(archive_3[[#This Row],[Fatalities (air)]]&gt;0,"Fatal","Non-fatal")</f>
        <v>Fatal</v>
      </c>
    </row>
    <row r="3147" spans="1:15" x14ac:dyDescent="0.35">
      <c r="A3147">
        <v>1948</v>
      </c>
      <c r="B3147" t="s">
        <v>5427</v>
      </c>
      <c r="C3147" t="s">
        <v>3936</v>
      </c>
      <c r="D3147">
        <v>22</v>
      </c>
      <c r="E3147" t="s">
        <v>564</v>
      </c>
      <c r="F3147" t="s">
        <v>13</v>
      </c>
      <c r="G3147" t="s">
        <v>8262</v>
      </c>
      <c r="H3147" t="s">
        <v>4216</v>
      </c>
      <c r="I3147" t="s">
        <v>79</v>
      </c>
      <c r="J3147">
        <v>0</v>
      </c>
      <c r="K3147">
        <v>8</v>
      </c>
      <c r="L3147">
        <v>9</v>
      </c>
      <c r="M3147">
        <v>5</v>
      </c>
      <c r="N3147" s="1">
        <v>17675</v>
      </c>
      <c r="O3147" t="str">
        <f>IF(archive_3[[#This Row],[Fatalities (air)]]&gt;0,"Fatal","Non-fatal")</f>
        <v>Fatal</v>
      </c>
    </row>
    <row r="3148" spans="1:15" x14ac:dyDescent="0.35">
      <c r="A3148">
        <v>1947</v>
      </c>
      <c r="B3148" t="s">
        <v>5427</v>
      </c>
      <c r="C3148" t="s">
        <v>3936</v>
      </c>
      <c r="D3148">
        <v>16</v>
      </c>
      <c r="E3148" t="s">
        <v>564</v>
      </c>
      <c r="F3148" t="s">
        <v>13</v>
      </c>
      <c r="G3148" t="s">
        <v>8263</v>
      </c>
      <c r="H3148" t="s">
        <v>4216</v>
      </c>
      <c r="I3148" t="s">
        <v>79</v>
      </c>
      <c r="J3148">
        <v>0</v>
      </c>
      <c r="K3148">
        <v>22</v>
      </c>
      <c r="L3148">
        <v>22</v>
      </c>
      <c r="M3148">
        <v>5</v>
      </c>
      <c r="N3148" s="1">
        <v>17303</v>
      </c>
      <c r="O3148" t="str">
        <f>IF(archive_3[[#This Row],[Fatalities (air)]]&gt;0,"Fatal","Non-fatal")</f>
        <v>Fatal</v>
      </c>
    </row>
    <row r="3149" spans="1:15" x14ac:dyDescent="0.35">
      <c r="A3149">
        <v>1949</v>
      </c>
      <c r="B3149" t="s">
        <v>5427</v>
      </c>
      <c r="C3149" t="s">
        <v>3936</v>
      </c>
      <c r="D3149">
        <v>13</v>
      </c>
      <c r="E3149" t="s">
        <v>564</v>
      </c>
      <c r="F3149" t="s">
        <v>56</v>
      </c>
      <c r="G3149" t="s">
        <v>8264</v>
      </c>
      <c r="H3149" t="s">
        <v>566</v>
      </c>
      <c r="I3149" t="s">
        <v>79</v>
      </c>
      <c r="J3149">
        <v>0</v>
      </c>
      <c r="K3149">
        <v>25</v>
      </c>
      <c r="L3149">
        <v>25</v>
      </c>
      <c r="M3149">
        <v>5</v>
      </c>
      <c r="N3149" s="1">
        <v>18031</v>
      </c>
      <c r="O3149" t="str">
        <f>IF(archive_3[[#This Row],[Fatalities (air)]]&gt;0,"Fatal","Non-fatal")</f>
        <v>Fatal</v>
      </c>
    </row>
    <row r="3150" spans="1:15" x14ac:dyDescent="0.35">
      <c r="A3150">
        <v>1953</v>
      </c>
      <c r="B3150" t="s">
        <v>5427</v>
      </c>
      <c r="C3150" t="s">
        <v>3936</v>
      </c>
      <c r="D3150">
        <v>27</v>
      </c>
      <c r="E3150" t="s">
        <v>564</v>
      </c>
      <c r="F3150" t="s">
        <v>1772</v>
      </c>
      <c r="G3150" t="s">
        <v>4217</v>
      </c>
      <c r="H3150" t="s">
        <v>4218</v>
      </c>
      <c r="I3150" t="s">
        <v>79</v>
      </c>
      <c r="J3150">
        <v>0</v>
      </c>
      <c r="K3150">
        <v>20</v>
      </c>
      <c r="L3150">
        <v>20</v>
      </c>
      <c r="M3150">
        <v>5</v>
      </c>
      <c r="N3150" s="1">
        <v>19506</v>
      </c>
      <c r="O3150" t="str">
        <f>IF(archive_3[[#This Row],[Fatalities (air)]]&gt;0,"Fatal","Non-fatal")</f>
        <v>Fatal</v>
      </c>
    </row>
    <row r="3151" spans="1:15" x14ac:dyDescent="0.35">
      <c r="A3151">
        <v>1962</v>
      </c>
      <c r="B3151" t="s">
        <v>5427</v>
      </c>
      <c r="C3151" t="s">
        <v>3936</v>
      </c>
      <c r="D3151">
        <v>24</v>
      </c>
      <c r="E3151" t="s">
        <v>564</v>
      </c>
      <c r="F3151" t="s">
        <v>1772</v>
      </c>
      <c r="G3151" t="s">
        <v>6430</v>
      </c>
      <c r="H3151" t="s">
        <v>4219</v>
      </c>
      <c r="I3151" t="s">
        <v>79</v>
      </c>
      <c r="J3151">
        <v>0</v>
      </c>
      <c r="K3151">
        <v>20</v>
      </c>
      <c r="L3151">
        <v>21</v>
      </c>
      <c r="M3151">
        <v>5</v>
      </c>
      <c r="N3151" s="1">
        <v>22790</v>
      </c>
      <c r="O3151" t="str">
        <f>IF(archive_3[[#This Row],[Fatalities (air)]]&gt;0,"Fatal","Non-fatal")</f>
        <v>Fatal</v>
      </c>
    </row>
    <row r="3152" spans="1:15" x14ac:dyDescent="0.35">
      <c r="A3152">
        <v>2019</v>
      </c>
      <c r="B3152" t="s">
        <v>5427</v>
      </c>
      <c r="C3152" t="s">
        <v>3936</v>
      </c>
      <c r="D3152">
        <v>5</v>
      </c>
      <c r="E3152" t="s">
        <v>564</v>
      </c>
      <c r="F3152" t="s">
        <v>3169</v>
      </c>
      <c r="G3152" t="s">
        <v>4220</v>
      </c>
      <c r="H3152" t="s">
        <v>1182</v>
      </c>
      <c r="I3152" t="s">
        <v>4221</v>
      </c>
      <c r="J3152">
        <v>0</v>
      </c>
      <c r="K3152">
        <v>41</v>
      </c>
      <c r="L3152">
        <v>78</v>
      </c>
      <c r="M3152">
        <v>5</v>
      </c>
      <c r="N3152" s="1">
        <v>43590</v>
      </c>
      <c r="O3152" t="str">
        <f>IF(archive_3[[#This Row],[Fatalities (air)]]&gt;0,"Fatal","Non-fatal")</f>
        <v>Fatal</v>
      </c>
    </row>
    <row r="3153" spans="1:15" x14ac:dyDescent="0.35">
      <c r="A3153">
        <v>1935</v>
      </c>
      <c r="B3153" t="s">
        <v>5427</v>
      </c>
      <c r="C3153" t="s">
        <v>3936</v>
      </c>
      <c r="D3153">
        <v>18</v>
      </c>
      <c r="E3153" t="s">
        <v>564</v>
      </c>
      <c r="F3153" t="s">
        <v>576</v>
      </c>
      <c r="G3153" t="s">
        <v>8265</v>
      </c>
      <c r="H3153" t="s">
        <v>1182</v>
      </c>
      <c r="I3153" t="s">
        <v>4222</v>
      </c>
      <c r="J3153">
        <v>2</v>
      </c>
      <c r="K3153">
        <v>50</v>
      </c>
      <c r="L3153">
        <v>50</v>
      </c>
      <c r="M3153">
        <v>5</v>
      </c>
      <c r="N3153" s="1">
        <v>12922</v>
      </c>
      <c r="O3153" t="str">
        <f>IF(archive_3[[#This Row],[Fatalities (air)]]&gt;0,"Fatal","Non-fatal")</f>
        <v>Fatal</v>
      </c>
    </row>
    <row r="3154" spans="1:15" x14ac:dyDescent="0.35">
      <c r="A3154">
        <v>1978</v>
      </c>
      <c r="B3154" t="s">
        <v>5427</v>
      </c>
      <c r="C3154" t="s">
        <v>3936</v>
      </c>
      <c r="D3154">
        <v>19</v>
      </c>
      <c r="E3154" t="s">
        <v>564</v>
      </c>
      <c r="F3154" t="s">
        <v>576</v>
      </c>
      <c r="G3154" t="s">
        <v>7257</v>
      </c>
      <c r="H3154" t="s">
        <v>4223</v>
      </c>
      <c r="I3154" t="s">
        <v>79</v>
      </c>
      <c r="J3154">
        <v>0</v>
      </c>
      <c r="K3154">
        <v>4</v>
      </c>
      <c r="L3154">
        <v>134</v>
      </c>
      <c r="M3154">
        <v>5</v>
      </c>
      <c r="N3154" s="1">
        <v>28629</v>
      </c>
      <c r="O3154" t="str">
        <f>IF(archive_3[[#This Row],[Fatalities (air)]]&gt;0,"Fatal","Non-fatal")</f>
        <v>Fatal</v>
      </c>
    </row>
    <row r="3155" spans="1:15" x14ac:dyDescent="0.35">
      <c r="A3155">
        <v>2006</v>
      </c>
      <c r="B3155" t="s">
        <v>5427</v>
      </c>
      <c r="C3155" t="s">
        <v>3936</v>
      </c>
      <c r="D3155">
        <v>14</v>
      </c>
      <c r="E3155" t="s">
        <v>1781</v>
      </c>
      <c r="F3155" t="s">
        <v>95</v>
      </c>
      <c r="G3155" t="s">
        <v>8266</v>
      </c>
      <c r="H3155" t="s">
        <v>4224</v>
      </c>
      <c r="I3155" t="s">
        <v>4225</v>
      </c>
      <c r="J3155">
        <v>0</v>
      </c>
      <c r="K3155">
        <v>1</v>
      </c>
      <c r="L3155">
        <v>3</v>
      </c>
      <c r="M3155">
        <v>5</v>
      </c>
      <c r="N3155" s="1">
        <v>38851</v>
      </c>
      <c r="O3155" t="str">
        <f>IF(archive_3[[#This Row],[Fatalities (air)]]&gt;0,"Fatal","Non-fatal")</f>
        <v>Fatal</v>
      </c>
    </row>
    <row r="3156" spans="1:15" x14ac:dyDescent="0.35">
      <c r="A3156">
        <v>1979</v>
      </c>
      <c r="B3156" t="s">
        <v>5427</v>
      </c>
      <c r="C3156" t="s">
        <v>3936</v>
      </c>
      <c r="D3156">
        <v>27</v>
      </c>
      <c r="E3156" t="s">
        <v>593</v>
      </c>
      <c r="F3156" t="s">
        <v>5433</v>
      </c>
      <c r="G3156" t="s">
        <v>8267</v>
      </c>
      <c r="H3156" t="s">
        <v>5688</v>
      </c>
      <c r="I3156" t="s">
        <v>4137</v>
      </c>
      <c r="J3156">
        <v>0</v>
      </c>
      <c r="K3156">
        <v>12</v>
      </c>
      <c r="L3156">
        <v>12</v>
      </c>
      <c r="M3156">
        <v>5</v>
      </c>
      <c r="N3156" s="1">
        <v>29002</v>
      </c>
      <c r="O3156" t="str">
        <f>IF(archive_3[[#This Row],[Fatalities (air)]]&gt;0,"Fatal","Non-fatal")</f>
        <v>Fatal</v>
      </c>
    </row>
    <row r="3157" spans="1:15" x14ac:dyDescent="0.35">
      <c r="A3157">
        <v>1995</v>
      </c>
      <c r="B3157" t="s">
        <v>5427</v>
      </c>
      <c r="C3157" t="s">
        <v>3936</v>
      </c>
      <c r="D3157">
        <v>29</v>
      </c>
      <c r="E3157" t="s">
        <v>593</v>
      </c>
      <c r="F3157" t="s">
        <v>729</v>
      </c>
      <c r="G3157" t="s">
        <v>5755</v>
      </c>
      <c r="H3157" t="s">
        <v>8268</v>
      </c>
      <c r="I3157" t="s">
        <v>4226</v>
      </c>
      <c r="J3157">
        <v>0</v>
      </c>
      <c r="K3157">
        <v>6</v>
      </c>
      <c r="L3157">
        <v>10</v>
      </c>
      <c r="M3157">
        <v>5</v>
      </c>
      <c r="N3157" s="1">
        <v>34848</v>
      </c>
      <c r="O3157" t="str">
        <f>IF(archive_3[[#This Row],[Fatalities (air)]]&gt;0,"Fatal","Non-fatal")</f>
        <v>Fatal</v>
      </c>
    </row>
    <row r="3158" spans="1:15" x14ac:dyDescent="0.35">
      <c r="A3158">
        <v>1973</v>
      </c>
      <c r="B3158" t="s">
        <v>5427</v>
      </c>
      <c r="C3158" t="s">
        <v>3936</v>
      </c>
      <c r="D3158">
        <v>18</v>
      </c>
      <c r="E3158" t="s">
        <v>2668</v>
      </c>
      <c r="F3158" t="s">
        <v>576</v>
      </c>
      <c r="G3158" t="s">
        <v>6747</v>
      </c>
      <c r="H3158" t="s">
        <v>4227</v>
      </c>
      <c r="I3158" t="s">
        <v>656</v>
      </c>
      <c r="J3158">
        <v>0</v>
      </c>
      <c r="K3158">
        <v>81</v>
      </c>
      <c r="L3158">
        <v>81</v>
      </c>
      <c r="M3158">
        <v>5</v>
      </c>
      <c r="N3158" s="1">
        <v>26802</v>
      </c>
      <c r="O3158" t="str">
        <f>IF(archive_3[[#This Row],[Fatalities (air)]]&gt;0,"Fatal","Non-fatal")</f>
        <v>Fatal</v>
      </c>
    </row>
    <row r="3159" spans="1:15" x14ac:dyDescent="0.35">
      <c r="A3159">
        <v>1972</v>
      </c>
      <c r="B3159" t="s">
        <v>5427</v>
      </c>
      <c r="C3159" t="s">
        <v>3936</v>
      </c>
      <c r="D3159">
        <v>5</v>
      </c>
      <c r="E3159" t="s">
        <v>1790</v>
      </c>
      <c r="F3159" t="s">
        <v>5442</v>
      </c>
      <c r="G3159" t="s">
        <v>5781</v>
      </c>
      <c r="H3159" t="s">
        <v>8269</v>
      </c>
      <c r="I3159" t="s">
        <v>1791</v>
      </c>
      <c r="J3159">
        <v>0</v>
      </c>
      <c r="K3159">
        <v>115</v>
      </c>
      <c r="L3159">
        <v>115</v>
      </c>
      <c r="M3159">
        <v>5</v>
      </c>
      <c r="N3159" s="1">
        <v>26424</v>
      </c>
      <c r="O3159" t="str">
        <f>IF(archive_3[[#This Row],[Fatalities (air)]]&gt;0,"Fatal","Non-fatal")</f>
        <v>Fatal</v>
      </c>
    </row>
    <row r="3160" spans="1:15" x14ac:dyDescent="0.35">
      <c r="A3160">
        <v>1970</v>
      </c>
      <c r="B3160" t="s">
        <v>5427</v>
      </c>
      <c r="C3160" t="s">
        <v>3936</v>
      </c>
      <c r="D3160">
        <v>6</v>
      </c>
      <c r="E3160" t="s">
        <v>597</v>
      </c>
      <c r="F3160" t="s">
        <v>9350</v>
      </c>
      <c r="G3160" t="s">
        <v>8270</v>
      </c>
      <c r="H3160" t="s">
        <v>1204</v>
      </c>
      <c r="I3160" t="s">
        <v>3140</v>
      </c>
      <c r="J3160">
        <v>0</v>
      </c>
      <c r="K3160">
        <v>5</v>
      </c>
      <c r="L3160">
        <v>30</v>
      </c>
      <c r="M3160">
        <v>5</v>
      </c>
      <c r="N3160" s="1">
        <v>25694</v>
      </c>
      <c r="O3160" t="str">
        <f>IF(archive_3[[#This Row],[Fatalities (air)]]&gt;0,"Fatal","Non-fatal")</f>
        <v>Fatal</v>
      </c>
    </row>
    <row r="3161" spans="1:15" x14ac:dyDescent="0.35">
      <c r="A3161">
        <v>1976</v>
      </c>
      <c r="B3161" t="s">
        <v>5427</v>
      </c>
      <c r="C3161" t="s">
        <v>3936</v>
      </c>
      <c r="D3161">
        <v>9</v>
      </c>
      <c r="E3161" t="s">
        <v>601</v>
      </c>
      <c r="F3161" t="s">
        <v>21</v>
      </c>
      <c r="G3161" t="s">
        <v>22</v>
      </c>
      <c r="H3161" t="s">
        <v>8271</v>
      </c>
      <c r="I3161" t="s">
        <v>386</v>
      </c>
      <c r="J3161">
        <v>0</v>
      </c>
      <c r="K3161">
        <v>17</v>
      </c>
      <c r="L3161">
        <v>17</v>
      </c>
      <c r="M3161">
        <v>5</v>
      </c>
      <c r="N3161" s="1">
        <v>27889</v>
      </c>
      <c r="O3161" t="str">
        <f>IF(archive_3[[#This Row],[Fatalities (air)]]&gt;0,"Fatal","Non-fatal")</f>
        <v>Fatal</v>
      </c>
    </row>
    <row r="3162" spans="1:15" x14ac:dyDescent="0.35">
      <c r="A3162">
        <v>1959</v>
      </c>
      <c r="B3162" t="s">
        <v>5427</v>
      </c>
      <c r="C3162" t="s">
        <v>3936</v>
      </c>
      <c r="D3162">
        <v>2</v>
      </c>
      <c r="E3162" t="s">
        <v>601</v>
      </c>
      <c r="F3162" t="s">
        <v>13</v>
      </c>
      <c r="G3162" t="s">
        <v>8272</v>
      </c>
      <c r="H3162" t="s">
        <v>4228</v>
      </c>
      <c r="I3162" t="s">
        <v>4229</v>
      </c>
      <c r="J3162">
        <v>0</v>
      </c>
      <c r="K3162">
        <v>5</v>
      </c>
      <c r="L3162">
        <v>5</v>
      </c>
      <c r="M3162">
        <v>5</v>
      </c>
      <c r="N3162" s="1">
        <v>21672</v>
      </c>
      <c r="O3162" t="str">
        <f>IF(archive_3[[#This Row],[Fatalities (air)]]&gt;0,"Fatal","Non-fatal")</f>
        <v>Fatal</v>
      </c>
    </row>
    <row r="3163" spans="1:15" x14ac:dyDescent="0.35">
      <c r="A3163">
        <v>1948</v>
      </c>
      <c r="B3163" t="s">
        <v>5427</v>
      </c>
      <c r="C3163" t="s">
        <v>3936</v>
      </c>
      <c r="D3163">
        <v>25</v>
      </c>
      <c r="E3163" t="s">
        <v>601</v>
      </c>
      <c r="F3163" t="s">
        <v>4230</v>
      </c>
      <c r="G3163" t="s">
        <v>4231</v>
      </c>
      <c r="H3163" t="s">
        <v>2675</v>
      </c>
      <c r="I3163" t="s">
        <v>4232</v>
      </c>
      <c r="J3163">
        <v>1</v>
      </c>
      <c r="K3163">
        <v>4</v>
      </c>
      <c r="L3163">
        <v>4</v>
      </c>
      <c r="M3163">
        <v>5</v>
      </c>
      <c r="N3163" s="1">
        <v>17678</v>
      </c>
      <c r="O3163" t="str">
        <f>IF(archive_3[[#This Row],[Fatalities (air)]]&gt;0,"Fatal","Non-fatal")</f>
        <v>Fatal</v>
      </c>
    </row>
    <row r="3164" spans="1:15" x14ac:dyDescent="0.35">
      <c r="A3164">
        <v>1933</v>
      </c>
      <c r="B3164" t="s">
        <v>5427</v>
      </c>
      <c r="C3164" t="s">
        <v>3936</v>
      </c>
      <c r="D3164">
        <v>9</v>
      </c>
      <c r="E3164" t="s">
        <v>601</v>
      </c>
      <c r="F3164" t="s">
        <v>782</v>
      </c>
      <c r="G3164" t="s">
        <v>4233</v>
      </c>
      <c r="H3164" t="s">
        <v>8273</v>
      </c>
      <c r="I3164" t="s">
        <v>4234</v>
      </c>
      <c r="J3164">
        <v>0</v>
      </c>
      <c r="K3164">
        <v>6</v>
      </c>
      <c r="L3164">
        <v>6</v>
      </c>
      <c r="M3164">
        <v>5</v>
      </c>
      <c r="N3164" s="1">
        <v>12183</v>
      </c>
      <c r="O3164" t="str">
        <f>IF(archive_3[[#This Row],[Fatalities (air)]]&gt;0,"Fatal","Non-fatal")</f>
        <v>Fatal</v>
      </c>
    </row>
    <row r="3165" spans="1:15" x14ac:dyDescent="0.35">
      <c r="A3165">
        <v>1964</v>
      </c>
      <c r="B3165" t="s">
        <v>5427</v>
      </c>
      <c r="C3165" t="s">
        <v>3936</v>
      </c>
      <c r="D3165">
        <v>11</v>
      </c>
      <c r="E3165" t="s">
        <v>601</v>
      </c>
      <c r="F3165" t="s">
        <v>144</v>
      </c>
      <c r="G3165" t="s">
        <v>4235</v>
      </c>
      <c r="H3165" t="s">
        <v>8274</v>
      </c>
      <c r="I3165" t="s">
        <v>4236</v>
      </c>
      <c r="J3165">
        <v>0</v>
      </c>
      <c r="K3165">
        <v>10</v>
      </c>
      <c r="L3165">
        <v>10</v>
      </c>
      <c r="M3165">
        <v>5</v>
      </c>
      <c r="N3165" s="1">
        <v>23508</v>
      </c>
      <c r="O3165" t="str">
        <f>IF(archive_3[[#This Row],[Fatalities (air)]]&gt;0,"Fatal","Non-fatal")</f>
        <v>Fatal</v>
      </c>
    </row>
    <row r="3166" spans="1:15" x14ac:dyDescent="0.35">
      <c r="A3166">
        <v>1986</v>
      </c>
      <c r="B3166" t="s">
        <v>5427</v>
      </c>
      <c r="C3166" t="s">
        <v>3936</v>
      </c>
      <c r="D3166">
        <v>3</v>
      </c>
      <c r="E3166" t="s">
        <v>611</v>
      </c>
      <c r="F3166" t="s">
        <v>144</v>
      </c>
      <c r="G3166" t="s">
        <v>1250</v>
      </c>
      <c r="H3166" t="s">
        <v>4237</v>
      </c>
      <c r="I3166" t="s">
        <v>4238</v>
      </c>
      <c r="J3166">
        <v>0</v>
      </c>
      <c r="K3166">
        <v>22</v>
      </c>
      <c r="L3166">
        <v>150</v>
      </c>
      <c r="M3166">
        <v>5</v>
      </c>
      <c r="N3166" s="1">
        <v>31535</v>
      </c>
      <c r="O3166" t="str">
        <f>IF(archive_3[[#This Row],[Fatalities (air)]]&gt;0,"Fatal","Non-fatal")</f>
        <v>Fatal</v>
      </c>
    </row>
    <row r="3167" spans="1:15" x14ac:dyDescent="0.35">
      <c r="A3167">
        <v>2004</v>
      </c>
      <c r="B3167" t="s">
        <v>5427</v>
      </c>
      <c r="C3167" t="s">
        <v>3936</v>
      </c>
      <c r="D3167">
        <v>11</v>
      </c>
      <c r="E3167" t="s">
        <v>613</v>
      </c>
      <c r="F3167" t="s">
        <v>17</v>
      </c>
      <c r="G3167" t="s">
        <v>8275</v>
      </c>
      <c r="H3167" t="s">
        <v>4239</v>
      </c>
      <c r="I3167" t="s">
        <v>4240</v>
      </c>
      <c r="J3167">
        <v>0</v>
      </c>
      <c r="K3167">
        <v>7</v>
      </c>
      <c r="L3167">
        <v>7</v>
      </c>
      <c r="M3167">
        <v>5</v>
      </c>
      <c r="N3167" s="1">
        <v>38118</v>
      </c>
      <c r="O3167" t="str">
        <f>IF(archive_3[[#This Row],[Fatalities (air)]]&gt;0,"Fatal","Non-fatal")</f>
        <v>Fatal</v>
      </c>
    </row>
    <row r="3168" spans="1:15" x14ac:dyDescent="0.35">
      <c r="A3168">
        <v>1996</v>
      </c>
      <c r="B3168" t="s">
        <v>5427</v>
      </c>
      <c r="C3168" t="s">
        <v>3936</v>
      </c>
      <c r="D3168">
        <v>3</v>
      </c>
      <c r="E3168" t="s">
        <v>613</v>
      </c>
      <c r="F3168" t="s">
        <v>17</v>
      </c>
      <c r="G3168" t="s">
        <v>8276</v>
      </c>
      <c r="H3168" t="s">
        <v>8277</v>
      </c>
      <c r="I3168" t="s">
        <v>4241</v>
      </c>
      <c r="J3168">
        <v>0</v>
      </c>
      <c r="K3168">
        <v>53</v>
      </c>
      <c r="L3168">
        <v>53</v>
      </c>
      <c r="M3168">
        <v>5</v>
      </c>
      <c r="N3168" s="1">
        <v>35188</v>
      </c>
      <c r="O3168" t="str">
        <f>IF(archive_3[[#This Row],[Fatalities (air)]]&gt;0,"Fatal","Non-fatal")</f>
        <v>Fatal</v>
      </c>
    </row>
    <row r="3169" spans="1:15" x14ac:dyDescent="0.35">
      <c r="A3169">
        <v>1987</v>
      </c>
      <c r="B3169" t="s">
        <v>5427</v>
      </c>
      <c r="C3169" t="s">
        <v>3936</v>
      </c>
      <c r="D3169">
        <v>5</v>
      </c>
      <c r="E3169" t="s">
        <v>613</v>
      </c>
      <c r="F3169" t="s">
        <v>9342</v>
      </c>
      <c r="G3169" t="s">
        <v>8278</v>
      </c>
      <c r="H3169" t="s">
        <v>1226</v>
      </c>
      <c r="I3169" t="s">
        <v>4242</v>
      </c>
      <c r="J3169">
        <v>0</v>
      </c>
      <c r="K3169">
        <v>14</v>
      </c>
      <c r="L3169">
        <v>14</v>
      </c>
      <c r="M3169">
        <v>5</v>
      </c>
      <c r="N3169" s="1">
        <v>31902</v>
      </c>
      <c r="O3169" t="str">
        <f>IF(archive_3[[#This Row],[Fatalities (air)]]&gt;0,"Fatal","Non-fatal")</f>
        <v>Fatal</v>
      </c>
    </row>
    <row r="3170" spans="1:15" x14ac:dyDescent="0.35">
      <c r="A3170">
        <v>1960</v>
      </c>
      <c r="B3170" t="s">
        <v>5427</v>
      </c>
      <c r="C3170" t="s">
        <v>3936</v>
      </c>
      <c r="D3170">
        <v>15</v>
      </c>
      <c r="E3170" t="s">
        <v>613</v>
      </c>
      <c r="F3170" t="s">
        <v>13</v>
      </c>
      <c r="G3170" t="s">
        <v>7065</v>
      </c>
      <c r="H3170" t="s">
        <v>4243</v>
      </c>
      <c r="I3170" t="s">
        <v>4244</v>
      </c>
      <c r="J3170">
        <v>0</v>
      </c>
      <c r="K3170">
        <v>12</v>
      </c>
      <c r="L3170">
        <v>12</v>
      </c>
      <c r="M3170">
        <v>5</v>
      </c>
      <c r="N3170" s="1">
        <v>22051</v>
      </c>
      <c r="O3170" t="str">
        <f>IF(archive_3[[#This Row],[Fatalities (air)]]&gt;0,"Fatal","Non-fatal")</f>
        <v>Fatal</v>
      </c>
    </row>
    <row r="3171" spans="1:15" x14ac:dyDescent="0.35">
      <c r="A3171">
        <v>2004</v>
      </c>
      <c r="B3171" t="s">
        <v>5427</v>
      </c>
      <c r="C3171" t="s">
        <v>3936</v>
      </c>
      <c r="D3171">
        <v>6</v>
      </c>
      <c r="E3171" t="s">
        <v>613</v>
      </c>
      <c r="F3171" t="s">
        <v>539</v>
      </c>
      <c r="G3171" t="s">
        <v>8279</v>
      </c>
      <c r="H3171" t="s">
        <v>4245</v>
      </c>
      <c r="I3171" t="s">
        <v>4246</v>
      </c>
      <c r="J3171">
        <v>0</v>
      </c>
      <c r="K3171">
        <v>6</v>
      </c>
      <c r="L3171">
        <v>10</v>
      </c>
      <c r="M3171">
        <v>5</v>
      </c>
      <c r="N3171" s="1">
        <v>38113</v>
      </c>
      <c r="O3171" t="str">
        <f>IF(archive_3[[#This Row],[Fatalities (air)]]&gt;0,"Fatal","Non-fatal")</f>
        <v>Fatal</v>
      </c>
    </row>
    <row r="3172" spans="1:15" x14ac:dyDescent="0.35">
      <c r="A3172">
        <v>2010</v>
      </c>
      <c r="B3172" t="s">
        <v>5427</v>
      </c>
      <c r="C3172" t="s">
        <v>3936</v>
      </c>
      <c r="D3172">
        <v>15</v>
      </c>
      <c r="E3172" t="s">
        <v>5421</v>
      </c>
      <c r="F3172" t="s">
        <v>3939</v>
      </c>
      <c r="G3172" t="s">
        <v>8280</v>
      </c>
      <c r="H3172" t="s">
        <v>8281</v>
      </c>
      <c r="I3172" t="s">
        <v>4247</v>
      </c>
      <c r="J3172">
        <v>0</v>
      </c>
      <c r="K3172">
        <v>8</v>
      </c>
      <c r="L3172">
        <v>8</v>
      </c>
      <c r="M3172">
        <v>5</v>
      </c>
      <c r="N3172" s="1">
        <v>40313</v>
      </c>
      <c r="O3172" t="str">
        <f>IF(archive_3[[#This Row],[Fatalities (air)]]&gt;0,"Fatal","Non-fatal")</f>
        <v>Fatal</v>
      </c>
    </row>
    <row r="3173" spans="1:15" x14ac:dyDescent="0.35">
      <c r="A3173">
        <v>1989</v>
      </c>
      <c r="B3173" t="s">
        <v>5427</v>
      </c>
      <c r="C3173" t="s">
        <v>3936</v>
      </c>
      <c r="D3173">
        <v>8</v>
      </c>
      <c r="E3173" t="s">
        <v>1229</v>
      </c>
      <c r="F3173" t="s">
        <v>326</v>
      </c>
      <c r="G3173" t="s">
        <v>8282</v>
      </c>
      <c r="H3173" t="s">
        <v>4248</v>
      </c>
      <c r="I3173" t="s">
        <v>4249</v>
      </c>
      <c r="J3173">
        <v>0</v>
      </c>
      <c r="K3173">
        <v>16</v>
      </c>
      <c r="L3173">
        <v>16</v>
      </c>
      <c r="M3173">
        <v>5</v>
      </c>
      <c r="N3173" s="1">
        <v>32636</v>
      </c>
      <c r="O3173" t="str">
        <f>IF(archive_3[[#This Row],[Fatalities (air)]]&gt;0,"Fatal","Non-fatal")</f>
        <v>Fatal</v>
      </c>
    </row>
    <row r="3174" spans="1:15" x14ac:dyDescent="0.35">
      <c r="A3174">
        <v>1986</v>
      </c>
      <c r="B3174" t="s">
        <v>5427</v>
      </c>
      <c r="C3174" t="s">
        <v>3936</v>
      </c>
      <c r="D3174">
        <v>3</v>
      </c>
      <c r="E3174" t="s">
        <v>628</v>
      </c>
      <c r="F3174" t="s">
        <v>478</v>
      </c>
      <c r="G3174" t="s">
        <v>6605</v>
      </c>
      <c r="H3174" t="s">
        <v>1237</v>
      </c>
      <c r="I3174" t="s">
        <v>3504</v>
      </c>
      <c r="J3174">
        <v>0</v>
      </c>
      <c r="K3174">
        <v>22</v>
      </c>
      <c r="L3174">
        <v>22</v>
      </c>
      <c r="M3174">
        <v>5</v>
      </c>
      <c r="N3174" s="1">
        <v>31535</v>
      </c>
      <c r="O3174" t="str">
        <f>IF(archive_3[[#This Row],[Fatalities (air)]]&gt;0,"Fatal","Non-fatal")</f>
        <v>Fatal</v>
      </c>
    </row>
    <row r="3175" spans="1:15" x14ac:dyDescent="0.35">
      <c r="A3175">
        <v>2002</v>
      </c>
      <c r="B3175" t="s">
        <v>5427</v>
      </c>
      <c r="C3175" t="s">
        <v>3936</v>
      </c>
      <c r="D3175">
        <v>25</v>
      </c>
      <c r="E3175" t="s">
        <v>628</v>
      </c>
      <c r="F3175" t="s">
        <v>21</v>
      </c>
      <c r="G3175" t="s">
        <v>22</v>
      </c>
      <c r="H3175" t="s">
        <v>8283</v>
      </c>
      <c r="I3175" t="s">
        <v>839</v>
      </c>
      <c r="J3175">
        <v>0</v>
      </c>
      <c r="K3175">
        <v>225</v>
      </c>
      <c r="L3175">
        <v>225</v>
      </c>
      <c r="M3175">
        <v>5</v>
      </c>
      <c r="N3175" s="1">
        <v>37401</v>
      </c>
      <c r="O3175" t="str">
        <f>IF(archive_3[[#This Row],[Fatalities (air)]]&gt;0,"Fatal","Non-fatal")</f>
        <v>Fatal</v>
      </c>
    </row>
    <row r="3176" spans="1:15" x14ac:dyDescent="0.35">
      <c r="A3176">
        <v>1985</v>
      </c>
      <c r="B3176" t="s">
        <v>5427</v>
      </c>
      <c r="C3176" t="s">
        <v>3936</v>
      </c>
      <c r="D3176">
        <v>31</v>
      </c>
      <c r="E3176" t="s">
        <v>633</v>
      </c>
      <c r="F3176" t="s">
        <v>142</v>
      </c>
      <c r="G3176" t="s">
        <v>8284</v>
      </c>
      <c r="H3176" t="s">
        <v>4250</v>
      </c>
      <c r="I3176" t="s">
        <v>4251</v>
      </c>
      <c r="J3176">
        <v>0</v>
      </c>
      <c r="K3176">
        <v>2</v>
      </c>
      <c r="L3176">
        <v>2</v>
      </c>
      <c r="M3176">
        <v>5</v>
      </c>
      <c r="N3176" s="1">
        <v>31198</v>
      </c>
      <c r="O3176" t="str">
        <f>IF(archive_3[[#This Row],[Fatalities (air)]]&gt;0,"Fatal","Non-fatal")</f>
        <v>Fatal</v>
      </c>
    </row>
    <row r="3177" spans="1:15" x14ac:dyDescent="0.35">
      <c r="A3177">
        <v>1953</v>
      </c>
      <c r="B3177" t="s">
        <v>5427</v>
      </c>
      <c r="C3177" t="s">
        <v>3936</v>
      </c>
      <c r="D3177">
        <v>17</v>
      </c>
      <c r="E3177" t="s">
        <v>635</v>
      </c>
      <c r="F3177" t="s">
        <v>13</v>
      </c>
      <c r="G3177" t="s">
        <v>8285</v>
      </c>
      <c r="H3177" t="s">
        <v>8286</v>
      </c>
      <c r="I3177" t="s">
        <v>287</v>
      </c>
      <c r="J3177">
        <v>0</v>
      </c>
      <c r="K3177">
        <v>19</v>
      </c>
      <c r="L3177">
        <v>20</v>
      </c>
      <c r="M3177">
        <v>5</v>
      </c>
      <c r="N3177" s="1">
        <v>19496</v>
      </c>
      <c r="O3177" t="str">
        <f>IF(archive_3[[#This Row],[Fatalities (air)]]&gt;0,"Fatal","Non-fatal")</f>
        <v>Fatal</v>
      </c>
    </row>
    <row r="3178" spans="1:15" x14ac:dyDescent="0.35">
      <c r="A3178">
        <v>1968</v>
      </c>
      <c r="B3178" t="s">
        <v>5427</v>
      </c>
      <c r="C3178" t="s">
        <v>3936</v>
      </c>
      <c r="D3178">
        <v>3</v>
      </c>
      <c r="E3178" t="s">
        <v>635</v>
      </c>
      <c r="F3178" t="s">
        <v>9418</v>
      </c>
      <c r="G3178" t="s">
        <v>8287</v>
      </c>
      <c r="H3178" t="s">
        <v>8288</v>
      </c>
      <c r="I3178" t="s">
        <v>998</v>
      </c>
      <c r="J3178">
        <v>0</v>
      </c>
      <c r="K3178">
        <v>85</v>
      </c>
      <c r="L3178">
        <v>85</v>
      </c>
      <c r="M3178">
        <v>5</v>
      </c>
      <c r="N3178" s="1">
        <v>24961</v>
      </c>
      <c r="O3178" t="str">
        <f>IF(archive_3[[#This Row],[Fatalities (air)]]&gt;0,"Fatal","Non-fatal")</f>
        <v>Fatal</v>
      </c>
    </row>
    <row r="3179" spans="1:15" x14ac:dyDescent="0.35">
      <c r="A3179">
        <v>1972</v>
      </c>
      <c r="B3179" t="s">
        <v>5427</v>
      </c>
      <c r="C3179" t="s">
        <v>3936</v>
      </c>
      <c r="D3179">
        <v>30</v>
      </c>
      <c r="E3179" t="s">
        <v>635</v>
      </c>
      <c r="F3179" t="s">
        <v>5442</v>
      </c>
      <c r="G3179" t="s">
        <v>5517</v>
      </c>
      <c r="H3179" t="s">
        <v>4252</v>
      </c>
      <c r="I3179" t="s">
        <v>287</v>
      </c>
      <c r="J3179">
        <v>0</v>
      </c>
      <c r="K3179">
        <v>4</v>
      </c>
      <c r="L3179">
        <v>4</v>
      </c>
      <c r="M3179">
        <v>5</v>
      </c>
      <c r="N3179" s="1">
        <v>26449</v>
      </c>
      <c r="O3179" t="str">
        <f>IF(archive_3[[#This Row],[Fatalities (air)]]&gt;0,"Fatal","Non-fatal")</f>
        <v>Fatal</v>
      </c>
    </row>
    <row r="3180" spans="1:15" x14ac:dyDescent="0.35">
      <c r="A3180">
        <v>1991</v>
      </c>
      <c r="B3180" t="s">
        <v>5427</v>
      </c>
      <c r="C3180" t="s">
        <v>3936</v>
      </c>
      <c r="D3180">
        <v>26</v>
      </c>
      <c r="E3180" t="s">
        <v>642</v>
      </c>
      <c r="F3180" t="s">
        <v>21</v>
      </c>
      <c r="G3180" t="s">
        <v>600</v>
      </c>
      <c r="H3180" t="s">
        <v>8289</v>
      </c>
      <c r="I3180" t="s">
        <v>4253</v>
      </c>
      <c r="J3180">
        <v>0</v>
      </c>
      <c r="K3180">
        <v>223</v>
      </c>
      <c r="L3180">
        <v>223</v>
      </c>
      <c r="M3180">
        <v>5</v>
      </c>
      <c r="N3180" s="1">
        <v>33384</v>
      </c>
      <c r="O3180" t="str">
        <f>IF(archive_3[[#This Row],[Fatalities (air)]]&gt;0,"Fatal","Non-fatal")</f>
        <v>Fatal</v>
      </c>
    </row>
    <row r="3181" spans="1:15" x14ac:dyDescent="0.35">
      <c r="A3181">
        <v>1983</v>
      </c>
      <c r="B3181" t="s">
        <v>5427</v>
      </c>
      <c r="C3181" t="s">
        <v>3936</v>
      </c>
      <c r="D3181">
        <v>5</v>
      </c>
      <c r="E3181" t="s">
        <v>642</v>
      </c>
      <c r="F3181" t="s">
        <v>270</v>
      </c>
      <c r="G3181" t="s">
        <v>8290</v>
      </c>
      <c r="H3181" t="s">
        <v>8291</v>
      </c>
      <c r="I3181" t="s">
        <v>1256</v>
      </c>
      <c r="J3181">
        <v>0</v>
      </c>
      <c r="K3181">
        <v>30</v>
      </c>
      <c r="L3181">
        <v>30</v>
      </c>
      <c r="M3181">
        <v>5</v>
      </c>
      <c r="N3181" s="1">
        <v>30441</v>
      </c>
      <c r="O3181" t="str">
        <f>IF(archive_3[[#This Row],[Fatalities (air)]]&gt;0,"Fatal","Non-fatal")</f>
        <v>Fatal</v>
      </c>
    </row>
    <row r="3182" spans="1:15" x14ac:dyDescent="0.35">
      <c r="A3182">
        <v>1975</v>
      </c>
      <c r="B3182" t="s">
        <v>5427</v>
      </c>
      <c r="C3182" t="s">
        <v>3936</v>
      </c>
      <c r="D3182">
        <v>13</v>
      </c>
      <c r="E3182" t="s">
        <v>642</v>
      </c>
      <c r="F3182" t="s">
        <v>182</v>
      </c>
      <c r="G3182" t="s">
        <v>8292</v>
      </c>
      <c r="H3182" t="s">
        <v>8293</v>
      </c>
      <c r="I3182" t="s">
        <v>217</v>
      </c>
      <c r="J3182">
        <v>0</v>
      </c>
      <c r="K3182">
        <v>23</v>
      </c>
      <c r="L3182">
        <v>23</v>
      </c>
      <c r="M3182">
        <v>5</v>
      </c>
      <c r="N3182" s="1">
        <v>27527</v>
      </c>
      <c r="O3182" t="str">
        <f>IF(archive_3[[#This Row],[Fatalities (air)]]&gt;0,"Fatal","Non-fatal")</f>
        <v>Fatal</v>
      </c>
    </row>
    <row r="3183" spans="1:15" x14ac:dyDescent="0.35">
      <c r="A3183">
        <v>2002</v>
      </c>
      <c r="B3183" t="s">
        <v>5427</v>
      </c>
      <c r="C3183" t="s">
        <v>3936</v>
      </c>
      <c r="D3183">
        <v>7</v>
      </c>
      <c r="E3183" t="s">
        <v>2233</v>
      </c>
      <c r="F3183" t="s">
        <v>21</v>
      </c>
      <c r="G3183" t="s">
        <v>216</v>
      </c>
      <c r="H3183" t="s">
        <v>8294</v>
      </c>
      <c r="I3183" t="s">
        <v>888</v>
      </c>
      <c r="J3183">
        <v>0</v>
      </c>
      <c r="K3183">
        <v>14</v>
      </c>
      <c r="L3183">
        <v>62</v>
      </c>
      <c r="M3183">
        <v>5</v>
      </c>
      <c r="N3183" s="1">
        <v>37383</v>
      </c>
      <c r="O3183" t="str">
        <f>IF(archive_3[[#This Row],[Fatalities (air)]]&gt;0,"Fatal","Non-fatal")</f>
        <v>Fatal</v>
      </c>
    </row>
    <row r="3184" spans="1:15" x14ac:dyDescent="0.35">
      <c r="A3184">
        <v>2001</v>
      </c>
      <c r="B3184" t="s">
        <v>5427</v>
      </c>
      <c r="C3184" t="s">
        <v>3936</v>
      </c>
      <c r="D3184">
        <v>16</v>
      </c>
      <c r="E3184" t="s">
        <v>647</v>
      </c>
      <c r="F3184" t="s">
        <v>5815</v>
      </c>
      <c r="G3184" t="s">
        <v>8295</v>
      </c>
      <c r="H3184" t="s">
        <v>4254</v>
      </c>
      <c r="I3184" t="s">
        <v>4255</v>
      </c>
      <c r="J3184">
        <v>0</v>
      </c>
      <c r="K3184">
        <v>34</v>
      </c>
      <c r="L3184">
        <v>34</v>
      </c>
      <c r="M3184">
        <v>5</v>
      </c>
      <c r="N3184" s="1">
        <v>37027</v>
      </c>
      <c r="O3184" t="str">
        <f>IF(archive_3[[#This Row],[Fatalities (air)]]&gt;0,"Fatal","Non-fatal")</f>
        <v>Fatal</v>
      </c>
    </row>
    <row r="3185" spans="1:15" x14ac:dyDescent="0.35">
      <c r="A3185">
        <v>2003</v>
      </c>
      <c r="B3185" t="s">
        <v>5427</v>
      </c>
      <c r="C3185" t="s">
        <v>3936</v>
      </c>
      <c r="D3185">
        <v>26</v>
      </c>
      <c r="E3185" t="s">
        <v>647</v>
      </c>
      <c r="F3185" t="s">
        <v>80</v>
      </c>
      <c r="G3185" t="s">
        <v>8296</v>
      </c>
      <c r="H3185" t="s">
        <v>8297</v>
      </c>
      <c r="I3185" t="s">
        <v>4256</v>
      </c>
      <c r="J3185">
        <v>0</v>
      </c>
      <c r="K3185">
        <v>75</v>
      </c>
      <c r="L3185">
        <v>75</v>
      </c>
      <c r="M3185">
        <v>5</v>
      </c>
      <c r="N3185" s="1">
        <v>37767</v>
      </c>
      <c r="O3185" t="str">
        <f>IF(archive_3[[#This Row],[Fatalities (air)]]&gt;0,"Fatal","Non-fatal")</f>
        <v>Fatal</v>
      </c>
    </row>
    <row r="3186" spans="1:15" x14ac:dyDescent="0.35">
      <c r="A3186">
        <v>1972</v>
      </c>
      <c r="B3186" t="s">
        <v>5427</v>
      </c>
      <c r="C3186" t="s">
        <v>3936</v>
      </c>
      <c r="D3186">
        <v>18</v>
      </c>
      <c r="E3186" t="s">
        <v>654</v>
      </c>
      <c r="F3186" t="s">
        <v>17</v>
      </c>
      <c r="G3186" t="s">
        <v>7399</v>
      </c>
      <c r="H3186" t="s">
        <v>4624</v>
      </c>
      <c r="I3186" t="s">
        <v>656</v>
      </c>
      <c r="J3186">
        <v>0</v>
      </c>
      <c r="K3186">
        <v>122</v>
      </c>
      <c r="L3186">
        <v>122</v>
      </c>
      <c r="M3186">
        <v>5</v>
      </c>
      <c r="N3186" s="1">
        <v>26437</v>
      </c>
      <c r="O3186" t="str">
        <f>IF(archive_3[[#This Row],[Fatalities (air)]]&gt;0,"Fatal","Non-fatal")</f>
        <v>Fatal</v>
      </c>
    </row>
    <row r="3187" spans="1:15" x14ac:dyDescent="0.35">
      <c r="A3187">
        <v>1976</v>
      </c>
      <c r="B3187" t="s">
        <v>5427</v>
      </c>
      <c r="C3187" t="s">
        <v>3936</v>
      </c>
      <c r="D3187">
        <v>15</v>
      </c>
      <c r="E3187" t="s">
        <v>654</v>
      </c>
      <c r="F3187" t="s">
        <v>17</v>
      </c>
      <c r="G3187" t="s">
        <v>6412</v>
      </c>
      <c r="H3187" t="s">
        <v>4257</v>
      </c>
      <c r="I3187" t="s">
        <v>656</v>
      </c>
      <c r="J3187">
        <v>0</v>
      </c>
      <c r="K3187">
        <v>52</v>
      </c>
      <c r="L3187">
        <v>52</v>
      </c>
      <c r="M3187">
        <v>5</v>
      </c>
      <c r="N3187" s="1">
        <v>27895</v>
      </c>
      <c r="O3187" t="str">
        <f>IF(archive_3[[#This Row],[Fatalities (air)]]&gt;0,"Fatal","Non-fatal")</f>
        <v>Fatal</v>
      </c>
    </row>
    <row r="3188" spans="1:15" x14ac:dyDescent="0.35">
      <c r="A3188">
        <v>1985</v>
      </c>
      <c r="B3188" t="s">
        <v>5427</v>
      </c>
      <c r="C3188" t="s">
        <v>3936</v>
      </c>
      <c r="D3188">
        <v>3</v>
      </c>
      <c r="E3188" t="s">
        <v>654</v>
      </c>
      <c r="F3188" t="s">
        <v>576</v>
      </c>
      <c r="G3188" t="s">
        <v>8298</v>
      </c>
      <c r="H3188" t="s">
        <v>8299</v>
      </c>
      <c r="I3188" t="s">
        <v>4258</v>
      </c>
      <c r="J3188">
        <v>0</v>
      </c>
      <c r="K3188">
        <v>76</v>
      </c>
      <c r="L3188">
        <v>76</v>
      </c>
      <c r="M3188">
        <v>5</v>
      </c>
      <c r="N3188" s="1">
        <v>31170</v>
      </c>
      <c r="O3188" t="str">
        <f>IF(archive_3[[#This Row],[Fatalities (air)]]&gt;0,"Fatal","Non-fatal")</f>
        <v>Fatal</v>
      </c>
    </row>
    <row r="3189" spans="1:15" x14ac:dyDescent="0.35">
      <c r="A3189">
        <v>1974</v>
      </c>
      <c r="B3189" t="s">
        <v>5427</v>
      </c>
      <c r="C3189" t="s">
        <v>3936</v>
      </c>
      <c r="D3189">
        <v>23</v>
      </c>
      <c r="E3189" t="s">
        <v>654</v>
      </c>
      <c r="F3189" t="s">
        <v>80</v>
      </c>
      <c r="G3189" t="s">
        <v>5678</v>
      </c>
      <c r="H3189" t="s">
        <v>4259</v>
      </c>
      <c r="I3189" t="s">
        <v>656</v>
      </c>
      <c r="J3189">
        <v>0</v>
      </c>
      <c r="K3189">
        <v>29</v>
      </c>
      <c r="L3189">
        <v>29</v>
      </c>
      <c r="M3189">
        <v>5</v>
      </c>
      <c r="N3189" s="1">
        <v>27172</v>
      </c>
      <c r="O3189" t="str">
        <f>IF(archive_3[[#This Row],[Fatalities (air)]]&gt;0,"Fatal","Non-fatal")</f>
        <v>Fatal</v>
      </c>
    </row>
    <row r="3190" spans="1:15" x14ac:dyDescent="0.35">
      <c r="A3190">
        <v>1996</v>
      </c>
      <c r="B3190" t="s">
        <v>5427</v>
      </c>
      <c r="C3190" t="s">
        <v>3936</v>
      </c>
      <c r="D3190">
        <v>19</v>
      </c>
      <c r="E3190" t="s">
        <v>1259</v>
      </c>
      <c r="F3190" t="s">
        <v>38</v>
      </c>
      <c r="G3190" t="s">
        <v>5437</v>
      </c>
      <c r="H3190" t="s">
        <v>4260</v>
      </c>
      <c r="I3190" t="s">
        <v>3915</v>
      </c>
      <c r="J3190">
        <v>0</v>
      </c>
      <c r="K3190">
        <v>3</v>
      </c>
      <c r="L3190">
        <v>3</v>
      </c>
      <c r="M3190">
        <v>5</v>
      </c>
      <c r="N3190" s="1">
        <v>35204</v>
      </c>
      <c r="O3190" t="str">
        <f>IF(archive_3[[#This Row],[Fatalities (air)]]&gt;0,"Fatal","Non-fatal")</f>
        <v>Fatal</v>
      </c>
    </row>
    <row r="3191" spans="1:15" x14ac:dyDescent="0.35">
      <c r="A3191">
        <v>1970</v>
      </c>
      <c r="B3191" t="s">
        <v>5427</v>
      </c>
      <c r="C3191" t="s">
        <v>3936</v>
      </c>
      <c r="D3191">
        <v>2</v>
      </c>
      <c r="E3191" t="s">
        <v>2710</v>
      </c>
      <c r="F3191" t="s">
        <v>5442</v>
      </c>
      <c r="G3191" t="s">
        <v>5517</v>
      </c>
      <c r="H3191" t="s">
        <v>8300</v>
      </c>
      <c r="I3191" t="s">
        <v>4261</v>
      </c>
      <c r="J3191">
        <v>0</v>
      </c>
      <c r="K3191">
        <v>23</v>
      </c>
      <c r="L3191">
        <v>63</v>
      </c>
      <c r="M3191">
        <v>5</v>
      </c>
      <c r="N3191" s="1">
        <v>25690</v>
      </c>
      <c r="O3191" t="str">
        <f>IF(archive_3[[#This Row],[Fatalities (air)]]&gt;0,"Fatal","Non-fatal")</f>
        <v>Fatal</v>
      </c>
    </row>
    <row r="3192" spans="1:15" x14ac:dyDescent="0.35">
      <c r="A3192">
        <v>1942</v>
      </c>
      <c r="B3192" t="s">
        <v>5427</v>
      </c>
      <c r="C3192" t="s">
        <v>3936</v>
      </c>
      <c r="D3192">
        <v>1</v>
      </c>
      <c r="E3192" t="s">
        <v>1266</v>
      </c>
      <c r="F3192" t="s">
        <v>13</v>
      </c>
      <c r="G3192" t="s">
        <v>8234</v>
      </c>
      <c r="H3192" t="s">
        <v>2723</v>
      </c>
      <c r="I3192" t="s">
        <v>352</v>
      </c>
      <c r="J3192">
        <v>0</v>
      </c>
      <c r="K3192">
        <v>17</v>
      </c>
      <c r="L3192">
        <v>17</v>
      </c>
      <c r="M3192">
        <v>5</v>
      </c>
      <c r="N3192" s="1">
        <v>15462</v>
      </c>
      <c r="O3192" t="str">
        <f>IF(archive_3[[#This Row],[Fatalities (air)]]&gt;0,"Fatal","Non-fatal")</f>
        <v>Fatal</v>
      </c>
    </row>
    <row r="3193" spans="1:15" x14ac:dyDescent="0.35">
      <c r="A3193">
        <v>1999</v>
      </c>
      <c r="B3193" t="s">
        <v>5427</v>
      </c>
      <c r="C3193" t="s">
        <v>3936</v>
      </c>
      <c r="D3193">
        <v>8</v>
      </c>
      <c r="E3193" t="s">
        <v>3177</v>
      </c>
      <c r="F3193" t="s">
        <v>5433</v>
      </c>
      <c r="G3193" t="s">
        <v>8301</v>
      </c>
      <c r="H3193" t="s">
        <v>8302</v>
      </c>
      <c r="I3193" t="s">
        <v>3179</v>
      </c>
      <c r="J3193">
        <v>0</v>
      </c>
      <c r="K3193">
        <v>7</v>
      </c>
      <c r="L3193">
        <v>12</v>
      </c>
      <c r="M3193">
        <v>5</v>
      </c>
      <c r="N3193" s="1">
        <v>36288</v>
      </c>
      <c r="O3193" t="str">
        <f>IF(archive_3[[#This Row],[Fatalities (air)]]&gt;0,"Fatal","Non-fatal")</f>
        <v>Fatal</v>
      </c>
    </row>
    <row r="3194" spans="1:15" x14ac:dyDescent="0.35">
      <c r="A3194">
        <v>1985</v>
      </c>
      <c r="B3194" t="s">
        <v>5427</v>
      </c>
      <c r="C3194" t="s">
        <v>3936</v>
      </c>
      <c r="D3194">
        <v>28</v>
      </c>
      <c r="E3194" t="s">
        <v>657</v>
      </c>
      <c r="F3194" t="s">
        <v>95</v>
      </c>
      <c r="G3194" t="s">
        <v>8303</v>
      </c>
      <c r="H3194" t="s">
        <v>4262</v>
      </c>
      <c r="I3194" t="s">
        <v>1279</v>
      </c>
      <c r="J3194">
        <v>0</v>
      </c>
      <c r="K3194">
        <v>2</v>
      </c>
      <c r="L3194">
        <v>13</v>
      </c>
      <c r="M3194">
        <v>5</v>
      </c>
      <c r="N3194" s="1">
        <v>31195</v>
      </c>
      <c r="O3194" t="str">
        <f>IF(archive_3[[#This Row],[Fatalities (air)]]&gt;0,"Fatal","Non-fatal")</f>
        <v>Fatal</v>
      </c>
    </row>
    <row r="3195" spans="1:15" x14ac:dyDescent="0.35">
      <c r="A3195">
        <v>1955</v>
      </c>
      <c r="B3195" t="s">
        <v>5427</v>
      </c>
      <c r="C3195" t="s">
        <v>3936</v>
      </c>
      <c r="D3195">
        <v>21</v>
      </c>
      <c r="E3195" t="s">
        <v>657</v>
      </c>
      <c r="F3195" t="s">
        <v>13</v>
      </c>
      <c r="G3195" t="s">
        <v>639</v>
      </c>
      <c r="H3195" t="s">
        <v>8304</v>
      </c>
      <c r="I3195" t="s">
        <v>658</v>
      </c>
      <c r="J3195">
        <v>0</v>
      </c>
      <c r="K3195">
        <v>4</v>
      </c>
      <c r="L3195">
        <v>16</v>
      </c>
      <c r="M3195">
        <v>5</v>
      </c>
      <c r="N3195" s="1">
        <v>20230</v>
      </c>
      <c r="O3195" t="str">
        <f>IF(archive_3[[#This Row],[Fatalities (air)]]&gt;0,"Fatal","Non-fatal")</f>
        <v>Fatal</v>
      </c>
    </row>
    <row r="3196" spans="1:15" x14ac:dyDescent="0.35">
      <c r="A3196">
        <v>2009</v>
      </c>
      <c r="B3196" t="s">
        <v>5427</v>
      </c>
      <c r="C3196" t="s">
        <v>3936</v>
      </c>
      <c r="D3196">
        <v>3</v>
      </c>
      <c r="E3196" t="s">
        <v>657</v>
      </c>
      <c r="F3196" t="s">
        <v>165</v>
      </c>
      <c r="G3196" t="s">
        <v>8305</v>
      </c>
      <c r="H3196" t="s">
        <v>8306</v>
      </c>
      <c r="I3196" t="s">
        <v>4263</v>
      </c>
      <c r="J3196">
        <v>0</v>
      </c>
      <c r="K3196">
        <v>18</v>
      </c>
      <c r="L3196">
        <v>18</v>
      </c>
      <c r="M3196">
        <v>5</v>
      </c>
      <c r="N3196" s="1">
        <v>39936</v>
      </c>
      <c r="O3196" t="str">
        <f>IF(archive_3[[#This Row],[Fatalities (air)]]&gt;0,"Fatal","Non-fatal")</f>
        <v>Fatal</v>
      </c>
    </row>
    <row r="3197" spans="1:15" x14ac:dyDescent="0.35">
      <c r="A3197">
        <v>1968</v>
      </c>
      <c r="B3197" t="s">
        <v>5427</v>
      </c>
      <c r="C3197" t="s">
        <v>3936</v>
      </c>
      <c r="D3197">
        <v>12</v>
      </c>
      <c r="E3197" t="s">
        <v>659</v>
      </c>
      <c r="F3197" t="s">
        <v>144</v>
      </c>
      <c r="G3197" t="s">
        <v>4264</v>
      </c>
      <c r="H3197" t="s">
        <v>4265</v>
      </c>
      <c r="I3197" t="s">
        <v>217</v>
      </c>
      <c r="J3197">
        <v>0</v>
      </c>
      <c r="K3197">
        <v>155</v>
      </c>
      <c r="L3197">
        <v>155</v>
      </c>
      <c r="M3197">
        <v>5</v>
      </c>
      <c r="N3197" s="1">
        <v>24970</v>
      </c>
      <c r="O3197" t="str">
        <f>IF(archive_3[[#This Row],[Fatalities (air)]]&gt;0,"Fatal","Non-fatal")</f>
        <v>Fatal</v>
      </c>
    </row>
    <row r="3198" spans="1:15" x14ac:dyDescent="0.35">
      <c r="A3198">
        <v>1971</v>
      </c>
      <c r="B3198" t="s">
        <v>5427</v>
      </c>
      <c r="C3198" t="s">
        <v>3936</v>
      </c>
      <c r="D3198">
        <v>28</v>
      </c>
      <c r="E3198" t="s">
        <v>1291</v>
      </c>
      <c r="F3198" t="s">
        <v>31</v>
      </c>
      <c r="G3198" t="s">
        <v>8307</v>
      </c>
      <c r="H3198" t="s">
        <v>4266</v>
      </c>
      <c r="I3198" t="s">
        <v>379</v>
      </c>
      <c r="J3198">
        <v>0</v>
      </c>
      <c r="K3198">
        <v>6</v>
      </c>
      <c r="L3198">
        <v>6</v>
      </c>
      <c r="M3198">
        <v>5</v>
      </c>
      <c r="N3198" s="1">
        <v>26081</v>
      </c>
      <c r="O3198" t="str">
        <f>IF(archive_3[[#This Row],[Fatalities (air)]]&gt;0,"Fatal","Non-fatal")</f>
        <v>Fatal</v>
      </c>
    </row>
    <row r="3199" spans="1:15" x14ac:dyDescent="0.35">
      <c r="A3199">
        <v>1946</v>
      </c>
      <c r="B3199" t="s">
        <v>5427</v>
      </c>
      <c r="C3199" t="s">
        <v>3936</v>
      </c>
      <c r="D3199">
        <v>16</v>
      </c>
      <c r="E3199" t="s">
        <v>1291</v>
      </c>
      <c r="F3199" t="s">
        <v>13</v>
      </c>
      <c r="G3199" t="s">
        <v>8308</v>
      </c>
      <c r="H3199" t="s">
        <v>3187</v>
      </c>
      <c r="I3199" t="s">
        <v>4267</v>
      </c>
      <c r="J3199">
        <v>0</v>
      </c>
      <c r="K3199">
        <v>27</v>
      </c>
      <c r="L3199">
        <v>27</v>
      </c>
      <c r="M3199">
        <v>5</v>
      </c>
      <c r="N3199" s="1">
        <v>16938</v>
      </c>
      <c r="O3199" t="str">
        <f>IF(archive_3[[#This Row],[Fatalities (air)]]&gt;0,"Fatal","Non-fatal")</f>
        <v>Fatal</v>
      </c>
    </row>
    <row r="3200" spans="1:15" x14ac:dyDescent="0.35">
      <c r="A3200">
        <v>2008</v>
      </c>
      <c r="B3200" t="s">
        <v>5427</v>
      </c>
      <c r="C3200" t="s">
        <v>3936</v>
      </c>
      <c r="D3200">
        <v>17</v>
      </c>
      <c r="E3200" t="s">
        <v>669</v>
      </c>
      <c r="F3200" t="s">
        <v>5433</v>
      </c>
      <c r="G3200" t="s">
        <v>8309</v>
      </c>
      <c r="H3200" t="s">
        <v>4268</v>
      </c>
      <c r="I3200" t="s">
        <v>4269</v>
      </c>
      <c r="J3200">
        <v>0</v>
      </c>
      <c r="K3200">
        <v>2</v>
      </c>
      <c r="L3200">
        <v>5</v>
      </c>
      <c r="M3200">
        <v>5</v>
      </c>
      <c r="N3200" s="1">
        <v>39585</v>
      </c>
      <c r="O3200" t="str">
        <f>IF(archive_3[[#This Row],[Fatalities (air)]]&gt;0,"Fatal","Non-fatal")</f>
        <v>Fatal</v>
      </c>
    </row>
    <row r="3201" spans="1:15" x14ac:dyDescent="0.35">
      <c r="A3201">
        <v>1961</v>
      </c>
      <c r="B3201" t="s">
        <v>5427</v>
      </c>
      <c r="C3201" t="s">
        <v>3936</v>
      </c>
      <c r="D3201">
        <v>24</v>
      </c>
      <c r="E3201" t="s">
        <v>669</v>
      </c>
      <c r="F3201" t="s">
        <v>13</v>
      </c>
      <c r="G3201" t="s">
        <v>4270</v>
      </c>
      <c r="H3201" t="s">
        <v>8310</v>
      </c>
      <c r="I3201" t="s">
        <v>217</v>
      </c>
      <c r="J3201">
        <v>0</v>
      </c>
      <c r="K3201">
        <v>22</v>
      </c>
      <c r="L3201">
        <v>22</v>
      </c>
      <c r="M3201">
        <v>5</v>
      </c>
      <c r="N3201" s="1">
        <v>22425</v>
      </c>
      <c r="O3201" t="str">
        <f>IF(archive_3[[#This Row],[Fatalities (air)]]&gt;0,"Fatal","Non-fatal")</f>
        <v>Fatal</v>
      </c>
    </row>
    <row r="3202" spans="1:15" x14ac:dyDescent="0.35">
      <c r="A3202">
        <v>1935</v>
      </c>
      <c r="B3202" t="s">
        <v>5427</v>
      </c>
      <c r="C3202" t="s">
        <v>3936</v>
      </c>
      <c r="D3202">
        <v>27</v>
      </c>
      <c r="E3202" t="s">
        <v>677</v>
      </c>
      <c r="F3202" t="s">
        <v>21</v>
      </c>
      <c r="G3202" t="s">
        <v>8311</v>
      </c>
      <c r="H3202" t="s">
        <v>4271</v>
      </c>
      <c r="I3202" t="s">
        <v>4272</v>
      </c>
      <c r="J3202">
        <v>0</v>
      </c>
      <c r="K3202">
        <v>1</v>
      </c>
      <c r="L3202">
        <v>1</v>
      </c>
      <c r="M3202">
        <v>5</v>
      </c>
      <c r="N3202" s="1">
        <v>12931</v>
      </c>
      <c r="O3202" t="str">
        <f>IF(archive_3[[#This Row],[Fatalities (air)]]&gt;0,"Fatal","Non-fatal")</f>
        <v>Fatal</v>
      </c>
    </row>
    <row r="3203" spans="1:15" x14ac:dyDescent="0.35">
      <c r="A3203">
        <v>1921</v>
      </c>
      <c r="B3203" t="s">
        <v>5427</v>
      </c>
      <c r="C3203" t="s">
        <v>3936</v>
      </c>
      <c r="D3203">
        <v>17</v>
      </c>
      <c r="E3203" t="s">
        <v>677</v>
      </c>
      <c r="F3203" t="s">
        <v>149</v>
      </c>
      <c r="G3203" t="s">
        <v>8312</v>
      </c>
      <c r="H3203" t="s">
        <v>4273</v>
      </c>
      <c r="I3203" t="s">
        <v>355</v>
      </c>
      <c r="J3203">
        <v>0</v>
      </c>
      <c r="K3203">
        <v>1</v>
      </c>
      <c r="L3203">
        <v>1</v>
      </c>
      <c r="M3203">
        <v>5</v>
      </c>
      <c r="N3203" s="1">
        <v>7808</v>
      </c>
      <c r="O3203" t="str">
        <f>IF(archive_3[[#This Row],[Fatalities (air)]]&gt;0,"Fatal","Non-fatal")</f>
        <v>Fatal</v>
      </c>
    </row>
    <row r="3204" spans="1:15" x14ac:dyDescent="0.35">
      <c r="A3204">
        <v>1982</v>
      </c>
      <c r="B3204" t="s">
        <v>5427</v>
      </c>
      <c r="C3204" t="s">
        <v>3936</v>
      </c>
      <c r="D3204">
        <v>9</v>
      </c>
      <c r="E3204" t="s">
        <v>1300</v>
      </c>
      <c r="F3204" t="s">
        <v>5433</v>
      </c>
      <c r="G3204" t="s">
        <v>7220</v>
      </c>
      <c r="H3204" t="s">
        <v>1302</v>
      </c>
      <c r="I3204" t="s">
        <v>3930</v>
      </c>
      <c r="J3204">
        <v>0</v>
      </c>
      <c r="K3204">
        <v>47</v>
      </c>
      <c r="L3204">
        <v>49</v>
      </c>
      <c r="M3204">
        <v>5</v>
      </c>
      <c r="N3204" s="1">
        <v>30080</v>
      </c>
      <c r="O3204" t="str">
        <f>IF(archive_3[[#This Row],[Fatalities (air)]]&gt;0,"Fatal","Non-fatal")</f>
        <v>Fatal</v>
      </c>
    </row>
    <row r="3205" spans="1:15" x14ac:dyDescent="0.35">
      <c r="A3205">
        <v>1971</v>
      </c>
      <c r="B3205" t="s">
        <v>5427</v>
      </c>
      <c r="C3205" t="s">
        <v>3936</v>
      </c>
      <c r="D3205">
        <v>23</v>
      </c>
      <c r="E3205" t="s">
        <v>681</v>
      </c>
      <c r="F3205" t="s">
        <v>576</v>
      </c>
      <c r="G3205" t="s">
        <v>8313</v>
      </c>
      <c r="H3205" t="s">
        <v>7730</v>
      </c>
      <c r="I3205" t="s">
        <v>4274</v>
      </c>
      <c r="J3205">
        <v>0</v>
      </c>
      <c r="K3205">
        <v>78</v>
      </c>
      <c r="L3205">
        <v>83</v>
      </c>
      <c r="M3205">
        <v>5</v>
      </c>
      <c r="N3205" s="1">
        <v>26076</v>
      </c>
      <c r="O3205" t="str">
        <f>IF(archive_3[[#This Row],[Fatalities (air)]]&gt;0,"Fatal","Non-fatal")</f>
        <v>Fatal</v>
      </c>
    </row>
    <row r="3206" spans="1:15" x14ac:dyDescent="0.35">
      <c r="A3206">
        <v>1977</v>
      </c>
      <c r="B3206" t="s">
        <v>5427</v>
      </c>
      <c r="C3206" t="s">
        <v>3936</v>
      </c>
      <c r="D3206">
        <v>14</v>
      </c>
      <c r="E3206" t="s">
        <v>2274</v>
      </c>
      <c r="F3206" t="s">
        <v>21</v>
      </c>
      <c r="G3206" t="s">
        <v>8314</v>
      </c>
      <c r="H3206" t="s">
        <v>8315</v>
      </c>
      <c r="I3206" t="s">
        <v>4275</v>
      </c>
      <c r="J3206">
        <v>0</v>
      </c>
      <c r="K3206">
        <v>6</v>
      </c>
      <c r="L3206">
        <v>6</v>
      </c>
      <c r="M3206">
        <v>5</v>
      </c>
      <c r="N3206" s="1">
        <v>28259</v>
      </c>
      <c r="O3206" t="str">
        <f>IF(archive_3[[#This Row],[Fatalities (air)]]&gt;0,"Fatal","Non-fatal")</f>
        <v>Fatal</v>
      </c>
    </row>
    <row r="3207" spans="1:15" x14ac:dyDescent="0.35">
      <c r="A3207">
        <v>2005</v>
      </c>
      <c r="B3207" t="s">
        <v>5427</v>
      </c>
      <c r="C3207" t="s">
        <v>3936</v>
      </c>
      <c r="D3207">
        <v>18</v>
      </c>
      <c r="E3207" t="s">
        <v>2274</v>
      </c>
      <c r="F3207" t="s">
        <v>1219</v>
      </c>
      <c r="G3207" t="s">
        <v>8316</v>
      </c>
      <c r="H3207" t="s">
        <v>4276</v>
      </c>
      <c r="I3207" t="s">
        <v>4277</v>
      </c>
      <c r="J3207">
        <v>0</v>
      </c>
      <c r="K3207">
        <v>13</v>
      </c>
      <c r="L3207">
        <v>13</v>
      </c>
      <c r="M3207">
        <v>5</v>
      </c>
      <c r="N3207" s="1">
        <v>38490</v>
      </c>
      <c r="O3207" t="str">
        <f>IF(archive_3[[#This Row],[Fatalities (air)]]&gt;0,"Fatal","Non-fatal")</f>
        <v>Fatal</v>
      </c>
    </row>
    <row r="3208" spans="1:15" x14ac:dyDescent="0.35">
      <c r="A3208">
        <v>1963</v>
      </c>
      <c r="B3208" t="s">
        <v>5467</v>
      </c>
      <c r="C3208" t="s">
        <v>4278</v>
      </c>
      <c r="D3208">
        <v>8</v>
      </c>
      <c r="E3208" t="s">
        <v>4279</v>
      </c>
      <c r="F3208" t="s">
        <v>13</v>
      </c>
      <c r="G3208" t="s">
        <v>6933</v>
      </c>
      <c r="H3208" t="s">
        <v>4280</v>
      </c>
      <c r="I3208" t="s">
        <v>4281</v>
      </c>
      <c r="J3208">
        <v>0</v>
      </c>
      <c r="K3208">
        <v>22</v>
      </c>
      <c r="L3208">
        <v>24</v>
      </c>
      <c r="M3208">
        <v>11</v>
      </c>
      <c r="N3208" s="1">
        <v>23323</v>
      </c>
      <c r="O3208" t="str">
        <f>IF(archive_3[[#This Row],[Fatalities (air)]]&gt;0,"Fatal","Non-fatal")</f>
        <v>Fatal</v>
      </c>
    </row>
    <row r="3209" spans="1:15" x14ac:dyDescent="0.35">
      <c r="A3209">
        <v>1986</v>
      </c>
      <c r="B3209" t="s">
        <v>5467</v>
      </c>
      <c r="C3209" t="s">
        <v>4278</v>
      </c>
      <c r="D3209">
        <v>25</v>
      </c>
      <c r="E3209" t="s">
        <v>16</v>
      </c>
      <c r="F3209" t="s">
        <v>56</v>
      </c>
      <c r="G3209" t="s">
        <v>9311</v>
      </c>
      <c r="H3209" t="s">
        <v>8317</v>
      </c>
      <c r="I3209" t="s">
        <v>18</v>
      </c>
      <c r="J3209">
        <v>0</v>
      </c>
      <c r="K3209">
        <v>40</v>
      </c>
      <c r="L3209">
        <v>40</v>
      </c>
      <c r="M3209">
        <v>11</v>
      </c>
      <c r="N3209" s="1">
        <v>31741</v>
      </c>
      <c r="O3209" t="str">
        <f>IF(archive_3[[#This Row],[Fatalities (air)]]&gt;0,"Fatal","Non-fatal")</f>
        <v>Fatal</v>
      </c>
    </row>
    <row r="3210" spans="1:15" x14ac:dyDescent="0.35">
      <c r="A3210">
        <v>2004</v>
      </c>
      <c r="B3210" t="s">
        <v>5467</v>
      </c>
      <c r="C3210" t="s">
        <v>4278</v>
      </c>
      <c r="D3210">
        <v>27</v>
      </c>
      <c r="E3210" t="s">
        <v>16</v>
      </c>
      <c r="F3210" t="s">
        <v>5815</v>
      </c>
      <c r="G3210" t="s">
        <v>8318</v>
      </c>
      <c r="H3210" t="s">
        <v>8319</v>
      </c>
      <c r="I3210" t="s">
        <v>4282</v>
      </c>
      <c r="J3210">
        <v>0</v>
      </c>
      <c r="K3210">
        <v>6</v>
      </c>
      <c r="L3210">
        <v>6</v>
      </c>
      <c r="M3210">
        <v>11</v>
      </c>
      <c r="N3210" s="1">
        <v>38318</v>
      </c>
      <c r="O3210" t="str">
        <f>IF(archive_3[[#This Row],[Fatalities (air)]]&gt;0,"Fatal","Non-fatal")</f>
        <v>Fatal</v>
      </c>
    </row>
    <row r="3211" spans="1:15" x14ac:dyDescent="0.35">
      <c r="A3211">
        <v>1985</v>
      </c>
      <c r="B3211" t="s">
        <v>5467</v>
      </c>
      <c r="C3211" t="s">
        <v>4278</v>
      </c>
      <c r="D3211">
        <v>15</v>
      </c>
      <c r="E3211" t="s">
        <v>692</v>
      </c>
      <c r="F3211" t="s">
        <v>95</v>
      </c>
      <c r="G3211" t="s">
        <v>8320</v>
      </c>
      <c r="H3211" t="s">
        <v>4283</v>
      </c>
      <c r="I3211" t="s">
        <v>217</v>
      </c>
      <c r="J3211">
        <v>0</v>
      </c>
      <c r="K3211">
        <v>4</v>
      </c>
      <c r="L3211">
        <v>4</v>
      </c>
      <c r="M3211">
        <v>11</v>
      </c>
      <c r="N3211" s="1">
        <v>31366</v>
      </c>
      <c r="O3211" t="str">
        <f>IF(archive_3[[#This Row],[Fatalities (air)]]&gt;0,"Fatal","Non-fatal")</f>
        <v>Fatal</v>
      </c>
    </row>
    <row r="3212" spans="1:15" x14ac:dyDescent="0.35">
      <c r="A3212">
        <v>1987</v>
      </c>
      <c r="B3212" t="s">
        <v>5467</v>
      </c>
      <c r="C3212" t="s">
        <v>4278</v>
      </c>
      <c r="D3212">
        <v>23</v>
      </c>
      <c r="E3212" t="s">
        <v>30</v>
      </c>
      <c r="F3212" t="s">
        <v>326</v>
      </c>
      <c r="G3212" t="s">
        <v>8321</v>
      </c>
      <c r="H3212" t="s">
        <v>2298</v>
      </c>
      <c r="I3212" t="s">
        <v>4284</v>
      </c>
      <c r="J3212">
        <v>0</v>
      </c>
      <c r="K3212">
        <v>18</v>
      </c>
      <c r="L3212">
        <v>21</v>
      </c>
      <c r="M3212">
        <v>11</v>
      </c>
      <c r="N3212" s="1">
        <v>32104</v>
      </c>
      <c r="O3212" t="str">
        <f>IF(archive_3[[#This Row],[Fatalities (air)]]&gt;0,"Fatal","Non-fatal")</f>
        <v>Fatal</v>
      </c>
    </row>
    <row r="3213" spans="1:15" x14ac:dyDescent="0.35">
      <c r="A3213">
        <v>1997</v>
      </c>
      <c r="B3213" t="s">
        <v>5467</v>
      </c>
      <c r="C3213" t="s">
        <v>4278</v>
      </c>
      <c r="D3213">
        <v>8</v>
      </c>
      <c r="E3213" t="s">
        <v>30</v>
      </c>
      <c r="F3213" t="s">
        <v>9342</v>
      </c>
      <c r="G3213" t="s">
        <v>8322</v>
      </c>
      <c r="H3213" t="s">
        <v>5745</v>
      </c>
      <c r="I3213" t="s">
        <v>45</v>
      </c>
      <c r="J3213">
        <v>0</v>
      </c>
      <c r="K3213">
        <v>8</v>
      </c>
      <c r="L3213">
        <v>8</v>
      </c>
      <c r="M3213">
        <v>11</v>
      </c>
      <c r="N3213" s="1">
        <v>35742</v>
      </c>
      <c r="O3213" t="str">
        <f>IF(archive_3[[#This Row],[Fatalities (air)]]&gt;0,"Fatal","Non-fatal")</f>
        <v>Fatal</v>
      </c>
    </row>
    <row r="3214" spans="1:15" x14ac:dyDescent="0.35">
      <c r="A3214">
        <v>1978</v>
      </c>
      <c r="B3214" t="s">
        <v>5467</v>
      </c>
      <c r="C3214" t="s">
        <v>4278</v>
      </c>
      <c r="D3214">
        <v>25</v>
      </c>
      <c r="E3214" t="s">
        <v>30</v>
      </c>
      <c r="F3214" t="s">
        <v>149</v>
      </c>
      <c r="G3214" t="s">
        <v>8323</v>
      </c>
      <c r="H3214" t="s">
        <v>4285</v>
      </c>
      <c r="I3214" t="s">
        <v>4286</v>
      </c>
      <c r="J3214">
        <v>0</v>
      </c>
      <c r="K3214">
        <v>5</v>
      </c>
      <c r="L3214">
        <v>5</v>
      </c>
      <c r="M3214">
        <v>11</v>
      </c>
      <c r="N3214" s="1">
        <v>28819</v>
      </c>
      <c r="O3214" t="str">
        <f>IF(archive_3[[#This Row],[Fatalities (air)]]&gt;0,"Fatal","Non-fatal")</f>
        <v>Fatal</v>
      </c>
    </row>
    <row r="3215" spans="1:15" x14ac:dyDescent="0.35">
      <c r="A3215">
        <v>1952</v>
      </c>
      <c r="B3215" t="s">
        <v>5467</v>
      </c>
      <c r="C3215" t="s">
        <v>4278</v>
      </c>
      <c r="D3215">
        <v>22</v>
      </c>
      <c r="E3215" t="s">
        <v>30</v>
      </c>
      <c r="F3215" t="s">
        <v>13</v>
      </c>
      <c r="G3215" t="s">
        <v>4287</v>
      </c>
      <c r="H3215" t="s">
        <v>4288</v>
      </c>
      <c r="I3215" t="s">
        <v>217</v>
      </c>
      <c r="J3215">
        <v>0</v>
      </c>
      <c r="K3215">
        <v>52</v>
      </c>
      <c r="L3215">
        <v>52</v>
      </c>
      <c r="M3215">
        <v>11</v>
      </c>
      <c r="N3215" s="1">
        <v>19320</v>
      </c>
      <c r="O3215" t="str">
        <f>IF(archive_3[[#This Row],[Fatalities (air)]]&gt;0,"Fatal","Non-fatal")</f>
        <v>Fatal</v>
      </c>
    </row>
    <row r="3216" spans="1:15" x14ac:dyDescent="0.35">
      <c r="A3216">
        <v>1947</v>
      </c>
      <c r="B3216" t="s">
        <v>5467</v>
      </c>
      <c r="C3216" t="s">
        <v>4278</v>
      </c>
      <c r="D3216">
        <v>27</v>
      </c>
      <c r="E3216" t="s">
        <v>30</v>
      </c>
      <c r="F3216" t="s">
        <v>13</v>
      </c>
      <c r="G3216" t="s">
        <v>8324</v>
      </c>
      <c r="H3216" t="s">
        <v>4289</v>
      </c>
      <c r="I3216" t="s">
        <v>4290</v>
      </c>
      <c r="J3216">
        <v>0</v>
      </c>
      <c r="K3216">
        <v>13</v>
      </c>
      <c r="L3216">
        <v>13</v>
      </c>
      <c r="M3216">
        <v>11</v>
      </c>
      <c r="N3216" s="1">
        <v>17498</v>
      </c>
      <c r="O3216" t="str">
        <f>IF(archive_3[[#This Row],[Fatalities (air)]]&gt;0,"Fatal","Non-fatal")</f>
        <v>Fatal</v>
      </c>
    </row>
    <row r="3217" spans="1:15" x14ac:dyDescent="0.35">
      <c r="A3217">
        <v>1948</v>
      </c>
      <c r="B3217" t="s">
        <v>5467</v>
      </c>
      <c r="C3217" t="s">
        <v>4278</v>
      </c>
      <c r="D3217">
        <v>4</v>
      </c>
      <c r="E3217" t="s">
        <v>30</v>
      </c>
      <c r="F3217" t="s">
        <v>13</v>
      </c>
      <c r="G3217" t="s">
        <v>8325</v>
      </c>
      <c r="H3217" t="s">
        <v>4291</v>
      </c>
      <c r="I3217" t="s">
        <v>4292</v>
      </c>
      <c r="J3217">
        <v>0</v>
      </c>
      <c r="K3217">
        <v>17</v>
      </c>
      <c r="L3217">
        <v>17</v>
      </c>
      <c r="M3217">
        <v>11</v>
      </c>
      <c r="N3217" s="1">
        <v>17841</v>
      </c>
      <c r="O3217" t="str">
        <f>IF(archive_3[[#This Row],[Fatalities (air)]]&gt;0,"Fatal","Non-fatal")</f>
        <v>Fatal</v>
      </c>
    </row>
    <row r="3218" spans="1:15" x14ac:dyDescent="0.35">
      <c r="A3218">
        <v>1952</v>
      </c>
      <c r="B3218" t="s">
        <v>5467</v>
      </c>
      <c r="C3218" t="s">
        <v>4278</v>
      </c>
      <c r="D3218">
        <v>15</v>
      </c>
      <c r="E3218" t="s">
        <v>30</v>
      </c>
      <c r="F3218" t="s">
        <v>270</v>
      </c>
      <c r="G3218" t="s">
        <v>4293</v>
      </c>
      <c r="H3218" t="s">
        <v>2299</v>
      </c>
      <c r="I3218" t="s">
        <v>217</v>
      </c>
      <c r="J3218">
        <v>0</v>
      </c>
      <c r="K3218">
        <v>20</v>
      </c>
      <c r="L3218">
        <v>20</v>
      </c>
      <c r="M3218">
        <v>11</v>
      </c>
      <c r="N3218" s="1">
        <v>19313</v>
      </c>
      <c r="O3218" t="str">
        <f>IF(archive_3[[#This Row],[Fatalities (air)]]&gt;0,"Fatal","Non-fatal")</f>
        <v>Fatal</v>
      </c>
    </row>
    <row r="3219" spans="1:15" x14ac:dyDescent="0.35">
      <c r="A3219">
        <v>1952</v>
      </c>
      <c r="B3219" t="s">
        <v>5467</v>
      </c>
      <c r="C3219" t="s">
        <v>4278</v>
      </c>
      <c r="D3219">
        <v>7</v>
      </c>
      <c r="E3219" t="s">
        <v>30</v>
      </c>
      <c r="F3219" t="s">
        <v>270</v>
      </c>
      <c r="G3219" t="s">
        <v>4293</v>
      </c>
      <c r="H3219" t="s">
        <v>8326</v>
      </c>
      <c r="I3219" t="s">
        <v>217</v>
      </c>
      <c r="J3219">
        <v>0</v>
      </c>
      <c r="K3219">
        <v>19</v>
      </c>
      <c r="L3219">
        <v>19</v>
      </c>
      <c r="M3219">
        <v>11</v>
      </c>
      <c r="N3219" s="1">
        <v>19305</v>
      </c>
      <c r="O3219" t="str">
        <f>IF(archive_3[[#This Row],[Fatalities (air)]]&gt;0,"Fatal","Non-fatal")</f>
        <v>Fatal</v>
      </c>
    </row>
    <row r="3220" spans="1:15" x14ac:dyDescent="0.35">
      <c r="A3220">
        <v>1970</v>
      </c>
      <c r="B3220" t="s">
        <v>5467</v>
      </c>
      <c r="C3220" t="s">
        <v>4278</v>
      </c>
      <c r="D3220">
        <v>27</v>
      </c>
      <c r="E3220" t="s">
        <v>30</v>
      </c>
      <c r="F3220" t="s">
        <v>5442</v>
      </c>
      <c r="G3220" t="s">
        <v>5781</v>
      </c>
      <c r="H3220" t="s">
        <v>2299</v>
      </c>
      <c r="I3220" t="s">
        <v>4294</v>
      </c>
      <c r="J3220">
        <v>0</v>
      </c>
      <c r="K3220">
        <v>47</v>
      </c>
      <c r="L3220">
        <v>229</v>
      </c>
      <c r="M3220">
        <v>11</v>
      </c>
      <c r="N3220" s="1">
        <v>25899</v>
      </c>
      <c r="O3220" t="str">
        <f>IF(archive_3[[#This Row],[Fatalities (air)]]&gt;0,"Fatal","Non-fatal")</f>
        <v>Fatal</v>
      </c>
    </row>
    <row r="3221" spans="1:15" x14ac:dyDescent="0.35">
      <c r="A3221">
        <v>1938</v>
      </c>
      <c r="B3221" t="s">
        <v>5467</v>
      </c>
      <c r="C3221" t="s">
        <v>4278</v>
      </c>
      <c r="D3221">
        <v>14</v>
      </c>
      <c r="E3221" t="s">
        <v>3209</v>
      </c>
      <c r="F3221" t="s">
        <v>13</v>
      </c>
      <c r="G3221" t="s">
        <v>8327</v>
      </c>
      <c r="H3221" t="s">
        <v>3210</v>
      </c>
      <c r="I3221" t="s">
        <v>297</v>
      </c>
      <c r="J3221">
        <v>0</v>
      </c>
      <c r="K3221">
        <v>6</v>
      </c>
      <c r="L3221">
        <v>19</v>
      </c>
      <c r="M3221">
        <v>11</v>
      </c>
      <c r="N3221" s="1">
        <v>14198</v>
      </c>
      <c r="O3221" t="str">
        <f>IF(archive_3[[#This Row],[Fatalities (air)]]&gt;0,"Fatal","Non-fatal")</f>
        <v>Fatal</v>
      </c>
    </row>
    <row r="3222" spans="1:15" x14ac:dyDescent="0.35">
      <c r="A3222">
        <v>1985</v>
      </c>
      <c r="B3222" t="s">
        <v>5467</v>
      </c>
      <c r="C3222" t="s">
        <v>4278</v>
      </c>
      <c r="D3222">
        <v>25</v>
      </c>
      <c r="E3222" t="s">
        <v>58</v>
      </c>
      <c r="F3222" t="s">
        <v>17</v>
      </c>
      <c r="G3222" t="s">
        <v>6413</v>
      </c>
      <c r="H3222" t="s">
        <v>8328</v>
      </c>
      <c r="I3222" t="s">
        <v>2775</v>
      </c>
      <c r="J3222">
        <v>0</v>
      </c>
      <c r="K3222">
        <v>22</v>
      </c>
      <c r="L3222">
        <v>22</v>
      </c>
      <c r="M3222">
        <v>11</v>
      </c>
      <c r="N3222" s="1">
        <v>31376</v>
      </c>
      <c r="O3222" t="str">
        <f>IF(archive_3[[#This Row],[Fatalities (air)]]&gt;0,"Fatal","Non-fatal")</f>
        <v>Fatal</v>
      </c>
    </row>
    <row r="3223" spans="1:15" x14ac:dyDescent="0.35">
      <c r="A3223">
        <v>1982</v>
      </c>
      <c r="B3223" t="s">
        <v>5467</v>
      </c>
      <c r="C3223" t="s">
        <v>4278</v>
      </c>
      <c r="D3223">
        <v>29</v>
      </c>
      <c r="E3223" t="s">
        <v>58</v>
      </c>
      <c r="F3223" t="s">
        <v>17</v>
      </c>
      <c r="G3223" t="s">
        <v>8329</v>
      </c>
      <c r="H3223" t="s">
        <v>4295</v>
      </c>
      <c r="I3223" t="s">
        <v>3214</v>
      </c>
      <c r="J3223">
        <v>0</v>
      </c>
      <c r="K3223">
        <v>15</v>
      </c>
      <c r="L3223">
        <v>15</v>
      </c>
      <c r="M3223">
        <v>11</v>
      </c>
      <c r="N3223" s="1">
        <v>30284</v>
      </c>
      <c r="O3223" t="str">
        <f>IF(archive_3[[#This Row],[Fatalities (air)]]&gt;0,"Fatal","Non-fatal")</f>
        <v>Fatal</v>
      </c>
    </row>
    <row r="3224" spans="1:15" x14ac:dyDescent="0.35">
      <c r="A3224">
        <v>2000</v>
      </c>
      <c r="B3224" t="s">
        <v>5467</v>
      </c>
      <c r="C3224" t="s">
        <v>4278</v>
      </c>
      <c r="D3224">
        <v>15</v>
      </c>
      <c r="E3224" t="s">
        <v>58</v>
      </c>
      <c r="F3224" t="s">
        <v>17</v>
      </c>
      <c r="G3224" t="s">
        <v>8329</v>
      </c>
      <c r="H3224" t="s">
        <v>1889</v>
      </c>
      <c r="I3224" t="s">
        <v>4296</v>
      </c>
      <c r="J3224">
        <v>0</v>
      </c>
      <c r="K3224">
        <v>57</v>
      </c>
      <c r="L3224">
        <v>57</v>
      </c>
      <c r="M3224">
        <v>11</v>
      </c>
      <c r="N3224" s="1">
        <v>36845</v>
      </c>
      <c r="O3224" t="str">
        <f>IF(archive_3[[#This Row],[Fatalities (air)]]&gt;0,"Fatal","Non-fatal")</f>
        <v>Fatal</v>
      </c>
    </row>
    <row r="3225" spans="1:15" x14ac:dyDescent="0.35">
      <c r="A3225">
        <v>1989</v>
      </c>
      <c r="B3225" t="s">
        <v>5467</v>
      </c>
      <c r="C3225" t="s">
        <v>4278</v>
      </c>
      <c r="D3225">
        <v>27</v>
      </c>
      <c r="E3225" t="s">
        <v>58</v>
      </c>
      <c r="F3225" t="s">
        <v>144</v>
      </c>
      <c r="G3225" t="s">
        <v>1007</v>
      </c>
      <c r="H3225" t="s">
        <v>718</v>
      </c>
      <c r="I3225" t="s">
        <v>4297</v>
      </c>
      <c r="J3225">
        <v>0</v>
      </c>
      <c r="K3225">
        <v>5</v>
      </c>
      <c r="L3225">
        <v>5</v>
      </c>
      <c r="M3225">
        <v>11</v>
      </c>
      <c r="N3225" s="1">
        <v>32839</v>
      </c>
      <c r="O3225" t="str">
        <f>IF(archive_3[[#This Row],[Fatalities (air)]]&gt;0,"Fatal","Non-fatal")</f>
        <v>Fatal</v>
      </c>
    </row>
    <row r="3226" spans="1:15" x14ac:dyDescent="0.35">
      <c r="A3226">
        <v>1994</v>
      </c>
      <c r="B3226" t="s">
        <v>5467</v>
      </c>
      <c r="C3226" t="s">
        <v>4278</v>
      </c>
      <c r="D3226">
        <v>25</v>
      </c>
      <c r="E3226" t="s">
        <v>58</v>
      </c>
      <c r="F3226" t="s">
        <v>348</v>
      </c>
      <c r="G3226" t="s">
        <v>8330</v>
      </c>
      <c r="H3226" t="s">
        <v>6135</v>
      </c>
      <c r="I3226" t="s">
        <v>2775</v>
      </c>
      <c r="J3226">
        <v>0</v>
      </c>
      <c r="K3226">
        <v>22</v>
      </c>
      <c r="L3226">
        <v>22</v>
      </c>
      <c r="M3226">
        <v>11</v>
      </c>
      <c r="N3226" s="1">
        <v>34663</v>
      </c>
      <c r="O3226" t="str">
        <f>IF(archive_3[[#This Row],[Fatalities (air)]]&gt;0,"Fatal","Non-fatal")</f>
        <v>Fatal</v>
      </c>
    </row>
    <row r="3227" spans="1:15" x14ac:dyDescent="0.35">
      <c r="A3227">
        <v>1977</v>
      </c>
      <c r="B3227" t="s">
        <v>5467</v>
      </c>
      <c r="C3227" t="s">
        <v>4278</v>
      </c>
      <c r="D3227">
        <v>21</v>
      </c>
      <c r="E3227" t="s">
        <v>60</v>
      </c>
      <c r="F3227" t="s">
        <v>5976</v>
      </c>
      <c r="G3227" t="s">
        <v>8331</v>
      </c>
      <c r="H3227" t="s">
        <v>8332</v>
      </c>
      <c r="I3227" t="s">
        <v>2316</v>
      </c>
      <c r="J3227">
        <v>0</v>
      </c>
      <c r="K3227">
        <v>46</v>
      </c>
      <c r="L3227">
        <v>79</v>
      </c>
      <c r="M3227">
        <v>11</v>
      </c>
      <c r="N3227" s="1">
        <v>28450</v>
      </c>
      <c r="O3227" t="str">
        <f>IF(archive_3[[#This Row],[Fatalities (air)]]&gt;0,"Fatal","Non-fatal")</f>
        <v>Fatal</v>
      </c>
    </row>
    <row r="3228" spans="1:15" x14ac:dyDescent="0.35">
      <c r="A3228">
        <v>1995</v>
      </c>
      <c r="B3228" t="s">
        <v>5467</v>
      </c>
      <c r="C3228" t="s">
        <v>4278</v>
      </c>
      <c r="D3228">
        <v>9</v>
      </c>
      <c r="E3228" t="s">
        <v>60</v>
      </c>
      <c r="F3228" t="s">
        <v>224</v>
      </c>
      <c r="G3228" t="s">
        <v>8333</v>
      </c>
      <c r="H3228" t="s">
        <v>8334</v>
      </c>
      <c r="I3228" t="s">
        <v>1336</v>
      </c>
      <c r="J3228">
        <v>0</v>
      </c>
      <c r="K3228">
        <v>53</v>
      </c>
      <c r="L3228">
        <v>53</v>
      </c>
      <c r="M3228">
        <v>11</v>
      </c>
      <c r="N3228" s="1">
        <v>35012</v>
      </c>
      <c r="O3228" t="str">
        <f>IF(archive_3[[#This Row],[Fatalities (air)]]&gt;0,"Fatal","Non-fatal")</f>
        <v>Fatal</v>
      </c>
    </row>
    <row r="3229" spans="1:15" x14ac:dyDescent="0.35">
      <c r="A3229">
        <v>1946</v>
      </c>
      <c r="B3229" t="s">
        <v>5467</v>
      </c>
      <c r="C3229" t="s">
        <v>4278</v>
      </c>
      <c r="D3229">
        <v>30</v>
      </c>
      <c r="E3229" t="s">
        <v>60</v>
      </c>
      <c r="F3229" t="s">
        <v>9350</v>
      </c>
      <c r="G3229" t="s">
        <v>4298</v>
      </c>
      <c r="H3229" t="s">
        <v>4299</v>
      </c>
      <c r="I3229" t="s">
        <v>3956</v>
      </c>
      <c r="J3229">
        <v>0</v>
      </c>
      <c r="K3229">
        <v>5</v>
      </c>
      <c r="L3229">
        <v>18</v>
      </c>
      <c r="M3229">
        <v>11</v>
      </c>
      <c r="N3229" s="1">
        <v>17136</v>
      </c>
      <c r="O3229" t="str">
        <f>IF(archive_3[[#This Row],[Fatalities (air)]]&gt;0,"Fatal","Non-fatal")</f>
        <v>Fatal</v>
      </c>
    </row>
    <row r="3230" spans="1:15" x14ac:dyDescent="0.35">
      <c r="A3230">
        <v>1932</v>
      </c>
      <c r="B3230" t="s">
        <v>5467</v>
      </c>
      <c r="C3230" t="s">
        <v>4278</v>
      </c>
      <c r="D3230">
        <v>25</v>
      </c>
      <c r="E3230" t="s">
        <v>734</v>
      </c>
      <c r="F3230" t="s">
        <v>9419</v>
      </c>
      <c r="G3230" t="s">
        <v>8335</v>
      </c>
      <c r="H3230" t="s">
        <v>4300</v>
      </c>
      <c r="I3230" t="s">
        <v>4301</v>
      </c>
      <c r="J3230">
        <v>0</v>
      </c>
      <c r="K3230">
        <v>2</v>
      </c>
      <c r="L3230">
        <v>2</v>
      </c>
      <c r="M3230">
        <v>11</v>
      </c>
      <c r="N3230" s="1">
        <v>12018</v>
      </c>
      <c r="O3230" t="str">
        <f>IF(archive_3[[#This Row],[Fatalities (air)]]&gt;0,"Fatal","Non-fatal")</f>
        <v>Fatal</v>
      </c>
    </row>
    <row r="3231" spans="1:15" x14ac:dyDescent="0.35">
      <c r="A3231">
        <v>1934</v>
      </c>
      <c r="B3231" t="s">
        <v>5467</v>
      </c>
      <c r="C3231" t="s">
        <v>4278</v>
      </c>
      <c r="D3231">
        <v>2</v>
      </c>
      <c r="E3231" t="s">
        <v>68</v>
      </c>
      <c r="F3231" t="s">
        <v>149</v>
      </c>
      <c r="G3231" t="s">
        <v>8336</v>
      </c>
      <c r="H3231" t="s">
        <v>4302</v>
      </c>
      <c r="I3231" t="s">
        <v>4303</v>
      </c>
      <c r="J3231">
        <v>0</v>
      </c>
      <c r="K3231">
        <v>2</v>
      </c>
      <c r="L3231">
        <v>4</v>
      </c>
      <c r="M3231">
        <v>11</v>
      </c>
      <c r="N3231" s="1">
        <v>12725</v>
      </c>
      <c r="O3231" t="str">
        <f>IF(archive_3[[#This Row],[Fatalities (air)]]&gt;0,"Fatal","Non-fatal")</f>
        <v>Fatal</v>
      </c>
    </row>
    <row r="3232" spans="1:15" x14ac:dyDescent="0.35">
      <c r="A3232">
        <v>1934</v>
      </c>
      <c r="B3232" t="s">
        <v>5467</v>
      </c>
      <c r="C3232" t="s">
        <v>4278</v>
      </c>
      <c r="D3232">
        <v>15</v>
      </c>
      <c r="E3232" t="s">
        <v>68</v>
      </c>
      <c r="F3232" t="s">
        <v>149</v>
      </c>
      <c r="G3232" t="s">
        <v>8337</v>
      </c>
      <c r="H3232" t="s">
        <v>8338</v>
      </c>
      <c r="I3232" t="s">
        <v>1352</v>
      </c>
      <c r="J3232">
        <v>0</v>
      </c>
      <c r="K3232">
        <v>4</v>
      </c>
      <c r="L3232">
        <v>4</v>
      </c>
      <c r="M3232">
        <v>11</v>
      </c>
      <c r="N3232" s="1">
        <v>12738</v>
      </c>
      <c r="O3232" t="str">
        <f>IF(archive_3[[#This Row],[Fatalities (air)]]&gt;0,"Fatal","Non-fatal")</f>
        <v>Fatal</v>
      </c>
    </row>
    <row r="3233" spans="1:15" x14ac:dyDescent="0.35">
      <c r="A3233">
        <v>1948</v>
      </c>
      <c r="B3233" t="s">
        <v>5467</v>
      </c>
      <c r="C3233" t="s">
        <v>4278</v>
      </c>
      <c r="D3233">
        <v>8</v>
      </c>
      <c r="E3233" t="s">
        <v>68</v>
      </c>
      <c r="F3233" t="s">
        <v>13</v>
      </c>
      <c r="G3233" t="s">
        <v>8339</v>
      </c>
      <c r="H3233" t="s">
        <v>4304</v>
      </c>
      <c r="I3233" t="s">
        <v>2327</v>
      </c>
      <c r="J3233">
        <v>0</v>
      </c>
      <c r="K3233">
        <v>3</v>
      </c>
      <c r="L3233">
        <v>23</v>
      </c>
      <c r="M3233">
        <v>11</v>
      </c>
      <c r="N3233" s="1">
        <v>17845</v>
      </c>
      <c r="O3233" t="str">
        <f>IF(archive_3[[#This Row],[Fatalities (air)]]&gt;0,"Fatal","Non-fatal")</f>
        <v>Fatal</v>
      </c>
    </row>
    <row r="3234" spans="1:15" x14ac:dyDescent="0.35">
      <c r="A3234">
        <v>2003</v>
      </c>
      <c r="B3234" t="s">
        <v>5467</v>
      </c>
      <c r="C3234" t="s">
        <v>4278</v>
      </c>
      <c r="D3234">
        <v>8</v>
      </c>
      <c r="E3234" t="s">
        <v>68</v>
      </c>
      <c r="F3234" t="s">
        <v>9420</v>
      </c>
      <c r="G3234" t="s">
        <v>8340</v>
      </c>
      <c r="H3234" t="s">
        <v>8341</v>
      </c>
      <c r="I3234" t="s">
        <v>4305</v>
      </c>
      <c r="J3234">
        <v>0</v>
      </c>
      <c r="K3234">
        <v>4</v>
      </c>
      <c r="L3234">
        <v>4</v>
      </c>
      <c r="M3234">
        <v>11</v>
      </c>
      <c r="N3234" s="1">
        <v>37933</v>
      </c>
      <c r="O3234" t="str">
        <f>IF(archive_3[[#This Row],[Fatalities (air)]]&gt;0,"Fatal","Non-fatal")</f>
        <v>Fatal</v>
      </c>
    </row>
    <row r="3235" spans="1:15" x14ac:dyDescent="0.35">
      <c r="A3235">
        <v>1995</v>
      </c>
      <c r="B3235" t="s">
        <v>5467</v>
      </c>
      <c r="C3235" t="s">
        <v>4278</v>
      </c>
      <c r="D3235">
        <v>30</v>
      </c>
      <c r="E3235" t="s">
        <v>78</v>
      </c>
      <c r="F3235" t="s">
        <v>21</v>
      </c>
      <c r="G3235" t="s">
        <v>4306</v>
      </c>
      <c r="H3235" t="s">
        <v>743</v>
      </c>
      <c r="I3235" t="s">
        <v>83</v>
      </c>
      <c r="J3235">
        <v>0</v>
      </c>
      <c r="K3235">
        <v>2</v>
      </c>
      <c r="L3235">
        <v>6</v>
      </c>
      <c r="M3235">
        <v>11</v>
      </c>
      <c r="N3235" s="1">
        <v>35033</v>
      </c>
      <c r="O3235" t="str">
        <f>IF(archive_3[[#This Row],[Fatalities (air)]]&gt;0,"Fatal","Non-fatal")</f>
        <v>Fatal</v>
      </c>
    </row>
    <row r="3236" spans="1:15" x14ac:dyDescent="0.35">
      <c r="A3236">
        <v>2009</v>
      </c>
      <c r="B3236" t="s">
        <v>5467</v>
      </c>
      <c r="C3236" t="s">
        <v>4278</v>
      </c>
      <c r="D3236">
        <v>29</v>
      </c>
      <c r="E3236" t="s">
        <v>755</v>
      </c>
      <c r="F3236" t="s">
        <v>5433</v>
      </c>
      <c r="G3236" t="s">
        <v>8342</v>
      </c>
      <c r="H3236" t="s">
        <v>8343</v>
      </c>
      <c r="I3236" t="s">
        <v>4307</v>
      </c>
      <c r="J3236">
        <v>0</v>
      </c>
      <c r="K3236">
        <v>6</v>
      </c>
      <c r="L3236">
        <v>8</v>
      </c>
      <c r="M3236">
        <v>11</v>
      </c>
      <c r="N3236" s="1">
        <v>40146</v>
      </c>
      <c r="O3236" t="str">
        <f>IF(archive_3[[#This Row],[Fatalities (air)]]&gt;0,"Fatal","Non-fatal")</f>
        <v>Fatal</v>
      </c>
    </row>
    <row r="3237" spans="1:15" x14ac:dyDescent="0.35">
      <c r="A3237">
        <v>1937</v>
      </c>
      <c r="B3237" t="s">
        <v>5467</v>
      </c>
      <c r="C3237" t="s">
        <v>4278</v>
      </c>
      <c r="D3237">
        <v>16</v>
      </c>
      <c r="E3237" t="s">
        <v>91</v>
      </c>
      <c r="F3237" t="s">
        <v>232</v>
      </c>
      <c r="G3237" t="s">
        <v>8344</v>
      </c>
      <c r="H3237" t="s">
        <v>4308</v>
      </c>
      <c r="I3237" t="s">
        <v>276</v>
      </c>
      <c r="J3237">
        <v>0</v>
      </c>
      <c r="K3237">
        <v>11</v>
      </c>
      <c r="L3237">
        <v>11</v>
      </c>
      <c r="M3237">
        <v>11</v>
      </c>
      <c r="N3237" s="1">
        <v>13835</v>
      </c>
      <c r="O3237" t="str">
        <f>IF(archive_3[[#This Row],[Fatalities (air)]]&gt;0,"Fatal","Non-fatal")</f>
        <v>Fatal</v>
      </c>
    </row>
    <row r="3238" spans="1:15" x14ac:dyDescent="0.35">
      <c r="A3238">
        <v>1950</v>
      </c>
      <c r="B3238" t="s">
        <v>5467</v>
      </c>
      <c r="C3238" t="s">
        <v>4278</v>
      </c>
      <c r="D3238">
        <v>25</v>
      </c>
      <c r="E3238" t="s">
        <v>4309</v>
      </c>
      <c r="F3238" t="s">
        <v>13</v>
      </c>
      <c r="G3238" t="s">
        <v>5572</v>
      </c>
      <c r="H3238" t="s">
        <v>4310</v>
      </c>
      <c r="I3238" t="s">
        <v>986</v>
      </c>
      <c r="J3238">
        <v>0</v>
      </c>
      <c r="K3238">
        <v>3</v>
      </c>
      <c r="L3238">
        <v>3</v>
      </c>
      <c r="M3238">
        <v>11</v>
      </c>
      <c r="N3238" s="1">
        <v>18592</v>
      </c>
      <c r="O3238" t="str">
        <f>IF(archive_3[[#This Row],[Fatalities (air)]]&gt;0,"Fatal","Non-fatal")</f>
        <v>Fatal</v>
      </c>
    </row>
    <row r="3239" spans="1:15" x14ac:dyDescent="0.35">
      <c r="A3239">
        <v>1953</v>
      </c>
      <c r="B3239" t="s">
        <v>5467</v>
      </c>
      <c r="C3239" t="s">
        <v>4278</v>
      </c>
      <c r="D3239">
        <v>3</v>
      </c>
      <c r="E3239" t="s">
        <v>94</v>
      </c>
      <c r="F3239" t="s">
        <v>13</v>
      </c>
      <c r="G3239" t="s">
        <v>6166</v>
      </c>
      <c r="H3239" t="s">
        <v>4311</v>
      </c>
      <c r="I3239" t="s">
        <v>1372</v>
      </c>
      <c r="J3239">
        <v>0</v>
      </c>
      <c r="K3239">
        <v>28</v>
      </c>
      <c r="L3239">
        <v>28</v>
      </c>
      <c r="M3239">
        <v>11</v>
      </c>
      <c r="N3239" s="1">
        <v>19666</v>
      </c>
      <c r="O3239" t="str">
        <f>IF(archive_3[[#This Row],[Fatalities (air)]]&gt;0,"Fatal","Non-fatal")</f>
        <v>Fatal</v>
      </c>
    </row>
    <row r="3240" spans="1:15" x14ac:dyDescent="0.35">
      <c r="A3240">
        <v>1958</v>
      </c>
      <c r="B3240" t="s">
        <v>5467</v>
      </c>
      <c r="C3240" t="s">
        <v>4278</v>
      </c>
      <c r="D3240">
        <v>8</v>
      </c>
      <c r="E3240" t="s">
        <v>94</v>
      </c>
      <c r="F3240" t="s">
        <v>13</v>
      </c>
      <c r="G3240" t="s">
        <v>6837</v>
      </c>
      <c r="H3240" t="s">
        <v>2342</v>
      </c>
      <c r="I3240" t="s">
        <v>766</v>
      </c>
      <c r="J3240">
        <v>0</v>
      </c>
      <c r="K3240">
        <v>3</v>
      </c>
      <c r="L3240">
        <v>3</v>
      </c>
      <c r="M3240">
        <v>11</v>
      </c>
      <c r="N3240" s="1">
        <v>21497</v>
      </c>
      <c r="O3240" t="str">
        <f>IF(archive_3[[#This Row],[Fatalities (air)]]&gt;0,"Fatal","Non-fatal")</f>
        <v>Fatal</v>
      </c>
    </row>
    <row r="3241" spans="1:15" x14ac:dyDescent="0.35">
      <c r="A3241">
        <v>1940</v>
      </c>
      <c r="B3241" t="s">
        <v>5467</v>
      </c>
      <c r="C3241" t="s">
        <v>4278</v>
      </c>
      <c r="D3241">
        <v>4</v>
      </c>
      <c r="E3241" t="s">
        <v>94</v>
      </c>
      <c r="F3241" t="s">
        <v>232</v>
      </c>
      <c r="G3241" t="s">
        <v>8345</v>
      </c>
      <c r="H3241" t="s">
        <v>8346</v>
      </c>
      <c r="I3241" t="s">
        <v>4312</v>
      </c>
      <c r="J3241">
        <v>0</v>
      </c>
      <c r="K3241">
        <v>17</v>
      </c>
      <c r="L3241">
        <v>17</v>
      </c>
      <c r="M3241">
        <v>11</v>
      </c>
      <c r="N3241" s="1">
        <v>14919</v>
      </c>
      <c r="O3241" t="str">
        <f>IF(archive_3[[#This Row],[Fatalities (air)]]&gt;0,"Fatal","Non-fatal")</f>
        <v>Fatal</v>
      </c>
    </row>
    <row r="3242" spans="1:15" x14ac:dyDescent="0.35">
      <c r="A3242">
        <v>2013</v>
      </c>
      <c r="B3242" t="s">
        <v>5467</v>
      </c>
      <c r="C3242" t="s">
        <v>4278</v>
      </c>
      <c r="D3242">
        <v>3</v>
      </c>
      <c r="E3242" t="s">
        <v>94</v>
      </c>
      <c r="F3242" t="s">
        <v>500</v>
      </c>
      <c r="G3242" t="s">
        <v>8347</v>
      </c>
      <c r="H3242" t="s">
        <v>4313</v>
      </c>
      <c r="I3242" t="s">
        <v>4314</v>
      </c>
      <c r="J3242">
        <v>0</v>
      </c>
      <c r="K3242">
        <v>8</v>
      </c>
      <c r="L3242">
        <v>18</v>
      </c>
      <c r="M3242">
        <v>11</v>
      </c>
      <c r="N3242" s="1">
        <v>41581</v>
      </c>
      <c r="O3242" t="str">
        <f>IF(archive_3[[#This Row],[Fatalities (air)]]&gt;0,"Fatal","Non-fatal")</f>
        <v>Fatal</v>
      </c>
    </row>
    <row r="3243" spans="1:15" x14ac:dyDescent="0.35">
      <c r="A3243">
        <v>1961</v>
      </c>
      <c r="B3243" t="s">
        <v>5467</v>
      </c>
      <c r="C3243" t="s">
        <v>4278</v>
      </c>
      <c r="D3243">
        <v>23</v>
      </c>
      <c r="E3243" t="s">
        <v>103</v>
      </c>
      <c r="F3243" t="s">
        <v>6478</v>
      </c>
      <c r="G3243" t="s">
        <v>8348</v>
      </c>
      <c r="H3243" t="s">
        <v>4315</v>
      </c>
      <c r="I3243" t="s">
        <v>62</v>
      </c>
      <c r="J3243">
        <v>0</v>
      </c>
      <c r="K3243">
        <v>52</v>
      </c>
      <c r="L3243">
        <v>52</v>
      </c>
      <c r="M3243">
        <v>11</v>
      </c>
      <c r="N3243" s="1">
        <v>22608</v>
      </c>
      <c r="O3243" t="str">
        <f>IF(archive_3[[#This Row],[Fatalities (air)]]&gt;0,"Fatal","Non-fatal")</f>
        <v>Fatal</v>
      </c>
    </row>
    <row r="3244" spans="1:15" x14ac:dyDescent="0.35">
      <c r="A3244">
        <v>1961</v>
      </c>
      <c r="B3244" t="s">
        <v>5467</v>
      </c>
      <c r="C3244" t="s">
        <v>4278</v>
      </c>
      <c r="D3244">
        <v>1</v>
      </c>
      <c r="E3244" t="s">
        <v>103</v>
      </c>
      <c r="F3244" t="s">
        <v>13</v>
      </c>
      <c r="G3244" t="s">
        <v>8349</v>
      </c>
      <c r="H3244" t="s">
        <v>2810</v>
      </c>
      <c r="I3244" t="s">
        <v>109</v>
      </c>
      <c r="J3244">
        <v>0</v>
      </c>
      <c r="K3244">
        <v>45</v>
      </c>
      <c r="L3244">
        <v>88</v>
      </c>
      <c r="M3244">
        <v>11</v>
      </c>
      <c r="N3244" s="1">
        <v>22586</v>
      </c>
      <c r="O3244" t="str">
        <f>IF(archive_3[[#This Row],[Fatalities (air)]]&gt;0,"Fatal","Non-fatal")</f>
        <v>Fatal</v>
      </c>
    </row>
    <row r="3245" spans="1:15" x14ac:dyDescent="0.35">
      <c r="A3245">
        <v>1991</v>
      </c>
      <c r="B3245" t="s">
        <v>5467</v>
      </c>
      <c r="C3245" t="s">
        <v>4278</v>
      </c>
      <c r="D3245">
        <v>29</v>
      </c>
      <c r="E3245" t="s">
        <v>103</v>
      </c>
      <c r="F3245" t="s">
        <v>288</v>
      </c>
      <c r="G3245" t="s">
        <v>8350</v>
      </c>
      <c r="H3245" t="s">
        <v>8351</v>
      </c>
      <c r="I3245" t="s">
        <v>4316</v>
      </c>
      <c r="J3245">
        <v>0</v>
      </c>
      <c r="K3245">
        <v>16</v>
      </c>
      <c r="L3245">
        <v>16</v>
      </c>
      <c r="M3245">
        <v>11</v>
      </c>
      <c r="N3245" s="1">
        <v>33571</v>
      </c>
      <c r="O3245" t="str">
        <f>IF(archive_3[[#This Row],[Fatalities (air)]]&gt;0,"Fatal","Non-fatal")</f>
        <v>Fatal</v>
      </c>
    </row>
    <row r="3246" spans="1:15" x14ac:dyDescent="0.35">
      <c r="A3246">
        <v>1991</v>
      </c>
      <c r="B3246" t="s">
        <v>5467</v>
      </c>
      <c r="C3246" t="s">
        <v>4278</v>
      </c>
      <c r="D3246">
        <v>11</v>
      </c>
      <c r="E3246" t="s">
        <v>103</v>
      </c>
      <c r="F3246" t="s">
        <v>9346</v>
      </c>
      <c r="G3246" t="s">
        <v>8352</v>
      </c>
      <c r="H3246" t="s">
        <v>2810</v>
      </c>
      <c r="I3246" t="s">
        <v>4317</v>
      </c>
      <c r="J3246">
        <v>2</v>
      </c>
      <c r="K3246">
        <v>15</v>
      </c>
      <c r="L3246">
        <v>15</v>
      </c>
      <c r="M3246">
        <v>11</v>
      </c>
      <c r="N3246" s="1">
        <v>33553</v>
      </c>
      <c r="O3246" t="str">
        <f>IF(archive_3[[#This Row],[Fatalities (air)]]&gt;0,"Fatal","Non-fatal")</f>
        <v>Fatal</v>
      </c>
    </row>
    <row r="3247" spans="1:15" x14ac:dyDescent="0.35">
      <c r="A3247">
        <v>1967</v>
      </c>
      <c r="B3247" t="s">
        <v>5467</v>
      </c>
      <c r="C3247" t="s">
        <v>4278</v>
      </c>
      <c r="D3247">
        <v>3</v>
      </c>
      <c r="E3247" t="s">
        <v>103</v>
      </c>
      <c r="F3247" t="s">
        <v>1005</v>
      </c>
      <c r="G3247" t="s">
        <v>8353</v>
      </c>
      <c r="H3247" t="s">
        <v>1389</v>
      </c>
      <c r="I3247" t="s">
        <v>4318</v>
      </c>
      <c r="J3247">
        <v>0</v>
      </c>
      <c r="K3247">
        <v>21</v>
      </c>
      <c r="L3247">
        <v>25</v>
      </c>
      <c r="M3247">
        <v>11</v>
      </c>
      <c r="N3247" s="1">
        <v>24779</v>
      </c>
      <c r="O3247" t="str">
        <f>IF(archive_3[[#This Row],[Fatalities (air)]]&gt;0,"Fatal","Non-fatal")</f>
        <v>Fatal</v>
      </c>
    </row>
    <row r="3248" spans="1:15" x14ac:dyDescent="0.35">
      <c r="A3248">
        <v>1930</v>
      </c>
      <c r="B3248" t="s">
        <v>5467</v>
      </c>
      <c r="C3248" t="s">
        <v>4278</v>
      </c>
      <c r="D3248">
        <v>7</v>
      </c>
      <c r="E3248" t="s">
        <v>103</v>
      </c>
      <c r="F3248" t="s">
        <v>232</v>
      </c>
      <c r="G3248" t="s">
        <v>4319</v>
      </c>
      <c r="H3248" t="s">
        <v>8354</v>
      </c>
      <c r="I3248" t="s">
        <v>781</v>
      </c>
      <c r="J3248">
        <v>0</v>
      </c>
      <c r="K3248">
        <v>1</v>
      </c>
      <c r="L3248">
        <v>9</v>
      </c>
      <c r="M3248">
        <v>11</v>
      </c>
      <c r="N3248" s="1">
        <v>11269</v>
      </c>
      <c r="O3248" t="str">
        <f>IF(archive_3[[#This Row],[Fatalities (air)]]&gt;0,"Fatal","Non-fatal")</f>
        <v>Fatal</v>
      </c>
    </row>
    <row r="3249" spans="1:15" x14ac:dyDescent="0.35">
      <c r="A3249">
        <v>1940</v>
      </c>
      <c r="B3249" t="s">
        <v>5467</v>
      </c>
      <c r="C3249" t="s">
        <v>4278</v>
      </c>
      <c r="D3249">
        <v>8</v>
      </c>
      <c r="E3249" t="s">
        <v>103</v>
      </c>
      <c r="F3249" t="s">
        <v>232</v>
      </c>
      <c r="G3249" t="s">
        <v>8355</v>
      </c>
      <c r="H3249" t="s">
        <v>5476</v>
      </c>
      <c r="I3249" t="s">
        <v>123</v>
      </c>
      <c r="J3249">
        <v>0</v>
      </c>
      <c r="K3249">
        <v>18</v>
      </c>
      <c r="L3249">
        <v>18</v>
      </c>
      <c r="M3249">
        <v>11</v>
      </c>
      <c r="N3249" s="1">
        <v>14923</v>
      </c>
      <c r="O3249" t="str">
        <f>IF(archive_3[[#This Row],[Fatalities (air)]]&gt;0,"Fatal","Non-fatal")</f>
        <v>Fatal</v>
      </c>
    </row>
    <row r="3250" spans="1:15" x14ac:dyDescent="0.35">
      <c r="A3250">
        <v>1935</v>
      </c>
      <c r="B3250" t="s">
        <v>5467</v>
      </c>
      <c r="C3250" t="s">
        <v>4278</v>
      </c>
      <c r="D3250">
        <v>2</v>
      </c>
      <c r="E3250" t="s">
        <v>103</v>
      </c>
      <c r="F3250" t="s">
        <v>2124</v>
      </c>
      <c r="G3250" t="s">
        <v>4320</v>
      </c>
      <c r="H3250" t="s">
        <v>8356</v>
      </c>
      <c r="I3250" t="s">
        <v>53</v>
      </c>
      <c r="J3250">
        <v>0</v>
      </c>
      <c r="K3250">
        <v>4</v>
      </c>
      <c r="L3250">
        <v>4</v>
      </c>
      <c r="M3250">
        <v>11</v>
      </c>
      <c r="N3250" s="1">
        <v>13090</v>
      </c>
      <c r="O3250" t="str">
        <f>IF(archive_3[[#This Row],[Fatalities (air)]]&gt;0,"Fatal","Non-fatal")</f>
        <v>Fatal</v>
      </c>
    </row>
    <row r="3251" spans="1:15" x14ac:dyDescent="0.35">
      <c r="A3251">
        <v>1962</v>
      </c>
      <c r="B3251" t="s">
        <v>5467</v>
      </c>
      <c r="C3251" t="s">
        <v>4278</v>
      </c>
      <c r="D3251">
        <v>26</v>
      </c>
      <c r="E3251" t="s">
        <v>103</v>
      </c>
      <c r="F3251" t="s">
        <v>4321</v>
      </c>
      <c r="G3251" t="s">
        <v>8357</v>
      </c>
      <c r="H3251" t="s">
        <v>4322</v>
      </c>
      <c r="I3251" t="s">
        <v>4323</v>
      </c>
      <c r="J3251">
        <v>0</v>
      </c>
      <c r="K3251">
        <v>26</v>
      </c>
      <c r="L3251">
        <v>26</v>
      </c>
      <c r="M3251">
        <v>11</v>
      </c>
      <c r="N3251" s="1">
        <v>22976</v>
      </c>
      <c r="O3251" t="str">
        <f>IF(archive_3[[#This Row],[Fatalities (air)]]&gt;0,"Fatal","Non-fatal")</f>
        <v>Fatal</v>
      </c>
    </row>
    <row r="3252" spans="1:15" x14ac:dyDescent="0.35">
      <c r="A3252">
        <v>2008</v>
      </c>
      <c r="B3252" t="s">
        <v>5467</v>
      </c>
      <c r="C3252" t="s">
        <v>4278</v>
      </c>
      <c r="D3252">
        <v>16</v>
      </c>
      <c r="E3252" t="s">
        <v>126</v>
      </c>
      <c r="F3252" t="s">
        <v>142</v>
      </c>
      <c r="G3252" t="s">
        <v>5792</v>
      </c>
      <c r="H3252" t="s">
        <v>4324</v>
      </c>
      <c r="I3252" t="s">
        <v>4325</v>
      </c>
      <c r="J3252">
        <v>0</v>
      </c>
      <c r="K3252">
        <v>7</v>
      </c>
      <c r="L3252">
        <v>8</v>
      </c>
      <c r="M3252">
        <v>11</v>
      </c>
      <c r="N3252" s="1">
        <v>39768</v>
      </c>
      <c r="O3252" t="str">
        <f>IF(archive_3[[#This Row],[Fatalities (air)]]&gt;0,"Fatal","Non-fatal")</f>
        <v>Fatal</v>
      </c>
    </row>
    <row r="3253" spans="1:15" x14ac:dyDescent="0.35">
      <c r="A3253">
        <v>1975</v>
      </c>
      <c r="B3253" t="s">
        <v>5467</v>
      </c>
      <c r="C3253" t="s">
        <v>4278</v>
      </c>
      <c r="D3253">
        <v>22</v>
      </c>
      <c r="E3253" t="s">
        <v>798</v>
      </c>
      <c r="F3253" t="s">
        <v>17</v>
      </c>
      <c r="G3253" t="s">
        <v>8358</v>
      </c>
      <c r="H3253" t="s">
        <v>799</v>
      </c>
      <c r="I3253" t="s">
        <v>800</v>
      </c>
      <c r="J3253">
        <v>0</v>
      </c>
      <c r="K3253">
        <v>3</v>
      </c>
      <c r="L3253">
        <v>48</v>
      </c>
      <c r="M3253">
        <v>11</v>
      </c>
      <c r="N3253" s="1">
        <v>27720</v>
      </c>
      <c r="O3253" t="str">
        <f>IF(archive_3[[#This Row],[Fatalities (air)]]&gt;0,"Fatal","Non-fatal")</f>
        <v>Fatal</v>
      </c>
    </row>
    <row r="3254" spans="1:15" x14ac:dyDescent="0.35">
      <c r="A3254">
        <v>1972</v>
      </c>
      <c r="B3254" t="s">
        <v>5467</v>
      </c>
      <c r="C3254" t="s">
        <v>4278</v>
      </c>
      <c r="D3254">
        <v>4</v>
      </c>
      <c r="E3254" t="s">
        <v>798</v>
      </c>
      <c r="F3254" t="s">
        <v>56</v>
      </c>
      <c r="G3254" t="s">
        <v>8359</v>
      </c>
      <c r="H3254" t="s">
        <v>8360</v>
      </c>
      <c r="I3254" t="s">
        <v>800</v>
      </c>
      <c r="J3254">
        <v>0</v>
      </c>
      <c r="K3254">
        <v>35</v>
      </c>
      <c r="L3254">
        <v>35</v>
      </c>
      <c r="M3254">
        <v>11</v>
      </c>
      <c r="N3254" s="1">
        <v>26607</v>
      </c>
      <c r="O3254" t="str">
        <f>IF(archive_3[[#This Row],[Fatalities (air)]]&gt;0,"Fatal","Non-fatal")</f>
        <v>Fatal</v>
      </c>
    </row>
    <row r="3255" spans="1:15" x14ac:dyDescent="0.35">
      <c r="A3255">
        <v>1994</v>
      </c>
      <c r="B3255" t="s">
        <v>5467</v>
      </c>
      <c r="C3255" t="s">
        <v>4278</v>
      </c>
      <c r="D3255">
        <v>16</v>
      </c>
      <c r="E3255" t="s">
        <v>132</v>
      </c>
      <c r="F3255" t="s">
        <v>326</v>
      </c>
      <c r="G3255" t="s">
        <v>4326</v>
      </c>
      <c r="H3255" t="s">
        <v>4327</v>
      </c>
      <c r="I3255" t="s">
        <v>4328</v>
      </c>
      <c r="J3255">
        <v>0</v>
      </c>
      <c r="K3255">
        <v>1</v>
      </c>
      <c r="L3255">
        <v>1</v>
      </c>
      <c r="M3255">
        <v>11</v>
      </c>
      <c r="N3255" s="1">
        <v>34654</v>
      </c>
      <c r="O3255" t="str">
        <f>IF(archive_3[[#This Row],[Fatalities (air)]]&gt;0,"Fatal","Non-fatal")</f>
        <v>Fatal</v>
      </c>
    </row>
    <row r="3256" spans="1:15" x14ac:dyDescent="0.35">
      <c r="A3256">
        <v>1991</v>
      </c>
      <c r="B3256" t="s">
        <v>5467</v>
      </c>
      <c r="C3256" t="s">
        <v>4278</v>
      </c>
      <c r="D3256">
        <v>20</v>
      </c>
      <c r="E3256" t="s">
        <v>132</v>
      </c>
      <c r="F3256" t="s">
        <v>478</v>
      </c>
      <c r="G3256" t="s">
        <v>8361</v>
      </c>
      <c r="H3256" t="s">
        <v>4329</v>
      </c>
      <c r="I3256" t="s">
        <v>4330</v>
      </c>
      <c r="J3256">
        <v>0</v>
      </c>
      <c r="K3256">
        <v>3</v>
      </c>
      <c r="L3256">
        <v>3</v>
      </c>
      <c r="M3256">
        <v>11</v>
      </c>
      <c r="N3256" s="1">
        <v>33562</v>
      </c>
      <c r="O3256" t="str">
        <f>IF(archive_3[[#This Row],[Fatalities (air)]]&gt;0,"Fatal","Non-fatal")</f>
        <v>Fatal</v>
      </c>
    </row>
    <row r="3257" spans="1:15" x14ac:dyDescent="0.35">
      <c r="A3257">
        <v>1930</v>
      </c>
      <c r="B3257" t="s">
        <v>5467</v>
      </c>
      <c r="C3257" t="s">
        <v>4278</v>
      </c>
      <c r="D3257">
        <v>18</v>
      </c>
      <c r="E3257" t="s">
        <v>132</v>
      </c>
      <c r="F3257" t="s">
        <v>21</v>
      </c>
      <c r="G3257" t="s">
        <v>8362</v>
      </c>
      <c r="H3257" t="s">
        <v>4331</v>
      </c>
      <c r="I3257" t="s">
        <v>1706</v>
      </c>
      <c r="J3257">
        <v>0</v>
      </c>
      <c r="K3257">
        <v>3</v>
      </c>
      <c r="L3257">
        <v>3</v>
      </c>
      <c r="M3257">
        <v>11</v>
      </c>
      <c r="N3257" s="1">
        <v>11280</v>
      </c>
      <c r="O3257" t="str">
        <f>IF(archive_3[[#This Row],[Fatalities (air)]]&gt;0,"Fatal","Non-fatal")</f>
        <v>Fatal</v>
      </c>
    </row>
    <row r="3258" spans="1:15" x14ac:dyDescent="0.35">
      <c r="A3258">
        <v>1955</v>
      </c>
      <c r="B3258" t="s">
        <v>5467</v>
      </c>
      <c r="C3258" t="s">
        <v>4278</v>
      </c>
      <c r="D3258">
        <v>30</v>
      </c>
      <c r="E3258" t="s">
        <v>132</v>
      </c>
      <c r="F3258" t="s">
        <v>21</v>
      </c>
      <c r="G3258" t="s">
        <v>8363</v>
      </c>
      <c r="H3258" t="s">
        <v>8364</v>
      </c>
      <c r="I3258" t="s">
        <v>217</v>
      </c>
      <c r="J3258">
        <v>0</v>
      </c>
      <c r="K3258">
        <v>10</v>
      </c>
      <c r="L3258">
        <v>10</v>
      </c>
      <c r="M3258">
        <v>11</v>
      </c>
      <c r="N3258" s="1">
        <v>20423</v>
      </c>
      <c r="O3258" t="str">
        <f>IF(archive_3[[#This Row],[Fatalities (air)]]&gt;0,"Fatal","Non-fatal")</f>
        <v>Fatal</v>
      </c>
    </row>
    <row r="3259" spans="1:15" x14ac:dyDescent="0.35">
      <c r="A3259">
        <v>1968</v>
      </c>
      <c r="B3259" t="s">
        <v>5467</v>
      </c>
      <c r="C3259" t="s">
        <v>4278</v>
      </c>
      <c r="D3259">
        <v>23</v>
      </c>
      <c r="E3259" t="s">
        <v>132</v>
      </c>
      <c r="F3259" t="s">
        <v>5433</v>
      </c>
      <c r="G3259" t="s">
        <v>8365</v>
      </c>
      <c r="H3259" t="s">
        <v>4332</v>
      </c>
      <c r="I3259" t="s">
        <v>4333</v>
      </c>
      <c r="J3259">
        <v>0</v>
      </c>
      <c r="K3259">
        <v>9</v>
      </c>
      <c r="L3259">
        <v>9</v>
      </c>
      <c r="M3259">
        <v>11</v>
      </c>
      <c r="N3259" s="1">
        <v>25165</v>
      </c>
      <c r="O3259" t="str">
        <f>IF(archive_3[[#This Row],[Fatalities (air)]]&gt;0,"Fatal","Non-fatal")</f>
        <v>Fatal</v>
      </c>
    </row>
    <row r="3260" spans="1:15" x14ac:dyDescent="0.35">
      <c r="A3260">
        <v>1946</v>
      </c>
      <c r="B3260" t="s">
        <v>5467</v>
      </c>
      <c r="C3260" t="s">
        <v>4278</v>
      </c>
      <c r="D3260">
        <v>13</v>
      </c>
      <c r="E3260" t="s">
        <v>132</v>
      </c>
      <c r="F3260" t="s">
        <v>13</v>
      </c>
      <c r="G3260" t="s">
        <v>2857</v>
      </c>
      <c r="H3260" t="s">
        <v>2368</v>
      </c>
      <c r="I3260" t="s">
        <v>138</v>
      </c>
      <c r="J3260">
        <v>0</v>
      </c>
      <c r="K3260">
        <v>11</v>
      </c>
      <c r="L3260">
        <v>11</v>
      </c>
      <c r="M3260">
        <v>11</v>
      </c>
      <c r="N3260" s="1">
        <v>17119</v>
      </c>
      <c r="O3260" t="str">
        <f>IF(archive_3[[#This Row],[Fatalities (air)]]&gt;0,"Fatal","Non-fatal")</f>
        <v>Fatal</v>
      </c>
    </row>
    <row r="3261" spans="1:15" x14ac:dyDescent="0.35">
      <c r="A3261">
        <v>1944</v>
      </c>
      <c r="B3261" t="s">
        <v>5467</v>
      </c>
      <c r="C3261" t="s">
        <v>4278</v>
      </c>
      <c r="D3261">
        <v>4</v>
      </c>
      <c r="E3261" t="s">
        <v>132</v>
      </c>
      <c r="F3261" t="s">
        <v>13</v>
      </c>
      <c r="G3261" t="s">
        <v>8366</v>
      </c>
      <c r="H3261" t="s">
        <v>4334</v>
      </c>
      <c r="I3261" t="s">
        <v>533</v>
      </c>
      <c r="J3261">
        <v>0</v>
      </c>
      <c r="K3261">
        <v>24</v>
      </c>
      <c r="L3261">
        <v>24</v>
      </c>
      <c r="M3261">
        <v>11</v>
      </c>
      <c r="N3261" s="1">
        <v>16380</v>
      </c>
      <c r="O3261" t="str">
        <f>IF(archive_3[[#This Row],[Fatalities (air)]]&gt;0,"Fatal","Non-fatal")</f>
        <v>Fatal</v>
      </c>
    </row>
    <row r="3262" spans="1:15" x14ac:dyDescent="0.35">
      <c r="A3262">
        <v>1938</v>
      </c>
      <c r="B3262" t="s">
        <v>5467</v>
      </c>
      <c r="C3262" t="s">
        <v>4278</v>
      </c>
      <c r="D3262">
        <v>29</v>
      </c>
      <c r="E3262" t="s">
        <v>132</v>
      </c>
      <c r="F3262" t="s">
        <v>7930</v>
      </c>
      <c r="G3262" t="s">
        <v>8367</v>
      </c>
      <c r="H3262" t="s">
        <v>8368</v>
      </c>
      <c r="I3262" t="s">
        <v>352</v>
      </c>
      <c r="J3262">
        <v>0</v>
      </c>
      <c r="K3262">
        <v>5</v>
      </c>
      <c r="L3262">
        <v>7</v>
      </c>
      <c r="M3262">
        <v>11</v>
      </c>
      <c r="N3262" s="1">
        <v>14213</v>
      </c>
      <c r="O3262" t="str">
        <f>IF(archive_3[[#This Row],[Fatalities (air)]]&gt;0,"Fatal","Non-fatal")</f>
        <v>Fatal</v>
      </c>
    </row>
    <row r="3263" spans="1:15" x14ac:dyDescent="0.35">
      <c r="A3263">
        <v>1965</v>
      </c>
      <c r="B3263" t="s">
        <v>5467</v>
      </c>
      <c r="C3263" t="s">
        <v>4278</v>
      </c>
      <c r="D3263">
        <v>14</v>
      </c>
      <c r="E3263" t="s">
        <v>132</v>
      </c>
      <c r="F3263" t="s">
        <v>120</v>
      </c>
      <c r="G3263" t="s">
        <v>4335</v>
      </c>
      <c r="H3263" t="s">
        <v>4708</v>
      </c>
      <c r="I3263" t="s">
        <v>4336</v>
      </c>
      <c r="J3263">
        <v>0</v>
      </c>
      <c r="K3263">
        <v>8</v>
      </c>
      <c r="L3263">
        <v>8</v>
      </c>
      <c r="M3263">
        <v>11</v>
      </c>
      <c r="N3263" s="1">
        <v>24060</v>
      </c>
      <c r="O3263" t="str">
        <f>IF(archive_3[[#This Row],[Fatalities (air)]]&gt;0,"Fatal","Non-fatal")</f>
        <v>Fatal</v>
      </c>
    </row>
    <row r="3264" spans="1:15" x14ac:dyDescent="0.35">
      <c r="A3264">
        <v>1968</v>
      </c>
      <c r="B3264" t="s">
        <v>5467</v>
      </c>
      <c r="C3264" t="s">
        <v>4278</v>
      </c>
      <c r="D3264">
        <v>22</v>
      </c>
      <c r="E3264" t="s">
        <v>132</v>
      </c>
      <c r="F3264" t="s">
        <v>5442</v>
      </c>
      <c r="G3264" t="s">
        <v>5781</v>
      </c>
      <c r="H3264" t="s">
        <v>1942</v>
      </c>
      <c r="I3264" t="s">
        <v>416</v>
      </c>
      <c r="J3264">
        <v>0</v>
      </c>
      <c r="K3264">
        <v>0</v>
      </c>
      <c r="L3264">
        <v>107</v>
      </c>
      <c r="M3264">
        <v>11</v>
      </c>
      <c r="N3264" s="1">
        <v>25164</v>
      </c>
      <c r="O3264" t="str">
        <f>IF(archive_3[[#This Row],[Fatalities (air)]]&gt;0,"Fatal","Non-fatal")</f>
        <v>Non-fatal</v>
      </c>
    </row>
    <row r="3265" spans="1:15" x14ac:dyDescent="0.35">
      <c r="A3265">
        <v>1983</v>
      </c>
      <c r="B3265" t="s">
        <v>5467</v>
      </c>
      <c r="C3265" t="s">
        <v>4278</v>
      </c>
      <c r="D3265">
        <v>23</v>
      </c>
      <c r="E3265" t="s">
        <v>152</v>
      </c>
      <c r="F3265" t="s">
        <v>5433</v>
      </c>
      <c r="G3265" t="s">
        <v>5813</v>
      </c>
      <c r="H3265" t="s">
        <v>4337</v>
      </c>
      <c r="I3265" t="s">
        <v>4338</v>
      </c>
      <c r="J3265">
        <v>0</v>
      </c>
      <c r="K3265">
        <v>4</v>
      </c>
      <c r="L3265">
        <v>7</v>
      </c>
      <c r="M3265">
        <v>11</v>
      </c>
      <c r="N3265" s="1">
        <v>30643</v>
      </c>
      <c r="O3265" t="str">
        <f>IF(archive_3[[#This Row],[Fatalities (air)]]&gt;0,"Fatal","Non-fatal")</f>
        <v>Fatal</v>
      </c>
    </row>
    <row r="3266" spans="1:15" x14ac:dyDescent="0.35">
      <c r="A3266">
        <v>1993</v>
      </c>
      <c r="B3266" t="s">
        <v>5467</v>
      </c>
      <c r="C3266" t="s">
        <v>4278</v>
      </c>
      <c r="D3266">
        <v>10</v>
      </c>
      <c r="E3266" t="s">
        <v>152</v>
      </c>
      <c r="F3266" t="s">
        <v>63</v>
      </c>
      <c r="G3266" t="s">
        <v>5660</v>
      </c>
      <c r="H3266" t="s">
        <v>4339</v>
      </c>
      <c r="I3266" t="s">
        <v>4340</v>
      </c>
      <c r="J3266">
        <v>0</v>
      </c>
      <c r="K3266">
        <v>7</v>
      </c>
      <c r="L3266">
        <v>7</v>
      </c>
      <c r="M3266">
        <v>11</v>
      </c>
      <c r="N3266" s="1">
        <v>34283</v>
      </c>
      <c r="O3266" t="str">
        <f>IF(archive_3[[#This Row],[Fatalities (air)]]&gt;0,"Fatal","Non-fatal")</f>
        <v>Fatal</v>
      </c>
    </row>
    <row r="3267" spans="1:15" x14ac:dyDescent="0.35">
      <c r="A3267">
        <v>1963</v>
      </c>
      <c r="B3267" t="s">
        <v>5467</v>
      </c>
      <c r="C3267" t="s">
        <v>4278</v>
      </c>
      <c r="D3267">
        <v>29</v>
      </c>
      <c r="E3267" t="s">
        <v>152</v>
      </c>
      <c r="F3267" t="s">
        <v>5442</v>
      </c>
      <c r="G3267" t="s">
        <v>8369</v>
      </c>
      <c r="H3267" t="s">
        <v>8370</v>
      </c>
      <c r="I3267" t="s">
        <v>3053</v>
      </c>
      <c r="J3267">
        <v>0</v>
      </c>
      <c r="K3267">
        <v>118</v>
      </c>
      <c r="L3267">
        <v>118</v>
      </c>
      <c r="M3267">
        <v>11</v>
      </c>
      <c r="N3267" s="1">
        <v>23344</v>
      </c>
      <c r="O3267" t="str">
        <f>IF(archive_3[[#This Row],[Fatalities (air)]]&gt;0,"Fatal","Non-fatal")</f>
        <v>Fatal</v>
      </c>
    </row>
    <row r="3268" spans="1:15" x14ac:dyDescent="0.35">
      <c r="A3268">
        <v>1952</v>
      </c>
      <c r="B3268" t="s">
        <v>5467</v>
      </c>
      <c r="C3268" t="s">
        <v>4278</v>
      </c>
      <c r="D3268">
        <v>6</v>
      </c>
      <c r="E3268" t="s">
        <v>3263</v>
      </c>
      <c r="F3268" t="s">
        <v>13</v>
      </c>
      <c r="G3268" t="s">
        <v>1549</v>
      </c>
      <c r="H3268" t="s">
        <v>4341</v>
      </c>
      <c r="I3268" t="s">
        <v>4342</v>
      </c>
      <c r="J3268">
        <v>0</v>
      </c>
      <c r="K3268">
        <v>5</v>
      </c>
      <c r="L3268">
        <v>6</v>
      </c>
      <c r="M3268">
        <v>11</v>
      </c>
      <c r="N3268" s="1">
        <v>19304</v>
      </c>
      <c r="O3268" t="str">
        <f>IF(archive_3[[#This Row],[Fatalities (air)]]&gt;0,"Fatal","Non-fatal")</f>
        <v>Fatal</v>
      </c>
    </row>
    <row r="3269" spans="1:15" x14ac:dyDescent="0.35">
      <c r="A3269">
        <v>1992</v>
      </c>
      <c r="B3269" t="s">
        <v>5467</v>
      </c>
      <c r="C3269" t="s">
        <v>4278</v>
      </c>
      <c r="D3269">
        <v>24</v>
      </c>
      <c r="E3269" t="s">
        <v>176</v>
      </c>
      <c r="F3269" t="s">
        <v>21</v>
      </c>
      <c r="G3269" t="s">
        <v>216</v>
      </c>
      <c r="H3269" t="s">
        <v>5133</v>
      </c>
      <c r="I3269" t="s">
        <v>3996</v>
      </c>
      <c r="J3269">
        <v>0</v>
      </c>
      <c r="K3269">
        <v>141</v>
      </c>
      <c r="L3269">
        <v>141</v>
      </c>
      <c r="M3269">
        <v>11</v>
      </c>
      <c r="N3269" s="1">
        <v>33932</v>
      </c>
      <c r="O3269" t="str">
        <f>IF(archive_3[[#This Row],[Fatalities (air)]]&gt;0,"Fatal","Non-fatal")</f>
        <v>Fatal</v>
      </c>
    </row>
    <row r="3270" spans="1:15" x14ac:dyDescent="0.35">
      <c r="A3270">
        <v>1967</v>
      </c>
      <c r="B3270" t="s">
        <v>5467</v>
      </c>
      <c r="C3270" t="s">
        <v>4278</v>
      </c>
      <c r="D3270">
        <v>5</v>
      </c>
      <c r="E3270" t="s">
        <v>176</v>
      </c>
      <c r="F3270" t="s">
        <v>95</v>
      </c>
      <c r="G3270" t="s">
        <v>8371</v>
      </c>
      <c r="H3270" t="s">
        <v>838</v>
      </c>
      <c r="I3270" t="s">
        <v>2849</v>
      </c>
      <c r="J3270">
        <v>0</v>
      </c>
      <c r="K3270">
        <v>1</v>
      </c>
      <c r="L3270">
        <v>127</v>
      </c>
      <c r="M3270">
        <v>11</v>
      </c>
      <c r="N3270" s="1">
        <v>24781</v>
      </c>
      <c r="O3270" t="str">
        <f>IF(archive_3[[#This Row],[Fatalities (air)]]&gt;0,"Fatal","Non-fatal")</f>
        <v>Fatal</v>
      </c>
    </row>
    <row r="3271" spans="1:15" x14ac:dyDescent="0.35">
      <c r="A3271">
        <v>1944</v>
      </c>
      <c r="B3271" t="s">
        <v>5467</v>
      </c>
      <c r="C3271" t="s">
        <v>4278</v>
      </c>
      <c r="D3271">
        <v>30</v>
      </c>
      <c r="E3271" t="s">
        <v>176</v>
      </c>
      <c r="F3271" t="s">
        <v>13</v>
      </c>
      <c r="G3271" t="s">
        <v>4343</v>
      </c>
      <c r="H3271" t="s">
        <v>4344</v>
      </c>
      <c r="I3271" t="s">
        <v>179</v>
      </c>
      <c r="J3271">
        <v>0</v>
      </c>
      <c r="K3271">
        <v>3</v>
      </c>
      <c r="L3271">
        <v>3</v>
      </c>
      <c r="M3271">
        <v>11</v>
      </c>
      <c r="N3271" s="1">
        <v>16406</v>
      </c>
      <c r="O3271" t="str">
        <f>IF(archive_3[[#This Row],[Fatalities (air)]]&gt;0,"Fatal","Non-fatal")</f>
        <v>Fatal</v>
      </c>
    </row>
    <row r="3272" spans="1:15" x14ac:dyDescent="0.35">
      <c r="A3272">
        <v>1943</v>
      </c>
      <c r="B3272" t="s">
        <v>5467</v>
      </c>
      <c r="C3272" t="s">
        <v>4278</v>
      </c>
      <c r="D3272">
        <v>19</v>
      </c>
      <c r="E3272" t="s">
        <v>176</v>
      </c>
      <c r="F3272" t="s">
        <v>13</v>
      </c>
      <c r="G3272" t="s">
        <v>4345</v>
      </c>
      <c r="H3272" t="s">
        <v>178</v>
      </c>
      <c r="I3272" t="s">
        <v>179</v>
      </c>
      <c r="J3272">
        <v>0</v>
      </c>
      <c r="K3272">
        <v>3</v>
      </c>
      <c r="L3272">
        <v>3</v>
      </c>
      <c r="M3272">
        <v>11</v>
      </c>
      <c r="N3272" s="1">
        <v>16029</v>
      </c>
      <c r="O3272" t="str">
        <f>IF(archive_3[[#This Row],[Fatalities (air)]]&gt;0,"Fatal","Non-fatal")</f>
        <v>Fatal</v>
      </c>
    </row>
    <row r="3273" spans="1:15" x14ac:dyDescent="0.35">
      <c r="A3273">
        <v>1943</v>
      </c>
      <c r="B3273" t="s">
        <v>5467</v>
      </c>
      <c r="C3273" t="s">
        <v>4278</v>
      </c>
      <c r="D3273">
        <v>19</v>
      </c>
      <c r="E3273" t="s">
        <v>176</v>
      </c>
      <c r="F3273" t="s">
        <v>13</v>
      </c>
      <c r="G3273" t="s">
        <v>4346</v>
      </c>
      <c r="H3273" t="s">
        <v>178</v>
      </c>
      <c r="I3273" t="s">
        <v>179</v>
      </c>
      <c r="J3273">
        <v>0</v>
      </c>
      <c r="K3273">
        <v>2</v>
      </c>
      <c r="L3273">
        <v>3</v>
      </c>
      <c r="M3273">
        <v>11</v>
      </c>
      <c r="N3273" s="1">
        <v>16029</v>
      </c>
      <c r="O3273" t="str">
        <f>IF(archive_3[[#This Row],[Fatalities (air)]]&gt;0,"Fatal","Non-fatal")</f>
        <v>Fatal</v>
      </c>
    </row>
    <row r="3274" spans="1:15" x14ac:dyDescent="0.35">
      <c r="A3274">
        <v>2009</v>
      </c>
      <c r="B3274" t="s">
        <v>5467</v>
      </c>
      <c r="C3274" t="s">
        <v>4278</v>
      </c>
      <c r="D3274">
        <v>28</v>
      </c>
      <c r="E3274" t="s">
        <v>176</v>
      </c>
      <c r="F3274" t="s">
        <v>5442</v>
      </c>
      <c r="G3274" t="s">
        <v>8372</v>
      </c>
      <c r="H3274" t="s">
        <v>831</v>
      </c>
      <c r="I3274" t="s">
        <v>4347</v>
      </c>
      <c r="J3274">
        <v>0</v>
      </c>
      <c r="K3274">
        <v>3</v>
      </c>
      <c r="L3274">
        <v>7</v>
      </c>
      <c r="M3274">
        <v>11</v>
      </c>
      <c r="N3274" s="1">
        <v>40145</v>
      </c>
      <c r="O3274" t="str">
        <f>IF(archive_3[[#This Row],[Fatalities (air)]]&gt;0,"Fatal","Non-fatal")</f>
        <v>Fatal</v>
      </c>
    </row>
    <row r="3275" spans="1:15" x14ac:dyDescent="0.35">
      <c r="A3275">
        <v>1993</v>
      </c>
      <c r="B3275" t="s">
        <v>5467</v>
      </c>
      <c r="C3275" t="s">
        <v>4278</v>
      </c>
      <c r="D3275">
        <v>13</v>
      </c>
      <c r="E3275" t="s">
        <v>176</v>
      </c>
      <c r="F3275" t="s">
        <v>5442</v>
      </c>
      <c r="G3275" t="s">
        <v>8107</v>
      </c>
      <c r="H3275" t="s">
        <v>3998</v>
      </c>
      <c r="I3275" t="s">
        <v>4000</v>
      </c>
      <c r="J3275">
        <v>0</v>
      </c>
      <c r="K3275">
        <v>12</v>
      </c>
      <c r="L3275">
        <v>102</v>
      </c>
      <c r="M3275">
        <v>11</v>
      </c>
      <c r="N3275" s="1">
        <v>34286</v>
      </c>
      <c r="O3275" t="str">
        <f>IF(archive_3[[#This Row],[Fatalities (air)]]&gt;0,"Fatal","Non-fatal")</f>
        <v>Fatal</v>
      </c>
    </row>
    <row r="3276" spans="1:15" x14ac:dyDescent="0.35">
      <c r="A3276">
        <v>1931</v>
      </c>
      <c r="B3276" t="s">
        <v>5467</v>
      </c>
      <c r="C3276" t="s">
        <v>4278</v>
      </c>
      <c r="D3276">
        <v>24</v>
      </c>
      <c r="E3276" t="s">
        <v>176</v>
      </c>
      <c r="F3276" t="s">
        <v>4348</v>
      </c>
      <c r="G3276" t="s">
        <v>1090</v>
      </c>
      <c r="H3276" t="s">
        <v>2846</v>
      </c>
      <c r="I3276" t="s">
        <v>179</v>
      </c>
      <c r="J3276">
        <v>0</v>
      </c>
      <c r="K3276">
        <v>3</v>
      </c>
      <c r="L3276">
        <v>3</v>
      </c>
      <c r="M3276">
        <v>11</v>
      </c>
      <c r="N3276" s="1">
        <v>11651</v>
      </c>
      <c r="O3276" t="str">
        <f>IF(archive_3[[#This Row],[Fatalities (air)]]&gt;0,"Fatal","Non-fatal")</f>
        <v>Fatal</v>
      </c>
    </row>
    <row r="3277" spans="1:15" x14ac:dyDescent="0.35">
      <c r="A3277">
        <v>1933</v>
      </c>
      <c r="B3277" t="s">
        <v>5467</v>
      </c>
      <c r="C3277" t="s">
        <v>4278</v>
      </c>
      <c r="D3277">
        <v>20</v>
      </c>
      <c r="E3277" t="s">
        <v>176</v>
      </c>
      <c r="F3277" t="s">
        <v>4348</v>
      </c>
      <c r="G3277" t="s">
        <v>1090</v>
      </c>
      <c r="H3277" t="s">
        <v>2846</v>
      </c>
      <c r="I3277" t="s">
        <v>179</v>
      </c>
      <c r="J3277">
        <v>0</v>
      </c>
      <c r="K3277">
        <v>8</v>
      </c>
      <c r="L3277">
        <v>8</v>
      </c>
      <c r="M3277">
        <v>11</v>
      </c>
      <c r="N3277" s="1">
        <v>12378</v>
      </c>
      <c r="O3277" t="str">
        <f>IF(archive_3[[#This Row],[Fatalities (air)]]&gt;0,"Fatal","Non-fatal")</f>
        <v>Fatal</v>
      </c>
    </row>
    <row r="3278" spans="1:15" x14ac:dyDescent="0.35">
      <c r="A3278">
        <v>2016</v>
      </c>
      <c r="B3278" t="s">
        <v>5467</v>
      </c>
      <c r="C3278" t="s">
        <v>4278</v>
      </c>
      <c r="D3278">
        <v>28</v>
      </c>
      <c r="E3278" t="s">
        <v>184</v>
      </c>
      <c r="F3278" t="s">
        <v>69</v>
      </c>
      <c r="G3278" t="s">
        <v>8373</v>
      </c>
      <c r="H3278" t="s">
        <v>8374</v>
      </c>
      <c r="I3278" t="s">
        <v>4349</v>
      </c>
      <c r="J3278">
        <v>0</v>
      </c>
      <c r="K3278">
        <v>71</v>
      </c>
      <c r="L3278">
        <v>77</v>
      </c>
      <c r="M3278">
        <v>11</v>
      </c>
      <c r="N3278" s="1">
        <v>42702</v>
      </c>
      <c r="O3278" t="str">
        <f>IF(archive_3[[#This Row],[Fatalities (air)]]&gt;0,"Fatal","Non-fatal")</f>
        <v>Fatal</v>
      </c>
    </row>
    <row r="3279" spans="1:15" x14ac:dyDescent="0.35">
      <c r="A3279">
        <v>2006</v>
      </c>
      <c r="B3279" t="s">
        <v>5467</v>
      </c>
      <c r="C3279" t="s">
        <v>4278</v>
      </c>
      <c r="D3279">
        <v>18</v>
      </c>
      <c r="E3279" t="s">
        <v>184</v>
      </c>
      <c r="F3279" t="s">
        <v>21</v>
      </c>
      <c r="G3279" t="s">
        <v>8375</v>
      </c>
      <c r="H3279" t="s">
        <v>2863</v>
      </c>
      <c r="I3279" t="s">
        <v>187</v>
      </c>
      <c r="J3279">
        <v>0</v>
      </c>
      <c r="K3279">
        <v>5</v>
      </c>
      <c r="L3279">
        <v>5</v>
      </c>
      <c r="M3279">
        <v>11</v>
      </c>
      <c r="N3279" s="1">
        <v>39039</v>
      </c>
      <c r="O3279" t="str">
        <f>IF(archive_3[[#This Row],[Fatalities (air)]]&gt;0,"Fatal","Non-fatal")</f>
        <v>Fatal</v>
      </c>
    </row>
    <row r="3280" spans="1:15" x14ac:dyDescent="0.35">
      <c r="A3280">
        <v>1989</v>
      </c>
      <c r="B3280" t="s">
        <v>5467</v>
      </c>
      <c r="C3280" t="s">
        <v>4278</v>
      </c>
      <c r="D3280">
        <v>27</v>
      </c>
      <c r="E3280" t="s">
        <v>184</v>
      </c>
      <c r="F3280" t="s">
        <v>21</v>
      </c>
      <c r="G3280" t="s">
        <v>35</v>
      </c>
      <c r="H3280" t="s">
        <v>192</v>
      </c>
      <c r="I3280" t="s">
        <v>204</v>
      </c>
      <c r="J3280">
        <v>3</v>
      </c>
      <c r="K3280">
        <v>107</v>
      </c>
      <c r="L3280">
        <v>107</v>
      </c>
      <c r="M3280">
        <v>11</v>
      </c>
      <c r="N3280" s="1">
        <v>32839</v>
      </c>
      <c r="O3280" t="str">
        <f>IF(archive_3[[#This Row],[Fatalities (air)]]&gt;0,"Fatal","Non-fatal")</f>
        <v>Fatal</v>
      </c>
    </row>
    <row r="3281" spans="1:15" x14ac:dyDescent="0.35">
      <c r="A3281">
        <v>1990</v>
      </c>
      <c r="B3281" t="s">
        <v>5467</v>
      </c>
      <c r="C3281" t="s">
        <v>4278</v>
      </c>
      <c r="D3281">
        <v>18</v>
      </c>
      <c r="E3281" t="s">
        <v>184</v>
      </c>
      <c r="F3281" t="s">
        <v>9375</v>
      </c>
      <c r="G3281" t="s">
        <v>8376</v>
      </c>
      <c r="H3281" t="s">
        <v>1963</v>
      </c>
      <c r="I3281" t="s">
        <v>203</v>
      </c>
      <c r="J3281">
        <v>0</v>
      </c>
      <c r="K3281">
        <v>16</v>
      </c>
      <c r="L3281">
        <v>16</v>
      </c>
      <c r="M3281">
        <v>11</v>
      </c>
      <c r="N3281" s="1">
        <v>33195</v>
      </c>
      <c r="O3281" t="str">
        <f>IF(archive_3[[#This Row],[Fatalities (air)]]&gt;0,"Fatal","Non-fatal")</f>
        <v>Fatal</v>
      </c>
    </row>
    <row r="3282" spans="1:15" x14ac:dyDescent="0.35">
      <c r="A3282">
        <v>1966</v>
      </c>
      <c r="B3282" t="s">
        <v>5467</v>
      </c>
      <c r="C3282" t="s">
        <v>4278</v>
      </c>
      <c r="D3282">
        <v>26</v>
      </c>
      <c r="E3282" t="s">
        <v>184</v>
      </c>
      <c r="F3282" t="s">
        <v>107</v>
      </c>
      <c r="G3282" t="s">
        <v>8377</v>
      </c>
      <c r="H3282" t="s">
        <v>8378</v>
      </c>
      <c r="I3282" t="s">
        <v>203</v>
      </c>
      <c r="J3282">
        <v>0</v>
      </c>
      <c r="K3282">
        <v>12</v>
      </c>
      <c r="L3282">
        <v>13</v>
      </c>
      <c r="M3282">
        <v>11</v>
      </c>
      <c r="N3282" s="1">
        <v>24437</v>
      </c>
      <c r="O3282" t="str">
        <f>IF(archive_3[[#This Row],[Fatalities (air)]]&gt;0,"Fatal","Non-fatal")</f>
        <v>Fatal</v>
      </c>
    </row>
    <row r="3283" spans="1:15" x14ac:dyDescent="0.35">
      <c r="A3283">
        <v>1996</v>
      </c>
      <c r="B3283" t="s">
        <v>5467</v>
      </c>
      <c r="C3283" t="s">
        <v>4278</v>
      </c>
      <c r="D3283">
        <v>30</v>
      </c>
      <c r="E3283" t="s">
        <v>184</v>
      </c>
      <c r="F3283" t="s">
        <v>5433</v>
      </c>
      <c r="G3283" t="s">
        <v>5502</v>
      </c>
      <c r="H3283" t="s">
        <v>1963</v>
      </c>
      <c r="I3283" t="s">
        <v>195</v>
      </c>
      <c r="J3283">
        <v>0</v>
      </c>
      <c r="K3283">
        <v>14</v>
      </c>
      <c r="L3283">
        <v>15</v>
      </c>
      <c r="M3283">
        <v>11</v>
      </c>
      <c r="N3283" s="1">
        <v>35399</v>
      </c>
      <c r="O3283" t="str">
        <f>IF(archive_3[[#This Row],[Fatalities (air)]]&gt;0,"Fatal","Non-fatal")</f>
        <v>Fatal</v>
      </c>
    </row>
    <row r="3284" spans="1:15" x14ac:dyDescent="0.35">
      <c r="A3284">
        <v>1982</v>
      </c>
      <c r="B3284" t="s">
        <v>5467</v>
      </c>
      <c r="C3284" t="s">
        <v>4278</v>
      </c>
      <c r="D3284">
        <v>29</v>
      </c>
      <c r="E3284" t="s">
        <v>184</v>
      </c>
      <c r="F3284" t="s">
        <v>5433</v>
      </c>
      <c r="G3284" t="s">
        <v>8379</v>
      </c>
      <c r="H3284" t="s">
        <v>4350</v>
      </c>
      <c r="I3284" t="s">
        <v>2385</v>
      </c>
      <c r="J3284">
        <v>0</v>
      </c>
      <c r="K3284">
        <v>22</v>
      </c>
      <c r="L3284">
        <v>22</v>
      </c>
      <c r="M3284">
        <v>11</v>
      </c>
      <c r="N3284" s="1">
        <v>30284</v>
      </c>
      <c r="O3284" t="str">
        <f>IF(archive_3[[#This Row],[Fatalities (air)]]&gt;0,"Fatal","Non-fatal")</f>
        <v>Fatal</v>
      </c>
    </row>
    <row r="3285" spans="1:15" x14ac:dyDescent="0.35">
      <c r="A3285">
        <v>1980</v>
      </c>
      <c r="B3285" t="s">
        <v>5467</v>
      </c>
      <c r="C3285" t="s">
        <v>4278</v>
      </c>
      <c r="D3285">
        <v>24</v>
      </c>
      <c r="E3285" t="s">
        <v>184</v>
      </c>
      <c r="F3285" t="s">
        <v>13</v>
      </c>
      <c r="G3285" t="s">
        <v>199</v>
      </c>
      <c r="H3285" t="s">
        <v>1963</v>
      </c>
      <c r="I3285" t="s">
        <v>4351</v>
      </c>
      <c r="J3285">
        <v>0</v>
      </c>
      <c r="K3285">
        <v>20</v>
      </c>
      <c r="L3285">
        <v>20</v>
      </c>
      <c r="M3285">
        <v>11</v>
      </c>
      <c r="N3285" s="1">
        <v>29549</v>
      </c>
      <c r="O3285" t="str">
        <f>IF(archive_3[[#This Row],[Fatalities (air)]]&gt;0,"Fatal","Non-fatal")</f>
        <v>Fatal</v>
      </c>
    </row>
    <row r="3286" spans="1:15" x14ac:dyDescent="0.35">
      <c r="A3286">
        <v>1965</v>
      </c>
      <c r="B3286" t="s">
        <v>5467</v>
      </c>
      <c r="C3286" t="s">
        <v>4278</v>
      </c>
      <c r="D3286">
        <v>8</v>
      </c>
      <c r="E3286" t="s">
        <v>184</v>
      </c>
      <c r="F3286" t="s">
        <v>13</v>
      </c>
      <c r="G3286" t="s">
        <v>8126</v>
      </c>
      <c r="H3286" t="s">
        <v>8380</v>
      </c>
      <c r="I3286" t="s">
        <v>4352</v>
      </c>
      <c r="J3286">
        <v>0</v>
      </c>
      <c r="K3286">
        <v>30</v>
      </c>
      <c r="L3286">
        <v>30</v>
      </c>
      <c r="M3286">
        <v>11</v>
      </c>
      <c r="N3286" s="1">
        <v>24054</v>
      </c>
      <c r="O3286" t="str">
        <f>IF(archive_3[[#This Row],[Fatalities (air)]]&gt;0,"Fatal","Non-fatal")</f>
        <v>Fatal</v>
      </c>
    </row>
    <row r="3287" spans="1:15" x14ac:dyDescent="0.35">
      <c r="A3287">
        <v>1956</v>
      </c>
      <c r="B3287" t="s">
        <v>5467</v>
      </c>
      <c r="C3287" t="s">
        <v>4278</v>
      </c>
      <c r="D3287">
        <v>17</v>
      </c>
      <c r="E3287" t="s">
        <v>184</v>
      </c>
      <c r="F3287" t="s">
        <v>13</v>
      </c>
      <c r="G3287" t="s">
        <v>5512</v>
      </c>
      <c r="H3287" t="s">
        <v>4353</v>
      </c>
      <c r="I3287" t="s">
        <v>4354</v>
      </c>
      <c r="J3287">
        <v>0</v>
      </c>
      <c r="K3287">
        <v>36</v>
      </c>
      <c r="L3287">
        <v>36</v>
      </c>
      <c r="M3287">
        <v>11</v>
      </c>
      <c r="N3287" s="1">
        <v>20776</v>
      </c>
      <c r="O3287" t="str">
        <f>IF(archive_3[[#This Row],[Fatalities (air)]]&gt;0,"Fatal","Non-fatal")</f>
        <v>Fatal</v>
      </c>
    </row>
    <row r="3288" spans="1:15" x14ac:dyDescent="0.35">
      <c r="A3288">
        <v>1949</v>
      </c>
      <c r="B3288" t="s">
        <v>5467</v>
      </c>
      <c r="C3288" t="s">
        <v>4278</v>
      </c>
      <c r="D3288">
        <v>26</v>
      </c>
      <c r="E3288" t="s">
        <v>184</v>
      </c>
      <c r="F3288" t="s">
        <v>13</v>
      </c>
      <c r="G3288" t="s">
        <v>5512</v>
      </c>
      <c r="H3288" t="s">
        <v>4732</v>
      </c>
      <c r="I3288" t="s">
        <v>544</v>
      </c>
      <c r="J3288">
        <v>0</v>
      </c>
      <c r="K3288">
        <v>12</v>
      </c>
      <c r="L3288">
        <v>12</v>
      </c>
      <c r="M3288">
        <v>11</v>
      </c>
      <c r="N3288" s="1">
        <v>18228</v>
      </c>
      <c r="O3288" t="str">
        <f>IF(archive_3[[#This Row],[Fatalities (air)]]&gt;0,"Fatal","Non-fatal")</f>
        <v>Fatal</v>
      </c>
    </row>
    <row r="3289" spans="1:15" x14ac:dyDescent="0.35">
      <c r="A3289">
        <v>1979</v>
      </c>
      <c r="B3289" t="s">
        <v>5467</v>
      </c>
      <c r="C3289" t="s">
        <v>4278</v>
      </c>
      <c r="D3289">
        <v>30</v>
      </c>
      <c r="E3289" t="s">
        <v>184</v>
      </c>
      <c r="F3289" t="s">
        <v>142</v>
      </c>
      <c r="G3289" t="s">
        <v>8381</v>
      </c>
      <c r="H3289" t="s">
        <v>4355</v>
      </c>
      <c r="I3289" t="s">
        <v>4356</v>
      </c>
      <c r="J3289">
        <v>0</v>
      </c>
      <c r="K3289">
        <v>9</v>
      </c>
      <c r="L3289">
        <v>9</v>
      </c>
      <c r="M3289">
        <v>11</v>
      </c>
      <c r="N3289" s="1">
        <v>29189</v>
      </c>
      <c r="O3289" t="str">
        <f>IF(archive_3[[#This Row],[Fatalities (air)]]&gt;0,"Fatal","Non-fatal")</f>
        <v>Fatal</v>
      </c>
    </row>
    <row r="3290" spans="1:15" x14ac:dyDescent="0.35">
      <c r="A3290">
        <v>1973</v>
      </c>
      <c r="B3290" t="s">
        <v>5467</v>
      </c>
      <c r="C3290" t="s">
        <v>4278</v>
      </c>
      <c r="D3290">
        <v>2</v>
      </c>
      <c r="E3290" t="s">
        <v>184</v>
      </c>
      <c r="F3290" t="s">
        <v>1005</v>
      </c>
      <c r="G3290" t="s">
        <v>8382</v>
      </c>
      <c r="H3290" t="s">
        <v>2854</v>
      </c>
      <c r="I3290" t="s">
        <v>1969</v>
      </c>
      <c r="J3290">
        <v>0</v>
      </c>
      <c r="K3290">
        <v>6</v>
      </c>
      <c r="L3290">
        <v>16</v>
      </c>
      <c r="M3290">
        <v>11</v>
      </c>
      <c r="N3290" s="1">
        <v>26970</v>
      </c>
      <c r="O3290" t="str">
        <f>IF(archive_3[[#This Row],[Fatalities (air)]]&gt;0,"Fatal","Non-fatal")</f>
        <v>Fatal</v>
      </c>
    </row>
    <row r="3291" spans="1:15" x14ac:dyDescent="0.35">
      <c r="A3291">
        <v>2022</v>
      </c>
      <c r="B3291" t="s">
        <v>5467</v>
      </c>
      <c r="C3291" t="s">
        <v>4278</v>
      </c>
      <c r="D3291">
        <v>21</v>
      </c>
      <c r="E3291" t="s">
        <v>184</v>
      </c>
      <c r="F3291" t="s">
        <v>729</v>
      </c>
      <c r="G3291" t="s">
        <v>5755</v>
      </c>
      <c r="H3291" t="s">
        <v>1440</v>
      </c>
      <c r="I3291" t="s">
        <v>4357</v>
      </c>
      <c r="J3291">
        <v>0</v>
      </c>
      <c r="K3291">
        <v>8</v>
      </c>
      <c r="L3291">
        <v>8</v>
      </c>
      <c r="M3291">
        <v>11</v>
      </c>
      <c r="N3291" s="1">
        <v>44886</v>
      </c>
      <c r="O3291" t="str">
        <f>IF(archive_3[[#This Row],[Fatalities (air)]]&gt;0,"Fatal","Non-fatal")</f>
        <v>Fatal</v>
      </c>
    </row>
    <row r="3292" spans="1:15" x14ac:dyDescent="0.35">
      <c r="A3292">
        <v>1964</v>
      </c>
      <c r="B3292" t="s">
        <v>5467</v>
      </c>
      <c r="C3292" t="s">
        <v>4278</v>
      </c>
      <c r="D3292">
        <v>3</v>
      </c>
      <c r="E3292" t="s">
        <v>205</v>
      </c>
      <c r="F3292" t="s">
        <v>326</v>
      </c>
      <c r="G3292" t="s">
        <v>8383</v>
      </c>
      <c r="H3292" t="s">
        <v>4358</v>
      </c>
      <c r="I3292" t="s">
        <v>4359</v>
      </c>
      <c r="J3292">
        <v>0</v>
      </c>
      <c r="K3292">
        <v>5</v>
      </c>
      <c r="L3292">
        <v>5</v>
      </c>
      <c r="M3292">
        <v>11</v>
      </c>
      <c r="N3292" s="1">
        <v>23684</v>
      </c>
      <c r="O3292" t="str">
        <f>IF(archive_3[[#This Row],[Fatalities (air)]]&gt;0,"Fatal","Non-fatal")</f>
        <v>Fatal</v>
      </c>
    </row>
    <row r="3293" spans="1:15" x14ac:dyDescent="0.35">
      <c r="A3293">
        <v>2004</v>
      </c>
      <c r="B3293" t="s">
        <v>5467</v>
      </c>
      <c r="C3293" t="s">
        <v>4278</v>
      </c>
      <c r="D3293">
        <v>28</v>
      </c>
      <c r="E3293" t="s">
        <v>205</v>
      </c>
      <c r="F3293" t="s">
        <v>210</v>
      </c>
      <c r="G3293" t="s">
        <v>8384</v>
      </c>
      <c r="H3293" t="s">
        <v>4360</v>
      </c>
      <c r="I3293" t="s">
        <v>4361</v>
      </c>
      <c r="J3293">
        <v>0</v>
      </c>
      <c r="K3293">
        <v>3</v>
      </c>
      <c r="L3293">
        <v>6</v>
      </c>
      <c r="M3293">
        <v>11</v>
      </c>
      <c r="N3293" s="1">
        <v>38319</v>
      </c>
      <c r="O3293" t="str">
        <f>IF(archive_3[[#This Row],[Fatalities (air)]]&gt;0,"Fatal","Non-fatal")</f>
        <v>Fatal</v>
      </c>
    </row>
    <row r="3294" spans="1:15" x14ac:dyDescent="0.35">
      <c r="A3294">
        <v>1958</v>
      </c>
      <c r="B3294" t="s">
        <v>5467</v>
      </c>
      <c r="C3294" t="s">
        <v>4278</v>
      </c>
      <c r="D3294">
        <v>16</v>
      </c>
      <c r="E3294" t="s">
        <v>205</v>
      </c>
      <c r="F3294" t="s">
        <v>85</v>
      </c>
      <c r="G3294" t="s">
        <v>8385</v>
      </c>
      <c r="H3294" t="s">
        <v>4362</v>
      </c>
      <c r="I3294" t="s">
        <v>4363</v>
      </c>
      <c r="J3294">
        <v>0</v>
      </c>
      <c r="K3294">
        <v>2</v>
      </c>
      <c r="L3294">
        <v>2</v>
      </c>
      <c r="M3294">
        <v>11</v>
      </c>
      <c r="N3294" s="1">
        <v>21505</v>
      </c>
      <c r="O3294" t="str">
        <f>IF(archive_3[[#This Row],[Fatalities (air)]]&gt;0,"Fatal","Non-fatal")</f>
        <v>Fatal</v>
      </c>
    </row>
    <row r="3295" spans="1:15" x14ac:dyDescent="0.35">
      <c r="A3295">
        <v>1955</v>
      </c>
      <c r="B3295" t="s">
        <v>5467</v>
      </c>
      <c r="C3295" t="s">
        <v>4278</v>
      </c>
      <c r="D3295">
        <v>1</v>
      </c>
      <c r="E3295" t="s">
        <v>205</v>
      </c>
      <c r="F3295" t="s">
        <v>13</v>
      </c>
      <c r="G3295" t="s">
        <v>8386</v>
      </c>
      <c r="H3295" t="s">
        <v>4364</v>
      </c>
      <c r="I3295" t="s">
        <v>352</v>
      </c>
      <c r="J3295">
        <v>0</v>
      </c>
      <c r="K3295">
        <v>44</v>
      </c>
      <c r="L3295">
        <v>44</v>
      </c>
      <c r="M3295">
        <v>11</v>
      </c>
      <c r="N3295" s="1">
        <v>20394</v>
      </c>
      <c r="O3295" t="str">
        <f>IF(archive_3[[#This Row],[Fatalities (air)]]&gt;0,"Fatal","Non-fatal")</f>
        <v>Fatal</v>
      </c>
    </row>
    <row r="3296" spans="1:15" x14ac:dyDescent="0.35">
      <c r="A3296">
        <v>1987</v>
      </c>
      <c r="B3296" t="s">
        <v>5467</v>
      </c>
      <c r="C3296" t="s">
        <v>4278</v>
      </c>
      <c r="D3296">
        <v>15</v>
      </c>
      <c r="E3296" t="s">
        <v>205</v>
      </c>
      <c r="F3296" t="s">
        <v>5442</v>
      </c>
      <c r="G3296" t="s">
        <v>5517</v>
      </c>
      <c r="H3296" t="s">
        <v>854</v>
      </c>
      <c r="I3296" t="s">
        <v>855</v>
      </c>
      <c r="J3296">
        <v>0</v>
      </c>
      <c r="K3296">
        <v>28</v>
      </c>
      <c r="L3296">
        <v>82</v>
      </c>
      <c r="M3296">
        <v>11</v>
      </c>
      <c r="N3296" s="1">
        <v>32096</v>
      </c>
      <c r="O3296" t="str">
        <f>IF(archive_3[[#This Row],[Fatalities (air)]]&gt;0,"Fatal","Non-fatal")</f>
        <v>Fatal</v>
      </c>
    </row>
    <row r="3297" spans="1:15" x14ac:dyDescent="0.35">
      <c r="A3297">
        <v>1996</v>
      </c>
      <c r="B3297" t="s">
        <v>5467</v>
      </c>
      <c r="C3297" t="s">
        <v>4278</v>
      </c>
      <c r="D3297">
        <v>23</v>
      </c>
      <c r="E3297" t="s">
        <v>1464</v>
      </c>
      <c r="F3297" t="s">
        <v>21</v>
      </c>
      <c r="G3297" t="s">
        <v>600</v>
      </c>
      <c r="H3297" t="s">
        <v>7538</v>
      </c>
      <c r="I3297" t="s">
        <v>2019</v>
      </c>
      <c r="J3297">
        <v>0</v>
      </c>
      <c r="K3297">
        <v>127</v>
      </c>
      <c r="L3297">
        <v>175</v>
      </c>
      <c r="M3297">
        <v>11</v>
      </c>
      <c r="N3297" s="1">
        <v>35392</v>
      </c>
      <c r="O3297" t="str">
        <f>IF(archive_3[[#This Row],[Fatalities (air)]]&gt;0,"Fatal","Non-fatal")</f>
        <v>Fatal</v>
      </c>
    </row>
    <row r="3298" spans="1:15" x14ac:dyDescent="0.35">
      <c r="A3298">
        <v>2003</v>
      </c>
      <c r="B3298" t="s">
        <v>5467</v>
      </c>
      <c r="C3298" t="s">
        <v>4278</v>
      </c>
      <c r="D3298">
        <v>29</v>
      </c>
      <c r="E3298" t="s">
        <v>209</v>
      </c>
      <c r="F3298" t="s">
        <v>17</v>
      </c>
      <c r="G3298" t="s">
        <v>8387</v>
      </c>
      <c r="H3298" t="s">
        <v>4365</v>
      </c>
      <c r="I3298" t="s">
        <v>2405</v>
      </c>
      <c r="J3298">
        <v>13</v>
      </c>
      <c r="K3298">
        <v>20</v>
      </c>
      <c r="L3298">
        <v>24</v>
      </c>
      <c r="M3298">
        <v>11</v>
      </c>
      <c r="N3298" s="1">
        <v>37954</v>
      </c>
      <c r="O3298" t="str">
        <f>IF(archive_3[[#This Row],[Fatalities (air)]]&gt;0,"Fatal","Non-fatal")</f>
        <v>Fatal</v>
      </c>
    </row>
    <row r="3299" spans="1:15" x14ac:dyDescent="0.35">
      <c r="A3299">
        <v>2012</v>
      </c>
      <c r="B3299" t="s">
        <v>5467</v>
      </c>
      <c r="C3299" t="s">
        <v>4278</v>
      </c>
      <c r="D3299">
        <v>30</v>
      </c>
      <c r="E3299" t="s">
        <v>209</v>
      </c>
      <c r="F3299" t="s">
        <v>3497</v>
      </c>
      <c r="G3299" t="s">
        <v>8388</v>
      </c>
      <c r="H3299" t="s">
        <v>8389</v>
      </c>
      <c r="I3299" t="s">
        <v>3256</v>
      </c>
      <c r="J3299">
        <v>25</v>
      </c>
      <c r="K3299">
        <v>7</v>
      </c>
      <c r="L3299">
        <v>7</v>
      </c>
      <c r="M3299">
        <v>11</v>
      </c>
      <c r="N3299" s="1">
        <v>41243</v>
      </c>
      <c r="O3299" t="str">
        <f>IF(archive_3[[#This Row],[Fatalities (air)]]&gt;0,"Fatal","Non-fatal")</f>
        <v>Fatal</v>
      </c>
    </row>
    <row r="3300" spans="1:15" x14ac:dyDescent="0.35">
      <c r="A3300">
        <v>1995</v>
      </c>
      <c r="B3300" t="s">
        <v>5467</v>
      </c>
      <c r="C3300" t="s">
        <v>4278</v>
      </c>
      <c r="D3300">
        <v>12</v>
      </c>
      <c r="E3300" t="s">
        <v>862</v>
      </c>
      <c r="F3300" t="s">
        <v>5442</v>
      </c>
      <c r="G3300" t="s">
        <v>8390</v>
      </c>
      <c r="H3300" t="s">
        <v>4366</v>
      </c>
      <c r="I3300" t="s">
        <v>856</v>
      </c>
      <c r="J3300">
        <v>0</v>
      </c>
      <c r="K3300">
        <v>0</v>
      </c>
      <c r="L3300">
        <v>78</v>
      </c>
      <c r="M3300">
        <v>11</v>
      </c>
      <c r="N3300" s="1">
        <v>35015</v>
      </c>
      <c r="O3300" t="str">
        <f>IF(archive_3[[#This Row],[Fatalities (air)]]&gt;0,"Fatal","Non-fatal")</f>
        <v>Non-fatal</v>
      </c>
    </row>
    <row r="3301" spans="1:15" x14ac:dyDescent="0.35">
      <c r="A3301">
        <v>1965</v>
      </c>
      <c r="B3301" t="s">
        <v>5467</v>
      </c>
      <c r="C3301" t="s">
        <v>4278</v>
      </c>
      <c r="D3301">
        <v>3</v>
      </c>
      <c r="E3301" t="s">
        <v>869</v>
      </c>
      <c r="F3301" t="s">
        <v>13</v>
      </c>
      <c r="G3301" t="s">
        <v>8391</v>
      </c>
      <c r="H3301" t="s">
        <v>8392</v>
      </c>
      <c r="I3301" t="s">
        <v>4367</v>
      </c>
      <c r="J3301">
        <v>0</v>
      </c>
      <c r="K3301">
        <v>68</v>
      </c>
      <c r="L3301">
        <v>68</v>
      </c>
      <c r="M3301">
        <v>11</v>
      </c>
      <c r="N3301" s="1">
        <v>24049</v>
      </c>
      <c r="O3301" t="str">
        <f>IF(archive_3[[#This Row],[Fatalities (air)]]&gt;0,"Fatal","Non-fatal")</f>
        <v>Fatal</v>
      </c>
    </row>
    <row r="3302" spans="1:15" x14ac:dyDescent="0.35">
      <c r="A3302">
        <v>1946</v>
      </c>
      <c r="B3302" t="s">
        <v>5467</v>
      </c>
      <c r="C3302" t="s">
        <v>4278</v>
      </c>
      <c r="D3302">
        <v>26</v>
      </c>
      <c r="E3302" t="s">
        <v>869</v>
      </c>
      <c r="F3302" t="s">
        <v>13</v>
      </c>
      <c r="G3302" t="s">
        <v>5549</v>
      </c>
      <c r="H3302" t="s">
        <v>870</v>
      </c>
      <c r="I3302" t="s">
        <v>4368</v>
      </c>
      <c r="J3302">
        <v>0</v>
      </c>
      <c r="K3302">
        <v>22</v>
      </c>
      <c r="L3302">
        <v>22</v>
      </c>
      <c r="M3302">
        <v>11</v>
      </c>
      <c r="N3302" s="1">
        <v>17132</v>
      </c>
      <c r="O3302" t="str">
        <f>IF(archive_3[[#This Row],[Fatalities (air)]]&gt;0,"Fatal","Non-fatal")</f>
        <v>Fatal</v>
      </c>
    </row>
    <row r="3303" spans="1:15" x14ac:dyDescent="0.35">
      <c r="A3303">
        <v>1967</v>
      </c>
      <c r="B3303" t="s">
        <v>5467</v>
      </c>
      <c r="C3303" t="s">
        <v>4278</v>
      </c>
      <c r="D3303">
        <v>20</v>
      </c>
      <c r="E3303" t="s">
        <v>3297</v>
      </c>
      <c r="F3303" t="s">
        <v>95</v>
      </c>
      <c r="G3303" t="s">
        <v>8371</v>
      </c>
      <c r="H3303" t="s">
        <v>3298</v>
      </c>
      <c r="I3303" t="s">
        <v>4369</v>
      </c>
      <c r="J3303">
        <v>0</v>
      </c>
      <c r="K3303">
        <v>70</v>
      </c>
      <c r="L3303">
        <v>82</v>
      </c>
      <c r="M3303">
        <v>11</v>
      </c>
      <c r="N3303" s="1">
        <v>24796</v>
      </c>
      <c r="O3303" t="str">
        <f>IF(archive_3[[#This Row],[Fatalities (air)]]&gt;0,"Fatal","Non-fatal")</f>
        <v>Fatal</v>
      </c>
    </row>
    <row r="3304" spans="1:15" x14ac:dyDescent="0.35">
      <c r="A3304">
        <v>2010</v>
      </c>
      <c r="B3304" t="s">
        <v>5467</v>
      </c>
      <c r="C3304" t="s">
        <v>4278</v>
      </c>
      <c r="D3304">
        <v>4</v>
      </c>
      <c r="E3304" t="s">
        <v>872</v>
      </c>
      <c r="F3304" t="s">
        <v>5667</v>
      </c>
      <c r="G3304" t="s">
        <v>5920</v>
      </c>
      <c r="H3304" t="s">
        <v>8393</v>
      </c>
      <c r="I3304" t="s">
        <v>4370</v>
      </c>
      <c r="J3304">
        <v>0</v>
      </c>
      <c r="K3304">
        <v>68</v>
      </c>
      <c r="L3304">
        <v>68</v>
      </c>
      <c r="M3304">
        <v>11</v>
      </c>
      <c r="N3304" s="1">
        <v>40486</v>
      </c>
      <c r="O3304" t="str">
        <f>IF(archive_3[[#This Row],[Fatalities (air)]]&gt;0,"Fatal","Non-fatal")</f>
        <v>Fatal</v>
      </c>
    </row>
    <row r="3305" spans="1:15" x14ac:dyDescent="0.35">
      <c r="A3305">
        <v>1958</v>
      </c>
      <c r="B3305" t="s">
        <v>5467</v>
      </c>
      <c r="C3305" t="s">
        <v>4278</v>
      </c>
      <c r="D3305">
        <v>1</v>
      </c>
      <c r="E3305" t="s">
        <v>872</v>
      </c>
      <c r="F3305" t="s">
        <v>238</v>
      </c>
      <c r="G3305" t="s">
        <v>8394</v>
      </c>
      <c r="H3305" t="s">
        <v>4371</v>
      </c>
      <c r="I3305" t="s">
        <v>886</v>
      </c>
      <c r="J3305">
        <v>0</v>
      </c>
      <c r="K3305">
        <v>17</v>
      </c>
      <c r="L3305">
        <v>20</v>
      </c>
      <c r="M3305">
        <v>11</v>
      </c>
      <c r="N3305" s="1">
        <v>21490</v>
      </c>
      <c r="O3305" t="str">
        <f>IF(archive_3[[#This Row],[Fatalities (air)]]&gt;0,"Fatal","Non-fatal")</f>
        <v>Fatal</v>
      </c>
    </row>
    <row r="3306" spans="1:15" x14ac:dyDescent="0.35">
      <c r="A3306">
        <v>1966</v>
      </c>
      <c r="B3306" t="s">
        <v>5467</v>
      </c>
      <c r="C3306" t="s">
        <v>4278</v>
      </c>
      <c r="D3306">
        <v>24</v>
      </c>
      <c r="E3306" t="s">
        <v>873</v>
      </c>
      <c r="F3306" t="s">
        <v>56</v>
      </c>
      <c r="G3306" t="s">
        <v>6186</v>
      </c>
      <c r="H3306" t="s">
        <v>2881</v>
      </c>
      <c r="I3306" t="s">
        <v>4372</v>
      </c>
      <c r="J3306">
        <v>0</v>
      </c>
      <c r="K3306">
        <v>82</v>
      </c>
      <c r="L3306">
        <v>82</v>
      </c>
      <c r="M3306">
        <v>11</v>
      </c>
      <c r="N3306" s="1">
        <v>24435</v>
      </c>
      <c r="O3306" t="str">
        <f>IF(archive_3[[#This Row],[Fatalities (air)]]&gt;0,"Fatal","Non-fatal")</f>
        <v>Fatal</v>
      </c>
    </row>
    <row r="3307" spans="1:15" x14ac:dyDescent="0.35">
      <c r="A3307">
        <v>1947</v>
      </c>
      <c r="B3307" t="s">
        <v>5467</v>
      </c>
      <c r="C3307" t="s">
        <v>4278</v>
      </c>
      <c r="D3307">
        <v>18</v>
      </c>
      <c r="E3307" t="s">
        <v>1990</v>
      </c>
      <c r="F3307" t="s">
        <v>144</v>
      </c>
      <c r="G3307" t="s">
        <v>392</v>
      </c>
      <c r="H3307" t="s">
        <v>4373</v>
      </c>
      <c r="I3307" t="s">
        <v>533</v>
      </c>
      <c r="J3307">
        <v>0</v>
      </c>
      <c r="K3307">
        <v>5</v>
      </c>
      <c r="L3307">
        <v>5</v>
      </c>
      <c r="M3307">
        <v>11</v>
      </c>
      <c r="N3307" s="1">
        <v>17489</v>
      </c>
      <c r="O3307" t="str">
        <f>IF(archive_3[[#This Row],[Fatalities (air)]]&gt;0,"Fatal","Non-fatal")</f>
        <v>Fatal</v>
      </c>
    </row>
    <row r="3308" spans="1:15" x14ac:dyDescent="0.35">
      <c r="A3308">
        <v>1992</v>
      </c>
      <c r="B3308" t="s">
        <v>5467</v>
      </c>
      <c r="C3308" t="s">
        <v>4278</v>
      </c>
      <c r="D3308">
        <v>15</v>
      </c>
      <c r="E3308" t="s">
        <v>1996</v>
      </c>
      <c r="F3308" t="s">
        <v>56</v>
      </c>
      <c r="G3308" t="s">
        <v>6904</v>
      </c>
      <c r="H3308" t="s">
        <v>8395</v>
      </c>
      <c r="I3308" t="s">
        <v>4374</v>
      </c>
      <c r="J3308">
        <v>0</v>
      </c>
      <c r="K3308">
        <v>34</v>
      </c>
      <c r="L3308">
        <v>34</v>
      </c>
      <c r="M3308">
        <v>11</v>
      </c>
      <c r="N3308" s="1">
        <v>33923</v>
      </c>
      <c r="O3308" t="str">
        <f>IF(archive_3[[#This Row],[Fatalities (air)]]&gt;0,"Fatal","Non-fatal")</f>
        <v>Fatal</v>
      </c>
    </row>
    <row r="3309" spans="1:15" x14ac:dyDescent="0.35">
      <c r="A3309">
        <v>1929</v>
      </c>
      <c r="B3309" t="s">
        <v>5467</v>
      </c>
      <c r="C3309" t="s">
        <v>4278</v>
      </c>
      <c r="D3309">
        <v>20</v>
      </c>
      <c r="E3309" t="s">
        <v>223</v>
      </c>
      <c r="F3309" t="s">
        <v>2541</v>
      </c>
      <c r="G3309" t="s">
        <v>8396</v>
      </c>
      <c r="H3309" t="s">
        <v>4375</v>
      </c>
      <c r="I3309" t="s">
        <v>4376</v>
      </c>
      <c r="J3309">
        <v>0</v>
      </c>
      <c r="K3309">
        <v>1</v>
      </c>
      <c r="L3309">
        <v>12</v>
      </c>
      <c r="M3309">
        <v>11</v>
      </c>
      <c r="N3309" s="1">
        <v>10917</v>
      </c>
      <c r="O3309" t="str">
        <f>IF(archive_3[[#This Row],[Fatalities (air)]]&gt;0,"Fatal","Non-fatal")</f>
        <v>Fatal</v>
      </c>
    </row>
    <row r="3310" spans="1:15" x14ac:dyDescent="0.35">
      <c r="A3310">
        <v>1960</v>
      </c>
      <c r="B3310" t="s">
        <v>5467</v>
      </c>
      <c r="C3310" t="s">
        <v>4278</v>
      </c>
      <c r="D3310">
        <v>7</v>
      </c>
      <c r="E3310" t="s">
        <v>227</v>
      </c>
      <c r="F3310" t="s">
        <v>270</v>
      </c>
      <c r="G3310" t="s">
        <v>8397</v>
      </c>
      <c r="H3310" t="s">
        <v>233</v>
      </c>
      <c r="I3310" t="s">
        <v>231</v>
      </c>
      <c r="J3310">
        <v>0</v>
      </c>
      <c r="K3310">
        <v>37</v>
      </c>
      <c r="L3310">
        <v>37</v>
      </c>
      <c r="M3310">
        <v>11</v>
      </c>
      <c r="N3310" s="1">
        <v>22227</v>
      </c>
      <c r="O3310" t="str">
        <f>IF(archive_3[[#This Row],[Fatalities (air)]]&gt;0,"Fatal","Non-fatal")</f>
        <v>Fatal</v>
      </c>
    </row>
    <row r="3311" spans="1:15" x14ac:dyDescent="0.35">
      <c r="A3311">
        <v>1978</v>
      </c>
      <c r="B3311" t="s">
        <v>5467</v>
      </c>
      <c r="C3311" t="s">
        <v>4278</v>
      </c>
      <c r="D3311">
        <v>5</v>
      </c>
      <c r="E3311" t="s">
        <v>888</v>
      </c>
      <c r="F3311" t="s">
        <v>13</v>
      </c>
      <c r="G3311" t="s">
        <v>6920</v>
      </c>
      <c r="H3311" t="s">
        <v>6238</v>
      </c>
      <c r="I3311" t="s">
        <v>4377</v>
      </c>
      <c r="J3311">
        <v>0</v>
      </c>
      <c r="K3311">
        <v>18</v>
      </c>
      <c r="L3311">
        <v>18</v>
      </c>
      <c r="M3311">
        <v>11</v>
      </c>
      <c r="N3311" s="1">
        <v>28799</v>
      </c>
      <c r="O3311" t="str">
        <f>IF(archive_3[[#This Row],[Fatalities (air)]]&gt;0,"Fatal","Non-fatal")</f>
        <v>Fatal</v>
      </c>
    </row>
    <row r="3312" spans="1:15" x14ac:dyDescent="0.35">
      <c r="A3312">
        <v>1951</v>
      </c>
      <c r="B3312" t="s">
        <v>5467</v>
      </c>
      <c r="C3312" t="s">
        <v>4278</v>
      </c>
      <c r="D3312">
        <v>19</v>
      </c>
      <c r="E3312" t="s">
        <v>888</v>
      </c>
      <c r="F3312" t="s">
        <v>13</v>
      </c>
      <c r="G3312" t="s">
        <v>5714</v>
      </c>
      <c r="H3312" t="s">
        <v>890</v>
      </c>
      <c r="I3312" t="s">
        <v>652</v>
      </c>
      <c r="J3312">
        <v>0</v>
      </c>
      <c r="K3312">
        <v>5</v>
      </c>
      <c r="L3312">
        <v>5</v>
      </c>
      <c r="M3312">
        <v>11</v>
      </c>
      <c r="N3312" s="1">
        <v>18951</v>
      </c>
      <c r="O3312" t="str">
        <f>IF(archive_3[[#This Row],[Fatalities (air)]]&gt;0,"Fatal","Non-fatal")</f>
        <v>Fatal</v>
      </c>
    </row>
    <row r="3313" spans="1:15" x14ac:dyDescent="0.35">
      <c r="A3313">
        <v>1975</v>
      </c>
      <c r="B3313" t="s">
        <v>5467</v>
      </c>
      <c r="C3313" t="s">
        <v>4278</v>
      </c>
      <c r="D3313">
        <v>25</v>
      </c>
      <c r="E3313" t="s">
        <v>888</v>
      </c>
      <c r="F3313" t="s">
        <v>144</v>
      </c>
      <c r="G3313" t="s">
        <v>4378</v>
      </c>
      <c r="H3313" t="s">
        <v>8398</v>
      </c>
      <c r="I3313" t="s">
        <v>4379</v>
      </c>
      <c r="J3313">
        <v>0</v>
      </c>
      <c r="K3313">
        <v>20</v>
      </c>
      <c r="L3313">
        <v>20</v>
      </c>
      <c r="M3313">
        <v>11</v>
      </c>
      <c r="N3313" s="1">
        <v>27723</v>
      </c>
      <c r="O3313" t="str">
        <f>IF(archive_3[[#This Row],[Fatalities (air)]]&gt;0,"Fatal","Non-fatal")</f>
        <v>Fatal</v>
      </c>
    </row>
    <row r="3314" spans="1:15" x14ac:dyDescent="0.35">
      <c r="A3314">
        <v>1980</v>
      </c>
      <c r="B3314" t="s">
        <v>5467</v>
      </c>
      <c r="C3314" t="s">
        <v>4278</v>
      </c>
      <c r="D3314">
        <v>12</v>
      </c>
      <c r="E3314" t="s">
        <v>888</v>
      </c>
      <c r="F3314" t="s">
        <v>144</v>
      </c>
      <c r="G3314" t="s">
        <v>4380</v>
      </c>
      <c r="H3314" t="s">
        <v>890</v>
      </c>
      <c r="I3314" t="s">
        <v>217</v>
      </c>
      <c r="J3314">
        <v>0</v>
      </c>
      <c r="K3314">
        <v>13</v>
      </c>
      <c r="L3314">
        <v>13</v>
      </c>
      <c r="M3314">
        <v>11</v>
      </c>
      <c r="N3314" s="1">
        <v>29537</v>
      </c>
      <c r="O3314" t="str">
        <f>IF(archive_3[[#This Row],[Fatalities (air)]]&gt;0,"Fatal","Non-fatal")</f>
        <v>Fatal</v>
      </c>
    </row>
    <row r="3315" spans="1:15" x14ac:dyDescent="0.35">
      <c r="A3315">
        <v>1939</v>
      </c>
      <c r="B3315" t="s">
        <v>5467</v>
      </c>
      <c r="C3315" t="s">
        <v>4278</v>
      </c>
      <c r="D3315">
        <v>20</v>
      </c>
      <c r="E3315" t="s">
        <v>240</v>
      </c>
      <c r="F3315" t="s">
        <v>3302</v>
      </c>
      <c r="G3315" t="s">
        <v>8399</v>
      </c>
      <c r="H3315" t="s">
        <v>4381</v>
      </c>
      <c r="I3315" t="s">
        <v>879</v>
      </c>
      <c r="J3315">
        <v>0</v>
      </c>
      <c r="K3315">
        <v>2</v>
      </c>
      <c r="L3315">
        <v>2</v>
      </c>
      <c r="M3315">
        <v>11</v>
      </c>
      <c r="N3315" s="1">
        <v>14569</v>
      </c>
      <c r="O3315" t="str">
        <f>IF(archive_3[[#This Row],[Fatalities (air)]]&gt;0,"Fatal","Non-fatal")</f>
        <v>Fatal</v>
      </c>
    </row>
    <row r="3316" spans="1:15" x14ac:dyDescent="0.35">
      <c r="A3316">
        <v>1948</v>
      </c>
      <c r="B3316" t="s">
        <v>5467</v>
      </c>
      <c r="C3316" t="s">
        <v>4278</v>
      </c>
      <c r="D3316">
        <v>3</v>
      </c>
      <c r="E3316" t="s">
        <v>240</v>
      </c>
      <c r="F3316" t="s">
        <v>21</v>
      </c>
      <c r="G3316" t="s">
        <v>2564</v>
      </c>
      <c r="H3316" t="s">
        <v>8400</v>
      </c>
      <c r="I3316" t="s">
        <v>217</v>
      </c>
      <c r="J3316">
        <v>0</v>
      </c>
      <c r="K3316">
        <v>13</v>
      </c>
      <c r="L3316">
        <v>13</v>
      </c>
      <c r="M3316">
        <v>11</v>
      </c>
      <c r="N3316" s="1">
        <v>17840</v>
      </c>
      <c r="O3316" t="str">
        <f>IF(archive_3[[#This Row],[Fatalities (air)]]&gt;0,"Fatal","Non-fatal")</f>
        <v>Fatal</v>
      </c>
    </row>
    <row r="3317" spans="1:15" x14ac:dyDescent="0.35">
      <c r="A3317">
        <v>1957</v>
      </c>
      <c r="B3317" t="s">
        <v>5467</v>
      </c>
      <c r="C3317" t="s">
        <v>4278</v>
      </c>
      <c r="D3317">
        <v>6</v>
      </c>
      <c r="E3317" t="s">
        <v>240</v>
      </c>
      <c r="F3317" t="s">
        <v>221</v>
      </c>
      <c r="G3317" t="s">
        <v>8401</v>
      </c>
      <c r="H3317" t="s">
        <v>4382</v>
      </c>
      <c r="I3317" t="s">
        <v>4383</v>
      </c>
      <c r="J3317">
        <v>0</v>
      </c>
      <c r="K3317">
        <v>15</v>
      </c>
      <c r="L3317">
        <v>15</v>
      </c>
      <c r="M3317">
        <v>11</v>
      </c>
      <c r="N3317" s="1">
        <v>21130</v>
      </c>
      <c r="O3317" t="str">
        <f>IF(archive_3[[#This Row],[Fatalities (air)]]&gt;0,"Fatal","Non-fatal")</f>
        <v>Fatal</v>
      </c>
    </row>
    <row r="3318" spans="1:15" x14ac:dyDescent="0.35">
      <c r="A3318">
        <v>1945</v>
      </c>
      <c r="B3318" t="s">
        <v>5467</v>
      </c>
      <c r="C3318" t="s">
        <v>4278</v>
      </c>
      <c r="D3318">
        <v>22</v>
      </c>
      <c r="E3318" t="s">
        <v>240</v>
      </c>
      <c r="F3318" t="s">
        <v>107</v>
      </c>
      <c r="G3318" t="s">
        <v>8402</v>
      </c>
      <c r="H3318" t="s">
        <v>8403</v>
      </c>
      <c r="I3318" t="s">
        <v>421</v>
      </c>
      <c r="J3318">
        <v>0</v>
      </c>
      <c r="K3318">
        <v>27</v>
      </c>
      <c r="L3318">
        <v>27</v>
      </c>
      <c r="M3318">
        <v>11</v>
      </c>
      <c r="N3318" s="1">
        <v>16763</v>
      </c>
      <c r="O3318" t="str">
        <f>IF(archive_3[[#This Row],[Fatalities (air)]]&gt;0,"Fatal","Non-fatal")</f>
        <v>Fatal</v>
      </c>
    </row>
    <row r="3319" spans="1:15" x14ac:dyDescent="0.35">
      <c r="A3319">
        <v>1948</v>
      </c>
      <c r="B3319" t="s">
        <v>5467</v>
      </c>
      <c r="C3319" t="s">
        <v>4278</v>
      </c>
      <c r="D3319">
        <v>11</v>
      </c>
      <c r="E3319" t="s">
        <v>240</v>
      </c>
      <c r="F3319" t="s">
        <v>149</v>
      </c>
      <c r="G3319" t="s">
        <v>8404</v>
      </c>
      <c r="H3319" t="s">
        <v>4384</v>
      </c>
      <c r="I3319" t="s">
        <v>4385</v>
      </c>
      <c r="J3319">
        <v>0</v>
      </c>
      <c r="K3319">
        <v>7</v>
      </c>
      <c r="L3319">
        <v>8</v>
      </c>
      <c r="M3319">
        <v>11</v>
      </c>
      <c r="N3319" s="1">
        <v>17848</v>
      </c>
      <c r="O3319" t="str">
        <f>IF(archive_3[[#This Row],[Fatalities (air)]]&gt;0,"Fatal","Non-fatal")</f>
        <v>Fatal</v>
      </c>
    </row>
    <row r="3320" spans="1:15" x14ac:dyDescent="0.35">
      <c r="A3320">
        <v>1944</v>
      </c>
      <c r="B3320" t="s">
        <v>5467</v>
      </c>
      <c r="C3320" t="s">
        <v>4278</v>
      </c>
      <c r="D3320">
        <v>19</v>
      </c>
      <c r="E3320" t="s">
        <v>240</v>
      </c>
      <c r="F3320" t="s">
        <v>13</v>
      </c>
      <c r="G3320" t="s">
        <v>199</v>
      </c>
      <c r="H3320" t="s">
        <v>4386</v>
      </c>
      <c r="I3320" t="s">
        <v>641</v>
      </c>
      <c r="J3320">
        <v>0</v>
      </c>
      <c r="K3320">
        <v>25</v>
      </c>
      <c r="L3320">
        <v>30</v>
      </c>
      <c r="M3320">
        <v>11</v>
      </c>
      <c r="N3320" s="1">
        <v>16395</v>
      </c>
      <c r="O3320" t="str">
        <f>IF(archive_3[[#This Row],[Fatalities (air)]]&gt;0,"Fatal","Non-fatal")</f>
        <v>Fatal</v>
      </c>
    </row>
    <row r="3321" spans="1:15" x14ac:dyDescent="0.35">
      <c r="A3321">
        <v>1936</v>
      </c>
      <c r="B3321" t="s">
        <v>5467</v>
      </c>
      <c r="C3321" t="s">
        <v>4278</v>
      </c>
      <c r="D3321">
        <v>19</v>
      </c>
      <c r="E3321" t="s">
        <v>240</v>
      </c>
      <c r="F3321" t="s">
        <v>224</v>
      </c>
      <c r="G3321" t="s">
        <v>8405</v>
      </c>
      <c r="H3321" t="s">
        <v>242</v>
      </c>
      <c r="I3321" t="s">
        <v>879</v>
      </c>
      <c r="J3321">
        <v>0</v>
      </c>
      <c r="K3321">
        <v>2</v>
      </c>
      <c r="L3321">
        <v>4</v>
      </c>
      <c r="M3321">
        <v>11</v>
      </c>
      <c r="N3321" s="1">
        <v>13473</v>
      </c>
      <c r="O3321" t="str">
        <f>IF(archive_3[[#This Row],[Fatalities (air)]]&gt;0,"Fatal","Non-fatal")</f>
        <v>Fatal</v>
      </c>
    </row>
    <row r="3322" spans="1:15" x14ac:dyDescent="0.35">
      <c r="A3322">
        <v>1956</v>
      </c>
      <c r="B3322" t="s">
        <v>5467</v>
      </c>
      <c r="C3322" t="s">
        <v>4278</v>
      </c>
      <c r="D3322">
        <v>5</v>
      </c>
      <c r="E3322" t="s">
        <v>240</v>
      </c>
      <c r="F3322" t="s">
        <v>1005</v>
      </c>
      <c r="G3322" t="s">
        <v>8406</v>
      </c>
      <c r="H3322" t="s">
        <v>4387</v>
      </c>
      <c r="I3322" t="s">
        <v>4388</v>
      </c>
      <c r="J3322">
        <v>0</v>
      </c>
      <c r="K3322">
        <v>7</v>
      </c>
      <c r="L3322">
        <v>80</v>
      </c>
      <c r="M3322">
        <v>11</v>
      </c>
      <c r="N3322" s="1">
        <v>20764</v>
      </c>
      <c r="O3322" t="str">
        <f>IF(archive_3[[#This Row],[Fatalities (air)]]&gt;0,"Fatal","Non-fatal")</f>
        <v>Fatal</v>
      </c>
    </row>
    <row r="3323" spans="1:15" x14ac:dyDescent="0.35">
      <c r="A3323">
        <v>1938</v>
      </c>
      <c r="B3323" t="s">
        <v>5467</v>
      </c>
      <c r="C3323" t="s">
        <v>4278</v>
      </c>
      <c r="D3323">
        <v>2</v>
      </c>
      <c r="E3323" t="s">
        <v>240</v>
      </c>
      <c r="F3323" t="s">
        <v>9344</v>
      </c>
      <c r="G3323" t="s">
        <v>8407</v>
      </c>
      <c r="H3323" t="s">
        <v>4389</v>
      </c>
      <c r="I3323" t="s">
        <v>879</v>
      </c>
      <c r="J3323">
        <v>0</v>
      </c>
      <c r="K3323">
        <v>2</v>
      </c>
      <c r="L3323">
        <v>2</v>
      </c>
      <c r="M3323">
        <v>11</v>
      </c>
      <c r="N3323" s="1">
        <v>14186</v>
      </c>
      <c r="O3323" t="str">
        <f>IF(archive_3[[#This Row],[Fatalities (air)]]&gt;0,"Fatal","Non-fatal")</f>
        <v>Fatal</v>
      </c>
    </row>
    <row r="3324" spans="1:15" x14ac:dyDescent="0.35">
      <c r="A3324">
        <v>1975</v>
      </c>
      <c r="B3324" t="s">
        <v>5467</v>
      </c>
      <c r="C3324" t="s">
        <v>4278</v>
      </c>
      <c r="D3324">
        <v>29</v>
      </c>
      <c r="E3324" t="s">
        <v>240</v>
      </c>
      <c r="F3324" t="s">
        <v>729</v>
      </c>
      <c r="G3324" t="s">
        <v>8408</v>
      </c>
      <c r="H3324" t="s">
        <v>4390</v>
      </c>
      <c r="I3324" t="s">
        <v>379</v>
      </c>
      <c r="J3324">
        <v>0</v>
      </c>
      <c r="K3324">
        <v>6</v>
      </c>
      <c r="L3324">
        <v>6</v>
      </c>
      <c r="M3324">
        <v>11</v>
      </c>
      <c r="N3324" s="1">
        <v>27727</v>
      </c>
      <c r="O3324" t="str">
        <f>IF(archive_3[[#This Row],[Fatalities (air)]]&gt;0,"Fatal","Non-fatal")</f>
        <v>Fatal</v>
      </c>
    </row>
    <row r="3325" spans="1:15" x14ac:dyDescent="0.35">
      <c r="A3325">
        <v>1957</v>
      </c>
      <c r="B3325" t="s">
        <v>5467</v>
      </c>
      <c r="C3325" t="s">
        <v>4278</v>
      </c>
      <c r="D3325">
        <v>15</v>
      </c>
      <c r="E3325" t="s">
        <v>240</v>
      </c>
      <c r="F3325" t="s">
        <v>9421</v>
      </c>
      <c r="G3325" t="s">
        <v>8409</v>
      </c>
      <c r="H3325" t="s">
        <v>4391</v>
      </c>
      <c r="I3325" t="s">
        <v>4392</v>
      </c>
      <c r="J3325">
        <v>0</v>
      </c>
      <c r="K3325">
        <v>43</v>
      </c>
      <c r="L3325">
        <v>58</v>
      </c>
      <c r="M3325">
        <v>11</v>
      </c>
      <c r="N3325" s="1">
        <v>21139</v>
      </c>
      <c r="O3325" t="str">
        <f>IF(archive_3[[#This Row],[Fatalities (air)]]&gt;0,"Fatal","Non-fatal")</f>
        <v>Fatal</v>
      </c>
    </row>
    <row r="3326" spans="1:15" x14ac:dyDescent="0.35">
      <c r="A3326">
        <v>1916</v>
      </c>
      <c r="B3326" t="s">
        <v>5467</v>
      </c>
      <c r="C3326" t="s">
        <v>4278</v>
      </c>
      <c r="D3326">
        <v>28</v>
      </c>
      <c r="E3326" t="s">
        <v>240</v>
      </c>
      <c r="F3326" t="s">
        <v>472</v>
      </c>
      <c r="G3326" t="s">
        <v>9312</v>
      </c>
      <c r="H3326" t="s">
        <v>8410</v>
      </c>
      <c r="I3326" t="s">
        <v>936</v>
      </c>
      <c r="J3326">
        <v>0</v>
      </c>
      <c r="K3326">
        <v>20</v>
      </c>
      <c r="L3326">
        <v>20</v>
      </c>
      <c r="M3326">
        <v>11</v>
      </c>
      <c r="N3326" s="1">
        <v>6177</v>
      </c>
      <c r="O3326" t="str">
        <f>IF(archive_3[[#This Row],[Fatalities (air)]]&gt;0,"Fatal","Non-fatal")</f>
        <v>Fatal</v>
      </c>
    </row>
    <row r="3327" spans="1:15" x14ac:dyDescent="0.35">
      <c r="A3327">
        <v>2001</v>
      </c>
      <c r="B3327" t="s">
        <v>5467</v>
      </c>
      <c r="C3327" t="s">
        <v>4278</v>
      </c>
      <c r="D3327">
        <v>23</v>
      </c>
      <c r="E3327" t="s">
        <v>250</v>
      </c>
      <c r="F3327" t="s">
        <v>17</v>
      </c>
      <c r="G3327" t="s">
        <v>6609</v>
      </c>
      <c r="H3327" t="s">
        <v>4393</v>
      </c>
      <c r="I3327" t="s">
        <v>4394</v>
      </c>
      <c r="J3327">
        <v>0</v>
      </c>
      <c r="K3327">
        <v>2</v>
      </c>
      <c r="L3327">
        <v>17</v>
      </c>
      <c r="M3327">
        <v>11</v>
      </c>
      <c r="N3327" s="1">
        <v>37218</v>
      </c>
      <c r="O3327" t="str">
        <f>IF(archive_3[[#This Row],[Fatalities (air)]]&gt;0,"Fatal","Non-fatal")</f>
        <v>Fatal</v>
      </c>
    </row>
    <row r="3328" spans="1:15" x14ac:dyDescent="0.35">
      <c r="A3328">
        <v>1974</v>
      </c>
      <c r="B3328" t="s">
        <v>5467</v>
      </c>
      <c r="C3328" t="s">
        <v>4278</v>
      </c>
      <c r="D3328">
        <v>20</v>
      </c>
      <c r="E3328" t="s">
        <v>252</v>
      </c>
      <c r="F3328" t="s">
        <v>13</v>
      </c>
      <c r="G3328" t="s">
        <v>6612</v>
      </c>
      <c r="H3328" t="s">
        <v>4395</v>
      </c>
      <c r="I3328" t="s">
        <v>2019</v>
      </c>
      <c r="J3328">
        <v>0</v>
      </c>
      <c r="K3328">
        <v>2</v>
      </c>
      <c r="L3328">
        <v>24</v>
      </c>
      <c r="M3328">
        <v>11</v>
      </c>
      <c r="N3328" s="1">
        <v>27353</v>
      </c>
      <c r="O3328" t="str">
        <f>IF(archive_3[[#This Row],[Fatalities (air)]]&gt;0,"Fatal","Non-fatal")</f>
        <v>Fatal</v>
      </c>
    </row>
    <row r="3329" spans="1:15" x14ac:dyDescent="0.35">
      <c r="A3329">
        <v>1988</v>
      </c>
      <c r="B3329" t="s">
        <v>5467</v>
      </c>
      <c r="C3329" t="s">
        <v>4278</v>
      </c>
      <c r="D3329">
        <v>14</v>
      </c>
      <c r="E3329" t="s">
        <v>255</v>
      </c>
      <c r="F3329" t="s">
        <v>9346</v>
      </c>
      <c r="G3329" t="s">
        <v>8411</v>
      </c>
      <c r="H3329" t="s">
        <v>4396</v>
      </c>
      <c r="I3329" t="s">
        <v>4397</v>
      </c>
      <c r="J3329">
        <v>0</v>
      </c>
      <c r="K3329">
        <v>6</v>
      </c>
      <c r="L3329">
        <v>12</v>
      </c>
      <c r="M3329">
        <v>11</v>
      </c>
      <c r="N3329" s="1">
        <v>32461</v>
      </c>
      <c r="O3329" t="str">
        <f>IF(archive_3[[#This Row],[Fatalities (air)]]&gt;0,"Fatal","Non-fatal")</f>
        <v>Fatal</v>
      </c>
    </row>
    <row r="3330" spans="1:15" x14ac:dyDescent="0.35">
      <c r="A3330">
        <v>2000</v>
      </c>
      <c r="B3330" t="s">
        <v>5467</v>
      </c>
      <c r="C3330" t="s">
        <v>4278</v>
      </c>
      <c r="D3330">
        <v>20</v>
      </c>
      <c r="E3330" t="s">
        <v>259</v>
      </c>
      <c r="F3330" t="s">
        <v>28</v>
      </c>
      <c r="G3330" t="s">
        <v>8412</v>
      </c>
      <c r="H3330" t="s">
        <v>913</v>
      </c>
      <c r="I3330" t="s">
        <v>856</v>
      </c>
      <c r="J3330">
        <v>0</v>
      </c>
      <c r="K3330">
        <v>1</v>
      </c>
      <c r="L3330">
        <v>114</v>
      </c>
      <c r="M3330">
        <v>11</v>
      </c>
      <c r="N3330" s="1">
        <v>36850</v>
      </c>
      <c r="O3330" t="str">
        <f>IF(archive_3[[#This Row],[Fatalities (air)]]&gt;0,"Fatal","Non-fatal")</f>
        <v>Fatal</v>
      </c>
    </row>
    <row r="3331" spans="1:15" x14ac:dyDescent="0.35">
      <c r="A3331">
        <v>1944</v>
      </c>
      <c r="B3331" t="s">
        <v>5467</v>
      </c>
      <c r="C3331" t="s">
        <v>4278</v>
      </c>
      <c r="D3331">
        <v>6</v>
      </c>
      <c r="E3331" t="s">
        <v>259</v>
      </c>
      <c r="F3331" t="s">
        <v>13</v>
      </c>
      <c r="G3331" t="s">
        <v>6908</v>
      </c>
      <c r="H3331" t="s">
        <v>260</v>
      </c>
      <c r="I3331" t="s">
        <v>1946</v>
      </c>
      <c r="J3331">
        <v>0</v>
      </c>
      <c r="K3331">
        <v>17</v>
      </c>
      <c r="L3331">
        <v>17</v>
      </c>
      <c r="M3331">
        <v>11</v>
      </c>
      <c r="N3331" s="1">
        <v>16382</v>
      </c>
      <c r="O3331" t="str">
        <f>IF(archive_3[[#This Row],[Fatalities (air)]]&gt;0,"Fatal","Non-fatal")</f>
        <v>Fatal</v>
      </c>
    </row>
    <row r="3332" spans="1:15" x14ac:dyDescent="0.35">
      <c r="A3332">
        <v>1946</v>
      </c>
      <c r="B3332" t="s">
        <v>5467</v>
      </c>
      <c r="C3332" t="s">
        <v>4278</v>
      </c>
      <c r="D3332">
        <v>1</v>
      </c>
      <c r="E3332" t="s">
        <v>267</v>
      </c>
      <c r="F3332" t="s">
        <v>8413</v>
      </c>
      <c r="G3332" t="s">
        <v>8414</v>
      </c>
      <c r="H3332" t="s">
        <v>8415</v>
      </c>
      <c r="I3332" t="s">
        <v>4398</v>
      </c>
      <c r="J3332">
        <v>0</v>
      </c>
      <c r="K3332">
        <v>23</v>
      </c>
      <c r="L3332">
        <v>27</v>
      </c>
      <c r="M3332">
        <v>11</v>
      </c>
      <c r="N3332" s="1">
        <v>17107</v>
      </c>
      <c r="O3332" t="str">
        <f>IF(archive_3[[#This Row],[Fatalities (air)]]&gt;0,"Fatal","Non-fatal")</f>
        <v>Fatal</v>
      </c>
    </row>
    <row r="3333" spans="1:15" x14ac:dyDescent="0.35">
      <c r="A3333">
        <v>2008</v>
      </c>
      <c r="B3333" t="s">
        <v>5467</v>
      </c>
      <c r="C3333" t="s">
        <v>4278</v>
      </c>
      <c r="D3333">
        <v>27</v>
      </c>
      <c r="E3333" t="s">
        <v>267</v>
      </c>
      <c r="F3333" t="s">
        <v>28</v>
      </c>
      <c r="G3333" t="s">
        <v>4399</v>
      </c>
      <c r="H3333" t="s">
        <v>5175</v>
      </c>
      <c r="I3333" t="s">
        <v>4400</v>
      </c>
      <c r="J3333">
        <v>0</v>
      </c>
      <c r="K3333">
        <v>7</v>
      </c>
      <c r="L3333">
        <v>7</v>
      </c>
      <c r="M3333">
        <v>11</v>
      </c>
      <c r="N3333" s="1">
        <v>39779</v>
      </c>
      <c r="O3333" t="str">
        <f>IF(archive_3[[#This Row],[Fatalities (air)]]&gt;0,"Fatal","Non-fatal")</f>
        <v>Fatal</v>
      </c>
    </row>
    <row r="3334" spans="1:15" x14ac:dyDescent="0.35">
      <c r="A3334">
        <v>1924</v>
      </c>
      <c r="B3334" t="s">
        <v>5467</v>
      </c>
      <c r="C3334" t="s">
        <v>4278</v>
      </c>
      <c r="D3334">
        <v>6</v>
      </c>
      <c r="E3334" t="s">
        <v>267</v>
      </c>
      <c r="F3334" t="s">
        <v>602</v>
      </c>
      <c r="G3334" t="s">
        <v>8416</v>
      </c>
      <c r="H3334" t="s">
        <v>4401</v>
      </c>
      <c r="I3334" t="s">
        <v>604</v>
      </c>
      <c r="J3334">
        <v>0</v>
      </c>
      <c r="K3334">
        <v>1</v>
      </c>
      <c r="L3334">
        <v>1</v>
      </c>
      <c r="M3334">
        <v>11</v>
      </c>
      <c r="N3334" s="1">
        <v>9077</v>
      </c>
      <c r="O3334" t="str">
        <f>IF(archive_3[[#This Row],[Fatalities (air)]]&gt;0,"Fatal","Non-fatal")</f>
        <v>Fatal</v>
      </c>
    </row>
    <row r="3335" spans="1:15" x14ac:dyDescent="0.35">
      <c r="A3335">
        <v>1996</v>
      </c>
      <c r="B3335" t="s">
        <v>5467</v>
      </c>
      <c r="C3335" t="s">
        <v>4278</v>
      </c>
      <c r="D3335">
        <v>7</v>
      </c>
      <c r="E3335" t="s">
        <v>267</v>
      </c>
      <c r="F3335" t="s">
        <v>9342</v>
      </c>
      <c r="G3335" t="s">
        <v>8417</v>
      </c>
      <c r="H3335" t="s">
        <v>4402</v>
      </c>
      <c r="I3335" t="s">
        <v>4403</v>
      </c>
      <c r="J3335">
        <v>0</v>
      </c>
      <c r="K3335">
        <v>8</v>
      </c>
      <c r="L3335">
        <v>8</v>
      </c>
      <c r="M3335">
        <v>11</v>
      </c>
      <c r="N3335" s="1">
        <v>35376</v>
      </c>
      <c r="O3335" t="str">
        <f>IF(archive_3[[#This Row],[Fatalities (air)]]&gt;0,"Fatal","Non-fatal")</f>
        <v>Fatal</v>
      </c>
    </row>
    <row r="3336" spans="1:15" x14ac:dyDescent="0.35">
      <c r="A3336">
        <v>1950</v>
      </c>
      <c r="B3336" t="s">
        <v>5467</v>
      </c>
      <c r="C3336" t="s">
        <v>4278</v>
      </c>
      <c r="D3336">
        <v>13</v>
      </c>
      <c r="E3336" t="s">
        <v>267</v>
      </c>
      <c r="F3336" t="s">
        <v>13</v>
      </c>
      <c r="G3336" t="s">
        <v>1549</v>
      </c>
      <c r="H3336" t="s">
        <v>8418</v>
      </c>
      <c r="I3336" t="s">
        <v>4404</v>
      </c>
      <c r="J3336">
        <v>0</v>
      </c>
      <c r="K3336">
        <v>58</v>
      </c>
      <c r="L3336">
        <v>58</v>
      </c>
      <c r="M3336">
        <v>11</v>
      </c>
      <c r="N3336" s="1">
        <v>18580</v>
      </c>
      <c r="O3336" t="str">
        <f>IF(archive_3[[#This Row],[Fatalities (air)]]&gt;0,"Fatal","Non-fatal")</f>
        <v>Fatal</v>
      </c>
    </row>
    <row r="3337" spans="1:15" x14ac:dyDescent="0.35">
      <c r="A3337">
        <v>1949</v>
      </c>
      <c r="B3337" t="s">
        <v>5467</v>
      </c>
      <c r="C3337" t="s">
        <v>4278</v>
      </c>
      <c r="D3337">
        <v>29</v>
      </c>
      <c r="E3337" t="s">
        <v>267</v>
      </c>
      <c r="F3337" t="s">
        <v>13</v>
      </c>
      <c r="G3337" t="s">
        <v>5629</v>
      </c>
      <c r="H3337" t="s">
        <v>4405</v>
      </c>
      <c r="I3337" t="s">
        <v>53</v>
      </c>
      <c r="J3337">
        <v>0</v>
      </c>
      <c r="K3337">
        <v>5</v>
      </c>
      <c r="L3337">
        <v>38</v>
      </c>
      <c r="M3337">
        <v>11</v>
      </c>
      <c r="N3337" s="1">
        <v>18231</v>
      </c>
      <c r="O3337" t="str">
        <f>IF(archive_3[[#This Row],[Fatalities (air)]]&gt;0,"Fatal","Non-fatal")</f>
        <v>Fatal</v>
      </c>
    </row>
    <row r="3338" spans="1:15" x14ac:dyDescent="0.35">
      <c r="A3338">
        <v>1956</v>
      </c>
      <c r="B3338" t="s">
        <v>5467</v>
      </c>
      <c r="C3338" t="s">
        <v>4278</v>
      </c>
      <c r="D3338">
        <v>24</v>
      </c>
      <c r="E3338" t="s">
        <v>267</v>
      </c>
      <c r="F3338" t="s">
        <v>13</v>
      </c>
      <c r="G3338" t="s">
        <v>7896</v>
      </c>
      <c r="H3338" t="s">
        <v>2452</v>
      </c>
      <c r="I3338" t="s">
        <v>1604</v>
      </c>
      <c r="J3338">
        <v>8</v>
      </c>
      <c r="K3338">
        <v>34</v>
      </c>
      <c r="L3338">
        <v>35</v>
      </c>
      <c r="M3338">
        <v>11</v>
      </c>
      <c r="N3338" s="1">
        <v>20783</v>
      </c>
      <c r="O3338" t="str">
        <f>IF(archive_3[[#This Row],[Fatalities (air)]]&gt;0,"Fatal","Non-fatal")</f>
        <v>Fatal</v>
      </c>
    </row>
    <row r="3339" spans="1:15" x14ac:dyDescent="0.35">
      <c r="A3339">
        <v>1951</v>
      </c>
      <c r="B3339" t="s">
        <v>5467</v>
      </c>
      <c r="C3339" t="s">
        <v>4278</v>
      </c>
      <c r="D3339">
        <v>13</v>
      </c>
      <c r="E3339" t="s">
        <v>267</v>
      </c>
      <c r="F3339" t="s">
        <v>270</v>
      </c>
      <c r="G3339" t="s">
        <v>4406</v>
      </c>
      <c r="H3339" t="s">
        <v>8419</v>
      </c>
      <c r="I3339" t="s">
        <v>4407</v>
      </c>
      <c r="J3339">
        <v>0</v>
      </c>
      <c r="K3339">
        <v>36</v>
      </c>
      <c r="L3339">
        <v>36</v>
      </c>
      <c r="M3339">
        <v>11</v>
      </c>
      <c r="N3339" s="1">
        <v>18945</v>
      </c>
      <c r="O3339" t="str">
        <f>IF(archive_3[[#This Row],[Fatalities (air)]]&gt;0,"Fatal","Non-fatal")</f>
        <v>Fatal</v>
      </c>
    </row>
    <row r="3340" spans="1:15" x14ac:dyDescent="0.35">
      <c r="A3340">
        <v>1927</v>
      </c>
      <c r="B3340" t="s">
        <v>5467</v>
      </c>
      <c r="C3340" t="s">
        <v>4278</v>
      </c>
      <c r="D3340">
        <v>8</v>
      </c>
      <c r="E3340" t="s">
        <v>267</v>
      </c>
      <c r="F3340" t="s">
        <v>272</v>
      </c>
      <c r="G3340" t="s">
        <v>8420</v>
      </c>
      <c r="H3340" t="s">
        <v>4408</v>
      </c>
      <c r="I3340" t="s">
        <v>1505</v>
      </c>
      <c r="J3340">
        <v>0</v>
      </c>
      <c r="K3340">
        <v>1</v>
      </c>
      <c r="L3340">
        <v>1</v>
      </c>
      <c r="M3340">
        <v>11</v>
      </c>
      <c r="N3340" s="1">
        <v>10174</v>
      </c>
      <c r="O3340" t="str">
        <f>IF(archive_3[[#This Row],[Fatalities (air)]]&gt;0,"Fatal","Non-fatal")</f>
        <v>Fatal</v>
      </c>
    </row>
    <row r="3341" spans="1:15" x14ac:dyDescent="0.35">
      <c r="A3341">
        <v>1925</v>
      </c>
      <c r="B3341" t="s">
        <v>5467</v>
      </c>
      <c r="C3341" t="s">
        <v>4278</v>
      </c>
      <c r="D3341">
        <v>14</v>
      </c>
      <c r="E3341" t="s">
        <v>267</v>
      </c>
      <c r="F3341" t="s">
        <v>272</v>
      </c>
      <c r="G3341" t="s">
        <v>7840</v>
      </c>
      <c r="H3341" t="s">
        <v>8421</v>
      </c>
      <c r="I3341" t="s">
        <v>2013</v>
      </c>
      <c r="J3341">
        <v>0</v>
      </c>
      <c r="K3341">
        <v>2</v>
      </c>
      <c r="L3341">
        <v>2</v>
      </c>
      <c r="M3341">
        <v>11</v>
      </c>
      <c r="N3341" s="1">
        <v>9450</v>
      </c>
      <c r="O3341" t="str">
        <f>IF(archive_3[[#This Row],[Fatalities (air)]]&gt;0,"Fatal","Non-fatal")</f>
        <v>Fatal</v>
      </c>
    </row>
    <row r="3342" spans="1:15" x14ac:dyDescent="0.35">
      <c r="A3342">
        <v>1962</v>
      </c>
      <c r="B3342" t="s">
        <v>5467</v>
      </c>
      <c r="C3342" t="s">
        <v>4278</v>
      </c>
      <c r="D3342">
        <v>23</v>
      </c>
      <c r="E3342" t="s">
        <v>267</v>
      </c>
      <c r="F3342" t="s">
        <v>56</v>
      </c>
      <c r="G3342" t="s">
        <v>5836</v>
      </c>
      <c r="H3342" t="s">
        <v>2450</v>
      </c>
      <c r="I3342" t="s">
        <v>878</v>
      </c>
      <c r="J3342">
        <v>0</v>
      </c>
      <c r="K3342">
        <v>21</v>
      </c>
      <c r="L3342">
        <v>21</v>
      </c>
      <c r="M3342">
        <v>11</v>
      </c>
      <c r="N3342" s="1">
        <v>22973</v>
      </c>
      <c r="O3342" t="str">
        <f>IF(archive_3[[#This Row],[Fatalities (air)]]&gt;0,"Fatal","Non-fatal")</f>
        <v>Fatal</v>
      </c>
    </row>
    <row r="3343" spans="1:15" x14ac:dyDescent="0.35">
      <c r="A3343">
        <v>1947</v>
      </c>
      <c r="B3343" t="s">
        <v>5467</v>
      </c>
      <c r="C3343" t="s">
        <v>4278</v>
      </c>
      <c r="D3343">
        <v>13</v>
      </c>
      <c r="E3343" t="s">
        <v>267</v>
      </c>
      <c r="F3343" t="s">
        <v>232</v>
      </c>
      <c r="G3343" t="s">
        <v>7024</v>
      </c>
      <c r="H3343" t="s">
        <v>8422</v>
      </c>
      <c r="I3343" t="s">
        <v>4409</v>
      </c>
      <c r="J3343">
        <v>0</v>
      </c>
      <c r="K3343">
        <v>2</v>
      </c>
      <c r="L3343">
        <v>2</v>
      </c>
      <c r="M3343">
        <v>11</v>
      </c>
      <c r="N3343" s="1">
        <v>17484</v>
      </c>
      <c r="O3343" t="str">
        <f>IF(archive_3[[#This Row],[Fatalities (air)]]&gt;0,"Fatal","Non-fatal")</f>
        <v>Fatal</v>
      </c>
    </row>
    <row r="3344" spans="1:15" x14ac:dyDescent="0.35">
      <c r="A3344">
        <v>1935</v>
      </c>
      <c r="B3344" t="s">
        <v>5467</v>
      </c>
      <c r="C3344" t="s">
        <v>4278</v>
      </c>
      <c r="D3344">
        <v>11</v>
      </c>
      <c r="E3344" t="s">
        <v>267</v>
      </c>
      <c r="F3344" t="s">
        <v>782</v>
      </c>
      <c r="G3344" t="s">
        <v>8423</v>
      </c>
      <c r="H3344" t="s">
        <v>4410</v>
      </c>
      <c r="I3344" t="s">
        <v>53</v>
      </c>
      <c r="J3344">
        <v>0</v>
      </c>
      <c r="K3344">
        <v>3</v>
      </c>
      <c r="L3344">
        <v>3</v>
      </c>
      <c r="M3344">
        <v>11</v>
      </c>
      <c r="N3344" s="1">
        <v>13099</v>
      </c>
      <c r="O3344" t="str">
        <f>IF(archive_3[[#This Row],[Fatalities (air)]]&gt;0,"Fatal","Non-fatal")</f>
        <v>Fatal</v>
      </c>
    </row>
    <row r="3345" spans="1:15" x14ac:dyDescent="0.35">
      <c r="A3345">
        <v>1929</v>
      </c>
      <c r="B3345" t="s">
        <v>5467</v>
      </c>
      <c r="C3345" t="s">
        <v>4278</v>
      </c>
      <c r="D3345">
        <v>16</v>
      </c>
      <c r="E3345" t="s">
        <v>267</v>
      </c>
      <c r="F3345" t="s">
        <v>5747</v>
      </c>
      <c r="G3345" t="s">
        <v>8424</v>
      </c>
      <c r="H3345" t="s">
        <v>8425</v>
      </c>
      <c r="I3345" t="s">
        <v>2013</v>
      </c>
      <c r="J3345">
        <v>0</v>
      </c>
      <c r="K3345">
        <v>3</v>
      </c>
      <c r="L3345">
        <v>3</v>
      </c>
      <c r="M3345">
        <v>11</v>
      </c>
      <c r="N3345" s="1">
        <v>10913</v>
      </c>
      <c r="O3345" t="str">
        <f>IF(archive_3[[#This Row],[Fatalities (air)]]&gt;0,"Fatal","Non-fatal")</f>
        <v>Fatal</v>
      </c>
    </row>
    <row r="3346" spans="1:15" x14ac:dyDescent="0.35">
      <c r="A3346">
        <v>1950</v>
      </c>
      <c r="B3346" t="s">
        <v>5467</v>
      </c>
      <c r="C3346" t="s">
        <v>4278</v>
      </c>
      <c r="D3346">
        <v>3</v>
      </c>
      <c r="E3346" t="s">
        <v>267</v>
      </c>
      <c r="F3346" t="s">
        <v>9344</v>
      </c>
      <c r="G3346" t="s">
        <v>8426</v>
      </c>
      <c r="H3346" t="s">
        <v>4411</v>
      </c>
      <c r="I3346" t="s">
        <v>586</v>
      </c>
      <c r="J3346">
        <v>0</v>
      </c>
      <c r="K3346">
        <v>48</v>
      </c>
      <c r="L3346">
        <v>48</v>
      </c>
      <c r="M3346">
        <v>11</v>
      </c>
      <c r="N3346" s="1">
        <v>18570</v>
      </c>
      <c r="O3346" t="str">
        <f>IF(archive_3[[#This Row],[Fatalities (air)]]&gt;0,"Fatal","Non-fatal")</f>
        <v>Fatal</v>
      </c>
    </row>
    <row r="3347" spans="1:15" x14ac:dyDescent="0.35">
      <c r="A3347">
        <v>1977</v>
      </c>
      <c r="B3347" t="s">
        <v>5467</v>
      </c>
      <c r="C3347" t="s">
        <v>4278</v>
      </c>
      <c r="D3347">
        <v>26</v>
      </c>
      <c r="E3347" t="s">
        <v>267</v>
      </c>
      <c r="F3347" t="s">
        <v>9382</v>
      </c>
      <c r="G3347" t="s">
        <v>4412</v>
      </c>
      <c r="H3347" t="s">
        <v>8427</v>
      </c>
      <c r="I3347" t="s">
        <v>1995</v>
      </c>
      <c r="J3347">
        <v>0</v>
      </c>
      <c r="K3347">
        <v>32</v>
      </c>
      <c r="L3347">
        <v>32</v>
      </c>
      <c r="M3347">
        <v>11</v>
      </c>
      <c r="N3347" s="1">
        <v>28455</v>
      </c>
      <c r="O3347" t="str">
        <f>IF(archive_3[[#This Row],[Fatalities (air)]]&gt;0,"Fatal","Non-fatal")</f>
        <v>Fatal</v>
      </c>
    </row>
    <row r="3348" spans="1:15" x14ac:dyDescent="0.35">
      <c r="A3348">
        <v>1988</v>
      </c>
      <c r="B3348" t="s">
        <v>5467</v>
      </c>
      <c r="C3348" t="s">
        <v>4278</v>
      </c>
      <c r="D3348">
        <v>18</v>
      </c>
      <c r="E3348" t="s">
        <v>267</v>
      </c>
      <c r="F3348" t="s">
        <v>500</v>
      </c>
      <c r="G3348" t="s">
        <v>8428</v>
      </c>
      <c r="H3348" t="s">
        <v>4413</v>
      </c>
      <c r="I3348" t="s">
        <v>1512</v>
      </c>
      <c r="J3348">
        <v>0</v>
      </c>
      <c r="K3348">
        <v>4</v>
      </c>
      <c r="L3348">
        <v>4</v>
      </c>
      <c r="M3348">
        <v>11</v>
      </c>
      <c r="N3348" s="1">
        <v>32465</v>
      </c>
      <c r="O3348" t="str">
        <f>IF(archive_3[[#This Row],[Fatalities (air)]]&gt;0,"Fatal","Non-fatal")</f>
        <v>Fatal</v>
      </c>
    </row>
    <row r="3349" spans="1:15" x14ac:dyDescent="0.35">
      <c r="A3349">
        <v>1965</v>
      </c>
      <c r="B3349" t="s">
        <v>5467</v>
      </c>
      <c r="C3349" t="s">
        <v>4278</v>
      </c>
      <c r="D3349">
        <v>2</v>
      </c>
      <c r="E3349" t="s">
        <v>267</v>
      </c>
      <c r="F3349" t="s">
        <v>13</v>
      </c>
      <c r="G3349" t="s">
        <v>4414</v>
      </c>
      <c r="H3349" t="s">
        <v>4415</v>
      </c>
      <c r="I3349" t="s">
        <v>4416</v>
      </c>
      <c r="J3349">
        <v>0</v>
      </c>
      <c r="K3349">
        <v>30</v>
      </c>
      <c r="L3349">
        <v>30</v>
      </c>
      <c r="M3349">
        <v>11</v>
      </c>
      <c r="N3349" s="1">
        <v>24048</v>
      </c>
      <c r="O3349" t="str">
        <f>IF(archive_3[[#This Row],[Fatalities (air)]]&gt;0,"Fatal","Non-fatal")</f>
        <v>Fatal</v>
      </c>
    </row>
    <row r="3350" spans="1:15" x14ac:dyDescent="0.35">
      <c r="A3350">
        <v>1938</v>
      </c>
      <c r="B3350" t="s">
        <v>5467</v>
      </c>
      <c r="C3350" t="s">
        <v>4278</v>
      </c>
      <c r="D3350">
        <v>26</v>
      </c>
      <c r="E3350" t="s">
        <v>280</v>
      </c>
      <c r="F3350" t="s">
        <v>232</v>
      </c>
      <c r="G3350" t="s">
        <v>8429</v>
      </c>
      <c r="H3350" t="s">
        <v>3679</v>
      </c>
      <c r="I3350" t="s">
        <v>295</v>
      </c>
      <c r="J3350">
        <v>0</v>
      </c>
      <c r="K3350">
        <v>12</v>
      </c>
      <c r="L3350">
        <v>15</v>
      </c>
      <c r="M3350">
        <v>11</v>
      </c>
      <c r="N3350" s="1">
        <v>14210</v>
      </c>
      <c r="O3350" t="str">
        <f>IF(archive_3[[#This Row],[Fatalities (air)]]&gt;0,"Fatal","Non-fatal")</f>
        <v>Fatal</v>
      </c>
    </row>
    <row r="3351" spans="1:15" x14ac:dyDescent="0.35">
      <c r="A3351">
        <v>1975</v>
      </c>
      <c r="B3351" t="s">
        <v>5467</v>
      </c>
      <c r="C3351" t="s">
        <v>4278</v>
      </c>
      <c r="D3351">
        <v>17</v>
      </c>
      <c r="E3351" t="s">
        <v>282</v>
      </c>
      <c r="F3351" t="s">
        <v>17</v>
      </c>
      <c r="G3351" t="s">
        <v>6412</v>
      </c>
      <c r="H3351" t="s">
        <v>924</v>
      </c>
      <c r="I3351" t="s">
        <v>656</v>
      </c>
      <c r="J3351">
        <v>0</v>
      </c>
      <c r="K3351">
        <v>38</v>
      </c>
      <c r="L3351">
        <v>38</v>
      </c>
      <c r="M3351">
        <v>11</v>
      </c>
      <c r="N3351" s="1">
        <v>27715</v>
      </c>
      <c r="O3351" t="str">
        <f>IF(archive_3[[#This Row],[Fatalities (air)]]&gt;0,"Fatal","Non-fatal")</f>
        <v>Fatal</v>
      </c>
    </row>
    <row r="3352" spans="1:15" x14ac:dyDescent="0.35">
      <c r="A3352">
        <v>1966</v>
      </c>
      <c r="B3352" t="s">
        <v>5467</v>
      </c>
      <c r="C3352" t="s">
        <v>4278</v>
      </c>
      <c r="D3352">
        <v>15</v>
      </c>
      <c r="E3352" t="s">
        <v>293</v>
      </c>
      <c r="F3352" t="s">
        <v>21</v>
      </c>
      <c r="G3352" t="s">
        <v>8430</v>
      </c>
      <c r="H3352" t="s">
        <v>8431</v>
      </c>
      <c r="I3352" t="s">
        <v>646</v>
      </c>
      <c r="J3352">
        <v>0</v>
      </c>
      <c r="K3352">
        <v>3</v>
      </c>
      <c r="L3352">
        <v>3</v>
      </c>
      <c r="M3352">
        <v>11</v>
      </c>
      <c r="N3352" s="1">
        <v>24426</v>
      </c>
      <c r="O3352" t="str">
        <f>IF(archive_3[[#This Row],[Fatalities (air)]]&gt;0,"Fatal","Non-fatal")</f>
        <v>Fatal</v>
      </c>
    </row>
    <row r="3353" spans="1:15" x14ac:dyDescent="0.35">
      <c r="A3353">
        <v>1945</v>
      </c>
      <c r="B3353" t="s">
        <v>5467</v>
      </c>
      <c r="C3353" t="s">
        <v>4278</v>
      </c>
      <c r="D3353">
        <v>1</v>
      </c>
      <c r="E3353" t="s">
        <v>293</v>
      </c>
      <c r="F3353" t="s">
        <v>13</v>
      </c>
      <c r="G3353" t="s">
        <v>199</v>
      </c>
      <c r="H3353" t="s">
        <v>4417</v>
      </c>
      <c r="I3353" t="s">
        <v>641</v>
      </c>
      <c r="J3353">
        <v>0</v>
      </c>
      <c r="K3353">
        <v>26</v>
      </c>
      <c r="L3353">
        <v>30</v>
      </c>
      <c r="M3353">
        <v>11</v>
      </c>
      <c r="N3353" s="1">
        <v>16742</v>
      </c>
      <c r="O3353" t="str">
        <f>IF(archive_3[[#This Row],[Fatalities (air)]]&gt;0,"Fatal","Non-fatal")</f>
        <v>Fatal</v>
      </c>
    </row>
    <row r="3354" spans="1:15" x14ac:dyDescent="0.35">
      <c r="A3354">
        <v>1937</v>
      </c>
      <c r="B3354" t="s">
        <v>5467</v>
      </c>
      <c r="C3354" t="s">
        <v>4278</v>
      </c>
      <c r="D3354">
        <v>12</v>
      </c>
      <c r="E3354" t="s">
        <v>293</v>
      </c>
      <c r="F3354" t="s">
        <v>1741</v>
      </c>
      <c r="G3354" t="s">
        <v>4418</v>
      </c>
      <c r="H3354" t="s">
        <v>4419</v>
      </c>
      <c r="I3354" t="s">
        <v>295</v>
      </c>
      <c r="J3354">
        <v>0</v>
      </c>
      <c r="K3354">
        <v>10</v>
      </c>
      <c r="L3354">
        <v>12</v>
      </c>
      <c r="M3354">
        <v>11</v>
      </c>
      <c r="N3354" s="1">
        <v>13831</v>
      </c>
      <c r="O3354" t="str">
        <f>IF(archive_3[[#This Row],[Fatalities (air)]]&gt;0,"Fatal","Non-fatal")</f>
        <v>Fatal</v>
      </c>
    </row>
    <row r="3355" spans="1:15" x14ac:dyDescent="0.35">
      <c r="A3355">
        <v>1932</v>
      </c>
      <c r="B3355" t="s">
        <v>5467</v>
      </c>
      <c r="C3355" t="s">
        <v>4278</v>
      </c>
      <c r="D3355">
        <v>2</v>
      </c>
      <c r="E3355" t="s">
        <v>293</v>
      </c>
      <c r="F3355" t="s">
        <v>232</v>
      </c>
      <c r="G3355" t="s">
        <v>299</v>
      </c>
      <c r="H3355" t="s">
        <v>4420</v>
      </c>
      <c r="I3355" t="s">
        <v>295</v>
      </c>
      <c r="J3355">
        <v>0</v>
      </c>
      <c r="K3355">
        <v>5</v>
      </c>
      <c r="L3355">
        <v>5</v>
      </c>
      <c r="M3355">
        <v>11</v>
      </c>
      <c r="N3355" s="1">
        <v>11995</v>
      </c>
      <c r="O3355" t="str">
        <f>IF(archive_3[[#This Row],[Fatalities (air)]]&gt;0,"Fatal","Non-fatal")</f>
        <v>Fatal</v>
      </c>
    </row>
    <row r="3356" spans="1:15" x14ac:dyDescent="0.35">
      <c r="A3356">
        <v>1936</v>
      </c>
      <c r="B3356" t="s">
        <v>5467</v>
      </c>
      <c r="C3356" t="s">
        <v>4278</v>
      </c>
      <c r="D3356">
        <v>17</v>
      </c>
      <c r="E3356" t="s">
        <v>293</v>
      </c>
      <c r="F3356" t="s">
        <v>232</v>
      </c>
      <c r="G3356" t="s">
        <v>5725</v>
      </c>
      <c r="H3356" t="s">
        <v>2038</v>
      </c>
      <c r="I3356" t="s">
        <v>295</v>
      </c>
      <c r="J3356">
        <v>0</v>
      </c>
      <c r="K3356">
        <v>4</v>
      </c>
      <c r="L3356">
        <v>16</v>
      </c>
      <c r="M3356">
        <v>11</v>
      </c>
      <c r="N3356" s="1">
        <v>13471</v>
      </c>
      <c r="O3356" t="str">
        <f>IF(archive_3[[#This Row],[Fatalities (air)]]&gt;0,"Fatal","Non-fatal")</f>
        <v>Fatal</v>
      </c>
    </row>
    <row r="3357" spans="1:15" x14ac:dyDescent="0.35">
      <c r="A3357">
        <v>1936</v>
      </c>
      <c r="B3357" t="s">
        <v>5467</v>
      </c>
      <c r="C3357" t="s">
        <v>4278</v>
      </c>
      <c r="D3357">
        <v>1</v>
      </c>
      <c r="E3357" t="s">
        <v>293</v>
      </c>
      <c r="F3357" t="s">
        <v>232</v>
      </c>
      <c r="G3357" t="s">
        <v>5701</v>
      </c>
      <c r="H3357" t="s">
        <v>8432</v>
      </c>
      <c r="I3357" t="s">
        <v>295</v>
      </c>
      <c r="J3357">
        <v>0</v>
      </c>
      <c r="K3357">
        <v>11</v>
      </c>
      <c r="L3357">
        <v>15</v>
      </c>
      <c r="M3357">
        <v>11</v>
      </c>
      <c r="N3357" s="1">
        <v>13455</v>
      </c>
      <c r="O3357" t="str">
        <f>IF(archive_3[[#This Row],[Fatalities (air)]]&gt;0,"Fatal","Non-fatal")</f>
        <v>Fatal</v>
      </c>
    </row>
    <row r="3358" spans="1:15" x14ac:dyDescent="0.35">
      <c r="A3358">
        <v>1940</v>
      </c>
      <c r="B3358" t="s">
        <v>5467</v>
      </c>
      <c r="C3358" t="s">
        <v>4278</v>
      </c>
      <c r="D3358">
        <v>8</v>
      </c>
      <c r="E3358" t="s">
        <v>293</v>
      </c>
      <c r="F3358" t="s">
        <v>232</v>
      </c>
      <c r="G3358" t="s">
        <v>8433</v>
      </c>
      <c r="H3358" t="s">
        <v>4421</v>
      </c>
      <c r="I3358" t="s">
        <v>295</v>
      </c>
      <c r="J3358">
        <v>0</v>
      </c>
      <c r="K3358">
        <v>29</v>
      </c>
      <c r="L3358">
        <v>29</v>
      </c>
      <c r="M3358">
        <v>11</v>
      </c>
      <c r="N3358" s="1">
        <v>14923</v>
      </c>
      <c r="O3358" t="str">
        <f>IF(archive_3[[#This Row],[Fatalities (air)]]&gt;0,"Fatal","Non-fatal")</f>
        <v>Fatal</v>
      </c>
    </row>
    <row r="3359" spans="1:15" x14ac:dyDescent="0.35">
      <c r="A3359">
        <v>1916</v>
      </c>
      <c r="B3359" t="s">
        <v>5467</v>
      </c>
      <c r="C3359" t="s">
        <v>4278</v>
      </c>
      <c r="D3359">
        <v>21</v>
      </c>
      <c r="E3359" t="s">
        <v>293</v>
      </c>
      <c r="F3359" t="s">
        <v>4422</v>
      </c>
      <c r="G3359" t="s">
        <v>9313</v>
      </c>
      <c r="H3359" t="s">
        <v>1523</v>
      </c>
      <c r="I3359" t="s">
        <v>2171</v>
      </c>
      <c r="J3359">
        <v>0</v>
      </c>
      <c r="K3359">
        <v>27</v>
      </c>
      <c r="L3359">
        <v>28</v>
      </c>
      <c r="M3359">
        <v>11</v>
      </c>
      <c r="N3359" s="1">
        <v>6170</v>
      </c>
      <c r="O3359" t="str">
        <f>IF(archive_3[[#This Row],[Fatalities (air)]]&gt;0,"Fatal","Non-fatal")</f>
        <v>Fatal</v>
      </c>
    </row>
    <row r="3360" spans="1:15" x14ac:dyDescent="0.35">
      <c r="A3360">
        <v>1976</v>
      </c>
      <c r="B3360" t="s">
        <v>5467</v>
      </c>
      <c r="C3360" t="s">
        <v>4278</v>
      </c>
      <c r="D3360">
        <v>23</v>
      </c>
      <c r="E3360" t="s">
        <v>310</v>
      </c>
      <c r="F3360" t="s">
        <v>5474</v>
      </c>
      <c r="G3360" t="s">
        <v>5475</v>
      </c>
      <c r="H3360" t="s">
        <v>4423</v>
      </c>
      <c r="I3360" t="s">
        <v>1536</v>
      </c>
      <c r="J3360">
        <v>0</v>
      </c>
      <c r="K3360">
        <v>50</v>
      </c>
      <c r="L3360">
        <v>50</v>
      </c>
      <c r="M3360">
        <v>11</v>
      </c>
      <c r="N3360" s="1">
        <v>28087</v>
      </c>
      <c r="O3360" t="str">
        <f>IF(archive_3[[#This Row],[Fatalities (air)]]&gt;0,"Fatal","Non-fatal")</f>
        <v>Fatal</v>
      </c>
    </row>
    <row r="3361" spans="1:15" x14ac:dyDescent="0.35">
      <c r="A3361">
        <v>1998</v>
      </c>
      <c r="B3361" t="s">
        <v>5467</v>
      </c>
      <c r="C3361" t="s">
        <v>4278</v>
      </c>
      <c r="D3361">
        <v>1</v>
      </c>
      <c r="E3361" t="s">
        <v>319</v>
      </c>
      <c r="F3361" t="s">
        <v>13</v>
      </c>
      <c r="G3361" t="s">
        <v>8434</v>
      </c>
      <c r="H3361" t="s">
        <v>8435</v>
      </c>
      <c r="I3361" t="s">
        <v>4424</v>
      </c>
      <c r="J3361">
        <v>0</v>
      </c>
      <c r="K3361">
        <v>11</v>
      </c>
      <c r="L3361">
        <v>18</v>
      </c>
      <c r="M3361">
        <v>11</v>
      </c>
      <c r="N3361" s="1">
        <v>36100</v>
      </c>
      <c r="O3361" t="str">
        <f>IF(archive_3[[#This Row],[Fatalities (air)]]&gt;0,"Fatal","Non-fatal")</f>
        <v>Fatal</v>
      </c>
    </row>
    <row r="3362" spans="1:15" x14ac:dyDescent="0.35">
      <c r="A3362">
        <v>1975</v>
      </c>
      <c r="B3362" t="s">
        <v>5467</v>
      </c>
      <c r="C3362" t="s">
        <v>4278</v>
      </c>
      <c r="D3362">
        <v>18</v>
      </c>
      <c r="E3362" t="s">
        <v>319</v>
      </c>
      <c r="F3362" t="s">
        <v>13</v>
      </c>
      <c r="G3362" t="s">
        <v>8436</v>
      </c>
      <c r="H3362" t="s">
        <v>4425</v>
      </c>
      <c r="I3362" t="s">
        <v>321</v>
      </c>
      <c r="J3362">
        <v>0</v>
      </c>
      <c r="K3362">
        <v>15</v>
      </c>
      <c r="L3362">
        <v>22</v>
      </c>
      <c r="M3362">
        <v>11</v>
      </c>
      <c r="N3362" s="1">
        <v>27716</v>
      </c>
      <c r="O3362" t="str">
        <f>IF(archive_3[[#This Row],[Fatalities (air)]]&gt;0,"Fatal","Non-fatal")</f>
        <v>Fatal</v>
      </c>
    </row>
    <row r="3363" spans="1:15" x14ac:dyDescent="0.35">
      <c r="A3363">
        <v>1996</v>
      </c>
      <c r="B3363" t="s">
        <v>5467</v>
      </c>
      <c r="C3363" t="s">
        <v>4278</v>
      </c>
      <c r="D3363">
        <v>1</v>
      </c>
      <c r="E3363" t="s">
        <v>319</v>
      </c>
      <c r="F3363" t="s">
        <v>9346</v>
      </c>
      <c r="G3363" t="s">
        <v>8437</v>
      </c>
      <c r="H3363" t="s">
        <v>1543</v>
      </c>
      <c r="I3363" t="s">
        <v>4426</v>
      </c>
      <c r="J3363">
        <v>0</v>
      </c>
      <c r="K3363">
        <v>16</v>
      </c>
      <c r="L3363">
        <v>16</v>
      </c>
      <c r="M3363">
        <v>11</v>
      </c>
      <c r="N3363" s="1">
        <v>35370</v>
      </c>
      <c r="O3363" t="str">
        <f>IF(archive_3[[#This Row],[Fatalities (air)]]&gt;0,"Fatal","Non-fatal")</f>
        <v>Fatal</v>
      </c>
    </row>
    <row r="3364" spans="1:15" x14ac:dyDescent="0.35">
      <c r="A3364">
        <v>1961</v>
      </c>
      <c r="B3364" t="s">
        <v>5467</v>
      </c>
      <c r="C3364" t="s">
        <v>4278</v>
      </c>
      <c r="D3364">
        <v>1</v>
      </c>
      <c r="E3364" t="s">
        <v>4427</v>
      </c>
      <c r="F3364" t="s">
        <v>9362</v>
      </c>
      <c r="G3364" t="s">
        <v>8438</v>
      </c>
      <c r="H3364" t="s">
        <v>4428</v>
      </c>
      <c r="I3364" t="s">
        <v>4429</v>
      </c>
      <c r="J3364">
        <v>0</v>
      </c>
      <c r="K3364">
        <v>2</v>
      </c>
      <c r="L3364">
        <v>10</v>
      </c>
      <c r="M3364">
        <v>11</v>
      </c>
      <c r="N3364" s="1">
        <v>22586</v>
      </c>
      <c r="O3364" t="str">
        <f>IF(archive_3[[#This Row],[Fatalities (air)]]&gt;0,"Fatal","Non-fatal")</f>
        <v>Fatal</v>
      </c>
    </row>
    <row r="3365" spans="1:15" x14ac:dyDescent="0.35">
      <c r="A3365">
        <v>2018</v>
      </c>
      <c r="B3365" t="s">
        <v>5467</v>
      </c>
      <c r="C3365" t="s">
        <v>4278</v>
      </c>
      <c r="D3365">
        <v>6</v>
      </c>
      <c r="E3365" t="s">
        <v>322</v>
      </c>
      <c r="F3365" t="s">
        <v>21</v>
      </c>
      <c r="G3365" t="s">
        <v>8439</v>
      </c>
      <c r="H3365" t="s">
        <v>4430</v>
      </c>
      <c r="I3365" t="s">
        <v>4431</v>
      </c>
      <c r="J3365">
        <v>0</v>
      </c>
      <c r="K3365">
        <v>1</v>
      </c>
      <c r="L3365">
        <v>128</v>
      </c>
      <c r="M3365">
        <v>11</v>
      </c>
      <c r="N3365" s="1">
        <v>43410</v>
      </c>
      <c r="O3365" t="str">
        <f>IF(archive_3[[#This Row],[Fatalities (air)]]&gt;0,"Fatal","Non-fatal")</f>
        <v>Fatal</v>
      </c>
    </row>
    <row r="3366" spans="1:15" x14ac:dyDescent="0.35">
      <c r="A3366">
        <v>2003</v>
      </c>
      <c r="B3366" t="s">
        <v>5467</v>
      </c>
      <c r="C3366" t="s">
        <v>4278</v>
      </c>
      <c r="D3366">
        <v>8</v>
      </c>
      <c r="E3366" t="s">
        <v>322</v>
      </c>
      <c r="F3366" t="s">
        <v>943</v>
      </c>
      <c r="G3366" t="s">
        <v>8440</v>
      </c>
      <c r="H3366" t="s">
        <v>8441</v>
      </c>
      <c r="I3366" t="s">
        <v>4074</v>
      </c>
      <c r="J3366">
        <v>0</v>
      </c>
      <c r="K3366">
        <v>2</v>
      </c>
      <c r="L3366">
        <v>7</v>
      </c>
      <c r="M3366">
        <v>11</v>
      </c>
      <c r="N3366" s="1">
        <v>37933</v>
      </c>
      <c r="O3366" t="str">
        <f>IF(archive_3[[#This Row],[Fatalities (air)]]&gt;0,"Fatal","Non-fatal")</f>
        <v>Fatal</v>
      </c>
    </row>
    <row r="3367" spans="1:15" x14ac:dyDescent="0.35">
      <c r="A3367">
        <v>1957</v>
      </c>
      <c r="B3367" t="s">
        <v>5467</v>
      </c>
      <c r="C3367" t="s">
        <v>4278</v>
      </c>
      <c r="D3367">
        <v>8</v>
      </c>
      <c r="E3367" t="s">
        <v>325</v>
      </c>
      <c r="F3367" t="s">
        <v>21</v>
      </c>
      <c r="G3367" t="s">
        <v>4432</v>
      </c>
      <c r="H3367" t="s">
        <v>8442</v>
      </c>
      <c r="I3367" t="s">
        <v>4433</v>
      </c>
      <c r="J3367">
        <v>0</v>
      </c>
      <c r="K3367">
        <v>44</v>
      </c>
      <c r="L3367">
        <v>44</v>
      </c>
      <c r="M3367">
        <v>11</v>
      </c>
      <c r="N3367" s="1">
        <v>21132</v>
      </c>
      <c r="O3367" t="str">
        <f>IF(archive_3[[#This Row],[Fatalities (air)]]&gt;0,"Fatal","Non-fatal")</f>
        <v>Fatal</v>
      </c>
    </row>
    <row r="3368" spans="1:15" x14ac:dyDescent="0.35">
      <c r="A3368">
        <v>1983</v>
      </c>
      <c r="B3368" t="s">
        <v>5467</v>
      </c>
      <c r="C3368" t="s">
        <v>4278</v>
      </c>
      <c r="D3368">
        <v>8</v>
      </c>
      <c r="E3368" t="s">
        <v>4434</v>
      </c>
      <c r="F3368" t="s">
        <v>21</v>
      </c>
      <c r="G3368" t="s">
        <v>216</v>
      </c>
      <c r="H3368" t="s">
        <v>4435</v>
      </c>
      <c r="I3368" t="s">
        <v>4436</v>
      </c>
      <c r="J3368">
        <v>0</v>
      </c>
      <c r="K3368">
        <v>130</v>
      </c>
      <c r="L3368">
        <v>130</v>
      </c>
      <c r="M3368">
        <v>11</v>
      </c>
      <c r="N3368" s="1">
        <v>30628</v>
      </c>
      <c r="O3368" t="str">
        <f>IF(archive_3[[#This Row],[Fatalities (air)]]&gt;0,"Fatal","Non-fatal")</f>
        <v>Fatal</v>
      </c>
    </row>
    <row r="3369" spans="1:15" x14ac:dyDescent="0.35">
      <c r="A3369">
        <v>1996</v>
      </c>
      <c r="B3369" t="s">
        <v>5467</v>
      </c>
      <c r="C3369" t="s">
        <v>4278</v>
      </c>
      <c r="D3369">
        <v>19</v>
      </c>
      <c r="E3369" t="s">
        <v>977</v>
      </c>
      <c r="F3369" t="s">
        <v>326</v>
      </c>
      <c r="G3369" t="s">
        <v>8443</v>
      </c>
      <c r="H3369" t="s">
        <v>4437</v>
      </c>
      <c r="I3369" t="s">
        <v>4438</v>
      </c>
      <c r="J3369">
        <v>0</v>
      </c>
      <c r="K3369">
        <v>14</v>
      </c>
      <c r="L3369">
        <v>14</v>
      </c>
      <c r="M3369">
        <v>11</v>
      </c>
      <c r="N3369" s="1">
        <v>35388</v>
      </c>
      <c r="O3369" t="str">
        <f>IF(archive_3[[#This Row],[Fatalities (air)]]&gt;0,"Fatal","Non-fatal")</f>
        <v>Fatal</v>
      </c>
    </row>
    <row r="3370" spans="1:15" x14ac:dyDescent="0.35">
      <c r="A3370">
        <v>1933</v>
      </c>
      <c r="B3370" t="s">
        <v>5467</v>
      </c>
      <c r="C3370" t="s">
        <v>4278</v>
      </c>
      <c r="D3370">
        <v>24</v>
      </c>
      <c r="E3370" t="s">
        <v>977</v>
      </c>
      <c r="F3370" t="s">
        <v>21</v>
      </c>
      <c r="G3370" t="s">
        <v>8444</v>
      </c>
      <c r="H3370" t="s">
        <v>4439</v>
      </c>
      <c r="I3370" t="s">
        <v>1691</v>
      </c>
      <c r="J3370">
        <v>0</v>
      </c>
      <c r="K3370">
        <v>2</v>
      </c>
      <c r="L3370">
        <v>2</v>
      </c>
      <c r="M3370">
        <v>11</v>
      </c>
      <c r="N3370" s="1">
        <v>12382</v>
      </c>
      <c r="O3370" t="str">
        <f>IF(archive_3[[#This Row],[Fatalities (air)]]&gt;0,"Fatal","Non-fatal")</f>
        <v>Fatal</v>
      </c>
    </row>
    <row r="3371" spans="1:15" x14ac:dyDescent="0.35">
      <c r="A3371">
        <v>1979</v>
      </c>
      <c r="B3371" t="s">
        <v>5467</v>
      </c>
      <c r="C3371" t="s">
        <v>4278</v>
      </c>
      <c r="D3371">
        <v>15</v>
      </c>
      <c r="E3371" t="s">
        <v>977</v>
      </c>
      <c r="F3371" t="s">
        <v>21</v>
      </c>
      <c r="G3371" t="s">
        <v>35</v>
      </c>
      <c r="H3371" t="s">
        <v>1557</v>
      </c>
      <c r="I3371" t="s">
        <v>856</v>
      </c>
      <c r="J3371">
        <v>0</v>
      </c>
      <c r="K3371">
        <v>0</v>
      </c>
      <c r="L3371">
        <v>78</v>
      </c>
      <c r="M3371">
        <v>11</v>
      </c>
      <c r="N3371" s="1">
        <v>29174</v>
      </c>
      <c r="O3371" t="str">
        <f>IF(archive_3[[#This Row],[Fatalities (air)]]&gt;0,"Fatal","Non-fatal")</f>
        <v>Non-fatal</v>
      </c>
    </row>
    <row r="3372" spans="1:15" x14ac:dyDescent="0.35">
      <c r="A3372">
        <v>1959</v>
      </c>
      <c r="B3372" t="s">
        <v>5467</v>
      </c>
      <c r="C3372" t="s">
        <v>4278</v>
      </c>
      <c r="D3372">
        <v>24</v>
      </c>
      <c r="E3372" t="s">
        <v>977</v>
      </c>
      <c r="F3372" t="s">
        <v>144</v>
      </c>
      <c r="G3372" t="s">
        <v>8445</v>
      </c>
      <c r="H3372" t="s">
        <v>1557</v>
      </c>
      <c r="I3372" t="s">
        <v>312</v>
      </c>
      <c r="J3372">
        <v>8</v>
      </c>
      <c r="K3372">
        <v>3</v>
      </c>
      <c r="L3372">
        <v>3</v>
      </c>
      <c r="M3372">
        <v>11</v>
      </c>
      <c r="N3372" s="1">
        <v>21878</v>
      </c>
      <c r="O3372" t="str">
        <f>IF(archive_3[[#This Row],[Fatalities (air)]]&gt;0,"Fatal","Non-fatal")</f>
        <v>Fatal</v>
      </c>
    </row>
    <row r="3373" spans="1:15" x14ac:dyDescent="0.35">
      <c r="A3373">
        <v>1978</v>
      </c>
      <c r="B3373" t="s">
        <v>5467</v>
      </c>
      <c r="C3373" t="s">
        <v>4278</v>
      </c>
      <c r="D3373">
        <v>19</v>
      </c>
      <c r="E3373" t="s">
        <v>339</v>
      </c>
      <c r="F3373" t="s">
        <v>17</v>
      </c>
      <c r="G3373" t="s">
        <v>9240</v>
      </c>
      <c r="H3373" t="s">
        <v>7594</v>
      </c>
      <c r="I3373" t="s">
        <v>1579</v>
      </c>
      <c r="J3373">
        <v>1</v>
      </c>
      <c r="K3373">
        <v>77</v>
      </c>
      <c r="L3373">
        <v>77</v>
      </c>
      <c r="M3373">
        <v>11</v>
      </c>
      <c r="N3373" s="1">
        <v>28813</v>
      </c>
      <c r="O3373" t="str">
        <f>IF(archive_3[[#This Row],[Fatalities (air)]]&gt;0,"Fatal","Non-fatal")</f>
        <v>Fatal</v>
      </c>
    </row>
    <row r="3374" spans="1:15" x14ac:dyDescent="0.35">
      <c r="A3374">
        <v>1996</v>
      </c>
      <c r="B3374" t="s">
        <v>5467</v>
      </c>
      <c r="C3374" t="s">
        <v>4278</v>
      </c>
      <c r="D3374">
        <v>12</v>
      </c>
      <c r="E3374" t="s">
        <v>339</v>
      </c>
      <c r="F3374" t="s">
        <v>21</v>
      </c>
      <c r="G3374" t="s">
        <v>22</v>
      </c>
      <c r="H3374" t="s">
        <v>8446</v>
      </c>
      <c r="I3374" t="s">
        <v>4440</v>
      </c>
      <c r="J3374">
        <v>0</v>
      </c>
      <c r="K3374">
        <v>349</v>
      </c>
      <c r="L3374">
        <v>349</v>
      </c>
      <c r="M3374">
        <v>11</v>
      </c>
      <c r="N3374" s="1">
        <v>35381</v>
      </c>
      <c r="O3374" t="str">
        <f>IF(archive_3[[#This Row],[Fatalities (air)]]&gt;0,"Fatal","Non-fatal")</f>
        <v>Fatal</v>
      </c>
    </row>
    <row r="3375" spans="1:15" x14ac:dyDescent="0.35">
      <c r="A3375">
        <v>1945</v>
      </c>
      <c r="B3375" t="s">
        <v>5467</v>
      </c>
      <c r="C3375" t="s">
        <v>4278</v>
      </c>
      <c r="D3375">
        <v>3</v>
      </c>
      <c r="E3375" t="s">
        <v>339</v>
      </c>
      <c r="F3375" t="s">
        <v>13</v>
      </c>
      <c r="G3375" t="s">
        <v>4441</v>
      </c>
      <c r="H3375" t="s">
        <v>8447</v>
      </c>
      <c r="I3375" t="s">
        <v>641</v>
      </c>
      <c r="J3375">
        <v>0</v>
      </c>
      <c r="K3375">
        <v>44</v>
      </c>
      <c r="L3375">
        <v>44</v>
      </c>
      <c r="M3375">
        <v>11</v>
      </c>
      <c r="N3375" s="1">
        <v>16744</v>
      </c>
      <c r="O3375" t="str">
        <f>IF(archive_3[[#This Row],[Fatalities (air)]]&gt;0,"Fatal","Non-fatal")</f>
        <v>Fatal</v>
      </c>
    </row>
    <row r="3376" spans="1:15" x14ac:dyDescent="0.35">
      <c r="A3376">
        <v>1951</v>
      </c>
      <c r="B3376" t="s">
        <v>5467</v>
      </c>
      <c r="C3376" t="s">
        <v>4278</v>
      </c>
      <c r="D3376">
        <v>21</v>
      </c>
      <c r="E3376" t="s">
        <v>339</v>
      </c>
      <c r="F3376" t="s">
        <v>13</v>
      </c>
      <c r="G3376" t="s">
        <v>5901</v>
      </c>
      <c r="H3376" t="s">
        <v>1570</v>
      </c>
      <c r="I3376" t="s">
        <v>346</v>
      </c>
      <c r="J3376">
        <v>0</v>
      </c>
      <c r="K3376">
        <v>16</v>
      </c>
      <c r="L3376">
        <v>17</v>
      </c>
      <c r="M3376">
        <v>11</v>
      </c>
      <c r="N3376" s="1">
        <v>18953</v>
      </c>
      <c r="O3376" t="str">
        <f>IF(archive_3[[#This Row],[Fatalities (air)]]&gt;0,"Fatal","Non-fatal")</f>
        <v>Fatal</v>
      </c>
    </row>
    <row r="3377" spans="1:15" x14ac:dyDescent="0.35">
      <c r="A3377">
        <v>1992</v>
      </c>
      <c r="B3377" t="s">
        <v>5467</v>
      </c>
      <c r="C3377" t="s">
        <v>4278</v>
      </c>
      <c r="D3377">
        <v>11</v>
      </c>
      <c r="E3377" t="s">
        <v>339</v>
      </c>
      <c r="F3377" t="s">
        <v>348</v>
      </c>
      <c r="G3377" t="s">
        <v>9272</v>
      </c>
      <c r="H3377" t="s">
        <v>3364</v>
      </c>
      <c r="I3377" t="s">
        <v>1579</v>
      </c>
      <c r="J3377">
        <v>0</v>
      </c>
      <c r="K3377">
        <v>20</v>
      </c>
      <c r="L3377">
        <v>20</v>
      </c>
      <c r="M3377">
        <v>11</v>
      </c>
      <c r="N3377" s="1">
        <v>33919</v>
      </c>
      <c r="O3377" t="str">
        <f>IF(archive_3[[#This Row],[Fatalities (air)]]&gt;0,"Fatal","Non-fatal")</f>
        <v>Fatal</v>
      </c>
    </row>
    <row r="3378" spans="1:15" x14ac:dyDescent="0.35">
      <c r="A3378">
        <v>1949</v>
      </c>
      <c r="B3378" t="s">
        <v>5467</v>
      </c>
      <c r="C3378" t="s">
        <v>4278</v>
      </c>
      <c r="D3378">
        <v>16</v>
      </c>
      <c r="E3378" t="s">
        <v>339</v>
      </c>
      <c r="F3378" t="s">
        <v>4442</v>
      </c>
      <c r="G3378" t="s">
        <v>9314</v>
      </c>
      <c r="H3378" t="s">
        <v>1570</v>
      </c>
      <c r="I3378" t="s">
        <v>4443</v>
      </c>
      <c r="J3378">
        <v>14</v>
      </c>
      <c r="K3378">
        <v>1</v>
      </c>
      <c r="L3378">
        <v>2</v>
      </c>
      <c r="M3378">
        <v>11</v>
      </c>
      <c r="N3378" s="1">
        <v>18218</v>
      </c>
      <c r="O3378" t="str">
        <f>IF(archive_3[[#This Row],[Fatalities (air)]]&gt;0,"Fatal","Non-fatal")</f>
        <v>Fatal</v>
      </c>
    </row>
    <row r="3379" spans="1:15" x14ac:dyDescent="0.35">
      <c r="A3379">
        <v>1987</v>
      </c>
      <c r="B3379" t="s">
        <v>5467</v>
      </c>
      <c r="C3379" t="s">
        <v>4278</v>
      </c>
      <c r="D3379">
        <v>28</v>
      </c>
      <c r="E3379" t="s">
        <v>339</v>
      </c>
      <c r="F3379" t="s">
        <v>21</v>
      </c>
      <c r="G3379" t="s">
        <v>22</v>
      </c>
      <c r="H3379" t="s">
        <v>8448</v>
      </c>
      <c r="I3379" t="s">
        <v>4444</v>
      </c>
      <c r="J3379">
        <v>0</v>
      </c>
      <c r="K3379">
        <v>159</v>
      </c>
      <c r="L3379">
        <v>159</v>
      </c>
      <c r="M3379">
        <v>11</v>
      </c>
      <c r="N3379" s="1">
        <v>32109</v>
      </c>
      <c r="O3379" t="str">
        <f>IF(archive_3[[#This Row],[Fatalities (air)]]&gt;0,"Fatal","Non-fatal")</f>
        <v>Fatal</v>
      </c>
    </row>
    <row r="3380" spans="1:15" x14ac:dyDescent="0.35">
      <c r="A3380">
        <v>1927</v>
      </c>
      <c r="B3380" t="s">
        <v>5467</v>
      </c>
      <c r="C3380" t="s">
        <v>4278</v>
      </c>
      <c r="D3380">
        <v>29</v>
      </c>
      <c r="E3380" t="s">
        <v>350</v>
      </c>
      <c r="F3380" t="s">
        <v>13</v>
      </c>
      <c r="G3380" t="s">
        <v>8449</v>
      </c>
      <c r="H3380" t="s">
        <v>4445</v>
      </c>
      <c r="I3380" t="s">
        <v>1691</v>
      </c>
      <c r="J3380">
        <v>0</v>
      </c>
      <c r="K3380">
        <v>1</v>
      </c>
      <c r="L3380">
        <v>1</v>
      </c>
      <c r="M3380">
        <v>11</v>
      </c>
      <c r="N3380" s="1">
        <v>10195</v>
      </c>
      <c r="O3380" t="str">
        <f>IF(archive_3[[#This Row],[Fatalities (air)]]&gt;0,"Fatal","Non-fatal")</f>
        <v>Fatal</v>
      </c>
    </row>
    <row r="3381" spans="1:15" x14ac:dyDescent="0.35">
      <c r="A3381">
        <v>2000</v>
      </c>
      <c r="B3381" t="s">
        <v>5467</v>
      </c>
      <c r="C3381" t="s">
        <v>4278</v>
      </c>
      <c r="D3381">
        <v>9</v>
      </c>
      <c r="E3381" t="s">
        <v>350</v>
      </c>
      <c r="F3381" t="s">
        <v>9357</v>
      </c>
      <c r="G3381" t="s">
        <v>8450</v>
      </c>
      <c r="H3381" t="s">
        <v>351</v>
      </c>
      <c r="I3381" t="s">
        <v>4446</v>
      </c>
      <c r="J3381">
        <v>0</v>
      </c>
      <c r="K3381">
        <v>1</v>
      </c>
      <c r="L3381">
        <v>1</v>
      </c>
      <c r="M3381">
        <v>11</v>
      </c>
      <c r="N3381" s="1">
        <v>36839</v>
      </c>
      <c r="O3381" t="str">
        <f>IF(archive_3[[#This Row],[Fatalities (air)]]&gt;0,"Fatal","Non-fatal")</f>
        <v>Fatal</v>
      </c>
    </row>
    <row r="3382" spans="1:15" x14ac:dyDescent="0.35">
      <c r="A3382">
        <v>2002</v>
      </c>
      <c r="B3382" t="s">
        <v>5467</v>
      </c>
      <c r="C3382" t="s">
        <v>4278</v>
      </c>
      <c r="D3382">
        <v>7</v>
      </c>
      <c r="E3382" t="s">
        <v>358</v>
      </c>
      <c r="F3382" t="s">
        <v>38</v>
      </c>
      <c r="G3382" t="s">
        <v>5437</v>
      </c>
      <c r="H3382" t="s">
        <v>4447</v>
      </c>
      <c r="I3382" t="s">
        <v>367</v>
      </c>
      <c r="J3382">
        <v>0</v>
      </c>
      <c r="K3382">
        <v>7</v>
      </c>
      <c r="L3382">
        <v>10</v>
      </c>
      <c r="M3382">
        <v>11</v>
      </c>
      <c r="N3382" s="1">
        <v>37567</v>
      </c>
      <c r="O3382" t="str">
        <f>IF(archive_3[[#This Row],[Fatalities (air)]]&gt;0,"Fatal","Non-fatal")</f>
        <v>Fatal</v>
      </c>
    </row>
    <row r="3383" spans="1:15" x14ac:dyDescent="0.35">
      <c r="A3383">
        <v>1994</v>
      </c>
      <c r="B3383" t="s">
        <v>5467</v>
      </c>
      <c r="C3383" t="s">
        <v>4278</v>
      </c>
      <c r="D3383">
        <v>4</v>
      </c>
      <c r="E3383" t="s">
        <v>358</v>
      </c>
      <c r="F3383" t="s">
        <v>5433</v>
      </c>
      <c r="G3383" t="s">
        <v>5582</v>
      </c>
      <c r="H3383" t="s">
        <v>3369</v>
      </c>
      <c r="I3383" t="s">
        <v>1148</v>
      </c>
      <c r="J3383">
        <v>0</v>
      </c>
      <c r="K3383">
        <v>4</v>
      </c>
      <c r="L3383">
        <v>4</v>
      </c>
      <c r="M3383">
        <v>11</v>
      </c>
      <c r="N3383" s="1">
        <v>34642</v>
      </c>
      <c r="O3383" t="str">
        <f>IF(archive_3[[#This Row],[Fatalities (air)]]&gt;0,"Fatal","Non-fatal")</f>
        <v>Fatal</v>
      </c>
    </row>
    <row r="3384" spans="1:15" x14ac:dyDescent="0.35">
      <c r="A3384">
        <v>2006</v>
      </c>
      <c r="B3384" t="s">
        <v>5467</v>
      </c>
      <c r="C3384" t="s">
        <v>4278</v>
      </c>
      <c r="D3384">
        <v>17</v>
      </c>
      <c r="E3384" t="s">
        <v>358</v>
      </c>
      <c r="F3384" t="s">
        <v>5433</v>
      </c>
      <c r="G3384" t="s">
        <v>5906</v>
      </c>
      <c r="H3384" t="s">
        <v>4448</v>
      </c>
      <c r="I3384" t="s">
        <v>1148</v>
      </c>
      <c r="J3384">
        <v>0</v>
      </c>
      <c r="K3384">
        <v>12</v>
      </c>
      <c r="L3384">
        <v>12</v>
      </c>
      <c r="M3384">
        <v>11</v>
      </c>
      <c r="N3384" s="1">
        <v>39038</v>
      </c>
      <c r="O3384" t="str">
        <f>IF(archive_3[[#This Row],[Fatalities (air)]]&gt;0,"Fatal","Non-fatal")</f>
        <v>Fatal</v>
      </c>
    </row>
    <row r="3385" spans="1:15" x14ac:dyDescent="0.35">
      <c r="A3385">
        <v>1950</v>
      </c>
      <c r="B3385" t="s">
        <v>5467</v>
      </c>
      <c r="C3385" t="s">
        <v>4278</v>
      </c>
      <c r="D3385">
        <v>17</v>
      </c>
      <c r="E3385" t="s">
        <v>358</v>
      </c>
      <c r="F3385" t="s">
        <v>13</v>
      </c>
      <c r="G3385" t="s">
        <v>6295</v>
      </c>
      <c r="H3385" t="s">
        <v>1586</v>
      </c>
      <c r="I3385" t="s">
        <v>375</v>
      </c>
      <c r="J3385">
        <v>0</v>
      </c>
      <c r="K3385">
        <v>2</v>
      </c>
      <c r="L3385">
        <v>23</v>
      </c>
      <c r="M3385">
        <v>11</v>
      </c>
      <c r="N3385" s="1">
        <v>18584</v>
      </c>
      <c r="O3385" t="str">
        <f>IF(archive_3[[#This Row],[Fatalities (air)]]&gt;0,"Fatal","Non-fatal")</f>
        <v>Fatal</v>
      </c>
    </row>
    <row r="3386" spans="1:15" x14ac:dyDescent="0.35">
      <c r="A3386">
        <v>1976</v>
      </c>
      <c r="B3386" t="s">
        <v>5467</v>
      </c>
      <c r="C3386" t="s">
        <v>4278</v>
      </c>
      <c r="D3386">
        <v>4</v>
      </c>
      <c r="E3386" t="s">
        <v>358</v>
      </c>
      <c r="F3386" t="s">
        <v>224</v>
      </c>
      <c r="G3386" t="s">
        <v>8451</v>
      </c>
      <c r="H3386" t="s">
        <v>1584</v>
      </c>
      <c r="I3386" t="s">
        <v>4449</v>
      </c>
      <c r="J3386">
        <v>0</v>
      </c>
      <c r="K3386">
        <v>29</v>
      </c>
      <c r="L3386">
        <v>38</v>
      </c>
      <c r="M3386">
        <v>11</v>
      </c>
      <c r="N3386" s="1">
        <v>28068</v>
      </c>
      <c r="O3386" t="str">
        <f>IF(archive_3[[#This Row],[Fatalities (air)]]&gt;0,"Fatal","Non-fatal")</f>
        <v>Fatal</v>
      </c>
    </row>
    <row r="3387" spans="1:15" x14ac:dyDescent="0.35">
      <c r="A3387">
        <v>1985</v>
      </c>
      <c r="B3387" t="s">
        <v>5467</v>
      </c>
      <c r="C3387" t="s">
        <v>4278</v>
      </c>
      <c r="D3387">
        <v>21</v>
      </c>
      <c r="E3387" t="s">
        <v>358</v>
      </c>
      <c r="F3387" t="s">
        <v>144</v>
      </c>
      <c r="G3387" t="s">
        <v>8452</v>
      </c>
      <c r="H3387" t="s">
        <v>8453</v>
      </c>
      <c r="I3387" t="s">
        <v>373</v>
      </c>
      <c r="J3387">
        <v>0</v>
      </c>
      <c r="K3387">
        <v>11</v>
      </c>
      <c r="L3387">
        <v>11</v>
      </c>
      <c r="M3387">
        <v>11</v>
      </c>
      <c r="N3387" s="1">
        <v>31372</v>
      </c>
      <c r="O3387" t="str">
        <f>IF(archive_3[[#This Row],[Fatalities (air)]]&gt;0,"Fatal","Non-fatal")</f>
        <v>Fatal</v>
      </c>
    </row>
    <row r="3388" spans="1:15" x14ac:dyDescent="0.35">
      <c r="A3388">
        <v>2004</v>
      </c>
      <c r="B3388" t="s">
        <v>5467</v>
      </c>
      <c r="C3388" t="s">
        <v>4278</v>
      </c>
      <c r="D3388">
        <v>30</v>
      </c>
      <c r="E3388" t="s">
        <v>358</v>
      </c>
      <c r="F3388" t="s">
        <v>6356</v>
      </c>
      <c r="G3388" t="s">
        <v>8454</v>
      </c>
      <c r="H3388" t="s">
        <v>4450</v>
      </c>
      <c r="I3388" t="s">
        <v>360</v>
      </c>
      <c r="J3388">
        <v>0</v>
      </c>
      <c r="K3388">
        <v>25</v>
      </c>
      <c r="L3388">
        <v>163</v>
      </c>
      <c r="M3388">
        <v>11</v>
      </c>
      <c r="N3388" s="1">
        <v>38321</v>
      </c>
      <c r="O3388" t="str">
        <f>IF(archive_3[[#This Row],[Fatalities (air)]]&gt;0,"Fatal","Non-fatal")</f>
        <v>Fatal</v>
      </c>
    </row>
    <row r="3389" spans="1:15" x14ac:dyDescent="0.35">
      <c r="A3389">
        <v>1971</v>
      </c>
      <c r="B3389" t="s">
        <v>5467</v>
      </c>
      <c r="C3389" t="s">
        <v>4278</v>
      </c>
      <c r="D3389">
        <v>10</v>
      </c>
      <c r="E3389" t="s">
        <v>358</v>
      </c>
      <c r="F3389" t="s">
        <v>238</v>
      </c>
      <c r="G3389" t="s">
        <v>8455</v>
      </c>
      <c r="H3389" t="s">
        <v>8456</v>
      </c>
      <c r="I3389" t="s">
        <v>363</v>
      </c>
      <c r="J3389">
        <v>0</v>
      </c>
      <c r="K3389">
        <v>69</v>
      </c>
      <c r="L3389">
        <v>69</v>
      </c>
      <c r="M3389">
        <v>11</v>
      </c>
      <c r="N3389" s="1">
        <v>26247</v>
      </c>
      <c r="O3389" t="str">
        <f>IF(archive_3[[#This Row],[Fatalities (air)]]&gt;0,"Fatal","Non-fatal")</f>
        <v>Fatal</v>
      </c>
    </row>
    <row r="3390" spans="1:15" x14ac:dyDescent="0.35">
      <c r="A3390">
        <v>2004</v>
      </c>
      <c r="B3390" t="s">
        <v>5467</v>
      </c>
      <c r="C3390" t="s">
        <v>4278</v>
      </c>
      <c r="D3390">
        <v>21</v>
      </c>
      <c r="E3390" t="s">
        <v>4451</v>
      </c>
      <c r="F3390" t="s">
        <v>2135</v>
      </c>
      <c r="G3390" t="s">
        <v>8457</v>
      </c>
      <c r="H3390" t="s">
        <v>4452</v>
      </c>
      <c r="I3390" t="s">
        <v>4453</v>
      </c>
      <c r="J3390">
        <v>0</v>
      </c>
      <c r="K3390">
        <v>53</v>
      </c>
      <c r="L3390">
        <v>53</v>
      </c>
      <c r="M3390">
        <v>11</v>
      </c>
      <c r="N3390" s="1">
        <v>38312</v>
      </c>
      <c r="O3390" t="str">
        <f>IF(archive_3[[#This Row],[Fatalities (air)]]&gt;0,"Fatal","Non-fatal")</f>
        <v>Fatal</v>
      </c>
    </row>
    <row r="3391" spans="1:15" x14ac:dyDescent="0.35">
      <c r="A3391">
        <v>2006</v>
      </c>
      <c r="B3391" t="s">
        <v>5467</v>
      </c>
      <c r="C3391" t="s">
        <v>4278</v>
      </c>
      <c r="D3391">
        <v>27</v>
      </c>
      <c r="E3391" t="s">
        <v>380</v>
      </c>
      <c r="F3391" t="s">
        <v>17</v>
      </c>
      <c r="G3391" t="s">
        <v>4454</v>
      </c>
      <c r="H3391" t="s">
        <v>381</v>
      </c>
      <c r="I3391" t="s">
        <v>2527</v>
      </c>
      <c r="J3391">
        <v>0</v>
      </c>
      <c r="K3391">
        <v>38</v>
      </c>
      <c r="L3391">
        <v>38</v>
      </c>
      <c r="M3391">
        <v>11</v>
      </c>
      <c r="N3391" s="1">
        <v>39048</v>
      </c>
      <c r="O3391" t="str">
        <f>IF(archive_3[[#This Row],[Fatalities (air)]]&gt;0,"Fatal","Non-fatal")</f>
        <v>Fatal</v>
      </c>
    </row>
    <row r="3392" spans="1:15" x14ac:dyDescent="0.35">
      <c r="A3392">
        <v>1993</v>
      </c>
      <c r="B3392" t="s">
        <v>5467</v>
      </c>
      <c r="C3392" t="s">
        <v>4278</v>
      </c>
      <c r="D3392">
        <v>15</v>
      </c>
      <c r="E3392" t="s">
        <v>380</v>
      </c>
      <c r="F3392" t="s">
        <v>17</v>
      </c>
      <c r="G3392" t="s">
        <v>8458</v>
      </c>
      <c r="H3392" t="s">
        <v>8459</v>
      </c>
      <c r="I3392" t="s">
        <v>4455</v>
      </c>
      <c r="J3392">
        <v>0</v>
      </c>
      <c r="K3392">
        <v>17</v>
      </c>
      <c r="L3392">
        <v>17</v>
      </c>
      <c r="M3392">
        <v>11</v>
      </c>
      <c r="N3392" s="1">
        <v>34288</v>
      </c>
      <c r="O3392" t="str">
        <f>IF(archive_3[[#This Row],[Fatalities (air)]]&gt;0,"Fatal","Non-fatal")</f>
        <v>Fatal</v>
      </c>
    </row>
    <row r="3393" spans="1:15" x14ac:dyDescent="0.35">
      <c r="A3393">
        <v>1986</v>
      </c>
      <c r="B3393" t="s">
        <v>5467</v>
      </c>
      <c r="C3393" t="s">
        <v>4278</v>
      </c>
      <c r="D3393">
        <v>2</v>
      </c>
      <c r="E3393" t="s">
        <v>380</v>
      </c>
      <c r="F3393" t="s">
        <v>144</v>
      </c>
      <c r="G3393" t="s">
        <v>9315</v>
      </c>
      <c r="H3393" t="s">
        <v>8460</v>
      </c>
      <c r="I3393" t="s">
        <v>2530</v>
      </c>
      <c r="J3393">
        <v>0</v>
      </c>
      <c r="K3393">
        <v>103</v>
      </c>
      <c r="L3393">
        <v>103</v>
      </c>
      <c r="M3393">
        <v>11</v>
      </c>
      <c r="N3393" s="1">
        <v>31718</v>
      </c>
      <c r="O3393" t="str">
        <f>IF(archive_3[[#This Row],[Fatalities (air)]]&gt;0,"Fatal","Non-fatal")</f>
        <v>Fatal</v>
      </c>
    </row>
    <row r="3394" spans="1:15" x14ac:dyDescent="0.35">
      <c r="A3394">
        <v>2008</v>
      </c>
      <c r="B3394" t="s">
        <v>5467</v>
      </c>
      <c r="C3394" t="s">
        <v>4278</v>
      </c>
      <c r="D3394">
        <v>13</v>
      </c>
      <c r="E3394" t="s">
        <v>387</v>
      </c>
      <c r="F3394" t="s">
        <v>17</v>
      </c>
      <c r="G3394" t="s">
        <v>4456</v>
      </c>
      <c r="H3394" t="s">
        <v>4457</v>
      </c>
      <c r="I3394" t="s">
        <v>4458</v>
      </c>
      <c r="J3394">
        <v>0</v>
      </c>
      <c r="K3394">
        <v>7</v>
      </c>
      <c r="L3394">
        <v>7</v>
      </c>
      <c r="M3394">
        <v>11</v>
      </c>
      <c r="N3394" s="1">
        <v>39765</v>
      </c>
      <c r="O3394" t="str">
        <f>IF(archive_3[[#This Row],[Fatalities (air)]]&gt;0,"Fatal","Non-fatal")</f>
        <v>Fatal</v>
      </c>
    </row>
    <row r="3395" spans="1:15" x14ac:dyDescent="0.35">
      <c r="A3395">
        <v>2003</v>
      </c>
      <c r="B3395" t="s">
        <v>5467</v>
      </c>
      <c r="C3395" t="s">
        <v>4278</v>
      </c>
      <c r="D3395">
        <v>2</v>
      </c>
      <c r="E3395" t="s">
        <v>387</v>
      </c>
      <c r="F3395" t="s">
        <v>8181</v>
      </c>
      <c r="G3395" t="s">
        <v>9316</v>
      </c>
      <c r="H3395" t="s">
        <v>8461</v>
      </c>
      <c r="I3395" t="s">
        <v>691</v>
      </c>
      <c r="J3395">
        <v>0</v>
      </c>
      <c r="K3395">
        <v>15</v>
      </c>
      <c r="L3395">
        <v>36</v>
      </c>
      <c r="M3395">
        <v>11</v>
      </c>
      <c r="N3395" s="1">
        <v>37927</v>
      </c>
      <c r="O3395" t="str">
        <f>IF(archive_3[[#This Row],[Fatalities (air)]]&gt;0,"Fatal","Non-fatal")</f>
        <v>Fatal</v>
      </c>
    </row>
    <row r="3396" spans="1:15" x14ac:dyDescent="0.35">
      <c r="A3396">
        <v>1938</v>
      </c>
      <c r="B3396" t="s">
        <v>5467</v>
      </c>
      <c r="C3396" t="s">
        <v>4278</v>
      </c>
      <c r="D3396">
        <v>27</v>
      </c>
      <c r="E3396" t="s">
        <v>387</v>
      </c>
      <c r="F3396" t="s">
        <v>6311</v>
      </c>
      <c r="G3396" t="s">
        <v>8462</v>
      </c>
      <c r="H3396" t="s">
        <v>4459</v>
      </c>
      <c r="I3396" t="s">
        <v>942</v>
      </c>
      <c r="J3396">
        <v>0</v>
      </c>
      <c r="K3396">
        <v>4</v>
      </c>
      <c r="L3396">
        <v>6</v>
      </c>
      <c r="M3396">
        <v>11</v>
      </c>
      <c r="N3396" s="1">
        <v>14211</v>
      </c>
      <c r="O3396" t="str">
        <f>IF(archive_3[[#This Row],[Fatalities (air)]]&gt;0,"Fatal","Non-fatal")</f>
        <v>Fatal</v>
      </c>
    </row>
    <row r="3397" spans="1:15" x14ac:dyDescent="0.35">
      <c r="A3397">
        <v>2003</v>
      </c>
      <c r="B3397" t="s">
        <v>5467</v>
      </c>
      <c r="C3397" t="s">
        <v>4278</v>
      </c>
      <c r="D3397">
        <v>15</v>
      </c>
      <c r="E3397" t="s">
        <v>387</v>
      </c>
      <c r="F3397" t="s">
        <v>5917</v>
      </c>
      <c r="G3397" t="s">
        <v>8463</v>
      </c>
      <c r="H3397" t="s">
        <v>4460</v>
      </c>
      <c r="I3397" t="s">
        <v>691</v>
      </c>
      <c r="J3397">
        <v>0</v>
      </c>
      <c r="K3397">
        <v>17</v>
      </c>
      <c r="L3397">
        <v>22</v>
      </c>
      <c r="M3397">
        <v>11</v>
      </c>
      <c r="N3397" s="1">
        <v>37940</v>
      </c>
      <c r="O3397" t="str">
        <f>IF(archive_3[[#This Row],[Fatalities (air)]]&gt;0,"Fatal","Non-fatal")</f>
        <v>Fatal</v>
      </c>
    </row>
    <row r="3398" spans="1:15" x14ac:dyDescent="0.35">
      <c r="A3398">
        <v>1977</v>
      </c>
      <c r="B3398" t="s">
        <v>5467</v>
      </c>
      <c r="C3398" t="s">
        <v>4278</v>
      </c>
      <c r="D3398">
        <v>19</v>
      </c>
      <c r="E3398" t="s">
        <v>4461</v>
      </c>
      <c r="F3398" t="s">
        <v>21</v>
      </c>
      <c r="G3398" t="s">
        <v>35</v>
      </c>
      <c r="H3398" t="s">
        <v>8464</v>
      </c>
      <c r="I3398" t="s">
        <v>4462</v>
      </c>
      <c r="J3398">
        <v>0</v>
      </c>
      <c r="K3398">
        <v>131</v>
      </c>
      <c r="L3398">
        <v>164</v>
      </c>
      <c r="M3398">
        <v>11</v>
      </c>
      <c r="N3398" s="1">
        <v>28448</v>
      </c>
      <c r="O3398" t="str">
        <f>IF(archive_3[[#This Row],[Fatalities (air)]]&gt;0,"Fatal","Non-fatal")</f>
        <v>Fatal</v>
      </c>
    </row>
    <row r="3399" spans="1:15" x14ac:dyDescent="0.35">
      <c r="A3399">
        <v>1990</v>
      </c>
      <c r="B3399" t="s">
        <v>5467</v>
      </c>
      <c r="C3399" t="s">
        <v>4278</v>
      </c>
      <c r="D3399">
        <v>25</v>
      </c>
      <c r="E3399" t="s">
        <v>398</v>
      </c>
      <c r="F3399" t="s">
        <v>9416</v>
      </c>
      <c r="G3399" t="s">
        <v>8465</v>
      </c>
      <c r="H3399" t="s">
        <v>8466</v>
      </c>
      <c r="I3399" t="s">
        <v>4463</v>
      </c>
      <c r="J3399">
        <v>0</v>
      </c>
      <c r="K3399">
        <v>13</v>
      </c>
      <c r="L3399">
        <v>13</v>
      </c>
      <c r="M3399">
        <v>11</v>
      </c>
      <c r="N3399" s="1">
        <v>33202</v>
      </c>
      <c r="O3399" t="str">
        <f>IF(archive_3[[#This Row],[Fatalities (air)]]&gt;0,"Fatal","Non-fatal")</f>
        <v>Fatal</v>
      </c>
    </row>
    <row r="3400" spans="1:15" x14ac:dyDescent="0.35">
      <c r="A3400">
        <v>1977</v>
      </c>
      <c r="B3400" t="s">
        <v>5467</v>
      </c>
      <c r="C3400" t="s">
        <v>4278</v>
      </c>
      <c r="D3400">
        <v>19</v>
      </c>
      <c r="E3400" t="s">
        <v>398</v>
      </c>
      <c r="F3400" t="s">
        <v>21</v>
      </c>
      <c r="G3400" t="s">
        <v>8467</v>
      </c>
      <c r="H3400" t="s">
        <v>1597</v>
      </c>
      <c r="I3400" t="s">
        <v>2019</v>
      </c>
      <c r="J3400">
        <v>0</v>
      </c>
      <c r="K3400">
        <v>5</v>
      </c>
      <c r="L3400">
        <v>5</v>
      </c>
      <c r="M3400">
        <v>11</v>
      </c>
      <c r="N3400" s="1">
        <v>28448</v>
      </c>
      <c r="O3400" t="str">
        <f>IF(archive_3[[#This Row],[Fatalities (air)]]&gt;0,"Fatal","Non-fatal")</f>
        <v>Fatal</v>
      </c>
    </row>
    <row r="3401" spans="1:15" x14ac:dyDescent="0.35">
      <c r="A3401">
        <v>1945</v>
      </c>
      <c r="B3401" t="s">
        <v>5467</v>
      </c>
      <c r="C3401" t="s">
        <v>4278</v>
      </c>
      <c r="D3401">
        <v>11</v>
      </c>
      <c r="E3401" t="s">
        <v>398</v>
      </c>
      <c r="F3401" t="s">
        <v>21</v>
      </c>
      <c r="G3401" t="s">
        <v>4464</v>
      </c>
      <c r="H3401" t="s">
        <v>8468</v>
      </c>
      <c r="I3401" t="s">
        <v>641</v>
      </c>
      <c r="J3401">
        <v>0</v>
      </c>
      <c r="K3401">
        <v>20</v>
      </c>
      <c r="L3401">
        <v>20</v>
      </c>
      <c r="M3401">
        <v>11</v>
      </c>
      <c r="N3401" s="1">
        <v>16752</v>
      </c>
      <c r="O3401" t="str">
        <f>IF(archive_3[[#This Row],[Fatalities (air)]]&gt;0,"Fatal","Non-fatal")</f>
        <v>Fatal</v>
      </c>
    </row>
    <row r="3402" spans="1:15" x14ac:dyDescent="0.35">
      <c r="A3402">
        <v>1964</v>
      </c>
      <c r="B3402" t="s">
        <v>5467</v>
      </c>
      <c r="C3402" t="s">
        <v>4278</v>
      </c>
      <c r="D3402">
        <v>23</v>
      </c>
      <c r="E3402" t="s">
        <v>398</v>
      </c>
      <c r="F3402" t="s">
        <v>21</v>
      </c>
      <c r="G3402" t="s">
        <v>88</v>
      </c>
      <c r="H3402" t="s">
        <v>1597</v>
      </c>
      <c r="I3402" t="s">
        <v>312</v>
      </c>
      <c r="J3402">
        <v>0</v>
      </c>
      <c r="K3402">
        <v>50</v>
      </c>
      <c r="L3402">
        <v>73</v>
      </c>
      <c r="M3402">
        <v>11</v>
      </c>
      <c r="N3402" s="1">
        <v>23704</v>
      </c>
      <c r="O3402" t="str">
        <f>IF(archive_3[[#This Row],[Fatalities (air)]]&gt;0,"Fatal","Non-fatal")</f>
        <v>Fatal</v>
      </c>
    </row>
    <row r="3403" spans="1:15" x14ac:dyDescent="0.35">
      <c r="A3403">
        <v>1947</v>
      </c>
      <c r="B3403" t="s">
        <v>5467</v>
      </c>
      <c r="C3403" t="s">
        <v>4278</v>
      </c>
      <c r="D3403">
        <v>18</v>
      </c>
      <c r="E3403" t="s">
        <v>398</v>
      </c>
      <c r="F3403" t="s">
        <v>9362</v>
      </c>
      <c r="G3403" t="s">
        <v>8469</v>
      </c>
      <c r="H3403" t="s">
        <v>4465</v>
      </c>
      <c r="I3403" t="s">
        <v>4466</v>
      </c>
      <c r="J3403">
        <v>0</v>
      </c>
      <c r="K3403">
        <v>20</v>
      </c>
      <c r="L3403">
        <v>25</v>
      </c>
      <c r="M3403">
        <v>11</v>
      </c>
      <c r="N3403" s="1">
        <v>17489</v>
      </c>
      <c r="O3403" t="str">
        <f>IF(archive_3[[#This Row],[Fatalities (air)]]&gt;0,"Fatal","Non-fatal")</f>
        <v>Fatal</v>
      </c>
    </row>
    <row r="3404" spans="1:15" x14ac:dyDescent="0.35">
      <c r="A3404">
        <v>1958</v>
      </c>
      <c r="B3404" t="s">
        <v>5467</v>
      </c>
      <c r="C3404" t="s">
        <v>4278</v>
      </c>
      <c r="D3404">
        <v>3</v>
      </c>
      <c r="E3404" t="s">
        <v>398</v>
      </c>
      <c r="F3404" t="s">
        <v>13</v>
      </c>
      <c r="G3404" t="s">
        <v>639</v>
      </c>
      <c r="H3404" t="s">
        <v>8470</v>
      </c>
      <c r="I3404" t="s">
        <v>4467</v>
      </c>
      <c r="J3404">
        <v>0</v>
      </c>
      <c r="K3404">
        <v>8</v>
      </c>
      <c r="L3404">
        <v>8</v>
      </c>
      <c r="M3404">
        <v>11</v>
      </c>
      <c r="N3404" s="1">
        <v>21492</v>
      </c>
      <c r="O3404" t="str">
        <f>IF(archive_3[[#This Row],[Fatalities (air)]]&gt;0,"Fatal","Non-fatal")</f>
        <v>Fatal</v>
      </c>
    </row>
    <row r="3405" spans="1:15" x14ac:dyDescent="0.35">
      <c r="A3405">
        <v>1945</v>
      </c>
      <c r="B3405" t="s">
        <v>5467</v>
      </c>
      <c r="C3405" t="s">
        <v>4278</v>
      </c>
      <c r="D3405">
        <v>9</v>
      </c>
      <c r="E3405" t="s">
        <v>398</v>
      </c>
      <c r="F3405" t="s">
        <v>13</v>
      </c>
      <c r="G3405" t="s">
        <v>199</v>
      </c>
      <c r="H3405" t="s">
        <v>8471</v>
      </c>
      <c r="I3405" t="s">
        <v>641</v>
      </c>
      <c r="J3405">
        <v>0</v>
      </c>
      <c r="K3405">
        <v>24</v>
      </c>
      <c r="L3405">
        <v>24</v>
      </c>
      <c r="M3405">
        <v>11</v>
      </c>
      <c r="N3405" s="1">
        <v>16750</v>
      </c>
      <c r="O3405" t="str">
        <f>IF(archive_3[[#This Row],[Fatalities (air)]]&gt;0,"Fatal","Non-fatal")</f>
        <v>Fatal</v>
      </c>
    </row>
    <row r="3406" spans="1:15" x14ac:dyDescent="0.35">
      <c r="A3406">
        <v>1947</v>
      </c>
      <c r="B3406" t="s">
        <v>5467</v>
      </c>
      <c r="C3406" t="s">
        <v>4278</v>
      </c>
      <c r="D3406">
        <v>28</v>
      </c>
      <c r="E3406" t="s">
        <v>398</v>
      </c>
      <c r="F3406" t="s">
        <v>13</v>
      </c>
      <c r="G3406" t="s">
        <v>4468</v>
      </c>
      <c r="H3406" t="s">
        <v>8472</v>
      </c>
      <c r="I3406" t="s">
        <v>217</v>
      </c>
      <c r="J3406">
        <v>0</v>
      </c>
      <c r="K3406">
        <v>20</v>
      </c>
      <c r="L3406">
        <v>20</v>
      </c>
      <c r="M3406">
        <v>11</v>
      </c>
      <c r="N3406" s="1">
        <v>17499</v>
      </c>
      <c r="O3406" t="str">
        <f>IF(archive_3[[#This Row],[Fatalities (air)]]&gt;0,"Fatal","Non-fatal")</f>
        <v>Fatal</v>
      </c>
    </row>
    <row r="3407" spans="1:15" x14ac:dyDescent="0.35">
      <c r="A3407">
        <v>1971</v>
      </c>
      <c r="B3407" t="s">
        <v>5467</v>
      </c>
      <c r="C3407" t="s">
        <v>4278</v>
      </c>
      <c r="D3407">
        <v>9</v>
      </c>
      <c r="E3407" t="s">
        <v>398</v>
      </c>
      <c r="F3407" t="s">
        <v>144</v>
      </c>
      <c r="G3407" t="s">
        <v>8473</v>
      </c>
      <c r="H3407" t="s">
        <v>8474</v>
      </c>
      <c r="I3407" t="s">
        <v>154</v>
      </c>
      <c r="J3407">
        <v>0</v>
      </c>
      <c r="K3407">
        <v>52</v>
      </c>
      <c r="L3407">
        <v>52</v>
      </c>
      <c r="M3407">
        <v>11</v>
      </c>
      <c r="N3407" s="1">
        <v>26246</v>
      </c>
      <c r="O3407" t="str">
        <f>IF(archive_3[[#This Row],[Fatalities (air)]]&gt;0,"Fatal","Non-fatal")</f>
        <v>Fatal</v>
      </c>
    </row>
    <row r="3408" spans="1:15" x14ac:dyDescent="0.35">
      <c r="A3408">
        <v>1935</v>
      </c>
      <c r="B3408" t="s">
        <v>5467</v>
      </c>
      <c r="C3408" t="s">
        <v>4278</v>
      </c>
      <c r="D3408">
        <v>9</v>
      </c>
      <c r="E3408" t="s">
        <v>398</v>
      </c>
      <c r="F3408" t="s">
        <v>483</v>
      </c>
      <c r="G3408" t="s">
        <v>5881</v>
      </c>
      <c r="H3408" t="s">
        <v>1609</v>
      </c>
      <c r="I3408" t="s">
        <v>942</v>
      </c>
      <c r="J3408">
        <v>0</v>
      </c>
      <c r="K3408">
        <v>12</v>
      </c>
      <c r="L3408">
        <v>13</v>
      </c>
      <c r="M3408">
        <v>11</v>
      </c>
      <c r="N3408" s="1">
        <v>13097</v>
      </c>
      <c r="O3408" t="str">
        <f>IF(archive_3[[#This Row],[Fatalities (air)]]&gt;0,"Fatal","Non-fatal")</f>
        <v>Fatal</v>
      </c>
    </row>
    <row r="3409" spans="1:15" x14ac:dyDescent="0.35">
      <c r="A3409">
        <v>1955</v>
      </c>
      <c r="B3409" t="s">
        <v>5467</v>
      </c>
      <c r="C3409" t="s">
        <v>4278</v>
      </c>
      <c r="D3409">
        <v>20</v>
      </c>
      <c r="E3409" t="s">
        <v>408</v>
      </c>
      <c r="F3409" t="s">
        <v>13</v>
      </c>
      <c r="G3409" t="s">
        <v>8475</v>
      </c>
      <c r="H3409" t="s">
        <v>4469</v>
      </c>
      <c r="I3409" t="s">
        <v>2053</v>
      </c>
      <c r="J3409">
        <v>0</v>
      </c>
      <c r="K3409">
        <v>10</v>
      </c>
      <c r="L3409">
        <v>11</v>
      </c>
      <c r="M3409">
        <v>11</v>
      </c>
      <c r="N3409" s="1">
        <v>20413</v>
      </c>
      <c r="O3409" t="str">
        <f>IF(archive_3[[#This Row],[Fatalities (air)]]&gt;0,"Fatal","Non-fatal")</f>
        <v>Fatal</v>
      </c>
    </row>
    <row r="3410" spans="1:15" x14ac:dyDescent="0.35">
      <c r="A3410">
        <v>1966</v>
      </c>
      <c r="B3410" t="s">
        <v>5467</v>
      </c>
      <c r="C3410" t="s">
        <v>4278</v>
      </c>
      <c r="D3410">
        <v>13</v>
      </c>
      <c r="E3410" t="s">
        <v>408</v>
      </c>
      <c r="F3410" t="s">
        <v>5474</v>
      </c>
      <c r="G3410" t="s">
        <v>8476</v>
      </c>
      <c r="H3410" t="s">
        <v>8477</v>
      </c>
      <c r="I3410" t="s">
        <v>1018</v>
      </c>
      <c r="J3410">
        <v>0</v>
      </c>
      <c r="K3410">
        <v>50</v>
      </c>
      <c r="L3410">
        <v>50</v>
      </c>
      <c r="M3410">
        <v>11</v>
      </c>
      <c r="N3410" s="1">
        <v>24424</v>
      </c>
      <c r="O3410" t="str">
        <f>IF(archive_3[[#This Row],[Fatalities (air)]]&gt;0,"Fatal","Non-fatal")</f>
        <v>Fatal</v>
      </c>
    </row>
    <row r="3411" spans="1:15" x14ac:dyDescent="0.35">
      <c r="A3411">
        <v>1962</v>
      </c>
      <c r="B3411" t="s">
        <v>5467</v>
      </c>
      <c r="C3411" t="s">
        <v>4278</v>
      </c>
      <c r="D3411">
        <v>19</v>
      </c>
      <c r="E3411" t="s">
        <v>408</v>
      </c>
      <c r="F3411" t="s">
        <v>9350</v>
      </c>
      <c r="G3411" t="s">
        <v>8478</v>
      </c>
      <c r="H3411" t="s">
        <v>3747</v>
      </c>
      <c r="I3411" t="s">
        <v>1018</v>
      </c>
      <c r="J3411">
        <v>0</v>
      </c>
      <c r="K3411">
        <v>4</v>
      </c>
      <c r="L3411">
        <v>4</v>
      </c>
      <c r="M3411">
        <v>11</v>
      </c>
      <c r="N3411" s="1">
        <v>22969</v>
      </c>
      <c r="O3411" t="str">
        <f>IF(archive_3[[#This Row],[Fatalities (air)]]&gt;0,"Fatal","Non-fatal")</f>
        <v>Fatal</v>
      </c>
    </row>
    <row r="3412" spans="1:15" x14ac:dyDescent="0.35">
      <c r="A3412">
        <v>1979</v>
      </c>
      <c r="B3412" t="s">
        <v>5467</v>
      </c>
      <c r="C3412" t="s">
        <v>4278</v>
      </c>
      <c r="D3412">
        <v>26</v>
      </c>
      <c r="E3412" t="s">
        <v>4470</v>
      </c>
      <c r="F3412" t="s">
        <v>21</v>
      </c>
      <c r="G3412" t="s">
        <v>88</v>
      </c>
      <c r="H3412" t="s">
        <v>8479</v>
      </c>
      <c r="I3412" t="s">
        <v>4471</v>
      </c>
      <c r="J3412">
        <v>0</v>
      </c>
      <c r="K3412">
        <v>156</v>
      </c>
      <c r="L3412">
        <v>156</v>
      </c>
      <c r="M3412">
        <v>11</v>
      </c>
      <c r="N3412" s="1">
        <v>29185</v>
      </c>
      <c r="O3412" t="str">
        <f>IF(archive_3[[#This Row],[Fatalities (air)]]&gt;0,"Fatal","Non-fatal")</f>
        <v>Fatal</v>
      </c>
    </row>
    <row r="3413" spans="1:15" x14ac:dyDescent="0.35">
      <c r="A3413">
        <v>1938</v>
      </c>
      <c r="B3413" t="s">
        <v>5467</v>
      </c>
      <c r="C3413" t="s">
        <v>4278</v>
      </c>
      <c r="D3413">
        <v>4</v>
      </c>
      <c r="E3413" t="s">
        <v>2987</v>
      </c>
      <c r="F3413" t="s">
        <v>149</v>
      </c>
      <c r="G3413" t="s">
        <v>5872</v>
      </c>
      <c r="H3413" t="s">
        <v>4472</v>
      </c>
      <c r="I3413" t="s">
        <v>4473</v>
      </c>
      <c r="J3413">
        <v>1</v>
      </c>
      <c r="K3413">
        <v>14</v>
      </c>
      <c r="L3413">
        <v>14</v>
      </c>
      <c r="M3413">
        <v>11</v>
      </c>
      <c r="N3413" s="1">
        <v>14188</v>
      </c>
      <c r="O3413" t="str">
        <f>IF(archive_3[[#This Row],[Fatalities (air)]]&gt;0,"Fatal","Non-fatal")</f>
        <v>Fatal</v>
      </c>
    </row>
    <row r="3414" spans="1:15" x14ac:dyDescent="0.35">
      <c r="A3414">
        <v>1972</v>
      </c>
      <c r="B3414" t="s">
        <v>5467</v>
      </c>
      <c r="C3414" t="s">
        <v>4278</v>
      </c>
      <c r="D3414">
        <v>17</v>
      </c>
      <c r="E3414" t="s">
        <v>1029</v>
      </c>
      <c r="F3414" t="s">
        <v>1546</v>
      </c>
      <c r="G3414" t="s">
        <v>8480</v>
      </c>
      <c r="H3414" t="s">
        <v>4474</v>
      </c>
      <c r="I3414" t="s">
        <v>4475</v>
      </c>
      <c r="J3414">
        <v>0</v>
      </c>
      <c r="K3414">
        <v>11</v>
      </c>
      <c r="L3414">
        <v>11</v>
      </c>
      <c r="M3414">
        <v>11</v>
      </c>
      <c r="N3414" s="1">
        <v>26620</v>
      </c>
      <c r="O3414" t="str">
        <f>IF(archive_3[[#This Row],[Fatalities (air)]]&gt;0,"Fatal","Non-fatal")</f>
        <v>Fatal</v>
      </c>
    </row>
    <row r="3415" spans="1:15" x14ac:dyDescent="0.35">
      <c r="A3415">
        <v>1974</v>
      </c>
      <c r="B3415" t="s">
        <v>5467</v>
      </c>
      <c r="C3415" t="s">
        <v>4278</v>
      </c>
      <c r="D3415">
        <v>20</v>
      </c>
      <c r="E3415" t="s">
        <v>425</v>
      </c>
      <c r="F3415" t="s">
        <v>21</v>
      </c>
      <c r="G3415" t="s">
        <v>22</v>
      </c>
      <c r="H3415" t="s">
        <v>426</v>
      </c>
      <c r="I3415" t="s">
        <v>301</v>
      </c>
      <c r="J3415">
        <v>0</v>
      </c>
      <c r="K3415">
        <v>59</v>
      </c>
      <c r="L3415">
        <v>157</v>
      </c>
      <c r="M3415">
        <v>11</v>
      </c>
      <c r="N3415" s="1">
        <v>27353</v>
      </c>
      <c r="O3415" t="str">
        <f>IF(archive_3[[#This Row],[Fatalities (air)]]&gt;0,"Fatal","Non-fatal")</f>
        <v>Fatal</v>
      </c>
    </row>
    <row r="3416" spans="1:15" x14ac:dyDescent="0.35">
      <c r="A3416">
        <v>2002</v>
      </c>
      <c r="B3416" t="s">
        <v>5467</v>
      </c>
      <c r="C3416" t="s">
        <v>4278</v>
      </c>
      <c r="D3416">
        <v>28</v>
      </c>
      <c r="E3416" t="s">
        <v>425</v>
      </c>
      <c r="F3416" t="s">
        <v>539</v>
      </c>
      <c r="G3416" t="s">
        <v>8481</v>
      </c>
      <c r="H3416" t="s">
        <v>4476</v>
      </c>
      <c r="I3416" t="s">
        <v>4477</v>
      </c>
      <c r="J3416">
        <v>0</v>
      </c>
      <c r="K3416">
        <v>1</v>
      </c>
      <c r="L3416">
        <v>20</v>
      </c>
      <c r="M3416">
        <v>11</v>
      </c>
      <c r="N3416" s="1">
        <v>37588</v>
      </c>
      <c r="O3416" t="str">
        <f>IF(archive_3[[#This Row],[Fatalities (air)]]&gt;0,"Fatal","Non-fatal")</f>
        <v>Fatal</v>
      </c>
    </row>
    <row r="3417" spans="1:15" x14ac:dyDescent="0.35">
      <c r="A3417">
        <v>1944</v>
      </c>
      <c r="B3417" t="s">
        <v>5467</v>
      </c>
      <c r="C3417" t="s">
        <v>4278</v>
      </c>
      <c r="D3417">
        <v>29</v>
      </c>
      <c r="E3417" t="s">
        <v>425</v>
      </c>
      <c r="F3417" t="s">
        <v>9344</v>
      </c>
      <c r="G3417" t="s">
        <v>8482</v>
      </c>
      <c r="H3417" t="s">
        <v>426</v>
      </c>
      <c r="I3417" t="s">
        <v>1053</v>
      </c>
      <c r="J3417">
        <v>0</v>
      </c>
      <c r="K3417">
        <v>11</v>
      </c>
      <c r="L3417">
        <v>11</v>
      </c>
      <c r="M3417">
        <v>11</v>
      </c>
      <c r="N3417" s="1">
        <v>16405</v>
      </c>
      <c r="O3417" t="str">
        <f>IF(archive_3[[#This Row],[Fatalities (air)]]&gt;0,"Fatal","Non-fatal")</f>
        <v>Fatal</v>
      </c>
    </row>
    <row r="3418" spans="1:15" x14ac:dyDescent="0.35">
      <c r="A3418">
        <v>1999</v>
      </c>
      <c r="B3418" t="s">
        <v>5467</v>
      </c>
      <c r="C3418" t="s">
        <v>4278</v>
      </c>
      <c r="D3418">
        <v>12</v>
      </c>
      <c r="E3418" t="s">
        <v>4478</v>
      </c>
      <c r="F3418" t="s">
        <v>4479</v>
      </c>
      <c r="G3418" t="s">
        <v>8483</v>
      </c>
      <c r="H3418" t="s">
        <v>8484</v>
      </c>
      <c r="I3418" t="s">
        <v>4480</v>
      </c>
      <c r="J3418">
        <v>0</v>
      </c>
      <c r="K3418">
        <v>24</v>
      </c>
      <c r="L3418">
        <v>24</v>
      </c>
      <c r="M3418">
        <v>11</v>
      </c>
      <c r="N3418" s="1">
        <v>36476</v>
      </c>
      <c r="O3418" t="str">
        <f>IF(archive_3[[#This Row],[Fatalities (air)]]&gt;0,"Fatal","Non-fatal")</f>
        <v>Fatal</v>
      </c>
    </row>
    <row r="3419" spans="1:15" x14ac:dyDescent="0.35">
      <c r="A3419">
        <v>1968</v>
      </c>
      <c r="B3419" t="s">
        <v>5467</v>
      </c>
      <c r="C3419" t="s">
        <v>4278</v>
      </c>
      <c r="D3419">
        <v>25</v>
      </c>
      <c r="E3419" t="s">
        <v>432</v>
      </c>
      <c r="F3419" t="s">
        <v>85</v>
      </c>
      <c r="G3419" t="s">
        <v>768</v>
      </c>
      <c r="H3419" t="s">
        <v>4481</v>
      </c>
      <c r="I3419" t="s">
        <v>436</v>
      </c>
      <c r="J3419">
        <v>0</v>
      </c>
      <c r="K3419">
        <v>26</v>
      </c>
      <c r="L3419">
        <v>28</v>
      </c>
      <c r="M3419">
        <v>11</v>
      </c>
      <c r="N3419" s="1">
        <v>25167</v>
      </c>
      <c r="O3419" t="str">
        <f>IF(archive_3[[#This Row],[Fatalities (air)]]&gt;0,"Fatal","Non-fatal")</f>
        <v>Fatal</v>
      </c>
    </row>
    <row r="3420" spans="1:15" x14ac:dyDescent="0.35">
      <c r="A3420">
        <v>1959</v>
      </c>
      <c r="B3420" t="s">
        <v>5467</v>
      </c>
      <c r="C3420" t="s">
        <v>4278</v>
      </c>
      <c r="D3420">
        <v>21</v>
      </c>
      <c r="E3420" t="s">
        <v>1036</v>
      </c>
      <c r="F3420" t="s">
        <v>13</v>
      </c>
      <c r="G3420" t="s">
        <v>8485</v>
      </c>
      <c r="H3420" t="s">
        <v>3008</v>
      </c>
      <c r="I3420" t="s">
        <v>2283</v>
      </c>
      <c r="J3420">
        <v>0</v>
      </c>
      <c r="K3420">
        <v>24</v>
      </c>
      <c r="L3420">
        <v>27</v>
      </c>
      <c r="M3420">
        <v>11</v>
      </c>
      <c r="N3420" s="1">
        <v>21875</v>
      </c>
      <c r="O3420" t="str">
        <f>IF(archive_3[[#This Row],[Fatalities (air)]]&gt;0,"Fatal","Non-fatal")</f>
        <v>Fatal</v>
      </c>
    </row>
    <row r="3421" spans="1:15" x14ac:dyDescent="0.35">
      <c r="A3421">
        <v>1989</v>
      </c>
      <c r="B3421" t="s">
        <v>5467</v>
      </c>
      <c r="C3421" t="s">
        <v>4278</v>
      </c>
      <c r="D3421">
        <v>10</v>
      </c>
      <c r="E3421" t="s">
        <v>4482</v>
      </c>
      <c r="F3421" t="s">
        <v>9375</v>
      </c>
      <c r="G3421" t="s">
        <v>8486</v>
      </c>
      <c r="H3421" t="s">
        <v>4483</v>
      </c>
      <c r="I3421" t="s">
        <v>4484</v>
      </c>
      <c r="J3421">
        <v>0</v>
      </c>
      <c r="K3421">
        <v>18</v>
      </c>
      <c r="L3421">
        <v>18</v>
      </c>
      <c r="M3421">
        <v>11</v>
      </c>
      <c r="N3421" s="1">
        <v>32822</v>
      </c>
      <c r="O3421" t="str">
        <f>IF(archive_3[[#This Row],[Fatalities (air)]]&gt;0,"Fatal","Non-fatal")</f>
        <v>Fatal</v>
      </c>
    </row>
    <row r="3422" spans="1:15" x14ac:dyDescent="0.35">
      <c r="A3422">
        <v>1989</v>
      </c>
      <c r="B3422" t="s">
        <v>5467</v>
      </c>
      <c r="C3422" t="s">
        <v>4278</v>
      </c>
      <c r="D3422">
        <v>9</v>
      </c>
      <c r="E3422" t="s">
        <v>2090</v>
      </c>
      <c r="F3422" t="s">
        <v>38</v>
      </c>
      <c r="G3422" t="s">
        <v>5437</v>
      </c>
      <c r="H3422" t="s">
        <v>2091</v>
      </c>
      <c r="I3422" t="s">
        <v>4485</v>
      </c>
      <c r="J3422">
        <v>0</v>
      </c>
      <c r="K3422">
        <v>2</v>
      </c>
      <c r="L3422">
        <v>10</v>
      </c>
      <c r="M3422">
        <v>11</v>
      </c>
      <c r="N3422" s="1">
        <v>32821</v>
      </c>
      <c r="O3422" t="str">
        <f>IF(archive_3[[#This Row],[Fatalities (air)]]&gt;0,"Fatal","Non-fatal")</f>
        <v>Fatal</v>
      </c>
    </row>
    <row r="3423" spans="1:15" x14ac:dyDescent="0.35">
      <c r="A3423">
        <v>1988</v>
      </c>
      <c r="B3423" t="s">
        <v>5467</v>
      </c>
      <c r="C3423" t="s">
        <v>4278</v>
      </c>
      <c r="D3423">
        <v>30</v>
      </c>
      <c r="E3423" t="s">
        <v>437</v>
      </c>
      <c r="F3423" t="s">
        <v>5433</v>
      </c>
      <c r="G3423" t="s">
        <v>8487</v>
      </c>
      <c r="H3423" t="s">
        <v>8488</v>
      </c>
      <c r="I3423" t="s">
        <v>4486</v>
      </c>
      <c r="J3423">
        <v>0</v>
      </c>
      <c r="K3423">
        <v>14</v>
      </c>
      <c r="L3423">
        <v>14</v>
      </c>
      <c r="M3423">
        <v>11</v>
      </c>
      <c r="N3423" s="1">
        <v>32477</v>
      </c>
      <c r="O3423" t="str">
        <f>IF(archive_3[[#This Row],[Fatalities (air)]]&gt;0,"Fatal","Non-fatal")</f>
        <v>Fatal</v>
      </c>
    </row>
    <row r="3424" spans="1:15" x14ac:dyDescent="0.35">
      <c r="A3424">
        <v>1945</v>
      </c>
      <c r="B3424" t="s">
        <v>5467</v>
      </c>
      <c r="C3424" t="s">
        <v>4278</v>
      </c>
      <c r="D3424">
        <v>11</v>
      </c>
      <c r="E3424" t="s">
        <v>437</v>
      </c>
      <c r="F3424" t="s">
        <v>483</v>
      </c>
      <c r="G3424" t="s">
        <v>8489</v>
      </c>
      <c r="H3424" t="s">
        <v>8490</v>
      </c>
      <c r="I3424" t="s">
        <v>421</v>
      </c>
      <c r="J3424">
        <v>0</v>
      </c>
      <c r="K3424">
        <v>29</v>
      </c>
      <c r="L3424">
        <v>29</v>
      </c>
      <c r="M3424">
        <v>11</v>
      </c>
      <c r="N3424" s="1">
        <v>16752</v>
      </c>
      <c r="O3424" t="str">
        <f>IF(archive_3[[#This Row],[Fatalities (air)]]&gt;0,"Fatal","Non-fatal")</f>
        <v>Fatal</v>
      </c>
    </row>
    <row r="3425" spans="1:15" x14ac:dyDescent="0.35">
      <c r="A3425">
        <v>2002</v>
      </c>
      <c r="B3425" t="s">
        <v>5467</v>
      </c>
      <c r="C3425" t="s">
        <v>4278</v>
      </c>
      <c r="D3425">
        <v>6</v>
      </c>
      <c r="E3425" t="s">
        <v>4487</v>
      </c>
      <c r="F3425" t="s">
        <v>224</v>
      </c>
      <c r="G3425" t="s">
        <v>8491</v>
      </c>
      <c r="H3425" t="s">
        <v>8492</v>
      </c>
      <c r="I3425" t="s">
        <v>4488</v>
      </c>
      <c r="J3425">
        <v>0</v>
      </c>
      <c r="K3425">
        <v>20</v>
      </c>
      <c r="L3425">
        <v>22</v>
      </c>
      <c r="M3425">
        <v>11</v>
      </c>
      <c r="N3425" s="1">
        <v>37566</v>
      </c>
      <c r="O3425" t="str">
        <f>IF(archive_3[[#This Row],[Fatalities (air)]]&gt;0,"Fatal","Non-fatal")</f>
        <v>Fatal</v>
      </c>
    </row>
    <row r="3426" spans="1:15" x14ac:dyDescent="0.35">
      <c r="A3426">
        <v>1993</v>
      </c>
      <c r="B3426" t="s">
        <v>5467</v>
      </c>
      <c r="C3426" t="s">
        <v>4278</v>
      </c>
      <c r="D3426">
        <v>20</v>
      </c>
      <c r="E3426" t="s">
        <v>2569</v>
      </c>
      <c r="F3426" t="s">
        <v>80</v>
      </c>
      <c r="G3426" t="s">
        <v>8493</v>
      </c>
      <c r="H3426" t="s">
        <v>8494</v>
      </c>
      <c r="I3426" t="s">
        <v>4489</v>
      </c>
      <c r="J3426">
        <v>0</v>
      </c>
      <c r="K3426">
        <v>116</v>
      </c>
      <c r="L3426">
        <v>116</v>
      </c>
      <c r="M3426">
        <v>11</v>
      </c>
      <c r="N3426" s="1">
        <v>34293</v>
      </c>
      <c r="O3426" t="str">
        <f>IF(archive_3[[#This Row],[Fatalities (air)]]&gt;0,"Fatal","Non-fatal")</f>
        <v>Fatal</v>
      </c>
    </row>
    <row r="3427" spans="1:15" x14ac:dyDescent="0.35">
      <c r="A3427">
        <v>1987</v>
      </c>
      <c r="B3427" t="s">
        <v>5467</v>
      </c>
      <c r="C3427" t="s">
        <v>4278</v>
      </c>
      <c r="D3427">
        <v>6</v>
      </c>
      <c r="E3427" t="s">
        <v>4490</v>
      </c>
      <c r="F3427" t="s">
        <v>943</v>
      </c>
      <c r="G3427" t="s">
        <v>5889</v>
      </c>
      <c r="H3427" t="s">
        <v>4491</v>
      </c>
      <c r="I3427" t="s">
        <v>4492</v>
      </c>
      <c r="J3427">
        <v>0</v>
      </c>
      <c r="K3427">
        <v>10</v>
      </c>
      <c r="L3427">
        <v>10</v>
      </c>
      <c r="M3427">
        <v>11</v>
      </c>
      <c r="N3427" s="1">
        <v>32087</v>
      </c>
      <c r="O3427" t="str">
        <f>IF(archive_3[[#This Row],[Fatalities (air)]]&gt;0,"Fatal","Non-fatal")</f>
        <v>Fatal</v>
      </c>
    </row>
    <row r="3428" spans="1:15" x14ac:dyDescent="0.35">
      <c r="A3428">
        <v>1995</v>
      </c>
      <c r="B3428" t="s">
        <v>5467</v>
      </c>
      <c r="C3428" t="s">
        <v>4278</v>
      </c>
      <c r="D3428">
        <v>29</v>
      </c>
      <c r="E3428" t="s">
        <v>1050</v>
      </c>
      <c r="F3428" t="s">
        <v>9347</v>
      </c>
      <c r="G3428" t="s">
        <v>8495</v>
      </c>
      <c r="H3428" t="s">
        <v>8496</v>
      </c>
      <c r="I3428" t="s">
        <v>3397</v>
      </c>
      <c r="J3428">
        <v>0</v>
      </c>
      <c r="K3428">
        <v>10</v>
      </c>
      <c r="L3428">
        <v>10</v>
      </c>
      <c r="M3428">
        <v>11</v>
      </c>
      <c r="N3428" s="1">
        <v>35032</v>
      </c>
      <c r="O3428" t="str">
        <f>IF(archive_3[[#This Row],[Fatalities (air)]]&gt;0,"Fatal","Non-fatal")</f>
        <v>Fatal</v>
      </c>
    </row>
    <row r="3429" spans="1:15" x14ac:dyDescent="0.35">
      <c r="A3429">
        <v>2013</v>
      </c>
      <c r="B3429" t="s">
        <v>5467</v>
      </c>
      <c r="C3429" t="s">
        <v>4278</v>
      </c>
      <c r="D3429">
        <v>9</v>
      </c>
      <c r="E3429" t="s">
        <v>4493</v>
      </c>
      <c r="F3429" t="s">
        <v>348</v>
      </c>
      <c r="G3429" t="s">
        <v>4494</v>
      </c>
      <c r="H3429" t="s">
        <v>4495</v>
      </c>
      <c r="I3429" t="s">
        <v>4496</v>
      </c>
      <c r="J3429">
        <v>0</v>
      </c>
      <c r="K3429">
        <v>13</v>
      </c>
      <c r="L3429">
        <v>21</v>
      </c>
      <c r="M3429">
        <v>11</v>
      </c>
      <c r="N3429" s="1">
        <v>41587</v>
      </c>
      <c r="O3429" t="str">
        <f>IF(archive_3[[#This Row],[Fatalities (air)]]&gt;0,"Fatal","Non-fatal")</f>
        <v>Fatal</v>
      </c>
    </row>
    <row r="3430" spans="1:15" x14ac:dyDescent="0.35">
      <c r="A3430">
        <v>1985</v>
      </c>
      <c r="B3430" t="s">
        <v>5467</v>
      </c>
      <c r="C3430" t="s">
        <v>4278</v>
      </c>
      <c r="D3430">
        <v>24</v>
      </c>
      <c r="E3430" t="s">
        <v>444</v>
      </c>
      <c r="F3430" t="s">
        <v>21</v>
      </c>
      <c r="G3430" t="s">
        <v>216</v>
      </c>
      <c r="H3430" t="s">
        <v>4497</v>
      </c>
      <c r="I3430" t="s">
        <v>888</v>
      </c>
      <c r="J3430">
        <v>0</v>
      </c>
      <c r="K3430">
        <v>60</v>
      </c>
      <c r="L3430">
        <v>103</v>
      </c>
      <c r="M3430">
        <v>11</v>
      </c>
      <c r="N3430" s="1">
        <v>31375</v>
      </c>
      <c r="O3430" t="str">
        <f>IF(archive_3[[#This Row],[Fatalities (air)]]&gt;0,"Fatal","Non-fatal")</f>
        <v>Fatal</v>
      </c>
    </row>
    <row r="3431" spans="1:15" x14ac:dyDescent="0.35">
      <c r="A3431">
        <v>1998</v>
      </c>
      <c r="B3431" t="s">
        <v>5467</v>
      </c>
      <c r="C3431" t="s">
        <v>4278</v>
      </c>
      <c r="D3431">
        <v>21</v>
      </c>
      <c r="E3431" t="s">
        <v>1060</v>
      </c>
      <c r="F3431" t="s">
        <v>4498</v>
      </c>
      <c r="G3431" t="s">
        <v>8497</v>
      </c>
      <c r="H3431" t="s">
        <v>4499</v>
      </c>
      <c r="I3431" t="s">
        <v>379</v>
      </c>
      <c r="J3431">
        <v>0</v>
      </c>
      <c r="K3431">
        <v>1</v>
      </c>
      <c r="L3431">
        <v>1</v>
      </c>
      <c r="M3431">
        <v>11</v>
      </c>
      <c r="N3431" s="1">
        <v>36120</v>
      </c>
      <c r="O3431" t="str">
        <f>IF(archive_3[[#This Row],[Fatalities (air)]]&gt;0,"Fatal","Non-fatal")</f>
        <v>Fatal</v>
      </c>
    </row>
    <row r="3432" spans="1:15" x14ac:dyDescent="0.35">
      <c r="A3432">
        <v>1962</v>
      </c>
      <c r="B3432" t="s">
        <v>5467</v>
      </c>
      <c r="C3432" t="s">
        <v>4278</v>
      </c>
      <c r="D3432">
        <v>23</v>
      </c>
      <c r="E3432" t="s">
        <v>1060</v>
      </c>
      <c r="F3432" t="s">
        <v>238</v>
      </c>
      <c r="G3432" t="s">
        <v>8498</v>
      </c>
      <c r="H3432" t="s">
        <v>4500</v>
      </c>
      <c r="I3432" t="s">
        <v>352</v>
      </c>
      <c r="J3432">
        <v>0</v>
      </c>
      <c r="K3432">
        <v>18</v>
      </c>
      <c r="L3432">
        <v>18</v>
      </c>
      <c r="M3432">
        <v>11</v>
      </c>
      <c r="N3432" s="1">
        <v>22973</v>
      </c>
      <c r="O3432" t="str">
        <f>IF(archive_3[[#This Row],[Fatalities (air)]]&gt;0,"Fatal","Non-fatal")</f>
        <v>Fatal</v>
      </c>
    </row>
    <row r="3433" spans="1:15" x14ac:dyDescent="0.35">
      <c r="A3433">
        <v>1973</v>
      </c>
      <c r="B3433" t="s">
        <v>5467</v>
      </c>
      <c r="C3433" t="s">
        <v>4278</v>
      </c>
      <c r="D3433">
        <v>3</v>
      </c>
      <c r="E3433" t="s">
        <v>1062</v>
      </c>
      <c r="F3433" t="s">
        <v>21</v>
      </c>
      <c r="G3433" t="s">
        <v>88</v>
      </c>
      <c r="H3433" t="s">
        <v>2112</v>
      </c>
      <c r="I3433" t="s">
        <v>50</v>
      </c>
      <c r="J3433">
        <v>0</v>
      </c>
      <c r="K3433">
        <v>3</v>
      </c>
      <c r="L3433">
        <v>3</v>
      </c>
      <c r="M3433">
        <v>11</v>
      </c>
      <c r="N3433" s="1">
        <v>26971</v>
      </c>
      <c r="O3433" t="str">
        <f>IF(archive_3[[#This Row],[Fatalities (air)]]&gt;0,"Fatal","Non-fatal")</f>
        <v>Fatal</v>
      </c>
    </row>
    <row r="3434" spans="1:15" x14ac:dyDescent="0.35">
      <c r="A3434">
        <v>1966</v>
      </c>
      <c r="B3434" t="s">
        <v>5467</v>
      </c>
      <c r="C3434" t="s">
        <v>4278</v>
      </c>
      <c r="D3434">
        <v>11</v>
      </c>
      <c r="E3434" t="s">
        <v>1062</v>
      </c>
      <c r="F3434" t="s">
        <v>144</v>
      </c>
      <c r="G3434" t="s">
        <v>8499</v>
      </c>
      <c r="H3434" t="s">
        <v>8500</v>
      </c>
      <c r="I3434" t="s">
        <v>217</v>
      </c>
      <c r="J3434">
        <v>0</v>
      </c>
      <c r="K3434">
        <v>19</v>
      </c>
      <c r="L3434">
        <v>19</v>
      </c>
      <c r="M3434">
        <v>11</v>
      </c>
      <c r="N3434" s="1">
        <v>24422</v>
      </c>
      <c r="O3434" t="str">
        <f>IF(archive_3[[#This Row],[Fatalities (air)]]&gt;0,"Fatal","Non-fatal")</f>
        <v>Fatal</v>
      </c>
    </row>
    <row r="3435" spans="1:15" x14ac:dyDescent="0.35">
      <c r="A3435">
        <v>1925</v>
      </c>
      <c r="B3435" t="s">
        <v>5467</v>
      </c>
      <c r="C3435" t="s">
        <v>4278</v>
      </c>
      <c r="D3435">
        <v>14</v>
      </c>
      <c r="E3435" t="s">
        <v>1646</v>
      </c>
      <c r="F3435" t="s">
        <v>602</v>
      </c>
      <c r="G3435" t="s">
        <v>8501</v>
      </c>
      <c r="H3435" t="s">
        <v>4501</v>
      </c>
      <c r="I3435" t="s">
        <v>3142</v>
      </c>
      <c r="J3435">
        <v>0</v>
      </c>
      <c r="K3435">
        <v>1</v>
      </c>
      <c r="L3435">
        <v>1</v>
      </c>
      <c r="M3435">
        <v>11</v>
      </c>
      <c r="N3435" s="1">
        <v>9450</v>
      </c>
      <c r="O3435" t="str">
        <f>IF(archive_3[[#This Row],[Fatalities (air)]]&gt;0,"Fatal","Non-fatal")</f>
        <v>Fatal</v>
      </c>
    </row>
    <row r="3436" spans="1:15" x14ac:dyDescent="0.35">
      <c r="A3436">
        <v>2011</v>
      </c>
      <c r="B3436" t="s">
        <v>5467</v>
      </c>
      <c r="C3436" t="s">
        <v>4278</v>
      </c>
      <c r="D3436">
        <v>11</v>
      </c>
      <c r="E3436" t="s">
        <v>448</v>
      </c>
      <c r="F3436" t="s">
        <v>9422</v>
      </c>
      <c r="G3436" t="s">
        <v>8502</v>
      </c>
      <c r="H3436" t="s">
        <v>8503</v>
      </c>
      <c r="I3436" t="s">
        <v>4502</v>
      </c>
      <c r="J3436">
        <v>0</v>
      </c>
      <c r="K3436">
        <v>8</v>
      </c>
      <c r="L3436">
        <v>8</v>
      </c>
      <c r="M3436">
        <v>11</v>
      </c>
      <c r="N3436" s="1">
        <v>40858</v>
      </c>
      <c r="O3436" t="str">
        <f>IF(archive_3[[#This Row],[Fatalities (air)]]&gt;0,"Fatal","Non-fatal")</f>
        <v>Fatal</v>
      </c>
    </row>
    <row r="3437" spans="1:15" x14ac:dyDescent="0.35">
      <c r="A3437">
        <v>1994</v>
      </c>
      <c r="B3437" t="s">
        <v>5467</v>
      </c>
      <c r="C3437" t="s">
        <v>4278</v>
      </c>
      <c r="D3437">
        <v>1</v>
      </c>
      <c r="E3437" t="s">
        <v>448</v>
      </c>
      <c r="F3437" t="s">
        <v>478</v>
      </c>
      <c r="G3437" t="s">
        <v>8504</v>
      </c>
      <c r="H3437" t="s">
        <v>8505</v>
      </c>
      <c r="I3437" t="s">
        <v>4503</v>
      </c>
      <c r="J3437">
        <v>0</v>
      </c>
      <c r="K3437">
        <v>14</v>
      </c>
      <c r="L3437">
        <v>14</v>
      </c>
      <c r="M3437">
        <v>11</v>
      </c>
      <c r="N3437" s="1">
        <v>34639</v>
      </c>
      <c r="O3437" t="str">
        <f>IF(archive_3[[#This Row],[Fatalities (air)]]&gt;0,"Fatal","Non-fatal")</f>
        <v>Fatal</v>
      </c>
    </row>
    <row r="3438" spans="1:15" x14ac:dyDescent="0.35">
      <c r="A3438">
        <v>1977</v>
      </c>
      <c r="B3438" t="s">
        <v>5467</v>
      </c>
      <c r="C3438" t="s">
        <v>4278</v>
      </c>
      <c r="D3438">
        <v>3</v>
      </c>
      <c r="E3438" t="s">
        <v>448</v>
      </c>
      <c r="F3438" t="s">
        <v>38</v>
      </c>
      <c r="G3438" t="s">
        <v>5437</v>
      </c>
      <c r="H3438" t="s">
        <v>8506</v>
      </c>
      <c r="I3438" t="s">
        <v>4504</v>
      </c>
      <c r="J3438">
        <v>0</v>
      </c>
      <c r="K3438">
        <v>13</v>
      </c>
      <c r="L3438">
        <v>13</v>
      </c>
      <c r="M3438">
        <v>11</v>
      </c>
      <c r="N3438" s="1">
        <v>28432</v>
      </c>
      <c r="O3438" t="str">
        <f>IF(archive_3[[#This Row],[Fatalities (air)]]&gt;0,"Fatal","Non-fatal")</f>
        <v>Fatal</v>
      </c>
    </row>
    <row r="3439" spans="1:15" x14ac:dyDescent="0.35">
      <c r="A3439">
        <v>1951</v>
      </c>
      <c r="B3439" t="s">
        <v>5467</v>
      </c>
      <c r="C3439" t="s">
        <v>4278</v>
      </c>
      <c r="D3439">
        <v>27</v>
      </c>
      <c r="E3439" t="s">
        <v>448</v>
      </c>
      <c r="F3439" t="s">
        <v>8507</v>
      </c>
      <c r="G3439" t="s">
        <v>8508</v>
      </c>
      <c r="H3439" t="s">
        <v>4505</v>
      </c>
      <c r="I3439" t="s">
        <v>4506</v>
      </c>
      <c r="J3439">
        <v>0</v>
      </c>
      <c r="K3439">
        <v>13</v>
      </c>
      <c r="L3439">
        <v>21</v>
      </c>
      <c r="M3439">
        <v>11</v>
      </c>
      <c r="N3439" s="1">
        <v>18959</v>
      </c>
      <c r="O3439" t="str">
        <f>IF(archive_3[[#This Row],[Fatalities (air)]]&gt;0,"Fatal","Non-fatal")</f>
        <v>Fatal</v>
      </c>
    </row>
    <row r="3440" spans="1:15" x14ac:dyDescent="0.35">
      <c r="A3440">
        <v>1946</v>
      </c>
      <c r="B3440" t="s">
        <v>5467</v>
      </c>
      <c r="C3440" t="s">
        <v>4278</v>
      </c>
      <c r="D3440">
        <v>13</v>
      </c>
      <c r="E3440" t="s">
        <v>448</v>
      </c>
      <c r="F3440" t="s">
        <v>13</v>
      </c>
      <c r="G3440" t="s">
        <v>5618</v>
      </c>
      <c r="H3440" t="s">
        <v>8509</v>
      </c>
      <c r="I3440" t="s">
        <v>4507</v>
      </c>
      <c r="J3440">
        <v>0</v>
      </c>
      <c r="K3440">
        <v>15</v>
      </c>
      <c r="L3440">
        <v>15</v>
      </c>
      <c r="M3440">
        <v>11</v>
      </c>
      <c r="N3440" s="1">
        <v>17119</v>
      </c>
      <c r="O3440" t="str">
        <f>IF(archive_3[[#This Row],[Fatalities (air)]]&gt;0,"Fatal","Non-fatal")</f>
        <v>Fatal</v>
      </c>
    </row>
    <row r="3441" spans="1:15" x14ac:dyDescent="0.35">
      <c r="A3441">
        <v>1929</v>
      </c>
      <c r="B3441" t="s">
        <v>5467</v>
      </c>
      <c r="C3441" t="s">
        <v>4278</v>
      </c>
      <c r="D3441">
        <v>4</v>
      </c>
      <c r="E3441" t="s">
        <v>448</v>
      </c>
      <c r="F3441" t="s">
        <v>1564</v>
      </c>
      <c r="G3441" t="s">
        <v>8510</v>
      </c>
      <c r="H3441" t="s">
        <v>8511</v>
      </c>
      <c r="I3441" t="s">
        <v>4508</v>
      </c>
      <c r="J3441">
        <v>0</v>
      </c>
      <c r="K3441">
        <v>4</v>
      </c>
      <c r="L3441">
        <v>4</v>
      </c>
      <c r="M3441">
        <v>11</v>
      </c>
      <c r="N3441" s="1">
        <v>10901</v>
      </c>
      <c r="O3441" t="str">
        <f>IF(archive_3[[#This Row],[Fatalities (air)]]&gt;0,"Fatal","Non-fatal")</f>
        <v>Fatal</v>
      </c>
    </row>
    <row r="3442" spans="1:15" x14ac:dyDescent="0.35">
      <c r="A3442">
        <v>1999</v>
      </c>
      <c r="B3442" t="s">
        <v>5467</v>
      </c>
      <c r="C3442" t="s">
        <v>4278</v>
      </c>
      <c r="D3442">
        <v>9</v>
      </c>
      <c r="E3442" t="s">
        <v>448</v>
      </c>
      <c r="F3442" t="s">
        <v>5442</v>
      </c>
      <c r="G3442" t="s">
        <v>5517</v>
      </c>
      <c r="H3442" t="s">
        <v>1649</v>
      </c>
      <c r="I3442" t="s">
        <v>3523</v>
      </c>
      <c r="J3442">
        <v>0</v>
      </c>
      <c r="K3442">
        <v>18</v>
      </c>
      <c r="L3442">
        <v>18</v>
      </c>
      <c r="M3442">
        <v>11</v>
      </c>
      <c r="N3442" s="1">
        <v>36473</v>
      </c>
      <c r="O3442" t="str">
        <f>IF(archive_3[[#This Row],[Fatalities (air)]]&gt;0,"Fatal","Non-fatal")</f>
        <v>Fatal</v>
      </c>
    </row>
    <row r="3443" spans="1:15" x14ac:dyDescent="0.35">
      <c r="A3443">
        <v>1981</v>
      </c>
      <c r="B3443" t="s">
        <v>5467</v>
      </c>
      <c r="C3443" t="s">
        <v>4278</v>
      </c>
      <c r="D3443">
        <v>8</v>
      </c>
      <c r="E3443" t="s">
        <v>448</v>
      </c>
      <c r="F3443" t="s">
        <v>5442</v>
      </c>
      <c r="G3443" t="s">
        <v>5517</v>
      </c>
      <c r="H3443" t="s">
        <v>8512</v>
      </c>
      <c r="I3443" t="s">
        <v>3049</v>
      </c>
      <c r="J3443">
        <v>0</v>
      </c>
      <c r="K3443">
        <v>18</v>
      </c>
      <c r="L3443">
        <v>18</v>
      </c>
      <c r="M3443">
        <v>11</v>
      </c>
      <c r="N3443" s="1">
        <v>29898</v>
      </c>
      <c r="O3443" t="str">
        <f>IF(archive_3[[#This Row],[Fatalities (air)]]&gt;0,"Fatal","Non-fatal")</f>
        <v>Fatal</v>
      </c>
    </row>
    <row r="3444" spans="1:15" x14ac:dyDescent="0.35">
      <c r="A3444">
        <v>1994</v>
      </c>
      <c r="B3444" t="s">
        <v>5467</v>
      </c>
      <c r="C3444" t="s">
        <v>4278</v>
      </c>
      <c r="D3444">
        <v>22</v>
      </c>
      <c r="E3444" t="s">
        <v>1083</v>
      </c>
      <c r="F3444" t="s">
        <v>5442</v>
      </c>
      <c r="G3444" t="s">
        <v>5517</v>
      </c>
      <c r="H3444" t="s">
        <v>4509</v>
      </c>
      <c r="I3444" t="s">
        <v>3808</v>
      </c>
      <c r="J3444">
        <v>0</v>
      </c>
      <c r="K3444">
        <v>2</v>
      </c>
      <c r="L3444">
        <v>142</v>
      </c>
      <c r="M3444">
        <v>11</v>
      </c>
      <c r="N3444" s="1">
        <v>34660</v>
      </c>
      <c r="O3444" t="str">
        <f>IF(archive_3[[#This Row],[Fatalities (air)]]&gt;0,"Fatal","Non-fatal")</f>
        <v>Fatal</v>
      </c>
    </row>
    <row r="3445" spans="1:15" x14ac:dyDescent="0.35">
      <c r="A3445">
        <v>2011</v>
      </c>
      <c r="B3445" t="s">
        <v>5467</v>
      </c>
      <c r="C3445" t="s">
        <v>4278</v>
      </c>
      <c r="D3445">
        <v>10</v>
      </c>
      <c r="E3445" t="s">
        <v>4510</v>
      </c>
      <c r="F3445" t="s">
        <v>1085</v>
      </c>
      <c r="G3445" t="s">
        <v>8513</v>
      </c>
      <c r="H3445" t="s">
        <v>8514</v>
      </c>
      <c r="I3445" t="s">
        <v>4511</v>
      </c>
      <c r="J3445">
        <v>0</v>
      </c>
      <c r="K3445">
        <v>5</v>
      </c>
      <c r="L3445">
        <v>5</v>
      </c>
      <c r="M3445">
        <v>11</v>
      </c>
      <c r="N3445" s="1">
        <v>40857</v>
      </c>
      <c r="O3445" t="str">
        <f>IF(archive_3[[#This Row],[Fatalities (air)]]&gt;0,"Fatal","Non-fatal")</f>
        <v>Fatal</v>
      </c>
    </row>
    <row r="3446" spans="1:15" x14ac:dyDescent="0.35">
      <c r="A3446">
        <v>1952</v>
      </c>
      <c r="B3446" t="s">
        <v>5467</v>
      </c>
      <c r="C3446" t="s">
        <v>4278</v>
      </c>
      <c r="D3446">
        <v>17</v>
      </c>
      <c r="E3446" t="s">
        <v>1093</v>
      </c>
      <c r="F3446" t="s">
        <v>270</v>
      </c>
      <c r="G3446" t="s">
        <v>4512</v>
      </c>
      <c r="H3446" t="s">
        <v>4513</v>
      </c>
      <c r="I3446" t="s">
        <v>217</v>
      </c>
      <c r="J3446">
        <v>0</v>
      </c>
      <c r="K3446">
        <v>9</v>
      </c>
      <c r="L3446">
        <v>16</v>
      </c>
      <c r="M3446">
        <v>11</v>
      </c>
      <c r="N3446" s="1">
        <v>19315</v>
      </c>
      <c r="O3446" t="str">
        <f>IF(archive_3[[#This Row],[Fatalities (air)]]&gt;0,"Fatal","Non-fatal")</f>
        <v>Fatal</v>
      </c>
    </row>
    <row r="3447" spans="1:15" x14ac:dyDescent="0.35">
      <c r="A3447">
        <v>1992</v>
      </c>
      <c r="B3447" t="s">
        <v>5467</v>
      </c>
      <c r="C3447" t="s">
        <v>4278</v>
      </c>
      <c r="D3447">
        <v>30</v>
      </c>
      <c r="E3447" t="s">
        <v>1093</v>
      </c>
      <c r="F3447" t="s">
        <v>144</v>
      </c>
      <c r="G3447" t="s">
        <v>4514</v>
      </c>
      <c r="H3447" t="s">
        <v>8515</v>
      </c>
      <c r="I3447" t="s">
        <v>4515</v>
      </c>
      <c r="J3447">
        <v>0</v>
      </c>
      <c r="K3447">
        <v>13</v>
      </c>
      <c r="L3447">
        <v>13</v>
      </c>
      <c r="M3447">
        <v>11</v>
      </c>
      <c r="N3447" s="1">
        <v>33938</v>
      </c>
      <c r="O3447" t="str">
        <f>IF(archive_3[[#This Row],[Fatalities (air)]]&gt;0,"Fatal","Non-fatal")</f>
        <v>Fatal</v>
      </c>
    </row>
    <row r="3448" spans="1:15" x14ac:dyDescent="0.35">
      <c r="A3448">
        <v>1950</v>
      </c>
      <c r="B3448" t="s">
        <v>5467</v>
      </c>
      <c r="C3448" t="s">
        <v>4278</v>
      </c>
      <c r="D3448">
        <v>7</v>
      </c>
      <c r="E3448" t="s">
        <v>1093</v>
      </c>
      <c r="F3448" t="s">
        <v>413</v>
      </c>
      <c r="G3448" t="s">
        <v>4516</v>
      </c>
      <c r="H3448" t="s">
        <v>3779</v>
      </c>
      <c r="I3448" t="s">
        <v>672</v>
      </c>
      <c r="J3448">
        <v>0</v>
      </c>
      <c r="K3448">
        <v>21</v>
      </c>
      <c r="L3448">
        <v>21</v>
      </c>
      <c r="M3448">
        <v>11</v>
      </c>
      <c r="N3448" s="1">
        <v>18574</v>
      </c>
      <c r="O3448" t="str">
        <f>IF(archive_3[[#This Row],[Fatalities (air)]]&gt;0,"Fatal","Non-fatal")</f>
        <v>Fatal</v>
      </c>
    </row>
    <row r="3449" spans="1:15" x14ac:dyDescent="0.35">
      <c r="A3449">
        <v>1934</v>
      </c>
      <c r="B3449" t="s">
        <v>5467</v>
      </c>
      <c r="C3449" t="s">
        <v>4278</v>
      </c>
      <c r="D3449">
        <v>15</v>
      </c>
      <c r="E3449" t="s">
        <v>1093</v>
      </c>
      <c r="F3449" t="s">
        <v>1090</v>
      </c>
      <c r="G3449" t="s">
        <v>8516</v>
      </c>
      <c r="H3449" t="s">
        <v>4517</v>
      </c>
      <c r="I3449" t="s">
        <v>1092</v>
      </c>
      <c r="J3449">
        <v>0</v>
      </c>
      <c r="K3449">
        <v>2</v>
      </c>
      <c r="L3449">
        <v>2</v>
      </c>
      <c r="M3449">
        <v>11</v>
      </c>
      <c r="N3449" s="1">
        <v>12738</v>
      </c>
      <c r="O3449" t="str">
        <f>IF(archive_3[[#This Row],[Fatalities (air)]]&gt;0,"Fatal","Non-fatal")</f>
        <v>Fatal</v>
      </c>
    </row>
    <row r="3450" spans="1:15" x14ac:dyDescent="0.35">
      <c r="A3450">
        <v>1926</v>
      </c>
      <c r="B3450" t="s">
        <v>5467</v>
      </c>
      <c r="C3450" t="s">
        <v>4278</v>
      </c>
      <c r="D3450">
        <v>11</v>
      </c>
      <c r="E3450" t="s">
        <v>467</v>
      </c>
      <c r="F3450" t="s">
        <v>602</v>
      </c>
      <c r="G3450" t="s">
        <v>8517</v>
      </c>
      <c r="H3450" t="s">
        <v>4518</v>
      </c>
      <c r="I3450" t="s">
        <v>604</v>
      </c>
      <c r="J3450">
        <v>0</v>
      </c>
      <c r="K3450">
        <v>3</v>
      </c>
      <c r="L3450">
        <v>3</v>
      </c>
      <c r="M3450">
        <v>11</v>
      </c>
      <c r="N3450" s="1">
        <v>9812</v>
      </c>
      <c r="O3450" t="str">
        <f>IF(archive_3[[#This Row],[Fatalities (air)]]&gt;0,"Fatal","Non-fatal")</f>
        <v>Fatal</v>
      </c>
    </row>
    <row r="3451" spans="1:15" x14ac:dyDescent="0.35">
      <c r="A3451">
        <v>1991</v>
      </c>
      <c r="B3451" t="s">
        <v>5467</v>
      </c>
      <c r="C3451" t="s">
        <v>4278</v>
      </c>
      <c r="D3451">
        <v>25</v>
      </c>
      <c r="E3451" t="s">
        <v>2125</v>
      </c>
      <c r="F3451" t="s">
        <v>13</v>
      </c>
      <c r="G3451" t="s">
        <v>155</v>
      </c>
      <c r="H3451" t="s">
        <v>4519</v>
      </c>
      <c r="I3451" t="s">
        <v>4520</v>
      </c>
      <c r="J3451">
        <v>0</v>
      </c>
      <c r="K3451">
        <v>1</v>
      </c>
      <c r="L3451">
        <v>3</v>
      </c>
      <c r="M3451">
        <v>11</v>
      </c>
      <c r="N3451" s="1">
        <v>33567</v>
      </c>
      <c r="O3451" t="str">
        <f>IF(archive_3[[#This Row],[Fatalities (air)]]&gt;0,"Fatal","Non-fatal")</f>
        <v>Fatal</v>
      </c>
    </row>
    <row r="3452" spans="1:15" x14ac:dyDescent="0.35">
      <c r="A3452">
        <v>2013</v>
      </c>
      <c r="B3452" t="s">
        <v>5467</v>
      </c>
      <c r="C3452" t="s">
        <v>4278</v>
      </c>
      <c r="D3452">
        <v>29</v>
      </c>
      <c r="E3452" t="s">
        <v>3415</v>
      </c>
      <c r="F3452" t="s">
        <v>288</v>
      </c>
      <c r="G3452" t="s">
        <v>8518</v>
      </c>
      <c r="H3452" t="s">
        <v>4521</v>
      </c>
      <c r="I3452" t="s">
        <v>4522</v>
      </c>
      <c r="J3452">
        <v>0</v>
      </c>
      <c r="K3452">
        <v>33</v>
      </c>
      <c r="L3452">
        <v>33</v>
      </c>
      <c r="M3452">
        <v>11</v>
      </c>
      <c r="N3452" s="1">
        <v>41607</v>
      </c>
      <c r="O3452" t="str">
        <f>IF(archive_3[[#This Row],[Fatalities (air)]]&gt;0,"Fatal","Non-fatal")</f>
        <v>Fatal</v>
      </c>
    </row>
    <row r="3453" spans="1:15" x14ac:dyDescent="0.35">
      <c r="A3453">
        <v>1960</v>
      </c>
      <c r="B3453" t="s">
        <v>5467</v>
      </c>
      <c r="C3453" t="s">
        <v>4278</v>
      </c>
      <c r="D3453">
        <v>5</v>
      </c>
      <c r="E3453" t="s">
        <v>1104</v>
      </c>
      <c r="F3453" t="s">
        <v>13</v>
      </c>
      <c r="G3453" t="s">
        <v>4523</v>
      </c>
      <c r="H3453" t="s">
        <v>4524</v>
      </c>
      <c r="I3453" t="s">
        <v>1111</v>
      </c>
      <c r="J3453">
        <v>0</v>
      </c>
      <c r="K3453">
        <v>4</v>
      </c>
      <c r="L3453">
        <v>4</v>
      </c>
      <c r="M3453">
        <v>11</v>
      </c>
      <c r="N3453" s="1">
        <v>22225</v>
      </c>
      <c r="O3453" t="str">
        <f>IF(archive_3[[#This Row],[Fatalities (air)]]&gt;0,"Fatal","Non-fatal")</f>
        <v>Fatal</v>
      </c>
    </row>
    <row r="3454" spans="1:15" x14ac:dyDescent="0.35">
      <c r="A3454">
        <v>1981</v>
      </c>
      <c r="B3454" t="s">
        <v>5467</v>
      </c>
      <c r="C3454" t="s">
        <v>4278</v>
      </c>
      <c r="D3454">
        <v>19</v>
      </c>
      <c r="E3454" t="s">
        <v>1104</v>
      </c>
      <c r="F3454" t="s">
        <v>173</v>
      </c>
      <c r="G3454" t="s">
        <v>8519</v>
      </c>
      <c r="H3454" t="s">
        <v>4525</v>
      </c>
      <c r="I3454" t="s">
        <v>1111</v>
      </c>
      <c r="J3454">
        <v>0</v>
      </c>
      <c r="K3454">
        <v>10</v>
      </c>
      <c r="L3454">
        <v>10</v>
      </c>
      <c r="M3454">
        <v>11</v>
      </c>
      <c r="N3454" s="1">
        <v>29909</v>
      </c>
      <c r="O3454" t="str">
        <f>IF(archive_3[[#This Row],[Fatalities (air)]]&gt;0,"Fatal","Non-fatal")</f>
        <v>Fatal</v>
      </c>
    </row>
    <row r="3455" spans="1:15" x14ac:dyDescent="0.35">
      <c r="A3455">
        <v>1946</v>
      </c>
      <c r="B3455" t="s">
        <v>5467</v>
      </c>
      <c r="C3455" t="s">
        <v>4278</v>
      </c>
      <c r="D3455">
        <v>14</v>
      </c>
      <c r="E3455" t="s">
        <v>473</v>
      </c>
      <c r="F3455" t="s">
        <v>13</v>
      </c>
      <c r="G3455" t="s">
        <v>199</v>
      </c>
      <c r="H3455" t="s">
        <v>475</v>
      </c>
      <c r="I3455" t="s">
        <v>297</v>
      </c>
      <c r="J3455">
        <v>0</v>
      </c>
      <c r="K3455">
        <v>26</v>
      </c>
      <c r="L3455">
        <v>26</v>
      </c>
      <c r="M3455">
        <v>11</v>
      </c>
      <c r="N3455" s="1">
        <v>17120</v>
      </c>
      <c r="O3455" t="str">
        <f>IF(archive_3[[#This Row],[Fatalities (air)]]&gt;0,"Fatal","Non-fatal")</f>
        <v>Fatal</v>
      </c>
    </row>
    <row r="3456" spans="1:15" x14ac:dyDescent="0.35">
      <c r="A3456">
        <v>2009</v>
      </c>
      <c r="B3456" t="s">
        <v>5467</v>
      </c>
      <c r="C3456" t="s">
        <v>4278</v>
      </c>
      <c r="D3456">
        <v>14</v>
      </c>
      <c r="E3456" t="s">
        <v>477</v>
      </c>
      <c r="F3456" t="s">
        <v>1095</v>
      </c>
      <c r="G3456" t="s">
        <v>8520</v>
      </c>
      <c r="H3456" t="s">
        <v>2605</v>
      </c>
      <c r="I3456" t="s">
        <v>4526</v>
      </c>
      <c r="J3456">
        <v>0</v>
      </c>
      <c r="K3456">
        <v>3</v>
      </c>
      <c r="L3456">
        <v>3</v>
      </c>
      <c r="M3456">
        <v>11</v>
      </c>
      <c r="N3456" s="1">
        <v>40131</v>
      </c>
      <c r="O3456" t="str">
        <f>IF(archive_3[[#This Row],[Fatalities (air)]]&gt;0,"Fatal","Non-fatal")</f>
        <v>Fatal</v>
      </c>
    </row>
    <row r="3457" spans="1:15" x14ac:dyDescent="0.35">
      <c r="A3457">
        <v>1955</v>
      </c>
      <c r="B3457" t="s">
        <v>5467</v>
      </c>
      <c r="C3457" t="s">
        <v>4278</v>
      </c>
      <c r="D3457">
        <v>17</v>
      </c>
      <c r="E3457" t="s">
        <v>477</v>
      </c>
      <c r="F3457" t="s">
        <v>13</v>
      </c>
      <c r="G3457" t="s">
        <v>8521</v>
      </c>
      <c r="H3457" t="s">
        <v>1115</v>
      </c>
      <c r="I3457" t="s">
        <v>217</v>
      </c>
      <c r="J3457">
        <v>0</v>
      </c>
      <c r="K3457">
        <v>14</v>
      </c>
      <c r="L3457">
        <v>14</v>
      </c>
      <c r="M3457">
        <v>11</v>
      </c>
      <c r="N3457" s="1">
        <v>20410</v>
      </c>
      <c r="O3457" t="str">
        <f>IF(archive_3[[#This Row],[Fatalities (air)]]&gt;0,"Fatal","Non-fatal")</f>
        <v>Fatal</v>
      </c>
    </row>
    <row r="3458" spans="1:15" x14ac:dyDescent="0.35">
      <c r="A3458">
        <v>1964</v>
      </c>
      <c r="B3458" t="s">
        <v>5467</v>
      </c>
      <c r="C3458" t="s">
        <v>4278</v>
      </c>
      <c r="D3458">
        <v>15</v>
      </c>
      <c r="E3458" t="s">
        <v>477</v>
      </c>
      <c r="F3458" t="s">
        <v>270</v>
      </c>
      <c r="G3458" t="s">
        <v>8522</v>
      </c>
      <c r="H3458" t="s">
        <v>1115</v>
      </c>
      <c r="I3458" t="s">
        <v>4527</v>
      </c>
      <c r="J3458">
        <v>0</v>
      </c>
      <c r="K3458">
        <v>29</v>
      </c>
      <c r="L3458">
        <v>29</v>
      </c>
      <c r="M3458">
        <v>11</v>
      </c>
      <c r="N3458" s="1">
        <v>23696</v>
      </c>
      <c r="O3458" t="str">
        <f>IF(archive_3[[#This Row],[Fatalities (air)]]&gt;0,"Fatal","Non-fatal")</f>
        <v>Fatal</v>
      </c>
    </row>
    <row r="3459" spans="1:15" x14ac:dyDescent="0.35">
      <c r="A3459">
        <v>1964</v>
      </c>
      <c r="B3459" t="s">
        <v>5467</v>
      </c>
      <c r="C3459" t="s">
        <v>4278</v>
      </c>
      <c r="D3459">
        <v>17</v>
      </c>
      <c r="E3459" t="s">
        <v>485</v>
      </c>
      <c r="F3459" t="s">
        <v>144</v>
      </c>
      <c r="G3459" t="s">
        <v>4529</v>
      </c>
      <c r="H3459" t="s">
        <v>8523</v>
      </c>
      <c r="I3459" t="s">
        <v>4530</v>
      </c>
      <c r="J3459">
        <v>0</v>
      </c>
      <c r="K3459">
        <v>10</v>
      </c>
      <c r="L3459">
        <v>10</v>
      </c>
      <c r="M3459">
        <v>11</v>
      </c>
      <c r="N3459" s="1">
        <v>23698</v>
      </c>
      <c r="O3459" t="str">
        <f>IF(archive_3[[#This Row],[Fatalities (air)]]&gt;0,"Fatal","Non-fatal")</f>
        <v>Fatal</v>
      </c>
    </row>
    <row r="3460" spans="1:15" x14ac:dyDescent="0.35">
      <c r="A3460">
        <v>1956</v>
      </c>
      <c r="B3460" t="s">
        <v>5467</v>
      </c>
      <c r="C3460" t="s">
        <v>4278</v>
      </c>
      <c r="D3460">
        <v>15</v>
      </c>
      <c r="E3460" t="s">
        <v>488</v>
      </c>
      <c r="F3460" t="s">
        <v>13</v>
      </c>
      <c r="G3460" t="s">
        <v>1202</v>
      </c>
      <c r="H3460" t="s">
        <v>4531</v>
      </c>
      <c r="I3460" t="s">
        <v>4532</v>
      </c>
      <c r="J3460">
        <v>0</v>
      </c>
      <c r="K3460">
        <v>25</v>
      </c>
      <c r="L3460">
        <v>25</v>
      </c>
      <c r="M3460">
        <v>11</v>
      </c>
      <c r="N3460" s="1">
        <v>20774</v>
      </c>
      <c r="O3460" t="str">
        <f>IF(archive_3[[#This Row],[Fatalities (air)]]&gt;0,"Fatal","Non-fatal")</f>
        <v>Fatal</v>
      </c>
    </row>
    <row r="3461" spans="1:15" x14ac:dyDescent="0.35">
      <c r="A3461">
        <v>1944</v>
      </c>
      <c r="B3461" t="s">
        <v>5467</v>
      </c>
      <c r="C3461" t="s">
        <v>4278</v>
      </c>
      <c r="D3461">
        <v>29</v>
      </c>
      <c r="E3461" t="s">
        <v>488</v>
      </c>
      <c r="F3461" t="s">
        <v>139</v>
      </c>
      <c r="G3461" t="s">
        <v>5484</v>
      </c>
      <c r="H3461" t="s">
        <v>4533</v>
      </c>
      <c r="I3461" t="s">
        <v>492</v>
      </c>
      <c r="J3461">
        <v>0</v>
      </c>
      <c r="K3461">
        <v>16</v>
      </c>
      <c r="L3461">
        <v>16</v>
      </c>
      <c r="M3461">
        <v>11</v>
      </c>
      <c r="N3461" s="1">
        <v>16405</v>
      </c>
      <c r="O3461" t="str">
        <f>IF(archive_3[[#This Row],[Fatalities (air)]]&gt;0,"Fatal","Non-fatal")</f>
        <v>Fatal</v>
      </c>
    </row>
    <row r="3462" spans="1:15" x14ac:dyDescent="0.35">
      <c r="A3462">
        <v>1969</v>
      </c>
      <c r="B3462" t="s">
        <v>5467</v>
      </c>
      <c r="C3462" t="s">
        <v>4278</v>
      </c>
      <c r="D3462">
        <v>20</v>
      </c>
      <c r="E3462" t="s">
        <v>496</v>
      </c>
      <c r="F3462" t="s">
        <v>5976</v>
      </c>
      <c r="G3462" t="s">
        <v>8524</v>
      </c>
      <c r="H3462" t="s">
        <v>8525</v>
      </c>
      <c r="I3462" t="s">
        <v>3799</v>
      </c>
      <c r="J3462">
        <v>0</v>
      </c>
      <c r="K3462">
        <v>87</v>
      </c>
      <c r="L3462">
        <v>87</v>
      </c>
      <c r="M3462">
        <v>11</v>
      </c>
      <c r="N3462" s="1">
        <v>25527</v>
      </c>
      <c r="O3462" t="str">
        <f>IF(archive_3[[#This Row],[Fatalities (air)]]&gt;0,"Fatal","Non-fatal")</f>
        <v>Fatal</v>
      </c>
    </row>
    <row r="3463" spans="1:15" x14ac:dyDescent="0.35">
      <c r="A3463">
        <v>2001</v>
      </c>
      <c r="B3463" t="s">
        <v>5467</v>
      </c>
      <c r="C3463" t="s">
        <v>4278</v>
      </c>
      <c r="D3463">
        <v>27</v>
      </c>
      <c r="E3463" t="s">
        <v>496</v>
      </c>
      <c r="F3463" t="s">
        <v>21</v>
      </c>
      <c r="G3463" t="s">
        <v>4534</v>
      </c>
      <c r="H3463" t="s">
        <v>4535</v>
      </c>
      <c r="I3463" t="s">
        <v>4536</v>
      </c>
      <c r="J3463">
        <v>0</v>
      </c>
      <c r="K3463">
        <v>1</v>
      </c>
      <c r="L3463">
        <v>13</v>
      </c>
      <c r="M3463">
        <v>11</v>
      </c>
      <c r="N3463" s="1">
        <v>37222</v>
      </c>
      <c r="O3463" t="str">
        <f>IF(archive_3[[#This Row],[Fatalities (air)]]&gt;0,"Fatal","Non-fatal")</f>
        <v>Fatal</v>
      </c>
    </row>
    <row r="3464" spans="1:15" x14ac:dyDescent="0.35">
      <c r="A3464">
        <v>1996</v>
      </c>
      <c r="B3464" t="s">
        <v>5467</v>
      </c>
      <c r="C3464" t="s">
        <v>4278</v>
      </c>
      <c r="D3464">
        <v>7</v>
      </c>
      <c r="E3464" t="s">
        <v>496</v>
      </c>
      <c r="F3464" t="s">
        <v>21</v>
      </c>
      <c r="G3464" t="s">
        <v>35</v>
      </c>
      <c r="H3464" t="s">
        <v>497</v>
      </c>
      <c r="I3464" t="s">
        <v>4537</v>
      </c>
      <c r="J3464">
        <v>0</v>
      </c>
      <c r="K3464">
        <v>143</v>
      </c>
      <c r="L3464">
        <v>143</v>
      </c>
      <c r="M3464">
        <v>11</v>
      </c>
      <c r="N3464" s="1">
        <v>35376</v>
      </c>
      <c r="O3464" t="str">
        <f>IF(archive_3[[#This Row],[Fatalities (air)]]&gt;0,"Fatal","Non-fatal")</f>
        <v>Fatal</v>
      </c>
    </row>
    <row r="3465" spans="1:15" x14ac:dyDescent="0.35">
      <c r="A3465">
        <v>1995</v>
      </c>
      <c r="B3465" t="s">
        <v>5467</v>
      </c>
      <c r="C3465" t="s">
        <v>4278</v>
      </c>
      <c r="D3465">
        <v>13</v>
      </c>
      <c r="E3465" t="s">
        <v>496</v>
      </c>
      <c r="F3465" t="s">
        <v>21</v>
      </c>
      <c r="G3465" t="s">
        <v>216</v>
      </c>
      <c r="H3465" t="s">
        <v>4538</v>
      </c>
      <c r="I3465" t="s">
        <v>3799</v>
      </c>
      <c r="J3465">
        <v>0</v>
      </c>
      <c r="K3465">
        <v>9</v>
      </c>
      <c r="L3465">
        <v>137</v>
      </c>
      <c r="M3465">
        <v>11</v>
      </c>
      <c r="N3465" s="1">
        <v>35016</v>
      </c>
      <c r="O3465" t="str">
        <f>IF(archive_3[[#This Row],[Fatalities (air)]]&gt;0,"Fatal","Non-fatal")</f>
        <v>Fatal</v>
      </c>
    </row>
    <row r="3466" spans="1:15" x14ac:dyDescent="0.35">
      <c r="A3466">
        <v>1983</v>
      </c>
      <c r="B3466" t="s">
        <v>5467</v>
      </c>
      <c r="C3466" t="s">
        <v>4278</v>
      </c>
      <c r="D3466">
        <v>28</v>
      </c>
      <c r="E3466" t="s">
        <v>496</v>
      </c>
      <c r="F3466" t="s">
        <v>224</v>
      </c>
      <c r="G3466" t="s">
        <v>4539</v>
      </c>
      <c r="H3466" t="s">
        <v>8526</v>
      </c>
      <c r="I3466" t="s">
        <v>3799</v>
      </c>
      <c r="J3466">
        <v>0</v>
      </c>
      <c r="K3466">
        <v>53</v>
      </c>
      <c r="L3466">
        <v>72</v>
      </c>
      <c r="M3466">
        <v>11</v>
      </c>
      <c r="N3466" s="1">
        <v>30648</v>
      </c>
      <c r="O3466" t="str">
        <f>IF(archive_3[[#This Row],[Fatalities (air)]]&gt;0,"Fatal","Non-fatal")</f>
        <v>Fatal</v>
      </c>
    </row>
    <row r="3467" spans="1:15" x14ac:dyDescent="0.35">
      <c r="A3467">
        <v>1956</v>
      </c>
      <c r="B3467" t="s">
        <v>5467</v>
      </c>
      <c r="C3467" t="s">
        <v>4278</v>
      </c>
      <c r="D3467">
        <v>7</v>
      </c>
      <c r="E3467" t="s">
        <v>501</v>
      </c>
      <c r="F3467" t="s">
        <v>149</v>
      </c>
      <c r="G3467" t="s">
        <v>8527</v>
      </c>
      <c r="H3467" t="s">
        <v>4540</v>
      </c>
      <c r="I3467" t="s">
        <v>1684</v>
      </c>
      <c r="J3467">
        <v>0</v>
      </c>
      <c r="K3467">
        <v>2</v>
      </c>
      <c r="L3467">
        <v>12</v>
      </c>
      <c r="M3467">
        <v>11</v>
      </c>
      <c r="N3467" s="1">
        <v>20766</v>
      </c>
      <c r="O3467" t="str">
        <f>IF(archive_3[[#This Row],[Fatalities (air)]]&gt;0,"Fatal","Non-fatal")</f>
        <v>Fatal</v>
      </c>
    </row>
    <row r="3468" spans="1:15" x14ac:dyDescent="0.35">
      <c r="A3468">
        <v>1949</v>
      </c>
      <c r="B3468" t="s">
        <v>5467</v>
      </c>
      <c r="C3468" t="s">
        <v>4278</v>
      </c>
      <c r="D3468">
        <v>20</v>
      </c>
      <c r="E3468" t="s">
        <v>501</v>
      </c>
      <c r="F3468" t="s">
        <v>13</v>
      </c>
      <c r="G3468" t="s">
        <v>8528</v>
      </c>
      <c r="H3468" t="s">
        <v>504</v>
      </c>
      <c r="I3468" t="s">
        <v>4541</v>
      </c>
      <c r="J3468">
        <v>0</v>
      </c>
      <c r="K3468">
        <v>34</v>
      </c>
      <c r="L3468">
        <v>35</v>
      </c>
      <c r="M3468">
        <v>11</v>
      </c>
      <c r="N3468" s="1">
        <v>18222</v>
      </c>
      <c r="O3468" t="str">
        <f>IF(archive_3[[#This Row],[Fatalities (air)]]&gt;0,"Fatal","Non-fatal")</f>
        <v>Fatal</v>
      </c>
    </row>
    <row r="3469" spans="1:15" x14ac:dyDescent="0.35">
      <c r="A3469">
        <v>1961</v>
      </c>
      <c r="B3469" t="s">
        <v>5467</v>
      </c>
      <c r="C3469" t="s">
        <v>4278</v>
      </c>
      <c r="D3469">
        <v>30</v>
      </c>
      <c r="E3469" t="s">
        <v>2139</v>
      </c>
      <c r="F3469" t="s">
        <v>238</v>
      </c>
      <c r="G3469" t="s">
        <v>8529</v>
      </c>
      <c r="H3469" t="s">
        <v>6703</v>
      </c>
      <c r="I3469" t="s">
        <v>4542</v>
      </c>
      <c r="J3469">
        <v>0</v>
      </c>
      <c r="K3469">
        <v>15</v>
      </c>
      <c r="L3469">
        <v>15</v>
      </c>
      <c r="M3469">
        <v>11</v>
      </c>
      <c r="N3469" s="1">
        <v>22615</v>
      </c>
      <c r="O3469" t="str">
        <f>IF(archive_3[[#This Row],[Fatalities (air)]]&gt;0,"Fatal","Non-fatal")</f>
        <v>Fatal</v>
      </c>
    </row>
    <row r="3470" spans="1:15" x14ac:dyDescent="0.35">
      <c r="A3470">
        <v>1967</v>
      </c>
      <c r="B3470" t="s">
        <v>5467</v>
      </c>
      <c r="C3470" t="s">
        <v>4278</v>
      </c>
      <c r="D3470">
        <v>6</v>
      </c>
      <c r="E3470" t="s">
        <v>509</v>
      </c>
      <c r="F3470" t="s">
        <v>21</v>
      </c>
      <c r="G3470" t="s">
        <v>88</v>
      </c>
      <c r="H3470" t="s">
        <v>514</v>
      </c>
      <c r="I3470" t="s">
        <v>312</v>
      </c>
      <c r="J3470">
        <v>0</v>
      </c>
      <c r="K3470">
        <v>1</v>
      </c>
      <c r="L3470">
        <v>36</v>
      </c>
      <c r="M3470">
        <v>11</v>
      </c>
      <c r="N3470" s="1">
        <v>24782</v>
      </c>
      <c r="O3470" t="str">
        <f>IF(archive_3[[#This Row],[Fatalities (air)]]&gt;0,"Fatal","Non-fatal")</f>
        <v>Fatal</v>
      </c>
    </row>
    <row r="3471" spans="1:15" x14ac:dyDescent="0.35">
      <c r="A3471">
        <v>1946</v>
      </c>
      <c r="B3471" t="s">
        <v>5467</v>
      </c>
      <c r="C3471" t="s">
        <v>4278</v>
      </c>
      <c r="D3471">
        <v>11</v>
      </c>
      <c r="E3471" t="s">
        <v>509</v>
      </c>
      <c r="F3471" t="s">
        <v>13</v>
      </c>
      <c r="G3471" t="s">
        <v>5549</v>
      </c>
      <c r="H3471" t="s">
        <v>510</v>
      </c>
      <c r="I3471" t="s">
        <v>352</v>
      </c>
      <c r="J3471">
        <v>0</v>
      </c>
      <c r="K3471">
        <v>2</v>
      </c>
      <c r="L3471">
        <v>20</v>
      </c>
      <c r="M3471">
        <v>11</v>
      </c>
      <c r="N3471" s="1">
        <v>17117</v>
      </c>
      <c r="O3471" t="str">
        <f>IF(archive_3[[#This Row],[Fatalities (air)]]&gt;0,"Fatal","Non-fatal")</f>
        <v>Fatal</v>
      </c>
    </row>
    <row r="3472" spans="1:15" x14ac:dyDescent="0.35">
      <c r="A3472">
        <v>1949</v>
      </c>
      <c r="B3472" t="s">
        <v>5467</v>
      </c>
      <c r="C3472" t="s">
        <v>4278</v>
      </c>
      <c r="D3472">
        <v>4</v>
      </c>
      <c r="E3472" t="s">
        <v>509</v>
      </c>
      <c r="F3472" t="s">
        <v>13</v>
      </c>
      <c r="G3472" t="s">
        <v>8530</v>
      </c>
      <c r="H3472" t="s">
        <v>4543</v>
      </c>
      <c r="I3472" t="s">
        <v>4544</v>
      </c>
      <c r="J3472">
        <v>0</v>
      </c>
      <c r="K3472">
        <v>3</v>
      </c>
      <c r="L3472">
        <v>3</v>
      </c>
      <c r="M3472">
        <v>11</v>
      </c>
      <c r="N3472" s="1">
        <v>18206</v>
      </c>
      <c r="O3472" t="str">
        <f>IF(archive_3[[#This Row],[Fatalities (air)]]&gt;0,"Fatal","Non-fatal")</f>
        <v>Fatal</v>
      </c>
    </row>
    <row r="3473" spans="1:15" x14ac:dyDescent="0.35">
      <c r="A3473">
        <v>1928</v>
      </c>
      <c r="B3473" t="s">
        <v>5467</v>
      </c>
      <c r="C3473" t="s">
        <v>4278</v>
      </c>
      <c r="D3473">
        <v>25</v>
      </c>
      <c r="E3473" t="s">
        <v>509</v>
      </c>
      <c r="F3473" t="s">
        <v>13</v>
      </c>
      <c r="G3473" t="s">
        <v>8531</v>
      </c>
      <c r="H3473" t="s">
        <v>4545</v>
      </c>
      <c r="I3473" t="s">
        <v>1691</v>
      </c>
      <c r="J3473">
        <v>0</v>
      </c>
      <c r="K3473">
        <v>1</v>
      </c>
      <c r="L3473">
        <v>1</v>
      </c>
      <c r="M3473">
        <v>11</v>
      </c>
      <c r="N3473" s="1">
        <v>10557</v>
      </c>
      <c r="O3473" t="str">
        <f>IF(archive_3[[#This Row],[Fatalities (air)]]&gt;0,"Fatal","Non-fatal")</f>
        <v>Fatal</v>
      </c>
    </row>
    <row r="3474" spans="1:15" x14ac:dyDescent="0.35">
      <c r="A3474">
        <v>1928</v>
      </c>
      <c r="B3474" t="s">
        <v>5467</v>
      </c>
      <c r="C3474" t="s">
        <v>4278</v>
      </c>
      <c r="D3474">
        <v>24</v>
      </c>
      <c r="E3474" t="s">
        <v>509</v>
      </c>
      <c r="F3474" t="s">
        <v>4546</v>
      </c>
      <c r="G3474" t="s">
        <v>8532</v>
      </c>
      <c r="H3474" t="s">
        <v>4547</v>
      </c>
      <c r="I3474" t="s">
        <v>4548</v>
      </c>
      <c r="J3474">
        <v>0</v>
      </c>
      <c r="K3474">
        <v>3</v>
      </c>
      <c r="L3474">
        <v>3</v>
      </c>
      <c r="M3474">
        <v>11</v>
      </c>
      <c r="N3474" s="1">
        <v>10556</v>
      </c>
      <c r="O3474" t="str">
        <f>IF(archive_3[[#This Row],[Fatalities (air)]]&gt;0,"Fatal","Non-fatal")</f>
        <v>Fatal</v>
      </c>
    </row>
    <row r="3475" spans="1:15" x14ac:dyDescent="0.35">
      <c r="A3475">
        <v>1928</v>
      </c>
      <c r="B3475" t="s">
        <v>5467</v>
      </c>
      <c r="C3475" t="s">
        <v>4278</v>
      </c>
      <c r="D3475">
        <v>25</v>
      </c>
      <c r="E3475" t="s">
        <v>509</v>
      </c>
      <c r="F3475" t="s">
        <v>1825</v>
      </c>
      <c r="G3475" t="s">
        <v>8533</v>
      </c>
      <c r="H3475" t="s">
        <v>4547</v>
      </c>
      <c r="I3475" t="s">
        <v>3431</v>
      </c>
      <c r="J3475">
        <v>0</v>
      </c>
      <c r="K3475">
        <v>1</v>
      </c>
      <c r="L3475">
        <v>1</v>
      </c>
      <c r="M3475">
        <v>11</v>
      </c>
      <c r="N3475" s="1">
        <v>10557</v>
      </c>
      <c r="O3475" t="str">
        <f>IF(archive_3[[#This Row],[Fatalities (air)]]&gt;0,"Fatal","Non-fatal")</f>
        <v>Fatal</v>
      </c>
    </row>
    <row r="3476" spans="1:15" x14ac:dyDescent="0.35">
      <c r="A3476">
        <v>1969</v>
      </c>
      <c r="B3476" t="s">
        <v>5467</v>
      </c>
      <c r="C3476" t="s">
        <v>4278</v>
      </c>
      <c r="D3476">
        <v>9</v>
      </c>
      <c r="E3476" t="s">
        <v>1699</v>
      </c>
      <c r="F3476" t="s">
        <v>13</v>
      </c>
      <c r="G3476" t="s">
        <v>8534</v>
      </c>
      <c r="H3476" t="s">
        <v>4549</v>
      </c>
      <c r="I3476" t="s">
        <v>4550</v>
      </c>
      <c r="J3476">
        <v>0</v>
      </c>
      <c r="K3476">
        <v>2</v>
      </c>
      <c r="L3476">
        <v>4</v>
      </c>
      <c r="M3476">
        <v>11</v>
      </c>
      <c r="N3476" s="1">
        <v>25516</v>
      </c>
      <c r="O3476" t="str">
        <f>IF(archive_3[[#This Row],[Fatalities (air)]]&gt;0,"Fatal","Non-fatal")</f>
        <v>Fatal</v>
      </c>
    </row>
    <row r="3477" spans="1:15" x14ac:dyDescent="0.35">
      <c r="A3477">
        <v>2013</v>
      </c>
      <c r="B3477" t="s">
        <v>5467</v>
      </c>
      <c r="C3477" t="s">
        <v>4278</v>
      </c>
      <c r="D3477">
        <v>10</v>
      </c>
      <c r="E3477" t="s">
        <v>1699</v>
      </c>
      <c r="F3477" t="s">
        <v>500</v>
      </c>
      <c r="G3477" t="s">
        <v>8535</v>
      </c>
      <c r="H3477" t="s">
        <v>4551</v>
      </c>
      <c r="I3477" t="s">
        <v>4552</v>
      </c>
      <c r="J3477">
        <v>0</v>
      </c>
      <c r="K3477">
        <v>5</v>
      </c>
      <c r="L3477">
        <v>7</v>
      </c>
      <c r="M3477">
        <v>11</v>
      </c>
      <c r="N3477" s="1">
        <v>41588</v>
      </c>
      <c r="O3477" t="str">
        <f>IF(archive_3[[#This Row],[Fatalities (air)]]&gt;0,"Fatal","Non-fatal")</f>
        <v>Fatal</v>
      </c>
    </row>
    <row r="3478" spans="1:15" x14ac:dyDescent="0.35">
      <c r="A3478">
        <v>1933</v>
      </c>
      <c r="B3478" t="s">
        <v>5467</v>
      </c>
      <c r="C3478" t="s">
        <v>4278</v>
      </c>
      <c r="D3478">
        <v>9</v>
      </c>
      <c r="E3478" t="s">
        <v>1136</v>
      </c>
      <c r="F3478" t="s">
        <v>21</v>
      </c>
      <c r="G3478" t="s">
        <v>8536</v>
      </c>
      <c r="H3478" t="s">
        <v>1702</v>
      </c>
      <c r="I3478" t="s">
        <v>352</v>
      </c>
      <c r="J3478">
        <v>0</v>
      </c>
      <c r="K3478">
        <v>4</v>
      </c>
      <c r="L3478">
        <v>10</v>
      </c>
      <c r="M3478">
        <v>11</v>
      </c>
      <c r="N3478" s="1">
        <v>12367</v>
      </c>
      <c r="O3478" t="str">
        <f>IF(archive_3[[#This Row],[Fatalities (air)]]&gt;0,"Fatal","Non-fatal")</f>
        <v>Fatal</v>
      </c>
    </row>
    <row r="3479" spans="1:15" x14ac:dyDescent="0.35">
      <c r="A3479">
        <v>2010</v>
      </c>
      <c r="B3479" t="s">
        <v>5467</v>
      </c>
      <c r="C3479" t="s">
        <v>4278</v>
      </c>
      <c r="D3479">
        <v>5</v>
      </c>
      <c r="E3479" t="s">
        <v>519</v>
      </c>
      <c r="F3479" t="s">
        <v>326</v>
      </c>
      <c r="G3479" t="s">
        <v>8537</v>
      </c>
      <c r="H3479" t="s">
        <v>1140</v>
      </c>
      <c r="I3479" t="s">
        <v>4553</v>
      </c>
      <c r="J3479">
        <v>0</v>
      </c>
      <c r="K3479">
        <v>21</v>
      </c>
      <c r="L3479">
        <v>21</v>
      </c>
      <c r="M3479">
        <v>11</v>
      </c>
      <c r="N3479" s="1">
        <v>40487</v>
      </c>
      <c r="O3479" t="str">
        <f>IF(archive_3[[#This Row],[Fatalities (air)]]&gt;0,"Fatal","Non-fatal")</f>
        <v>Fatal</v>
      </c>
    </row>
    <row r="3480" spans="1:15" x14ac:dyDescent="0.35">
      <c r="A3480">
        <v>1948</v>
      </c>
      <c r="B3480" t="s">
        <v>5467</v>
      </c>
      <c r="C3480" t="s">
        <v>4278</v>
      </c>
      <c r="D3480">
        <v>26</v>
      </c>
      <c r="E3480" t="s">
        <v>519</v>
      </c>
      <c r="F3480" t="s">
        <v>13</v>
      </c>
      <c r="G3480" t="s">
        <v>6093</v>
      </c>
      <c r="H3480" t="s">
        <v>4554</v>
      </c>
      <c r="I3480" t="s">
        <v>4555</v>
      </c>
      <c r="J3480">
        <v>0</v>
      </c>
      <c r="K3480">
        <v>21</v>
      </c>
      <c r="L3480">
        <v>21</v>
      </c>
      <c r="M3480">
        <v>11</v>
      </c>
      <c r="N3480" s="1">
        <v>17863</v>
      </c>
      <c r="O3480" t="str">
        <f>IF(archive_3[[#This Row],[Fatalities (air)]]&gt;0,"Fatal","Non-fatal")</f>
        <v>Fatal</v>
      </c>
    </row>
    <row r="3481" spans="1:15" x14ac:dyDescent="0.35">
      <c r="A3481">
        <v>2010</v>
      </c>
      <c r="B3481" t="s">
        <v>5467</v>
      </c>
      <c r="C3481" t="s">
        <v>4278</v>
      </c>
      <c r="D3481">
        <v>28</v>
      </c>
      <c r="E3481" t="s">
        <v>519</v>
      </c>
      <c r="F3481" t="s">
        <v>56</v>
      </c>
      <c r="G3481" t="s">
        <v>8538</v>
      </c>
      <c r="H3481" t="s">
        <v>1140</v>
      </c>
      <c r="I3481" t="s">
        <v>4556</v>
      </c>
      <c r="J3481">
        <v>4</v>
      </c>
      <c r="K3481">
        <v>8</v>
      </c>
      <c r="L3481">
        <v>8</v>
      </c>
      <c r="M3481">
        <v>11</v>
      </c>
      <c r="N3481" s="1">
        <v>40510</v>
      </c>
      <c r="O3481" t="str">
        <f>IF(archive_3[[#This Row],[Fatalities (air)]]&gt;0,"Fatal","Non-fatal")</f>
        <v>Fatal</v>
      </c>
    </row>
    <row r="3482" spans="1:15" x14ac:dyDescent="0.35">
      <c r="A3482">
        <v>2001</v>
      </c>
      <c r="B3482" t="s">
        <v>5467</v>
      </c>
      <c r="C3482" t="s">
        <v>4278</v>
      </c>
      <c r="D3482">
        <v>22</v>
      </c>
      <c r="E3482" t="s">
        <v>530</v>
      </c>
      <c r="F3482" t="s">
        <v>120</v>
      </c>
      <c r="G3482" t="s">
        <v>8539</v>
      </c>
      <c r="H3482" t="s">
        <v>535</v>
      </c>
      <c r="I3482" t="s">
        <v>3312</v>
      </c>
      <c r="J3482">
        <v>0</v>
      </c>
      <c r="K3482">
        <v>2</v>
      </c>
      <c r="L3482">
        <v>2</v>
      </c>
      <c r="M3482">
        <v>11</v>
      </c>
      <c r="N3482" s="1">
        <v>37217</v>
      </c>
      <c r="O3482" t="str">
        <f>IF(archive_3[[#This Row],[Fatalities (air)]]&gt;0,"Fatal","Non-fatal")</f>
        <v>Fatal</v>
      </c>
    </row>
    <row r="3483" spans="1:15" x14ac:dyDescent="0.35">
      <c r="A3483">
        <v>2022</v>
      </c>
      <c r="B3483" t="s">
        <v>5467</v>
      </c>
      <c r="C3483" t="s">
        <v>4278</v>
      </c>
      <c r="D3483">
        <v>18</v>
      </c>
      <c r="E3483" t="s">
        <v>537</v>
      </c>
      <c r="F3483" t="s">
        <v>28</v>
      </c>
      <c r="G3483" t="s">
        <v>8540</v>
      </c>
      <c r="H3483" t="s">
        <v>3823</v>
      </c>
      <c r="I3483" t="s">
        <v>4557</v>
      </c>
      <c r="J3483">
        <v>2</v>
      </c>
      <c r="K3483">
        <v>0</v>
      </c>
      <c r="L3483">
        <v>108</v>
      </c>
      <c r="M3483">
        <v>11</v>
      </c>
      <c r="N3483" s="1">
        <v>44883</v>
      </c>
      <c r="O3483" t="str">
        <f>IF(archive_3[[#This Row],[Fatalities (air)]]&gt;0,"Fatal","Non-fatal")</f>
        <v>Non-fatal</v>
      </c>
    </row>
    <row r="3484" spans="1:15" x14ac:dyDescent="0.35">
      <c r="A3484">
        <v>1962</v>
      </c>
      <c r="B3484" t="s">
        <v>5467</v>
      </c>
      <c r="C3484" t="s">
        <v>4278</v>
      </c>
      <c r="D3484">
        <v>27</v>
      </c>
      <c r="E3484" t="s">
        <v>537</v>
      </c>
      <c r="F3484" t="s">
        <v>21</v>
      </c>
      <c r="G3484" t="s">
        <v>88</v>
      </c>
      <c r="H3484" t="s">
        <v>3823</v>
      </c>
      <c r="I3484" t="s">
        <v>112</v>
      </c>
      <c r="J3484">
        <v>0</v>
      </c>
      <c r="K3484">
        <v>97</v>
      </c>
      <c r="L3484">
        <v>97</v>
      </c>
      <c r="M3484">
        <v>11</v>
      </c>
      <c r="N3484" s="1">
        <v>22977</v>
      </c>
      <c r="O3484" t="str">
        <f>IF(archive_3[[#This Row],[Fatalities (air)]]&gt;0,"Fatal","Non-fatal")</f>
        <v>Fatal</v>
      </c>
    </row>
    <row r="3485" spans="1:15" x14ac:dyDescent="0.35">
      <c r="A3485">
        <v>1984</v>
      </c>
      <c r="B3485" t="s">
        <v>5467</v>
      </c>
      <c r="C3485" t="s">
        <v>4278</v>
      </c>
      <c r="D3485">
        <v>20</v>
      </c>
      <c r="E3485" t="s">
        <v>537</v>
      </c>
      <c r="F3485" t="s">
        <v>5433</v>
      </c>
      <c r="G3485" t="s">
        <v>8541</v>
      </c>
      <c r="H3485" t="s">
        <v>4558</v>
      </c>
      <c r="I3485" t="s">
        <v>229</v>
      </c>
      <c r="J3485">
        <v>0</v>
      </c>
      <c r="K3485">
        <v>14</v>
      </c>
      <c r="L3485">
        <v>14</v>
      </c>
      <c r="M3485">
        <v>11</v>
      </c>
      <c r="N3485" s="1">
        <v>31006</v>
      </c>
      <c r="O3485" t="str">
        <f>IF(archive_3[[#This Row],[Fatalities (air)]]&gt;0,"Fatal","Non-fatal")</f>
        <v>Fatal</v>
      </c>
    </row>
    <row r="3486" spans="1:15" x14ac:dyDescent="0.35">
      <c r="A3486">
        <v>1950</v>
      </c>
      <c r="B3486" t="s">
        <v>5467</v>
      </c>
      <c r="C3486" t="s">
        <v>4278</v>
      </c>
      <c r="D3486">
        <v>23</v>
      </c>
      <c r="E3486" t="s">
        <v>537</v>
      </c>
      <c r="F3486" t="s">
        <v>13</v>
      </c>
      <c r="G3486" t="s">
        <v>6016</v>
      </c>
      <c r="H3486" t="s">
        <v>4559</v>
      </c>
      <c r="I3486" t="s">
        <v>1158</v>
      </c>
      <c r="J3486">
        <v>0</v>
      </c>
      <c r="K3486">
        <v>9</v>
      </c>
      <c r="L3486">
        <v>9</v>
      </c>
      <c r="M3486">
        <v>11</v>
      </c>
      <c r="N3486" s="1">
        <v>18590</v>
      </c>
      <c r="O3486" t="str">
        <f>IF(archive_3[[#This Row],[Fatalities (air)]]&gt;0,"Fatal","Non-fatal")</f>
        <v>Fatal</v>
      </c>
    </row>
    <row r="3487" spans="1:15" x14ac:dyDescent="0.35">
      <c r="A3487">
        <v>1994</v>
      </c>
      <c r="B3487" t="s">
        <v>5467</v>
      </c>
      <c r="C3487" t="s">
        <v>4278</v>
      </c>
      <c r="D3487">
        <v>5</v>
      </c>
      <c r="E3487" t="s">
        <v>537</v>
      </c>
      <c r="F3487" t="s">
        <v>80</v>
      </c>
      <c r="G3487" t="s">
        <v>6714</v>
      </c>
      <c r="H3487" t="s">
        <v>4560</v>
      </c>
      <c r="I3487" t="s">
        <v>4561</v>
      </c>
      <c r="J3487">
        <v>0</v>
      </c>
      <c r="K3487">
        <v>6</v>
      </c>
      <c r="L3487">
        <v>30</v>
      </c>
      <c r="M3487">
        <v>11</v>
      </c>
      <c r="N3487" s="1">
        <v>34643</v>
      </c>
      <c r="O3487" t="str">
        <f>IF(archive_3[[#This Row],[Fatalities (air)]]&gt;0,"Fatal","Non-fatal")</f>
        <v>Fatal</v>
      </c>
    </row>
    <row r="3488" spans="1:15" x14ac:dyDescent="0.35">
      <c r="A3488">
        <v>1974</v>
      </c>
      <c r="B3488" t="s">
        <v>5467</v>
      </c>
      <c r="C3488" t="s">
        <v>4278</v>
      </c>
      <c r="D3488">
        <v>15</v>
      </c>
      <c r="E3488" t="s">
        <v>545</v>
      </c>
      <c r="F3488" t="s">
        <v>13</v>
      </c>
      <c r="G3488" t="s">
        <v>199</v>
      </c>
      <c r="H3488" t="s">
        <v>555</v>
      </c>
      <c r="I3488" t="s">
        <v>4562</v>
      </c>
      <c r="J3488">
        <v>0</v>
      </c>
      <c r="K3488">
        <v>1</v>
      </c>
      <c r="L3488">
        <v>8</v>
      </c>
      <c r="M3488">
        <v>11</v>
      </c>
      <c r="N3488" s="1">
        <v>27348</v>
      </c>
      <c r="O3488" t="str">
        <f>IF(archive_3[[#This Row],[Fatalities (air)]]&gt;0,"Fatal","Non-fatal")</f>
        <v>Fatal</v>
      </c>
    </row>
    <row r="3489" spans="1:15" x14ac:dyDescent="0.35">
      <c r="A3489">
        <v>1945</v>
      </c>
      <c r="B3489" t="s">
        <v>5467</v>
      </c>
      <c r="C3489" t="s">
        <v>4278</v>
      </c>
      <c r="D3489">
        <v>13</v>
      </c>
      <c r="E3489" t="s">
        <v>545</v>
      </c>
      <c r="F3489" t="s">
        <v>13</v>
      </c>
      <c r="G3489" t="s">
        <v>8542</v>
      </c>
      <c r="H3489" t="s">
        <v>8543</v>
      </c>
      <c r="I3489" t="s">
        <v>2327</v>
      </c>
      <c r="J3489">
        <v>0</v>
      </c>
      <c r="K3489">
        <v>16</v>
      </c>
      <c r="L3489">
        <v>17</v>
      </c>
      <c r="M3489">
        <v>11</v>
      </c>
      <c r="N3489" s="1">
        <v>16754</v>
      </c>
      <c r="O3489" t="str">
        <f>IF(archive_3[[#This Row],[Fatalities (air)]]&gt;0,"Fatal","Non-fatal")</f>
        <v>Fatal</v>
      </c>
    </row>
    <row r="3490" spans="1:15" x14ac:dyDescent="0.35">
      <c r="A3490">
        <v>1947</v>
      </c>
      <c r="B3490" t="s">
        <v>5467</v>
      </c>
      <c r="C3490" t="s">
        <v>4278</v>
      </c>
      <c r="D3490">
        <v>2</v>
      </c>
      <c r="E3490" t="s">
        <v>545</v>
      </c>
      <c r="F3490" t="s">
        <v>13</v>
      </c>
      <c r="G3490" t="s">
        <v>5509</v>
      </c>
      <c r="H3490" t="s">
        <v>8544</v>
      </c>
      <c r="I3490" t="s">
        <v>4563</v>
      </c>
      <c r="J3490">
        <v>0</v>
      </c>
      <c r="K3490">
        <v>5</v>
      </c>
      <c r="L3490">
        <v>5</v>
      </c>
      <c r="M3490">
        <v>11</v>
      </c>
      <c r="N3490" s="1">
        <v>17473</v>
      </c>
      <c r="O3490" t="str">
        <f>IF(archive_3[[#This Row],[Fatalities (air)]]&gt;0,"Fatal","Non-fatal")</f>
        <v>Fatal</v>
      </c>
    </row>
    <row r="3491" spans="1:15" x14ac:dyDescent="0.35">
      <c r="A3491">
        <v>1960</v>
      </c>
      <c r="B3491" t="s">
        <v>5467</v>
      </c>
      <c r="C3491" t="s">
        <v>4278</v>
      </c>
      <c r="D3491">
        <v>23</v>
      </c>
      <c r="E3491" t="s">
        <v>545</v>
      </c>
      <c r="F3491" t="s">
        <v>13</v>
      </c>
      <c r="G3491" t="s">
        <v>6393</v>
      </c>
      <c r="H3491" t="s">
        <v>555</v>
      </c>
      <c r="I3491" t="s">
        <v>556</v>
      </c>
      <c r="J3491">
        <v>0</v>
      </c>
      <c r="K3491">
        <v>33</v>
      </c>
      <c r="L3491">
        <v>33</v>
      </c>
      <c r="M3491">
        <v>11</v>
      </c>
      <c r="N3491" s="1">
        <v>22243</v>
      </c>
      <c r="O3491" t="str">
        <f>IF(archive_3[[#This Row],[Fatalities (air)]]&gt;0,"Fatal","Non-fatal")</f>
        <v>Fatal</v>
      </c>
    </row>
    <row r="3492" spans="1:15" x14ac:dyDescent="0.35">
      <c r="A3492">
        <v>2002</v>
      </c>
      <c r="B3492" t="s">
        <v>5467</v>
      </c>
      <c r="C3492" t="s">
        <v>4278</v>
      </c>
      <c r="D3492">
        <v>11</v>
      </c>
      <c r="E3492" t="s">
        <v>545</v>
      </c>
      <c r="F3492" t="s">
        <v>9410</v>
      </c>
      <c r="G3492" t="s">
        <v>8545</v>
      </c>
      <c r="H3492" t="s">
        <v>555</v>
      </c>
      <c r="I3492" t="s">
        <v>4564</v>
      </c>
      <c r="J3492">
        <v>0</v>
      </c>
      <c r="K3492">
        <v>19</v>
      </c>
      <c r="L3492">
        <v>34</v>
      </c>
      <c r="M3492">
        <v>11</v>
      </c>
      <c r="N3492" s="1">
        <v>37571</v>
      </c>
      <c r="O3492" t="str">
        <f>IF(archive_3[[#This Row],[Fatalities (air)]]&gt;0,"Fatal","Non-fatal")</f>
        <v>Fatal</v>
      </c>
    </row>
    <row r="3493" spans="1:15" x14ac:dyDescent="0.35">
      <c r="A3493">
        <v>1988</v>
      </c>
      <c r="B3493" t="s">
        <v>5467</v>
      </c>
      <c r="C3493" t="s">
        <v>4278</v>
      </c>
      <c r="D3493">
        <v>2</v>
      </c>
      <c r="E3493" t="s">
        <v>557</v>
      </c>
      <c r="F3493" t="s">
        <v>17</v>
      </c>
      <c r="G3493" t="s">
        <v>7962</v>
      </c>
      <c r="H3493" t="s">
        <v>8546</v>
      </c>
      <c r="I3493" t="s">
        <v>559</v>
      </c>
      <c r="J3493">
        <v>0</v>
      </c>
      <c r="K3493">
        <v>1</v>
      </c>
      <c r="L3493">
        <v>29</v>
      </c>
      <c r="M3493">
        <v>11</v>
      </c>
      <c r="N3493" s="1">
        <v>32449</v>
      </c>
      <c r="O3493" t="str">
        <f>IF(archive_3[[#This Row],[Fatalities (air)]]&gt;0,"Fatal","Non-fatal")</f>
        <v>Fatal</v>
      </c>
    </row>
    <row r="3494" spans="1:15" x14ac:dyDescent="0.35">
      <c r="A3494">
        <v>1951</v>
      </c>
      <c r="B3494" t="s">
        <v>5467</v>
      </c>
      <c r="C3494" t="s">
        <v>4278</v>
      </c>
      <c r="D3494">
        <v>15</v>
      </c>
      <c r="E3494" t="s">
        <v>557</v>
      </c>
      <c r="F3494" t="s">
        <v>574</v>
      </c>
      <c r="G3494" t="s">
        <v>8547</v>
      </c>
      <c r="H3494" t="s">
        <v>8548</v>
      </c>
      <c r="I3494" t="s">
        <v>559</v>
      </c>
      <c r="J3494">
        <v>0</v>
      </c>
      <c r="K3494">
        <v>18</v>
      </c>
      <c r="L3494">
        <v>18</v>
      </c>
      <c r="M3494">
        <v>11</v>
      </c>
      <c r="N3494" s="1">
        <v>18947</v>
      </c>
      <c r="O3494" t="str">
        <f>IF(archive_3[[#This Row],[Fatalities (air)]]&gt;0,"Fatal","Non-fatal")</f>
        <v>Fatal</v>
      </c>
    </row>
    <row r="3495" spans="1:15" x14ac:dyDescent="0.35">
      <c r="A3495">
        <v>1937</v>
      </c>
      <c r="B3495" t="s">
        <v>5467</v>
      </c>
      <c r="C3495" t="s">
        <v>4278</v>
      </c>
      <c r="D3495">
        <v>12</v>
      </c>
      <c r="E3495" t="s">
        <v>557</v>
      </c>
      <c r="F3495" t="s">
        <v>9423</v>
      </c>
      <c r="G3495" t="s">
        <v>8549</v>
      </c>
      <c r="H3495" t="s">
        <v>1744</v>
      </c>
      <c r="I3495" t="s">
        <v>4565</v>
      </c>
      <c r="J3495">
        <v>0</v>
      </c>
      <c r="K3495">
        <v>4</v>
      </c>
      <c r="L3495">
        <v>11</v>
      </c>
      <c r="M3495">
        <v>11</v>
      </c>
      <c r="N3495" s="1">
        <v>13831</v>
      </c>
      <c r="O3495" t="str">
        <f>IF(archive_3[[#This Row],[Fatalities (air)]]&gt;0,"Fatal","Non-fatal")</f>
        <v>Fatal</v>
      </c>
    </row>
    <row r="3496" spans="1:15" x14ac:dyDescent="0.35">
      <c r="A3496">
        <v>1937</v>
      </c>
      <c r="B3496" t="s">
        <v>5467</v>
      </c>
      <c r="C3496" t="s">
        <v>4278</v>
      </c>
      <c r="D3496">
        <v>11</v>
      </c>
      <c r="E3496" t="s">
        <v>557</v>
      </c>
      <c r="F3496" t="s">
        <v>9344</v>
      </c>
      <c r="G3496" t="s">
        <v>8550</v>
      </c>
      <c r="H3496" t="s">
        <v>1744</v>
      </c>
      <c r="I3496" t="s">
        <v>559</v>
      </c>
      <c r="J3496">
        <v>0</v>
      </c>
      <c r="K3496">
        <v>4</v>
      </c>
      <c r="L3496">
        <v>11</v>
      </c>
      <c r="M3496">
        <v>11</v>
      </c>
      <c r="N3496" s="1">
        <v>13830</v>
      </c>
      <c r="O3496" t="str">
        <f>IF(archive_3[[#This Row],[Fatalities (air)]]&gt;0,"Fatal","Non-fatal")</f>
        <v>Fatal</v>
      </c>
    </row>
    <row r="3497" spans="1:15" x14ac:dyDescent="0.35">
      <c r="A3497">
        <v>1959</v>
      </c>
      <c r="B3497" t="s">
        <v>5467</v>
      </c>
      <c r="C3497" t="s">
        <v>4278</v>
      </c>
      <c r="D3497">
        <v>4</v>
      </c>
      <c r="E3497" t="s">
        <v>561</v>
      </c>
      <c r="F3497" t="s">
        <v>13</v>
      </c>
      <c r="G3497" t="s">
        <v>7157</v>
      </c>
      <c r="H3497" t="s">
        <v>4566</v>
      </c>
      <c r="I3497" t="s">
        <v>4567</v>
      </c>
      <c r="J3497">
        <v>0</v>
      </c>
      <c r="K3497">
        <v>5</v>
      </c>
      <c r="L3497">
        <v>5</v>
      </c>
      <c r="M3497">
        <v>11</v>
      </c>
      <c r="N3497" s="1">
        <v>21858</v>
      </c>
      <c r="O3497" t="str">
        <f>IF(archive_3[[#This Row],[Fatalities (air)]]&gt;0,"Fatal","Non-fatal")</f>
        <v>Fatal</v>
      </c>
    </row>
    <row r="3498" spans="1:15" x14ac:dyDescent="0.35">
      <c r="A3498">
        <v>2001</v>
      </c>
      <c r="B3498" t="s">
        <v>5467</v>
      </c>
      <c r="C3498" t="s">
        <v>4278</v>
      </c>
      <c r="D3498">
        <v>12</v>
      </c>
      <c r="E3498" t="s">
        <v>2179</v>
      </c>
      <c r="F3498" t="s">
        <v>28</v>
      </c>
      <c r="G3498" t="s">
        <v>4568</v>
      </c>
      <c r="H3498" t="s">
        <v>4569</v>
      </c>
      <c r="I3498" t="s">
        <v>4570</v>
      </c>
      <c r="J3498">
        <v>5</v>
      </c>
      <c r="K3498">
        <v>260</v>
      </c>
      <c r="L3498">
        <v>260</v>
      </c>
      <c r="M3498">
        <v>11</v>
      </c>
      <c r="N3498" s="1">
        <v>37207</v>
      </c>
      <c r="O3498" t="str">
        <f>IF(archive_3[[#This Row],[Fatalities (air)]]&gt;0,"Fatal","Non-fatal")</f>
        <v>Fatal</v>
      </c>
    </row>
    <row r="3499" spans="1:15" x14ac:dyDescent="0.35">
      <c r="A3499">
        <v>1989</v>
      </c>
      <c r="B3499" t="s">
        <v>5467</v>
      </c>
      <c r="C3499" t="s">
        <v>4278</v>
      </c>
      <c r="D3499">
        <v>28</v>
      </c>
      <c r="E3499" t="s">
        <v>2181</v>
      </c>
      <c r="F3499" t="s">
        <v>38</v>
      </c>
      <c r="G3499" t="s">
        <v>5437</v>
      </c>
      <c r="H3499" t="s">
        <v>4571</v>
      </c>
      <c r="I3499" t="s">
        <v>4572</v>
      </c>
      <c r="J3499">
        <v>0</v>
      </c>
      <c r="K3499">
        <v>8</v>
      </c>
      <c r="L3499">
        <v>8</v>
      </c>
      <c r="M3499">
        <v>11</v>
      </c>
      <c r="N3499" s="1">
        <v>32840</v>
      </c>
      <c r="O3499" t="str">
        <f>IF(archive_3[[#This Row],[Fatalities (air)]]&gt;0,"Fatal","Non-fatal")</f>
        <v>Fatal</v>
      </c>
    </row>
    <row r="3500" spans="1:15" x14ac:dyDescent="0.35">
      <c r="A3500">
        <v>1947</v>
      </c>
      <c r="B3500" t="s">
        <v>5467</v>
      </c>
      <c r="C3500" t="s">
        <v>4278</v>
      </c>
      <c r="D3500">
        <v>21</v>
      </c>
      <c r="E3500" t="s">
        <v>1166</v>
      </c>
      <c r="F3500" t="s">
        <v>574</v>
      </c>
      <c r="G3500" t="s">
        <v>6030</v>
      </c>
      <c r="H3500" t="s">
        <v>4573</v>
      </c>
      <c r="I3500" t="s">
        <v>4574</v>
      </c>
      <c r="J3500">
        <v>0</v>
      </c>
      <c r="K3500">
        <v>13</v>
      </c>
      <c r="L3500">
        <v>26</v>
      </c>
      <c r="M3500">
        <v>11</v>
      </c>
      <c r="N3500" s="1">
        <v>17492</v>
      </c>
      <c r="O3500" t="str">
        <f>IF(archive_3[[#This Row],[Fatalities (air)]]&gt;0,"Fatal","Non-fatal")</f>
        <v>Fatal</v>
      </c>
    </row>
    <row r="3501" spans="1:15" x14ac:dyDescent="0.35">
      <c r="A3501">
        <v>1979</v>
      </c>
      <c r="B3501" t="s">
        <v>5467</v>
      </c>
      <c r="C3501" t="s">
        <v>4278</v>
      </c>
      <c r="D3501">
        <v>28</v>
      </c>
      <c r="E3501" t="s">
        <v>4575</v>
      </c>
      <c r="F3501" t="s">
        <v>5442</v>
      </c>
      <c r="G3501" t="s">
        <v>6130</v>
      </c>
      <c r="H3501" t="s">
        <v>8551</v>
      </c>
      <c r="I3501" t="s">
        <v>4576</v>
      </c>
      <c r="J3501">
        <v>0</v>
      </c>
      <c r="K3501">
        <v>257</v>
      </c>
      <c r="L3501">
        <v>257</v>
      </c>
      <c r="M3501">
        <v>11</v>
      </c>
      <c r="N3501" s="1">
        <v>29187</v>
      </c>
      <c r="O3501" t="str">
        <f>IF(archive_3[[#This Row],[Fatalities (air)]]&gt;0,"Fatal","Non-fatal")</f>
        <v>Fatal</v>
      </c>
    </row>
    <row r="3502" spans="1:15" x14ac:dyDescent="0.35">
      <c r="A3502">
        <v>1998</v>
      </c>
      <c r="B3502" t="s">
        <v>5467</v>
      </c>
      <c r="C3502" t="s">
        <v>4278</v>
      </c>
      <c r="D3502">
        <v>11</v>
      </c>
      <c r="E3502" t="s">
        <v>564</v>
      </c>
      <c r="F3502" t="s">
        <v>17</v>
      </c>
      <c r="G3502" t="s">
        <v>8260</v>
      </c>
      <c r="H3502" t="s">
        <v>565</v>
      </c>
      <c r="I3502" t="s">
        <v>1187</v>
      </c>
      <c r="J3502">
        <v>0</v>
      </c>
      <c r="K3502">
        <v>13</v>
      </c>
      <c r="L3502">
        <v>13</v>
      </c>
      <c r="M3502">
        <v>11</v>
      </c>
      <c r="N3502" s="1">
        <v>36110</v>
      </c>
      <c r="O3502" t="str">
        <f>IF(archive_3[[#This Row],[Fatalities (air)]]&gt;0,"Fatal","Non-fatal")</f>
        <v>Fatal</v>
      </c>
    </row>
    <row r="3503" spans="1:15" x14ac:dyDescent="0.35">
      <c r="A3503">
        <v>1969</v>
      </c>
      <c r="B3503" t="s">
        <v>5467</v>
      </c>
      <c r="C3503" t="s">
        <v>4278</v>
      </c>
      <c r="D3503">
        <v>13</v>
      </c>
      <c r="E3503" t="s">
        <v>564</v>
      </c>
      <c r="F3503" t="s">
        <v>17</v>
      </c>
      <c r="G3503" t="s">
        <v>8552</v>
      </c>
      <c r="H3503" t="s">
        <v>4577</v>
      </c>
      <c r="I3503" t="s">
        <v>79</v>
      </c>
      <c r="J3503">
        <v>0</v>
      </c>
      <c r="K3503">
        <v>12</v>
      </c>
      <c r="L3503">
        <v>12</v>
      </c>
      <c r="M3503">
        <v>11</v>
      </c>
      <c r="N3503" s="1">
        <v>25520</v>
      </c>
      <c r="O3503" t="str">
        <f>IF(archive_3[[#This Row],[Fatalities (air)]]&gt;0,"Fatal","Non-fatal")</f>
        <v>Fatal</v>
      </c>
    </row>
    <row r="3504" spans="1:15" x14ac:dyDescent="0.35">
      <c r="A3504">
        <v>1991</v>
      </c>
      <c r="B3504" t="s">
        <v>5467</v>
      </c>
      <c r="C3504" t="s">
        <v>4278</v>
      </c>
      <c r="D3504">
        <v>16</v>
      </c>
      <c r="E3504" t="s">
        <v>564</v>
      </c>
      <c r="F3504" t="s">
        <v>17</v>
      </c>
      <c r="G3504" t="s">
        <v>9317</v>
      </c>
      <c r="H3504" t="s">
        <v>4577</v>
      </c>
      <c r="I3504" t="s">
        <v>79</v>
      </c>
      <c r="J3504">
        <v>0</v>
      </c>
      <c r="K3504">
        <v>20</v>
      </c>
      <c r="L3504">
        <v>20</v>
      </c>
      <c r="M3504">
        <v>11</v>
      </c>
      <c r="N3504" s="1">
        <v>33558</v>
      </c>
      <c r="O3504" t="str">
        <f>IF(archive_3[[#This Row],[Fatalities (air)]]&gt;0,"Fatal","Non-fatal")</f>
        <v>Fatal</v>
      </c>
    </row>
    <row r="3505" spans="1:15" x14ac:dyDescent="0.35">
      <c r="A3505">
        <v>1974</v>
      </c>
      <c r="B3505" t="s">
        <v>5467</v>
      </c>
      <c r="C3505" t="s">
        <v>4278</v>
      </c>
      <c r="D3505">
        <v>1</v>
      </c>
      <c r="E3505" t="s">
        <v>564</v>
      </c>
      <c r="F3505" t="s">
        <v>17</v>
      </c>
      <c r="G3505" t="s">
        <v>4578</v>
      </c>
      <c r="H3505" t="s">
        <v>2197</v>
      </c>
      <c r="I3505" t="s">
        <v>79</v>
      </c>
      <c r="J3505">
        <v>0</v>
      </c>
      <c r="K3505">
        <v>38</v>
      </c>
      <c r="L3505">
        <v>38</v>
      </c>
      <c r="M3505">
        <v>11</v>
      </c>
      <c r="N3505" s="1">
        <v>27334</v>
      </c>
      <c r="O3505" t="str">
        <f>IF(archive_3[[#This Row],[Fatalities (air)]]&gt;0,"Fatal","Non-fatal")</f>
        <v>Fatal</v>
      </c>
    </row>
    <row r="3506" spans="1:15" x14ac:dyDescent="0.35">
      <c r="A3506">
        <v>1992</v>
      </c>
      <c r="B3506" t="s">
        <v>5467</v>
      </c>
      <c r="C3506" t="s">
        <v>4278</v>
      </c>
      <c r="D3506">
        <v>11</v>
      </c>
      <c r="E3506" t="s">
        <v>564</v>
      </c>
      <c r="F3506" t="s">
        <v>17</v>
      </c>
      <c r="G3506" t="s">
        <v>8553</v>
      </c>
      <c r="H3506" t="s">
        <v>1759</v>
      </c>
      <c r="I3506" t="s">
        <v>828</v>
      </c>
      <c r="J3506">
        <v>0</v>
      </c>
      <c r="K3506">
        <v>33</v>
      </c>
      <c r="L3506">
        <v>33</v>
      </c>
      <c r="M3506">
        <v>11</v>
      </c>
      <c r="N3506" s="1">
        <v>33919</v>
      </c>
      <c r="O3506" t="str">
        <f>IF(archive_3[[#This Row],[Fatalities (air)]]&gt;0,"Fatal","Non-fatal")</f>
        <v>Fatal</v>
      </c>
    </row>
    <row r="3507" spans="1:15" x14ac:dyDescent="0.35">
      <c r="A3507">
        <v>1991</v>
      </c>
      <c r="B3507" t="s">
        <v>5467</v>
      </c>
      <c r="C3507" t="s">
        <v>4278</v>
      </c>
      <c r="D3507">
        <v>26</v>
      </c>
      <c r="E3507" t="s">
        <v>564</v>
      </c>
      <c r="F3507" t="s">
        <v>17</v>
      </c>
      <c r="G3507" t="s">
        <v>6412</v>
      </c>
      <c r="H3507" t="s">
        <v>7980</v>
      </c>
      <c r="I3507" t="s">
        <v>4579</v>
      </c>
      <c r="J3507">
        <v>0</v>
      </c>
      <c r="K3507">
        <v>41</v>
      </c>
      <c r="L3507">
        <v>41</v>
      </c>
      <c r="M3507">
        <v>11</v>
      </c>
      <c r="N3507" s="1">
        <v>33568</v>
      </c>
      <c r="O3507" t="str">
        <f>IF(archive_3[[#This Row],[Fatalities (air)]]&gt;0,"Fatal","Non-fatal")</f>
        <v>Fatal</v>
      </c>
    </row>
    <row r="3508" spans="1:15" x14ac:dyDescent="0.35">
      <c r="A3508">
        <v>1989</v>
      </c>
      <c r="B3508" t="s">
        <v>5467</v>
      </c>
      <c r="C3508" t="s">
        <v>4278</v>
      </c>
      <c r="D3508">
        <v>21</v>
      </c>
      <c r="E3508" t="s">
        <v>564</v>
      </c>
      <c r="F3508" t="s">
        <v>17</v>
      </c>
      <c r="G3508" t="s">
        <v>6412</v>
      </c>
      <c r="H3508" t="s">
        <v>8554</v>
      </c>
      <c r="I3508" t="s">
        <v>79</v>
      </c>
      <c r="J3508">
        <v>0</v>
      </c>
      <c r="K3508">
        <v>34</v>
      </c>
      <c r="L3508">
        <v>42</v>
      </c>
      <c r="M3508">
        <v>11</v>
      </c>
      <c r="N3508" s="1">
        <v>32833</v>
      </c>
      <c r="O3508" t="str">
        <f>IF(archive_3[[#This Row],[Fatalities (air)]]&gt;0,"Fatal","Non-fatal")</f>
        <v>Fatal</v>
      </c>
    </row>
    <row r="3509" spans="1:15" x14ac:dyDescent="0.35">
      <c r="A3509">
        <v>1971</v>
      </c>
      <c r="B3509" t="s">
        <v>5467</v>
      </c>
      <c r="C3509" t="s">
        <v>4278</v>
      </c>
      <c r="D3509">
        <v>12</v>
      </c>
      <c r="E3509" t="s">
        <v>564</v>
      </c>
      <c r="F3509" t="s">
        <v>17</v>
      </c>
      <c r="G3509" t="s">
        <v>6412</v>
      </c>
      <c r="H3509" t="s">
        <v>4580</v>
      </c>
      <c r="I3509" t="s">
        <v>79</v>
      </c>
      <c r="J3509">
        <v>0</v>
      </c>
      <c r="K3509">
        <v>48</v>
      </c>
      <c r="L3509">
        <v>48</v>
      </c>
      <c r="M3509">
        <v>11</v>
      </c>
      <c r="N3509" s="1">
        <v>26249</v>
      </c>
      <c r="O3509" t="str">
        <f>IF(archive_3[[#This Row],[Fatalities (air)]]&gt;0,"Fatal","Non-fatal")</f>
        <v>Fatal</v>
      </c>
    </row>
    <row r="3510" spans="1:15" x14ac:dyDescent="0.35">
      <c r="A3510">
        <v>1996</v>
      </c>
      <c r="B3510" t="s">
        <v>5467</v>
      </c>
      <c r="C3510" t="s">
        <v>4278</v>
      </c>
      <c r="D3510">
        <v>14</v>
      </c>
      <c r="E3510" t="s">
        <v>564</v>
      </c>
      <c r="F3510" t="s">
        <v>17</v>
      </c>
      <c r="G3510" t="s">
        <v>7684</v>
      </c>
      <c r="H3510" t="s">
        <v>4581</v>
      </c>
      <c r="I3510" t="s">
        <v>4582</v>
      </c>
      <c r="J3510">
        <v>0</v>
      </c>
      <c r="K3510">
        <v>14</v>
      </c>
      <c r="L3510">
        <v>15</v>
      </c>
      <c r="M3510">
        <v>11</v>
      </c>
      <c r="N3510" s="1">
        <v>35383</v>
      </c>
      <c r="O3510" t="str">
        <f>IF(archive_3[[#This Row],[Fatalities (air)]]&gt;0,"Fatal","Non-fatal")</f>
        <v>Fatal</v>
      </c>
    </row>
    <row r="3511" spans="1:15" x14ac:dyDescent="0.35">
      <c r="A3511">
        <v>2013</v>
      </c>
      <c r="B3511" t="s">
        <v>5467</v>
      </c>
      <c r="C3511" t="s">
        <v>4278</v>
      </c>
      <c r="D3511">
        <v>17</v>
      </c>
      <c r="E3511" t="s">
        <v>564</v>
      </c>
      <c r="F3511" t="s">
        <v>21</v>
      </c>
      <c r="G3511" t="s">
        <v>8555</v>
      </c>
      <c r="H3511" t="s">
        <v>8556</v>
      </c>
      <c r="I3511" t="s">
        <v>4583</v>
      </c>
      <c r="J3511">
        <v>0</v>
      </c>
      <c r="K3511">
        <v>50</v>
      </c>
      <c r="L3511">
        <v>50</v>
      </c>
      <c r="M3511">
        <v>11</v>
      </c>
      <c r="N3511" s="1">
        <v>41595</v>
      </c>
      <c r="O3511" t="str">
        <f>IF(archive_3[[#This Row],[Fatalities (air)]]&gt;0,"Fatal","Non-fatal")</f>
        <v>Fatal</v>
      </c>
    </row>
    <row r="3512" spans="1:15" x14ac:dyDescent="0.35">
      <c r="A3512">
        <v>1946</v>
      </c>
      <c r="B3512" t="s">
        <v>5467</v>
      </c>
      <c r="C3512" t="s">
        <v>4278</v>
      </c>
      <c r="D3512">
        <v>5</v>
      </c>
      <c r="E3512" t="s">
        <v>564</v>
      </c>
      <c r="F3512" t="s">
        <v>13</v>
      </c>
      <c r="G3512" t="s">
        <v>8557</v>
      </c>
      <c r="H3512" t="s">
        <v>1182</v>
      </c>
      <c r="I3512" t="s">
        <v>79</v>
      </c>
      <c r="J3512">
        <v>0</v>
      </c>
      <c r="K3512">
        <v>13</v>
      </c>
      <c r="L3512">
        <v>26</v>
      </c>
      <c r="M3512">
        <v>11</v>
      </c>
      <c r="N3512" s="1">
        <v>17111</v>
      </c>
      <c r="O3512" t="str">
        <f>IF(archive_3[[#This Row],[Fatalities (air)]]&gt;0,"Fatal","Non-fatal")</f>
        <v>Fatal</v>
      </c>
    </row>
    <row r="3513" spans="1:15" x14ac:dyDescent="0.35">
      <c r="A3513">
        <v>1942</v>
      </c>
      <c r="B3513" t="s">
        <v>5467</v>
      </c>
      <c r="C3513" t="s">
        <v>4278</v>
      </c>
      <c r="D3513">
        <v>17</v>
      </c>
      <c r="E3513" t="s">
        <v>564</v>
      </c>
      <c r="F3513" t="s">
        <v>4584</v>
      </c>
      <c r="G3513" t="s">
        <v>8558</v>
      </c>
      <c r="H3513" t="s">
        <v>6435</v>
      </c>
      <c r="I3513" t="s">
        <v>4585</v>
      </c>
      <c r="J3513">
        <v>0</v>
      </c>
      <c r="K3513">
        <v>20</v>
      </c>
      <c r="L3513">
        <v>20</v>
      </c>
      <c r="M3513">
        <v>11</v>
      </c>
      <c r="N3513" s="1">
        <v>15662</v>
      </c>
      <c r="O3513" t="str">
        <f>IF(archive_3[[#This Row],[Fatalities (air)]]&gt;0,"Fatal","Non-fatal")</f>
        <v>Fatal</v>
      </c>
    </row>
    <row r="3514" spans="1:15" x14ac:dyDescent="0.35">
      <c r="A3514">
        <v>1957</v>
      </c>
      <c r="B3514" t="s">
        <v>5467</v>
      </c>
      <c r="C3514" t="s">
        <v>4278</v>
      </c>
      <c r="D3514">
        <v>4</v>
      </c>
      <c r="E3514" t="s">
        <v>564</v>
      </c>
      <c r="F3514" t="s">
        <v>3126</v>
      </c>
      <c r="G3514" t="s">
        <v>8559</v>
      </c>
      <c r="H3514" t="s">
        <v>1182</v>
      </c>
      <c r="I3514" t="s">
        <v>1068</v>
      </c>
      <c r="J3514">
        <v>0</v>
      </c>
      <c r="K3514">
        <v>4</v>
      </c>
      <c r="L3514">
        <v>16</v>
      </c>
      <c r="M3514">
        <v>11</v>
      </c>
      <c r="N3514" s="1">
        <v>21128</v>
      </c>
      <c r="O3514" t="str">
        <f>IF(archive_3[[#This Row],[Fatalities (air)]]&gt;0,"Fatal","Non-fatal")</f>
        <v>Fatal</v>
      </c>
    </row>
    <row r="3515" spans="1:15" x14ac:dyDescent="0.35">
      <c r="A3515">
        <v>2001</v>
      </c>
      <c r="B3515" t="s">
        <v>5467</v>
      </c>
      <c r="C3515" t="s">
        <v>4278</v>
      </c>
      <c r="D3515">
        <v>19</v>
      </c>
      <c r="E3515" t="s">
        <v>564</v>
      </c>
      <c r="F3515" t="s">
        <v>56</v>
      </c>
      <c r="G3515" t="s">
        <v>8560</v>
      </c>
      <c r="H3515" t="s">
        <v>4586</v>
      </c>
      <c r="I3515" t="s">
        <v>4587</v>
      </c>
      <c r="J3515">
        <v>0</v>
      </c>
      <c r="K3515">
        <v>27</v>
      </c>
      <c r="L3515">
        <v>27</v>
      </c>
      <c r="M3515">
        <v>11</v>
      </c>
      <c r="N3515" s="1">
        <v>37214</v>
      </c>
      <c r="O3515" t="str">
        <f>IF(archive_3[[#This Row],[Fatalities (air)]]&gt;0,"Fatal","Non-fatal")</f>
        <v>Fatal</v>
      </c>
    </row>
    <row r="3516" spans="1:15" x14ac:dyDescent="0.35">
      <c r="A3516">
        <v>1951</v>
      </c>
      <c r="B3516" t="s">
        <v>5467</v>
      </c>
      <c r="C3516" t="s">
        <v>4278</v>
      </c>
      <c r="D3516">
        <v>17</v>
      </c>
      <c r="E3516" t="s">
        <v>564</v>
      </c>
      <c r="F3516" t="s">
        <v>56</v>
      </c>
      <c r="G3516" t="s">
        <v>6421</v>
      </c>
      <c r="H3516" t="s">
        <v>566</v>
      </c>
      <c r="I3516" t="s">
        <v>79</v>
      </c>
      <c r="J3516">
        <v>0</v>
      </c>
      <c r="K3516">
        <v>23</v>
      </c>
      <c r="L3516">
        <v>23</v>
      </c>
      <c r="M3516">
        <v>11</v>
      </c>
      <c r="N3516" s="1">
        <v>18949</v>
      </c>
      <c r="O3516" t="str">
        <f>IF(archive_3[[#This Row],[Fatalities (air)]]&gt;0,"Fatal","Non-fatal")</f>
        <v>Fatal</v>
      </c>
    </row>
    <row r="3517" spans="1:15" x14ac:dyDescent="0.35">
      <c r="A3517">
        <v>1967</v>
      </c>
      <c r="B3517" t="s">
        <v>5467</v>
      </c>
      <c r="C3517" t="s">
        <v>4278</v>
      </c>
      <c r="D3517">
        <v>16</v>
      </c>
      <c r="E3517" t="s">
        <v>564</v>
      </c>
      <c r="F3517" t="s">
        <v>56</v>
      </c>
      <c r="G3517" t="s">
        <v>6091</v>
      </c>
      <c r="H3517" t="s">
        <v>2655</v>
      </c>
      <c r="I3517" t="s">
        <v>79</v>
      </c>
      <c r="J3517">
        <v>0</v>
      </c>
      <c r="K3517">
        <v>107</v>
      </c>
      <c r="L3517">
        <v>107</v>
      </c>
      <c r="M3517">
        <v>11</v>
      </c>
      <c r="N3517" s="1">
        <v>24792</v>
      </c>
      <c r="O3517" t="str">
        <f>IF(archive_3[[#This Row],[Fatalities (air)]]&gt;0,"Fatal","Non-fatal")</f>
        <v>Fatal</v>
      </c>
    </row>
    <row r="3518" spans="1:15" x14ac:dyDescent="0.35">
      <c r="A3518">
        <v>2009</v>
      </c>
      <c r="B3518" t="s">
        <v>5467</v>
      </c>
      <c r="C3518" t="s">
        <v>4278</v>
      </c>
      <c r="D3518">
        <v>1</v>
      </c>
      <c r="E3518" t="s">
        <v>564</v>
      </c>
      <c r="F3518" t="s">
        <v>56</v>
      </c>
      <c r="G3518" t="s">
        <v>8561</v>
      </c>
      <c r="H3518" t="s">
        <v>4588</v>
      </c>
      <c r="I3518" t="s">
        <v>4589</v>
      </c>
      <c r="J3518">
        <v>0</v>
      </c>
      <c r="K3518">
        <v>11</v>
      </c>
      <c r="L3518">
        <v>11</v>
      </c>
      <c r="M3518">
        <v>11</v>
      </c>
      <c r="N3518" s="1">
        <v>40118</v>
      </c>
      <c r="O3518" t="str">
        <f>IF(archive_3[[#This Row],[Fatalities (air)]]&gt;0,"Fatal","Non-fatal")</f>
        <v>Fatal</v>
      </c>
    </row>
    <row r="3519" spans="1:15" x14ac:dyDescent="0.35">
      <c r="A3519">
        <v>1948</v>
      </c>
      <c r="B3519" t="s">
        <v>5467</v>
      </c>
      <c r="C3519" t="s">
        <v>4278</v>
      </c>
      <c r="D3519">
        <v>22</v>
      </c>
      <c r="E3519" t="s">
        <v>564</v>
      </c>
      <c r="F3519" t="s">
        <v>574</v>
      </c>
      <c r="G3519" t="s">
        <v>8562</v>
      </c>
      <c r="H3519" t="s">
        <v>8563</v>
      </c>
      <c r="I3519" t="s">
        <v>79</v>
      </c>
      <c r="J3519">
        <v>0</v>
      </c>
      <c r="K3519">
        <v>23</v>
      </c>
      <c r="L3519">
        <v>26</v>
      </c>
      <c r="M3519">
        <v>11</v>
      </c>
      <c r="N3519" s="1">
        <v>17859</v>
      </c>
      <c r="O3519" t="str">
        <f>IF(archive_3[[#This Row],[Fatalities (air)]]&gt;0,"Fatal","Non-fatal")</f>
        <v>Fatal</v>
      </c>
    </row>
    <row r="3520" spans="1:15" x14ac:dyDescent="0.35">
      <c r="A3520">
        <v>1972</v>
      </c>
      <c r="B3520" t="s">
        <v>5467</v>
      </c>
      <c r="C3520" t="s">
        <v>4278</v>
      </c>
      <c r="D3520">
        <v>28</v>
      </c>
      <c r="E3520" t="s">
        <v>564</v>
      </c>
      <c r="F3520" t="s">
        <v>5442</v>
      </c>
      <c r="G3520" t="s">
        <v>5781</v>
      </c>
      <c r="H3520" t="s">
        <v>1182</v>
      </c>
      <c r="I3520" t="s">
        <v>416</v>
      </c>
      <c r="J3520">
        <v>0</v>
      </c>
      <c r="K3520">
        <v>62</v>
      </c>
      <c r="L3520">
        <v>76</v>
      </c>
      <c r="M3520">
        <v>11</v>
      </c>
      <c r="N3520" s="1">
        <v>26631</v>
      </c>
      <c r="O3520" t="str">
        <f>IF(archive_3[[#This Row],[Fatalities (air)]]&gt;0,"Fatal","Non-fatal")</f>
        <v>Fatal</v>
      </c>
    </row>
    <row r="3521" spans="1:15" x14ac:dyDescent="0.35">
      <c r="A3521">
        <v>2015</v>
      </c>
      <c r="B3521" t="s">
        <v>5467</v>
      </c>
      <c r="C3521" t="s">
        <v>4278</v>
      </c>
      <c r="D3521">
        <v>24</v>
      </c>
      <c r="E3521" t="s">
        <v>564</v>
      </c>
      <c r="F3521" t="s">
        <v>348</v>
      </c>
      <c r="G3521" t="s">
        <v>8564</v>
      </c>
      <c r="H3521" t="s">
        <v>1176</v>
      </c>
      <c r="I3521" t="s">
        <v>4590</v>
      </c>
      <c r="J3521">
        <v>0</v>
      </c>
      <c r="K3521">
        <v>15</v>
      </c>
      <c r="L3521">
        <v>26</v>
      </c>
      <c r="M3521">
        <v>11</v>
      </c>
      <c r="N3521" s="1">
        <v>42332</v>
      </c>
      <c r="O3521" t="str">
        <f>IF(archive_3[[#This Row],[Fatalities (air)]]&gt;0,"Fatal","Non-fatal")</f>
        <v>Fatal</v>
      </c>
    </row>
    <row r="3522" spans="1:15" x14ac:dyDescent="0.35">
      <c r="A3522">
        <v>2010</v>
      </c>
      <c r="B3522" t="s">
        <v>5467</v>
      </c>
      <c r="C3522" t="s">
        <v>4278</v>
      </c>
      <c r="D3522">
        <v>25</v>
      </c>
      <c r="E3522" t="s">
        <v>564</v>
      </c>
      <c r="F3522" t="s">
        <v>348</v>
      </c>
      <c r="G3522" t="s">
        <v>8564</v>
      </c>
      <c r="H3522" t="s">
        <v>4591</v>
      </c>
      <c r="I3522" t="s">
        <v>4592</v>
      </c>
      <c r="J3522">
        <v>0</v>
      </c>
      <c r="K3522">
        <v>7</v>
      </c>
      <c r="L3522">
        <v>10</v>
      </c>
      <c r="M3522">
        <v>11</v>
      </c>
      <c r="N3522" s="1">
        <v>40507</v>
      </c>
      <c r="O3522" t="str">
        <f>IF(archive_3[[#This Row],[Fatalities (air)]]&gt;0,"Fatal","Non-fatal")</f>
        <v>Fatal</v>
      </c>
    </row>
    <row r="3523" spans="1:15" x14ac:dyDescent="0.35">
      <c r="A3523">
        <v>1976</v>
      </c>
      <c r="B3523" t="s">
        <v>5467</v>
      </c>
      <c r="C3523" t="s">
        <v>4278</v>
      </c>
      <c r="D3523">
        <v>28</v>
      </c>
      <c r="E3523" t="s">
        <v>564</v>
      </c>
      <c r="F3523" t="s">
        <v>576</v>
      </c>
      <c r="G3523" t="s">
        <v>7411</v>
      </c>
      <c r="H3523" t="s">
        <v>1182</v>
      </c>
      <c r="I3523" t="s">
        <v>79</v>
      </c>
      <c r="J3523">
        <v>0</v>
      </c>
      <c r="K3523">
        <v>73</v>
      </c>
      <c r="L3523">
        <v>73</v>
      </c>
      <c r="M3523">
        <v>11</v>
      </c>
      <c r="N3523" s="1">
        <v>28092</v>
      </c>
      <c r="O3523" t="str">
        <f>IF(archive_3[[#This Row],[Fatalities (air)]]&gt;0,"Fatal","Non-fatal")</f>
        <v>Fatal</v>
      </c>
    </row>
    <row r="3524" spans="1:15" x14ac:dyDescent="0.35">
      <c r="A3524">
        <v>1965</v>
      </c>
      <c r="B3524" t="s">
        <v>5467</v>
      </c>
      <c r="C3524" t="s">
        <v>4278</v>
      </c>
      <c r="D3524">
        <v>10</v>
      </c>
      <c r="E3524" t="s">
        <v>564</v>
      </c>
      <c r="F3524" t="s">
        <v>576</v>
      </c>
      <c r="G3524" t="s">
        <v>6057</v>
      </c>
      <c r="H3524" t="s">
        <v>4593</v>
      </c>
      <c r="I3524" t="s">
        <v>79</v>
      </c>
      <c r="J3524">
        <v>0</v>
      </c>
      <c r="K3524">
        <v>32</v>
      </c>
      <c r="L3524">
        <v>64</v>
      </c>
      <c r="M3524">
        <v>11</v>
      </c>
      <c r="N3524" s="1">
        <v>24056</v>
      </c>
      <c r="O3524" t="str">
        <f>IF(archive_3[[#This Row],[Fatalities (air)]]&gt;0,"Fatal","Non-fatal")</f>
        <v>Fatal</v>
      </c>
    </row>
    <row r="3525" spans="1:15" x14ac:dyDescent="0.35">
      <c r="A3525">
        <v>2009</v>
      </c>
      <c r="B3525" t="s">
        <v>5467</v>
      </c>
      <c r="C3525" t="s">
        <v>4278</v>
      </c>
      <c r="D3525">
        <v>1</v>
      </c>
      <c r="E3525" t="s">
        <v>564</v>
      </c>
      <c r="F3525" t="s">
        <v>576</v>
      </c>
      <c r="G3525" t="s">
        <v>8565</v>
      </c>
      <c r="H3525" t="s">
        <v>8566</v>
      </c>
      <c r="I3525" t="s">
        <v>2193</v>
      </c>
      <c r="J3525">
        <v>0</v>
      </c>
      <c r="K3525">
        <v>11</v>
      </c>
      <c r="L3525">
        <v>11</v>
      </c>
      <c r="M3525">
        <v>11</v>
      </c>
      <c r="N3525" s="1">
        <v>40118</v>
      </c>
      <c r="O3525" t="str">
        <f>IF(archive_3[[#This Row],[Fatalities (air)]]&gt;0,"Fatal","Non-fatal")</f>
        <v>Fatal</v>
      </c>
    </row>
    <row r="3526" spans="1:15" x14ac:dyDescent="0.35">
      <c r="A3526">
        <v>1981</v>
      </c>
      <c r="B3526" t="s">
        <v>5467</v>
      </c>
      <c r="C3526" t="s">
        <v>4278</v>
      </c>
      <c r="D3526">
        <v>16</v>
      </c>
      <c r="E3526" t="s">
        <v>564</v>
      </c>
      <c r="F3526" t="s">
        <v>576</v>
      </c>
      <c r="G3526" t="s">
        <v>5954</v>
      </c>
      <c r="H3526" t="s">
        <v>4594</v>
      </c>
      <c r="I3526" t="s">
        <v>79</v>
      </c>
      <c r="J3526">
        <v>0</v>
      </c>
      <c r="K3526">
        <v>99</v>
      </c>
      <c r="L3526">
        <v>167</v>
      </c>
      <c r="M3526">
        <v>11</v>
      </c>
      <c r="N3526" s="1">
        <v>29906</v>
      </c>
      <c r="O3526" t="str">
        <f>IF(archive_3[[#This Row],[Fatalities (air)]]&gt;0,"Fatal","Non-fatal")</f>
        <v>Fatal</v>
      </c>
    </row>
    <row r="3527" spans="1:15" x14ac:dyDescent="0.35">
      <c r="A3527">
        <v>1991</v>
      </c>
      <c r="B3527" t="s">
        <v>5467</v>
      </c>
      <c r="C3527" t="s">
        <v>4278</v>
      </c>
      <c r="D3527">
        <v>7</v>
      </c>
      <c r="E3527" t="s">
        <v>564</v>
      </c>
      <c r="F3527" t="s">
        <v>80</v>
      </c>
      <c r="G3527" t="s">
        <v>5678</v>
      </c>
      <c r="H3527" t="s">
        <v>4595</v>
      </c>
      <c r="I3527" t="s">
        <v>79</v>
      </c>
      <c r="J3527">
        <v>0</v>
      </c>
      <c r="K3527">
        <v>51</v>
      </c>
      <c r="L3527">
        <v>51</v>
      </c>
      <c r="M3527">
        <v>11</v>
      </c>
      <c r="N3527" s="1">
        <v>33549</v>
      </c>
      <c r="O3527" t="str">
        <f>IF(archive_3[[#This Row],[Fatalities (air)]]&gt;0,"Fatal","Non-fatal")</f>
        <v>Fatal</v>
      </c>
    </row>
    <row r="3528" spans="1:15" x14ac:dyDescent="0.35">
      <c r="A3528">
        <v>1979</v>
      </c>
      <c r="B3528" t="s">
        <v>5467</v>
      </c>
      <c r="C3528" t="s">
        <v>4278</v>
      </c>
      <c r="D3528">
        <v>16</v>
      </c>
      <c r="E3528" t="s">
        <v>564</v>
      </c>
      <c r="F3528" t="s">
        <v>80</v>
      </c>
      <c r="G3528" t="s">
        <v>5678</v>
      </c>
      <c r="H3528" t="s">
        <v>4596</v>
      </c>
      <c r="I3528" t="s">
        <v>79</v>
      </c>
      <c r="J3528">
        <v>0</v>
      </c>
      <c r="K3528">
        <v>3</v>
      </c>
      <c r="L3528">
        <v>5</v>
      </c>
      <c r="M3528">
        <v>11</v>
      </c>
      <c r="N3528" s="1">
        <v>29175</v>
      </c>
      <c r="O3528" t="str">
        <f>IF(archive_3[[#This Row],[Fatalities (air)]]&gt;0,"Fatal","Non-fatal")</f>
        <v>Fatal</v>
      </c>
    </row>
    <row r="3529" spans="1:15" x14ac:dyDescent="0.35">
      <c r="A3529">
        <v>2009</v>
      </c>
      <c r="B3529" t="s">
        <v>5467</v>
      </c>
      <c r="C3529" t="s">
        <v>4278</v>
      </c>
      <c r="D3529">
        <v>12</v>
      </c>
      <c r="E3529" t="s">
        <v>581</v>
      </c>
      <c r="F3529" t="s">
        <v>210</v>
      </c>
      <c r="G3529" t="s">
        <v>8567</v>
      </c>
      <c r="H3529" t="s">
        <v>583</v>
      </c>
      <c r="I3529" t="s">
        <v>4597</v>
      </c>
      <c r="J3529">
        <v>0</v>
      </c>
      <c r="K3529">
        <v>1</v>
      </c>
      <c r="L3529">
        <v>15</v>
      </c>
      <c r="M3529">
        <v>11</v>
      </c>
      <c r="N3529" s="1">
        <v>40129</v>
      </c>
      <c r="O3529" t="str">
        <f>IF(archive_3[[#This Row],[Fatalities (air)]]&gt;0,"Fatal","Non-fatal")</f>
        <v>Fatal</v>
      </c>
    </row>
    <row r="3530" spans="1:15" x14ac:dyDescent="0.35">
      <c r="A3530">
        <v>1938</v>
      </c>
      <c r="B3530" t="s">
        <v>5467</v>
      </c>
      <c r="C3530" t="s">
        <v>4278</v>
      </c>
      <c r="D3530">
        <v>18</v>
      </c>
      <c r="E3530" t="s">
        <v>1781</v>
      </c>
      <c r="F3530" t="s">
        <v>9344</v>
      </c>
      <c r="G3530" t="s">
        <v>8407</v>
      </c>
      <c r="H3530" t="s">
        <v>4598</v>
      </c>
      <c r="I3530" t="s">
        <v>2147</v>
      </c>
      <c r="J3530">
        <v>0</v>
      </c>
      <c r="K3530">
        <v>2</v>
      </c>
      <c r="L3530">
        <v>2</v>
      </c>
      <c r="M3530">
        <v>11</v>
      </c>
      <c r="N3530" s="1">
        <v>14202</v>
      </c>
      <c r="O3530" t="str">
        <f>IF(archive_3[[#This Row],[Fatalities (air)]]&gt;0,"Fatal","Non-fatal")</f>
        <v>Fatal</v>
      </c>
    </row>
    <row r="3531" spans="1:15" x14ac:dyDescent="0.35">
      <c r="A3531">
        <v>1953</v>
      </c>
      <c r="B3531" t="s">
        <v>5467</v>
      </c>
      <c r="C3531" t="s">
        <v>4278</v>
      </c>
      <c r="D3531">
        <v>11</v>
      </c>
      <c r="E3531" t="s">
        <v>590</v>
      </c>
      <c r="F3531" t="s">
        <v>244</v>
      </c>
      <c r="G3531" t="s">
        <v>8568</v>
      </c>
      <c r="H3531" t="s">
        <v>8569</v>
      </c>
      <c r="I3531" t="s">
        <v>154</v>
      </c>
      <c r="J3531">
        <v>0</v>
      </c>
      <c r="K3531">
        <v>10</v>
      </c>
      <c r="L3531">
        <v>10</v>
      </c>
      <c r="M3531">
        <v>11</v>
      </c>
      <c r="N3531" s="1">
        <v>19674</v>
      </c>
      <c r="O3531" t="str">
        <f>IF(archive_3[[#This Row],[Fatalities (air)]]&gt;0,"Fatal","Non-fatal")</f>
        <v>Fatal</v>
      </c>
    </row>
    <row r="3532" spans="1:15" x14ac:dyDescent="0.35">
      <c r="A3532">
        <v>1986</v>
      </c>
      <c r="B3532" t="s">
        <v>5467</v>
      </c>
      <c r="C3532" t="s">
        <v>4278</v>
      </c>
      <c r="D3532">
        <v>6</v>
      </c>
      <c r="E3532" t="s">
        <v>3138</v>
      </c>
      <c r="F3532" t="s">
        <v>21</v>
      </c>
      <c r="G3532" t="s">
        <v>8570</v>
      </c>
      <c r="H3532" t="s">
        <v>8571</v>
      </c>
      <c r="I3532" t="s">
        <v>4599</v>
      </c>
      <c r="J3532">
        <v>0</v>
      </c>
      <c r="K3532">
        <v>45</v>
      </c>
      <c r="L3532">
        <v>47</v>
      </c>
      <c r="M3532">
        <v>11</v>
      </c>
      <c r="N3532" s="1">
        <v>31722</v>
      </c>
      <c r="O3532" t="str">
        <f>IF(archive_3[[#This Row],[Fatalities (air)]]&gt;0,"Fatal","Non-fatal")</f>
        <v>Fatal</v>
      </c>
    </row>
    <row r="3533" spans="1:15" x14ac:dyDescent="0.35">
      <c r="A3533">
        <v>1996</v>
      </c>
      <c r="B3533" t="s">
        <v>5467</v>
      </c>
      <c r="C3533" t="s">
        <v>4278</v>
      </c>
      <c r="D3533">
        <v>27</v>
      </c>
      <c r="E3533" t="s">
        <v>2668</v>
      </c>
      <c r="F3533" t="s">
        <v>56</v>
      </c>
      <c r="G3533" t="s">
        <v>8572</v>
      </c>
      <c r="H3533" t="s">
        <v>4600</v>
      </c>
      <c r="I3533" t="s">
        <v>4601</v>
      </c>
      <c r="J3533">
        <v>0</v>
      </c>
      <c r="K3533">
        <v>23</v>
      </c>
      <c r="L3533">
        <v>23</v>
      </c>
      <c r="M3533">
        <v>11</v>
      </c>
      <c r="N3533" s="1">
        <v>35396</v>
      </c>
      <c r="O3533" t="str">
        <f>IF(archive_3[[#This Row],[Fatalities (air)]]&gt;0,"Fatal","Non-fatal")</f>
        <v>Fatal</v>
      </c>
    </row>
    <row r="3534" spans="1:15" x14ac:dyDescent="0.35">
      <c r="A3534">
        <v>1983</v>
      </c>
      <c r="B3534" t="s">
        <v>5467</v>
      </c>
      <c r="C3534" t="s">
        <v>4278</v>
      </c>
      <c r="D3534">
        <v>27</v>
      </c>
      <c r="E3534" t="s">
        <v>601</v>
      </c>
      <c r="F3534" t="s">
        <v>21</v>
      </c>
      <c r="G3534" t="s">
        <v>22</v>
      </c>
      <c r="H3534" t="s">
        <v>4602</v>
      </c>
      <c r="I3534" t="s">
        <v>204</v>
      </c>
      <c r="J3534">
        <v>0</v>
      </c>
      <c r="K3534">
        <v>181</v>
      </c>
      <c r="L3534">
        <v>192</v>
      </c>
      <c r="M3534">
        <v>11</v>
      </c>
      <c r="N3534" s="1">
        <v>30647</v>
      </c>
      <c r="O3534" t="str">
        <f>IF(archive_3[[#This Row],[Fatalities (air)]]&gt;0,"Fatal","Non-fatal")</f>
        <v>Fatal</v>
      </c>
    </row>
    <row r="3535" spans="1:15" x14ac:dyDescent="0.35">
      <c r="A3535">
        <v>1974</v>
      </c>
      <c r="B3535" t="s">
        <v>5467</v>
      </c>
      <c r="C3535" t="s">
        <v>4278</v>
      </c>
      <c r="D3535">
        <v>22</v>
      </c>
      <c r="E3535" t="s">
        <v>601</v>
      </c>
      <c r="F3535" t="s">
        <v>9342</v>
      </c>
      <c r="G3535" t="s">
        <v>8573</v>
      </c>
      <c r="H3535" t="s">
        <v>1211</v>
      </c>
      <c r="I3535" t="s">
        <v>4603</v>
      </c>
      <c r="J3535">
        <v>0</v>
      </c>
      <c r="K3535">
        <v>4</v>
      </c>
      <c r="L3535">
        <v>4</v>
      </c>
      <c r="M3535">
        <v>11</v>
      </c>
      <c r="N3535" s="1">
        <v>27355</v>
      </c>
      <c r="O3535" t="str">
        <f>IF(archive_3[[#This Row],[Fatalities (air)]]&gt;0,"Fatal","Non-fatal")</f>
        <v>Fatal</v>
      </c>
    </row>
    <row r="3536" spans="1:15" x14ac:dyDescent="0.35">
      <c r="A3536">
        <v>1957</v>
      </c>
      <c r="B3536" t="s">
        <v>5467</v>
      </c>
      <c r="C3536" t="s">
        <v>4278</v>
      </c>
      <c r="D3536">
        <v>15</v>
      </c>
      <c r="E3536" t="s">
        <v>601</v>
      </c>
      <c r="F3536" t="s">
        <v>149</v>
      </c>
      <c r="G3536" t="s">
        <v>5692</v>
      </c>
      <c r="H3536" t="s">
        <v>5697</v>
      </c>
      <c r="I3536" t="s">
        <v>605</v>
      </c>
      <c r="J3536">
        <v>0</v>
      </c>
      <c r="K3536">
        <v>4</v>
      </c>
      <c r="L3536">
        <v>4</v>
      </c>
      <c r="M3536">
        <v>11</v>
      </c>
      <c r="N3536" s="1">
        <v>21139</v>
      </c>
      <c r="O3536" t="str">
        <f>IF(archive_3[[#This Row],[Fatalities (air)]]&gt;0,"Fatal","Non-fatal")</f>
        <v>Fatal</v>
      </c>
    </row>
    <row r="3537" spans="1:15" x14ac:dyDescent="0.35">
      <c r="A3537">
        <v>1995</v>
      </c>
      <c r="B3537" t="s">
        <v>5467</v>
      </c>
      <c r="C3537" t="s">
        <v>4278</v>
      </c>
      <c r="D3537">
        <v>22</v>
      </c>
      <c r="E3537" t="s">
        <v>611</v>
      </c>
      <c r="F3537" t="s">
        <v>17</v>
      </c>
      <c r="G3537" t="s">
        <v>8574</v>
      </c>
      <c r="H3537" t="s">
        <v>8575</v>
      </c>
      <c r="I3537" t="s">
        <v>612</v>
      </c>
      <c r="J3537">
        <v>0</v>
      </c>
      <c r="K3537">
        <v>63</v>
      </c>
      <c r="L3537">
        <v>63</v>
      </c>
      <c r="M3537">
        <v>11</v>
      </c>
      <c r="N3537" s="1">
        <v>35025</v>
      </c>
      <c r="O3537" t="str">
        <f>IF(archive_3[[#This Row],[Fatalities (air)]]&gt;0,"Fatal","Non-fatal")</f>
        <v>Fatal</v>
      </c>
    </row>
    <row r="3538" spans="1:15" x14ac:dyDescent="0.35">
      <c r="A3538">
        <v>1978</v>
      </c>
      <c r="B3538" t="s">
        <v>5467</v>
      </c>
      <c r="C3538" t="s">
        <v>4278</v>
      </c>
      <c r="D3538">
        <v>15</v>
      </c>
      <c r="E3538" t="s">
        <v>611</v>
      </c>
      <c r="F3538" t="s">
        <v>5442</v>
      </c>
      <c r="G3538" t="s">
        <v>5781</v>
      </c>
      <c r="H3538" t="s">
        <v>8576</v>
      </c>
      <c r="I3538" t="s">
        <v>4604</v>
      </c>
      <c r="J3538">
        <v>0</v>
      </c>
      <c r="K3538">
        <v>183</v>
      </c>
      <c r="L3538">
        <v>262</v>
      </c>
      <c r="M3538">
        <v>11</v>
      </c>
      <c r="N3538" s="1">
        <v>28809</v>
      </c>
      <c r="O3538" t="str">
        <f>IF(archive_3[[#This Row],[Fatalities (air)]]&gt;0,"Fatal","Non-fatal")</f>
        <v>Fatal</v>
      </c>
    </row>
    <row r="3539" spans="1:15" x14ac:dyDescent="0.35">
      <c r="A3539">
        <v>2007</v>
      </c>
      <c r="B3539" t="s">
        <v>5467</v>
      </c>
      <c r="C3539" t="s">
        <v>4278</v>
      </c>
      <c r="D3539">
        <v>8</v>
      </c>
      <c r="E3539" t="s">
        <v>613</v>
      </c>
      <c r="F3539" t="s">
        <v>17</v>
      </c>
      <c r="G3539" t="s">
        <v>8577</v>
      </c>
      <c r="H3539" t="s">
        <v>3493</v>
      </c>
      <c r="I3539" t="s">
        <v>3494</v>
      </c>
      <c r="J3539">
        <v>2</v>
      </c>
      <c r="K3539">
        <v>0</v>
      </c>
      <c r="L3539">
        <v>4</v>
      </c>
      <c r="M3539">
        <v>11</v>
      </c>
      <c r="N3539" s="1">
        <v>39394</v>
      </c>
      <c r="O3539" t="str">
        <f>IF(archive_3[[#This Row],[Fatalities (air)]]&gt;0,"Fatal","Non-fatal")</f>
        <v>Non-fatal</v>
      </c>
    </row>
    <row r="3540" spans="1:15" x14ac:dyDescent="0.35">
      <c r="A3540">
        <v>1929</v>
      </c>
      <c r="B3540" t="s">
        <v>5467</v>
      </c>
      <c r="C3540" t="s">
        <v>4278</v>
      </c>
      <c r="D3540">
        <v>6</v>
      </c>
      <c r="E3540" t="s">
        <v>1800</v>
      </c>
      <c r="F3540" t="s">
        <v>232</v>
      </c>
      <c r="G3540" t="s">
        <v>4605</v>
      </c>
      <c r="H3540" t="s">
        <v>8578</v>
      </c>
      <c r="I3540" t="s">
        <v>4606</v>
      </c>
      <c r="J3540">
        <v>0</v>
      </c>
      <c r="K3540">
        <v>7</v>
      </c>
      <c r="L3540">
        <v>8</v>
      </c>
      <c r="M3540">
        <v>11</v>
      </c>
      <c r="N3540" s="1">
        <v>10903</v>
      </c>
      <c r="O3540" t="str">
        <f>IF(archive_3[[#This Row],[Fatalities (air)]]&gt;0,"Fatal","Non-fatal")</f>
        <v>Fatal</v>
      </c>
    </row>
    <row r="3541" spans="1:15" x14ac:dyDescent="0.35">
      <c r="A3541">
        <v>1967</v>
      </c>
      <c r="B3541" t="s">
        <v>5467</v>
      </c>
      <c r="C3541" t="s">
        <v>4278</v>
      </c>
      <c r="D3541">
        <v>4</v>
      </c>
      <c r="E3541" t="s">
        <v>4607</v>
      </c>
      <c r="F3541" t="s">
        <v>587</v>
      </c>
      <c r="G3541" t="s">
        <v>8579</v>
      </c>
      <c r="H3541" t="s">
        <v>4608</v>
      </c>
      <c r="I3541" t="s">
        <v>4609</v>
      </c>
      <c r="J3541">
        <v>0</v>
      </c>
      <c r="K3541">
        <v>37</v>
      </c>
      <c r="L3541">
        <v>37</v>
      </c>
      <c r="M3541">
        <v>11</v>
      </c>
      <c r="N3541" s="1">
        <v>24780</v>
      </c>
      <c r="O3541" t="str">
        <f>IF(archive_3[[#This Row],[Fatalities (air)]]&gt;0,"Fatal","Non-fatal")</f>
        <v>Fatal</v>
      </c>
    </row>
    <row r="3542" spans="1:15" x14ac:dyDescent="0.35">
      <c r="A3542">
        <v>1964</v>
      </c>
      <c r="B3542" t="s">
        <v>5467</v>
      </c>
      <c r="C3542" t="s">
        <v>4278</v>
      </c>
      <c r="D3542">
        <v>20</v>
      </c>
      <c r="E3542" t="s">
        <v>1229</v>
      </c>
      <c r="F3542" t="s">
        <v>95</v>
      </c>
      <c r="G3542" t="s">
        <v>8580</v>
      </c>
      <c r="H3542" t="s">
        <v>4610</v>
      </c>
      <c r="I3542" t="s">
        <v>4611</v>
      </c>
      <c r="J3542">
        <v>0</v>
      </c>
      <c r="K3542">
        <v>31</v>
      </c>
      <c r="L3542">
        <v>43</v>
      </c>
      <c r="M3542">
        <v>11</v>
      </c>
      <c r="N3542" s="1">
        <v>23701</v>
      </c>
      <c r="O3542" t="str">
        <f>IF(archive_3[[#This Row],[Fatalities (air)]]&gt;0,"Fatal","Non-fatal")</f>
        <v>Fatal</v>
      </c>
    </row>
    <row r="3543" spans="1:15" x14ac:dyDescent="0.35">
      <c r="A3543">
        <v>1944</v>
      </c>
      <c r="B3543" t="s">
        <v>5467</v>
      </c>
      <c r="C3543" t="s">
        <v>4278</v>
      </c>
      <c r="D3543">
        <v>29</v>
      </c>
      <c r="E3543" t="s">
        <v>1229</v>
      </c>
      <c r="F3543" t="s">
        <v>294</v>
      </c>
      <c r="G3543" t="s">
        <v>5551</v>
      </c>
      <c r="H3543" t="s">
        <v>8581</v>
      </c>
      <c r="I3543" t="s">
        <v>295</v>
      </c>
      <c r="J3543">
        <v>0</v>
      </c>
      <c r="K3543">
        <v>10</v>
      </c>
      <c r="L3543">
        <v>10</v>
      </c>
      <c r="M3543">
        <v>11</v>
      </c>
      <c r="N3543" s="1">
        <v>16405</v>
      </c>
      <c r="O3543" t="str">
        <f>IF(archive_3[[#This Row],[Fatalities (air)]]&gt;0,"Fatal","Non-fatal")</f>
        <v>Fatal</v>
      </c>
    </row>
    <row r="3544" spans="1:15" x14ac:dyDescent="0.35">
      <c r="A3544">
        <v>2001</v>
      </c>
      <c r="B3544" t="s">
        <v>5467</v>
      </c>
      <c r="C3544" t="s">
        <v>4278</v>
      </c>
      <c r="D3544">
        <v>24</v>
      </c>
      <c r="E3544" t="s">
        <v>620</v>
      </c>
      <c r="F3544" t="s">
        <v>7121</v>
      </c>
      <c r="G3544" t="s">
        <v>8582</v>
      </c>
      <c r="H3544" t="s">
        <v>4612</v>
      </c>
      <c r="I3544" t="s">
        <v>2693</v>
      </c>
      <c r="J3544">
        <v>0</v>
      </c>
      <c r="K3544">
        <v>24</v>
      </c>
      <c r="L3544">
        <v>33</v>
      </c>
      <c r="M3544">
        <v>11</v>
      </c>
      <c r="N3544" s="1">
        <v>37219</v>
      </c>
      <c r="O3544" t="str">
        <f>IF(archive_3[[#This Row],[Fatalities (air)]]&gt;0,"Fatal","Non-fatal")</f>
        <v>Fatal</v>
      </c>
    </row>
    <row r="3545" spans="1:15" x14ac:dyDescent="0.35">
      <c r="A3545">
        <v>1951</v>
      </c>
      <c r="B3545" t="s">
        <v>5467</v>
      </c>
      <c r="C3545" t="s">
        <v>4278</v>
      </c>
      <c r="D3545">
        <v>24</v>
      </c>
      <c r="E3545" t="s">
        <v>620</v>
      </c>
      <c r="F3545" t="s">
        <v>13</v>
      </c>
      <c r="G3545" t="s">
        <v>8583</v>
      </c>
      <c r="H3545" t="s">
        <v>1806</v>
      </c>
      <c r="I3545" t="s">
        <v>2821</v>
      </c>
      <c r="J3545">
        <v>0</v>
      </c>
      <c r="K3545">
        <v>6</v>
      </c>
      <c r="L3545">
        <v>7</v>
      </c>
      <c r="M3545">
        <v>11</v>
      </c>
      <c r="N3545" s="1">
        <v>18956</v>
      </c>
      <c r="O3545" t="str">
        <f>IF(archive_3[[#This Row],[Fatalities (air)]]&gt;0,"Fatal","Non-fatal")</f>
        <v>Fatal</v>
      </c>
    </row>
    <row r="3546" spans="1:15" x14ac:dyDescent="0.35">
      <c r="A3546">
        <v>1956</v>
      </c>
      <c r="B3546" t="s">
        <v>5467</v>
      </c>
      <c r="C3546" t="s">
        <v>4278</v>
      </c>
      <c r="D3546">
        <v>24</v>
      </c>
      <c r="E3546" t="s">
        <v>620</v>
      </c>
      <c r="F3546" t="s">
        <v>56</v>
      </c>
      <c r="G3546" t="s">
        <v>8584</v>
      </c>
      <c r="H3546" t="s">
        <v>8585</v>
      </c>
      <c r="I3546" t="s">
        <v>875</v>
      </c>
      <c r="J3546">
        <v>0</v>
      </c>
      <c r="K3546">
        <v>23</v>
      </c>
      <c r="L3546">
        <v>23</v>
      </c>
      <c r="M3546">
        <v>11</v>
      </c>
      <c r="N3546" s="1">
        <v>20783</v>
      </c>
      <c r="O3546" t="str">
        <f>IF(archive_3[[#This Row],[Fatalities (air)]]&gt;0,"Fatal","Non-fatal")</f>
        <v>Fatal</v>
      </c>
    </row>
    <row r="3547" spans="1:15" x14ac:dyDescent="0.35">
      <c r="A3547">
        <v>1990</v>
      </c>
      <c r="B3547" t="s">
        <v>5467</v>
      </c>
      <c r="C3547" t="s">
        <v>4278</v>
      </c>
      <c r="D3547">
        <v>14</v>
      </c>
      <c r="E3547" t="s">
        <v>620</v>
      </c>
      <c r="F3547" t="s">
        <v>5442</v>
      </c>
      <c r="G3547" t="s">
        <v>5517</v>
      </c>
      <c r="H3547" t="s">
        <v>4613</v>
      </c>
      <c r="I3547" t="s">
        <v>1011</v>
      </c>
      <c r="J3547">
        <v>0</v>
      </c>
      <c r="K3547">
        <v>46</v>
      </c>
      <c r="L3547">
        <v>46</v>
      </c>
      <c r="M3547">
        <v>11</v>
      </c>
      <c r="N3547" s="1">
        <v>33191</v>
      </c>
      <c r="O3547" t="str">
        <f>IF(archive_3[[#This Row],[Fatalities (air)]]&gt;0,"Fatal","Non-fatal")</f>
        <v>Fatal</v>
      </c>
    </row>
    <row r="3548" spans="1:15" x14ac:dyDescent="0.35">
      <c r="A3548">
        <v>1971</v>
      </c>
      <c r="B3548" t="s">
        <v>5467</v>
      </c>
      <c r="C3548" t="s">
        <v>4278</v>
      </c>
      <c r="D3548">
        <v>21</v>
      </c>
      <c r="E3548" t="s">
        <v>628</v>
      </c>
      <c r="F3548" t="s">
        <v>235</v>
      </c>
      <c r="G3548" t="s">
        <v>8586</v>
      </c>
      <c r="H3548" t="s">
        <v>8283</v>
      </c>
      <c r="I3548" t="s">
        <v>839</v>
      </c>
      <c r="J3548">
        <v>0</v>
      </c>
      <c r="K3548">
        <v>25</v>
      </c>
      <c r="L3548">
        <v>25</v>
      </c>
      <c r="M3548">
        <v>11</v>
      </c>
      <c r="N3548" s="1">
        <v>26258</v>
      </c>
      <c r="O3548" t="str">
        <f>IF(archive_3[[#This Row],[Fatalities (air)]]&gt;0,"Fatal","Non-fatal")</f>
        <v>Fatal</v>
      </c>
    </row>
    <row r="3549" spans="1:15" x14ac:dyDescent="0.35">
      <c r="A3549">
        <v>2022</v>
      </c>
      <c r="B3549" t="s">
        <v>5467</v>
      </c>
      <c r="C3549" t="s">
        <v>4278</v>
      </c>
      <c r="D3549">
        <v>6</v>
      </c>
      <c r="E3549" t="s">
        <v>1241</v>
      </c>
      <c r="F3549" t="s">
        <v>5667</v>
      </c>
      <c r="G3549" t="s">
        <v>8587</v>
      </c>
      <c r="H3549" t="s">
        <v>4614</v>
      </c>
      <c r="I3549" t="s">
        <v>4615</v>
      </c>
      <c r="J3549">
        <v>0</v>
      </c>
      <c r="K3549">
        <v>19</v>
      </c>
      <c r="L3549">
        <v>43</v>
      </c>
      <c r="M3549">
        <v>11</v>
      </c>
      <c r="N3549" s="1">
        <v>44871</v>
      </c>
      <c r="O3549" t="str">
        <f>IF(archive_3[[#This Row],[Fatalities (air)]]&gt;0,"Fatal","Non-fatal")</f>
        <v>Fatal</v>
      </c>
    </row>
    <row r="3550" spans="1:15" x14ac:dyDescent="0.35">
      <c r="A3550">
        <v>2017</v>
      </c>
      <c r="B3550" t="s">
        <v>5467</v>
      </c>
      <c r="C3550" t="s">
        <v>4278</v>
      </c>
      <c r="D3550">
        <v>15</v>
      </c>
      <c r="E3550" t="s">
        <v>1241</v>
      </c>
      <c r="F3550" t="s">
        <v>9342</v>
      </c>
      <c r="G3550" t="s">
        <v>8588</v>
      </c>
      <c r="H3550" t="s">
        <v>4616</v>
      </c>
      <c r="I3550" t="s">
        <v>4617</v>
      </c>
      <c r="J3550">
        <v>0</v>
      </c>
      <c r="K3550">
        <v>11</v>
      </c>
      <c r="L3550">
        <v>11</v>
      </c>
      <c r="M3550">
        <v>11</v>
      </c>
      <c r="N3550" s="1">
        <v>43054</v>
      </c>
      <c r="O3550" t="str">
        <f>IF(archive_3[[#This Row],[Fatalities (air)]]&gt;0,"Fatal","Non-fatal")</f>
        <v>Fatal</v>
      </c>
    </row>
    <row r="3551" spans="1:15" x14ac:dyDescent="0.35">
      <c r="A3551">
        <v>1949</v>
      </c>
      <c r="B3551" t="s">
        <v>5467</v>
      </c>
      <c r="C3551" t="s">
        <v>4278</v>
      </c>
      <c r="D3551">
        <v>29</v>
      </c>
      <c r="E3551" t="s">
        <v>635</v>
      </c>
      <c r="F3551" t="s">
        <v>13</v>
      </c>
      <c r="G3551" t="s">
        <v>8589</v>
      </c>
      <c r="H3551" t="s">
        <v>1249</v>
      </c>
      <c r="I3551" t="s">
        <v>856</v>
      </c>
      <c r="J3551">
        <v>0</v>
      </c>
      <c r="K3551">
        <v>28</v>
      </c>
      <c r="L3551">
        <v>46</v>
      </c>
      <c r="M3551">
        <v>11</v>
      </c>
      <c r="N3551" s="1">
        <v>18231</v>
      </c>
      <c r="O3551" t="str">
        <f>IF(archive_3[[#This Row],[Fatalities (air)]]&gt;0,"Fatal","Non-fatal")</f>
        <v>Fatal</v>
      </c>
    </row>
    <row r="3552" spans="1:15" x14ac:dyDescent="0.35">
      <c r="A3552">
        <v>1980</v>
      </c>
      <c r="B3552" t="s">
        <v>5467</v>
      </c>
      <c r="C3552" t="s">
        <v>4278</v>
      </c>
      <c r="D3552">
        <v>28</v>
      </c>
      <c r="E3552" t="s">
        <v>635</v>
      </c>
      <c r="F3552" t="s">
        <v>13</v>
      </c>
      <c r="G3552" t="s">
        <v>8590</v>
      </c>
      <c r="H3552" t="s">
        <v>4618</v>
      </c>
      <c r="I3552" t="s">
        <v>4619</v>
      </c>
      <c r="J3552">
        <v>0</v>
      </c>
      <c r="K3552">
        <v>2</v>
      </c>
      <c r="L3552">
        <v>2</v>
      </c>
      <c r="M3552">
        <v>11</v>
      </c>
      <c r="N3552" s="1">
        <v>29553</v>
      </c>
      <c r="O3552" t="str">
        <f>IF(archive_3[[#This Row],[Fatalities (air)]]&gt;0,"Fatal","Non-fatal")</f>
        <v>Fatal</v>
      </c>
    </row>
    <row r="3553" spans="1:15" x14ac:dyDescent="0.35">
      <c r="A3553">
        <v>2004</v>
      </c>
      <c r="B3553" t="s">
        <v>5467</v>
      </c>
      <c r="C3553" t="s">
        <v>4278</v>
      </c>
      <c r="D3553">
        <v>22</v>
      </c>
      <c r="E3553" t="s">
        <v>635</v>
      </c>
      <c r="F3553" t="s">
        <v>4031</v>
      </c>
      <c r="G3553" t="s">
        <v>8591</v>
      </c>
      <c r="H3553" t="s">
        <v>2225</v>
      </c>
      <c r="I3553" t="s">
        <v>4620</v>
      </c>
      <c r="J3553">
        <v>0</v>
      </c>
      <c r="K3553">
        <v>3</v>
      </c>
      <c r="L3553">
        <v>3</v>
      </c>
      <c r="M3553">
        <v>11</v>
      </c>
      <c r="N3553" s="1">
        <v>38313</v>
      </c>
      <c r="O3553" t="str">
        <f>IF(archive_3[[#This Row],[Fatalities (air)]]&gt;0,"Fatal","Non-fatal")</f>
        <v>Fatal</v>
      </c>
    </row>
    <row r="3554" spans="1:15" x14ac:dyDescent="0.35">
      <c r="A3554">
        <v>1935</v>
      </c>
      <c r="B3554" t="s">
        <v>5467</v>
      </c>
      <c r="C3554" t="s">
        <v>4278</v>
      </c>
      <c r="D3554">
        <v>9</v>
      </c>
      <c r="E3554" t="s">
        <v>635</v>
      </c>
      <c r="F3554" t="s">
        <v>144</v>
      </c>
      <c r="G3554" t="s">
        <v>8592</v>
      </c>
      <c r="H3554" t="s">
        <v>8593</v>
      </c>
      <c r="I3554" t="s">
        <v>998</v>
      </c>
      <c r="J3554">
        <v>0</v>
      </c>
      <c r="K3554">
        <v>1</v>
      </c>
      <c r="L3554">
        <v>1</v>
      </c>
      <c r="M3554">
        <v>11</v>
      </c>
      <c r="N3554" s="1">
        <v>13097</v>
      </c>
      <c r="O3554" t="str">
        <f>IF(archive_3[[#This Row],[Fatalities (air)]]&gt;0,"Fatal","Non-fatal")</f>
        <v>Fatal</v>
      </c>
    </row>
    <row r="3555" spans="1:15" x14ac:dyDescent="0.35">
      <c r="A3555">
        <v>1945</v>
      </c>
      <c r="B3555" t="s">
        <v>5467</v>
      </c>
      <c r="C3555" t="s">
        <v>4278</v>
      </c>
      <c r="D3555">
        <v>8</v>
      </c>
      <c r="E3555" t="s">
        <v>635</v>
      </c>
      <c r="F3555" t="s">
        <v>413</v>
      </c>
      <c r="G3555" t="s">
        <v>8594</v>
      </c>
      <c r="H3555" t="s">
        <v>8595</v>
      </c>
      <c r="I3555" t="s">
        <v>1934</v>
      </c>
      <c r="J3555">
        <v>0</v>
      </c>
      <c r="K3555">
        <v>22</v>
      </c>
      <c r="L3555">
        <v>27</v>
      </c>
      <c r="M3555">
        <v>11</v>
      </c>
      <c r="N3555" s="1">
        <v>16749</v>
      </c>
      <c r="O3555" t="str">
        <f>IF(archive_3[[#This Row],[Fatalities (air)]]&gt;0,"Fatal","Non-fatal")</f>
        <v>Fatal</v>
      </c>
    </row>
    <row r="3556" spans="1:15" x14ac:dyDescent="0.35">
      <c r="A3556">
        <v>1990</v>
      </c>
      <c r="B3556" t="s">
        <v>5467</v>
      </c>
      <c r="C3556" t="s">
        <v>4278</v>
      </c>
      <c r="D3556">
        <v>21</v>
      </c>
      <c r="E3556" t="s">
        <v>642</v>
      </c>
      <c r="F3556" t="s">
        <v>5433</v>
      </c>
      <c r="G3556" t="s">
        <v>6936</v>
      </c>
      <c r="H3556" t="s">
        <v>1252</v>
      </c>
      <c r="I3556" t="s">
        <v>4621</v>
      </c>
      <c r="J3556">
        <v>0</v>
      </c>
      <c r="K3556">
        <v>38</v>
      </c>
      <c r="L3556">
        <v>38</v>
      </c>
      <c r="M3556">
        <v>11</v>
      </c>
      <c r="N3556" s="1">
        <v>33198</v>
      </c>
      <c r="O3556" t="str">
        <f>IF(archive_3[[#This Row],[Fatalities (air)]]&gt;0,"Fatal","Non-fatal")</f>
        <v>Fatal</v>
      </c>
    </row>
    <row r="3557" spans="1:15" x14ac:dyDescent="0.35">
      <c r="A3557">
        <v>2007</v>
      </c>
      <c r="B3557" t="s">
        <v>5467</v>
      </c>
      <c r="C3557" t="s">
        <v>4278</v>
      </c>
      <c r="D3557">
        <v>30</v>
      </c>
      <c r="E3557" t="s">
        <v>647</v>
      </c>
      <c r="F3557" t="s">
        <v>5442</v>
      </c>
      <c r="G3557" t="s">
        <v>8596</v>
      </c>
      <c r="H3557" t="s">
        <v>8597</v>
      </c>
      <c r="I3557" t="s">
        <v>4622</v>
      </c>
      <c r="J3557">
        <v>0</v>
      </c>
      <c r="K3557">
        <v>57</v>
      </c>
      <c r="L3557">
        <v>57</v>
      </c>
      <c r="M3557">
        <v>11</v>
      </c>
      <c r="N3557" s="1">
        <v>39416</v>
      </c>
      <c r="O3557" t="str">
        <f>IF(archive_3[[#This Row],[Fatalities (air)]]&gt;0,"Fatal","Non-fatal")</f>
        <v>Fatal</v>
      </c>
    </row>
    <row r="3558" spans="1:15" x14ac:dyDescent="0.35">
      <c r="A3558">
        <v>1990</v>
      </c>
      <c r="B3558" t="s">
        <v>5467</v>
      </c>
      <c r="C3558" t="s">
        <v>4278</v>
      </c>
      <c r="D3558">
        <v>19</v>
      </c>
      <c r="E3558" t="s">
        <v>3907</v>
      </c>
      <c r="F3558" t="s">
        <v>348</v>
      </c>
      <c r="G3558" t="s">
        <v>8598</v>
      </c>
      <c r="H3558" t="s">
        <v>8599</v>
      </c>
      <c r="I3558" t="s">
        <v>656</v>
      </c>
      <c r="J3558">
        <v>0</v>
      </c>
      <c r="K3558">
        <v>15</v>
      </c>
      <c r="L3558">
        <v>15</v>
      </c>
      <c r="M3558">
        <v>11</v>
      </c>
      <c r="N3558" s="1">
        <v>33196</v>
      </c>
      <c r="O3558" t="str">
        <f>IF(archive_3[[#This Row],[Fatalities (air)]]&gt;0,"Fatal","Non-fatal")</f>
        <v>Fatal</v>
      </c>
    </row>
    <row r="3559" spans="1:15" x14ac:dyDescent="0.35">
      <c r="A3559">
        <v>1941</v>
      </c>
      <c r="B3559" t="s">
        <v>5467</v>
      </c>
      <c r="C3559" t="s">
        <v>4278</v>
      </c>
      <c r="D3559">
        <v>29</v>
      </c>
      <c r="E3559" t="s">
        <v>3907</v>
      </c>
      <c r="F3559" t="s">
        <v>576</v>
      </c>
      <c r="G3559" t="s">
        <v>8600</v>
      </c>
      <c r="H3559" t="s">
        <v>4623</v>
      </c>
      <c r="I3559" t="s">
        <v>79</v>
      </c>
      <c r="J3559">
        <v>0</v>
      </c>
      <c r="K3559">
        <v>7</v>
      </c>
      <c r="L3559">
        <v>36</v>
      </c>
      <c r="M3559">
        <v>11</v>
      </c>
      <c r="N3559" s="1">
        <v>15309</v>
      </c>
      <c r="O3559" t="str">
        <f>IF(archive_3[[#This Row],[Fatalities (air)]]&gt;0,"Fatal","Non-fatal")</f>
        <v>Fatal</v>
      </c>
    </row>
    <row r="3560" spans="1:15" x14ac:dyDescent="0.35">
      <c r="A3560">
        <v>1959</v>
      </c>
      <c r="B3560" t="s">
        <v>5467</v>
      </c>
      <c r="C3560" t="s">
        <v>4278</v>
      </c>
      <c r="D3560">
        <v>16</v>
      </c>
      <c r="E3560" t="s">
        <v>654</v>
      </c>
      <c r="F3560" t="s">
        <v>17</v>
      </c>
      <c r="G3560" t="s">
        <v>7075</v>
      </c>
      <c r="H3560" t="s">
        <v>1833</v>
      </c>
      <c r="I3560" t="s">
        <v>656</v>
      </c>
      <c r="J3560">
        <v>0</v>
      </c>
      <c r="K3560">
        <v>40</v>
      </c>
      <c r="L3560">
        <v>40</v>
      </c>
      <c r="M3560">
        <v>11</v>
      </c>
      <c r="N3560" s="1">
        <v>21870</v>
      </c>
      <c r="O3560" t="str">
        <f>IF(archive_3[[#This Row],[Fatalities (air)]]&gt;0,"Fatal","Non-fatal")</f>
        <v>Fatal</v>
      </c>
    </row>
    <row r="3561" spans="1:15" x14ac:dyDescent="0.35">
      <c r="A3561">
        <v>1975</v>
      </c>
      <c r="B3561" t="s">
        <v>5467</v>
      </c>
      <c r="C3561" t="s">
        <v>4278</v>
      </c>
      <c r="D3561">
        <v>20</v>
      </c>
      <c r="E3561" t="s">
        <v>654</v>
      </c>
      <c r="F3561" t="s">
        <v>17</v>
      </c>
      <c r="G3561" t="s">
        <v>6412</v>
      </c>
      <c r="H3561" t="s">
        <v>4624</v>
      </c>
      <c r="I3561" t="s">
        <v>656</v>
      </c>
      <c r="J3561">
        <v>0</v>
      </c>
      <c r="K3561">
        <v>19</v>
      </c>
      <c r="L3561">
        <v>50</v>
      </c>
      <c r="M3561">
        <v>11</v>
      </c>
      <c r="N3561" s="1">
        <v>27718</v>
      </c>
      <c r="O3561" t="str">
        <f>IF(archive_3[[#This Row],[Fatalities (air)]]&gt;0,"Fatal","Non-fatal")</f>
        <v>Fatal</v>
      </c>
    </row>
    <row r="3562" spans="1:15" x14ac:dyDescent="0.35">
      <c r="A3562">
        <v>1933</v>
      </c>
      <c r="B3562" t="s">
        <v>5467</v>
      </c>
      <c r="C3562" t="s">
        <v>4278</v>
      </c>
      <c r="D3562">
        <v>21</v>
      </c>
      <c r="E3562" t="s">
        <v>654</v>
      </c>
      <c r="F3562" t="s">
        <v>1183</v>
      </c>
      <c r="G3562" t="s">
        <v>9318</v>
      </c>
      <c r="H3562" t="s">
        <v>4624</v>
      </c>
      <c r="I3562" t="s">
        <v>4625</v>
      </c>
      <c r="J3562">
        <v>0</v>
      </c>
      <c r="K3562">
        <v>14</v>
      </c>
      <c r="L3562">
        <v>20</v>
      </c>
      <c r="M3562">
        <v>11</v>
      </c>
      <c r="N3562" s="1">
        <v>12379</v>
      </c>
      <c r="O3562" t="str">
        <f>IF(archive_3[[#This Row],[Fatalities (air)]]&gt;0,"Fatal","Non-fatal")</f>
        <v>Fatal</v>
      </c>
    </row>
    <row r="3563" spans="1:15" x14ac:dyDescent="0.35">
      <c r="A3563">
        <v>1937</v>
      </c>
      <c r="B3563" t="s">
        <v>5467</v>
      </c>
      <c r="C3563" t="s">
        <v>4278</v>
      </c>
      <c r="D3563">
        <v>26</v>
      </c>
      <c r="E3563" t="s">
        <v>1259</v>
      </c>
      <c r="F3563" t="s">
        <v>232</v>
      </c>
      <c r="G3563" t="s">
        <v>5701</v>
      </c>
      <c r="H3563" t="s">
        <v>4626</v>
      </c>
      <c r="I3563" t="s">
        <v>4627</v>
      </c>
      <c r="J3563">
        <v>0</v>
      </c>
      <c r="K3563">
        <v>3</v>
      </c>
      <c r="L3563">
        <v>3</v>
      </c>
      <c r="M3563">
        <v>11</v>
      </c>
      <c r="N3563" s="1">
        <v>13845</v>
      </c>
      <c r="O3563" t="str">
        <f>IF(archive_3[[#This Row],[Fatalities (air)]]&gt;0,"Fatal","Non-fatal")</f>
        <v>Fatal</v>
      </c>
    </row>
    <row r="3564" spans="1:15" x14ac:dyDescent="0.35">
      <c r="A3564">
        <v>1991</v>
      </c>
      <c r="B3564" t="s">
        <v>5467</v>
      </c>
      <c r="C3564" t="s">
        <v>4278</v>
      </c>
      <c r="D3564">
        <v>20</v>
      </c>
      <c r="E3564" t="s">
        <v>5416</v>
      </c>
      <c r="F3564" t="s">
        <v>348</v>
      </c>
      <c r="G3564" t="s">
        <v>9272</v>
      </c>
      <c r="H3564" t="s">
        <v>8601</v>
      </c>
      <c r="I3564" t="s">
        <v>4628</v>
      </c>
      <c r="J3564">
        <v>0</v>
      </c>
      <c r="K3564">
        <v>23</v>
      </c>
      <c r="L3564">
        <v>23</v>
      </c>
      <c r="M3564">
        <v>11</v>
      </c>
      <c r="N3564" s="1">
        <v>33562</v>
      </c>
      <c r="O3564" t="str">
        <f>IF(archive_3[[#This Row],[Fatalities (air)]]&gt;0,"Fatal","Non-fatal")</f>
        <v>Fatal</v>
      </c>
    </row>
    <row r="3565" spans="1:15" x14ac:dyDescent="0.35">
      <c r="A3565">
        <v>1991</v>
      </c>
      <c r="B3565" t="s">
        <v>5467</v>
      </c>
      <c r="C3565" t="s">
        <v>4278</v>
      </c>
      <c r="D3565">
        <v>1</v>
      </c>
      <c r="E3565" t="s">
        <v>5416</v>
      </c>
      <c r="F3565" t="s">
        <v>348</v>
      </c>
      <c r="G3565" t="s">
        <v>9272</v>
      </c>
      <c r="H3565" t="s">
        <v>8602</v>
      </c>
      <c r="I3565" t="s">
        <v>4629</v>
      </c>
      <c r="J3565">
        <v>0</v>
      </c>
      <c r="K3565">
        <v>40</v>
      </c>
      <c r="L3565">
        <v>40</v>
      </c>
      <c r="M3565">
        <v>11</v>
      </c>
      <c r="N3565" s="1">
        <v>33543</v>
      </c>
      <c r="O3565" t="str">
        <f>IF(archive_3[[#This Row],[Fatalities (air)]]&gt;0,"Fatal","Non-fatal")</f>
        <v>Fatal</v>
      </c>
    </row>
    <row r="3566" spans="1:15" x14ac:dyDescent="0.35">
      <c r="A3566">
        <v>1931</v>
      </c>
      <c r="B3566" t="s">
        <v>5467</v>
      </c>
      <c r="C3566" t="s">
        <v>4278</v>
      </c>
      <c r="D3566">
        <v>23</v>
      </c>
      <c r="E3566" t="s">
        <v>1266</v>
      </c>
      <c r="F3566" t="s">
        <v>21</v>
      </c>
      <c r="G3566" t="s">
        <v>8603</v>
      </c>
      <c r="H3566" t="s">
        <v>2723</v>
      </c>
      <c r="I3566" t="s">
        <v>679</v>
      </c>
      <c r="J3566">
        <v>0</v>
      </c>
      <c r="K3566">
        <v>1</v>
      </c>
      <c r="L3566">
        <v>1</v>
      </c>
      <c r="M3566">
        <v>11</v>
      </c>
      <c r="N3566" s="1">
        <v>11650</v>
      </c>
      <c r="O3566" t="str">
        <f>IF(archive_3[[#This Row],[Fatalities (air)]]&gt;0,"Fatal","Non-fatal")</f>
        <v>Fatal</v>
      </c>
    </row>
    <row r="3567" spans="1:15" x14ac:dyDescent="0.35">
      <c r="A3567">
        <v>1965</v>
      </c>
      <c r="B3567" t="s">
        <v>5467</v>
      </c>
      <c r="C3567" t="s">
        <v>4278</v>
      </c>
      <c r="D3567">
        <v>11</v>
      </c>
      <c r="E3567" t="s">
        <v>1266</v>
      </c>
      <c r="F3567" t="s">
        <v>21</v>
      </c>
      <c r="G3567" t="s">
        <v>35</v>
      </c>
      <c r="H3567" t="s">
        <v>2723</v>
      </c>
      <c r="I3567" t="s">
        <v>352</v>
      </c>
      <c r="J3567">
        <v>0</v>
      </c>
      <c r="K3567">
        <v>43</v>
      </c>
      <c r="L3567">
        <v>91</v>
      </c>
      <c r="M3567">
        <v>11</v>
      </c>
      <c r="N3567" s="1">
        <v>24057</v>
      </c>
      <c r="O3567" t="str">
        <f>IF(archive_3[[#This Row],[Fatalities (air)]]&gt;0,"Fatal","Non-fatal")</f>
        <v>Fatal</v>
      </c>
    </row>
    <row r="3568" spans="1:15" x14ac:dyDescent="0.35">
      <c r="A3568">
        <v>1965</v>
      </c>
      <c r="B3568" t="s">
        <v>5467</v>
      </c>
      <c r="C3568" t="s">
        <v>4278</v>
      </c>
      <c r="D3568">
        <v>27</v>
      </c>
      <c r="E3568" t="s">
        <v>1266</v>
      </c>
      <c r="F3568" t="s">
        <v>13</v>
      </c>
      <c r="G3568" t="s">
        <v>4630</v>
      </c>
      <c r="H3568" t="s">
        <v>4631</v>
      </c>
      <c r="I3568" t="s">
        <v>4632</v>
      </c>
      <c r="J3568">
        <v>0</v>
      </c>
      <c r="K3568">
        <v>13</v>
      </c>
      <c r="L3568">
        <v>13</v>
      </c>
      <c r="M3568">
        <v>11</v>
      </c>
      <c r="N3568" s="1">
        <v>24073</v>
      </c>
      <c r="O3568" t="str">
        <f>IF(archive_3[[#This Row],[Fatalities (air)]]&gt;0,"Fatal","Non-fatal")</f>
        <v>Fatal</v>
      </c>
    </row>
    <row r="3569" spans="1:15" x14ac:dyDescent="0.35">
      <c r="A3569">
        <v>1940</v>
      </c>
      <c r="B3569" t="s">
        <v>5467</v>
      </c>
      <c r="C3569" t="s">
        <v>4278</v>
      </c>
      <c r="D3569">
        <v>4</v>
      </c>
      <c r="E3569" t="s">
        <v>1266</v>
      </c>
      <c r="F3569" t="s">
        <v>13</v>
      </c>
      <c r="G3569" t="s">
        <v>8604</v>
      </c>
      <c r="H3569" t="s">
        <v>8605</v>
      </c>
      <c r="I3569" t="s">
        <v>352</v>
      </c>
      <c r="J3569">
        <v>0</v>
      </c>
      <c r="K3569">
        <v>10</v>
      </c>
      <c r="L3569">
        <v>10</v>
      </c>
      <c r="M3569">
        <v>11</v>
      </c>
      <c r="N3569" s="1">
        <v>14919</v>
      </c>
      <c r="O3569" t="str">
        <f>IF(archive_3[[#This Row],[Fatalities (air)]]&gt;0,"Fatal","Non-fatal")</f>
        <v>Fatal</v>
      </c>
    </row>
    <row r="3570" spans="1:15" x14ac:dyDescent="0.35">
      <c r="A3570">
        <v>1979</v>
      </c>
      <c r="B3570" t="s">
        <v>5467</v>
      </c>
      <c r="C3570" t="s">
        <v>4278</v>
      </c>
      <c r="D3570">
        <v>18</v>
      </c>
      <c r="E3570" t="s">
        <v>1266</v>
      </c>
      <c r="F3570" t="s">
        <v>144</v>
      </c>
      <c r="G3570" t="s">
        <v>8606</v>
      </c>
      <c r="H3570" t="s">
        <v>4633</v>
      </c>
      <c r="I3570" t="s">
        <v>357</v>
      </c>
      <c r="J3570">
        <v>0</v>
      </c>
      <c r="K3570">
        <v>3</v>
      </c>
      <c r="L3570">
        <v>3</v>
      </c>
      <c r="M3570">
        <v>11</v>
      </c>
      <c r="N3570" s="1">
        <v>29177</v>
      </c>
      <c r="O3570" t="str">
        <f>IF(archive_3[[#This Row],[Fatalities (air)]]&gt;0,"Fatal","Non-fatal")</f>
        <v>Fatal</v>
      </c>
    </row>
    <row r="3571" spans="1:15" x14ac:dyDescent="0.35">
      <c r="A3571">
        <v>2004</v>
      </c>
      <c r="B3571" t="s">
        <v>5467</v>
      </c>
      <c r="C3571" t="s">
        <v>4278</v>
      </c>
      <c r="D3571">
        <v>18</v>
      </c>
      <c r="E3571" t="s">
        <v>657</v>
      </c>
      <c r="F3571" t="s">
        <v>9424</v>
      </c>
      <c r="G3571" t="s">
        <v>8607</v>
      </c>
      <c r="H3571" t="s">
        <v>4634</v>
      </c>
      <c r="I3571" t="s">
        <v>4635</v>
      </c>
      <c r="J3571">
        <v>0</v>
      </c>
      <c r="K3571">
        <v>3</v>
      </c>
      <c r="L3571">
        <v>21</v>
      </c>
      <c r="M3571">
        <v>11</v>
      </c>
      <c r="N3571" s="1">
        <v>38309</v>
      </c>
      <c r="O3571" t="str">
        <f>IF(archive_3[[#This Row],[Fatalities (air)]]&gt;0,"Fatal","Non-fatal")</f>
        <v>Fatal</v>
      </c>
    </row>
    <row r="3572" spans="1:15" x14ac:dyDescent="0.35">
      <c r="A3572">
        <v>1989</v>
      </c>
      <c r="B3572" t="s">
        <v>5467</v>
      </c>
      <c r="C3572" t="s">
        <v>4278</v>
      </c>
      <c r="D3572">
        <v>28</v>
      </c>
      <c r="E3572" t="s">
        <v>657</v>
      </c>
      <c r="F3572" t="s">
        <v>41</v>
      </c>
      <c r="G3572" t="s">
        <v>8608</v>
      </c>
      <c r="H3572" t="s">
        <v>4636</v>
      </c>
      <c r="I3572" t="s">
        <v>4637</v>
      </c>
      <c r="J3572">
        <v>0</v>
      </c>
      <c r="K3572">
        <v>3</v>
      </c>
      <c r="L3572">
        <v>7</v>
      </c>
      <c r="M3572">
        <v>11</v>
      </c>
      <c r="N3572" s="1">
        <v>32840</v>
      </c>
      <c r="O3572" t="str">
        <f>IF(archive_3[[#This Row],[Fatalities (air)]]&gt;0,"Fatal","Non-fatal")</f>
        <v>Fatal</v>
      </c>
    </row>
    <row r="3573" spans="1:15" x14ac:dyDescent="0.35">
      <c r="A3573">
        <v>1978</v>
      </c>
      <c r="B3573" t="s">
        <v>5467</v>
      </c>
      <c r="C3573" t="s">
        <v>4278</v>
      </c>
      <c r="D3573">
        <v>21</v>
      </c>
      <c r="E3573" t="s">
        <v>657</v>
      </c>
      <c r="F3573" t="s">
        <v>13</v>
      </c>
      <c r="G3573" t="s">
        <v>6573</v>
      </c>
      <c r="H3573" t="s">
        <v>8609</v>
      </c>
      <c r="I3573" t="s">
        <v>4638</v>
      </c>
      <c r="J3573">
        <v>0</v>
      </c>
      <c r="K3573">
        <v>27</v>
      </c>
      <c r="L3573">
        <v>27</v>
      </c>
      <c r="M3573">
        <v>11</v>
      </c>
      <c r="N3573" s="1">
        <v>28815</v>
      </c>
      <c r="O3573" t="str">
        <f>IF(archive_3[[#This Row],[Fatalities (air)]]&gt;0,"Fatal","Non-fatal")</f>
        <v>Fatal</v>
      </c>
    </row>
    <row r="3574" spans="1:15" x14ac:dyDescent="0.35">
      <c r="A3574">
        <v>1956</v>
      </c>
      <c r="B3574" t="s">
        <v>5467</v>
      </c>
      <c r="C3574" t="s">
        <v>4278</v>
      </c>
      <c r="D3574">
        <v>27</v>
      </c>
      <c r="E3574" t="s">
        <v>657</v>
      </c>
      <c r="F3574" t="s">
        <v>144</v>
      </c>
      <c r="G3574" t="s">
        <v>3386</v>
      </c>
      <c r="H3574" t="s">
        <v>4634</v>
      </c>
      <c r="I3574" t="s">
        <v>658</v>
      </c>
      <c r="J3574">
        <v>0</v>
      </c>
      <c r="K3574">
        <v>25</v>
      </c>
      <c r="L3574">
        <v>25</v>
      </c>
      <c r="M3574">
        <v>11</v>
      </c>
      <c r="N3574" s="1">
        <v>20786</v>
      </c>
      <c r="O3574" t="str">
        <f>IF(archive_3[[#This Row],[Fatalities (air)]]&gt;0,"Fatal","Non-fatal")</f>
        <v>Fatal</v>
      </c>
    </row>
    <row r="3575" spans="1:15" x14ac:dyDescent="0.35">
      <c r="A3575">
        <v>1992</v>
      </c>
      <c r="B3575" t="s">
        <v>5467</v>
      </c>
      <c r="C3575" t="s">
        <v>4278</v>
      </c>
      <c r="D3575">
        <v>14</v>
      </c>
      <c r="E3575" t="s">
        <v>659</v>
      </c>
      <c r="F3575" t="s">
        <v>80</v>
      </c>
      <c r="G3575" t="s">
        <v>8610</v>
      </c>
      <c r="H3575" t="s">
        <v>1855</v>
      </c>
      <c r="I3575" t="s">
        <v>4639</v>
      </c>
      <c r="J3575">
        <v>0</v>
      </c>
      <c r="K3575">
        <v>30</v>
      </c>
      <c r="L3575">
        <v>31</v>
      </c>
      <c r="M3575">
        <v>11</v>
      </c>
      <c r="N3575" s="1">
        <v>33922</v>
      </c>
      <c r="O3575" t="str">
        <f>IF(archive_3[[#This Row],[Fatalities (air)]]&gt;0,"Fatal","Non-fatal")</f>
        <v>Fatal</v>
      </c>
    </row>
    <row r="3576" spans="1:15" x14ac:dyDescent="0.35">
      <c r="A3576">
        <v>1949</v>
      </c>
      <c r="B3576" t="s">
        <v>5467</v>
      </c>
      <c r="C3576" t="s">
        <v>4278</v>
      </c>
      <c r="D3576">
        <v>1</v>
      </c>
      <c r="E3576" t="s">
        <v>1291</v>
      </c>
      <c r="F3576" t="s">
        <v>13</v>
      </c>
      <c r="G3576" t="s">
        <v>4640</v>
      </c>
      <c r="H3576" t="s">
        <v>4641</v>
      </c>
      <c r="I3576" t="s">
        <v>4642</v>
      </c>
      <c r="J3576">
        <v>0</v>
      </c>
      <c r="K3576">
        <v>55</v>
      </c>
      <c r="L3576">
        <v>55</v>
      </c>
      <c r="M3576">
        <v>11</v>
      </c>
      <c r="N3576" s="1">
        <v>18203</v>
      </c>
      <c r="O3576" t="str">
        <f>IF(archive_3[[#This Row],[Fatalities (air)]]&gt;0,"Fatal","Non-fatal")</f>
        <v>Fatal</v>
      </c>
    </row>
    <row r="3577" spans="1:15" x14ac:dyDescent="0.35">
      <c r="A3577">
        <v>1961</v>
      </c>
      <c r="B3577" t="s">
        <v>5467</v>
      </c>
      <c r="C3577" t="s">
        <v>4278</v>
      </c>
      <c r="D3577">
        <v>8</v>
      </c>
      <c r="E3577" t="s">
        <v>1291</v>
      </c>
      <c r="F3577" t="s">
        <v>144</v>
      </c>
      <c r="G3577" t="s">
        <v>8611</v>
      </c>
      <c r="H3577" t="s">
        <v>3187</v>
      </c>
      <c r="I3577" t="s">
        <v>942</v>
      </c>
      <c r="J3577">
        <v>0</v>
      </c>
      <c r="K3577">
        <v>76</v>
      </c>
      <c r="L3577">
        <v>79</v>
      </c>
      <c r="M3577">
        <v>11</v>
      </c>
      <c r="N3577" s="1">
        <v>22593</v>
      </c>
      <c r="O3577" t="str">
        <f>IF(archive_3[[#This Row],[Fatalities (air)]]&gt;0,"Fatal","Non-fatal")</f>
        <v>Fatal</v>
      </c>
    </row>
    <row r="3578" spans="1:15" x14ac:dyDescent="0.35">
      <c r="A3578">
        <v>1955</v>
      </c>
      <c r="B3578" t="s">
        <v>5467</v>
      </c>
      <c r="C3578" t="s">
        <v>4278</v>
      </c>
      <c r="D3578">
        <v>17</v>
      </c>
      <c r="E3578" t="s">
        <v>4643</v>
      </c>
      <c r="F3578" t="s">
        <v>13</v>
      </c>
      <c r="G3578" t="s">
        <v>4644</v>
      </c>
      <c r="H3578" t="s">
        <v>4645</v>
      </c>
      <c r="I3578" t="s">
        <v>4646</v>
      </c>
      <c r="J3578">
        <v>0</v>
      </c>
      <c r="K3578">
        <v>28</v>
      </c>
      <c r="L3578">
        <v>74</v>
      </c>
      <c r="M3578">
        <v>11</v>
      </c>
      <c r="N3578" s="1">
        <v>20410</v>
      </c>
      <c r="O3578" t="str">
        <f>IF(archive_3[[#This Row],[Fatalities (air)]]&gt;0,"Fatal","Non-fatal")</f>
        <v>Fatal</v>
      </c>
    </row>
    <row r="3579" spans="1:15" x14ac:dyDescent="0.35">
      <c r="A3579">
        <v>1931</v>
      </c>
      <c r="B3579" t="s">
        <v>5467</v>
      </c>
      <c r="C3579" t="s">
        <v>4278</v>
      </c>
      <c r="D3579">
        <v>26</v>
      </c>
      <c r="E3579" t="s">
        <v>669</v>
      </c>
      <c r="F3579" t="s">
        <v>21</v>
      </c>
      <c r="G3579" t="s">
        <v>8612</v>
      </c>
      <c r="H3579" t="s">
        <v>1860</v>
      </c>
      <c r="I3579" t="s">
        <v>338</v>
      </c>
      <c r="J3579">
        <v>0</v>
      </c>
      <c r="K3579">
        <v>1</v>
      </c>
      <c r="L3579">
        <v>1</v>
      </c>
      <c r="M3579">
        <v>11</v>
      </c>
      <c r="N3579" s="1">
        <v>11653</v>
      </c>
      <c r="O3579" t="str">
        <f>IF(archive_3[[#This Row],[Fatalities (air)]]&gt;0,"Fatal","Non-fatal")</f>
        <v>Fatal</v>
      </c>
    </row>
    <row r="3580" spans="1:15" x14ac:dyDescent="0.35">
      <c r="A3580">
        <v>1947</v>
      </c>
      <c r="B3580" t="s">
        <v>5467</v>
      </c>
      <c r="C3580" t="s">
        <v>4278</v>
      </c>
      <c r="D3580">
        <v>30</v>
      </c>
      <c r="E3580" t="s">
        <v>669</v>
      </c>
      <c r="F3580" t="s">
        <v>13</v>
      </c>
      <c r="G3580" t="s">
        <v>8613</v>
      </c>
      <c r="H3580" t="s">
        <v>671</v>
      </c>
      <c r="I3580" t="s">
        <v>37</v>
      </c>
      <c r="J3580">
        <v>1</v>
      </c>
      <c r="K3580">
        <v>8</v>
      </c>
      <c r="L3580">
        <v>28</v>
      </c>
      <c r="M3580">
        <v>11</v>
      </c>
      <c r="N3580" s="1">
        <v>17501</v>
      </c>
      <c r="O3580" t="str">
        <f>IF(archive_3[[#This Row],[Fatalities (air)]]&gt;0,"Fatal","Non-fatal")</f>
        <v>Fatal</v>
      </c>
    </row>
    <row r="3581" spans="1:15" x14ac:dyDescent="0.35">
      <c r="A3581">
        <v>1952</v>
      </c>
      <c r="B3581" t="s">
        <v>5467</v>
      </c>
      <c r="C3581" t="s">
        <v>4278</v>
      </c>
      <c r="D3581">
        <v>28</v>
      </c>
      <c r="E3581" t="s">
        <v>669</v>
      </c>
      <c r="F3581" t="s">
        <v>13</v>
      </c>
      <c r="G3581" t="s">
        <v>8614</v>
      </c>
      <c r="H3581" t="s">
        <v>8310</v>
      </c>
      <c r="I3581" t="s">
        <v>217</v>
      </c>
      <c r="J3581">
        <v>0</v>
      </c>
      <c r="K3581">
        <v>37</v>
      </c>
      <c r="L3581">
        <v>38</v>
      </c>
      <c r="M3581">
        <v>11</v>
      </c>
      <c r="N3581" s="1">
        <v>19326</v>
      </c>
      <c r="O3581" t="str">
        <f>IF(archive_3[[#This Row],[Fatalities (air)]]&gt;0,"Fatal","Non-fatal")</f>
        <v>Fatal</v>
      </c>
    </row>
    <row r="3582" spans="1:15" x14ac:dyDescent="0.35">
      <c r="A3582">
        <v>1929</v>
      </c>
      <c r="B3582" t="s">
        <v>5467</v>
      </c>
      <c r="C3582" t="s">
        <v>4278</v>
      </c>
      <c r="D3582">
        <v>30</v>
      </c>
      <c r="E3582" t="s">
        <v>669</v>
      </c>
      <c r="F3582" t="s">
        <v>356</v>
      </c>
      <c r="G3582" t="s">
        <v>8615</v>
      </c>
      <c r="H3582" t="s">
        <v>4647</v>
      </c>
      <c r="I3582" t="s">
        <v>338</v>
      </c>
      <c r="J3582">
        <v>0</v>
      </c>
      <c r="K3582">
        <v>1</v>
      </c>
      <c r="L3582">
        <v>1</v>
      </c>
      <c r="M3582">
        <v>11</v>
      </c>
      <c r="N3582" s="1">
        <v>10927</v>
      </c>
      <c r="O3582" t="str">
        <f>IF(archive_3[[#This Row],[Fatalities (air)]]&gt;0,"Fatal","Non-fatal")</f>
        <v>Fatal</v>
      </c>
    </row>
    <row r="3583" spans="1:15" x14ac:dyDescent="0.35">
      <c r="A3583">
        <v>2003</v>
      </c>
      <c r="B3583" t="s">
        <v>5467</v>
      </c>
      <c r="C3583" t="s">
        <v>4278</v>
      </c>
      <c r="D3583">
        <v>29</v>
      </c>
      <c r="E3583" t="s">
        <v>669</v>
      </c>
      <c r="F3583" t="s">
        <v>9345</v>
      </c>
      <c r="G3583" t="s">
        <v>8616</v>
      </c>
      <c r="H3583" t="s">
        <v>2738</v>
      </c>
      <c r="I3583" t="s">
        <v>4328</v>
      </c>
      <c r="J3583">
        <v>0</v>
      </c>
      <c r="K3583">
        <v>1</v>
      </c>
      <c r="L3583">
        <v>1</v>
      </c>
      <c r="M3583">
        <v>11</v>
      </c>
      <c r="N3583" s="1">
        <v>37954</v>
      </c>
      <c r="O3583" t="str">
        <f>IF(archive_3[[#This Row],[Fatalities (air)]]&gt;0,"Fatal","Non-fatal")</f>
        <v>Fatal</v>
      </c>
    </row>
    <row r="3584" spans="1:15" x14ac:dyDescent="0.35">
      <c r="A3584">
        <v>1920</v>
      </c>
      <c r="B3584" t="s">
        <v>5467</v>
      </c>
      <c r="C3584" t="s">
        <v>4278</v>
      </c>
      <c r="D3584">
        <v>7</v>
      </c>
      <c r="E3584" t="s">
        <v>677</v>
      </c>
      <c r="F3584" t="s">
        <v>149</v>
      </c>
      <c r="G3584" t="s">
        <v>9319</v>
      </c>
      <c r="H3584" t="s">
        <v>4648</v>
      </c>
      <c r="I3584" t="s">
        <v>355</v>
      </c>
      <c r="J3584">
        <v>0</v>
      </c>
      <c r="K3584">
        <v>1</v>
      </c>
      <c r="L3584">
        <v>1</v>
      </c>
      <c r="M3584">
        <v>11</v>
      </c>
      <c r="N3584" s="1">
        <v>7617</v>
      </c>
      <c r="O3584" t="str">
        <f>IF(archive_3[[#This Row],[Fatalities (air)]]&gt;0,"Fatal","Non-fatal")</f>
        <v>Fatal</v>
      </c>
    </row>
    <row r="3585" spans="1:15" x14ac:dyDescent="0.35">
      <c r="A3585">
        <v>1950</v>
      </c>
      <c r="B3585" t="s">
        <v>5467</v>
      </c>
      <c r="C3585" t="s">
        <v>4278</v>
      </c>
      <c r="D3585">
        <v>21</v>
      </c>
      <c r="E3585" t="s">
        <v>677</v>
      </c>
      <c r="F3585" t="s">
        <v>13</v>
      </c>
      <c r="G3585" t="s">
        <v>8617</v>
      </c>
      <c r="H3585" t="s">
        <v>8618</v>
      </c>
      <c r="I3585" t="s">
        <v>3284</v>
      </c>
      <c r="J3585">
        <v>0</v>
      </c>
      <c r="K3585">
        <v>21</v>
      </c>
      <c r="L3585">
        <v>21</v>
      </c>
      <c r="M3585">
        <v>11</v>
      </c>
      <c r="N3585" s="1">
        <v>18588</v>
      </c>
      <c r="O3585" t="str">
        <f>IF(archive_3[[#This Row],[Fatalities (air)]]&gt;0,"Fatal","Non-fatal")</f>
        <v>Fatal</v>
      </c>
    </row>
    <row r="3586" spans="1:15" x14ac:dyDescent="0.35">
      <c r="A3586">
        <v>2012</v>
      </c>
      <c r="B3586" t="s">
        <v>5467</v>
      </c>
      <c r="C3586" t="s">
        <v>4278</v>
      </c>
      <c r="D3586">
        <v>21</v>
      </c>
      <c r="E3586" t="s">
        <v>1300</v>
      </c>
      <c r="F3586" t="s">
        <v>17</v>
      </c>
      <c r="G3586" t="s">
        <v>4649</v>
      </c>
      <c r="H3586" t="s">
        <v>8619</v>
      </c>
      <c r="I3586" t="s">
        <v>4650</v>
      </c>
      <c r="J3586">
        <v>0</v>
      </c>
      <c r="K3586">
        <v>10</v>
      </c>
      <c r="L3586">
        <v>10</v>
      </c>
      <c r="M3586">
        <v>11</v>
      </c>
      <c r="N3586" s="1">
        <v>41234</v>
      </c>
      <c r="O3586" t="str">
        <f>IF(archive_3[[#This Row],[Fatalities (air)]]&gt;0,"Fatal","Non-fatal")</f>
        <v>Fatal</v>
      </c>
    </row>
    <row r="3587" spans="1:15" x14ac:dyDescent="0.35">
      <c r="A3587">
        <v>1966</v>
      </c>
      <c r="B3587" t="s">
        <v>5467</v>
      </c>
      <c r="C3587" t="s">
        <v>4278</v>
      </c>
      <c r="D3587">
        <v>22</v>
      </c>
      <c r="E3587" t="s">
        <v>1300</v>
      </c>
      <c r="F3587" t="s">
        <v>13</v>
      </c>
      <c r="G3587" t="s">
        <v>5690</v>
      </c>
      <c r="H3587" t="s">
        <v>1302</v>
      </c>
      <c r="I3587" t="s">
        <v>599</v>
      </c>
      <c r="J3587">
        <v>0</v>
      </c>
      <c r="K3587">
        <v>30</v>
      </c>
      <c r="L3587">
        <v>30</v>
      </c>
      <c r="M3587">
        <v>11</v>
      </c>
      <c r="N3587" s="1">
        <v>24433</v>
      </c>
      <c r="O3587" t="str">
        <f>IF(archive_3[[#This Row],[Fatalities (air)]]&gt;0,"Fatal","Non-fatal")</f>
        <v>Fatal</v>
      </c>
    </row>
    <row r="3588" spans="1:15" x14ac:dyDescent="0.35">
      <c r="A3588">
        <v>1947</v>
      </c>
      <c r="B3588" t="s">
        <v>5467</v>
      </c>
      <c r="C3588" t="s">
        <v>4278</v>
      </c>
      <c r="D3588">
        <v>27</v>
      </c>
      <c r="E3588" t="s">
        <v>681</v>
      </c>
      <c r="F3588" t="s">
        <v>574</v>
      </c>
      <c r="G3588" t="s">
        <v>8620</v>
      </c>
      <c r="H3588" t="s">
        <v>4651</v>
      </c>
      <c r="I3588" t="s">
        <v>1527</v>
      </c>
      <c r="J3588">
        <v>0</v>
      </c>
      <c r="K3588">
        <v>22</v>
      </c>
      <c r="L3588">
        <v>22</v>
      </c>
      <c r="M3588">
        <v>11</v>
      </c>
      <c r="N3588" s="1">
        <v>17498</v>
      </c>
      <c r="O3588" t="str">
        <f>IF(archive_3[[#This Row],[Fatalities (air)]]&gt;0,"Fatal","Non-fatal")</f>
        <v>Fatal</v>
      </c>
    </row>
    <row r="3589" spans="1:15" x14ac:dyDescent="0.35">
      <c r="A3589">
        <v>1944</v>
      </c>
      <c r="B3589" t="s">
        <v>5467</v>
      </c>
      <c r="C3589" t="s">
        <v>4278</v>
      </c>
      <c r="D3589">
        <v>10</v>
      </c>
      <c r="E3589" t="s">
        <v>5426</v>
      </c>
      <c r="F3589" t="s">
        <v>144</v>
      </c>
      <c r="G3589" t="s">
        <v>471</v>
      </c>
      <c r="H3589" t="s">
        <v>8621</v>
      </c>
      <c r="I3589" t="s">
        <v>4652</v>
      </c>
      <c r="J3589">
        <v>0</v>
      </c>
      <c r="K3589">
        <v>20</v>
      </c>
      <c r="L3589">
        <v>20</v>
      </c>
      <c r="M3589">
        <v>11</v>
      </c>
      <c r="N3589" s="1">
        <v>16386</v>
      </c>
      <c r="O3589" t="str">
        <f>IF(archive_3[[#This Row],[Fatalities (air)]]&gt;0,"Fatal","Non-fatal")</f>
        <v>Fatal</v>
      </c>
    </row>
    <row r="3590" spans="1:15" x14ac:dyDescent="0.35">
      <c r="A3590">
        <v>1984</v>
      </c>
      <c r="B3590" t="s">
        <v>5467</v>
      </c>
      <c r="C3590" t="s">
        <v>4653</v>
      </c>
      <c r="D3590">
        <v>27</v>
      </c>
      <c r="E3590" t="s">
        <v>16</v>
      </c>
      <c r="F3590" t="s">
        <v>56</v>
      </c>
      <c r="G3590" t="s">
        <v>8622</v>
      </c>
      <c r="H3590" t="s">
        <v>3531</v>
      </c>
      <c r="I3590" t="s">
        <v>4654</v>
      </c>
      <c r="J3590">
        <v>0</v>
      </c>
      <c r="K3590">
        <v>11</v>
      </c>
      <c r="L3590">
        <v>11</v>
      </c>
      <c r="M3590">
        <v>10</v>
      </c>
      <c r="N3590" s="1">
        <v>30982</v>
      </c>
      <c r="O3590" t="str">
        <f>IF(archive_3[[#This Row],[Fatalities (air)]]&gt;0,"Fatal","Non-fatal")</f>
        <v>Fatal</v>
      </c>
    </row>
    <row r="3591" spans="1:15" x14ac:dyDescent="0.35">
      <c r="A3591">
        <v>2015</v>
      </c>
      <c r="B3591" t="s">
        <v>5467</v>
      </c>
      <c r="C3591" t="s">
        <v>4653</v>
      </c>
      <c r="D3591">
        <v>2</v>
      </c>
      <c r="E3591" t="s">
        <v>16</v>
      </c>
      <c r="F3591" t="s">
        <v>144</v>
      </c>
      <c r="G3591" t="s">
        <v>4655</v>
      </c>
      <c r="H3591" t="s">
        <v>4656</v>
      </c>
      <c r="I3591" t="s">
        <v>691</v>
      </c>
      <c r="J3591">
        <v>2</v>
      </c>
      <c r="K3591">
        <v>11</v>
      </c>
      <c r="L3591">
        <v>11</v>
      </c>
      <c r="M3591">
        <v>10</v>
      </c>
      <c r="N3591" s="1">
        <v>42279</v>
      </c>
      <c r="O3591" t="str">
        <f>IF(archive_3[[#This Row],[Fatalities (air)]]&gt;0,"Fatal","Non-fatal")</f>
        <v>Fatal</v>
      </c>
    </row>
    <row r="3592" spans="1:15" x14ac:dyDescent="0.35">
      <c r="A3592">
        <v>2010</v>
      </c>
      <c r="B3592" t="s">
        <v>5467</v>
      </c>
      <c r="C3592" t="s">
        <v>4653</v>
      </c>
      <c r="D3592">
        <v>12</v>
      </c>
      <c r="E3592" t="s">
        <v>16</v>
      </c>
      <c r="F3592" t="s">
        <v>144</v>
      </c>
      <c r="G3592" t="s">
        <v>4657</v>
      </c>
      <c r="H3592" t="s">
        <v>3531</v>
      </c>
      <c r="I3592" t="s">
        <v>24</v>
      </c>
      <c r="J3592">
        <v>0</v>
      </c>
      <c r="K3592">
        <v>8</v>
      </c>
      <c r="L3592">
        <v>8</v>
      </c>
      <c r="M3592">
        <v>10</v>
      </c>
      <c r="N3592" s="1">
        <v>40463</v>
      </c>
      <c r="O3592" t="str">
        <f>IF(archive_3[[#This Row],[Fatalities (air)]]&gt;0,"Fatal","Non-fatal")</f>
        <v>Fatal</v>
      </c>
    </row>
    <row r="3593" spans="1:15" x14ac:dyDescent="0.35">
      <c r="A3593">
        <v>1997</v>
      </c>
      <c r="B3593" t="s">
        <v>5467</v>
      </c>
      <c r="C3593" t="s">
        <v>4653</v>
      </c>
      <c r="D3593">
        <v>29</v>
      </c>
      <c r="E3593" t="s">
        <v>16</v>
      </c>
      <c r="F3593" t="s">
        <v>80</v>
      </c>
      <c r="G3593" t="s">
        <v>8623</v>
      </c>
      <c r="H3593" t="s">
        <v>4658</v>
      </c>
      <c r="I3593" t="s">
        <v>2283</v>
      </c>
      <c r="J3593">
        <v>0</v>
      </c>
      <c r="K3593">
        <v>2</v>
      </c>
      <c r="L3593">
        <v>26</v>
      </c>
      <c r="M3593">
        <v>10</v>
      </c>
      <c r="N3593" s="1">
        <v>35732</v>
      </c>
      <c r="O3593" t="str">
        <f>IF(archive_3[[#This Row],[Fatalities (air)]]&gt;0,"Fatal","Non-fatal")</f>
        <v>Fatal</v>
      </c>
    </row>
    <row r="3594" spans="1:15" x14ac:dyDescent="0.35">
      <c r="A3594">
        <v>1978</v>
      </c>
      <c r="B3594" t="s">
        <v>5467</v>
      </c>
      <c r="C3594" t="s">
        <v>4653</v>
      </c>
      <c r="D3594">
        <v>8</v>
      </c>
      <c r="E3594" t="s">
        <v>30</v>
      </c>
      <c r="F3594" t="s">
        <v>478</v>
      </c>
      <c r="G3594" t="s">
        <v>4659</v>
      </c>
      <c r="H3594" t="s">
        <v>4660</v>
      </c>
      <c r="I3594" t="s">
        <v>4661</v>
      </c>
      <c r="J3594">
        <v>0</v>
      </c>
      <c r="K3594">
        <v>2</v>
      </c>
      <c r="L3594">
        <v>7</v>
      </c>
      <c r="M3594">
        <v>10</v>
      </c>
      <c r="N3594" s="1">
        <v>28771</v>
      </c>
      <c r="O3594" t="str">
        <f>IF(archive_3[[#This Row],[Fatalities (air)]]&gt;0,"Fatal","Non-fatal")</f>
        <v>Fatal</v>
      </c>
    </row>
    <row r="3595" spans="1:15" x14ac:dyDescent="0.35">
      <c r="A3595">
        <v>2001</v>
      </c>
      <c r="B3595" t="s">
        <v>5467</v>
      </c>
      <c r="C3595" t="s">
        <v>4653</v>
      </c>
      <c r="D3595">
        <v>18</v>
      </c>
      <c r="E3595" t="s">
        <v>30</v>
      </c>
      <c r="F3595" t="s">
        <v>478</v>
      </c>
      <c r="G3595" t="s">
        <v>8624</v>
      </c>
      <c r="H3595" t="s">
        <v>2299</v>
      </c>
      <c r="I3595" t="s">
        <v>4662</v>
      </c>
      <c r="J3595">
        <v>0</v>
      </c>
      <c r="K3595">
        <v>3</v>
      </c>
      <c r="L3595">
        <v>5</v>
      </c>
      <c r="M3595">
        <v>10</v>
      </c>
      <c r="N3595" s="1">
        <v>37182</v>
      </c>
      <c r="O3595" t="str">
        <f>IF(archive_3[[#This Row],[Fatalities (air)]]&gt;0,"Fatal","Non-fatal")</f>
        <v>Fatal</v>
      </c>
    </row>
    <row r="3596" spans="1:15" x14ac:dyDescent="0.35">
      <c r="A3596">
        <v>2001</v>
      </c>
      <c r="B3596" t="s">
        <v>5467</v>
      </c>
      <c r="C3596" t="s">
        <v>4653</v>
      </c>
      <c r="D3596">
        <v>10</v>
      </c>
      <c r="E3596" t="s">
        <v>30</v>
      </c>
      <c r="F3596" t="s">
        <v>9342</v>
      </c>
      <c r="G3596" t="s">
        <v>8625</v>
      </c>
      <c r="H3596" t="s">
        <v>4663</v>
      </c>
      <c r="I3596" t="s">
        <v>4664</v>
      </c>
      <c r="J3596">
        <v>0</v>
      </c>
      <c r="K3596">
        <v>10</v>
      </c>
      <c r="L3596">
        <v>10</v>
      </c>
      <c r="M3596">
        <v>10</v>
      </c>
      <c r="N3596" s="1">
        <v>37174</v>
      </c>
      <c r="O3596" t="str">
        <f>IF(archive_3[[#This Row],[Fatalities (air)]]&gt;0,"Fatal","Non-fatal")</f>
        <v>Fatal</v>
      </c>
    </row>
    <row r="3597" spans="1:15" x14ac:dyDescent="0.35">
      <c r="A3597">
        <v>1947</v>
      </c>
      <c r="B3597" t="s">
        <v>5467</v>
      </c>
      <c r="C3597" t="s">
        <v>4653</v>
      </c>
      <c r="D3597">
        <v>26</v>
      </c>
      <c r="E3597" t="s">
        <v>30</v>
      </c>
      <c r="F3597" t="s">
        <v>13</v>
      </c>
      <c r="G3597" t="s">
        <v>8626</v>
      </c>
      <c r="H3597" t="s">
        <v>4665</v>
      </c>
      <c r="I3597" t="s">
        <v>50</v>
      </c>
      <c r="J3597">
        <v>0</v>
      </c>
      <c r="K3597">
        <v>18</v>
      </c>
      <c r="L3597">
        <v>18</v>
      </c>
      <c r="M3597">
        <v>10</v>
      </c>
      <c r="N3597" s="1">
        <v>17466</v>
      </c>
      <c r="O3597" t="str">
        <f>IF(archive_3[[#This Row],[Fatalities (air)]]&gt;0,"Fatal","Non-fatal")</f>
        <v>Fatal</v>
      </c>
    </row>
    <row r="3598" spans="1:15" x14ac:dyDescent="0.35">
      <c r="A3598">
        <v>1974</v>
      </c>
      <c r="B3598" t="s">
        <v>5467</v>
      </c>
      <c r="C3598" t="s">
        <v>4653</v>
      </c>
      <c r="D3598">
        <v>27</v>
      </c>
      <c r="E3598" t="s">
        <v>30</v>
      </c>
      <c r="F3598" t="s">
        <v>144</v>
      </c>
      <c r="G3598" t="s">
        <v>8627</v>
      </c>
      <c r="H3598" t="s">
        <v>8628</v>
      </c>
      <c r="I3598" t="s">
        <v>4666</v>
      </c>
      <c r="J3598">
        <v>0</v>
      </c>
      <c r="K3598">
        <v>4</v>
      </c>
      <c r="L3598">
        <v>4</v>
      </c>
      <c r="M3598">
        <v>10</v>
      </c>
      <c r="N3598" s="1">
        <v>27329</v>
      </c>
      <c r="O3598" t="str">
        <f>IF(archive_3[[#This Row],[Fatalities (air)]]&gt;0,"Fatal","Non-fatal")</f>
        <v>Fatal</v>
      </c>
    </row>
    <row r="3599" spans="1:15" x14ac:dyDescent="0.35">
      <c r="A3599">
        <v>1956</v>
      </c>
      <c r="B3599" t="s">
        <v>5467</v>
      </c>
      <c r="C3599" t="s">
        <v>4653</v>
      </c>
      <c r="D3599">
        <v>2</v>
      </c>
      <c r="E3599" t="s">
        <v>30</v>
      </c>
      <c r="F3599" t="s">
        <v>1090</v>
      </c>
      <c r="G3599" t="s">
        <v>8629</v>
      </c>
      <c r="H3599" t="s">
        <v>5037</v>
      </c>
      <c r="I3599" t="s">
        <v>37</v>
      </c>
      <c r="J3599">
        <v>0</v>
      </c>
      <c r="K3599">
        <v>5</v>
      </c>
      <c r="L3599">
        <v>5</v>
      </c>
      <c r="M3599">
        <v>10</v>
      </c>
      <c r="N3599" s="1">
        <v>20730</v>
      </c>
      <c r="O3599" t="str">
        <f>IF(archive_3[[#This Row],[Fatalities (air)]]&gt;0,"Fatal","Non-fatal")</f>
        <v>Fatal</v>
      </c>
    </row>
    <row r="3600" spans="1:15" x14ac:dyDescent="0.35">
      <c r="A3600">
        <v>1948</v>
      </c>
      <c r="B3600" t="s">
        <v>5467</v>
      </c>
      <c r="C3600" t="s">
        <v>4653</v>
      </c>
      <c r="D3600">
        <v>27</v>
      </c>
      <c r="E3600" t="s">
        <v>1884</v>
      </c>
      <c r="F3600" t="s">
        <v>13</v>
      </c>
      <c r="G3600" t="s">
        <v>8630</v>
      </c>
      <c r="H3600" t="s">
        <v>2302</v>
      </c>
      <c r="I3600" t="s">
        <v>2332</v>
      </c>
      <c r="J3600">
        <v>0</v>
      </c>
      <c r="K3600">
        <v>2</v>
      </c>
      <c r="L3600">
        <v>5</v>
      </c>
      <c r="M3600">
        <v>10</v>
      </c>
      <c r="N3600" s="1">
        <v>17833</v>
      </c>
      <c r="O3600" t="str">
        <f>IF(archive_3[[#This Row],[Fatalities (air)]]&gt;0,"Fatal","Non-fatal")</f>
        <v>Fatal</v>
      </c>
    </row>
    <row r="3601" spans="1:15" x14ac:dyDescent="0.35">
      <c r="A3601">
        <v>1996</v>
      </c>
      <c r="B3601" t="s">
        <v>5467</v>
      </c>
      <c r="C3601" t="s">
        <v>4653</v>
      </c>
      <c r="D3601">
        <v>6</v>
      </c>
      <c r="E3601" t="s">
        <v>58</v>
      </c>
      <c r="F3601" t="s">
        <v>17</v>
      </c>
      <c r="G3601" t="s">
        <v>8631</v>
      </c>
      <c r="H3601" t="s">
        <v>4667</v>
      </c>
      <c r="I3601" t="s">
        <v>2774</v>
      </c>
      <c r="J3601">
        <v>0</v>
      </c>
      <c r="K3601">
        <v>6</v>
      </c>
      <c r="L3601">
        <v>19</v>
      </c>
      <c r="M3601">
        <v>10</v>
      </c>
      <c r="N3601" s="1">
        <v>35344</v>
      </c>
      <c r="O3601" t="str">
        <f>IF(archive_3[[#This Row],[Fatalities (air)]]&gt;0,"Fatal","Non-fatal")</f>
        <v>Fatal</v>
      </c>
    </row>
    <row r="3602" spans="1:15" x14ac:dyDescent="0.35">
      <c r="A3602">
        <v>2000</v>
      </c>
      <c r="B3602" t="s">
        <v>5467</v>
      </c>
      <c r="C3602" t="s">
        <v>4653</v>
      </c>
      <c r="D3602">
        <v>31</v>
      </c>
      <c r="E3602" t="s">
        <v>58</v>
      </c>
      <c r="F3602" t="s">
        <v>17</v>
      </c>
      <c r="G3602" t="s">
        <v>8329</v>
      </c>
      <c r="H3602" t="s">
        <v>8632</v>
      </c>
      <c r="I3602" t="s">
        <v>4668</v>
      </c>
      <c r="J3602">
        <v>0</v>
      </c>
      <c r="K3602">
        <v>44</v>
      </c>
      <c r="L3602">
        <v>44</v>
      </c>
      <c r="M3602">
        <v>10</v>
      </c>
      <c r="N3602" s="1">
        <v>36830</v>
      </c>
      <c r="O3602" t="str">
        <f>IF(archive_3[[#This Row],[Fatalities (air)]]&gt;0,"Fatal","Non-fatal")</f>
        <v>Fatal</v>
      </c>
    </row>
    <row r="3603" spans="1:15" x14ac:dyDescent="0.35">
      <c r="A3603">
        <v>2017</v>
      </c>
      <c r="B3603" t="s">
        <v>5467</v>
      </c>
      <c r="C3603" t="s">
        <v>4653</v>
      </c>
      <c r="D3603">
        <v>12</v>
      </c>
      <c r="E3603" t="s">
        <v>58</v>
      </c>
      <c r="F3603" t="s">
        <v>288</v>
      </c>
      <c r="G3603" t="s">
        <v>8633</v>
      </c>
      <c r="H3603" t="s">
        <v>8634</v>
      </c>
      <c r="I3603" t="s">
        <v>4669</v>
      </c>
      <c r="J3603">
        <v>0</v>
      </c>
      <c r="K3603">
        <v>7</v>
      </c>
      <c r="L3603">
        <v>7</v>
      </c>
      <c r="M3603">
        <v>10</v>
      </c>
      <c r="N3603" s="1">
        <v>43020</v>
      </c>
      <c r="O3603" t="str">
        <f>IF(archive_3[[#This Row],[Fatalities (air)]]&gt;0,"Fatal","Non-fatal")</f>
        <v>Fatal</v>
      </c>
    </row>
    <row r="3604" spans="1:15" x14ac:dyDescent="0.35">
      <c r="A3604">
        <v>1994</v>
      </c>
      <c r="B3604" t="s">
        <v>5467</v>
      </c>
      <c r="C3604" t="s">
        <v>4653</v>
      </c>
      <c r="D3604">
        <v>26</v>
      </c>
      <c r="E3604" t="s">
        <v>58</v>
      </c>
      <c r="F3604" t="s">
        <v>348</v>
      </c>
      <c r="G3604" t="s">
        <v>8635</v>
      </c>
      <c r="H3604" t="s">
        <v>6135</v>
      </c>
      <c r="I3604" t="s">
        <v>2775</v>
      </c>
      <c r="J3604">
        <v>0</v>
      </c>
      <c r="K3604">
        <v>22</v>
      </c>
      <c r="L3604">
        <v>22</v>
      </c>
      <c r="M3604">
        <v>10</v>
      </c>
      <c r="N3604" s="1">
        <v>34633</v>
      </c>
      <c r="O3604" t="str">
        <f>IF(archive_3[[#This Row],[Fatalities (air)]]&gt;0,"Fatal","Non-fatal")</f>
        <v>Fatal</v>
      </c>
    </row>
    <row r="3605" spans="1:15" x14ac:dyDescent="0.35">
      <c r="A3605">
        <v>2003</v>
      </c>
      <c r="B3605" t="s">
        <v>5467</v>
      </c>
      <c r="C3605" t="s">
        <v>4653</v>
      </c>
      <c r="D3605">
        <v>26</v>
      </c>
      <c r="E3605" t="s">
        <v>60</v>
      </c>
      <c r="F3605" t="s">
        <v>3200</v>
      </c>
      <c r="G3605" t="s">
        <v>8636</v>
      </c>
      <c r="H3605" t="s">
        <v>721</v>
      </c>
      <c r="I3605" t="s">
        <v>4670</v>
      </c>
      <c r="J3605">
        <v>0</v>
      </c>
      <c r="K3605">
        <v>5</v>
      </c>
      <c r="L3605">
        <v>5</v>
      </c>
      <c r="M3605">
        <v>10</v>
      </c>
      <c r="N3605" s="1">
        <v>37920</v>
      </c>
      <c r="O3605" t="str">
        <f>IF(archive_3[[#This Row],[Fatalities (air)]]&gt;0,"Fatal","Non-fatal")</f>
        <v>Fatal</v>
      </c>
    </row>
    <row r="3606" spans="1:15" x14ac:dyDescent="0.35">
      <c r="A3606">
        <v>1952</v>
      </c>
      <c r="B3606" t="s">
        <v>5467</v>
      </c>
      <c r="C3606" t="s">
        <v>4653</v>
      </c>
      <c r="D3606">
        <v>29</v>
      </c>
      <c r="E3606" t="s">
        <v>727</v>
      </c>
      <c r="F3606" t="s">
        <v>21</v>
      </c>
      <c r="G3606" t="s">
        <v>8637</v>
      </c>
      <c r="H3606" t="s">
        <v>3222</v>
      </c>
      <c r="I3606" t="s">
        <v>217</v>
      </c>
      <c r="J3606">
        <v>0</v>
      </c>
      <c r="K3606">
        <v>16</v>
      </c>
      <c r="L3606">
        <v>16</v>
      </c>
      <c r="M3606">
        <v>10</v>
      </c>
      <c r="N3606" s="1">
        <v>19296</v>
      </c>
      <c r="O3606" t="str">
        <f>IF(archive_3[[#This Row],[Fatalities (air)]]&gt;0,"Fatal","Non-fatal")</f>
        <v>Fatal</v>
      </c>
    </row>
    <row r="3607" spans="1:15" x14ac:dyDescent="0.35">
      <c r="A3607">
        <v>1971</v>
      </c>
      <c r="B3607" t="s">
        <v>5467</v>
      </c>
      <c r="C3607" t="s">
        <v>4653</v>
      </c>
      <c r="D3607">
        <v>16</v>
      </c>
      <c r="E3607" t="s">
        <v>727</v>
      </c>
      <c r="F3607" t="s">
        <v>41</v>
      </c>
      <c r="G3607" t="s">
        <v>4671</v>
      </c>
      <c r="H3607" t="s">
        <v>3552</v>
      </c>
      <c r="I3607" t="s">
        <v>4672</v>
      </c>
      <c r="J3607">
        <v>0</v>
      </c>
      <c r="K3607">
        <v>10</v>
      </c>
      <c r="L3607">
        <v>10</v>
      </c>
      <c r="M3607">
        <v>10</v>
      </c>
      <c r="N3607" s="1">
        <v>26222</v>
      </c>
      <c r="O3607" t="str">
        <f>IF(archive_3[[#This Row],[Fatalities (air)]]&gt;0,"Fatal","Non-fatal")</f>
        <v>Fatal</v>
      </c>
    </row>
    <row r="3608" spans="1:15" x14ac:dyDescent="0.35">
      <c r="A3608">
        <v>1998</v>
      </c>
      <c r="B3608" t="s">
        <v>5467</v>
      </c>
      <c r="C3608" t="s">
        <v>4653</v>
      </c>
      <c r="D3608">
        <v>21</v>
      </c>
      <c r="E3608" t="s">
        <v>1339</v>
      </c>
      <c r="F3608" t="s">
        <v>80</v>
      </c>
      <c r="G3608" t="s">
        <v>8638</v>
      </c>
      <c r="H3608" t="s">
        <v>4673</v>
      </c>
      <c r="I3608" t="s">
        <v>4674</v>
      </c>
      <c r="J3608">
        <v>4</v>
      </c>
      <c r="K3608">
        <v>0</v>
      </c>
      <c r="L3608">
        <v>37</v>
      </c>
      <c r="M3608">
        <v>10</v>
      </c>
      <c r="N3608" s="1">
        <v>36089</v>
      </c>
      <c r="O3608" t="str">
        <f>IF(archive_3[[#This Row],[Fatalities (air)]]&gt;0,"Fatal","Non-fatal")</f>
        <v>Non-fatal</v>
      </c>
    </row>
    <row r="3609" spans="1:15" x14ac:dyDescent="0.35">
      <c r="A3609">
        <v>1945</v>
      </c>
      <c r="B3609" t="s">
        <v>5467</v>
      </c>
      <c r="C3609" t="s">
        <v>4653</v>
      </c>
      <c r="D3609">
        <v>20</v>
      </c>
      <c r="E3609" t="s">
        <v>1344</v>
      </c>
      <c r="F3609" t="s">
        <v>13</v>
      </c>
      <c r="G3609" t="s">
        <v>8639</v>
      </c>
      <c r="H3609" t="s">
        <v>4675</v>
      </c>
      <c r="I3609" t="s">
        <v>4676</v>
      </c>
      <c r="J3609">
        <v>0</v>
      </c>
      <c r="K3609">
        <v>25</v>
      </c>
      <c r="L3609">
        <v>25</v>
      </c>
      <c r="M3609">
        <v>10</v>
      </c>
      <c r="N3609" s="1">
        <v>16730</v>
      </c>
      <c r="O3609" t="str">
        <f>IF(archive_3[[#This Row],[Fatalities (air)]]&gt;0,"Fatal","Non-fatal")</f>
        <v>Fatal</v>
      </c>
    </row>
    <row r="3610" spans="1:15" x14ac:dyDescent="0.35">
      <c r="A3610">
        <v>1934</v>
      </c>
      <c r="B3610" t="s">
        <v>5467</v>
      </c>
      <c r="C3610" t="s">
        <v>4653</v>
      </c>
      <c r="D3610">
        <v>3</v>
      </c>
      <c r="E3610" t="s">
        <v>68</v>
      </c>
      <c r="F3610" t="s">
        <v>149</v>
      </c>
      <c r="G3610" t="s">
        <v>8640</v>
      </c>
      <c r="H3610" t="s">
        <v>5069</v>
      </c>
      <c r="I3610" t="s">
        <v>1352</v>
      </c>
      <c r="J3610">
        <v>0</v>
      </c>
      <c r="K3610">
        <v>3</v>
      </c>
      <c r="L3610">
        <v>3</v>
      </c>
      <c r="M3610">
        <v>10</v>
      </c>
      <c r="N3610" s="1">
        <v>12695</v>
      </c>
      <c r="O3610" t="str">
        <f>IF(archive_3[[#This Row],[Fatalities (air)]]&gt;0,"Fatal","Non-fatal")</f>
        <v>Fatal</v>
      </c>
    </row>
    <row r="3611" spans="1:15" x14ac:dyDescent="0.35">
      <c r="A3611">
        <v>1934</v>
      </c>
      <c r="B3611" t="s">
        <v>5467</v>
      </c>
      <c r="C3611" t="s">
        <v>4653</v>
      </c>
      <c r="D3611">
        <v>19</v>
      </c>
      <c r="E3611" t="s">
        <v>68</v>
      </c>
      <c r="F3611" t="s">
        <v>149</v>
      </c>
      <c r="G3611" t="s">
        <v>8337</v>
      </c>
      <c r="H3611" t="s">
        <v>4677</v>
      </c>
      <c r="I3611" t="s">
        <v>3960</v>
      </c>
      <c r="J3611">
        <v>0</v>
      </c>
      <c r="K3611">
        <v>11</v>
      </c>
      <c r="L3611">
        <v>11</v>
      </c>
      <c r="M3611">
        <v>10</v>
      </c>
      <c r="N3611" s="1">
        <v>12711</v>
      </c>
      <c r="O3611" t="str">
        <f>IF(archive_3[[#This Row],[Fatalities (air)]]&gt;0,"Fatal","Non-fatal")</f>
        <v>Fatal</v>
      </c>
    </row>
    <row r="3612" spans="1:15" x14ac:dyDescent="0.35">
      <c r="A3612">
        <v>1930</v>
      </c>
      <c r="B3612" t="s">
        <v>5467</v>
      </c>
      <c r="C3612" t="s">
        <v>4653</v>
      </c>
      <c r="D3612">
        <v>13</v>
      </c>
      <c r="E3612" t="s">
        <v>68</v>
      </c>
      <c r="F3612" t="s">
        <v>9360</v>
      </c>
      <c r="G3612" t="s">
        <v>8641</v>
      </c>
      <c r="H3612" t="s">
        <v>4678</v>
      </c>
      <c r="I3612" t="s">
        <v>4679</v>
      </c>
      <c r="J3612">
        <v>0</v>
      </c>
      <c r="K3612">
        <v>3</v>
      </c>
      <c r="L3612">
        <v>3</v>
      </c>
      <c r="M3612">
        <v>10</v>
      </c>
      <c r="N3612" s="1">
        <v>11244</v>
      </c>
      <c r="O3612" t="str">
        <f>IF(archive_3[[#This Row],[Fatalities (air)]]&gt;0,"Fatal","Non-fatal")</f>
        <v>Fatal</v>
      </c>
    </row>
    <row r="3613" spans="1:15" x14ac:dyDescent="0.35">
      <c r="A3613">
        <v>1938</v>
      </c>
      <c r="B3613" t="s">
        <v>5467</v>
      </c>
      <c r="C3613" t="s">
        <v>4653</v>
      </c>
      <c r="D3613">
        <v>25</v>
      </c>
      <c r="E3613" t="s">
        <v>68</v>
      </c>
      <c r="F3613" t="s">
        <v>13</v>
      </c>
      <c r="G3613" t="s">
        <v>5650</v>
      </c>
      <c r="H3613" t="s">
        <v>4680</v>
      </c>
      <c r="I3613" t="s">
        <v>2327</v>
      </c>
      <c r="J3613">
        <v>0</v>
      </c>
      <c r="K3613">
        <v>18</v>
      </c>
      <c r="L3613">
        <v>18</v>
      </c>
      <c r="M3613">
        <v>10</v>
      </c>
      <c r="N3613" s="1">
        <v>14178</v>
      </c>
      <c r="O3613" t="str">
        <f>IF(archive_3[[#This Row],[Fatalities (air)]]&gt;0,"Fatal","Non-fatal")</f>
        <v>Fatal</v>
      </c>
    </row>
    <row r="3614" spans="1:15" x14ac:dyDescent="0.35">
      <c r="A3614">
        <v>1985</v>
      </c>
      <c r="B3614" t="s">
        <v>5467</v>
      </c>
      <c r="C3614" t="s">
        <v>4653</v>
      </c>
      <c r="D3614">
        <v>10</v>
      </c>
      <c r="E3614" t="s">
        <v>68</v>
      </c>
      <c r="F3614" t="s">
        <v>9384</v>
      </c>
      <c r="G3614" t="s">
        <v>8642</v>
      </c>
      <c r="H3614" t="s">
        <v>8643</v>
      </c>
      <c r="I3614" t="s">
        <v>4681</v>
      </c>
      <c r="J3614">
        <v>0</v>
      </c>
      <c r="K3614">
        <v>2</v>
      </c>
      <c r="L3614">
        <v>2</v>
      </c>
      <c r="M3614">
        <v>10</v>
      </c>
      <c r="N3614" s="1">
        <v>31330</v>
      </c>
      <c r="O3614" t="str">
        <f>IF(archive_3[[#This Row],[Fatalities (air)]]&gt;0,"Fatal","Non-fatal")</f>
        <v>Fatal</v>
      </c>
    </row>
    <row r="3615" spans="1:15" x14ac:dyDescent="0.35">
      <c r="A3615">
        <v>1944</v>
      </c>
      <c r="B3615" t="s">
        <v>5467</v>
      </c>
      <c r="C3615" t="s">
        <v>4653</v>
      </c>
      <c r="D3615">
        <v>11</v>
      </c>
      <c r="E3615" t="s">
        <v>68</v>
      </c>
      <c r="F3615" t="s">
        <v>483</v>
      </c>
      <c r="G3615" t="s">
        <v>8644</v>
      </c>
      <c r="H3615" t="s">
        <v>4682</v>
      </c>
      <c r="I3615" t="s">
        <v>1352</v>
      </c>
      <c r="J3615">
        <v>0</v>
      </c>
      <c r="K3615">
        <v>1</v>
      </c>
      <c r="L3615">
        <v>30</v>
      </c>
      <c r="M3615">
        <v>10</v>
      </c>
      <c r="N3615" s="1">
        <v>16356</v>
      </c>
      <c r="O3615" t="str">
        <f>IF(archive_3[[#This Row],[Fatalities (air)]]&gt;0,"Fatal","Non-fatal")</f>
        <v>Fatal</v>
      </c>
    </row>
    <row r="3616" spans="1:15" x14ac:dyDescent="0.35">
      <c r="A3616">
        <v>1944</v>
      </c>
      <c r="B3616" t="s">
        <v>5467</v>
      </c>
      <c r="C3616" t="s">
        <v>4653</v>
      </c>
      <c r="D3616">
        <v>11</v>
      </c>
      <c r="E3616" t="s">
        <v>68</v>
      </c>
      <c r="F3616" t="s">
        <v>9425</v>
      </c>
      <c r="G3616" t="s">
        <v>8645</v>
      </c>
      <c r="H3616" t="s">
        <v>4682</v>
      </c>
      <c r="I3616" t="s">
        <v>1352</v>
      </c>
      <c r="J3616">
        <v>0</v>
      </c>
      <c r="K3616">
        <v>1</v>
      </c>
      <c r="L3616">
        <v>29</v>
      </c>
      <c r="M3616">
        <v>10</v>
      </c>
      <c r="N3616" s="1">
        <v>16356</v>
      </c>
      <c r="O3616" t="str">
        <f>IF(archive_3[[#This Row],[Fatalities (air)]]&gt;0,"Fatal","Non-fatal")</f>
        <v>Fatal</v>
      </c>
    </row>
    <row r="3617" spans="1:15" x14ac:dyDescent="0.35">
      <c r="A3617">
        <v>1954</v>
      </c>
      <c r="B3617" t="s">
        <v>5467</v>
      </c>
      <c r="C3617" t="s">
        <v>4653</v>
      </c>
      <c r="D3617">
        <v>31</v>
      </c>
      <c r="E3617" t="s">
        <v>68</v>
      </c>
      <c r="F3617" t="s">
        <v>9350</v>
      </c>
      <c r="G3617" t="s">
        <v>8646</v>
      </c>
      <c r="H3617" t="s">
        <v>4683</v>
      </c>
      <c r="I3617" t="s">
        <v>4684</v>
      </c>
      <c r="J3617">
        <v>0</v>
      </c>
      <c r="K3617">
        <v>3</v>
      </c>
      <c r="L3617">
        <v>8</v>
      </c>
      <c r="M3617">
        <v>10</v>
      </c>
      <c r="N3617" s="1">
        <v>20028</v>
      </c>
      <c r="O3617" t="str">
        <f>IF(archive_3[[#This Row],[Fatalities (air)]]&gt;0,"Fatal","Non-fatal")</f>
        <v>Fatal</v>
      </c>
    </row>
    <row r="3618" spans="1:15" x14ac:dyDescent="0.35">
      <c r="A3618">
        <v>1981</v>
      </c>
      <c r="B3618" t="s">
        <v>5467</v>
      </c>
      <c r="C3618" t="s">
        <v>4653</v>
      </c>
      <c r="D3618">
        <v>15</v>
      </c>
      <c r="E3618" t="s">
        <v>1353</v>
      </c>
      <c r="F3618" t="s">
        <v>9342</v>
      </c>
      <c r="G3618" t="s">
        <v>8647</v>
      </c>
      <c r="H3618" t="s">
        <v>4685</v>
      </c>
      <c r="I3618" t="s">
        <v>4686</v>
      </c>
      <c r="J3618">
        <v>0</v>
      </c>
      <c r="K3618">
        <v>9</v>
      </c>
      <c r="L3618">
        <v>9</v>
      </c>
      <c r="M3618">
        <v>10</v>
      </c>
      <c r="N3618" s="1">
        <v>29874</v>
      </c>
      <c r="O3618" t="str">
        <f>IF(archive_3[[#This Row],[Fatalities (air)]]&gt;0,"Fatal","Non-fatal")</f>
        <v>Fatal</v>
      </c>
    </row>
    <row r="3619" spans="1:15" x14ac:dyDescent="0.35">
      <c r="A3619">
        <v>1955</v>
      </c>
      <c r="B3619" t="s">
        <v>5467</v>
      </c>
      <c r="C3619" t="s">
        <v>4653</v>
      </c>
      <c r="D3619">
        <v>10</v>
      </c>
      <c r="E3619" t="s">
        <v>1353</v>
      </c>
      <c r="F3619" t="s">
        <v>95</v>
      </c>
      <c r="G3619" t="s">
        <v>6267</v>
      </c>
      <c r="H3619" t="s">
        <v>6151</v>
      </c>
      <c r="I3619" t="s">
        <v>1527</v>
      </c>
      <c r="J3619">
        <v>0</v>
      </c>
      <c r="K3619">
        <v>7</v>
      </c>
      <c r="L3619">
        <v>29</v>
      </c>
      <c r="M3619">
        <v>10</v>
      </c>
      <c r="N3619" s="1">
        <v>20372</v>
      </c>
      <c r="O3619" t="str">
        <f>IF(archive_3[[#This Row],[Fatalities (air)]]&gt;0,"Fatal","Non-fatal")</f>
        <v>Fatal</v>
      </c>
    </row>
    <row r="3620" spans="1:15" x14ac:dyDescent="0.35">
      <c r="A3620">
        <v>1948</v>
      </c>
      <c r="B3620" t="s">
        <v>5467</v>
      </c>
      <c r="C3620" t="s">
        <v>4653</v>
      </c>
      <c r="D3620">
        <v>12</v>
      </c>
      <c r="E3620" t="s">
        <v>78</v>
      </c>
      <c r="F3620" t="s">
        <v>56</v>
      </c>
      <c r="G3620" t="s">
        <v>8648</v>
      </c>
      <c r="H3620" t="s">
        <v>8649</v>
      </c>
      <c r="I3620" t="s">
        <v>656</v>
      </c>
      <c r="J3620">
        <v>0</v>
      </c>
      <c r="K3620">
        <v>10</v>
      </c>
      <c r="L3620">
        <v>10</v>
      </c>
      <c r="M3620">
        <v>10</v>
      </c>
      <c r="N3620" s="1">
        <v>17818</v>
      </c>
      <c r="O3620" t="str">
        <f>IF(archive_3[[#This Row],[Fatalities (air)]]&gt;0,"Fatal","Non-fatal")</f>
        <v>Fatal</v>
      </c>
    </row>
    <row r="3621" spans="1:15" x14ac:dyDescent="0.35">
      <c r="A3621">
        <v>1949</v>
      </c>
      <c r="B3621" t="s">
        <v>5467</v>
      </c>
      <c r="C3621" t="s">
        <v>4653</v>
      </c>
      <c r="D3621">
        <v>28</v>
      </c>
      <c r="E3621" t="s">
        <v>745</v>
      </c>
      <c r="F3621" t="s">
        <v>144</v>
      </c>
      <c r="G3621" t="s">
        <v>3386</v>
      </c>
      <c r="H3621" t="s">
        <v>4687</v>
      </c>
      <c r="I3621" t="s">
        <v>53</v>
      </c>
      <c r="J3621">
        <v>0</v>
      </c>
      <c r="K3621">
        <v>48</v>
      </c>
      <c r="L3621">
        <v>48</v>
      </c>
      <c r="M3621">
        <v>10</v>
      </c>
      <c r="N3621" s="1">
        <v>18199</v>
      </c>
      <c r="O3621" t="str">
        <f>IF(archive_3[[#This Row],[Fatalities (air)]]&gt;0,"Fatal","Non-fatal")</f>
        <v>Fatal</v>
      </c>
    </row>
    <row r="3622" spans="1:15" x14ac:dyDescent="0.35">
      <c r="A3622">
        <v>1976</v>
      </c>
      <c r="B3622" t="s">
        <v>5467</v>
      </c>
      <c r="C3622" t="s">
        <v>4653</v>
      </c>
      <c r="D3622">
        <v>6</v>
      </c>
      <c r="E3622" t="s">
        <v>2329</v>
      </c>
      <c r="F3622" t="s">
        <v>5442</v>
      </c>
      <c r="G3622" t="s">
        <v>5781</v>
      </c>
      <c r="H3622" t="s">
        <v>6828</v>
      </c>
      <c r="I3622" t="s">
        <v>886</v>
      </c>
      <c r="J3622">
        <v>0</v>
      </c>
      <c r="K3622">
        <v>73</v>
      </c>
      <c r="L3622">
        <v>73</v>
      </c>
      <c r="M3622">
        <v>10</v>
      </c>
      <c r="N3622" s="1">
        <v>28039</v>
      </c>
      <c r="O3622" t="str">
        <f>IF(archive_3[[#This Row],[Fatalities (air)]]&gt;0,"Fatal","Non-fatal")</f>
        <v>Fatal</v>
      </c>
    </row>
    <row r="3623" spans="1:15" x14ac:dyDescent="0.35">
      <c r="A3623">
        <v>2011</v>
      </c>
      <c r="B3623" t="s">
        <v>5467</v>
      </c>
      <c r="C3623" t="s">
        <v>4653</v>
      </c>
      <c r="D3623">
        <v>27</v>
      </c>
      <c r="E3623" t="s">
        <v>755</v>
      </c>
      <c r="F3623" t="s">
        <v>9401</v>
      </c>
      <c r="G3623" t="s">
        <v>8650</v>
      </c>
      <c r="H3623" t="s">
        <v>8651</v>
      </c>
      <c r="I3623" t="s">
        <v>4688</v>
      </c>
      <c r="J3623">
        <v>0</v>
      </c>
      <c r="K3623">
        <v>1</v>
      </c>
      <c r="L3623">
        <v>9</v>
      </c>
      <c r="M3623">
        <v>10</v>
      </c>
      <c r="N3623" s="1">
        <v>40843</v>
      </c>
      <c r="O3623" t="str">
        <f>IF(archive_3[[#This Row],[Fatalities (air)]]&gt;0,"Fatal","Non-fatal")</f>
        <v>Fatal</v>
      </c>
    </row>
    <row r="3624" spans="1:15" x14ac:dyDescent="0.35">
      <c r="A3624">
        <v>1951</v>
      </c>
      <c r="B3624" t="s">
        <v>5467</v>
      </c>
      <c r="C3624" t="s">
        <v>4653</v>
      </c>
      <c r="D3624">
        <v>17</v>
      </c>
      <c r="E3624" t="s">
        <v>755</v>
      </c>
      <c r="F3624" t="s">
        <v>107</v>
      </c>
      <c r="G3624" t="s">
        <v>8068</v>
      </c>
      <c r="H3624" t="s">
        <v>8652</v>
      </c>
      <c r="I3624" t="s">
        <v>4689</v>
      </c>
      <c r="J3624">
        <v>0</v>
      </c>
      <c r="K3624">
        <v>23</v>
      </c>
      <c r="L3624">
        <v>23</v>
      </c>
      <c r="M3624">
        <v>10</v>
      </c>
      <c r="N3624" s="1">
        <v>18918</v>
      </c>
      <c r="O3624" t="str">
        <f>IF(archive_3[[#This Row],[Fatalities (air)]]&gt;0,"Fatal","Non-fatal")</f>
        <v>Fatal</v>
      </c>
    </row>
    <row r="3625" spans="1:15" x14ac:dyDescent="0.35">
      <c r="A3625">
        <v>1930</v>
      </c>
      <c r="B3625" t="s">
        <v>5467</v>
      </c>
      <c r="C3625" t="s">
        <v>4653</v>
      </c>
      <c r="D3625">
        <v>28</v>
      </c>
      <c r="E3625" t="s">
        <v>755</v>
      </c>
      <c r="F3625" t="s">
        <v>144</v>
      </c>
      <c r="G3625" t="s">
        <v>8653</v>
      </c>
      <c r="H3625" t="s">
        <v>8069</v>
      </c>
      <c r="I3625" t="s">
        <v>4690</v>
      </c>
      <c r="J3625">
        <v>0</v>
      </c>
      <c r="K3625">
        <v>3</v>
      </c>
      <c r="L3625">
        <v>3</v>
      </c>
      <c r="M3625">
        <v>10</v>
      </c>
      <c r="N3625" s="1">
        <v>11259</v>
      </c>
      <c r="O3625" t="str">
        <f>IF(archive_3[[#This Row],[Fatalities (air)]]&gt;0,"Fatal","Non-fatal")</f>
        <v>Fatal</v>
      </c>
    </row>
    <row r="3626" spans="1:15" x14ac:dyDescent="0.35">
      <c r="A3626">
        <v>1945</v>
      </c>
      <c r="B3626" t="s">
        <v>5467</v>
      </c>
      <c r="C3626" t="s">
        <v>4653</v>
      </c>
      <c r="D3626">
        <v>13</v>
      </c>
      <c r="E3626" t="s">
        <v>91</v>
      </c>
      <c r="F3626" t="s">
        <v>107</v>
      </c>
      <c r="G3626" t="s">
        <v>8654</v>
      </c>
      <c r="H3626" t="s">
        <v>4691</v>
      </c>
      <c r="I3626" t="s">
        <v>421</v>
      </c>
      <c r="J3626">
        <v>0</v>
      </c>
      <c r="K3626">
        <v>31</v>
      </c>
      <c r="L3626">
        <v>31</v>
      </c>
      <c r="M3626">
        <v>10</v>
      </c>
      <c r="N3626" s="1">
        <v>16723</v>
      </c>
      <c r="O3626" t="str">
        <f>IF(archive_3[[#This Row],[Fatalities (air)]]&gt;0,"Fatal","Non-fatal")</f>
        <v>Fatal</v>
      </c>
    </row>
    <row r="3627" spans="1:15" x14ac:dyDescent="0.35">
      <c r="A3627">
        <v>1976</v>
      </c>
      <c r="B3627" t="s">
        <v>5467</v>
      </c>
      <c r="C3627" t="s">
        <v>4653</v>
      </c>
      <c r="D3627">
        <v>13</v>
      </c>
      <c r="E3627" t="s">
        <v>94</v>
      </c>
      <c r="F3627" t="s">
        <v>21</v>
      </c>
      <c r="G3627" t="s">
        <v>88</v>
      </c>
      <c r="H3627" t="s">
        <v>3968</v>
      </c>
      <c r="I3627" t="s">
        <v>762</v>
      </c>
      <c r="J3627">
        <v>113</v>
      </c>
      <c r="K3627">
        <v>3</v>
      </c>
      <c r="L3627">
        <v>3</v>
      </c>
      <c r="M3627">
        <v>10</v>
      </c>
      <c r="N3627" s="1">
        <v>28046</v>
      </c>
      <c r="O3627" t="str">
        <f>IF(archive_3[[#This Row],[Fatalities (air)]]&gt;0,"Fatal","Non-fatal")</f>
        <v>Fatal</v>
      </c>
    </row>
    <row r="3628" spans="1:15" x14ac:dyDescent="0.35">
      <c r="A3628">
        <v>1975</v>
      </c>
      <c r="B3628" t="s">
        <v>5467</v>
      </c>
      <c r="C3628" t="s">
        <v>4653</v>
      </c>
      <c r="D3628">
        <v>27</v>
      </c>
      <c r="E3628" t="s">
        <v>94</v>
      </c>
      <c r="F3628" t="s">
        <v>95</v>
      </c>
      <c r="G3628" t="s">
        <v>5768</v>
      </c>
      <c r="H3628" t="s">
        <v>4692</v>
      </c>
      <c r="I3628" t="s">
        <v>766</v>
      </c>
      <c r="J3628">
        <v>0</v>
      </c>
      <c r="K3628">
        <v>67</v>
      </c>
      <c r="L3628">
        <v>67</v>
      </c>
      <c r="M3628">
        <v>10</v>
      </c>
      <c r="N3628" s="1">
        <v>27694</v>
      </c>
      <c r="O3628" t="str">
        <f>IF(archive_3[[#This Row],[Fatalities (air)]]&gt;0,"Fatal","Non-fatal")</f>
        <v>Fatal</v>
      </c>
    </row>
    <row r="3629" spans="1:15" x14ac:dyDescent="0.35">
      <c r="A3629">
        <v>1985</v>
      </c>
      <c r="B3629" t="s">
        <v>5467</v>
      </c>
      <c r="C3629" t="s">
        <v>4653</v>
      </c>
      <c r="D3629">
        <v>11</v>
      </c>
      <c r="E3629" t="s">
        <v>94</v>
      </c>
      <c r="F3629" t="s">
        <v>85</v>
      </c>
      <c r="G3629" t="s">
        <v>5769</v>
      </c>
      <c r="H3629" t="s">
        <v>3569</v>
      </c>
      <c r="I3629" t="s">
        <v>4693</v>
      </c>
      <c r="J3629">
        <v>0</v>
      </c>
      <c r="K3629">
        <v>2</v>
      </c>
      <c r="L3629">
        <v>2</v>
      </c>
      <c r="M3629">
        <v>10</v>
      </c>
      <c r="N3629" s="1">
        <v>31331</v>
      </c>
      <c r="O3629" t="str">
        <f>IF(archive_3[[#This Row],[Fatalities (air)]]&gt;0,"Fatal","Non-fatal")</f>
        <v>Fatal</v>
      </c>
    </row>
    <row r="3630" spans="1:15" x14ac:dyDescent="0.35">
      <c r="A3630">
        <v>1958</v>
      </c>
      <c r="B3630" t="s">
        <v>5467</v>
      </c>
      <c r="C3630" t="s">
        <v>4653</v>
      </c>
      <c r="D3630">
        <v>15</v>
      </c>
      <c r="E3630" t="s">
        <v>94</v>
      </c>
      <c r="F3630" t="s">
        <v>13</v>
      </c>
      <c r="G3630" t="s">
        <v>8655</v>
      </c>
      <c r="H3630" t="s">
        <v>4694</v>
      </c>
      <c r="I3630" t="s">
        <v>4695</v>
      </c>
      <c r="J3630">
        <v>0</v>
      </c>
      <c r="K3630">
        <v>20</v>
      </c>
      <c r="L3630">
        <v>20</v>
      </c>
      <c r="M3630">
        <v>10</v>
      </c>
      <c r="N3630" s="1">
        <v>21473</v>
      </c>
      <c r="O3630" t="str">
        <f>IF(archive_3[[#This Row],[Fatalities (air)]]&gt;0,"Fatal","Non-fatal")</f>
        <v>Fatal</v>
      </c>
    </row>
    <row r="3631" spans="1:15" x14ac:dyDescent="0.35">
      <c r="A3631">
        <v>1990</v>
      </c>
      <c r="B3631" t="s">
        <v>5467</v>
      </c>
      <c r="C3631" t="s">
        <v>4653</v>
      </c>
      <c r="D3631">
        <v>19</v>
      </c>
      <c r="E3631" t="s">
        <v>94</v>
      </c>
      <c r="F3631" t="s">
        <v>13</v>
      </c>
      <c r="G3631" t="s">
        <v>155</v>
      </c>
      <c r="H3631" t="s">
        <v>8656</v>
      </c>
      <c r="I3631" t="s">
        <v>4696</v>
      </c>
      <c r="J3631">
        <v>0</v>
      </c>
      <c r="K3631">
        <v>4</v>
      </c>
      <c r="L3631">
        <v>4</v>
      </c>
      <c r="M3631">
        <v>10</v>
      </c>
      <c r="N3631" s="1">
        <v>33165</v>
      </c>
      <c r="O3631" t="str">
        <f>IF(archive_3[[#This Row],[Fatalities (air)]]&gt;0,"Fatal","Non-fatal")</f>
        <v>Fatal</v>
      </c>
    </row>
    <row r="3632" spans="1:15" x14ac:dyDescent="0.35">
      <c r="A3632">
        <v>1932</v>
      </c>
      <c r="B3632" t="s">
        <v>5467</v>
      </c>
      <c r="C3632" t="s">
        <v>4653</v>
      </c>
      <c r="D3632">
        <v>26</v>
      </c>
      <c r="E3632" t="s">
        <v>94</v>
      </c>
      <c r="F3632" t="s">
        <v>139</v>
      </c>
      <c r="G3632" t="s">
        <v>9320</v>
      </c>
      <c r="H3632" t="s">
        <v>4697</v>
      </c>
      <c r="I3632" t="s">
        <v>4698</v>
      </c>
      <c r="J3632">
        <v>0</v>
      </c>
      <c r="K3632">
        <v>2</v>
      </c>
      <c r="L3632">
        <v>2</v>
      </c>
      <c r="M3632">
        <v>10</v>
      </c>
      <c r="N3632" s="1">
        <v>11988</v>
      </c>
      <c r="O3632" t="str">
        <f>IF(archive_3[[#This Row],[Fatalities (air)]]&gt;0,"Fatal","Non-fatal")</f>
        <v>Fatal</v>
      </c>
    </row>
    <row r="3633" spans="1:15" x14ac:dyDescent="0.35">
      <c r="A3633">
        <v>1988</v>
      </c>
      <c r="B3633" t="s">
        <v>5467</v>
      </c>
      <c r="C3633" t="s">
        <v>4653</v>
      </c>
      <c r="D3633">
        <v>2</v>
      </c>
      <c r="E3633" t="s">
        <v>103</v>
      </c>
      <c r="F3633" t="s">
        <v>3104</v>
      </c>
      <c r="G3633" t="s">
        <v>8657</v>
      </c>
      <c r="H3633" t="s">
        <v>8658</v>
      </c>
      <c r="I3633" t="s">
        <v>4699</v>
      </c>
      <c r="J3633">
        <v>0</v>
      </c>
      <c r="K3633">
        <v>8</v>
      </c>
      <c r="L3633">
        <v>8</v>
      </c>
      <c r="M3633">
        <v>10</v>
      </c>
      <c r="N3633" s="1">
        <v>32418</v>
      </c>
      <c r="O3633" t="str">
        <f>IF(archive_3[[#This Row],[Fatalities (air)]]&gt;0,"Fatal","Non-fatal")</f>
        <v>Fatal</v>
      </c>
    </row>
    <row r="3634" spans="1:15" x14ac:dyDescent="0.35">
      <c r="A3634">
        <v>1968</v>
      </c>
      <c r="B3634" t="s">
        <v>5467</v>
      </c>
      <c r="C3634" t="s">
        <v>4653</v>
      </c>
      <c r="D3634">
        <v>20</v>
      </c>
      <c r="E3634" t="s">
        <v>103</v>
      </c>
      <c r="F3634" t="s">
        <v>13</v>
      </c>
      <c r="G3634" t="s">
        <v>199</v>
      </c>
      <c r="H3634" t="s">
        <v>4700</v>
      </c>
      <c r="I3634" t="s">
        <v>117</v>
      </c>
      <c r="J3634">
        <v>0</v>
      </c>
      <c r="K3634">
        <v>19</v>
      </c>
      <c r="L3634">
        <v>19</v>
      </c>
      <c r="M3634">
        <v>10</v>
      </c>
      <c r="N3634" s="1">
        <v>25131</v>
      </c>
      <c r="O3634" t="str">
        <f>IF(archive_3[[#This Row],[Fatalities (air)]]&gt;0,"Fatal","Non-fatal")</f>
        <v>Fatal</v>
      </c>
    </row>
    <row r="3635" spans="1:15" x14ac:dyDescent="0.35">
      <c r="A3635">
        <v>1957</v>
      </c>
      <c r="B3635" t="s">
        <v>5467</v>
      </c>
      <c r="C3635" t="s">
        <v>4653</v>
      </c>
      <c r="D3635">
        <v>18</v>
      </c>
      <c r="E3635" t="s">
        <v>103</v>
      </c>
      <c r="F3635" t="s">
        <v>13</v>
      </c>
      <c r="G3635" t="s">
        <v>7191</v>
      </c>
      <c r="H3635" t="s">
        <v>3242</v>
      </c>
      <c r="I3635" t="s">
        <v>112</v>
      </c>
      <c r="J3635">
        <v>0</v>
      </c>
      <c r="K3635">
        <v>2</v>
      </c>
      <c r="L3635">
        <v>2</v>
      </c>
      <c r="M3635">
        <v>10</v>
      </c>
      <c r="N3635" s="1">
        <v>21111</v>
      </c>
      <c r="O3635" t="str">
        <f>IF(archive_3[[#This Row],[Fatalities (air)]]&gt;0,"Fatal","Non-fatal")</f>
        <v>Fatal</v>
      </c>
    </row>
    <row r="3636" spans="1:15" x14ac:dyDescent="0.35">
      <c r="A3636">
        <v>1952</v>
      </c>
      <c r="B3636" t="s">
        <v>5467</v>
      </c>
      <c r="C3636" t="s">
        <v>4653</v>
      </c>
      <c r="D3636">
        <v>14</v>
      </c>
      <c r="E3636" t="s">
        <v>103</v>
      </c>
      <c r="F3636" t="s">
        <v>13</v>
      </c>
      <c r="G3636" t="s">
        <v>5471</v>
      </c>
      <c r="H3636" t="s">
        <v>8659</v>
      </c>
      <c r="I3636" t="s">
        <v>4701</v>
      </c>
      <c r="J3636">
        <v>0</v>
      </c>
      <c r="K3636">
        <v>14</v>
      </c>
      <c r="L3636">
        <v>28</v>
      </c>
      <c r="M3636">
        <v>10</v>
      </c>
      <c r="N3636" s="1">
        <v>19281</v>
      </c>
      <c r="O3636" t="str">
        <f>IF(archive_3[[#This Row],[Fatalities (air)]]&gt;0,"Fatal","Non-fatal")</f>
        <v>Fatal</v>
      </c>
    </row>
    <row r="3637" spans="1:15" x14ac:dyDescent="0.35">
      <c r="A3637">
        <v>1983</v>
      </c>
      <c r="B3637" t="s">
        <v>5467</v>
      </c>
      <c r="C3637" t="s">
        <v>4653</v>
      </c>
      <c r="D3637">
        <v>7</v>
      </c>
      <c r="E3637" t="s">
        <v>103</v>
      </c>
      <c r="F3637" t="s">
        <v>9346</v>
      </c>
      <c r="G3637" t="s">
        <v>8660</v>
      </c>
      <c r="H3637" t="s">
        <v>4702</v>
      </c>
      <c r="I3637" t="s">
        <v>1917</v>
      </c>
      <c r="J3637">
        <v>0</v>
      </c>
      <c r="K3637">
        <v>7</v>
      </c>
      <c r="L3637">
        <v>15</v>
      </c>
      <c r="M3637">
        <v>10</v>
      </c>
      <c r="N3637" s="1">
        <v>30596</v>
      </c>
      <c r="O3637" t="str">
        <f>IF(archive_3[[#This Row],[Fatalities (air)]]&gt;0,"Fatal","Non-fatal")</f>
        <v>Fatal</v>
      </c>
    </row>
    <row r="3638" spans="1:15" x14ac:dyDescent="0.35">
      <c r="A3638">
        <v>1985</v>
      </c>
      <c r="B3638" t="s">
        <v>5467</v>
      </c>
      <c r="C3638" t="s">
        <v>4653</v>
      </c>
      <c r="D3638">
        <v>9</v>
      </c>
      <c r="E3638" t="s">
        <v>103</v>
      </c>
      <c r="F3638" t="s">
        <v>9346</v>
      </c>
      <c r="G3638" t="s">
        <v>8661</v>
      </c>
      <c r="H3638" t="s">
        <v>8662</v>
      </c>
      <c r="I3638" t="s">
        <v>1919</v>
      </c>
      <c r="J3638">
        <v>0</v>
      </c>
      <c r="K3638">
        <v>2</v>
      </c>
      <c r="L3638">
        <v>2</v>
      </c>
      <c r="M3638">
        <v>10</v>
      </c>
      <c r="N3638" s="1">
        <v>31329</v>
      </c>
      <c r="O3638" t="str">
        <f>IF(archive_3[[#This Row],[Fatalities (air)]]&gt;0,"Fatal","Non-fatal")</f>
        <v>Fatal</v>
      </c>
    </row>
    <row r="3639" spans="1:15" x14ac:dyDescent="0.35">
      <c r="A3639">
        <v>1976</v>
      </c>
      <c r="B3639" t="s">
        <v>5467</v>
      </c>
      <c r="C3639" t="s">
        <v>4653</v>
      </c>
      <c r="D3639">
        <v>28</v>
      </c>
      <c r="E3639" t="s">
        <v>103</v>
      </c>
      <c r="F3639" t="s">
        <v>9346</v>
      </c>
      <c r="G3639" t="s">
        <v>8663</v>
      </c>
      <c r="H3639" t="s">
        <v>8664</v>
      </c>
      <c r="I3639" t="s">
        <v>1919</v>
      </c>
      <c r="J3639">
        <v>0</v>
      </c>
      <c r="K3639">
        <v>2</v>
      </c>
      <c r="L3639">
        <v>7</v>
      </c>
      <c r="M3639">
        <v>10</v>
      </c>
      <c r="N3639" s="1">
        <v>28061</v>
      </c>
      <c r="O3639" t="str">
        <f>IF(archive_3[[#This Row],[Fatalities (air)]]&gt;0,"Fatal","Non-fatal")</f>
        <v>Fatal</v>
      </c>
    </row>
    <row r="3640" spans="1:15" x14ac:dyDescent="0.35">
      <c r="A3640">
        <v>1996</v>
      </c>
      <c r="B3640" t="s">
        <v>5467</v>
      </c>
      <c r="C3640" t="s">
        <v>4653</v>
      </c>
      <c r="D3640">
        <v>31</v>
      </c>
      <c r="E3640" t="s">
        <v>103</v>
      </c>
      <c r="F3640" t="s">
        <v>224</v>
      </c>
      <c r="G3640" t="s">
        <v>8665</v>
      </c>
      <c r="H3640" t="s">
        <v>4703</v>
      </c>
      <c r="I3640" t="s">
        <v>1922</v>
      </c>
      <c r="J3640">
        <v>3</v>
      </c>
      <c r="K3640">
        <v>95</v>
      </c>
      <c r="L3640">
        <v>95</v>
      </c>
      <c r="M3640">
        <v>10</v>
      </c>
      <c r="N3640" s="1">
        <v>35369</v>
      </c>
      <c r="O3640" t="str">
        <f>IF(archive_3[[#This Row],[Fatalities (air)]]&gt;0,"Fatal","Non-fatal")</f>
        <v>Fatal</v>
      </c>
    </row>
    <row r="3641" spans="1:15" x14ac:dyDescent="0.35">
      <c r="A3641">
        <v>1994</v>
      </c>
      <c r="B3641" t="s">
        <v>5467</v>
      </c>
      <c r="C3641" t="s">
        <v>4653</v>
      </c>
      <c r="D3641">
        <v>14</v>
      </c>
      <c r="E3641" t="s">
        <v>103</v>
      </c>
      <c r="F3641" t="s">
        <v>144</v>
      </c>
      <c r="G3641" t="s">
        <v>8666</v>
      </c>
      <c r="H3641" t="s">
        <v>8667</v>
      </c>
      <c r="I3641" t="s">
        <v>1390</v>
      </c>
      <c r="J3641">
        <v>0</v>
      </c>
      <c r="K3641">
        <v>21</v>
      </c>
      <c r="L3641">
        <v>21</v>
      </c>
      <c r="M3641">
        <v>10</v>
      </c>
      <c r="N3641" s="1">
        <v>34621</v>
      </c>
      <c r="O3641" t="str">
        <f>IF(archive_3[[#This Row],[Fatalities (air)]]&gt;0,"Fatal","Non-fatal")</f>
        <v>Fatal</v>
      </c>
    </row>
    <row r="3642" spans="1:15" x14ac:dyDescent="0.35">
      <c r="A3642">
        <v>1973</v>
      </c>
      <c r="B3642" t="s">
        <v>5467</v>
      </c>
      <c r="C3642" t="s">
        <v>4653</v>
      </c>
      <c r="D3642">
        <v>23</v>
      </c>
      <c r="E3642" t="s">
        <v>103</v>
      </c>
      <c r="F3642" t="s">
        <v>5474</v>
      </c>
      <c r="G3642" t="s">
        <v>5475</v>
      </c>
      <c r="H3642" t="s">
        <v>4704</v>
      </c>
      <c r="I3642" t="s">
        <v>123</v>
      </c>
      <c r="J3642">
        <v>0</v>
      </c>
      <c r="K3642">
        <v>8</v>
      </c>
      <c r="L3642">
        <v>65</v>
      </c>
      <c r="M3642">
        <v>10</v>
      </c>
      <c r="N3642" s="1">
        <v>26960</v>
      </c>
      <c r="O3642" t="str">
        <f>IF(archive_3[[#This Row],[Fatalities (air)]]&gt;0,"Fatal","Non-fatal")</f>
        <v>Fatal</v>
      </c>
    </row>
    <row r="3643" spans="1:15" x14ac:dyDescent="0.35">
      <c r="A3643">
        <v>1941</v>
      </c>
      <c r="B3643" t="s">
        <v>5467</v>
      </c>
      <c r="C3643" t="s">
        <v>4653</v>
      </c>
      <c r="D3643">
        <v>28</v>
      </c>
      <c r="E3643" t="s">
        <v>798</v>
      </c>
      <c r="F3643" t="s">
        <v>232</v>
      </c>
      <c r="G3643" t="s">
        <v>5556</v>
      </c>
      <c r="H3643" t="s">
        <v>7203</v>
      </c>
      <c r="I3643" t="s">
        <v>295</v>
      </c>
      <c r="J3643">
        <v>0</v>
      </c>
      <c r="K3643">
        <v>13</v>
      </c>
      <c r="L3643">
        <v>13</v>
      </c>
      <c r="M3643">
        <v>10</v>
      </c>
      <c r="N3643" s="1">
        <v>15277</v>
      </c>
      <c r="O3643" t="str">
        <f>IF(archive_3[[#This Row],[Fatalities (air)]]&gt;0,"Fatal","Non-fatal")</f>
        <v>Fatal</v>
      </c>
    </row>
    <row r="3644" spans="1:15" x14ac:dyDescent="0.35">
      <c r="A3644">
        <v>1991</v>
      </c>
      <c r="B3644" t="s">
        <v>5467</v>
      </c>
      <c r="C3644" t="s">
        <v>4653</v>
      </c>
      <c r="D3644">
        <v>25</v>
      </c>
      <c r="E3644" t="s">
        <v>132</v>
      </c>
      <c r="F3644" t="s">
        <v>9347</v>
      </c>
      <c r="G3644" t="s">
        <v>8668</v>
      </c>
      <c r="H3644" t="s">
        <v>1404</v>
      </c>
      <c r="I3644" t="s">
        <v>4705</v>
      </c>
      <c r="J3644">
        <v>0</v>
      </c>
      <c r="K3644">
        <v>3</v>
      </c>
      <c r="L3644">
        <v>3</v>
      </c>
      <c r="M3644">
        <v>10</v>
      </c>
      <c r="N3644" s="1">
        <v>33536</v>
      </c>
      <c r="O3644" t="str">
        <f>IF(archive_3[[#This Row],[Fatalities (air)]]&gt;0,"Fatal","Non-fatal")</f>
        <v>Fatal</v>
      </c>
    </row>
    <row r="3645" spans="1:15" x14ac:dyDescent="0.35">
      <c r="A3645">
        <v>1964</v>
      </c>
      <c r="B3645" t="s">
        <v>5467</v>
      </c>
      <c r="C3645" t="s">
        <v>4653</v>
      </c>
      <c r="D3645">
        <v>27</v>
      </c>
      <c r="E3645" t="s">
        <v>132</v>
      </c>
      <c r="F3645" t="s">
        <v>13</v>
      </c>
      <c r="G3645" t="s">
        <v>9321</v>
      </c>
      <c r="H3645" t="s">
        <v>4706</v>
      </c>
      <c r="I3645" t="s">
        <v>1946</v>
      </c>
      <c r="J3645">
        <v>6</v>
      </c>
      <c r="K3645">
        <v>3</v>
      </c>
      <c r="L3645">
        <v>3</v>
      </c>
      <c r="M3645">
        <v>10</v>
      </c>
      <c r="N3645" s="1">
        <v>23677</v>
      </c>
      <c r="O3645" t="str">
        <f>IF(archive_3[[#This Row],[Fatalities (air)]]&gt;0,"Fatal","Non-fatal")</f>
        <v>Fatal</v>
      </c>
    </row>
    <row r="3646" spans="1:15" x14ac:dyDescent="0.35">
      <c r="A3646">
        <v>1959</v>
      </c>
      <c r="B3646" t="s">
        <v>5467</v>
      </c>
      <c r="C3646" t="s">
        <v>4653</v>
      </c>
      <c r="D3646">
        <v>26</v>
      </c>
      <c r="E3646" t="s">
        <v>132</v>
      </c>
      <c r="F3646" t="s">
        <v>13</v>
      </c>
      <c r="G3646" t="s">
        <v>199</v>
      </c>
      <c r="H3646" t="s">
        <v>4707</v>
      </c>
      <c r="I3646" t="s">
        <v>3982</v>
      </c>
      <c r="J3646">
        <v>1</v>
      </c>
      <c r="K3646">
        <v>1</v>
      </c>
      <c r="L3646">
        <v>19</v>
      </c>
      <c r="M3646">
        <v>10</v>
      </c>
      <c r="N3646" s="1">
        <v>21849</v>
      </c>
      <c r="O3646" t="str">
        <f>IF(archive_3[[#This Row],[Fatalities (air)]]&gt;0,"Fatal","Non-fatal")</f>
        <v>Fatal</v>
      </c>
    </row>
    <row r="3647" spans="1:15" x14ac:dyDescent="0.35">
      <c r="A3647">
        <v>1942</v>
      </c>
      <c r="B3647" t="s">
        <v>5467</v>
      </c>
      <c r="C3647" t="s">
        <v>4653</v>
      </c>
      <c r="D3647">
        <v>23</v>
      </c>
      <c r="E3647" t="s">
        <v>132</v>
      </c>
      <c r="F3647" t="s">
        <v>13</v>
      </c>
      <c r="G3647" t="s">
        <v>8669</v>
      </c>
      <c r="H3647" t="s">
        <v>4708</v>
      </c>
      <c r="I3647" t="s">
        <v>4709</v>
      </c>
      <c r="J3647">
        <v>0</v>
      </c>
      <c r="K3647">
        <v>12</v>
      </c>
      <c r="L3647">
        <v>13</v>
      </c>
      <c r="M3647">
        <v>10</v>
      </c>
      <c r="N3647" s="1">
        <v>15637</v>
      </c>
      <c r="O3647" t="str">
        <f>IF(archive_3[[#This Row],[Fatalities (air)]]&gt;0,"Fatal","Non-fatal")</f>
        <v>Fatal</v>
      </c>
    </row>
    <row r="3648" spans="1:15" x14ac:dyDescent="0.35">
      <c r="A3648">
        <v>1953</v>
      </c>
      <c r="B3648" t="s">
        <v>5467</v>
      </c>
      <c r="C3648" t="s">
        <v>4653</v>
      </c>
      <c r="D3648">
        <v>29</v>
      </c>
      <c r="E3648" t="s">
        <v>132</v>
      </c>
      <c r="F3648" t="s">
        <v>13</v>
      </c>
      <c r="G3648" t="s">
        <v>8670</v>
      </c>
      <c r="H3648" t="s">
        <v>8671</v>
      </c>
      <c r="I3648" t="s">
        <v>4710</v>
      </c>
      <c r="J3648">
        <v>0</v>
      </c>
      <c r="K3648">
        <v>19</v>
      </c>
      <c r="L3648">
        <v>19</v>
      </c>
      <c r="M3648">
        <v>10</v>
      </c>
      <c r="N3648" s="1">
        <v>19661</v>
      </c>
      <c r="O3648" t="str">
        <f>IF(archive_3[[#This Row],[Fatalities (air)]]&gt;0,"Fatal","Non-fatal")</f>
        <v>Fatal</v>
      </c>
    </row>
    <row r="3649" spans="1:15" x14ac:dyDescent="0.35">
      <c r="A3649">
        <v>2004</v>
      </c>
      <c r="B3649" t="s">
        <v>5467</v>
      </c>
      <c r="C3649" t="s">
        <v>4653</v>
      </c>
      <c r="D3649">
        <v>24</v>
      </c>
      <c r="E3649" t="s">
        <v>132</v>
      </c>
      <c r="F3649" t="s">
        <v>120</v>
      </c>
      <c r="G3649" t="s">
        <v>8672</v>
      </c>
      <c r="H3649" t="s">
        <v>140</v>
      </c>
      <c r="I3649" t="s">
        <v>4711</v>
      </c>
      <c r="J3649">
        <v>0</v>
      </c>
      <c r="K3649">
        <v>5</v>
      </c>
      <c r="L3649">
        <v>5</v>
      </c>
      <c r="M3649">
        <v>10</v>
      </c>
      <c r="N3649" s="1">
        <v>38284</v>
      </c>
      <c r="O3649" t="str">
        <f>IF(archive_3[[#This Row],[Fatalities (air)]]&gt;0,"Fatal","Non-fatal")</f>
        <v>Fatal</v>
      </c>
    </row>
    <row r="3650" spans="1:15" x14ac:dyDescent="0.35">
      <c r="A3650">
        <v>1972</v>
      </c>
      <c r="B3650" t="s">
        <v>5467</v>
      </c>
      <c r="C3650" t="s">
        <v>4653</v>
      </c>
      <c r="D3650">
        <v>2</v>
      </c>
      <c r="E3650" t="s">
        <v>3253</v>
      </c>
      <c r="F3650" t="s">
        <v>13</v>
      </c>
      <c r="G3650" t="s">
        <v>6324</v>
      </c>
      <c r="H3650" t="s">
        <v>4712</v>
      </c>
      <c r="I3650" t="s">
        <v>3985</v>
      </c>
      <c r="J3650">
        <v>0</v>
      </c>
      <c r="K3650">
        <v>9</v>
      </c>
      <c r="L3650">
        <v>9</v>
      </c>
      <c r="M3650">
        <v>10</v>
      </c>
      <c r="N3650" s="1">
        <v>26574</v>
      </c>
      <c r="O3650" t="str">
        <f>IF(archive_3[[#This Row],[Fatalities (air)]]&gt;0,"Fatal","Non-fatal")</f>
        <v>Fatal</v>
      </c>
    </row>
    <row r="3651" spans="1:15" x14ac:dyDescent="0.35">
      <c r="A3651">
        <v>1981</v>
      </c>
      <c r="B3651" t="s">
        <v>5467</v>
      </c>
      <c r="C3651" t="s">
        <v>4653</v>
      </c>
      <c r="D3651">
        <v>31</v>
      </c>
      <c r="E3651" t="s">
        <v>146</v>
      </c>
      <c r="F3651" t="s">
        <v>5433</v>
      </c>
      <c r="G3651" t="s">
        <v>8673</v>
      </c>
      <c r="H3651" t="s">
        <v>4713</v>
      </c>
      <c r="I3651" t="s">
        <v>818</v>
      </c>
      <c r="J3651">
        <v>0</v>
      </c>
      <c r="K3651">
        <v>1</v>
      </c>
      <c r="L3651">
        <v>24</v>
      </c>
      <c r="M3651">
        <v>10</v>
      </c>
      <c r="N3651" s="1">
        <v>29890</v>
      </c>
      <c r="O3651" t="str">
        <f>IF(archive_3[[#This Row],[Fatalities (air)]]&gt;0,"Fatal","Non-fatal")</f>
        <v>Fatal</v>
      </c>
    </row>
    <row r="3652" spans="1:15" x14ac:dyDescent="0.35">
      <c r="A3652">
        <v>1984</v>
      </c>
      <c r="B3652" t="s">
        <v>5467</v>
      </c>
      <c r="C3652" t="s">
        <v>4653</v>
      </c>
      <c r="D3652">
        <v>9</v>
      </c>
      <c r="E3652" t="s">
        <v>152</v>
      </c>
      <c r="F3652" t="s">
        <v>5433</v>
      </c>
      <c r="G3652" t="s">
        <v>8674</v>
      </c>
      <c r="H3652" t="s">
        <v>4714</v>
      </c>
      <c r="I3652" t="s">
        <v>4715</v>
      </c>
      <c r="J3652">
        <v>0</v>
      </c>
      <c r="K3652">
        <v>7</v>
      </c>
      <c r="L3652">
        <v>7</v>
      </c>
      <c r="M3652">
        <v>10</v>
      </c>
      <c r="N3652" s="1">
        <v>30964</v>
      </c>
      <c r="O3652" t="str">
        <f>IF(archive_3[[#This Row],[Fatalities (air)]]&gt;0,"Fatal","Non-fatal")</f>
        <v>Fatal</v>
      </c>
    </row>
    <row r="3653" spans="1:15" x14ac:dyDescent="0.35">
      <c r="A3653">
        <v>1931</v>
      </c>
      <c r="B3653" t="s">
        <v>5467</v>
      </c>
      <c r="C3653" t="s">
        <v>4653</v>
      </c>
      <c r="D3653">
        <v>6</v>
      </c>
      <c r="E3653" t="s">
        <v>152</v>
      </c>
      <c r="F3653" t="s">
        <v>1741</v>
      </c>
      <c r="G3653" t="s">
        <v>8675</v>
      </c>
      <c r="H3653" t="s">
        <v>4716</v>
      </c>
      <c r="I3653" t="s">
        <v>295</v>
      </c>
      <c r="J3653">
        <v>0</v>
      </c>
      <c r="K3653">
        <v>3</v>
      </c>
      <c r="L3653">
        <v>3</v>
      </c>
      <c r="M3653">
        <v>10</v>
      </c>
      <c r="N3653" s="1">
        <v>11602</v>
      </c>
      <c r="O3653" t="str">
        <f>IF(archive_3[[#This Row],[Fatalities (air)]]&gt;0,"Fatal","Non-fatal")</f>
        <v>Fatal</v>
      </c>
    </row>
    <row r="3654" spans="1:15" x14ac:dyDescent="0.35">
      <c r="A3654">
        <v>2001</v>
      </c>
      <c r="B3654" t="s">
        <v>5467</v>
      </c>
      <c r="C3654" t="s">
        <v>4653</v>
      </c>
      <c r="D3654">
        <v>11</v>
      </c>
      <c r="E3654" t="s">
        <v>152</v>
      </c>
      <c r="F3654" t="s">
        <v>9357</v>
      </c>
      <c r="G3654" t="s">
        <v>8676</v>
      </c>
      <c r="H3654" t="s">
        <v>4717</v>
      </c>
      <c r="I3654" t="s">
        <v>4718</v>
      </c>
      <c r="J3654">
        <v>0</v>
      </c>
      <c r="K3654">
        <v>2</v>
      </c>
      <c r="L3654">
        <v>3</v>
      </c>
      <c r="M3654">
        <v>10</v>
      </c>
      <c r="N3654" s="1">
        <v>37175</v>
      </c>
      <c r="O3654" t="str">
        <f>IF(archive_3[[#This Row],[Fatalities (air)]]&gt;0,"Fatal","Non-fatal")</f>
        <v>Fatal</v>
      </c>
    </row>
    <row r="3655" spans="1:15" x14ac:dyDescent="0.35">
      <c r="A3655">
        <v>1978</v>
      </c>
      <c r="B3655" t="s">
        <v>5467</v>
      </c>
      <c r="C3655" t="s">
        <v>4653</v>
      </c>
      <c r="D3655">
        <v>6</v>
      </c>
      <c r="E3655" t="s">
        <v>168</v>
      </c>
      <c r="F3655" t="s">
        <v>13</v>
      </c>
      <c r="G3655" t="s">
        <v>8677</v>
      </c>
      <c r="H3655" t="s">
        <v>8678</v>
      </c>
      <c r="I3655" t="s">
        <v>1946</v>
      </c>
      <c r="J3655">
        <v>0</v>
      </c>
      <c r="K3655">
        <v>18</v>
      </c>
      <c r="L3655">
        <v>18</v>
      </c>
      <c r="M3655">
        <v>10</v>
      </c>
      <c r="N3655" s="1">
        <v>28769</v>
      </c>
      <c r="O3655" t="str">
        <f>IF(archive_3[[#This Row],[Fatalities (air)]]&gt;0,"Fatal","Non-fatal")</f>
        <v>Fatal</v>
      </c>
    </row>
    <row r="3656" spans="1:15" x14ac:dyDescent="0.35">
      <c r="A3656">
        <v>1972</v>
      </c>
      <c r="B3656" t="s">
        <v>5467</v>
      </c>
      <c r="C3656" t="s">
        <v>4653</v>
      </c>
      <c r="D3656">
        <v>13</v>
      </c>
      <c r="E3656" t="s">
        <v>168</v>
      </c>
      <c r="F3656" t="s">
        <v>270</v>
      </c>
      <c r="G3656" t="s">
        <v>7354</v>
      </c>
      <c r="H3656" t="s">
        <v>8679</v>
      </c>
      <c r="I3656" t="s">
        <v>4719</v>
      </c>
      <c r="J3656">
        <v>0</v>
      </c>
      <c r="K3656">
        <v>29</v>
      </c>
      <c r="L3656">
        <v>45</v>
      </c>
      <c r="M3656">
        <v>10</v>
      </c>
      <c r="N3656" s="1">
        <v>26585</v>
      </c>
      <c r="O3656" t="str">
        <f>IF(archive_3[[#This Row],[Fatalities (air)]]&gt;0,"Fatal","Non-fatal")</f>
        <v>Fatal</v>
      </c>
    </row>
    <row r="3657" spans="1:15" x14ac:dyDescent="0.35">
      <c r="A3657">
        <v>1992</v>
      </c>
      <c r="B3657" t="s">
        <v>5467</v>
      </c>
      <c r="C3657" t="s">
        <v>4653</v>
      </c>
      <c r="D3657">
        <v>8</v>
      </c>
      <c r="E3657" t="s">
        <v>176</v>
      </c>
      <c r="F3657" t="s">
        <v>2205</v>
      </c>
      <c r="G3657" t="s">
        <v>4720</v>
      </c>
      <c r="H3657" t="s">
        <v>8680</v>
      </c>
      <c r="I3657" t="s">
        <v>3283</v>
      </c>
      <c r="J3657">
        <v>0</v>
      </c>
      <c r="K3657">
        <v>14</v>
      </c>
      <c r="L3657">
        <v>35</v>
      </c>
      <c r="M3657">
        <v>10</v>
      </c>
      <c r="N3657" s="1">
        <v>33885</v>
      </c>
      <c r="O3657" t="str">
        <f>IF(archive_3[[#This Row],[Fatalities (air)]]&gt;0,"Fatal","Non-fatal")</f>
        <v>Fatal</v>
      </c>
    </row>
    <row r="3658" spans="1:15" x14ac:dyDescent="0.35">
      <c r="A3658">
        <v>1990</v>
      </c>
      <c r="B3658" t="s">
        <v>5467</v>
      </c>
      <c r="C3658" t="s">
        <v>4653</v>
      </c>
      <c r="D3658">
        <v>2</v>
      </c>
      <c r="E3658" t="s">
        <v>176</v>
      </c>
      <c r="F3658" t="s">
        <v>21</v>
      </c>
      <c r="G3658" t="s">
        <v>216</v>
      </c>
      <c r="H3658" t="s">
        <v>1435</v>
      </c>
      <c r="I3658" t="s">
        <v>4721</v>
      </c>
      <c r="J3658">
        <v>0</v>
      </c>
      <c r="K3658">
        <v>128</v>
      </c>
      <c r="L3658">
        <v>226</v>
      </c>
      <c r="M3658">
        <v>10</v>
      </c>
      <c r="N3658" s="1">
        <v>33148</v>
      </c>
      <c r="O3658" t="str">
        <f>IF(archive_3[[#This Row],[Fatalities (air)]]&gt;0,"Fatal","Non-fatal")</f>
        <v>Fatal</v>
      </c>
    </row>
    <row r="3659" spans="1:15" x14ac:dyDescent="0.35">
      <c r="A3659">
        <v>1989</v>
      </c>
      <c r="B3659" t="s">
        <v>5467</v>
      </c>
      <c r="C3659" t="s">
        <v>4653</v>
      </c>
      <c r="D3659">
        <v>26</v>
      </c>
      <c r="E3659" t="s">
        <v>176</v>
      </c>
      <c r="F3659" t="s">
        <v>21</v>
      </c>
      <c r="G3659" t="s">
        <v>216</v>
      </c>
      <c r="H3659" t="s">
        <v>4722</v>
      </c>
      <c r="I3659" t="s">
        <v>839</v>
      </c>
      <c r="J3659">
        <v>0</v>
      </c>
      <c r="K3659">
        <v>54</v>
      </c>
      <c r="L3659">
        <v>54</v>
      </c>
      <c r="M3659">
        <v>10</v>
      </c>
      <c r="N3659" s="1">
        <v>32807</v>
      </c>
      <c r="O3659" t="str">
        <f>IF(archive_3[[#This Row],[Fatalities (air)]]&gt;0,"Fatal","Non-fatal")</f>
        <v>Fatal</v>
      </c>
    </row>
    <row r="3660" spans="1:15" x14ac:dyDescent="0.35">
      <c r="A3660">
        <v>1945</v>
      </c>
      <c r="B3660" t="s">
        <v>5467</v>
      </c>
      <c r="C3660" t="s">
        <v>4653</v>
      </c>
      <c r="D3660">
        <v>30</v>
      </c>
      <c r="E3660" t="s">
        <v>176</v>
      </c>
      <c r="F3660" t="s">
        <v>85</v>
      </c>
      <c r="G3660" t="s">
        <v>1611</v>
      </c>
      <c r="H3660" t="s">
        <v>4723</v>
      </c>
      <c r="I3660" t="s">
        <v>641</v>
      </c>
      <c r="J3660">
        <v>0</v>
      </c>
      <c r="K3660">
        <v>45</v>
      </c>
      <c r="L3660">
        <v>50</v>
      </c>
      <c r="M3660">
        <v>10</v>
      </c>
      <c r="N3660" s="1">
        <v>16740</v>
      </c>
      <c r="O3660" t="str">
        <f>IF(archive_3[[#This Row],[Fatalities (air)]]&gt;0,"Fatal","Non-fatal")</f>
        <v>Fatal</v>
      </c>
    </row>
    <row r="3661" spans="1:15" x14ac:dyDescent="0.35">
      <c r="A3661">
        <v>1945</v>
      </c>
      <c r="B3661" t="s">
        <v>5467</v>
      </c>
      <c r="C3661" t="s">
        <v>4653</v>
      </c>
      <c r="D3661">
        <v>16</v>
      </c>
      <c r="E3661" t="s">
        <v>176</v>
      </c>
      <c r="F3661" t="s">
        <v>85</v>
      </c>
      <c r="G3661" t="s">
        <v>1611</v>
      </c>
      <c r="H3661" t="s">
        <v>8681</v>
      </c>
      <c r="I3661" t="s">
        <v>641</v>
      </c>
      <c r="J3661">
        <v>0</v>
      </c>
      <c r="K3661">
        <v>59</v>
      </c>
      <c r="L3661">
        <v>59</v>
      </c>
      <c r="M3661">
        <v>10</v>
      </c>
      <c r="N3661" s="1">
        <v>16726</v>
      </c>
      <c r="O3661" t="str">
        <f>IF(archive_3[[#This Row],[Fatalities (air)]]&gt;0,"Fatal","Non-fatal")</f>
        <v>Fatal</v>
      </c>
    </row>
    <row r="3662" spans="1:15" x14ac:dyDescent="0.35">
      <c r="A3662">
        <v>1945</v>
      </c>
      <c r="B3662" t="s">
        <v>5467</v>
      </c>
      <c r="C3662" t="s">
        <v>4653</v>
      </c>
      <c r="D3662">
        <v>20</v>
      </c>
      <c r="E3662" t="s">
        <v>176</v>
      </c>
      <c r="F3662" t="s">
        <v>13</v>
      </c>
      <c r="G3662" t="s">
        <v>639</v>
      </c>
      <c r="H3662" t="s">
        <v>8682</v>
      </c>
      <c r="I3662" t="s">
        <v>179</v>
      </c>
      <c r="J3662">
        <v>0</v>
      </c>
      <c r="K3662">
        <v>31</v>
      </c>
      <c r="L3662">
        <v>31</v>
      </c>
      <c r="M3662">
        <v>10</v>
      </c>
      <c r="N3662" s="1">
        <v>16730</v>
      </c>
      <c r="O3662" t="str">
        <f>IF(archive_3[[#This Row],[Fatalities (air)]]&gt;0,"Fatal","Non-fatal")</f>
        <v>Fatal</v>
      </c>
    </row>
    <row r="3663" spans="1:15" x14ac:dyDescent="0.35">
      <c r="A3663">
        <v>1942</v>
      </c>
      <c r="B3663" t="s">
        <v>5467</v>
      </c>
      <c r="C3663" t="s">
        <v>4653</v>
      </c>
      <c r="D3663">
        <v>1</v>
      </c>
      <c r="E3663" t="s">
        <v>176</v>
      </c>
      <c r="F3663" t="s">
        <v>13</v>
      </c>
      <c r="G3663" t="s">
        <v>4724</v>
      </c>
      <c r="H3663" t="s">
        <v>178</v>
      </c>
      <c r="I3663" t="s">
        <v>179</v>
      </c>
      <c r="J3663">
        <v>0</v>
      </c>
      <c r="K3663">
        <v>0</v>
      </c>
      <c r="L3663">
        <v>0</v>
      </c>
      <c r="M3663">
        <v>10</v>
      </c>
      <c r="N3663" s="1">
        <v>15615</v>
      </c>
      <c r="O3663" t="str">
        <f>IF(archive_3[[#This Row],[Fatalities (air)]]&gt;0,"Fatal","Non-fatal")</f>
        <v>Non-fatal</v>
      </c>
    </row>
    <row r="3664" spans="1:15" x14ac:dyDescent="0.35">
      <c r="A3664">
        <v>1940</v>
      </c>
      <c r="B3664" t="s">
        <v>5467</v>
      </c>
      <c r="C3664" t="s">
        <v>4653</v>
      </c>
      <c r="D3664">
        <v>29</v>
      </c>
      <c r="E3664" t="s">
        <v>176</v>
      </c>
      <c r="F3664" t="s">
        <v>13</v>
      </c>
      <c r="G3664" t="s">
        <v>8683</v>
      </c>
      <c r="H3664" t="s">
        <v>8684</v>
      </c>
      <c r="I3664" t="s">
        <v>179</v>
      </c>
      <c r="J3664">
        <v>0</v>
      </c>
      <c r="K3664">
        <v>9</v>
      </c>
      <c r="L3664">
        <v>14</v>
      </c>
      <c r="M3664">
        <v>10</v>
      </c>
      <c r="N3664" s="1">
        <v>14913</v>
      </c>
      <c r="O3664" t="str">
        <f>IF(archive_3[[#This Row],[Fatalities (air)]]&gt;0,"Fatal","Non-fatal")</f>
        <v>Fatal</v>
      </c>
    </row>
    <row r="3665" spans="1:15" x14ac:dyDescent="0.35">
      <c r="A3665">
        <v>1988</v>
      </c>
      <c r="B3665" t="s">
        <v>5467</v>
      </c>
      <c r="C3665" t="s">
        <v>4653</v>
      </c>
      <c r="D3665">
        <v>7</v>
      </c>
      <c r="E3665" t="s">
        <v>176</v>
      </c>
      <c r="F3665" t="s">
        <v>56</v>
      </c>
      <c r="G3665" t="s">
        <v>8685</v>
      </c>
      <c r="H3665" t="s">
        <v>4725</v>
      </c>
      <c r="I3665" t="s">
        <v>4726</v>
      </c>
      <c r="J3665">
        <v>2</v>
      </c>
      <c r="K3665">
        <v>44</v>
      </c>
      <c r="L3665">
        <v>48</v>
      </c>
      <c r="M3665">
        <v>10</v>
      </c>
      <c r="N3665" s="1">
        <v>32423</v>
      </c>
      <c r="O3665" t="str">
        <f>IF(archive_3[[#This Row],[Fatalities (air)]]&gt;0,"Fatal","Non-fatal")</f>
        <v>Fatal</v>
      </c>
    </row>
    <row r="3666" spans="1:15" x14ac:dyDescent="0.35">
      <c r="A3666">
        <v>1993</v>
      </c>
      <c r="B3666" t="s">
        <v>5467</v>
      </c>
      <c r="C3666" t="s">
        <v>4653</v>
      </c>
      <c r="D3666">
        <v>26</v>
      </c>
      <c r="E3666" t="s">
        <v>176</v>
      </c>
      <c r="F3666" t="s">
        <v>5442</v>
      </c>
      <c r="G3666" t="s">
        <v>8107</v>
      </c>
      <c r="H3666" t="s">
        <v>4727</v>
      </c>
      <c r="I3666" t="s">
        <v>48</v>
      </c>
      <c r="J3666">
        <v>0</v>
      </c>
      <c r="K3666">
        <v>2</v>
      </c>
      <c r="L3666">
        <v>80</v>
      </c>
      <c r="M3666">
        <v>10</v>
      </c>
      <c r="N3666" s="1">
        <v>34268</v>
      </c>
      <c r="O3666" t="str">
        <f>IF(archive_3[[#This Row],[Fatalities (air)]]&gt;0,"Fatal","Non-fatal")</f>
        <v>Fatal</v>
      </c>
    </row>
    <row r="3667" spans="1:15" x14ac:dyDescent="0.35">
      <c r="A3667">
        <v>1994</v>
      </c>
      <c r="B3667" t="s">
        <v>5467</v>
      </c>
      <c r="C3667" t="s">
        <v>4653</v>
      </c>
      <c r="D3667">
        <v>8</v>
      </c>
      <c r="E3667" t="s">
        <v>184</v>
      </c>
      <c r="F3667" t="s">
        <v>17</v>
      </c>
      <c r="G3667" t="s">
        <v>8686</v>
      </c>
      <c r="H3667" t="s">
        <v>1451</v>
      </c>
      <c r="I3667" t="s">
        <v>1441</v>
      </c>
      <c r="J3667">
        <v>0</v>
      </c>
      <c r="K3667">
        <v>10</v>
      </c>
      <c r="L3667">
        <v>10</v>
      </c>
      <c r="M3667">
        <v>10</v>
      </c>
      <c r="N3667" s="1">
        <v>34615</v>
      </c>
      <c r="O3667" t="str">
        <f>IF(archive_3[[#This Row],[Fatalities (air)]]&gt;0,"Fatal","Non-fatal")</f>
        <v>Fatal</v>
      </c>
    </row>
    <row r="3668" spans="1:15" x14ac:dyDescent="0.35">
      <c r="A3668">
        <v>1942</v>
      </c>
      <c r="B3668" t="s">
        <v>5467</v>
      </c>
      <c r="C3668" t="s">
        <v>4653</v>
      </c>
      <c r="D3668">
        <v>24</v>
      </c>
      <c r="E3668" t="s">
        <v>184</v>
      </c>
      <c r="F3668" t="s">
        <v>21</v>
      </c>
      <c r="G3668" t="s">
        <v>4728</v>
      </c>
      <c r="H3668" t="s">
        <v>4729</v>
      </c>
      <c r="I3668" t="s">
        <v>204</v>
      </c>
      <c r="J3668">
        <v>0</v>
      </c>
      <c r="K3668">
        <v>6</v>
      </c>
      <c r="L3668">
        <v>6</v>
      </c>
      <c r="M3668">
        <v>10</v>
      </c>
      <c r="N3668" s="1">
        <v>15638</v>
      </c>
      <c r="O3668" t="str">
        <f>IF(archive_3[[#This Row],[Fatalities (air)]]&gt;0,"Fatal","Non-fatal")</f>
        <v>Fatal</v>
      </c>
    </row>
    <row r="3669" spans="1:15" x14ac:dyDescent="0.35">
      <c r="A3669">
        <v>1987</v>
      </c>
      <c r="B3669" t="s">
        <v>5467</v>
      </c>
      <c r="C3669" t="s">
        <v>4653</v>
      </c>
      <c r="D3669">
        <v>11</v>
      </c>
      <c r="E3669" t="s">
        <v>184</v>
      </c>
      <c r="F3669" t="s">
        <v>5433</v>
      </c>
      <c r="G3669" t="s">
        <v>8379</v>
      </c>
      <c r="H3669" t="s">
        <v>4730</v>
      </c>
      <c r="I3669" t="s">
        <v>4731</v>
      </c>
      <c r="J3669">
        <v>0</v>
      </c>
      <c r="K3669">
        <v>2</v>
      </c>
      <c r="L3669">
        <v>9</v>
      </c>
      <c r="M3669">
        <v>10</v>
      </c>
      <c r="N3669" s="1">
        <v>32061</v>
      </c>
      <c r="O3669" t="str">
        <f>IF(archive_3[[#This Row],[Fatalities (air)]]&gt;0,"Fatal","Non-fatal")</f>
        <v>Fatal</v>
      </c>
    </row>
    <row r="3670" spans="1:15" x14ac:dyDescent="0.35">
      <c r="A3670">
        <v>1971</v>
      </c>
      <c r="B3670" t="s">
        <v>5467</v>
      </c>
      <c r="C3670" t="s">
        <v>4653</v>
      </c>
      <c r="D3670">
        <v>17</v>
      </c>
      <c r="E3670" t="s">
        <v>184</v>
      </c>
      <c r="F3670" t="s">
        <v>13</v>
      </c>
      <c r="G3670" t="s">
        <v>6573</v>
      </c>
      <c r="H3670" t="s">
        <v>8113</v>
      </c>
      <c r="I3670" t="s">
        <v>4352</v>
      </c>
      <c r="J3670">
        <v>0</v>
      </c>
      <c r="K3670">
        <v>19</v>
      </c>
      <c r="L3670">
        <v>21</v>
      </c>
      <c r="M3670">
        <v>10</v>
      </c>
      <c r="N3670" s="1">
        <v>26223</v>
      </c>
      <c r="O3670" t="str">
        <f>IF(archive_3[[#This Row],[Fatalities (air)]]&gt;0,"Fatal","Non-fatal")</f>
        <v>Fatal</v>
      </c>
    </row>
    <row r="3671" spans="1:15" x14ac:dyDescent="0.35">
      <c r="A3671">
        <v>1965</v>
      </c>
      <c r="B3671" t="s">
        <v>5467</v>
      </c>
      <c r="C3671" t="s">
        <v>4653</v>
      </c>
      <c r="D3671">
        <v>17</v>
      </c>
      <c r="E3671" t="s">
        <v>184</v>
      </c>
      <c r="F3671" t="s">
        <v>13</v>
      </c>
      <c r="G3671" t="s">
        <v>8687</v>
      </c>
      <c r="H3671" t="s">
        <v>4732</v>
      </c>
      <c r="I3671" t="s">
        <v>204</v>
      </c>
      <c r="J3671">
        <v>0</v>
      </c>
      <c r="K3671">
        <v>19</v>
      </c>
      <c r="L3671">
        <v>19</v>
      </c>
      <c r="M3671">
        <v>10</v>
      </c>
      <c r="N3671" s="1">
        <v>24032</v>
      </c>
      <c r="O3671" t="str">
        <f>IF(archive_3[[#This Row],[Fatalities (air)]]&gt;0,"Fatal","Non-fatal")</f>
        <v>Fatal</v>
      </c>
    </row>
    <row r="3672" spans="1:15" x14ac:dyDescent="0.35">
      <c r="A3672">
        <v>2004</v>
      </c>
      <c r="B3672" t="s">
        <v>5467</v>
      </c>
      <c r="C3672" t="s">
        <v>4653</v>
      </c>
      <c r="D3672">
        <v>15</v>
      </c>
      <c r="E3672" t="s">
        <v>184</v>
      </c>
      <c r="F3672" t="s">
        <v>13</v>
      </c>
      <c r="G3672" t="s">
        <v>8112</v>
      </c>
      <c r="H3672" t="s">
        <v>1963</v>
      </c>
      <c r="I3672" t="s">
        <v>4733</v>
      </c>
      <c r="J3672">
        <v>0</v>
      </c>
      <c r="K3672">
        <v>3</v>
      </c>
      <c r="L3672">
        <v>3</v>
      </c>
      <c r="M3672">
        <v>10</v>
      </c>
      <c r="N3672" s="1">
        <v>38275</v>
      </c>
      <c r="O3672" t="str">
        <f>IF(archive_3[[#This Row],[Fatalities (air)]]&gt;0,"Fatal","Non-fatal")</f>
        <v>Fatal</v>
      </c>
    </row>
    <row r="3673" spans="1:15" x14ac:dyDescent="0.35">
      <c r="A3673">
        <v>1939</v>
      </c>
      <c r="B3673" t="s">
        <v>5467</v>
      </c>
      <c r="C3673" t="s">
        <v>4653</v>
      </c>
      <c r="D3673">
        <v>10</v>
      </c>
      <c r="E3673" t="s">
        <v>184</v>
      </c>
      <c r="F3673" t="s">
        <v>232</v>
      </c>
      <c r="G3673" t="s">
        <v>4734</v>
      </c>
      <c r="H3673" t="s">
        <v>4735</v>
      </c>
      <c r="I3673" t="s">
        <v>4736</v>
      </c>
      <c r="J3673">
        <v>0</v>
      </c>
      <c r="K3673">
        <v>5</v>
      </c>
      <c r="L3673">
        <v>5</v>
      </c>
      <c r="M3673">
        <v>10</v>
      </c>
      <c r="N3673" s="1">
        <v>14528</v>
      </c>
      <c r="O3673" t="str">
        <f>IF(archive_3[[#This Row],[Fatalities (air)]]&gt;0,"Fatal","Non-fatal")</f>
        <v>Fatal</v>
      </c>
    </row>
    <row r="3674" spans="1:15" x14ac:dyDescent="0.35">
      <c r="A3674">
        <v>2007</v>
      </c>
      <c r="B3674" t="s">
        <v>5467</v>
      </c>
      <c r="C3674" t="s">
        <v>4653</v>
      </c>
      <c r="D3674">
        <v>8</v>
      </c>
      <c r="E3674" t="s">
        <v>184</v>
      </c>
      <c r="F3674" t="s">
        <v>9363</v>
      </c>
      <c r="G3674" t="s">
        <v>8688</v>
      </c>
      <c r="H3674" t="s">
        <v>8689</v>
      </c>
      <c r="I3674" t="s">
        <v>4737</v>
      </c>
      <c r="J3674">
        <v>0</v>
      </c>
      <c r="K3674">
        <v>17</v>
      </c>
      <c r="L3674">
        <v>17</v>
      </c>
      <c r="M3674">
        <v>10</v>
      </c>
      <c r="N3674" s="1">
        <v>39363</v>
      </c>
      <c r="O3674" t="str">
        <f>IF(archive_3[[#This Row],[Fatalities (air)]]&gt;0,"Fatal","Non-fatal")</f>
        <v>Fatal</v>
      </c>
    </row>
    <row r="3675" spans="1:15" x14ac:dyDescent="0.35">
      <c r="A3675">
        <v>1974</v>
      </c>
      <c r="B3675" t="s">
        <v>5467</v>
      </c>
      <c r="C3675" t="s">
        <v>4653</v>
      </c>
      <c r="D3675">
        <v>28</v>
      </c>
      <c r="E3675" t="s">
        <v>205</v>
      </c>
      <c r="F3675" t="s">
        <v>326</v>
      </c>
      <c r="G3675" t="s">
        <v>4738</v>
      </c>
      <c r="H3675" t="s">
        <v>4739</v>
      </c>
      <c r="I3675" t="s">
        <v>4740</v>
      </c>
      <c r="J3675">
        <v>0</v>
      </c>
      <c r="K3675">
        <v>2</v>
      </c>
      <c r="L3675">
        <v>2</v>
      </c>
      <c r="M3675">
        <v>10</v>
      </c>
      <c r="N3675" s="1">
        <v>27330</v>
      </c>
      <c r="O3675" t="str">
        <f>IF(archive_3[[#This Row],[Fatalities (air)]]&gt;0,"Fatal","Non-fatal")</f>
        <v>Fatal</v>
      </c>
    </row>
    <row r="3676" spans="1:15" x14ac:dyDescent="0.35">
      <c r="A3676">
        <v>1997</v>
      </c>
      <c r="B3676" t="s">
        <v>5467</v>
      </c>
      <c r="C3676" t="s">
        <v>4653</v>
      </c>
      <c r="D3676">
        <v>8</v>
      </c>
      <c r="E3676" t="s">
        <v>205</v>
      </c>
      <c r="F3676" t="s">
        <v>9342</v>
      </c>
      <c r="G3676" t="s">
        <v>8690</v>
      </c>
      <c r="H3676" t="s">
        <v>4360</v>
      </c>
      <c r="I3676" t="s">
        <v>4741</v>
      </c>
      <c r="J3676">
        <v>0</v>
      </c>
      <c r="K3676">
        <v>9</v>
      </c>
      <c r="L3676">
        <v>9</v>
      </c>
      <c r="M3676">
        <v>10</v>
      </c>
      <c r="N3676" s="1">
        <v>35711</v>
      </c>
      <c r="O3676" t="str">
        <f>IF(archive_3[[#This Row],[Fatalities (air)]]&gt;0,"Fatal","Non-fatal")</f>
        <v>Fatal</v>
      </c>
    </row>
    <row r="3677" spans="1:15" x14ac:dyDescent="0.35">
      <c r="A3677">
        <v>1998</v>
      </c>
      <c r="B3677" t="s">
        <v>5467</v>
      </c>
      <c r="C3677" t="s">
        <v>4653</v>
      </c>
      <c r="D3677">
        <v>10</v>
      </c>
      <c r="E3677" t="s">
        <v>209</v>
      </c>
      <c r="F3677" t="s">
        <v>21</v>
      </c>
      <c r="G3677" t="s">
        <v>35</v>
      </c>
      <c r="H3677" t="s">
        <v>8691</v>
      </c>
      <c r="I3677" t="s">
        <v>4742</v>
      </c>
      <c r="J3677">
        <v>0</v>
      </c>
      <c r="K3677">
        <v>41</v>
      </c>
      <c r="L3677">
        <v>41</v>
      </c>
      <c r="M3677">
        <v>10</v>
      </c>
      <c r="N3677" s="1">
        <v>36078</v>
      </c>
      <c r="O3677" t="str">
        <f>IF(archive_3[[#This Row],[Fatalities (air)]]&gt;0,"Fatal","Non-fatal")</f>
        <v>Fatal</v>
      </c>
    </row>
    <row r="3678" spans="1:15" x14ac:dyDescent="0.35">
      <c r="A3678">
        <v>1996</v>
      </c>
      <c r="B3678" t="s">
        <v>5467</v>
      </c>
      <c r="C3678" t="s">
        <v>4653</v>
      </c>
      <c r="D3678">
        <v>3</v>
      </c>
      <c r="E3678" t="s">
        <v>209</v>
      </c>
      <c r="F3678" t="s">
        <v>5433</v>
      </c>
      <c r="G3678" t="s">
        <v>8692</v>
      </c>
      <c r="H3678" t="s">
        <v>4743</v>
      </c>
      <c r="I3678" t="s">
        <v>4744</v>
      </c>
      <c r="J3678">
        <v>0</v>
      </c>
      <c r="K3678">
        <v>6</v>
      </c>
      <c r="L3678">
        <v>21</v>
      </c>
      <c r="M3678">
        <v>10</v>
      </c>
      <c r="N3678" s="1">
        <v>35341</v>
      </c>
      <c r="O3678" t="str">
        <f>IF(archive_3[[#This Row],[Fatalities (air)]]&gt;0,"Fatal","Non-fatal")</f>
        <v>Fatal</v>
      </c>
    </row>
    <row r="3679" spans="1:15" x14ac:dyDescent="0.35">
      <c r="A3679">
        <v>2010</v>
      </c>
      <c r="B3679" t="s">
        <v>5467</v>
      </c>
      <c r="C3679" t="s">
        <v>4653</v>
      </c>
      <c r="D3679">
        <v>21</v>
      </c>
      <c r="E3679" t="s">
        <v>209</v>
      </c>
      <c r="F3679" t="s">
        <v>539</v>
      </c>
      <c r="G3679" t="s">
        <v>8693</v>
      </c>
      <c r="H3679" t="s">
        <v>8694</v>
      </c>
      <c r="I3679" t="s">
        <v>4745</v>
      </c>
      <c r="J3679">
        <v>0</v>
      </c>
      <c r="K3679">
        <v>2</v>
      </c>
      <c r="L3679">
        <v>2</v>
      </c>
      <c r="M3679">
        <v>10</v>
      </c>
      <c r="N3679" s="1">
        <v>40472</v>
      </c>
      <c r="O3679" t="str">
        <f>IF(archive_3[[#This Row],[Fatalities (air)]]&gt;0,"Fatal","Non-fatal")</f>
        <v>Fatal</v>
      </c>
    </row>
    <row r="3680" spans="1:15" x14ac:dyDescent="0.35">
      <c r="A3680">
        <v>1962</v>
      </c>
      <c r="B3680" t="s">
        <v>5467</v>
      </c>
      <c r="C3680" t="s">
        <v>4653</v>
      </c>
      <c r="D3680">
        <v>19</v>
      </c>
      <c r="E3680" t="s">
        <v>862</v>
      </c>
      <c r="F3680" t="s">
        <v>95</v>
      </c>
      <c r="G3680" t="s">
        <v>8695</v>
      </c>
      <c r="H3680" t="s">
        <v>3293</v>
      </c>
      <c r="I3680" t="s">
        <v>1723</v>
      </c>
      <c r="J3680">
        <v>0</v>
      </c>
      <c r="K3680">
        <v>1</v>
      </c>
      <c r="L3680">
        <v>52</v>
      </c>
      <c r="M3680">
        <v>10</v>
      </c>
      <c r="N3680" s="1">
        <v>22938</v>
      </c>
      <c r="O3680" t="str">
        <f>IF(archive_3[[#This Row],[Fatalities (air)]]&gt;0,"Fatal","Non-fatal")</f>
        <v>Fatal</v>
      </c>
    </row>
    <row r="3681" spans="1:15" x14ac:dyDescent="0.35">
      <c r="A3681">
        <v>1968</v>
      </c>
      <c r="B3681" t="s">
        <v>5467</v>
      </c>
      <c r="C3681" t="s">
        <v>4653</v>
      </c>
      <c r="D3681">
        <v>8</v>
      </c>
      <c r="E3681" t="s">
        <v>869</v>
      </c>
      <c r="F3681" t="s">
        <v>38</v>
      </c>
      <c r="G3681" t="s">
        <v>5437</v>
      </c>
      <c r="H3681" t="s">
        <v>4746</v>
      </c>
      <c r="I3681" t="s">
        <v>4747</v>
      </c>
      <c r="J3681">
        <v>0</v>
      </c>
      <c r="K3681">
        <v>10</v>
      </c>
      <c r="L3681">
        <v>10</v>
      </c>
      <c r="M3681">
        <v>10</v>
      </c>
      <c r="N3681" s="1">
        <v>25119</v>
      </c>
      <c r="O3681" t="str">
        <f>IF(archive_3[[#This Row],[Fatalities (air)]]&gt;0,"Fatal","Non-fatal")</f>
        <v>Fatal</v>
      </c>
    </row>
    <row r="3682" spans="1:15" x14ac:dyDescent="0.35">
      <c r="A3682">
        <v>1940</v>
      </c>
      <c r="B3682" t="s">
        <v>5467</v>
      </c>
      <c r="C3682" t="s">
        <v>4653</v>
      </c>
      <c r="D3682">
        <v>22</v>
      </c>
      <c r="E3682" t="s">
        <v>215</v>
      </c>
      <c r="F3682" t="s">
        <v>9344</v>
      </c>
      <c r="G3682" t="s">
        <v>8696</v>
      </c>
      <c r="H3682" t="s">
        <v>4748</v>
      </c>
      <c r="I3682" t="s">
        <v>2877</v>
      </c>
      <c r="J3682">
        <v>0</v>
      </c>
      <c r="K3682">
        <v>7</v>
      </c>
      <c r="L3682">
        <v>12</v>
      </c>
      <c r="M3682">
        <v>10</v>
      </c>
      <c r="N3682" s="1">
        <v>14906</v>
      </c>
      <c r="O3682" t="str">
        <f>IF(archive_3[[#This Row],[Fatalities (air)]]&gt;0,"Fatal","Non-fatal")</f>
        <v>Fatal</v>
      </c>
    </row>
    <row r="3683" spans="1:15" x14ac:dyDescent="0.35">
      <c r="A3683">
        <v>1990</v>
      </c>
      <c r="B3683" t="s">
        <v>5467</v>
      </c>
      <c r="C3683" t="s">
        <v>4653</v>
      </c>
      <c r="D3683">
        <v>24</v>
      </c>
      <c r="E3683" t="s">
        <v>872</v>
      </c>
      <c r="F3683" t="s">
        <v>80</v>
      </c>
      <c r="G3683" t="s">
        <v>6590</v>
      </c>
      <c r="H3683" t="s">
        <v>7227</v>
      </c>
      <c r="I3683" t="s">
        <v>886</v>
      </c>
      <c r="J3683">
        <v>0</v>
      </c>
      <c r="K3683">
        <v>11</v>
      </c>
      <c r="L3683">
        <v>31</v>
      </c>
      <c r="M3683">
        <v>10</v>
      </c>
      <c r="N3683" s="1">
        <v>33170</v>
      </c>
      <c r="O3683" t="str">
        <f>IF(archive_3[[#This Row],[Fatalities (air)]]&gt;0,"Fatal","Non-fatal")</f>
        <v>Fatal</v>
      </c>
    </row>
    <row r="3684" spans="1:15" x14ac:dyDescent="0.35">
      <c r="A3684">
        <v>1968</v>
      </c>
      <c r="B3684" t="s">
        <v>5467</v>
      </c>
      <c r="C3684" t="s">
        <v>4653</v>
      </c>
      <c r="D3684">
        <v>11</v>
      </c>
      <c r="E3684" t="s">
        <v>873</v>
      </c>
      <c r="F3684" t="s">
        <v>2205</v>
      </c>
      <c r="G3684" t="s">
        <v>8697</v>
      </c>
      <c r="H3684" t="s">
        <v>1989</v>
      </c>
      <c r="I3684" t="s">
        <v>875</v>
      </c>
      <c r="J3684">
        <v>0</v>
      </c>
      <c r="K3684">
        <v>11</v>
      </c>
      <c r="L3684">
        <v>40</v>
      </c>
      <c r="M3684">
        <v>10</v>
      </c>
      <c r="N3684" s="1">
        <v>25122</v>
      </c>
      <c r="O3684" t="str">
        <f>IF(archive_3[[#This Row],[Fatalities (air)]]&gt;0,"Fatal","Non-fatal")</f>
        <v>Fatal</v>
      </c>
    </row>
    <row r="3685" spans="1:15" x14ac:dyDescent="0.35">
      <c r="A3685">
        <v>1962</v>
      </c>
      <c r="B3685" t="s">
        <v>5467</v>
      </c>
      <c r="C3685" t="s">
        <v>4653</v>
      </c>
      <c r="D3685">
        <v>10</v>
      </c>
      <c r="E3685" t="s">
        <v>873</v>
      </c>
      <c r="F3685" t="s">
        <v>2205</v>
      </c>
      <c r="G3685" t="s">
        <v>8698</v>
      </c>
      <c r="H3685" t="s">
        <v>4749</v>
      </c>
      <c r="I3685" t="s">
        <v>4750</v>
      </c>
      <c r="J3685">
        <v>0</v>
      </c>
      <c r="K3685">
        <v>13</v>
      </c>
      <c r="L3685">
        <v>42</v>
      </c>
      <c r="M3685">
        <v>10</v>
      </c>
      <c r="N3685" s="1">
        <v>22929</v>
      </c>
      <c r="O3685" t="str">
        <f>IF(archive_3[[#This Row],[Fatalities (air)]]&gt;0,"Fatal","Non-fatal")</f>
        <v>Fatal</v>
      </c>
    </row>
    <row r="3686" spans="1:15" x14ac:dyDescent="0.35">
      <c r="A3686">
        <v>1975</v>
      </c>
      <c r="B3686" t="s">
        <v>5467</v>
      </c>
      <c r="C3686" t="s">
        <v>4653</v>
      </c>
      <c r="D3686">
        <v>30</v>
      </c>
      <c r="E3686" t="s">
        <v>873</v>
      </c>
      <c r="F3686" t="s">
        <v>5442</v>
      </c>
      <c r="G3686" t="s">
        <v>5517</v>
      </c>
      <c r="H3686" t="s">
        <v>1989</v>
      </c>
      <c r="I3686" t="s">
        <v>4751</v>
      </c>
      <c r="J3686">
        <v>0</v>
      </c>
      <c r="K3686">
        <v>75</v>
      </c>
      <c r="L3686">
        <v>120</v>
      </c>
      <c r="M3686">
        <v>10</v>
      </c>
      <c r="N3686" s="1">
        <v>27697</v>
      </c>
      <c r="O3686" t="str">
        <f>IF(archive_3[[#This Row],[Fatalities (air)]]&gt;0,"Fatal","Non-fatal")</f>
        <v>Fatal</v>
      </c>
    </row>
    <row r="3687" spans="1:15" x14ac:dyDescent="0.35">
      <c r="A3687">
        <v>2007</v>
      </c>
      <c r="B3687" t="s">
        <v>5467</v>
      </c>
      <c r="C3687" t="s">
        <v>4653</v>
      </c>
      <c r="D3687">
        <v>4</v>
      </c>
      <c r="E3687" t="s">
        <v>1996</v>
      </c>
      <c r="F3687" t="s">
        <v>17</v>
      </c>
      <c r="G3687" t="s">
        <v>8699</v>
      </c>
      <c r="H3687" t="s">
        <v>8700</v>
      </c>
      <c r="I3687" t="s">
        <v>4752</v>
      </c>
      <c r="J3687">
        <v>30</v>
      </c>
      <c r="K3687">
        <v>21</v>
      </c>
      <c r="L3687">
        <v>22</v>
      </c>
      <c r="M3687">
        <v>10</v>
      </c>
      <c r="N3687" s="1">
        <v>39359</v>
      </c>
      <c r="O3687" t="str">
        <f>IF(archive_3[[#This Row],[Fatalities (air)]]&gt;0,"Fatal","Non-fatal")</f>
        <v>Fatal</v>
      </c>
    </row>
    <row r="3688" spans="1:15" x14ac:dyDescent="0.35">
      <c r="A3688">
        <v>1996</v>
      </c>
      <c r="B3688" t="s">
        <v>5467</v>
      </c>
      <c r="C3688" t="s">
        <v>4653</v>
      </c>
      <c r="D3688">
        <v>22</v>
      </c>
      <c r="E3688" t="s">
        <v>227</v>
      </c>
      <c r="F3688" t="s">
        <v>21</v>
      </c>
      <c r="G3688" t="s">
        <v>88</v>
      </c>
      <c r="H3688" t="s">
        <v>4753</v>
      </c>
      <c r="I3688" t="s">
        <v>4754</v>
      </c>
      <c r="J3688">
        <v>30</v>
      </c>
      <c r="K3688">
        <v>4</v>
      </c>
      <c r="L3688">
        <v>4</v>
      </c>
      <c r="M3688">
        <v>10</v>
      </c>
      <c r="N3688" s="1">
        <v>35360</v>
      </c>
      <c r="O3688" t="str">
        <f>IF(archive_3[[#This Row],[Fatalities (air)]]&gt;0,"Fatal","Non-fatal")</f>
        <v>Fatal</v>
      </c>
    </row>
    <row r="3689" spans="1:15" x14ac:dyDescent="0.35">
      <c r="A3689">
        <v>2015</v>
      </c>
      <c r="B3689" t="s">
        <v>5467</v>
      </c>
      <c r="C3689" t="s">
        <v>4653</v>
      </c>
      <c r="D3689">
        <v>31</v>
      </c>
      <c r="E3689" t="s">
        <v>888</v>
      </c>
      <c r="F3689" t="s">
        <v>28</v>
      </c>
      <c r="G3689" t="s">
        <v>8701</v>
      </c>
      <c r="H3689" t="s">
        <v>8702</v>
      </c>
      <c r="I3689" t="s">
        <v>4755</v>
      </c>
      <c r="J3689">
        <v>0</v>
      </c>
      <c r="K3689">
        <v>224</v>
      </c>
      <c r="L3689">
        <v>224</v>
      </c>
      <c r="M3689">
        <v>10</v>
      </c>
      <c r="N3689" s="1">
        <v>42308</v>
      </c>
      <c r="O3689" t="str">
        <f>IF(archive_3[[#This Row],[Fatalities (air)]]&gt;0,"Fatal","Non-fatal")</f>
        <v>Fatal</v>
      </c>
    </row>
    <row r="3690" spans="1:15" x14ac:dyDescent="0.35">
      <c r="A3690">
        <v>1963</v>
      </c>
      <c r="B3690" t="s">
        <v>5467</v>
      </c>
      <c r="C3690" t="s">
        <v>4653</v>
      </c>
      <c r="D3690">
        <v>18</v>
      </c>
      <c r="E3690" t="s">
        <v>888</v>
      </c>
      <c r="F3690" t="s">
        <v>17</v>
      </c>
      <c r="G3690" t="s">
        <v>9240</v>
      </c>
      <c r="H3690" t="s">
        <v>7829</v>
      </c>
      <c r="I3690" t="s">
        <v>251</v>
      </c>
      <c r="J3690">
        <v>0</v>
      </c>
      <c r="K3690">
        <v>31</v>
      </c>
      <c r="L3690">
        <v>31</v>
      </c>
      <c r="M3690">
        <v>10</v>
      </c>
      <c r="N3690" s="1">
        <v>23302</v>
      </c>
      <c r="O3690" t="str">
        <f>IF(archive_3[[#This Row],[Fatalities (air)]]&gt;0,"Fatal","Non-fatal")</f>
        <v>Fatal</v>
      </c>
    </row>
    <row r="3691" spans="1:15" x14ac:dyDescent="0.35">
      <c r="A3691">
        <v>1946</v>
      </c>
      <c r="B3691" t="s">
        <v>5467</v>
      </c>
      <c r="C3691" t="s">
        <v>4653</v>
      </c>
      <c r="D3691">
        <v>23</v>
      </c>
      <c r="E3691" t="s">
        <v>888</v>
      </c>
      <c r="F3691" t="s">
        <v>232</v>
      </c>
      <c r="G3691" t="s">
        <v>7024</v>
      </c>
      <c r="H3691" t="s">
        <v>4756</v>
      </c>
      <c r="I3691" t="s">
        <v>4757</v>
      </c>
      <c r="J3691">
        <v>0</v>
      </c>
      <c r="K3691">
        <v>1</v>
      </c>
      <c r="L3691">
        <v>24</v>
      </c>
      <c r="M3691">
        <v>10</v>
      </c>
      <c r="N3691" s="1">
        <v>17098</v>
      </c>
      <c r="O3691" t="str">
        <f>IF(archive_3[[#This Row],[Fatalities (air)]]&gt;0,"Fatal","Non-fatal")</f>
        <v>Fatal</v>
      </c>
    </row>
    <row r="3692" spans="1:15" x14ac:dyDescent="0.35">
      <c r="A3692">
        <v>1991</v>
      </c>
      <c r="B3692" t="s">
        <v>5467</v>
      </c>
      <c r="C3692" t="s">
        <v>4653</v>
      </c>
      <c r="D3692">
        <v>30</v>
      </c>
      <c r="E3692" t="s">
        <v>4758</v>
      </c>
      <c r="F3692" t="s">
        <v>144</v>
      </c>
      <c r="G3692" t="s">
        <v>8703</v>
      </c>
      <c r="H3692" t="s">
        <v>8704</v>
      </c>
      <c r="I3692" t="s">
        <v>4759</v>
      </c>
      <c r="J3692">
        <v>0</v>
      </c>
      <c r="K3692">
        <v>5</v>
      </c>
      <c r="L3692">
        <v>18</v>
      </c>
      <c r="M3692">
        <v>10</v>
      </c>
      <c r="N3692" s="1">
        <v>33541</v>
      </c>
      <c r="O3692" t="str">
        <f>IF(archive_3[[#This Row],[Fatalities (air)]]&gt;0,"Fatal","Non-fatal")</f>
        <v>Fatal</v>
      </c>
    </row>
    <row r="3693" spans="1:15" x14ac:dyDescent="0.35">
      <c r="A3693">
        <v>1963</v>
      </c>
      <c r="B3693" t="s">
        <v>5467</v>
      </c>
      <c r="C3693" t="s">
        <v>4653</v>
      </c>
      <c r="D3693">
        <v>22</v>
      </c>
      <c r="E3693" t="s">
        <v>240</v>
      </c>
      <c r="F3693" t="s">
        <v>5976</v>
      </c>
      <c r="G3693" t="s">
        <v>8705</v>
      </c>
      <c r="H3693" t="s">
        <v>8706</v>
      </c>
      <c r="I3693" t="s">
        <v>4760</v>
      </c>
      <c r="J3693">
        <v>0</v>
      </c>
      <c r="K3693">
        <v>7</v>
      </c>
      <c r="L3693">
        <v>7</v>
      </c>
      <c r="M3693">
        <v>10</v>
      </c>
      <c r="N3693" s="1">
        <v>23306</v>
      </c>
      <c r="O3693" t="str">
        <f>IF(archive_3[[#This Row],[Fatalities (air)]]&gt;0,"Fatal","Non-fatal")</f>
        <v>Fatal</v>
      </c>
    </row>
    <row r="3694" spans="1:15" x14ac:dyDescent="0.35">
      <c r="A3694">
        <v>1944</v>
      </c>
      <c r="B3694" t="s">
        <v>5467</v>
      </c>
      <c r="C3694" t="s">
        <v>4653</v>
      </c>
      <c r="D3694">
        <v>18</v>
      </c>
      <c r="E3694" t="s">
        <v>240</v>
      </c>
      <c r="F3694" t="s">
        <v>107</v>
      </c>
      <c r="G3694" t="s">
        <v>4761</v>
      </c>
      <c r="H3694" t="s">
        <v>4762</v>
      </c>
      <c r="I3694" t="s">
        <v>641</v>
      </c>
      <c r="J3694">
        <v>0</v>
      </c>
      <c r="K3694">
        <v>24</v>
      </c>
      <c r="L3694">
        <v>24</v>
      </c>
      <c r="M3694">
        <v>10</v>
      </c>
      <c r="N3694" s="1">
        <v>16363</v>
      </c>
      <c r="O3694" t="str">
        <f>IF(archive_3[[#This Row],[Fatalities (air)]]&gt;0,"Fatal","Non-fatal")</f>
        <v>Fatal</v>
      </c>
    </row>
    <row r="3695" spans="1:15" x14ac:dyDescent="0.35">
      <c r="A3695">
        <v>1945</v>
      </c>
      <c r="B3695" t="s">
        <v>5467</v>
      </c>
      <c r="C3695" t="s">
        <v>4653</v>
      </c>
      <c r="D3695">
        <v>5</v>
      </c>
      <c r="E3695" t="s">
        <v>240</v>
      </c>
      <c r="F3695" t="s">
        <v>107</v>
      </c>
      <c r="G3695" t="s">
        <v>8707</v>
      </c>
      <c r="H3695" t="s">
        <v>4763</v>
      </c>
      <c r="I3695" t="s">
        <v>421</v>
      </c>
      <c r="J3695">
        <v>0</v>
      </c>
      <c r="K3695">
        <v>23</v>
      </c>
      <c r="L3695">
        <v>23</v>
      </c>
      <c r="M3695">
        <v>10</v>
      </c>
      <c r="N3695" s="1">
        <v>16715</v>
      </c>
      <c r="O3695" t="str">
        <f>IF(archive_3[[#This Row],[Fatalities (air)]]&gt;0,"Fatal","Non-fatal")</f>
        <v>Fatal</v>
      </c>
    </row>
    <row r="3696" spans="1:15" x14ac:dyDescent="0.35">
      <c r="A3696">
        <v>1919</v>
      </c>
      <c r="B3696" t="s">
        <v>5467</v>
      </c>
      <c r="C3696" t="s">
        <v>4653</v>
      </c>
      <c r="D3696">
        <v>2</v>
      </c>
      <c r="E3696" t="s">
        <v>240</v>
      </c>
      <c r="F3696" t="s">
        <v>149</v>
      </c>
      <c r="G3696" t="s">
        <v>9319</v>
      </c>
      <c r="H3696" t="s">
        <v>4764</v>
      </c>
      <c r="I3696" t="s">
        <v>4765</v>
      </c>
      <c r="J3696">
        <v>0</v>
      </c>
      <c r="K3696">
        <v>1</v>
      </c>
      <c r="L3696">
        <v>1</v>
      </c>
      <c r="M3696">
        <v>10</v>
      </c>
      <c r="N3696" s="1">
        <v>7215</v>
      </c>
      <c r="O3696" t="str">
        <f>IF(archive_3[[#This Row],[Fatalities (air)]]&gt;0,"Fatal","Non-fatal")</f>
        <v>Fatal</v>
      </c>
    </row>
    <row r="3697" spans="1:15" x14ac:dyDescent="0.35">
      <c r="A3697">
        <v>1950</v>
      </c>
      <c r="B3697" t="s">
        <v>5467</v>
      </c>
      <c r="C3697" t="s">
        <v>4653</v>
      </c>
      <c r="D3697">
        <v>17</v>
      </c>
      <c r="E3697" t="s">
        <v>240</v>
      </c>
      <c r="F3697" t="s">
        <v>13</v>
      </c>
      <c r="G3697" t="s">
        <v>5945</v>
      </c>
      <c r="H3697" t="s">
        <v>242</v>
      </c>
      <c r="I3697" t="s">
        <v>246</v>
      </c>
      <c r="J3697">
        <v>0</v>
      </c>
      <c r="K3697">
        <v>28</v>
      </c>
      <c r="L3697">
        <v>29</v>
      </c>
      <c r="M3697">
        <v>10</v>
      </c>
      <c r="N3697" s="1">
        <v>18553</v>
      </c>
      <c r="O3697" t="str">
        <f>IF(archive_3[[#This Row],[Fatalities (air)]]&gt;0,"Fatal","Non-fatal")</f>
        <v>Fatal</v>
      </c>
    </row>
    <row r="3698" spans="1:15" x14ac:dyDescent="0.35">
      <c r="A3698">
        <v>1956</v>
      </c>
      <c r="B3698" t="s">
        <v>5467</v>
      </c>
      <c r="C3698" t="s">
        <v>4653</v>
      </c>
      <c r="D3698">
        <v>10</v>
      </c>
      <c r="E3698" t="s">
        <v>240</v>
      </c>
      <c r="F3698" t="s">
        <v>13</v>
      </c>
      <c r="G3698" t="s">
        <v>4766</v>
      </c>
      <c r="H3698" t="s">
        <v>8708</v>
      </c>
      <c r="I3698" t="s">
        <v>73</v>
      </c>
      <c r="J3698">
        <v>0</v>
      </c>
      <c r="K3698">
        <v>59</v>
      </c>
      <c r="L3698">
        <v>59</v>
      </c>
      <c r="M3698">
        <v>10</v>
      </c>
      <c r="N3698" s="1">
        <v>20738</v>
      </c>
      <c r="O3698" t="str">
        <f>IF(archive_3[[#This Row],[Fatalities (air)]]&gt;0,"Fatal","Non-fatal")</f>
        <v>Fatal</v>
      </c>
    </row>
    <row r="3699" spans="1:15" x14ac:dyDescent="0.35">
      <c r="A3699">
        <v>1932</v>
      </c>
      <c r="B3699" t="s">
        <v>5467</v>
      </c>
      <c r="C3699" t="s">
        <v>4653</v>
      </c>
      <c r="D3699">
        <v>29</v>
      </c>
      <c r="E3699" t="s">
        <v>240</v>
      </c>
      <c r="F3699" t="s">
        <v>232</v>
      </c>
      <c r="G3699" t="s">
        <v>4767</v>
      </c>
      <c r="H3699" t="s">
        <v>4768</v>
      </c>
      <c r="I3699" t="s">
        <v>295</v>
      </c>
      <c r="J3699">
        <v>0</v>
      </c>
      <c r="K3699">
        <v>2</v>
      </c>
      <c r="L3699">
        <v>2</v>
      </c>
      <c r="M3699">
        <v>10</v>
      </c>
      <c r="N3699" s="1">
        <v>11991</v>
      </c>
      <c r="O3699" t="str">
        <f>IF(archive_3[[#This Row],[Fatalities (air)]]&gt;0,"Fatal","Non-fatal")</f>
        <v>Fatal</v>
      </c>
    </row>
    <row r="3700" spans="1:15" x14ac:dyDescent="0.35">
      <c r="A3700">
        <v>1950</v>
      </c>
      <c r="B3700" t="s">
        <v>5467</v>
      </c>
      <c r="C3700" t="s">
        <v>4653</v>
      </c>
      <c r="D3700">
        <v>31</v>
      </c>
      <c r="E3700" t="s">
        <v>240</v>
      </c>
      <c r="F3700" t="s">
        <v>9350</v>
      </c>
      <c r="G3700" t="s">
        <v>8709</v>
      </c>
      <c r="H3700" t="s">
        <v>4769</v>
      </c>
      <c r="I3700" t="s">
        <v>246</v>
      </c>
      <c r="J3700">
        <v>0</v>
      </c>
      <c r="K3700">
        <v>28</v>
      </c>
      <c r="L3700">
        <v>30</v>
      </c>
      <c r="M3700">
        <v>10</v>
      </c>
      <c r="N3700" s="1">
        <v>18567</v>
      </c>
      <c r="O3700" t="str">
        <f>IF(archive_3[[#This Row],[Fatalities (air)]]&gt;0,"Fatal","Non-fatal")</f>
        <v>Fatal</v>
      </c>
    </row>
    <row r="3701" spans="1:15" x14ac:dyDescent="0.35">
      <c r="A3701">
        <v>1965</v>
      </c>
      <c r="B3701" t="s">
        <v>5467</v>
      </c>
      <c r="C3701" t="s">
        <v>4653</v>
      </c>
      <c r="D3701">
        <v>27</v>
      </c>
      <c r="E3701" t="s">
        <v>240</v>
      </c>
      <c r="F3701" t="s">
        <v>4770</v>
      </c>
      <c r="G3701" t="s">
        <v>8710</v>
      </c>
      <c r="H3701" t="s">
        <v>242</v>
      </c>
      <c r="I3701" t="s">
        <v>246</v>
      </c>
      <c r="J3701">
        <v>0</v>
      </c>
      <c r="K3701">
        <v>36</v>
      </c>
      <c r="L3701">
        <v>36</v>
      </c>
      <c r="M3701">
        <v>10</v>
      </c>
      <c r="N3701" s="1">
        <v>24042</v>
      </c>
      <c r="O3701" t="str">
        <f>IF(archive_3[[#This Row],[Fatalities (air)]]&gt;0,"Fatal","Non-fatal")</f>
        <v>Fatal</v>
      </c>
    </row>
    <row r="3702" spans="1:15" x14ac:dyDescent="0.35">
      <c r="A3702">
        <v>1916</v>
      </c>
      <c r="B3702" t="s">
        <v>5467</v>
      </c>
      <c r="C3702" t="s">
        <v>4653</v>
      </c>
      <c r="D3702">
        <v>1</v>
      </c>
      <c r="E3702" t="s">
        <v>240</v>
      </c>
      <c r="F3702" t="s">
        <v>472</v>
      </c>
      <c r="G3702" t="s">
        <v>9322</v>
      </c>
      <c r="H3702" t="s">
        <v>4771</v>
      </c>
      <c r="I3702" t="s">
        <v>936</v>
      </c>
      <c r="J3702">
        <v>0</v>
      </c>
      <c r="K3702">
        <v>19</v>
      </c>
      <c r="L3702">
        <v>19</v>
      </c>
      <c r="M3702">
        <v>10</v>
      </c>
      <c r="N3702" s="1">
        <v>6119</v>
      </c>
      <c r="O3702" t="str">
        <f>IF(archive_3[[#This Row],[Fatalities (air)]]&gt;0,"Fatal","Non-fatal")</f>
        <v>Fatal</v>
      </c>
    </row>
    <row r="3703" spans="1:15" x14ac:dyDescent="0.35">
      <c r="A3703">
        <v>1964</v>
      </c>
      <c r="B3703" t="s">
        <v>5467</v>
      </c>
      <c r="C3703" t="s">
        <v>4653</v>
      </c>
      <c r="D3703">
        <v>2</v>
      </c>
      <c r="E3703" t="s">
        <v>252</v>
      </c>
      <c r="F3703" t="s">
        <v>144</v>
      </c>
      <c r="G3703" t="s">
        <v>4772</v>
      </c>
      <c r="H3703" t="s">
        <v>253</v>
      </c>
      <c r="I3703" t="s">
        <v>4773</v>
      </c>
      <c r="J3703">
        <v>0</v>
      </c>
      <c r="K3703">
        <v>1</v>
      </c>
      <c r="L3703">
        <v>7</v>
      </c>
      <c r="M3703">
        <v>10</v>
      </c>
      <c r="N3703" s="1">
        <v>23652</v>
      </c>
      <c r="O3703" t="str">
        <f>IF(archive_3[[#This Row],[Fatalities (air)]]&gt;0,"Fatal","Non-fatal")</f>
        <v>Fatal</v>
      </c>
    </row>
    <row r="3704" spans="1:15" x14ac:dyDescent="0.35">
      <c r="A3704">
        <v>1978</v>
      </c>
      <c r="B3704" t="s">
        <v>5467</v>
      </c>
      <c r="C3704" t="s">
        <v>4653</v>
      </c>
      <c r="D3704">
        <v>3</v>
      </c>
      <c r="E3704" t="s">
        <v>255</v>
      </c>
      <c r="F3704" t="s">
        <v>13</v>
      </c>
      <c r="G3704" t="s">
        <v>199</v>
      </c>
      <c r="H3704" t="s">
        <v>8711</v>
      </c>
      <c r="I3704" t="s">
        <v>4774</v>
      </c>
      <c r="J3704">
        <v>0</v>
      </c>
      <c r="K3704">
        <v>15</v>
      </c>
      <c r="L3704">
        <v>15</v>
      </c>
      <c r="M3704">
        <v>10</v>
      </c>
      <c r="N3704" s="1">
        <v>28766</v>
      </c>
      <c r="O3704" t="str">
        <f>IF(archive_3[[#This Row],[Fatalities (air)]]&gt;0,"Fatal","Non-fatal")</f>
        <v>Fatal</v>
      </c>
    </row>
    <row r="3705" spans="1:15" x14ac:dyDescent="0.35">
      <c r="A3705">
        <v>1960</v>
      </c>
      <c r="B3705" t="s">
        <v>5467</v>
      </c>
      <c r="C3705" t="s">
        <v>4653</v>
      </c>
      <c r="D3705">
        <v>29</v>
      </c>
      <c r="E3705" t="s">
        <v>259</v>
      </c>
      <c r="F3705" t="s">
        <v>13</v>
      </c>
      <c r="G3705" t="s">
        <v>5509</v>
      </c>
      <c r="H3705" t="s">
        <v>263</v>
      </c>
      <c r="I3705" t="s">
        <v>886</v>
      </c>
      <c r="J3705">
        <v>0</v>
      </c>
      <c r="K3705">
        <v>1</v>
      </c>
      <c r="L3705">
        <v>37</v>
      </c>
      <c r="M3705">
        <v>10</v>
      </c>
      <c r="N3705" s="1">
        <v>22218</v>
      </c>
      <c r="O3705" t="str">
        <f>IF(archive_3[[#This Row],[Fatalities (air)]]&gt;0,"Fatal","Non-fatal")</f>
        <v>Fatal</v>
      </c>
    </row>
    <row r="3706" spans="1:15" x14ac:dyDescent="0.35">
      <c r="A3706">
        <v>1945</v>
      </c>
      <c r="B3706" t="s">
        <v>5467</v>
      </c>
      <c r="C3706" t="s">
        <v>4653</v>
      </c>
      <c r="D3706">
        <v>5</v>
      </c>
      <c r="E3706" t="s">
        <v>259</v>
      </c>
      <c r="F3706" t="s">
        <v>9344</v>
      </c>
      <c r="G3706" t="s">
        <v>8712</v>
      </c>
      <c r="H3706" t="s">
        <v>4775</v>
      </c>
      <c r="I3706" t="s">
        <v>1874</v>
      </c>
      <c r="J3706">
        <v>0</v>
      </c>
      <c r="K3706">
        <v>2</v>
      </c>
      <c r="L3706">
        <v>15</v>
      </c>
      <c r="M3706">
        <v>10</v>
      </c>
      <c r="N3706" s="1">
        <v>16715</v>
      </c>
      <c r="O3706" t="str">
        <f>IF(archive_3[[#This Row],[Fatalities (air)]]&gt;0,"Fatal","Non-fatal")</f>
        <v>Fatal</v>
      </c>
    </row>
    <row r="3707" spans="1:15" x14ac:dyDescent="0.35">
      <c r="A3707">
        <v>1990</v>
      </c>
      <c r="B3707" t="s">
        <v>5467</v>
      </c>
      <c r="C3707" t="s">
        <v>4653</v>
      </c>
      <c r="D3707">
        <v>3</v>
      </c>
      <c r="E3707" t="s">
        <v>259</v>
      </c>
      <c r="F3707" t="s">
        <v>5442</v>
      </c>
      <c r="G3707" t="s">
        <v>5517</v>
      </c>
      <c r="H3707" t="s">
        <v>4776</v>
      </c>
      <c r="I3707" t="s">
        <v>912</v>
      </c>
      <c r="J3707">
        <v>0</v>
      </c>
      <c r="K3707">
        <v>1</v>
      </c>
      <c r="L3707">
        <v>97</v>
      </c>
      <c r="M3707">
        <v>10</v>
      </c>
      <c r="N3707" s="1">
        <v>33149</v>
      </c>
      <c r="O3707" t="str">
        <f>IF(archive_3[[#This Row],[Fatalities (air)]]&gt;0,"Fatal","Non-fatal")</f>
        <v>Fatal</v>
      </c>
    </row>
    <row r="3708" spans="1:15" x14ac:dyDescent="0.35">
      <c r="A3708">
        <v>1928</v>
      </c>
      <c r="B3708" t="s">
        <v>5467</v>
      </c>
      <c r="C3708" t="s">
        <v>4653</v>
      </c>
      <c r="D3708">
        <v>31</v>
      </c>
      <c r="E3708" t="s">
        <v>267</v>
      </c>
      <c r="F3708" t="s">
        <v>3392</v>
      </c>
      <c r="G3708" t="s">
        <v>8713</v>
      </c>
      <c r="H3708" t="s">
        <v>4777</v>
      </c>
      <c r="I3708" t="s">
        <v>2013</v>
      </c>
      <c r="J3708">
        <v>0</v>
      </c>
      <c r="K3708">
        <v>1</v>
      </c>
      <c r="L3708">
        <v>2</v>
      </c>
      <c r="M3708">
        <v>10</v>
      </c>
      <c r="N3708" s="1">
        <v>10532</v>
      </c>
      <c r="O3708" t="str">
        <f>IF(archive_3[[#This Row],[Fatalities (air)]]&gt;0,"Fatal","Non-fatal")</f>
        <v>Fatal</v>
      </c>
    </row>
    <row r="3709" spans="1:15" x14ac:dyDescent="0.35">
      <c r="A3709">
        <v>1963</v>
      </c>
      <c r="B3709" t="s">
        <v>5467</v>
      </c>
      <c r="C3709" t="s">
        <v>4653</v>
      </c>
      <c r="D3709">
        <v>9</v>
      </c>
      <c r="E3709" t="s">
        <v>267</v>
      </c>
      <c r="F3709" t="s">
        <v>13</v>
      </c>
      <c r="G3709" t="s">
        <v>8714</v>
      </c>
      <c r="H3709" t="s">
        <v>2457</v>
      </c>
      <c r="I3709" t="s">
        <v>4778</v>
      </c>
      <c r="J3709">
        <v>0</v>
      </c>
      <c r="K3709">
        <v>6</v>
      </c>
      <c r="L3709">
        <v>6</v>
      </c>
      <c r="M3709">
        <v>10</v>
      </c>
      <c r="N3709" s="1">
        <v>23293</v>
      </c>
      <c r="O3709" t="str">
        <f>IF(archive_3[[#This Row],[Fatalities (air)]]&gt;0,"Fatal","Non-fatal")</f>
        <v>Fatal</v>
      </c>
    </row>
    <row r="3710" spans="1:15" x14ac:dyDescent="0.35">
      <c r="A3710">
        <v>1961</v>
      </c>
      <c r="B3710" t="s">
        <v>5467</v>
      </c>
      <c r="C3710" t="s">
        <v>4653</v>
      </c>
      <c r="D3710">
        <v>7</v>
      </c>
      <c r="E3710" t="s">
        <v>267</v>
      </c>
      <c r="F3710" t="s">
        <v>13</v>
      </c>
      <c r="G3710" t="s">
        <v>5851</v>
      </c>
      <c r="H3710" t="s">
        <v>4779</v>
      </c>
      <c r="I3710" t="s">
        <v>4780</v>
      </c>
      <c r="J3710">
        <v>0</v>
      </c>
      <c r="K3710">
        <v>34</v>
      </c>
      <c r="L3710">
        <v>34</v>
      </c>
      <c r="M3710">
        <v>10</v>
      </c>
      <c r="N3710" s="1">
        <v>22561</v>
      </c>
      <c r="O3710" t="str">
        <f>IF(archive_3[[#This Row],[Fatalities (air)]]&gt;0,"Fatal","Non-fatal")</f>
        <v>Fatal</v>
      </c>
    </row>
    <row r="3711" spans="1:15" x14ac:dyDescent="0.35">
      <c r="A3711">
        <v>1933</v>
      </c>
      <c r="B3711" t="s">
        <v>5467</v>
      </c>
      <c r="C3711" t="s">
        <v>4653</v>
      </c>
      <c r="D3711">
        <v>31</v>
      </c>
      <c r="E3711" t="s">
        <v>267</v>
      </c>
      <c r="F3711" t="s">
        <v>272</v>
      </c>
      <c r="G3711" t="s">
        <v>4781</v>
      </c>
      <c r="H3711" t="s">
        <v>4782</v>
      </c>
      <c r="I3711" t="s">
        <v>53</v>
      </c>
      <c r="J3711">
        <v>0</v>
      </c>
      <c r="K3711">
        <v>2</v>
      </c>
      <c r="L3711">
        <v>5</v>
      </c>
      <c r="M3711">
        <v>10</v>
      </c>
      <c r="N3711" s="1">
        <v>12358</v>
      </c>
      <c r="O3711" t="str">
        <f>IF(archive_3[[#This Row],[Fatalities (air)]]&gt;0,"Fatal","Non-fatal")</f>
        <v>Fatal</v>
      </c>
    </row>
    <row r="3712" spans="1:15" x14ac:dyDescent="0.35">
      <c r="A3712">
        <v>1930</v>
      </c>
      <c r="B3712" t="s">
        <v>5467</v>
      </c>
      <c r="C3712" t="s">
        <v>4653</v>
      </c>
      <c r="D3712">
        <v>30</v>
      </c>
      <c r="E3712" t="s">
        <v>267</v>
      </c>
      <c r="F3712" t="s">
        <v>1005</v>
      </c>
      <c r="G3712" t="s">
        <v>4783</v>
      </c>
      <c r="H3712" t="s">
        <v>8715</v>
      </c>
      <c r="I3712" t="s">
        <v>942</v>
      </c>
      <c r="J3712">
        <v>0</v>
      </c>
      <c r="K3712">
        <v>3</v>
      </c>
      <c r="L3712">
        <v>6</v>
      </c>
      <c r="M3712">
        <v>10</v>
      </c>
      <c r="N3712" s="1">
        <v>11261</v>
      </c>
      <c r="O3712" t="str">
        <f>IF(archive_3[[#This Row],[Fatalities (air)]]&gt;0,"Fatal","Non-fatal")</f>
        <v>Fatal</v>
      </c>
    </row>
    <row r="3713" spans="1:15" x14ac:dyDescent="0.35">
      <c r="A3713">
        <v>1930</v>
      </c>
      <c r="B3713" t="s">
        <v>5467</v>
      </c>
      <c r="C3713" t="s">
        <v>4653</v>
      </c>
      <c r="D3713">
        <v>5</v>
      </c>
      <c r="E3713" t="s">
        <v>267</v>
      </c>
      <c r="F3713" t="s">
        <v>905</v>
      </c>
      <c r="G3713" t="s">
        <v>4784</v>
      </c>
      <c r="H3713" t="s">
        <v>274</v>
      </c>
      <c r="I3713" t="s">
        <v>4785</v>
      </c>
      <c r="J3713">
        <v>0</v>
      </c>
      <c r="K3713">
        <v>48</v>
      </c>
      <c r="L3713">
        <v>54</v>
      </c>
      <c r="M3713">
        <v>10</v>
      </c>
      <c r="N3713" s="1">
        <v>11236</v>
      </c>
      <c r="O3713" t="str">
        <f>IF(archive_3[[#This Row],[Fatalities (air)]]&gt;0,"Fatal","Non-fatal")</f>
        <v>Fatal</v>
      </c>
    </row>
    <row r="3714" spans="1:15" x14ac:dyDescent="0.35">
      <c r="A3714">
        <v>1920</v>
      </c>
      <c r="B3714" t="s">
        <v>5467</v>
      </c>
      <c r="C3714" t="s">
        <v>4653</v>
      </c>
      <c r="D3714">
        <v>2</v>
      </c>
      <c r="E3714" t="s">
        <v>267</v>
      </c>
      <c r="F3714" t="s">
        <v>4786</v>
      </c>
      <c r="G3714" t="s">
        <v>4787</v>
      </c>
      <c r="H3714" t="s">
        <v>8716</v>
      </c>
      <c r="I3714" t="s">
        <v>2028</v>
      </c>
      <c r="J3714">
        <v>0</v>
      </c>
      <c r="K3714">
        <v>2</v>
      </c>
      <c r="L3714">
        <v>2</v>
      </c>
      <c r="M3714">
        <v>10</v>
      </c>
      <c r="N3714" s="1">
        <v>7581</v>
      </c>
      <c r="O3714" t="str">
        <f>IF(archive_3[[#This Row],[Fatalities (air)]]&gt;0,"Fatal","Non-fatal")</f>
        <v>Fatal</v>
      </c>
    </row>
    <row r="3715" spans="1:15" x14ac:dyDescent="0.35">
      <c r="A3715">
        <v>1945</v>
      </c>
      <c r="B3715" t="s">
        <v>5467</v>
      </c>
      <c r="C3715" t="s">
        <v>4653</v>
      </c>
      <c r="D3715">
        <v>7</v>
      </c>
      <c r="E3715" t="s">
        <v>267</v>
      </c>
      <c r="F3715" t="s">
        <v>4788</v>
      </c>
      <c r="G3715" t="s">
        <v>8717</v>
      </c>
      <c r="H3715" t="s">
        <v>4789</v>
      </c>
      <c r="I3715" t="s">
        <v>154</v>
      </c>
      <c r="J3715">
        <v>0</v>
      </c>
      <c r="K3715">
        <v>26</v>
      </c>
      <c r="L3715">
        <v>26</v>
      </c>
      <c r="M3715">
        <v>10</v>
      </c>
      <c r="N3715" s="1">
        <v>16717</v>
      </c>
      <c r="O3715" t="str">
        <f>IF(archive_3[[#This Row],[Fatalities (air)]]&gt;0,"Fatal","Non-fatal")</f>
        <v>Fatal</v>
      </c>
    </row>
    <row r="3716" spans="1:15" x14ac:dyDescent="0.35">
      <c r="A3716">
        <v>1917</v>
      </c>
      <c r="B3716" t="s">
        <v>5467</v>
      </c>
      <c r="C3716" t="s">
        <v>4653</v>
      </c>
      <c r="D3716">
        <v>20</v>
      </c>
      <c r="E3716" t="s">
        <v>267</v>
      </c>
      <c r="F3716" t="s">
        <v>472</v>
      </c>
      <c r="G3716" t="s">
        <v>9323</v>
      </c>
      <c r="H3716" t="s">
        <v>8718</v>
      </c>
      <c r="I3716" t="s">
        <v>936</v>
      </c>
      <c r="J3716">
        <v>0</v>
      </c>
      <c r="K3716">
        <v>18</v>
      </c>
      <c r="L3716">
        <v>18</v>
      </c>
      <c r="M3716">
        <v>10</v>
      </c>
      <c r="N3716" s="1">
        <v>6503</v>
      </c>
      <c r="O3716" t="str">
        <f>IF(archive_3[[#This Row],[Fatalities (air)]]&gt;0,"Fatal","Non-fatal")</f>
        <v>Fatal</v>
      </c>
    </row>
    <row r="3717" spans="1:15" x14ac:dyDescent="0.35">
      <c r="A3717">
        <v>1938</v>
      </c>
      <c r="B3717" t="s">
        <v>5467</v>
      </c>
      <c r="C3717" t="s">
        <v>4653</v>
      </c>
      <c r="D3717">
        <v>1</v>
      </c>
      <c r="E3717" t="s">
        <v>280</v>
      </c>
      <c r="F3717" t="s">
        <v>9426</v>
      </c>
      <c r="G3717" t="s">
        <v>8719</v>
      </c>
      <c r="H3717" t="s">
        <v>3679</v>
      </c>
      <c r="I3717" t="s">
        <v>295</v>
      </c>
      <c r="J3717">
        <v>0</v>
      </c>
      <c r="K3717">
        <v>4</v>
      </c>
      <c r="L3717">
        <v>4</v>
      </c>
      <c r="M3717">
        <v>10</v>
      </c>
      <c r="N3717" s="1">
        <v>14154</v>
      </c>
      <c r="O3717" t="str">
        <f>IF(archive_3[[#This Row],[Fatalities (air)]]&gt;0,"Fatal","Non-fatal")</f>
        <v>Fatal</v>
      </c>
    </row>
    <row r="3718" spans="1:15" x14ac:dyDescent="0.35">
      <c r="A3718">
        <v>1943</v>
      </c>
      <c r="B3718" t="s">
        <v>5467</v>
      </c>
      <c r="C3718" t="s">
        <v>4653</v>
      </c>
      <c r="D3718">
        <v>22</v>
      </c>
      <c r="E3718" t="s">
        <v>282</v>
      </c>
      <c r="F3718" t="s">
        <v>13</v>
      </c>
      <c r="G3718" t="s">
        <v>639</v>
      </c>
      <c r="H3718" t="s">
        <v>286</v>
      </c>
      <c r="I3718" t="s">
        <v>641</v>
      </c>
      <c r="J3718">
        <v>0</v>
      </c>
      <c r="K3718">
        <v>20</v>
      </c>
      <c r="L3718">
        <v>20</v>
      </c>
      <c r="M3718">
        <v>10</v>
      </c>
      <c r="N3718" s="1">
        <v>16001</v>
      </c>
      <c r="O3718" t="str">
        <f>IF(archive_3[[#This Row],[Fatalities (air)]]&gt;0,"Fatal","Non-fatal")</f>
        <v>Fatal</v>
      </c>
    </row>
    <row r="3719" spans="1:15" x14ac:dyDescent="0.35">
      <c r="A3719">
        <v>1993</v>
      </c>
      <c r="B3719" t="s">
        <v>5467</v>
      </c>
      <c r="C3719" t="s">
        <v>4653</v>
      </c>
      <c r="D3719">
        <v>4</v>
      </c>
      <c r="E3719" t="s">
        <v>282</v>
      </c>
      <c r="F3719" t="s">
        <v>348</v>
      </c>
      <c r="G3719" t="s">
        <v>9272</v>
      </c>
      <c r="H3719" t="s">
        <v>8720</v>
      </c>
      <c r="I3719" t="s">
        <v>2916</v>
      </c>
      <c r="J3719">
        <v>0</v>
      </c>
      <c r="K3719">
        <v>60</v>
      </c>
      <c r="L3719">
        <v>60</v>
      </c>
      <c r="M3719">
        <v>10</v>
      </c>
      <c r="N3719" s="1">
        <v>34246</v>
      </c>
      <c r="O3719" t="str">
        <f>IF(archive_3[[#This Row],[Fatalities (air)]]&gt;0,"Fatal","Non-fatal")</f>
        <v>Fatal</v>
      </c>
    </row>
    <row r="3720" spans="1:15" x14ac:dyDescent="0.35">
      <c r="A3720">
        <v>1953</v>
      </c>
      <c r="B3720" t="s">
        <v>5467</v>
      </c>
      <c r="C3720" t="s">
        <v>4653</v>
      </c>
      <c r="D3720">
        <v>14</v>
      </c>
      <c r="E3720" t="s">
        <v>293</v>
      </c>
      <c r="F3720" t="s">
        <v>95</v>
      </c>
      <c r="G3720" t="s">
        <v>5953</v>
      </c>
      <c r="H3720" t="s">
        <v>2479</v>
      </c>
      <c r="I3720" t="s">
        <v>276</v>
      </c>
      <c r="J3720">
        <v>0</v>
      </c>
      <c r="K3720">
        <v>44</v>
      </c>
      <c r="L3720">
        <v>44</v>
      </c>
      <c r="M3720">
        <v>10</v>
      </c>
      <c r="N3720" s="1">
        <v>19646</v>
      </c>
      <c r="O3720" t="str">
        <f>IF(archive_3[[#This Row],[Fatalities (air)]]&gt;0,"Fatal","Non-fatal")</f>
        <v>Fatal</v>
      </c>
    </row>
    <row r="3721" spans="1:15" x14ac:dyDescent="0.35">
      <c r="A3721">
        <v>1940</v>
      </c>
      <c r="B3721" t="s">
        <v>5467</v>
      </c>
      <c r="C3721" t="s">
        <v>4653</v>
      </c>
      <c r="D3721">
        <v>29</v>
      </c>
      <c r="E3721" t="s">
        <v>293</v>
      </c>
      <c r="F3721" t="s">
        <v>13</v>
      </c>
      <c r="G3721" t="s">
        <v>5632</v>
      </c>
      <c r="H3721" t="s">
        <v>3333</v>
      </c>
      <c r="I3721" t="s">
        <v>295</v>
      </c>
      <c r="J3721">
        <v>0</v>
      </c>
      <c r="K3721">
        <v>2</v>
      </c>
      <c r="L3721">
        <v>15</v>
      </c>
      <c r="M3721">
        <v>10</v>
      </c>
      <c r="N3721" s="1">
        <v>14913</v>
      </c>
      <c r="O3721" t="str">
        <f>IF(archive_3[[#This Row],[Fatalities (air)]]&gt;0,"Fatal","Non-fatal")</f>
        <v>Fatal</v>
      </c>
    </row>
    <row r="3722" spans="1:15" x14ac:dyDescent="0.35">
      <c r="A3722">
        <v>1926</v>
      </c>
      <c r="B3722" t="s">
        <v>5467</v>
      </c>
      <c r="C3722" t="s">
        <v>4653</v>
      </c>
      <c r="D3722">
        <v>8</v>
      </c>
      <c r="E3722" t="s">
        <v>293</v>
      </c>
      <c r="F3722" t="s">
        <v>5554</v>
      </c>
      <c r="G3722" t="s">
        <v>8721</v>
      </c>
      <c r="H3722" t="s">
        <v>4790</v>
      </c>
      <c r="I3722" t="s">
        <v>295</v>
      </c>
      <c r="J3722">
        <v>0</v>
      </c>
      <c r="K3722">
        <v>4</v>
      </c>
      <c r="L3722">
        <v>4</v>
      </c>
      <c r="M3722">
        <v>10</v>
      </c>
      <c r="N3722" s="1">
        <v>9778</v>
      </c>
      <c r="O3722" t="str">
        <f>IF(archive_3[[#This Row],[Fatalities (air)]]&gt;0,"Fatal","Non-fatal")</f>
        <v>Fatal</v>
      </c>
    </row>
    <row r="3723" spans="1:15" x14ac:dyDescent="0.35">
      <c r="A3723">
        <v>1930</v>
      </c>
      <c r="B3723" t="s">
        <v>5467</v>
      </c>
      <c r="C3723" t="s">
        <v>4653</v>
      </c>
      <c r="D3723">
        <v>6</v>
      </c>
      <c r="E3723" t="s">
        <v>293</v>
      </c>
      <c r="F3723" t="s">
        <v>305</v>
      </c>
      <c r="G3723" t="s">
        <v>8722</v>
      </c>
      <c r="H3723" t="s">
        <v>4791</v>
      </c>
      <c r="I3723" t="s">
        <v>295</v>
      </c>
      <c r="J3723">
        <v>0</v>
      </c>
      <c r="K3723">
        <v>8</v>
      </c>
      <c r="L3723">
        <v>8</v>
      </c>
      <c r="M3723">
        <v>10</v>
      </c>
      <c r="N3723" s="1">
        <v>11237</v>
      </c>
      <c r="O3723" t="str">
        <f>IF(archive_3[[#This Row],[Fatalities (air)]]&gt;0,"Fatal","Non-fatal")</f>
        <v>Fatal</v>
      </c>
    </row>
    <row r="3724" spans="1:15" x14ac:dyDescent="0.35">
      <c r="A3724">
        <v>1938</v>
      </c>
      <c r="B3724" t="s">
        <v>5467</v>
      </c>
      <c r="C3724" t="s">
        <v>4653</v>
      </c>
      <c r="D3724">
        <v>10</v>
      </c>
      <c r="E3724" t="s">
        <v>293</v>
      </c>
      <c r="F3724" t="s">
        <v>4792</v>
      </c>
      <c r="G3724" t="s">
        <v>4793</v>
      </c>
      <c r="H3724" t="s">
        <v>4794</v>
      </c>
      <c r="I3724" t="s">
        <v>276</v>
      </c>
      <c r="J3724">
        <v>0</v>
      </c>
      <c r="K3724">
        <v>20</v>
      </c>
      <c r="L3724">
        <v>20</v>
      </c>
      <c r="M3724">
        <v>10</v>
      </c>
      <c r="N3724" s="1">
        <v>14163</v>
      </c>
      <c r="O3724" t="str">
        <f>IF(archive_3[[#This Row],[Fatalities (air)]]&gt;0,"Fatal","Non-fatal")</f>
        <v>Fatal</v>
      </c>
    </row>
    <row r="3725" spans="1:15" x14ac:dyDescent="0.35">
      <c r="A3725">
        <v>1913</v>
      </c>
      <c r="B3725" t="s">
        <v>5467</v>
      </c>
      <c r="C3725" t="s">
        <v>4653</v>
      </c>
      <c r="D3725">
        <v>17</v>
      </c>
      <c r="E3725" t="s">
        <v>293</v>
      </c>
      <c r="F3725" t="s">
        <v>472</v>
      </c>
      <c r="G3725" t="s">
        <v>9324</v>
      </c>
      <c r="H3725" t="s">
        <v>8723</v>
      </c>
      <c r="I3725" t="s">
        <v>936</v>
      </c>
      <c r="J3725">
        <v>0</v>
      </c>
      <c r="K3725">
        <v>28</v>
      </c>
      <c r="L3725">
        <v>28</v>
      </c>
      <c r="M3725">
        <v>10</v>
      </c>
      <c r="N3725" s="1">
        <v>5039</v>
      </c>
      <c r="O3725" t="str">
        <f>IF(archive_3[[#This Row],[Fatalities (air)]]&gt;0,"Fatal","Non-fatal")</f>
        <v>Fatal</v>
      </c>
    </row>
    <row r="3726" spans="1:15" x14ac:dyDescent="0.35">
      <c r="A3726">
        <v>1964</v>
      </c>
      <c r="B3726" t="s">
        <v>5467</v>
      </c>
      <c r="C3726" t="s">
        <v>4653</v>
      </c>
      <c r="D3726">
        <v>2</v>
      </c>
      <c r="E3726" t="s">
        <v>4795</v>
      </c>
      <c r="F3726" t="s">
        <v>13</v>
      </c>
      <c r="G3726" t="s">
        <v>6499</v>
      </c>
      <c r="H3726" t="s">
        <v>8724</v>
      </c>
      <c r="I3726" t="s">
        <v>4796</v>
      </c>
      <c r="J3726">
        <v>0</v>
      </c>
      <c r="K3726">
        <v>80</v>
      </c>
      <c r="L3726">
        <v>80</v>
      </c>
      <c r="M3726">
        <v>10</v>
      </c>
      <c r="N3726" s="1">
        <v>23652</v>
      </c>
      <c r="O3726" t="str">
        <f>IF(archive_3[[#This Row],[Fatalities (air)]]&gt;0,"Fatal","Non-fatal")</f>
        <v>Fatal</v>
      </c>
    </row>
    <row r="3727" spans="1:15" x14ac:dyDescent="0.35">
      <c r="A3727">
        <v>1967</v>
      </c>
      <c r="B3727" t="s">
        <v>5467</v>
      </c>
      <c r="C3727" t="s">
        <v>4653</v>
      </c>
      <c r="D3727">
        <v>12</v>
      </c>
      <c r="E3727" t="s">
        <v>310</v>
      </c>
      <c r="F3727" t="s">
        <v>6478</v>
      </c>
      <c r="G3727" t="s">
        <v>8725</v>
      </c>
      <c r="H3727" t="s">
        <v>939</v>
      </c>
      <c r="I3727" t="s">
        <v>246</v>
      </c>
      <c r="J3727">
        <v>0</v>
      </c>
      <c r="K3727">
        <v>66</v>
      </c>
      <c r="L3727">
        <v>66</v>
      </c>
      <c r="M3727">
        <v>10</v>
      </c>
      <c r="N3727" s="1">
        <v>24757</v>
      </c>
      <c r="O3727" t="str">
        <f>IF(archive_3[[#This Row],[Fatalities (air)]]&gt;0,"Fatal","Non-fatal")</f>
        <v>Fatal</v>
      </c>
    </row>
    <row r="3728" spans="1:15" x14ac:dyDescent="0.35">
      <c r="A3728">
        <v>1959</v>
      </c>
      <c r="B3728" t="s">
        <v>5467</v>
      </c>
      <c r="C3728" t="s">
        <v>4653</v>
      </c>
      <c r="D3728">
        <v>30</v>
      </c>
      <c r="E3728" t="s">
        <v>310</v>
      </c>
      <c r="F3728" t="s">
        <v>13</v>
      </c>
      <c r="G3728" t="s">
        <v>7581</v>
      </c>
      <c r="H3728" t="s">
        <v>3340</v>
      </c>
      <c r="I3728" t="s">
        <v>1536</v>
      </c>
      <c r="J3728">
        <v>0</v>
      </c>
      <c r="K3728">
        <v>18</v>
      </c>
      <c r="L3728">
        <v>18</v>
      </c>
      <c r="M3728">
        <v>10</v>
      </c>
      <c r="N3728" s="1">
        <v>21853</v>
      </c>
      <c r="O3728" t="str">
        <f>IF(archive_3[[#This Row],[Fatalities (air)]]&gt;0,"Fatal","Non-fatal")</f>
        <v>Fatal</v>
      </c>
    </row>
    <row r="3729" spans="1:15" x14ac:dyDescent="0.35">
      <c r="A3729">
        <v>1947</v>
      </c>
      <c r="B3729" t="s">
        <v>5467</v>
      </c>
      <c r="C3729" t="s">
        <v>4653</v>
      </c>
      <c r="D3729">
        <v>26</v>
      </c>
      <c r="E3729" t="s">
        <v>310</v>
      </c>
      <c r="F3729" t="s">
        <v>13</v>
      </c>
      <c r="G3729" t="s">
        <v>7065</v>
      </c>
      <c r="H3729" t="s">
        <v>8726</v>
      </c>
      <c r="I3729" t="s">
        <v>1231</v>
      </c>
      <c r="J3729">
        <v>0</v>
      </c>
      <c r="K3729">
        <v>44</v>
      </c>
      <c r="L3729">
        <v>44</v>
      </c>
      <c r="M3729">
        <v>10</v>
      </c>
      <c r="N3729" s="1">
        <v>17466</v>
      </c>
      <c r="O3729" t="str">
        <f>IF(archive_3[[#This Row],[Fatalities (air)]]&gt;0,"Fatal","Non-fatal")</f>
        <v>Fatal</v>
      </c>
    </row>
    <row r="3730" spans="1:15" x14ac:dyDescent="0.35">
      <c r="A3730">
        <v>1979</v>
      </c>
      <c r="B3730" t="s">
        <v>5467</v>
      </c>
      <c r="C3730" t="s">
        <v>4653</v>
      </c>
      <c r="D3730">
        <v>7</v>
      </c>
      <c r="E3730" t="s">
        <v>310</v>
      </c>
      <c r="F3730" t="s">
        <v>5442</v>
      </c>
      <c r="G3730" t="s">
        <v>5781</v>
      </c>
      <c r="H3730" t="s">
        <v>3340</v>
      </c>
      <c r="I3730" t="s">
        <v>623</v>
      </c>
      <c r="J3730">
        <v>0</v>
      </c>
      <c r="K3730">
        <v>14</v>
      </c>
      <c r="L3730">
        <v>156</v>
      </c>
      <c r="M3730">
        <v>10</v>
      </c>
      <c r="N3730" s="1">
        <v>29135</v>
      </c>
      <c r="O3730" t="str">
        <f>IF(archive_3[[#This Row],[Fatalities (air)]]&gt;0,"Fatal","Non-fatal")</f>
        <v>Fatal</v>
      </c>
    </row>
    <row r="3731" spans="1:15" x14ac:dyDescent="0.35">
      <c r="A3731">
        <v>1972</v>
      </c>
      <c r="B3731" t="s">
        <v>5467</v>
      </c>
      <c r="C3731" t="s">
        <v>4653</v>
      </c>
      <c r="D3731">
        <v>21</v>
      </c>
      <c r="E3731" t="s">
        <v>310</v>
      </c>
      <c r="F3731" t="s">
        <v>5474</v>
      </c>
      <c r="G3731" t="s">
        <v>5475</v>
      </c>
      <c r="H3731" t="s">
        <v>3340</v>
      </c>
      <c r="I3731" t="s">
        <v>1536</v>
      </c>
      <c r="J3731">
        <v>0</v>
      </c>
      <c r="K3731">
        <v>37</v>
      </c>
      <c r="L3731">
        <v>53</v>
      </c>
      <c r="M3731">
        <v>10</v>
      </c>
      <c r="N3731" s="1">
        <v>26593</v>
      </c>
      <c r="O3731" t="str">
        <f>IF(archive_3[[#This Row],[Fatalities (air)]]&gt;0,"Fatal","Non-fatal")</f>
        <v>Fatal</v>
      </c>
    </row>
    <row r="3732" spans="1:15" x14ac:dyDescent="0.35">
      <c r="A3732">
        <v>1937</v>
      </c>
      <c r="B3732" t="s">
        <v>5467</v>
      </c>
      <c r="C3732" t="s">
        <v>4653</v>
      </c>
      <c r="D3732">
        <v>1</v>
      </c>
      <c r="E3732" t="s">
        <v>310</v>
      </c>
      <c r="F3732" t="s">
        <v>6311</v>
      </c>
      <c r="G3732" t="s">
        <v>8727</v>
      </c>
      <c r="H3732" t="s">
        <v>4797</v>
      </c>
      <c r="I3732" t="s">
        <v>942</v>
      </c>
      <c r="J3732">
        <v>0</v>
      </c>
      <c r="K3732">
        <v>2</v>
      </c>
      <c r="L3732">
        <v>14</v>
      </c>
      <c r="M3732">
        <v>10</v>
      </c>
      <c r="N3732" s="1">
        <v>13789</v>
      </c>
      <c r="O3732" t="str">
        <f>IF(archive_3[[#This Row],[Fatalities (air)]]&gt;0,"Fatal","Non-fatal")</f>
        <v>Fatal</v>
      </c>
    </row>
    <row r="3733" spans="1:15" x14ac:dyDescent="0.35">
      <c r="A3733">
        <v>1970</v>
      </c>
      <c r="B3733" t="s">
        <v>5467</v>
      </c>
      <c r="C3733" t="s">
        <v>4653</v>
      </c>
      <c r="D3733">
        <v>28</v>
      </c>
      <c r="E3733" t="s">
        <v>3343</v>
      </c>
      <c r="F3733" t="s">
        <v>85</v>
      </c>
      <c r="G3733" t="s">
        <v>7210</v>
      </c>
      <c r="H3733" t="s">
        <v>8728</v>
      </c>
      <c r="I3733" t="s">
        <v>4798</v>
      </c>
      <c r="J3733">
        <v>0</v>
      </c>
      <c r="K3733">
        <v>2</v>
      </c>
      <c r="L3733">
        <v>4</v>
      </c>
      <c r="M3733">
        <v>10</v>
      </c>
      <c r="N3733" s="1">
        <v>25869</v>
      </c>
      <c r="O3733" t="str">
        <f>IF(archive_3[[#This Row],[Fatalities (air)]]&gt;0,"Fatal","Non-fatal")</f>
        <v>Fatal</v>
      </c>
    </row>
    <row r="3734" spans="1:15" x14ac:dyDescent="0.35">
      <c r="A3734">
        <v>1951</v>
      </c>
      <c r="B3734" t="s">
        <v>5467</v>
      </c>
      <c r="C3734" t="s">
        <v>4653</v>
      </c>
      <c r="D3734">
        <v>27</v>
      </c>
      <c r="E3734" t="s">
        <v>319</v>
      </c>
      <c r="F3734" t="s">
        <v>13</v>
      </c>
      <c r="G3734" t="s">
        <v>8729</v>
      </c>
      <c r="H3734" t="s">
        <v>8730</v>
      </c>
      <c r="I3734" t="s">
        <v>4799</v>
      </c>
      <c r="J3734">
        <v>0</v>
      </c>
      <c r="K3734">
        <v>27</v>
      </c>
      <c r="L3734">
        <v>29</v>
      </c>
      <c r="M3734">
        <v>10</v>
      </c>
      <c r="N3734" s="1">
        <v>18928</v>
      </c>
      <c r="O3734" t="str">
        <f>IF(archive_3[[#This Row],[Fatalities (air)]]&gt;0,"Fatal","Non-fatal")</f>
        <v>Fatal</v>
      </c>
    </row>
    <row r="3735" spans="1:15" x14ac:dyDescent="0.35">
      <c r="A3735">
        <v>1989</v>
      </c>
      <c r="B3735" t="s">
        <v>5467</v>
      </c>
      <c r="C3735" t="s">
        <v>4653</v>
      </c>
      <c r="D3735">
        <v>21</v>
      </c>
      <c r="E3735" t="s">
        <v>331</v>
      </c>
      <c r="F3735" t="s">
        <v>21</v>
      </c>
      <c r="G3735" t="s">
        <v>35</v>
      </c>
      <c r="H3735" t="s">
        <v>333</v>
      </c>
      <c r="I3735" t="s">
        <v>2487</v>
      </c>
      <c r="J3735">
        <v>0</v>
      </c>
      <c r="K3735">
        <v>127</v>
      </c>
      <c r="L3735">
        <v>146</v>
      </c>
      <c r="M3735">
        <v>10</v>
      </c>
      <c r="N3735" s="1">
        <v>32802</v>
      </c>
      <c r="O3735" t="str">
        <f>IF(archive_3[[#This Row],[Fatalities (air)]]&gt;0,"Fatal","Non-fatal")</f>
        <v>Fatal</v>
      </c>
    </row>
    <row r="3736" spans="1:15" x14ac:dyDescent="0.35">
      <c r="A3736">
        <v>1958</v>
      </c>
      <c r="B3736" t="s">
        <v>5467</v>
      </c>
      <c r="C3736" t="s">
        <v>4653</v>
      </c>
      <c r="D3736">
        <v>9</v>
      </c>
      <c r="E3736" t="s">
        <v>336</v>
      </c>
      <c r="F3736" t="s">
        <v>270</v>
      </c>
      <c r="G3736" t="s">
        <v>4800</v>
      </c>
      <c r="H3736" t="s">
        <v>4801</v>
      </c>
      <c r="I3736" t="s">
        <v>217</v>
      </c>
      <c r="J3736">
        <v>0</v>
      </c>
      <c r="K3736">
        <v>19</v>
      </c>
      <c r="L3736">
        <v>19</v>
      </c>
      <c r="M3736">
        <v>10</v>
      </c>
      <c r="N3736" s="1">
        <v>21467</v>
      </c>
      <c r="O3736" t="str">
        <f>IF(archive_3[[#This Row],[Fatalities (air)]]&gt;0,"Fatal","Non-fatal")</f>
        <v>Fatal</v>
      </c>
    </row>
    <row r="3737" spans="1:15" x14ac:dyDescent="0.35">
      <c r="A3737">
        <v>1971</v>
      </c>
      <c r="B3737" t="s">
        <v>5467</v>
      </c>
      <c r="C3737" t="s">
        <v>4653</v>
      </c>
      <c r="D3737">
        <v>21</v>
      </c>
      <c r="E3737" t="s">
        <v>977</v>
      </c>
      <c r="F3737" t="s">
        <v>1546</v>
      </c>
      <c r="G3737" t="s">
        <v>8731</v>
      </c>
      <c r="H3737" t="s">
        <v>4802</v>
      </c>
      <c r="I3737" t="s">
        <v>4090</v>
      </c>
      <c r="J3737">
        <v>0</v>
      </c>
      <c r="K3737">
        <v>16</v>
      </c>
      <c r="L3737">
        <v>16</v>
      </c>
      <c r="M3737">
        <v>10</v>
      </c>
      <c r="N3737" s="1">
        <v>26227</v>
      </c>
      <c r="O3737" t="str">
        <f>IF(archive_3[[#This Row],[Fatalities (air)]]&gt;0,"Fatal","Non-fatal")</f>
        <v>Fatal</v>
      </c>
    </row>
    <row r="3738" spans="1:15" x14ac:dyDescent="0.35">
      <c r="A3738">
        <v>2008</v>
      </c>
      <c r="B3738" t="s">
        <v>5467</v>
      </c>
      <c r="C3738" t="s">
        <v>4653</v>
      </c>
      <c r="D3738">
        <v>15</v>
      </c>
      <c r="E3738" t="s">
        <v>977</v>
      </c>
      <c r="F3738" t="s">
        <v>478</v>
      </c>
      <c r="G3738" t="s">
        <v>8732</v>
      </c>
      <c r="H3738" t="s">
        <v>4803</v>
      </c>
      <c r="I3738" t="s">
        <v>4804</v>
      </c>
      <c r="J3738">
        <v>0</v>
      </c>
      <c r="K3738">
        <v>4</v>
      </c>
      <c r="L3738">
        <v>4</v>
      </c>
      <c r="M3738">
        <v>10</v>
      </c>
      <c r="N3738" s="1">
        <v>39736</v>
      </c>
      <c r="O3738" t="str">
        <f>IF(archive_3[[#This Row],[Fatalities (air)]]&gt;0,"Fatal","Non-fatal")</f>
        <v>Fatal</v>
      </c>
    </row>
    <row r="3739" spans="1:15" x14ac:dyDescent="0.35">
      <c r="A3739">
        <v>1920</v>
      </c>
      <c r="B3739" t="s">
        <v>5467</v>
      </c>
      <c r="C3739" t="s">
        <v>4653</v>
      </c>
      <c r="D3739">
        <v>15</v>
      </c>
      <c r="E3739" t="s">
        <v>977</v>
      </c>
      <c r="F3739" t="s">
        <v>149</v>
      </c>
      <c r="G3739" t="s">
        <v>8733</v>
      </c>
      <c r="H3739" t="s">
        <v>4805</v>
      </c>
      <c r="I3739" t="s">
        <v>355</v>
      </c>
      <c r="J3739">
        <v>0</v>
      </c>
      <c r="K3739">
        <v>1</v>
      </c>
      <c r="L3739">
        <v>1</v>
      </c>
      <c r="M3739">
        <v>10</v>
      </c>
      <c r="N3739" s="1">
        <v>7594</v>
      </c>
      <c r="O3739" t="str">
        <f>IF(archive_3[[#This Row],[Fatalities (air)]]&gt;0,"Fatal","Non-fatal")</f>
        <v>Fatal</v>
      </c>
    </row>
    <row r="3740" spans="1:15" x14ac:dyDescent="0.35">
      <c r="A3740">
        <v>1983</v>
      </c>
      <c r="B3740" t="s">
        <v>5467</v>
      </c>
      <c r="C3740" t="s">
        <v>4653</v>
      </c>
      <c r="D3740">
        <v>11</v>
      </c>
      <c r="E3740" t="s">
        <v>977</v>
      </c>
      <c r="F3740" t="s">
        <v>63</v>
      </c>
      <c r="G3740" t="s">
        <v>5660</v>
      </c>
      <c r="H3740" t="s">
        <v>4806</v>
      </c>
      <c r="I3740" t="s">
        <v>4807</v>
      </c>
      <c r="J3740">
        <v>0</v>
      </c>
      <c r="K3740">
        <v>10</v>
      </c>
      <c r="L3740">
        <v>10</v>
      </c>
      <c r="M3740">
        <v>10</v>
      </c>
      <c r="N3740" s="1">
        <v>30600</v>
      </c>
      <c r="O3740" t="str">
        <f>IF(archive_3[[#This Row],[Fatalities (air)]]&gt;0,"Fatal","Non-fatal")</f>
        <v>Fatal</v>
      </c>
    </row>
    <row r="3741" spans="1:15" x14ac:dyDescent="0.35">
      <c r="A3741">
        <v>1988</v>
      </c>
      <c r="B3741" t="s">
        <v>5467</v>
      </c>
      <c r="C3741" t="s">
        <v>4653</v>
      </c>
      <c r="D3741">
        <v>19</v>
      </c>
      <c r="E3741" t="s">
        <v>339</v>
      </c>
      <c r="F3741" t="s">
        <v>21</v>
      </c>
      <c r="G3741" t="s">
        <v>216</v>
      </c>
      <c r="H3741" t="s">
        <v>8734</v>
      </c>
      <c r="I3741" t="s">
        <v>341</v>
      </c>
      <c r="J3741">
        <v>0</v>
      </c>
      <c r="K3741">
        <v>124</v>
      </c>
      <c r="L3741">
        <v>129</v>
      </c>
      <c r="M3741">
        <v>10</v>
      </c>
      <c r="N3741" s="1">
        <v>32435</v>
      </c>
      <c r="O3741" t="str">
        <f>IF(archive_3[[#This Row],[Fatalities (air)]]&gt;0,"Fatal","Non-fatal")</f>
        <v>Fatal</v>
      </c>
    </row>
    <row r="3742" spans="1:15" x14ac:dyDescent="0.35">
      <c r="A3742">
        <v>1944</v>
      </c>
      <c r="B3742" t="s">
        <v>5467</v>
      </c>
      <c r="C3742" t="s">
        <v>4653</v>
      </c>
      <c r="D3742">
        <v>7</v>
      </c>
      <c r="E3742" t="s">
        <v>339</v>
      </c>
      <c r="F3742" t="s">
        <v>13</v>
      </c>
      <c r="G3742" t="s">
        <v>4808</v>
      </c>
      <c r="H3742" t="s">
        <v>8735</v>
      </c>
      <c r="I3742" t="s">
        <v>179</v>
      </c>
      <c r="J3742">
        <v>0</v>
      </c>
      <c r="K3742">
        <v>3</v>
      </c>
      <c r="L3742">
        <v>3</v>
      </c>
      <c r="M3742">
        <v>10</v>
      </c>
      <c r="N3742" s="1">
        <v>16352</v>
      </c>
      <c r="O3742" t="str">
        <f>IF(archive_3[[#This Row],[Fatalities (air)]]&gt;0,"Fatal","Non-fatal")</f>
        <v>Fatal</v>
      </c>
    </row>
    <row r="3743" spans="1:15" x14ac:dyDescent="0.35">
      <c r="A3743">
        <v>1945</v>
      </c>
      <c r="B3743" t="s">
        <v>5467</v>
      </c>
      <c r="C3743" t="s">
        <v>4653</v>
      </c>
      <c r="D3743">
        <v>23</v>
      </c>
      <c r="E3743" t="s">
        <v>339</v>
      </c>
      <c r="F3743" t="s">
        <v>13</v>
      </c>
      <c r="G3743" t="s">
        <v>8736</v>
      </c>
      <c r="H3743" t="s">
        <v>8737</v>
      </c>
      <c r="I3743" t="s">
        <v>154</v>
      </c>
      <c r="J3743">
        <v>0</v>
      </c>
      <c r="K3743">
        <v>14</v>
      </c>
      <c r="L3743">
        <v>14</v>
      </c>
      <c r="M3743">
        <v>10</v>
      </c>
      <c r="N3743" s="1">
        <v>16733</v>
      </c>
      <c r="O3743" t="str">
        <f>IF(archive_3[[#This Row],[Fatalities (air)]]&gt;0,"Fatal","Non-fatal")</f>
        <v>Fatal</v>
      </c>
    </row>
    <row r="3744" spans="1:15" x14ac:dyDescent="0.35">
      <c r="A3744">
        <v>1946</v>
      </c>
      <c r="B3744" t="s">
        <v>5467</v>
      </c>
      <c r="C3744" t="s">
        <v>4653</v>
      </c>
      <c r="D3744">
        <v>17</v>
      </c>
      <c r="E3744" t="s">
        <v>339</v>
      </c>
      <c r="F3744" t="s">
        <v>13</v>
      </c>
      <c r="G3744" t="s">
        <v>8738</v>
      </c>
      <c r="H3744" t="s">
        <v>8739</v>
      </c>
      <c r="I3744" t="s">
        <v>154</v>
      </c>
      <c r="J3744">
        <v>0</v>
      </c>
      <c r="K3744">
        <v>11</v>
      </c>
      <c r="L3744">
        <v>11</v>
      </c>
      <c r="M3744">
        <v>10</v>
      </c>
      <c r="N3744" s="1">
        <v>17092</v>
      </c>
      <c r="O3744" t="str">
        <f>IF(archive_3[[#This Row],[Fatalities (air)]]&gt;0,"Fatal","Non-fatal")</f>
        <v>Fatal</v>
      </c>
    </row>
    <row r="3745" spans="1:15" x14ac:dyDescent="0.35">
      <c r="A3745">
        <v>1947</v>
      </c>
      <c r="B3745" t="s">
        <v>5467</v>
      </c>
      <c r="C3745" t="s">
        <v>4653</v>
      </c>
      <c r="D3745">
        <v>31</v>
      </c>
      <c r="E3745" t="s">
        <v>339</v>
      </c>
      <c r="F3745" t="s">
        <v>13</v>
      </c>
      <c r="G3745" t="s">
        <v>8740</v>
      </c>
      <c r="H3745" t="s">
        <v>2050</v>
      </c>
      <c r="I3745" t="s">
        <v>3362</v>
      </c>
      <c r="J3745">
        <v>0</v>
      </c>
      <c r="K3745">
        <v>25</v>
      </c>
      <c r="L3745">
        <v>25</v>
      </c>
      <c r="M3745">
        <v>10</v>
      </c>
      <c r="N3745" s="1">
        <v>17471</v>
      </c>
      <c r="O3745" t="str">
        <f>IF(archive_3[[#This Row],[Fatalities (air)]]&gt;0,"Fatal","Non-fatal")</f>
        <v>Fatal</v>
      </c>
    </row>
    <row r="3746" spans="1:15" x14ac:dyDescent="0.35">
      <c r="A3746">
        <v>1956</v>
      </c>
      <c r="B3746" t="s">
        <v>5467</v>
      </c>
      <c r="C3746" t="s">
        <v>4653</v>
      </c>
      <c r="D3746">
        <v>19</v>
      </c>
      <c r="E3746" t="s">
        <v>339</v>
      </c>
      <c r="F3746" t="s">
        <v>13</v>
      </c>
      <c r="G3746" t="s">
        <v>5901</v>
      </c>
      <c r="H3746" t="s">
        <v>343</v>
      </c>
      <c r="I3746" t="s">
        <v>341</v>
      </c>
      <c r="J3746">
        <v>0</v>
      </c>
      <c r="K3746">
        <v>3</v>
      </c>
      <c r="L3746">
        <v>3</v>
      </c>
      <c r="M3746">
        <v>10</v>
      </c>
      <c r="N3746" s="1">
        <v>20747</v>
      </c>
      <c r="O3746" t="str">
        <f>IF(archive_3[[#This Row],[Fatalities (air)]]&gt;0,"Fatal","Non-fatal")</f>
        <v>Fatal</v>
      </c>
    </row>
    <row r="3747" spans="1:15" x14ac:dyDescent="0.35">
      <c r="A3747">
        <v>1988</v>
      </c>
      <c r="B3747" t="s">
        <v>5467</v>
      </c>
      <c r="C3747" t="s">
        <v>4653</v>
      </c>
      <c r="D3747">
        <v>19</v>
      </c>
      <c r="E3747" t="s">
        <v>339</v>
      </c>
      <c r="F3747" t="s">
        <v>224</v>
      </c>
      <c r="G3747" t="s">
        <v>5521</v>
      </c>
      <c r="H3747" t="s">
        <v>3715</v>
      </c>
      <c r="I3747" t="s">
        <v>4809</v>
      </c>
      <c r="J3747">
        <v>0</v>
      </c>
      <c r="K3747">
        <v>34</v>
      </c>
      <c r="L3747">
        <v>34</v>
      </c>
      <c r="M3747">
        <v>10</v>
      </c>
      <c r="N3747" s="1">
        <v>32435</v>
      </c>
      <c r="O3747" t="str">
        <f>IF(archive_3[[#This Row],[Fatalities (air)]]&gt;0,"Fatal","Non-fatal")</f>
        <v>Fatal</v>
      </c>
    </row>
    <row r="3748" spans="1:15" x14ac:dyDescent="0.35">
      <c r="A3748">
        <v>2002</v>
      </c>
      <c r="B3748" t="s">
        <v>5467</v>
      </c>
      <c r="C3748" t="s">
        <v>4653</v>
      </c>
      <c r="D3748">
        <v>1</v>
      </c>
      <c r="E3748" t="s">
        <v>339</v>
      </c>
      <c r="F3748" t="s">
        <v>56</v>
      </c>
      <c r="G3748" t="s">
        <v>8741</v>
      </c>
      <c r="H3748" t="s">
        <v>4810</v>
      </c>
      <c r="I3748" t="s">
        <v>4811</v>
      </c>
      <c r="J3748">
        <v>5</v>
      </c>
      <c r="K3748">
        <v>12</v>
      </c>
      <c r="L3748">
        <v>12</v>
      </c>
      <c r="M3748">
        <v>10</v>
      </c>
      <c r="N3748" s="1">
        <v>37530</v>
      </c>
      <c r="O3748" t="str">
        <f>IF(archive_3[[#This Row],[Fatalities (air)]]&gt;0,"Fatal","Non-fatal")</f>
        <v>Fatal</v>
      </c>
    </row>
    <row r="3749" spans="1:15" x14ac:dyDescent="0.35">
      <c r="A3749">
        <v>1976</v>
      </c>
      <c r="B3749" t="s">
        <v>5467</v>
      </c>
      <c r="C3749" t="s">
        <v>4653</v>
      </c>
      <c r="D3749">
        <v>13</v>
      </c>
      <c r="E3749" t="s">
        <v>339</v>
      </c>
      <c r="F3749" t="s">
        <v>1215</v>
      </c>
      <c r="G3749" t="s">
        <v>6340</v>
      </c>
      <c r="H3749" t="s">
        <v>3364</v>
      </c>
      <c r="I3749" t="s">
        <v>341</v>
      </c>
      <c r="J3749">
        <v>0</v>
      </c>
      <c r="K3749">
        <v>95</v>
      </c>
      <c r="L3749">
        <v>95</v>
      </c>
      <c r="M3749">
        <v>10</v>
      </c>
      <c r="N3749" s="1">
        <v>28046</v>
      </c>
      <c r="O3749" t="str">
        <f>IF(archive_3[[#This Row],[Fatalities (air)]]&gt;0,"Fatal","Non-fatal")</f>
        <v>Fatal</v>
      </c>
    </row>
    <row r="3750" spans="1:15" x14ac:dyDescent="0.35">
      <c r="A3750">
        <v>1987</v>
      </c>
      <c r="B3750" t="s">
        <v>5467</v>
      </c>
      <c r="C3750" t="s">
        <v>4653</v>
      </c>
      <c r="D3750">
        <v>20</v>
      </c>
      <c r="E3750" t="s">
        <v>350</v>
      </c>
      <c r="F3750" t="s">
        <v>4812</v>
      </c>
      <c r="G3750" t="s">
        <v>9325</v>
      </c>
      <c r="H3750" t="s">
        <v>4813</v>
      </c>
      <c r="I3750" t="s">
        <v>217</v>
      </c>
      <c r="J3750">
        <v>10</v>
      </c>
      <c r="K3750">
        <v>10</v>
      </c>
      <c r="L3750">
        <v>11</v>
      </c>
      <c r="M3750">
        <v>10</v>
      </c>
      <c r="N3750" s="1">
        <v>32070</v>
      </c>
      <c r="O3750" t="str">
        <f>IF(archive_3[[#This Row],[Fatalities (air)]]&gt;0,"Fatal","Non-fatal")</f>
        <v>Fatal</v>
      </c>
    </row>
    <row r="3751" spans="1:15" x14ac:dyDescent="0.35">
      <c r="A3751">
        <v>1994</v>
      </c>
      <c r="B3751" t="s">
        <v>5467</v>
      </c>
      <c r="C3751" t="s">
        <v>4653</v>
      </c>
      <c r="D3751">
        <v>31</v>
      </c>
      <c r="E3751" t="s">
        <v>350</v>
      </c>
      <c r="F3751" t="s">
        <v>5667</v>
      </c>
      <c r="G3751" t="s">
        <v>5920</v>
      </c>
      <c r="H3751" t="s">
        <v>4814</v>
      </c>
      <c r="I3751" t="s">
        <v>4815</v>
      </c>
      <c r="J3751">
        <v>0</v>
      </c>
      <c r="K3751">
        <v>68</v>
      </c>
      <c r="L3751">
        <v>68</v>
      </c>
      <c r="M3751">
        <v>10</v>
      </c>
      <c r="N3751" s="1">
        <v>34638</v>
      </c>
      <c r="O3751" t="str">
        <f>IF(archive_3[[#This Row],[Fatalities (air)]]&gt;0,"Fatal","Non-fatal")</f>
        <v>Fatal</v>
      </c>
    </row>
    <row r="3752" spans="1:15" x14ac:dyDescent="0.35">
      <c r="A3752">
        <v>1933</v>
      </c>
      <c r="B3752" t="s">
        <v>5467</v>
      </c>
      <c r="C3752" t="s">
        <v>4653</v>
      </c>
      <c r="D3752">
        <v>10</v>
      </c>
      <c r="E3752" t="s">
        <v>350</v>
      </c>
      <c r="F3752" t="s">
        <v>21</v>
      </c>
      <c r="G3752" t="s">
        <v>8742</v>
      </c>
      <c r="H3752" t="s">
        <v>4816</v>
      </c>
      <c r="I3752" t="s">
        <v>352</v>
      </c>
      <c r="J3752">
        <v>0</v>
      </c>
      <c r="K3752">
        <v>10</v>
      </c>
      <c r="L3752">
        <v>10</v>
      </c>
      <c r="M3752">
        <v>10</v>
      </c>
      <c r="N3752" s="1">
        <v>12337</v>
      </c>
      <c r="O3752" t="str">
        <f>IF(archive_3[[#This Row],[Fatalities (air)]]&gt;0,"Fatal","Non-fatal")</f>
        <v>Fatal</v>
      </c>
    </row>
    <row r="3753" spans="1:15" x14ac:dyDescent="0.35">
      <c r="A3753">
        <v>1930</v>
      </c>
      <c r="B3753" t="s">
        <v>5467</v>
      </c>
      <c r="C3753" t="s">
        <v>4653</v>
      </c>
      <c r="D3753">
        <v>30</v>
      </c>
      <c r="E3753" t="s">
        <v>350</v>
      </c>
      <c r="F3753" t="s">
        <v>1977</v>
      </c>
      <c r="G3753" t="s">
        <v>9286</v>
      </c>
      <c r="H3753" t="s">
        <v>4817</v>
      </c>
      <c r="I3753" t="s">
        <v>4818</v>
      </c>
      <c r="J3753">
        <v>0</v>
      </c>
      <c r="K3753">
        <v>1</v>
      </c>
      <c r="L3753">
        <v>1</v>
      </c>
      <c r="M3753">
        <v>10</v>
      </c>
      <c r="N3753" s="1">
        <v>11261</v>
      </c>
      <c r="O3753" t="str">
        <f>IF(archive_3[[#This Row],[Fatalities (air)]]&gt;0,"Fatal","Non-fatal")</f>
        <v>Fatal</v>
      </c>
    </row>
    <row r="3754" spans="1:15" x14ac:dyDescent="0.35">
      <c r="A3754">
        <v>2018</v>
      </c>
      <c r="B3754" t="s">
        <v>5467</v>
      </c>
      <c r="C3754" t="s">
        <v>4653</v>
      </c>
      <c r="D3754">
        <v>29</v>
      </c>
      <c r="E3754" t="s">
        <v>358</v>
      </c>
      <c r="F3754" t="s">
        <v>21</v>
      </c>
      <c r="G3754" t="s">
        <v>8743</v>
      </c>
      <c r="H3754" t="s">
        <v>3371</v>
      </c>
      <c r="I3754" t="s">
        <v>360</v>
      </c>
      <c r="J3754">
        <v>0</v>
      </c>
      <c r="K3754">
        <v>189</v>
      </c>
      <c r="L3754">
        <v>189</v>
      </c>
      <c r="M3754">
        <v>10</v>
      </c>
      <c r="N3754" s="1">
        <v>43402</v>
      </c>
      <c r="O3754" t="str">
        <f>IF(archive_3[[#This Row],[Fatalities (air)]]&gt;0,"Fatal","Non-fatal")</f>
        <v>Fatal</v>
      </c>
    </row>
    <row r="3755" spans="1:15" x14ac:dyDescent="0.35">
      <c r="A3755">
        <v>1991</v>
      </c>
      <c r="B3755" t="s">
        <v>5467</v>
      </c>
      <c r="C3755" t="s">
        <v>4653</v>
      </c>
      <c r="D3755">
        <v>25</v>
      </c>
      <c r="E3755" t="s">
        <v>358</v>
      </c>
      <c r="F3755" t="s">
        <v>38</v>
      </c>
      <c r="G3755" t="s">
        <v>8744</v>
      </c>
      <c r="H3755" t="s">
        <v>4819</v>
      </c>
      <c r="I3755" t="s">
        <v>4449</v>
      </c>
      <c r="J3755">
        <v>0</v>
      </c>
      <c r="K3755">
        <v>17</v>
      </c>
      <c r="L3755">
        <v>17</v>
      </c>
      <c r="M3755">
        <v>10</v>
      </c>
      <c r="N3755" s="1">
        <v>33536</v>
      </c>
      <c r="O3755" t="str">
        <f>IF(archive_3[[#This Row],[Fatalities (air)]]&gt;0,"Fatal","Non-fatal")</f>
        <v>Fatal</v>
      </c>
    </row>
    <row r="3756" spans="1:15" x14ac:dyDescent="0.35">
      <c r="A3756">
        <v>1995</v>
      </c>
      <c r="B3756" t="s">
        <v>5467</v>
      </c>
      <c r="C3756" t="s">
        <v>4653</v>
      </c>
      <c r="D3756">
        <v>3</v>
      </c>
      <c r="E3756" t="s">
        <v>358</v>
      </c>
      <c r="F3756" t="s">
        <v>5815</v>
      </c>
      <c r="G3756" t="s">
        <v>8745</v>
      </c>
      <c r="H3756" t="s">
        <v>4820</v>
      </c>
      <c r="I3756" t="s">
        <v>2966</v>
      </c>
      <c r="J3756">
        <v>0</v>
      </c>
      <c r="K3756">
        <v>1</v>
      </c>
      <c r="L3756">
        <v>14</v>
      </c>
      <c r="M3756">
        <v>10</v>
      </c>
      <c r="N3756" s="1">
        <v>34975</v>
      </c>
      <c r="O3756" t="str">
        <f>IF(archive_3[[#This Row],[Fatalities (air)]]&gt;0,"Fatal","Non-fatal")</f>
        <v>Fatal</v>
      </c>
    </row>
    <row r="3757" spans="1:15" x14ac:dyDescent="0.35">
      <c r="A3757">
        <v>2015</v>
      </c>
      <c r="B3757" t="s">
        <v>5467</v>
      </c>
      <c r="C3757" t="s">
        <v>4653</v>
      </c>
      <c r="D3757">
        <v>31</v>
      </c>
      <c r="E3757" t="s">
        <v>358</v>
      </c>
      <c r="F3757" t="s">
        <v>149</v>
      </c>
      <c r="G3757" t="s">
        <v>8746</v>
      </c>
      <c r="H3757" t="s">
        <v>4096</v>
      </c>
      <c r="I3757" t="s">
        <v>1148</v>
      </c>
      <c r="J3757">
        <v>0</v>
      </c>
      <c r="K3757">
        <v>4</v>
      </c>
      <c r="L3757">
        <v>4</v>
      </c>
      <c r="M3757">
        <v>10</v>
      </c>
      <c r="N3757" s="1">
        <v>42308</v>
      </c>
      <c r="O3757" t="str">
        <f>IF(archive_3[[#This Row],[Fatalities (air)]]&gt;0,"Fatal","Non-fatal")</f>
        <v>Fatal</v>
      </c>
    </row>
    <row r="3758" spans="1:15" x14ac:dyDescent="0.35">
      <c r="A3758">
        <v>2015</v>
      </c>
      <c r="B3758" t="s">
        <v>5467</v>
      </c>
      <c r="C3758" t="s">
        <v>4653</v>
      </c>
      <c r="D3758">
        <v>2</v>
      </c>
      <c r="E3758" t="s">
        <v>358</v>
      </c>
      <c r="F3758" t="s">
        <v>149</v>
      </c>
      <c r="G3758" t="s">
        <v>8747</v>
      </c>
      <c r="H3758" t="s">
        <v>8748</v>
      </c>
      <c r="I3758" t="s">
        <v>4821</v>
      </c>
      <c r="J3758">
        <v>0</v>
      </c>
      <c r="K3758">
        <v>10</v>
      </c>
      <c r="L3758">
        <v>10</v>
      </c>
      <c r="M3758">
        <v>10</v>
      </c>
      <c r="N3758" s="1">
        <v>42279</v>
      </c>
      <c r="O3758" t="str">
        <f>IF(archive_3[[#This Row],[Fatalities (air)]]&gt;0,"Fatal","Non-fatal")</f>
        <v>Fatal</v>
      </c>
    </row>
    <row r="3759" spans="1:15" x14ac:dyDescent="0.35">
      <c r="A3759">
        <v>1991</v>
      </c>
      <c r="B3759" t="s">
        <v>5467</v>
      </c>
      <c r="C3759" t="s">
        <v>4653</v>
      </c>
      <c r="D3759">
        <v>5</v>
      </c>
      <c r="E3759" t="s">
        <v>358</v>
      </c>
      <c r="F3759" t="s">
        <v>144</v>
      </c>
      <c r="G3759" t="s">
        <v>1887</v>
      </c>
      <c r="H3759" t="s">
        <v>3371</v>
      </c>
      <c r="I3759" t="s">
        <v>373</v>
      </c>
      <c r="J3759">
        <v>2</v>
      </c>
      <c r="K3759">
        <v>134</v>
      </c>
      <c r="L3759">
        <v>134</v>
      </c>
      <c r="M3759">
        <v>10</v>
      </c>
      <c r="N3759" s="1">
        <v>33516</v>
      </c>
      <c r="O3759" t="str">
        <f>IF(archive_3[[#This Row],[Fatalities (air)]]&gt;0,"Fatal","Non-fatal")</f>
        <v>Fatal</v>
      </c>
    </row>
    <row r="3760" spans="1:15" x14ac:dyDescent="0.35">
      <c r="A3760">
        <v>1986</v>
      </c>
      <c r="B3760" t="s">
        <v>5467</v>
      </c>
      <c r="C3760" t="s">
        <v>4653</v>
      </c>
      <c r="D3760">
        <v>15</v>
      </c>
      <c r="E3760" t="s">
        <v>380</v>
      </c>
      <c r="F3760" t="s">
        <v>21</v>
      </c>
      <c r="G3760" t="s">
        <v>8749</v>
      </c>
      <c r="H3760" t="s">
        <v>4822</v>
      </c>
      <c r="I3760" t="s">
        <v>1591</v>
      </c>
      <c r="J3760">
        <v>0</v>
      </c>
      <c r="K3760">
        <v>3</v>
      </c>
      <c r="L3760">
        <v>80</v>
      </c>
      <c r="M3760">
        <v>10</v>
      </c>
      <c r="N3760" s="1">
        <v>31700</v>
      </c>
      <c r="O3760" t="str">
        <f>IF(archive_3[[#This Row],[Fatalities (air)]]&gt;0,"Fatal","Non-fatal")</f>
        <v>Fatal</v>
      </c>
    </row>
    <row r="3761" spans="1:15" x14ac:dyDescent="0.35">
      <c r="A3761">
        <v>1957</v>
      </c>
      <c r="B3761" t="s">
        <v>5467</v>
      </c>
      <c r="C3761" t="s">
        <v>4653</v>
      </c>
      <c r="D3761">
        <v>23</v>
      </c>
      <c r="E3761" t="s">
        <v>391</v>
      </c>
      <c r="F3761" t="s">
        <v>9350</v>
      </c>
      <c r="G3761" t="s">
        <v>8750</v>
      </c>
      <c r="H3761" t="s">
        <v>4823</v>
      </c>
      <c r="I3761" t="s">
        <v>246</v>
      </c>
      <c r="J3761">
        <v>0</v>
      </c>
      <c r="K3761">
        <v>7</v>
      </c>
      <c r="L3761">
        <v>7</v>
      </c>
      <c r="M3761">
        <v>10</v>
      </c>
      <c r="N3761" s="1">
        <v>21116</v>
      </c>
      <c r="O3761" t="str">
        <f>IF(archive_3[[#This Row],[Fatalities (air)]]&gt;0,"Fatal","Non-fatal")</f>
        <v>Fatal</v>
      </c>
    </row>
    <row r="3762" spans="1:15" x14ac:dyDescent="0.35">
      <c r="A3762">
        <v>1987</v>
      </c>
      <c r="B3762" t="s">
        <v>5467</v>
      </c>
      <c r="C3762" t="s">
        <v>4653</v>
      </c>
      <c r="D3762">
        <v>15</v>
      </c>
      <c r="E3762" t="s">
        <v>398</v>
      </c>
      <c r="F3762" t="s">
        <v>4479</v>
      </c>
      <c r="G3762" t="s">
        <v>8751</v>
      </c>
      <c r="H3762" t="s">
        <v>4824</v>
      </c>
      <c r="I3762" t="s">
        <v>403</v>
      </c>
      <c r="J3762">
        <v>0</v>
      </c>
      <c r="K3762">
        <v>37</v>
      </c>
      <c r="L3762">
        <v>37</v>
      </c>
      <c r="M3762">
        <v>10</v>
      </c>
      <c r="N3762" s="1">
        <v>32065</v>
      </c>
      <c r="O3762" t="str">
        <f>IF(archive_3[[#This Row],[Fatalities (air)]]&gt;0,"Fatal","Non-fatal")</f>
        <v>Fatal</v>
      </c>
    </row>
    <row r="3763" spans="1:15" x14ac:dyDescent="0.35">
      <c r="A3763">
        <v>1996</v>
      </c>
      <c r="B3763" t="s">
        <v>5467</v>
      </c>
      <c r="C3763" t="s">
        <v>4653</v>
      </c>
      <c r="D3763">
        <v>8</v>
      </c>
      <c r="E3763" t="s">
        <v>398</v>
      </c>
      <c r="F3763" t="s">
        <v>17</v>
      </c>
      <c r="G3763" t="s">
        <v>8458</v>
      </c>
      <c r="H3763" t="s">
        <v>8752</v>
      </c>
      <c r="I3763" t="s">
        <v>79</v>
      </c>
      <c r="J3763">
        <v>2</v>
      </c>
      <c r="K3763">
        <v>2</v>
      </c>
      <c r="L3763">
        <v>23</v>
      </c>
      <c r="M3763">
        <v>10</v>
      </c>
      <c r="N3763" s="1">
        <v>35346</v>
      </c>
      <c r="O3763" t="str">
        <f>IF(archive_3[[#This Row],[Fatalities (air)]]&gt;0,"Fatal","Non-fatal")</f>
        <v>Fatal</v>
      </c>
    </row>
    <row r="3764" spans="1:15" x14ac:dyDescent="0.35">
      <c r="A3764">
        <v>1988</v>
      </c>
      <c r="B3764" t="s">
        <v>5467</v>
      </c>
      <c r="C3764" t="s">
        <v>4653</v>
      </c>
      <c r="D3764">
        <v>17</v>
      </c>
      <c r="E3764" t="s">
        <v>398</v>
      </c>
      <c r="F3764" t="s">
        <v>21</v>
      </c>
      <c r="G3764" t="s">
        <v>88</v>
      </c>
      <c r="H3764" t="s">
        <v>1597</v>
      </c>
      <c r="I3764" t="s">
        <v>4825</v>
      </c>
      <c r="J3764">
        <v>0</v>
      </c>
      <c r="K3764">
        <v>33</v>
      </c>
      <c r="L3764">
        <v>52</v>
      </c>
      <c r="M3764">
        <v>10</v>
      </c>
      <c r="N3764" s="1">
        <v>32433</v>
      </c>
      <c r="O3764" t="str">
        <f>IF(archive_3[[#This Row],[Fatalities (air)]]&gt;0,"Fatal","Non-fatal")</f>
        <v>Fatal</v>
      </c>
    </row>
    <row r="3765" spans="1:15" x14ac:dyDescent="0.35">
      <c r="A3765">
        <v>1960</v>
      </c>
      <c r="B3765" t="s">
        <v>5467</v>
      </c>
      <c r="C3765" t="s">
        <v>4653</v>
      </c>
      <c r="D3765">
        <v>14</v>
      </c>
      <c r="E3765" t="s">
        <v>398</v>
      </c>
      <c r="F3765" t="s">
        <v>149</v>
      </c>
      <c r="G3765" t="s">
        <v>8753</v>
      </c>
      <c r="H3765" t="s">
        <v>4826</v>
      </c>
      <c r="I3765" t="s">
        <v>2540</v>
      </c>
      <c r="J3765">
        <v>0</v>
      </c>
      <c r="K3765">
        <v>11</v>
      </c>
      <c r="L3765">
        <v>11</v>
      </c>
      <c r="M3765">
        <v>10</v>
      </c>
      <c r="N3765" s="1">
        <v>22203</v>
      </c>
      <c r="O3765" t="str">
        <f>IF(archive_3[[#This Row],[Fatalities (air)]]&gt;0,"Fatal","Non-fatal")</f>
        <v>Fatal</v>
      </c>
    </row>
    <row r="3766" spans="1:15" x14ac:dyDescent="0.35">
      <c r="A3766">
        <v>1954</v>
      </c>
      <c r="B3766" t="s">
        <v>5467</v>
      </c>
      <c r="C3766" t="s">
        <v>4653</v>
      </c>
      <c r="D3766">
        <v>24</v>
      </c>
      <c r="E3766" t="s">
        <v>398</v>
      </c>
      <c r="F3766" t="s">
        <v>13</v>
      </c>
      <c r="G3766" t="s">
        <v>199</v>
      </c>
      <c r="H3766" t="s">
        <v>8754</v>
      </c>
      <c r="I3766" t="s">
        <v>217</v>
      </c>
      <c r="J3766">
        <v>0</v>
      </c>
      <c r="K3766">
        <v>21</v>
      </c>
      <c r="L3766">
        <v>21</v>
      </c>
      <c r="M3766">
        <v>10</v>
      </c>
      <c r="N3766" s="1">
        <v>20021</v>
      </c>
      <c r="O3766" t="str">
        <f>IF(archive_3[[#This Row],[Fatalities (air)]]&gt;0,"Fatal","Non-fatal")</f>
        <v>Fatal</v>
      </c>
    </row>
    <row r="3767" spans="1:15" x14ac:dyDescent="0.35">
      <c r="A3767">
        <v>1972</v>
      </c>
      <c r="B3767" t="s">
        <v>5467</v>
      </c>
      <c r="C3767" t="s">
        <v>4653</v>
      </c>
      <c r="D3767">
        <v>30</v>
      </c>
      <c r="E3767" t="s">
        <v>398</v>
      </c>
      <c r="F3767" t="s">
        <v>224</v>
      </c>
      <c r="G3767" t="s">
        <v>402</v>
      </c>
      <c r="H3767" t="s">
        <v>4827</v>
      </c>
      <c r="I3767" t="s">
        <v>403</v>
      </c>
      <c r="J3767">
        <v>0</v>
      </c>
      <c r="K3767">
        <v>27</v>
      </c>
      <c r="L3767">
        <v>27</v>
      </c>
      <c r="M3767">
        <v>10</v>
      </c>
      <c r="N3767" s="1">
        <v>26602</v>
      </c>
      <c r="O3767" t="str">
        <f>IF(archive_3[[#This Row],[Fatalities (air)]]&gt;0,"Fatal","Non-fatal")</f>
        <v>Fatal</v>
      </c>
    </row>
    <row r="3768" spans="1:15" x14ac:dyDescent="0.35">
      <c r="A3768">
        <v>2001</v>
      </c>
      <c r="B3768" t="s">
        <v>5467</v>
      </c>
      <c r="C3768" t="s">
        <v>4653</v>
      </c>
      <c r="D3768">
        <v>8</v>
      </c>
      <c r="E3768" t="s">
        <v>398</v>
      </c>
      <c r="F3768" t="s">
        <v>8755</v>
      </c>
      <c r="G3768" t="s">
        <v>8756</v>
      </c>
      <c r="H3768" t="s">
        <v>1601</v>
      </c>
      <c r="I3768" t="s">
        <v>4828</v>
      </c>
      <c r="J3768">
        <v>4</v>
      </c>
      <c r="K3768">
        <v>114</v>
      </c>
      <c r="L3768">
        <v>114</v>
      </c>
      <c r="M3768">
        <v>10</v>
      </c>
      <c r="N3768" s="1">
        <v>37172</v>
      </c>
      <c r="O3768" t="str">
        <f>IF(archive_3[[#This Row],[Fatalities (air)]]&gt;0,"Fatal","Non-fatal")</f>
        <v>Fatal</v>
      </c>
    </row>
    <row r="3769" spans="1:15" x14ac:dyDescent="0.35">
      <c r="A3769">
        <v>1929</v>
      </c>
      <c r="B3769" t="s">
        <v>5467</v>
      </c>
      <c r="C3769" t="s">
        <v>4653</v>
      </c>
      <c r="D3769">
        <v>26</v>
      </c>
      <c r="E3769" t="s">
        <v>398</v>
      </c>
      <c r="F3769" t="s">
        <v>8757</v>
      </c>
      <c r="G3769" t="s">
        <v>8758</v>
      </c>
      <c r="H3769" t="s">
        <v>8759</v>
      </c>
      <c r="I3769" t="s">
        <v>942</v>
      </c>
      <c r="J3769">
        <v>0</v>
      </c>
      <c r="K3769">
        <v>7</v>
      </c>
      <c r="L3769">
        <v>7</v>
      </c>
      <c r="M3769">
        <v>10</v>
      </c>
      <c r="N3769" s="1">
        <v>10892</v>
      </c>
      <c r="O3769" t="str">
        <f>IF(archive_3[[#This Row],[Fatalities (air)]]&gt;0,"Fatal","Non-fatal")</f>
        <v>Fatal</v>
      </c>
    </row>
    <row r="3770" spans="1:15" x14ac:dyDescent="0.35">
      <c r="A3770">
        <v>1958</v>
      </c>
      <c r="B3770" t="s">
        <v>5467</v>
      </c>
      <c r="C3770" t="s">
        <v>4653</v>
      </c>
      <c r="D3770">
        <v>22</v>
      </c>
      <c r="E3770" t="s">
        <v>398</v>
      </c>
      <c r="F3770" t="s">
        <v>238</v>
      </c>
      <c r="G3770" t="s">
        <v>8760</v>
      </c>
      <c r="H3770" t="s">
        <v>4829</v>
      </c>
      <c r="I3770" t="s">
        <v>246</v>
      </c>
      <c r="J3770">
        <v>0</v>
      </c>
      <c r="K3770">
        <v>31</v>
      </c>
      <c r="L3770">
        <v>31</v>
      </c>
      <c r="M3770">
        <v>10</v>
      </c>
      <c r="N3770" s="1">
        <v>21480</v>
      </c>
      <c r="O3770" t="str">
        <f>IF(archive_3[[#This Row],[Fatalities (air)]]&gt;0,"Fatal","Non-fatal")</f>
        <v>Fatal</v>
      </c>
    </row>
    <row r="3771" spans="1:15" x14ac:dyDescent="0.35">
      <c r="A3771">
        <v>1922</v>
      </c>
      <c r="B3771" t="s">
        <v>5467</v>
      </c>
      <c r="C3771" t="s">
        <v>4653</v>
      </c>
      <c r="D3771">
        <v>2</v>
      </c>
      <c r="E3771" t="s">
        <v>398</v>
      </c>
      <c r="F3771" t="s">
        <v>149</v>
      </c>
      <c r="G3771" t="s">
        <v>8761</v>
      </c>
      <c r="H3771" t="s">
        <v>4830</v>
      </c>
      <c r="I3771" t="s">
        <v>4831</v>
      </c>
      <c r="J3771">
        <v>0</v>
      </c>
      <c r="K3771">
        <v>4</v>
      </c>
      <c r="L3771">
        <v>4</v>
      </c>
      <c r="M3771">
        <v>10</v>
      </c>
      <c r="N3771" s="1">
        <v>8311</v>
      </c>
      <c r="O3771" t="str">
        <f>IF(archive_3[[#This Row],[Fatalities (air)]]&gt;0,"Fatal","Non-fatal")</f>
        <v>Fatal</v>
      </c>
    </row>
    <row r="3772" spans="1:15" x14ac:dyDescent="0.35">
      <c r="A3772">
        <v>2017</v>
      </c>
      <c r="B3772" t="s">
        <v>5467</v>
      </c>
      <c r="C3772" t="s">
        <v>4653</v>
      </c>
      <c r="D3772">
        <v>14</v>
      </c>
      <c r="E3772" t="s">
        <v>2542</v>
      </c>
      <c r="F3772" t="s">
        <v>17</v>
      </c>
      <c r="G3772" t="s">
        <v>1221</v>
      </c>
      <c r="H3772" t="s">
        <v>2544</v>
      </c>
      <c r="I3772" t="s">
        <v>4832</v>
      </c>
      <c r="J3772">
        <v>0</v>
      </c>
      <c r="K3772">
        <v>4</v>
      </c>
      <c r="L3772">
        <v>10</v>
      </c>
      <c r="M3772">
        <v>10</v>
      </c>
      <c r="N3772" s="1">
        <v>43022</v>
      </c>
      <c r="O3772" t="str">
        <f>IF(archive_3[[#This Row],[Fatalities (air)]]&gt;0,"Fatal","Non-fatal")</f>
        <v>Fatal</v>
      </c>
    </row>
    <row r="3773" spans="1:15" x14ac:dyDescent="0.35">
      <c r="A3773">
        <v>1992</v>
      </c>
      <c r="B3773" t="s">
        <v>5467</v>
      </c>
      <c r="C3773" t="s">
        <v>4653</v>
      </c>
      <c r="D3773">
        <v>18</v>
      </c>
      <c r="E3773" t="s">
        <v>4833</v>
      </c>
      <c r="F3773" t="s">
        <v>5815</v>
      </c>
      <c r="G3773" t="s">
        <v>8762</v>
      </c>
      <c r="H3773" t="s">
        <v>8763</v>
      </c>
      <c r="I3773" t="s">
        <v>4834</v>
      </c>
      <c r="J3773">
        <v>0</v>
      </c>
      <c r="K3773">
        <v>31</v>
      </c>
      <c r="L3773">
        <v>31</v>
      </c>
      <c r="M3773">
        <v>10</v>
      </c>
      <c r="N3773" s="1">
        <v>33895</v>
      </c>
      <c r="O3773" t="str">
        <f>IF(archive_3[[#This Row],[Fatalities (air)]]&gt;0,"Fatal","Non-fatal")</f>
        <v>Fatal</v>
      </c>
    </row>
    <row r="3774" spans="1:15" x14ac:dyDescent="0.35">
      <c r="A3774">
        <v>2000</v>
      </c>
      <c r="B3774" t="s">
        <v>5467</v>
      </c>
      <c r="C3774" t="s">
        <v>4653</v>
      </c>
      <c r="D3774">
        <v>10</v>
      </c>
      <c r="E3774" t="s">
        <v>422</v>
      </c>
      <c r="F3774" t="s">
        <v>210</v>
      </c>
      <c r="G3774" t="s">
        <v>7885</v>
      </c>
      <c r="H3774" t="s">
        <v>2551</v>
      </c>
      <c r="I3774" t="s">
        <v>4835</v>
      </c>
      <c r="J3774">
        <v>0</v>
      </c>
      <c r="K3774">
        <v>2</v>
      </c>
      <c r="L3774">
        <v>3</v>
      </c>
      <c r="M3774">
        <v>10</v>
      </c>
      <c r="N3774" s="1">
        <v>36809</v>
      </c>
      <c r="O3774" t="str">
        <f>IF(archive_3[[#This Row],[Fatalities (air)]]&gt;0,"Fatal","Non-fatal")</f>
        <v>Fatal</v>
      </c>
    </row>
    <row r="3775" spans="1:15" x14ac:dyDescent="0.35">
      <c r="A3775">
        <v>1926</v>
      </c>
      <c r="B3775" t="s">
        <v>5467</v>
      </c>
      <c r="C3775" t="s">
        <v>4653</v>
      </c>
      <c r="D3775">
        <v>2</v>
      </c>
      <c r="E3775" t="s">
        <v>1025</v>
      </c>
      <c r="F3775" t="s">
        <v>1026</v>
      </c>
      <c r="G3775" t="s">
        <v>8764</v>
      </c>
      <c r="H3775" t="s">
        <v>4836</v>
      </c>
      <c r="I3775" t="s">
        <v>4837</v>
      </c>
      <c r="J3775">
        <v>0</v>
      </c>
      <c r="K3775">
        <v>7</v>
      </c>
      <c r="L3775">
        <v>7</v>
      </c>
      <c r="M3775">
        <v>10</v>
      </c>
      <c r="N3775" s="1">
        <v>9772</v>
      </c>
      <c r="O3775" t="str">
        <f>IF(archive_3[[#This Row],[Fatalities (air)]]&gt;0,"Fatal","Non-fatal")</f>
        <v>Fatal</v>
      </c>
    </row>
    <row r="3776" spans="1:15" x14ac:dyDescent="0.35">
      <c r="A3776">
        <v>1919</v>
      </c>
      <c r="B3776" t="s">
        <v>5467</v>
      </c>
      <c r="C3776" t="s">
        <v>4653</v>
      </c>
      <c r="D3776">
        <v>20</v>
      </c>
      <c r="E3776" t="s">
        <v>1025</v>
      </c>
      <c r="F3776" t="s">
        <v>149</v>
      </c>
      <c r="G3776" t="s">
        <v>6459</v>
      </c>
      <c r="H3776" t="s">
        <v>8765</v>
      </c>
      <c r="I3776" t="s">
        <v>4765</v>
      </c>
      <c r="J3776">
        <v>0</v>
      </c>
      <c r="K3776">
        <v>0</v>
      </c>
      <c r="L3776">
        <v>0</v>
      </c>
      <c r="M3776">
        <v>10</v>
      </c>
      <c r="N3776" s="1">
        <v>7233</v>
      </c>
      <c r="O3776" t="str">
        <f>IF(archive_3[[#This Row],[Fatalities (air)]]&gt;0,"Fatal","Non-fatal")</f>
        <v>Non-fatal</v>
      </c>
    </row>
    <row r="3777" spans="1:15" x14ac:dyDescent="0.35">
      <c r="A3777">
        <v>1979</v>
      </c>
      <c r="B3777" t="s">
        <v>5467</v>
      </c>
      <c r="C3777" t="s">
        <v>4653</v>
      </c>
      <c r="D3777">
        <v>8</v>
      </c>
      <c r="E3777" t="s">
        <v>1029</v>
      </c>
      <c r="F3777" t="s">
        <v>729</v>
      </c>
      <c r="G3777" t="s">
        <v>8766</v>
      </c>
      <c r="H3777" t="s">
        <v>4838</v>
      </c>
      <c r="I3777" t="s">
        <v>1031</v>
      </c>
      <c r="J3777">
        <v>0</v>
      </c>
      <c r="K3777">
        <v>8</v>
      </c>
      <c r="L3777">
        <v>8</v>
      </c>
      <c r="M3777">
        <v>10</v>
      </c>
      <c r="N3777" s="1">
        <v>29136</v>
      </c>
      <c r="O3777" t="str">
        <f>IF(archive_3[[#This Row],[Fatalities (air)]]&gt;0,"Fatal","Non-fatal")</f>
        <v>Fatal</v>
      </c>
    </row>
    <row r="3778" spans="1:15" x14ac:dyDescent="0.35">
      <c r="A3778">
        <v>1976</v>
      </c>
      <c r="B3778" t="s">
        <v>5467</v>
      </c>
      <c r="C3778" t="s">
        <v>4653</v>
      </c>
      <c r="D3778">
        <v>4</v>
      </c>
      <c r="E3778" t="s">
        <v>425</v>
      </c>
      <c r="F3778" t="s">
        <v>13</v>
      </c>
      <c r="G3778" t="s">
        <v>8767</v>
      </c>
      <c r="H3778" t="s">
        <v>426</v>
      </c>
      <c r="I3778" t="s">
        <v>4839</v>
      </c>
      <c r="J3778">
        <v>0</v>
      </c>
      <c r="K3778">
        <v>4</v>
      </c>
      <c r="L3778">
        <v>4</v>
      </c>
      <c r="M3778">
        <v>10</v>
      </c>
      <c r="N3778" s="1">
        <v>28037</v>
      </c>
      <c r="O3778" t="str">
        <f>IF(archive_3[[#This Row],[Fatalities (air)]]&gt;0,"Fatal","Non-fatal")</f>
        <v>Fatal</v>
      </c>
    </row>
    <row r="3779" spans="1:15" x14ac:dyDescent="0.35">
      <c r="A3779">
        <v>1995</v>
      </c>
      <c r="B3779" t="s">
        <v>5467</v>
      </c>
      <c r="C3779" t="s">
        <v>4653</v>
      </c>
      <c r="D3779">
        <v>4</v>
      </c>
      <c r="E3779" t="s">
        <v>1032</v>
      </c>
      <c r="F3779" t="s">
        <v>348</v>
      </c>
      <c r="G3779" t="s">
        <v>8768</v>
      </c>
      <c r="H3779" t="s">
        <v>4840</v>
      </c>
      <c r="I3779" t="s">
        <v>4841</v>
      </c>
      <c r="J3779">
        <v>0</v>
      </c>
      <c r="K3779">
        <v>15</v>
      </c>
      <c r="L3779">
        <v>15</v>
      </c>
      <c r="M3779">
        <v>10</v>
      </c>
      <c r="N3779" s="1">
        <v>34976</v>
      </c>
      <c r="O3779" t="str">
        <f>IF(archive_3[[#This Row],[Fatalities (air)]]&gt;0,"Fatal","Non-fatal")</f>
        <v>Fatal</v>
      </c>
    </row>
    <row r="3780" spans="1:15" x14ac:dyDescent="0.35">
      <c r="A3780">
        <v>2013</v>
      </c>
      <c r="B3780" t="s">
        <v>5467</v>
      </c>
      <c r="C3780" t="s">
        <v>4653</v>
      </c>
      <c r="D3780">
        <v>16</v>
      </c>
      <c r="E3780" t="s">
        <v>432</v>
      </c>
      <c r="F3780" t="s">
        <v>5667</v>
      </c>
      <c r="G3780" t="s">
        <v>5920</v>
      </c>
      <c r="H3780" t="s">
        <v>5934</v>
      </c>
      <c r="I3780" t="s">
        <v>4842</v>
      </c>
      <c r="J3780">
        <v>0</v>
      </c>
      <c r="K3780">
        <v>49</v>
      </c>
      <c r="L3780">
        <v>49</v>
      </c>
      <c r="M3780">
        <v>10</v>
      </c>
      <c r="N3780" s="1">
        <v>41563</v>
      </c>
      <c r="O3780" t="str">
        <f>IF(archive_3[[#This Row],[Fatalities (air)]]&gt;0,"Fatal","Non-fatal")</f>
        <v>Fatal</v>
      </c>
    </row>
    <row r="3781" spans="1:15" x14ac:dyDescent="0.35">
      <c r="A3781">
        <v>2000</v>
      </c>
      <c r="B3781" t="s">
        <v>5467</v>
      </c>
      <c r="C3781" t="s">
        <v>4653</v>
      </c>
      <c r="D3781">
        <v>19</v>
      </c>
      <c r="E3781" t="s">
        <v>432</v>
      </c>
      <c r="F3781" t="s">
        <v>428</v>
      </c>
      <c r="G3781" t="s">
        <v>429</v>
      </c>
      <c r="H3781" t="s">
        <v>8769</v>
      </c>
      <c r="I3781" t="s">
        <v>1633</v>
      </c>
      <c r="J3781">
        <v>0</v>
      </c>
      <c r="K3781">
        <v>8</v>
      </c>
      <c r="L3781">
        <v>17</v>
      </c>
      <c r="M3781">
        <v>10</v>
      </c>
      <c r="N3781" s="1">
        <v>36818</v>
      </c>
      <c r="O3781" t="str">
        <f>IF(archive_3[[#This Row],[Fatalities (air)]]&gt;0,"Fatal","Non-fatal")</f>
        <v>Fatal</v>
      </c>
    </row>
    <row r="3782" spans="1:15" x14ac:dyDescent="0.35">
      <c r="A3782">
        <v>1957</v>
      </c>
      <c r="B3782" t="s">
        <v>5467</v>
      </c>
      <c r="C3782" t="s">
        <v>4653</v>
      </c>
      <c r="D3782">
        <v>3</v>
      </c>
      <c r="E3782" t="s">
        <v>1036</v>
      </c>
      <c r="F3782" t="s">
        <v>85</v>
      </c>
      <c r="G3782" t="s">
        <v>110</v>
      </c>
      <c r="H3782" t="s">
        <v>3008</v>
      </c>
      <c r="I3782" t="s">
        <v>4843</v>
      </c>
      <c r="J3782">
        <v>0</v>
      </c>
      <c r="K3782">
        <v>27</v>
      </c>
      <c r="L3782">
        <v>27</v>
      </c>
      <c r="M3782">
        <v>10</v>
      </c>
      <c r="N3782" s="1">
        <v>21096</v>
      </c>
      <c r="O3782" t="str">
        <f>IF(archive_3[[#This Row],[Fatalities (air)]]&gt;0,"Fatal","Non-fatal")</f>
        <v>Fatal</v>
      </c>
    </row>
    <row r="3783" spans="1:15" x14ac:dyDescent="0.35">
      <c r="A3783">
        <v>1961</v>
      </c>
      <c r="B3783" t="s">
        <v>5467</v>
      </c>
      <c r="C3783" t="s">
        <v>4653</v>
      </c>
      <c r="D3783">
        <v>10</v>
      </c>
      <c r="E3783" t="s">
        <v>437</v>
      </c>
      <c r="F3783" t="s">
        <v>4165</v>
      </c>
      <c r="G3783" t="s">
        <v>8770</v>
      </c>
      <c r="H3783" t="s">
        <v>4844</v>
      </c>
      <c r="I3783" t="s">
        <v>154</v>
      </c>
      <c r="J3783">
        <v>0</v>
      </c>
      <c r="K3783">
        <v>17</v>
      </c>
      <c r="L3783">
        <v>37</v>
      </c>
      <c r="M3783">
        <v>10</v>
      </c>
      <c r="N3783" s="1">
        <v>22564</v>
      </c>
      <c r="O3783" t="str">
        <f>IF(archive_3[[#This Row],[Fatalities (air)]]&gt;0,"Fatal","Non-fatal")</f>
        <v>Fatal</v>
      </c>
    </row>
    <row r="3784" spans="1:15" x14ac:dyDescent="0.35">
      <c r="A3784">
        <v>1972</v>
      </c>
      <c r="B3784" t="s">
        <v>5467</v>
      </c>
      <c r="C3784" t="s">
        <v>4653</v>
      </c>
      <c r="D3784">
        <v>27</v>
      </c>
      <c r="E3784" t="s">
        <v>4845</v>
      </c>
      <c r="F3784" t="s">
        <v>238</v>
      </c>
      <c r="G3784" t="s">
        <v>8771</v>
      </c>
      <c r="H3784" t="s">
        <v>8772</v>
      </c>
      <c r="I3784" t="s">
        <v>4846</v>
      </c>
      <c r="J3784">
        <v>0</v>
      </c>
      <c r="K3784">
        <v>60</v>
      </c>
      <c r="L3784">
        <v>68</v>
      </c>
      <c r="M3784">
        <v>10</v>
      </c>
      <c r="N3784" s="1">
        <v>26599</v>
      </c>
      <c r="O3784" t="str">
        <f>IF(archive_3[[#This Row],[Fatalities (air)]]&gt;0,"Fatal","Non-fatal")</f>
        <v>Fatal</v>
      </c>
    </row>
    <row r="3785" spans="1:15" x14ac:dyDescent="0.35">
      <c r="A3785">
        <v>1966</v>
      </c>
      <c r="B3785" t="s">
        <v>5467</v>
      </c>
      <c r="C3785" t="s">
        <v>4653</v>
      </c>
      <c r="D3785">
        <v>8</v>
      </c>
      <c r="E3785" t="s">
        <v>1043</v>
      </c>
      <c r="F3785" t="s">
        <v>9347</v>
      </c>
      <c r="G3785" t="s">
        <v>8773</v>
      </c>
      <c r="H3785" t="s">
        <v>2097</v>
      </c>
      <c r="I3785" t="s">
        <v>1639</v>
      </c>
      <c r="J3785">
        <v>0</v>
      </c>
      <c r="K3785">
        <v>11</v>
      </c>
      <c r="L3785">
        <v>11</v>
      </c>
      <c r="M3785">
        <v>10</v>
      </c>
      <c r="N3785" s="1">
        <v>24388</v>
      </c>
      <c r="O3785" t="str">
        <f>IF(archive_3[[#This Row],[Fatalities (air)]]&gt;0,"Fatal","Non-fatal")</f>
        <v>Fatal</v>
      </c>
    </row>
    <row r="3786" spans="1:15" x14ac:dyDescent="0.35">
      <c r="A3786">
        <v>1946</v>
      </c>
      <c r="B3786" t="s">
        <v>5467</v>
      </c>
      <c r="C3786" t="s">
        <v>4653</v>
      </c>
      <c r="D3786">
        <v>6</v>
      </c>
      <c r="E3786" t="s">
        <v>4847</v>
      </c>
      <c r="F3786" t="s">
        <v>9349</v>
      </c>
      <c r="G3786" t="s">
        <v>8774</v>
      </c>
      <c r="H3786" t="s">
        <v>8775</v>
      </c>
      <c r="I3786" t="s">
        <v>421</v>
      </c>
      <c r="J3786">
        <v>0</v>
      </c>
      <c r="K3786">
        <v>21</v>
      </c>
      <c r="L3786">
        <v>21</v>
      </c>
      <c r="M3786">
        <v>10</v>
      </c>
      <c r="N3786" s="1">
        <v>17081</v>
      </c>
      <c r="O3786" t="str">
        <f>IF(archive_3[[#This Row],[Fatalities (air)]]&gt;0,"Fatal","Non-fatal")</f>
        <v>Fatal</v>
      </c>
    </row>
    <row r="3787" spans="1:15" x14ac:dyDescent="0.35">
      <c r="A3787">
        <v>2013</v>
      </c>
      <c r="B3787" t="s">
        <v>5467</v>
      </c>
      <c r="C3787" t="s">
        <v>4653</v>
      </c>
      <c r="D3787">
        <v>10</v>
      </c>
      <c r="E3787" t="s">
        <v>1050</v>
      </c>
      <c r="F3787" t="s">
        <v>5433</v>
      </c>
      <c r="G3787" t="s">
        <v>8776</v>
      </c>
      <c r="H3787" t="s">
        <v>4848</v>
      </c>
      <c r="I3787" t="s">
        <v>4849</v>
      </c>
      <c r="J3787">
        <v>0</v>
      </c>
      <c r="K3787">
        <v>2</v>
      </c>
      <c r="L3787">
        <v>16</v>
      </c>
      <c r="M3787">
        <v>10</v>
      </c>
      <c r="N3787" s="1">
        <v>41557</v>
      </c>
      <c r="O3787" t="str">
        <f>IF(archive_3[[#This Row],[Fatalities (air)]]&gt;0,"Fatal","Non-fatal")</f>
        <v>Fatal</v>
      </c>
    </row>
    <row r="3788" spans="1:15" x14ac:dyDescent="0.35">
      <c r="A3788">
        <v>1945</v>
      </c>
      <c r="B3788" t="s">
        <v>5467</v>
      </c>
      <c r="C3788" t="s">
        <v>4653</v>
      </c>
      <c r="D3788">
        <v>24</v>
      </c>
      <c r="E3788" t="s">
        <v>444</v>
      </c>
      <c r="F3788" t="s">
        <v>13</v>
      </c>
      <c r="G3788" t="s">
        <v>6908</v>
      </c>
      <c r="H3788" t="s">
        <v>4850</v>
      </c>
      <c r="I3788" t="s">
        <v>1053</v>
      </c>
      <c r="J3788">
        <v>0</v>
      </c>
      <c r="K3788">
        <v>9</v>
      </c>
      <c r="L3788">
        <v>16</v>
      </c>
      <c r="M3788">
        <v>10</v>
      </c>
      <c r="N3788" s="1">
        <v>16734</v>
      </c>
      <c r="O3788" t="str">
        <f>IF(archive_3[[#This Row],[Fatalities (air)]]&gt;0,"Fatal","Non-fatal")</f>
        <v>Fatal</v>
      </c>
    </row>
    <row r="3789" spans="1:15" x14ac:dyDescent="0.35">
      <c r="A3789">
        <v>1919</v>
      </c>
      <c r="B3789" t="s">
        <v>5467</v>
      </c>
      <c r="C3789" t="s">
        <v>4653</v>
      </c>
      <c r="D3789">
        <v>14</v>
      </c>
      <c r="E3789" t="s">
        <v>1060</v>
      </c>
      <c r="F3789" t="s">
        <v>85</v>
      </c>
      <c r="G3789" t="s">
        <v>8777</v>
      </c>
      <c r="H3789" t="s">
        <v>4851</v>
      </c>
      <c r="I3789" t="s">
        <v>355</v>
      </c>
      <c r="J3789">
        <v>0</v>
      </c>
      <c r="K3789">
        <v>1</v>
      </c>
      <c r="L3789">
        <v>1</v>
      </c>
      <c r="M3789">
        <v>10</v>
      </c>
      <c r="N3789" s="1">
        <v>7227</v>
      </c>
      <c r="O3789" t="str">
        <f>IF(archive_3[[#This Row],[Fatalities (air)]]&gt;0,"Fatal","Non-fatal")</f>
        <v>Fatal</v>
      </c>
    </row>
    <row r="3790" spans="1:15" x14ac:dyDescent="0.35">
      <c r="A3790">
        <v>1954</v>
      </c>
      <c r="B3790" t="s">
        <v>5467</v>
      </c>
      <c r="C3790" t="s">
        <v>4653</v>
      </c>
      <c r="D3790">
        <v>30</v>
      </c>
      <c r="E3790" t="s">
        <v>1060</v>
      </c>
      <c r="F3790" t="s">
        <v>144</v>
      </c>
      <c r="G3790" t="s">
        <v>4852</v>
      </c>
      <c r="H3790" t="s">
        <v>8778</v>
      </c>
      <c r="I3790" t="s">
        <v>73</v>
      </c>
      <c r="J3790">
        <v>0</v>
      </c>
      <c r="K3790">
        <v>42</v>
      </c>
      <c r="L3790">
        <v>42</v>
      </c>
      <c r="M3790">
        <v>10</v>
      </c>
      <c r="N3790" s="1">
        <v>20027</v>
      </c>
      <c r="O3790" t="str">
        <f>IF(archive_3[[#This Row],[Fatalities (air)]]&gt;0,"Fatal","Non-fatal")</f>
        <v>Fatal</v>
      </c>
    </row>
    <row r="3791" spans="1:15" x14ac:dyDescent="0.35">
      <c r="A3791">
        <v>1999</v>
      </c>
      <c r="B3791" t="s">
        <v>5467</v>
      </c>
      <c r="C3791" t="s">
        <v>4653</v>
      </c>
      <c r="D3791">
        <v>31</v>
      </c>
      <c r="E3791" t="s">
        <v>1062</v>
      </c>
      <c r="F3791" t="s">
        <v>21</v>
      </c>
      <c r="G3791" t="s">
        <v>600</v>
      </c>
      <c r="H3791" t="s">
        <v>8779</v>
      </c>
      <c r="I3791" t="s">
        <v>888</v>
      </c>
      <c r="J3791">
        <v>0</v>
      </c>
      <c r="K3791">
        <v>217</v>
      </c>
      <c r="L3791">
        <v>217</v>
      </c>
      <c r="M3791">
        <v>10</v>
      </c>
      <c r="N3791" s="1">
        <v>36464</v>
      </c>
      <c r="O3791" t="str">
        <f>IF(archive_3[[#This Row],[Fatalities (air)]]&gt;0,"Fatal","Non-fatal")</f>
        <v>Fatal</v>
      </c>
    </row>
    <row r="3792" spans="1:15" x14ac:dyDescent="0.35">
      <c r="A3792">
        <v>1960</v>
      </c>
      <c r="B3792" t="s">
        <v>5467</v>
      </c>
      <c r="C3792" t="s">
        <v>4653</v>
      </c>
      <c r="D3792">
        <v>4</v>
      </c>
      <c r="E3792" t="s">
        <v>1062</v>
      </c>
      <c r="F3792" t="s">
        <v>9344</v>
      </c>
      <c r="G3792" t="s">
        <v>8780</v>
      </c>
      <c r="H3792" t="s">
        <v>2112</v>
      </c>
      <c r="I3792" t="s">
        <v>912</v>
      </c>
      <c r="J3792">
        <v>0</v>
      </c>
      <c r="K3792">
        <v>62</v>
      </c>
      <c r="L3792">
        <v>72</v>
      </c>
      <c r="M3792">
        <v>10</v>
      </c>
      <c r="N3792" s="1">
        <v>22193</v>
      </c>
      <c r="O3792" t="str">
        <f>IF(archive_3[[#This Row],[Fatalities (air)]]&gt;0,"Fatal","Non-fatal")</f>
        <v>Fatal</v>
      </c>
    </row>
    <row r="3793" spans="1:15" x14ac:dyDescent="0.35">
      <c r="A3793">
        <v>1927</v>
      </c>
      <c r="B3793" t="s">
        <v>5467</v>
      </c>
      <c r="C3793" t="s">
        <v>4653</v>
      </c>
      <c r="D3793">
        <v>6</v>
      </c>
      <c r="E3793" t="s">
        <v>1646</v>
      </c>
      <c r="F3793" t="s">
        <v>602</v>
      </c>
      <c r="G3793" t="s">
        <v>8781</v>
      </c>
      <c r="H3793" t="s">
        <v>4853</v>
      </c>
      <c r="I3793" t="s">
        <v>3142</v>
      </c>
      <c r="J3793">
        <v>0</v>
      </c>
      <c r="K3793">
        <v>2</v>
      </c>
      <c r="L3793">
        <v>2</v>
      </c>
      <c r="M3793">
        <v>10</v>
      </c>
      <c r="N3793" s="1">
        <v>10141</v>
      </c>
      <c r="O3793" t="str">
        <f>IF(archive_3[[#This Row],[Fatalities (air)]]&gt;0,"Fatal","Non-fatal")</f>
        <v>Fatal</v>
      </c>
    </row>
    <row r="3794" spans="1:15" x14ac:dyDescent="0.35">
      <c r="A3794">
        <v>1932</v>
      </c>
      <c r="B3794" t="s">
        <v>5467</v>
      </c>
      <c r="C3794" t="s">
        <v>4653</v>
      </c>
      <c r="D3794">
        <v>12</v>
      </c>
      <c r="E3794" t="s">
        <v>1646</v>
      </c>
      <c r="F3794" t="s">
        <v>782</v>
      </c>
      <c r="G3794" t="s">
        <v>8782</v>
      </c>
      <c r="H3794" t="s">
        <v>4854</v>
      </c>
      <c r="I3794" t="s">
        <v>917</v>
      </c>
      <c r="J3794">
        <v>0</v>
      </c>
      <c r="K3794">
        <v>1</v>
      </c>
      <c r="L3794">
        <v>1</v>
      </c>
      <c r="M3794">
        <v>10</v>
      </c>
      <c r="N3794" s="1">
        <v>11974</v>
      </c>
      <c r="O3794" t="str">
        <f>IF(archive_3[[#This Row],[Fatalities (air)]]&gt;0,"Fatal","Non-fatal")</f>
        <v>Fatal</v>
      </c>
    </row>
    <row r="3795" spans="1:15" x14ac:dyDescent="0.35">
      <c r="A3795">
        <v>1953</v>
      </c>
      <c r="B3795" t="s">
        <v>5467</v>
      </c>
      <c r="C3795" t="s">
        <v>4653</v>
      </c>
      <c r="D3795">
        <v>19</v>
      </c>
      <c r="E3795" t="s">
        <v>448</v>
      </c>
      <c r="F3795" t="s">
        <v>13</v>
      </c>
      <c r="G3795" t="s">
        <v>4855</v>
      </c>
      <c r="H3795" t="s">
        <v>3768</v>
      </c>
      <c r="I3795" t="s">
        <v>810</v>
      </c>
      <c r="J3795">
        <v>0</v>
      </c>
      <c r="K3795">
        <v>21</v>
      </c>
      <c r="L3795">
        <v>21</v>
      </c>
      <c r="M3795">
        <v>10</v>
      </c>
      <c r="N3795" s="1">
        <v>19651</v>
      </c>
      <c r="O3795" t="str">
        <f>IF(archive_3[[#This Row],[Fatalities (air)]]&gt;0,"Fatal","Non-fatal")</f>
        <v>Fatal</v>
      </c>
    </row>
    <row r="3796" spans="1:15" x14ac:dyDescent="0.35">
      <c r="A3796">
        <v>1951</v>
      </c>
      <c r="B3796" t="s">
        <v>5467</v>
      </c>
      <c r="C3796" t="s">
        <v>4653</v>
      </c>
      <c r="D3796">
        <v>8</v>
      </c>
      <c r="E3796" t="s">
        <v>448</v>
      </c>
      <c r="F3796" t="s">
        <v>13</v>
      </c>
      <c r="G3796" t="s">
        <v>5618</v>
      </c>
      <c r="H3796" t="s">
        <v>4856</v>
      </c>
      <c r="I3796" t="s">
        <v>4857</v>
      </c>
      <c r="J3796">
        <v>0</v>
      </c>
      <c r="K3796">
        <v>8</v>
      </c>
      <c r="L3796">
        <v>8</v>
      </c>
      <c r="M3796">
        <v>10</v>
      </c>
      <c r="N3796" s="1">
        <v>18909</v>
      </c>
      <c r="O3796" t="str">
        <f>IF(archive_3[[#This Row],[Fatalities (air)]]&gt;0,"Fatal","Non-fatal")</f>
        <v>Fatal</v>
      </c>
    </row>
    <row r="3797" spans="1:15" x14ac:dyDescent="0.35">
      <c r="A3797">
        <v>1957</v>
      </c>
      <c r="B3797" t="s">
        <v>5467</v>
      </c>
      <c r="C3797" t="s">
        <v>4653</v>
      </c>
      <c r="D3797">
        <v>30</v>
      </c>
      <c r="E3797" t="s">
        <v>448</v>
      </c>
      <c r="F3797" t="s">
        <v>270</v>
      </c>
      <c r="G3797" t="s">
        <v>8783</v>
      </c>
      <c r="H3797" t="s">
        <v>8784</v>
      </c>
      <c r="I3797" t="s">
        <v>4858</v>
      </c>
      <c r="J3797">
        <v>0</v>
      </c>
      <c r="K3797">
        <v>3</v>
      </c>
      <c r="L3797">
        <v>3</v>
      </c>
      <c r="M3797">
        <v>10</v>
      </c>
      <c r="N3797" s="1">
        <v>21123</v>
      </c>
      <c r="O3797" t="str">
        <f>IF(archive_3[[#This Row],[Fatalities (air)]]&gt;0,"Fatal","Non-fatal")</f>
        <v>Fatal</v>
      </c>
    </row>
    <row r="3798" spans="1:15" x14ac:dyDescent="0.35">
      <c r="A3798">
        <v>2003</v>
      </c>
      <c r="B3798" t="s">
        <v>5467</v>
      </c>
      <c r="C3798" t="s">
        <v>4653</v>
      </c>
      <c r="D3798">
        <v>27</v>
      </c>
      <c r="E3798" t="s">
        <v>448</v>
      </c>
      <c r="F3798" t="s">
        <v>2938</v>
      </c>
      <c r="G3798" t="s">
        <v>8785</v>
      </c>
      <c r="H3798" t="s">
        <v>4148</v>
      </c>
      <c r="I3798" t="s">
        <v>4859</v>
      </c>
      <c r="J3798">
        <v>0</v>
      </c>
      <c r="K3798">
        <v>3</v>
      </c>
      <c r="L3798">
        <v>3</v>
      </c>
      <c r="M3798">
        <v>10</v>
      </c>
      <c r="N3798" s="1">
        <v>37921</v>
      </c>
      <c r="O3798" t="str">
        <f>IF(archive_3[[#This Row],[Fatalities (air)]]&gt;0,"Fatal","Non-fatal")</f>
        <v>Fatal</v>
      </c>
    </row>
    <row r="3799" spans="1:15" x14ac:dyDescent="0.35">
      <c r="A3799">
        <v>1979</v>
      </c>
      <c r="B3799" t="s">
        <v>5467</v>
      </c>
      <c r="C3799" t="s">
        <v>4653</v>
      </c>
      <c r="D3799">
        <v>31</v>
      </c>
      <c r="E3799" t="s">
        <v>448</v>
      </c>
      <c r="F3799" t="s">
        <v>5442</v>
      </c>
      <c r="G3799" t="s">
        <v>6130</v>
      </c>
      <c r="H3799" t="s">
        <v>1658</v>
      </c>
      <c r="I3799" t="s">
        <v>138</v>
      </c>
      <c r="J3799">
        <v>1</v>
      </c>
      <c r="K3799">
        <v>72</v>
      </c>
      <c r="L3799">
        <v>88</v>
      </c>
      <c r="M3799">
        <v>10</v>
      </c>
      <c r="N3799" s="1">
        <v>29159</v>
      </c>
      <c r="O3799" t="str">
        <f>IF(archive_3[[#This Row],[Fatalities (air)]]&gt;0,"Fatal","Non-fatal")</f>
        <v>Fatal</v>
      </c>
    </row>
    <row r="3800" spans="1:15" x14ac:dyDescent="0.35">
      <c r="A3800">
        <v>2000</v>
      </c>
      <c r="B3800" t="s">
        <v>5467</v>
      </c>
      <c r="C3800" t="s">
        <v>4653</v>
      </c>
      <c r="D3800">
        <v>6</v>
      </c>
      <c r="E3800" t="s">
        <v>448</v>
      </c>
      <c r="F3800" t="s">
        <v>5442</v>
      </c>
      <c r="G3800" t="s">
        <v>5517</v>
      </c>
      <c r="H3800" t="s">
        <v>4860</v>
      </c>
      <c r="I3800" t="s">
        <v>3049</v>
      </c>
      <c r="J3800">
        <v>4</v>
      </c>
      <c r="K3800">
        <v>0</v>
      </c>
      <c r="L3800">
        <v>88</v>
      </c>
      <c r="M3800">
        <v>10</v>
      </c>
      <c r="N3800" s="1">
        <v>36805</v>
      </c>
      <c r="O3800" t="str">
        <f>IF(archive_3[[#This Row],[Fatalities (air)]]&gt;0,"Fatal","Non-fatal")</f>
        <v>Non-fatal</v>
      </c>
    </row>
    <row r="3801" spans="1:15" x14ac:dyDescent="0.35">
      <c r="A3801">
        <v>1988</v>
      </c>
      <c r="B3801" t="s">
        <v>5467</v>
      </c>
      <c r="C3801" t="s">
        <v>4653</v>
      </c>
      <c r="D3801">
        <v>11</v>
      </c>
      <c r="E3801" t="s">
        <v>458</v>
      </c>
      <c r="F3801" t="s">
        <v>21</v>
      </c>
      <c r="G3801" t="s">
        <v>8786</v>
      </c>
      <c r="H3801" t="s">
        <v>8787</v>
      </c>
      <c r="I3801" t="s">
        <v>217</v>
      </c>
      <c r="J3801">
        <v>0</v>
      </c>
      <c r="K3801">
        <v>6</v>
      </c>
      <c r="L3801">
        <v>17</v>
      </c>
      <c r="M3801">
        <v>10</v>
      </c>
      <c r="N3801" s="1">
        <v>32427</v>
      </c>
      <c r="O3801" t="str">
        <f>IF(archive_3[[#This Row],[Fatalities (air)]]&gt;0,"Fatal","Non-fatal")</f>
        <v>Fatal</v>
      </c>
    </row>
    <row r="3802" spans="1:15" x14ac:dyDescent="0.35">
      <c r="A3802">
        <v>1941</v>
      </c>
      <c r="B3802" t="s">
        <v>5467</v>
      </c>
      <c r="C3802" t="s">
        <v>4653</v>
      </c>
      <c r="D3802">
        <v>30</v>
      </c>
      <c r="E3802" t="s">
        <v>1080</v>
      </c>
      <c r="F3802" t="s">
        <v>13</v>
      </c>
      <c r="G3802" t="s">
        <v>8788</v>
      </c>
      <c r="H3802" t="s">
        <v>8789</v>
      </c>
      <c r="I3802" t="s">
        <v>672</v>
      </c>
      <c r="J3802">
        <v>0</v>
      </c>
      <c r="K3802">
        <v>14</v>
      </c>
      <c r="L3802">
        <v>15</v>
      </c>
      <c r="M3802">
        <v>10</v>
      </c>
      <c r="N3802" s="1">
        <v>15279</v>
      </c>
      <c r="O3802" t="str">
        <f>IF(archive_3[[#This Row],[Fatalities (air)]]&gt;0,"Fatal","Non-fatal")</f>
        <v>Fatal</v>
      </c>
    </row>
    <row r="3803" spans="1:15" x14ac:dyDescent="0.35">
      <c r="A3803">
        <v>1950</v>
      </c>
      <c r="B3803" t="s">
        <v>5467</v>
      </c>
      <c r="C3803" t="s">
        <v>4653</v>
      </c>
      <c r="D3803">
        <v>13</v>
      </c>
      <c r="E3803" t="s">
        <v>1080</v>
      </c>
      <c r="F3803" t="s">
        <v>413</v>
      </c>
      <c r="G3803" t="s">
        <v>8790</v>
      </c>
      <c r="H3803" t="s">
        <v>4861</v>
      </c>
      <c r="I3803" t="s">
        <v>672</v>
      </c>
      <c r="J3803">
        <v>0</v>
      </c>
      <c r="K3803">
        <v>6</v>
      </c>
      <c r="L3803">
        <v>6</v>
      </c>
      <c r="M3803">
        <v>10</v>
      </c>
      <c r="N3803" s="1">
        <v>18549</v>
      </c>
      <c r="O3803" t="str">
        <f>IF(archive_3[[#This Row],[Fatalities (air)]]&gt;0,"Fatal","Non-fatal")</f>
        <v>Fatal</v>
      </c>
    </row>
    <row r="3804" spans="1:15" x14ac:dyDescent="0.35">
      <c r="A3804">
        <v>1977</v>
      </c>
      <c r="B3804" t="s">
        <v>5467</v>
      </c>
      <c r="C3804" t="s">
        <v>4653</v>
      </c>
      <c r="D3804">
        <v>20</v>
      </c>
      <c r="E3804" t="s">
        <v>1081</v>
      </c>
      <c r="F3804" t="s">
        <v>95</v>
      </c>
      <c r="G3804" t="s">
        <v>8791</v>
      </c>
      <c r="H3804" t="s">
        <v>8792</v>
      </c>
      <c r="I3804" t="s">
        <v>4862</v>
      </c>
      <c r="J3804">
        <v>0</v>
      </c>
      <c r="K3804">
        <v>6</v>
      </c>
      <c r="L3804">
        <v>26</v>
      </c>
      <c r="M3804">
        <v>10</v>
      </c>
      <c r="N3804" s="1">
        <v>28418</v>
      </c>
      <c r="O3804" t="str">
        <f>IF(archive_3[[#This Row],[Fatalities (air)]]&gt;0,"Fatal","Non-fatal")</f>
        <v>Fatal</v>
      </c>
    </row>
    <row r="3805" spans="1:15" x14ac:dyDescent="0.35">
      <c r="A3805">
        <v>2004</v>
      </c>
      <c r="B3805" t="s">
        <v>5467</v>
      </c>
      <c r="C3805" t="s">
        <v>4653</v>
      </c>
      <c r="D3805">
        <v>19</v>
      </c>
      <c r="E3805" t="s">
        <v>1083</v>
      </c>
      <c r="F3805" t="s">
        <v>8242</v>
      </c>
      <c r="G3805" t="s">
        <v>8793</v>
      </c>
      <c r="H3805" t="s">
        <v>8794</v>
      </c>
      <c r="I3805" t="s">
        <v>4863</v>
      </c>
      <c r="J3805">
        <v>0</v>
      </c>
      <c r="K3805">
        <v>13</v>
      </c>
      <c r="L3805">
        <v>15</v>
      </c>
      <c r="M3805">
        <v>10</v>
      </c>
      <c r="N3805" s="1">
        <v>38279</v>
      </c>
      <c r="O3805" t="str">
        <f>IF(archive_3[[#This Row],[Fatalities (air)]]&gt;0,"Fatal","Non-fatal")</f>
        <v>Fatal</v>
      </c>
    </row>
    <row r="3806" spans="1:15" x14ac:dyDescent="0.35">
      <c r="A3806">
        <v>2004</v>
      </c>
      <c r="B3806" t="s">
        <v>5467</v>
      </c>
      <c r="C3806" t="s">
        <v>4653</v>
      </c>
      <c r="D3806">
        <v>14</v>
      </c>
      <c r="E3806" t="s">
        <v>1083</v>
      </c>
      <c r="F3806" t="s">
        <v>9427</v>
      </c>
      <c r="G3806" t="s">
        <v>8795</v>
      </c>
      <c r="H3806" t="s">
        <v>4864</v>
      </c>
      <c r="I3806" t="s">
        <v>4865</v>
      </c>
      <c r="J3806">
        <v>0</v>
      </c>
      <c r="K3806">
        <v>2</v>
      </c>
      <c r="L3806">
        <v>2</v>
      </c>
      <c r="M3806">
        <v>10</v>
      </c>
      <c r="N3806" s="1">
        <v>38274</v>
      </c>
      <c r="O3806" t="str">
        <f>IF(archive_3[[#This Row],[Fatalities (air)]]&gt;0,"Fatal","Non-fatal")</f>
        <v>Fatal</v>
      </c>
    </row>
    <row r="3807" spans="1:15" x14ac:dyDescent="0.35">
      <c r="A3807">
        <v>2000</v>
      </c>
      <c r="B3807" t="s">
        <v>5467</v>
      </c>
      <c r="C3807" t="s">
        <v>4653</v>
      </c>
      <c r="D3807">
        <v>16</v>
      </c>
      <c r="E3807" t="s">
        <v>1083</v>
      </c>
      <c r="F3807" t="s">
        <v>41</v>
      </c>
      <c r="G3807" t="s">
        <v>4866</v>
      </c>
      <c r="H3807" t="s">
        <v>4867</v>
      </c>
      <c r="I3807" t="s">
        <v>379</v>
      </c>
      <c r="J3807">
        <v>0</v>
      </c>
      <c r="K3807">
        <v>3</v>
      </c>
      <c r="L3807">
        <v>3</v>
      </c>
      <c r="M3807">
        <v>10</v>
      </c>
      <c r="N3807" s="1">
        <v>36815</v>
      </c>
      <c r="O3807" t="str">
        <f>IF(archive_3[[#This Row],[Fatalities (air)]]&gt;0,"Fatal","Non-fatal")</f>
        <v>Fatal</v>
      </c>
    </row>
    <row r="3808" spans="1:15" x14ac:dyDescent="0.35">
      <c r="A3808">
        <v>1989</v>
      </c>
      <c r="B3808" t="s">
        <v>5467</v>
      </c>
      <c r="C3808" t="s">
        <v>4653</v>
      </c>
      <c r="D3808">
        <v>28</v>
      </c>
      <c r="E3808" t="s">
        <v>4510</v>
      </c>
      <c r="F3808" t="s">
        <v>149</v>
      </c>
      <c r="G3808" t="s">
        <v>8796</v>
      </c>
      <c r="H3808" t="s">
        <v>4868</v>
      </c>
      <c r="I3808" t="s">
        <v>4869</v>
      </c>
      <c r="J3808">
        <v>0</v>
      </c>
      <c r="K3808">
        <v>20</v>
      </c>
      <c r="L3808">
        <v>20</v>
      </c>
      <c r="M3808">
        <v>10</v>
      </c>
      <c r="N3808" s="1">
        <v>32809</v>
      </c>
      <c r="O3808" t="str">
        <f>IF(archive_3[[#This Row],[Fatalities (air)]]&gt;0,"Fatal","Non-fatal")</f>
        <v>Fatal</v>
      </c>
    </row>
    <row r="3809" spans="1:15" x14ac:dyDescent="0.35">
      <c r="A3809">
        <v>1960</v>
      </c>
      <c r="B3809" t="s">
        <v>5467</v>
      </c>
      <c r="C3809" t="s">
        <v>4653</v>
      </c>
      <c r="D3809">
        <v>28</v>
      </c>
      <c r="E3809" t="s">
        <v>1093</v>
      </c>
      <c r="F3809" t="s">
        <v>13</v>
      </c>
      <c r="G3809" t="s">
        <v>1202</v>
      </c>
      <c r="H3809" t="s">
        <v>8797</v>
      </c>
      <c r="I3809" t="s">
        <v>672</v>
      </c>
      <c r="J3809">
        <v>0</v>
      </c>
      <c r="K3809">
        <v>12</v>
      </c>
      <c r="L3809">
        <v>12</v>
      </c>
      <c r="M3809">
        <v>10</v>
      </c>
      <c r="N3809" s="1">
        <v>22217</v>
      </c>
      <c r="O3809" t="str">
        <f>IF(archive_3[[#This Row],[Fatalities (air)]]&gt;0,"Fatal","Non-fatal")</f>
        <v>Fatal</v>
      </c>
    </row>
    <row r="3810" spans="1:15" x14ac:dyDescent="0.35">
      <c r="A3810">
        <v>1922</v>
      </c>
      <c r="B3810" t="s">
        <v>5467</v>
      </c>
      <c r="C3810" t="s">
        <v>4653</v>
      </c>
      <c r="D3810">
        <v>25</v>
      </c>
      <c r="E3810" t="s">
        <v>467</v>
      </c>
      <c r="F3810" t="s">
        <v>602</v>
      </c>
      <c r="G3810" t="s">
        <v>2321</v>
      </c>
      <c r="H3810" t="s">
        <v>4870</v>
      </c>
      <c r="I3810" t="s">
        <v>604</v>
      </c>
      <c r="J3810">
        <v>0</v>
      </c>
      <c r="K3810">
        <v>2</v>
      </c>
      <c r="L3810">
        <v>2</v>
      </c>
      <c r="M3810">
        <v>10</v>
      </c>
      <c r="N3810" s="1">
        <v>8334</v>
      </c>
      <c r="O3810" t="str">
        <f>IF(archive_3[[#This Row],[Fatalities (air)]]&gt;0,"Fatal","Non-fatal")</f>
        <v>Fatal</v>
      </c>
    </row>
    <row r="3811" spans="1:15" x14ac:dyDescent="0.35">
      <c r="A3811">
        <v>1950</v>
      </c>
      <c r="B3811" t="s">
        <v>5467</v>
      </c>
      <c r="C3811" t="s">
        <v>4653</v>
      </c>
      <c r="D3811">
        <v>13</v>
      </c>
      <c r="E3811" t="s">
        <v>467</v>
      </c>
      <c r="F3811" t="s">
        <v>13</v>
      </c>
      <c r="G3811" t="s">
        <v>5445</v>
      </c>
      <c r="H3811" t="s">
        <v>469</v>
      </c>
      <c r="I3811" t="s">
        <v>1510</v>
      </c>
      <c r="J3811">
        <v>0</v>
      </c>
      <c r="K3811">
        <v>4</v>
      </c>
      <c r="L3811">
        <v>7</v>
      </c>
      <c r="M3811">
        <v>10</v>
      </c>
      <c r="N3811" s="1">
        <v>18549</v>
      </c>
      <c r="O3811" t="str">
        <f>IF(archive_3[[#This Row],[Fatalities (air)]]&gt;0,"Fatal","Non-fatal")</f>
        <v>Fatal</v>
      </c>
    </row>
    <row r="3812" spans="1:15" x14ac:dyDescent="0.35">
      <c r="A3812">
        <v>1946</v>
      </c>
      <c r="B3812" t="s">
        <v>5467</v>
      </c>
      <c r="C3812" t="s">
        <v>4653</v>
      </c>
      <c r="D3812">
        <v>10</v>
      </c>
      <c r="E3812" t="s">
        <v>467</v>
      </c>
      <c r="F3812" t="s">
        <v>232</v>
      </c>
      <c r="G3812" t="s">
        <v>7024</v>
      </c>
      <c r="H3812" t="s">
        <v>8798</v>
      </c>
      <c r="I3812" t="s">
        <v>4871</v>
      </c>
      <c r="J3812">
        <v>0</v>
      </c>
      <c r="K3812">
        <v>16</v>
      </c>
      <c r="L3812">
        <v>16</v>
      </c>
      <c r="M3812">
        <v>10</v>
      </c>
      <c r="N3812" s="1">
        <v>17085</v>
      </c>
      <c r="O3812" t="str">
        <f>IF(archive_3[[#This Row],[Fatalities (air)]]&gt;0,"Fatal","Non-fatal")</f>
        <v>Fatal</v>
      </c>
    </row>
    <row r="3813" spans="1:15" x14ac:dyDescent="0.35">
      <c r="A3813">
        <v>1930</v>
      </c>
      <c r="B3813" t="s">
        <v>5467</v>
      </c>
      <c r="C3813" t="s">
        <v>4653</v>
      </c>
      <c r="D3813">
        <v>12</v>
      </c>
      <c r="E3813" t="s">
        <v>467</v>
      </c>
      <c r="F3813" t="s">
        <v>782</v>
      </c>
      <c r="G3813" t="s">
        <v>8799</v>
      </c>
      <c r="H3813" t="s">
        <v>4872</v>
      </c>
      <c r="I3813" t="s">
        <v>917</v>
      </c>
      <c r="J3813">
        <v>0</v>
      </c>
      <c r="K3813">
        <v>4</v>
      </c>
      <c r="L3813">
        <v>4</v>
      </c>
      <c r="M3813">
        <v>10</v>
      </c>
      <c r="N3813" s="1">
        <v>11243</v>
      </c>
      <c r="O3813" t="str">
        <f>IF(archive_3[[#This Row],[Fatalities (air)]]&gt;0,"Fatal","Non-fatal")</f>
        <v>Fatal</v>
      </c>
    </row>
    <row r="3814" spans="1:15" x14ac:dyDescent="0.35">
      <c r="A3814">
        <v>1983</v>
      </c>
      <c r="B3814" t="s">
        <v>5467</v>
      </c>
      <c r="C3814" t="s">
        <v>4653</v>
      </c>
      <c r="D3814">
        <v>8</v>
      </c>
      <c r="E3814" t="s">
        <v>1098</v>
      </c>
      <c r="F3814" t="s">
        <v>5433</v>
      </c>
      <c r="G3814" t="s">
        <v>5797</v>
      </c>
      <c r="H3814" t="s">
        <v>8800</v>
      </c>
      <c r="I3814" t="s">
        <v>803</v>
      </c>
      <c r="J3814">
        <v>0</v>
      </c>
      <c r="K3814">
        <v>9</v>
      </c>
      <c r="L3814">
        <v>14</v>
      </c>
      <c r="M3814">
        <v>10</v>
      </c>
      <c r="N3814" s="1">
        <v>30597</v>
      </c>
      <c r="O3814" t="str">
        <f>IF(archive_3[[#This Row],[Fatalities (air)]]&gt;0,"Fatal","Non-fatal")</f>
        <v>Fatal</v>
      </c>
    </row>
    <row r="3815" spans="1:15" x14ac:dyDescent="0.35">
      <c r="A3815">
        <v>1987</v>
      </c>
      <c r="B3815" t="s">
        <v>5467</v>
      </c>
      <c r="C3815" t="s">
        <v>4653</v>
      </c>
      <c r="D3815">
        <v>11</v>
      </c>
      <c r="E3815" t="s">
        <v>1098</v>
      </c>
      <c r="F3815" t="s">
        <v>224</v>
      </c>
      <c r="G3815" t="s">
        <v>8801</v>
      </c>
      <c r="H3815" t="s">
        <v>8802</v>
      </c>
      <c r="I3815" t="s">
        <v>803</v>
      </c>
      <c r="J3815">
        <v>0</v>
      </c>
      <c r="K3815">
        <v>49</v>
      </c>
      <c r="L3815">
        <v>49</v>
      </c>
      <c r="M3815">
        <v>10</v>
      </c>
      <c r="N3815" s="1">
        <v>32061</v>
      </c>
      <c r="O3815" t="str">
        <f>IF(archive_3[[#This Row],[Fatalities (air)]]&gt;0,"Fatal","Non-fatal")</f>
        <v>Fatal</v>
      </c>
    </row>
    <row r="3816" spans="1:15" x14ac:dyDescent="0.35">
      <c r="A3816">
        <v>1978</v>
      </c>
      <c r="B3816" t="s">
        <v>5467</v>
      </c>
      <c r="C3816" t="s">
        <v>4653</v>
      </c>
      <c r="D3816">
        <v>3</v>
      </c>
      <c r="E3816" t="s">
        <v>1098</v>
      </c>
      <c r="F3816" t="s">
        <v>224</v>
      </c>
      <c r="G3816" t="s">
        <v>5975</v>
      </c>
      <c r="H3816" t="s">
        <v>8803</v>
      </c>
      <c r="I3816" t="s">
        <v>803</v>
      </c>
      <c r="J3816">
        <v>0</v>
      </c>
      <c r="K3816">
        <v>2</v>
      </c>
      <c r="L3816">
        <v>44</v>
      </c>
      <c r="M3816">
        <v>10</v>
      </c>
      <c r="N3816" s="1">
        <v>28766</v>
      </c>
      <c r="O3816" t="str">
        <f>IF(archive_3[[#This Row],[Fatalities (air)]]&gt;0,"Fatal","Non-fatal")</f>
        <v>Fatal</v>
      </c>
    </row>
    <row r="3817" spans="1:15" x14ac:dyDescent="0.35">
      <c r="A3817">
        <v>1985</v>
      </c>
      <c r="B3817" t="s">
        <v>5467</v>
      </c>
      <c r="C3817" t="s">
        <v>4653</v>
      </c>
      <c r="D3817">
        <v>12</v>
      </c>
      <c r="E3817" t="s">
        <v>1098</v>
      </c>
      <c r="F3817" t="s">
        <v>224</v>
      </c>
      <c r="G3817" t="s">
        <v>5975</v>
      </c>
      <c r="H3817" t="s">
        <v>4873</v>
      </c>
      <c r="I3817" t="s">
        <v>803</v>
      </c>
      <c r="J3817">
        <v>0</v>
      </c>
      <c r="K3817">
        <v>4</v>
      </c>
      <c r="L3817">
        <v>4</v>
      </c>
      <c r="M3817">
        <v>10</v>
      </c>
      <c r="N3817" s="1">
        <v>31332</v>
      </c>
      <c r="O3817" t="str">
        <f>IF(archive_3[[#This Row],[Fatalities (air)]]&gt;0,"Fatal","Non-fatal")</f>
        <v>Fatal</v>
      </c>
    </row>
    <row r="3818" spans="1:15" x14ac:dyDescent="0.35">
      <c r="A3818">
        <v>2008</v>
      </c>
      <c r="B3818" t="s">
        <v>5467</v>
      </c>
      <c r="C3818" t="s">
        <v>4653</v>
      </c>
      <c r="D3818">
        <v>8</v>
      </c>
      <c r="E3818" t="s">
        <v>1104</v>
      </c>
      <c r="F3818" t="s">
        <v>5433</v>
      </c>
      <c r="G3818" t="s">
        <v>5980</v>
      </c>
      <c r="H3818" t="s">
        <v>4874</v>
      </c>
      <c r="I3818" t="s">
        <v>2602</v>
      </c>
      <c r="J3818">
        <v>0</v>
      </c>
      <c r="K3818">
        <v>18</v>
      </c>
      <c r="L3818">
        <v>19</v>
      </c>
      <c r="M3818">
        <v>10</v>
      </c>
      <c r="N3818" s="1">
        <v>39729</v>
      </c>
      <c r="O3818" t="str">
        <f>IF(archive_3[[#This Row],[Fatalities (air)]]&gt;0,"Fatal","Non-fatal")</f>
        <v>Fatal</v>
      </c>
    </row>
    <row r="3819" spans="1:15" x14ac:dyDescent="0.35">
      <c r="A3819">
        <v>1992</v>
      </c>
      <c r="B3819" t="s">
        <v>5467</v>
      </c>
      <c r="C3819" t="s">
        <v>4653</v>
      </c>
      <c r="D3819">
        <v>4</v>
      </c>
      <c r="E3819" t="s">
        <v>473</v>
      </c>
      <c r="F3819" t="s">
        <v>21</v>
      </c>
      <c r="G3819" t="s">
        <v>22</v>
      </c>
      <c r="H3819" t="s">
        <v>475</v>
      </c>
      <c r="I3819" t="s">
        <v>2821</v>
      </c>
      <c r="J3819">
        <v>39</v>
      </c>
      <c r="K3819">
        <v>4</v>
      </c>
      <c r="L3819">
        <v>4</v>
      </c>
      <c r="M3819">
        <v>10</v>
      </c>
      <c r="N3819" s="1">
        <v>33881</v>
      </c>
      <c r="O3819" t="str">
        <f>IF(archive_3[[#This Row],[Fatalities (air)]]&gt;0,"Fatal","Non-fatal")</f>
        <v>Fatal</v>
      </c>
    </row>
    <row r="3820" spans="1:15" x14ac:dyDescent="0.35">
      <c r="A3820">
        <v>2009</v>
      </c>
      <c r="B3820" t="s">
        <v>5467</v>
      </c>
      <c r="C3820" t="s">
        <v>4653</v>
      </c>
      <c r="D3820">
        <v>22</v>
      </c>
      <c r="E3820" t="s">
        <v>473</v>
      </c>
      <c r="F3820" t="s">
        <v>38</v>
      </c>
      <c r="G3820" t="s">
        <v>5437</v>
      </c>
      <c r="H3820" t="s">
        <v>8804</v>
      </c>
      <c r="I3820" t="s">
        <v>4875</v>
      </c>
      <c r="J3820">
        <v>0</v>
      </c>
      <c r="K3820">
        <v>1</v>
      </c>
      <c r="L3820">
        <v>10</v>
      </c>
      <c r="M3820">
        <v>10</v>
      </c>
      <c r="N3820" s="1">
        <v>40108</v>
      </c>
      <c r="O3820" t="str">
        <f>IF(archive_3[[#This Row],[Fatalities (air)]]&gt;0,"Fatal","Non-fatal")</f>
        <v>Fatal</v>
      </c>
    </row>
    <row r="3821" spans="1:15" x14ac:dyDescent="0.35">
      <c r="A3821">
        <v>1937</v>
      </c>
      <c r="B3821" t="s">
        <v>5467</v>
      </c>
      <c r="C3821" t="s">
        <v>4653</v>
      </c>
      <c r="D3821">
        <v>6</v>
      </c>
      <c r="E3821" t="s">
        <v>473</v>
      </c>
      <c r="F3821" t="s">
        <v>13</v>
      </c>
      <c r="G3821" t="s">
        <v>8327</v>
      </c>
      <c r="H3821" t="s">
        <v>4876</v>
      </c>
      <c r="I3821" t="s">
        <v>4877</v>
      </c>
      <c r="J3821">
        <v>0</v>
      </c>
      <c r="K3821">
        <v>4</v>
      </c>
      <c r="L3821">
        <v>11</v>
      </c>
      <c r="M3821">
        <v>10</v>
      </c>
      <c r="N3821" s="1">
        <v>13794</v>
      </c>
      <c r="O3821" t="str">
        <f>IF(archive_3[[#This Row],[Fatalities (air)]]&gt;0,"Fatal","Non-fatal")</f>
        <v>Fatal</v>
      </c>
    </row>
    <row r="3822" spans="1:15" x14ac:dyDescent="0.35">
      <c r="A3822">
        <v>1981</v>
      </c>
      <c r="B3822" t="s">
        <v>5467</v>
      </c>
      <c r="C3822" t="s">
        <v>4653</v>
      </c>
      <c r="D3822">
        <v>6</v>
      </c>
      <c r="E3822" t="s">
        <v>473</v>
      </c>
      <c r="F3822" t="s">
        <v>224</v>
      </c>
      <c r="G3822" t="s">
        <v>8805</v>
      </c>
      <c r="H3822" t="s">
        <v>4878</v>
      </c>
      <c r="I3822" t="s">
        <v>4879</v>
      </c>
      <c r="J3822">
        <v>0</v>
      </c>
      <c r="K3822">
        <v>17</v>
      </c>
      <c r="L3822">
        <v>17</v>
      </c>
      <c r="M3822">
        <v>10</v>
      </c>
      <c r="N3822" s="1">
        <v>29865</v>
      </c>
      <c r="O3822" t="str">
        <f>IF(archive_3[[#This Row],[Fatalities (air)]]&gt;0,"Fatal","Non-fatal")</f>
        <v>Fatal</v>
      </c>
    </row>
    <row r="3823" spans="1:15" x14ac:dyDescent="0.35">
      <c r="A3823">
        <v>1984</v>
      </c>
      <c r="B3823" t="s">
        <v>5467</v>
      </c>
      <c r="C3823" t="s">
        <v>4653</v>
      </c>
      <c r="D3823">
        <v>11</v>
      </c>
      <c r="E3823" t="s">
        <v>485</v>
      </c>
      <c r="F3823" t="s">
        <v>5433</v>
      </c>
      <c r="G3823" t="s">
        <v>8674</v>
      </c>
      <c r="H3823" t="s">
        <v>3789</v>
      </c>
      <c r="I3823" t="s">
        <v>4880</v>
      </c>
      <c r="J3823">
        <v>0</v>
      </c>
      <c r="K3823">
        <v>4</v>
      </c>
      <c r="L3823">
        <v>4</v>
      </c>
      <c r="M3823">
        <v>10</v>
      </c>
      <c r="N3823" s="1">
        <v>30966</v>
      </c>
      <c r="O3823" t="str">
        <f>IF(archive_3[[#This Row],[Fatalities (air)]]&gt;0,"Fatal","Non-fatal")</f>
        <v>Fatal</v>
      </c>
    </row>
    <row r="3824" spans="1:15" x14ac:dyDescent="0.35">
      <c r="A3824">
        <v>1946</v>
      </c>
      <c r="B3824" t="s">
        <v>5467</v>
      </c>
      <c r="C3824" t="s">
        <v>4653</v>
      </c>
      <c r="D3824">
        <v>3</v>
      </c>
      <c r="E3824" t="s">
        <v>485</v>
      </c>
      <c r="F3824" t="s">
        <v>13</v>
      </c>
      <c r="G3824" t="s">
        <v>4170</v>
      </c>
      <c r="H3824" t="s">
        <v>487</v>
      </c>
      <c r="I3824" t="s">
        <v>4881</v>
      </c>
      <c r="J3824">
        <v>0</v>
      </c>
      <c r="K3824">
        <v>39</v>
      </c>
      <c r="L3824">
        <v>39</v>
      </c>
      <c r="M3824">
        <v>10</v>
      </c>
      <c r="N3824" s="1">
        <v>17078</v>
      </c>
      <c r="O3824" t="str">
        <f>IF(archive_3[[#This Row],[Fatalities (air)]]&gt;0,"Fatal","Non-fatal")</f>
        <v>Fatal</v>
      </c>
    </row>
    <row r="3825" spans="1:15" x14ac:dyDescent="0.35">
      <c r="A3825">
        <v>1942</v>
      </c>
      <c r="B3825" t="s">
        <v>5467</v>
      </c>
      <c r="C3825" t="s">
        <v>4653</v>
      </c>
      <c r="D3825">
        <v>3</v>
      </c>
      <c r="E3825" t="s">
        <v>485</v>
      </c>
      <c r="F3825" t="s">
        <v>9428</v>
      </c>
      <c r="G3825" t="s">
        <v>8806</v>
      </c>
      <c r="H3825" t="s">
        <v>4882</v>
      </c>
      <c r="I3825" t="s">
        <v>4883</v>
      </c>
      <c r="J3825">
        <v>0</v>
      </c>
      <c r="K3825">
        <v>11</v>
      </c>
      <c r="L3825">
        <v>37</v>
      </c>
      <c r="M3825">
        <v>10</v>
      </c>
      <c r="N3825" s="1">
        <v>15617</v>
      </c>
      <c r="O3825" t="str">
        <f>IF(archive_3[[#This Row],[Fatalities (air)]]&gt;0,"Fatal","Non-fatal")</f>
        <v>Fatal</v>
      </c>
    </row>
    <row r="3826" spans="1:15" x14ac:dyDescent="0.35">
      <c r="A3826">
        <v>1986</v>
      </c>
      <c r="B3826" t="s">
        <v>5467</v>
      </c>
      <c r="C3826" t="s">
        <v>4653</v>
      </c>
      <c r="D3826">
        <v>30</v>
      </c>
      <c r="E3826" t="s">
        <v>488</v>
      </c>
      <c r="F3826" t="s">
        <v>348</v>
      </c>
      <c r="G3826" t="s">
        <v>8807</v>
      </c>
      <c r="H3826" t="s">
        <v>1680</v>
      </c>
      <c r="I3826" t="s">
        <v>965</v>
      </c>
      <c r="J3826">
        <v>0</v>
      </c>
      <c r="K3826">
        <v>21</v>
      </c>
      <c r="L3826">
        <v>23</v>
      </c>
      <c r="M3826">
        <v>10</v>
      </c>
      <c r="N3826" s="1">
        <v>31715</v>
      </c>
      <c r="O3826" t="str">
        <f>IF(archive_3[[#This Row],[Fatalities (air)]]&gt;0,"Fatal","Non-fatal")</f>
        <v>Fatal</v>
      </c>
    </row>
    <row r="3827" spans="1:15" x14ac:dyDescent="0.35">
      <c r="A3827">
        <v>2006</v>
      </c>
      <c r="B3827" t="s">
        <v>5467</v>
      </c>
      <c r="C3827" t="s">
        <v>4653</v>
      </c>
      <c r="D3827">
        <v>29</v>
      </c>
      <c r="E3827" t="s">
        <v>496</v>
      </c>
      <c r="F3827" t="s">
        <v>21</v>
      </c>
      <c r="G3827" t="s">
        <v>4884</v>
      </c>
      <c r="H3827" t="s">
        <v>2614</v>
      </c>
      <c r="I3827" t="s">
        <v>3079</v>
      </c>
      <c r="J3827">
        <v>0</v>
      </c>
      <c r="K3827">
        <v>96</v>
      </c>
      <c r="L3827">
        <v>105</v>
      </c>
      <c r="M3827">
        <v>10</v>
      </c>
      <c r="N3827" s="1">
        <v>39019</v>
      </c>
      <c r="O3827" t="str">
        <f>IF(archive_3[[#This Row],[Fatalities (air)]]&gt;0,"Fatal","Non-fatal")</f>
        <v>Fatal</v>
      </c>
    </row>
    <row r="3828" spans="1:15" x14ac:dyDescent="0.35">
      <c r="A3828">
        <v>2005</v>
      </c>
      <c r="B3828" t="s">
        <v>5467</v>
      </c>
      <c r="C3828" t="s">
        <v>4653</v>
      </c>
      <c r="D3828">
        <v>22</v>
      </c>
      <c r="E3828" t="s">
        <v>496</v>
      </c>
      <c r="F3828" t="s">
        <v>21</v>
      </c>
      <c r="G3828" t="s">
        <v>216</v>
      </c>
      <c r="H3828" t="s">
        <v>4885</v>
      </c>
      <c r="I3828" t="s">
        <v>4886</v>
      </c>
      <c r="J3828">
        <v>0</v>
      </c>
      <c r="K3828">
        <v>117</v>
      </c>
      <c r="L3828">
        <v>117</v>
      </c>
      <c r="M3828">
        <v>10</v>
      </c>
      <c r="N3828" s="1">
        <v>38647</v>
      </c>
      <c r="O3828" t="str">
        <f>IF(archive_3[[#This Row],[Fatalities (air)]]&gt;0,"Fatal","Non-fatal")</f>
        <v>Fatal</v>
      </c>
    </row>
    <row r="3829" spans="1:15" x14ac:dyDescent="0.35">
      <c r="A3829">
        <v>2013</v>
      </c>
      <c r="B3829" t="s">
        <v>5467</v>
      </c>
      <c r="C3829" t="s">
        <v>4653</v>
      </c>
      <c r="D3829">
        <v>3</v>
      </c>
      <c r="E3829" t="s">
        <v>496</v>
      </c>
      <c r="F3829" t="s">
        <v>9346</v>
      </c>
      <c r="G3829" t="s">
        <v>8808</v>
      </c>
      <c r="H3829" t="s">
        <v>497</v>
      </c>
      <c r="I3829" t="s">
        <v>4887</v>
      </c>
      <c r="J3829">
        <v>0</v>
      </c>
      <c r="K3829">
        <v>16</v>
      </c>
      <c r="L3829">
        <v>20</v>
      </c>
      <c r="M3829">
        <v>10</v>
      </c>
      <c r="N3829" s="1">
        <v>41550</v>
      </c>
      <c r="O3829" t="str">
        <f>IF(archive_3[[#This Row],[Fatalities (air)]]&gt;0,"Fatal","Non-fatal")</f>
        <v>Fatal</v>
      </c>
    </row>
    <row r="3830" spans="1:15" x14ac:dyDescent="0.35">
      <c r="A3830">
        <v>2006</v>
      </c>
      <c r="B3830" t="s">
        <v>5467</v>
      </c>
      <c r="C3830" t="s">
        <v>4653</v>
      </c>
      <c r="D3830">
        <v>10</v>
      </c>
      <c r="E3830" t="s">
        <v>501</v>
      </c>
      <c r="F3830" t="s">
        <v>6801</v>
      </c>
      <c r="G3830" t="s">
        <v>8809</v>
      </c>
      <c r="H3830" t="s">
        <v>4888</v>
      </c>
      <c r="I3830" t="s">
        <v>4889</v>
      </c>
      <c r="J3830">
        <v>0</v>
      </c>
      <c r="K3830">
        <v>4</v>
      </c>
      <c r="L3830">
        <v>16</v>
      </c>
      <c r="M3830">
        <v>10</v>
      </c>
      <c r="N3830" s="1">
        <v>39000</v>
      </c>
      <c r="O3830" t="str">
        <f>IF(archive_3[[#This Row],[Fatalities (air)]]&gt;0,"Fatal","Non-fatal")</f>
        <v>Fatal</v>
      </c>
    </row>
    <row r="3831" spans="1:15" x14ac:dyDescent="0.35">
      <c r="A3831">
        <v>1993</v>
      </c>
      <c r="B3831" t="s">
        <v>5467</v>
      </c>
      <c r="C3831" t="s">
        <v>4653</v>
      </c>
      <c r="D3831">
        <v>27</v>
      </c>
      <c r="E3831" t="s">
        <v>501</v>
      </c>
      <c r="F3831" t="s">
        <v>5433</v>
      </c>
      <c r="G3831" t="s">
        <v>5630</v>
      </c>
      <c r="H3831" t="s">
        <v>8810</v>
      </c>
      <c r="I3831" t="s">
        <v>502</v>
      </c>
      <c r="J3831">
        <v>0</v>
      </c>
      <c r="K3831">
        <v>7</v>
      </c>
      <c r="L3831">
        <v>20</v>
      </c>
      <c r="M3831">
        <v>10</v>
      </c>
      <c r="N3831" s="1">
        <v>34269</v>
      </c>
      <c r="O3831" t="str">
        <f>IF(archive_3[[#This Row],[Fatalities (air)]]&gt;0,"Fatal","Non-fatal")</f>
        <v>Fatal</v>
      </c>
    </row>
    <row r="3832" spans="1:15" x14ac:dyDescent="0.35">
      <c r="A3832">
        <v>1944</v>
      </c>
      <c r="B3832" t="s">
        <v>5467</v>
      </c>
      <c r="C3832" t="s">
        <v>4653</v>
      </c>
      <c r="D3832">
        <v>16</v>
      </c>
      <c r="E3832" t="s">
        <v>501</v>
      </c>
      <c r="F3832" t="s">
        <v>232</v>
      </c>
      <c r="G3832" t="s">
        <v>5725</v>
      </c>
      <c r="H3832" t="s">
        <v>4890</v>
      </c>
      <c r="I3832" t="s">
        <v>295</v>
      </c>
      <c r="J3832">
        <v>0</v>
      </c>
      <c r="K3832">
        <v>15</v>
      </c>
      <c r="L3832">
        <v>15</v>
      </c>
      <c r="M3832">
        <v>10</v>
      </c>
      <c r="N3832" s="1">
        <v>16361</v>
      </c>
      <c r="O3832" t="str">
        <f>IF(archive_3[[#This Row],[Fatalities (air)]]&gt;0,"Fatal","Non-fatal")</f>
        <v>Fatal</v>
      </c>
    </row>
    <row r="3833" spans="1:15" x14ac:dyDescent="0.35">
      <c r="A3833">
        <v>1948</v>
      </c>
      <c r="B3833" t="s">
        <v>5467</v>
      </c>
      <c r="C3833" t="s">
        <v>4653</v>
      </c>
      <c r="D3833">
        <v>2</v>
      </c>
      <c r="E3833" t="s">
        <v>501</v>
      </c>
      <c r="F3833" t="s">
        <v>9365</v>
      </c>
      <c r="G3833" t="s">
        <v>8811</v>
      </c>
      <c r="H3833" t="s">
        <v>8812</v>
      </c>
      <c r="I3833" t="s">
        <v>1122</v>
      </c>
      <c r="J3833">
        <v>0</v>
      </c>
      <c r="K3833">
        <v>19</v>
      </c>
      <c r="L3833">
        <v>45</v>
      </c>
      <c r="M3833">
        <v>10</v>
      </c>
      <c r="N3833" s="1">
        <v>17808</v>
      </c>
      <c r="O3833" t="str">
        <f>IF(archive_3[[#This Row],[Fatalities (air)]]&gt;0,"Fatal","Non-fatal")</f>
        <v>Fatal</v>
      </c>
    </row>
    <row r="3834" spans="1:15" x14ac:dyDescent="0.35">
      <c r="A3834">
        <v>2004</v>
      </c>
      <c r="B3834" t="s">
        <v>5467</v>
      </c>
      <c r="C3834" t="s">
        <v>4653</v>
      </c>
      <c r="D3834">
        <v>14</v>
      </c>
      <c r="E3834" t="s">
        <v>3802</v>
      </c>
      <c r="F3834" t="s">
        <v>21</v>
      </c>
      <c r="G3834" t="s">
        <v>4891</v>
      </c>
      <c r="H3834" t="s">
        <v>4892</v>
      </c>
      <c r="I3834" t="s">
        <v>4893</v>
      </c>
      <c r="J3834">
        <v>0</v>
      </c>
      <c r="K3834">
        <v>7</v>
      </c>
      <c r="L3834">
        <v>7</v>
      </c>
      <c r="M3834">
        <v>10</v>
      </c>
      <c r="N3834" s="1">
        <v>38274</v>
      </c>
      <c r="O3834" t="str">
        <f>IF(archive_3[[#This Row],[Fatalities (air)]]&gt;0,"Fatal","Non-fatal")</f>
        <v>Fatal</v>
      </c>
    </row>
    <row r="3835" spans="1:15" x14ac:dyDescent="0.35">
      <c r="A3835">
        <v>1960</v>
      </c>
      <c r="B3835" t="s">
        <v>5467</v>
      </c>
      <c r="C3835" t="s">
        <v>4653</v>
      </c>
      <c r="D3835">
        <v>29</v>
      </c>
      <c r="E3835" t="s">
        <v>509</v>
      </c>
      <c r="F3835" t="s">
        <v>85</v>
      </c>
      <c r="G3835" t="s">
        <v>133</v>
      </c>
      <c r="H3835" t="s">
        <v>2145</v>
      </c>
      <c r="I3835" t="s">
        <v>4894</v>
      </c>
      <c r="J3835">
        <v>0</v>
      </c>
      <c r="K3835">
        <v>22</v>
      </c>
      <c r="L3835">
        <v>48</v>
      </c>
      <c r="M3835">
        <v>10</v>
      </c>
      <c r="N3835" s="1">
        <v>22218</v>
      </c>
      <c r="O3835" t="str">
        <f>IF(archive_3[[#This Row],[Fatalities (air)]]&gt;0,"Fatal","Non-fatal")</f>
        <v>Fatal</v>
      </c>
    </row>
    <row r="3836" spans="1:15" x14ac:dyDescent="0.35">
      <c r="A3836">
        <v>1925</v>
      </c>
      <c r="B3836" t="s">
        <v>5467</v>
      </c>
      <c r="C3836" t="s">
        <v>4653</v>
      </c>
      <c r="D3836">
        <v>1</v>
      </c>
      <c r="E3836" t="s">
        <v>509</v>
      </c>
      <c r="F3836" t="s">
        <v>149</v>
      </c>
      <c r="G3836" t="s">
        <v>8813</v>
      </c>
      <c r="H3836" t="s">
        <v>4895</v>
      </c>
      <c r="I3836" t="s">
        <v>355</v>
      </c>
      <c r="J3836">
        <v>0</v>
      </c>
      <c r="K3836">
        <v>1</v>
      </c>
      <c r="L3836">
        <v>1</v>
      </c>
      <c r="M3836">
        <v>10</v>
      </c>
      <c r="N3836" s="1">
        <v>9406</v>
      </c>
      <c r="O3836" t="str">
        <f>IF(archive_3[[#This Row],[Fatalities (air)]]&gt;0,"Fatal","Non-fatal")</f>
        <v>Fatal</v>
      </c>
    </row>
    <row r="3837" spans="1:15" x14ac:dyDescent="0.35">
      <c r="A3837">
        <v>1929</v>
      </c>
      <c r="B3837" t="s">
        <v>5467</v>
      </c>
      <c r="C3837" t="s">
        <v>4653</v>
      </c>
      <c r="D3837">
        <v>29</v>
      </c>
      <c r="E3837" t="s">
        <v>509</v>
      </c>
      <c r="F3837" t="s">
        <v>356</v>
      </c>
      <c r="G3837" t="s">
        <v>9326</v>
      </c>
      <c r="H3837" t="s">
        <v>4896</v>
      </c>
      <c r="I3837" t="s">
        <v>3431</v>
      </c>
      <c r="J3837">
        <v>0</v>
      </c>
      <c r="K3837">
        <v>1</v>
      </c>
      <c r="L3837">
        <v>1</v>
      </c>
      <c r="M3837">
        <v>10</v>
      </c>
      <c r="N3837" s="1">
        <v>10895</v>
      </c>
      <c r="O3837" t="str">
        <f>IF(archive_3[[#This Row],[Fatalities (air)]]&gt;0,"Fatal","Non-fatal")</f>
        <v>Fatal</v>
      </c>
    </row>
    <row r="3838" spans="1:15" x14ac:dyDescent="0.35">
      <c r="A3838">
        <v>1989</v>
      </c>
      <c r="B3838" t="s">
        <v>5467</v>
      </c>
      <c r="C3838" t="s">
        <v>4653</v>
      </c>
      <c r="D3838">
        <v>4</v>
      </c>
      <c r="E3838" t="s">
        <v>1699</v>
      </c>
      <c r="F3838" t="s">
        <v>21</v>
      </c>
      <c r="G3838" t="s">
        <v>7627</v>
      </c>
      <c r="H3838" t="s">
        <v>4897</v>
      </c>
      <c r="I3838" t="s">
        <v>4898</v>
      </c>
      <c r="J3838">
        <v>0</v>
      </c>
      <c r="K3838">
        <v>4</v>
      </c>
      <c r="L3838">
        <v>4</v>
      </c>
      <c r="M3838">
        <v>10</v>
      </c>
      <c r="N3838" s="1">
        <v>32785</v>
      </c>
      <c r="O3838" t="str">
        <f>IF(archive_3[[#This Row],[Fatalities (air)]]&gt;0,"Fatal","Non-fatal")</f>
        <v>Fatal</v>
      </c>
    </row>
    <row r="3839" spans="1:15" x14ac:dyDescent="0.35">
      <c r="A3839">
        <v>1941</v>
      </c>
      <c r="B3839" t="s">
        <v>5467</v>
      </c>
      <c r="C3839" t="s">
        <v>4653</v>
      </c>
      <c r="D3839">
        <v>30</v>
      </c>
      <c r="E3839" t="s">
        <v>1699</v>
      </c>
      <c r="F3839" t="s">
        <v>13</v>
      </c>
      <c r="G3839" t="s">
        <v>8814</v>
      </c>
      <c r="H3839" t="s">
        <v>4899</v>
      </c>
      <c r="I3839" t="s">
        <v>4900</v>
      </c>
      <c r="J3839">
        <v>0</v>
      </c>
      <c r="K3839">
        <v>20</v>
      </c>
      <c r="L3839">
        <v>20</v>
      </c>
      <c r="M3839">
        <v>10</v>
      </c>
      <c r="N3839" s="1">
        <v>15279</v>
      </c>
      <c r="O3839" t="str">
        <f>IF(archive_3[[#This Row],[Fatalities (air)]]&gt;0,"Fatal","Non-fatal")</f>
        <v>Fatal</v>
      </c>
    </row>
    <row r="3840" spans="1:15" x14ac:dyDescent="0.35">
      <c r="A3840">
        <v>1966</v>
      </c>
      <c r="B3840" t="s">
        <v>5467</v>
      </c>
      <c r="C3840" t="s">
        <v>4653</v>
      </c>
      <c r="D3840">
        <v>1</v>
      </c>
      <c r="E3840" t="s">
        <v>1136</v>
      </c>
      <c r="F3840" t="s">
        <v>5442</v>
      </c>
      <c r="G3840" t="s">
        <v>5517</v>
      </c>
      <c r="H3840" t="s">
        <v>8815</v>
      </c>
      <c r="I3840" t="s">
        <v>2722</v>
      </c>
      <c r="J3840">
        <v>0</v>
      </c>
      <c r="K3840">
        <v>18</v>
      </c>
      <c r="L3840">
        <v>18</v>
      </c>
      <c r="M3840">
        <v>10</v>
      </c>
      <c r="N3840" s="1">
        <v>24381</v>
      </c>
      <c r="O3840" t="str">
        <f>IF(archive_3[[#This Row],[Fatalities (air)]]&gt;0,"Fatal","Non-fatal")</f>
        <v>Fatal</v>
      </c>
    </row>
    <row r="3841" spans="1:15" x14ac:dyDescent="0.35">
      <c r="A3841">
        <v>1965</v>
      </c>
      <c r="B3841" t="s">
        <v>5467</v>
      </c>
      <c r="C3841" t="s">
        <v>4653</v>
      </c>
      <c r="D3841">
        <v>8</v>
      </c>
      <c r="E3841" t="s">
        <v>519</v>
      </c>
      <c r="F3841" t="s">
        <v>224</v>
      </c>
      <c r="G3841" t="s">
        <v>6000</v>
      </c>
      <c r="H3841" t="s">
        <v>8816</v>
      </c>
      <c r="I3841" t="s">
        <v>1142</v>
      </c>
      <c r="J3841">
        <v>0</v>
      </c>
      <c r="K3841">
        <v>4</v>
      </c>
      <c r="L3841">
        <v>4</v>
      </c>
      <c r="M3841">
        <v>10</v>
      </c>
      <c r="N3841" s="1">
        <v>24023</v>
      </c>
      <c r="O3841" t="str">
        <f>IF(archive_3[[#This Row],[Fatalities (air)]]&gt;0,"Fatal","Non-fatal")</f>
        <v>Fatal</v>
      </c>
    </row>
    <row r="3842" spans="1:15" x14ac:dyDescent="0.35">
      <c r="A3842">
        <v>1986</v>
      </c>
      <c r="B3842" t="s">
        <v>5467</v>
      </c>
      <c r="C3842" t="s">
        <v>4653</v>
      </c>
      <c r="D3842">
        <v>23</v>
      </c>
      <c r="E3842" t="s">
        <v>519</v>
      </c>
      <c r="F3842" t="s">
        <v>224</v>
      </c>
      <c r="G3842" t="s">
        <v>8817</v>
      </c>
      <c r="H3842" t="s">
        <v>8818</v>
      </c>
      <c r="I3842" t="s">
        <v>1142</v>
      </c>
      <c r="J3842">
        <v>0</v>
      </c>
      <c r="K3842">
        <v>13</v>
      </c>
      <c r="L3842">
        <v>54</v>
      </c>
      <c r="M3842">
        <v>10</v>
      </c>
      <c r="N3842" s="1">
        <v>31708</v>
      </c>
      <c r="O3842" t="str">
        <f>IF(archive_3[[#This Row],[Fatalities (air)]]&gt;0,"Fatal","Non-fatal")</f>
        <v>Fatal</v>
      </c>
    </row>
    <row r="3843" spans="1:15" x14ac:dyDescent="0.35">
      <c r="A3843">
        <v>2011</v>
      </c>
      <c r="B3843" t="s">
        <v>5467</v>
      </c>
      <c r="C3843" t="s">
        <v>4653</v>
      </c>
      <c r="D3843">
        <v>13</v>
      </c>
      <c r="E3843" t="s">
        <v>524</v>
      </c>
      <c r="F3843" t="s">
        <v>5433</v>
      </c>
      <c r="G3843" t="s">
        <v>6936</v>
      </c>
      <c r="H3843" t="s">
        <v>8819</v>
      </c>
      <c r="I3843" t="s">
        <v>4901</v>
      </c>
      <c r="J3843">
        <v>0</v>
      </c>
      <c r="K3843">
        <v>28</v>
      </c>
      <c r="L3843">
        <v>32</v>
      </c>
      <c r="M3843">
        <v>10</v>
      </c>
      <c r="N3843" s="1">
        <v>40829</v>
      </c>
      <c r="O3843" t="str">
        <f>IF(archive_3[[#This Row],[Fatalities (air)]]&gt;0,"Fatal","Non-fatal")</f>
        <v>Fatal</v>
      </c>
    </row>
    <row r="3844" spans="1:15" x14ac:dyDescent="0.35">
      <c r="A3844">
        <v>1970</v>
      </c>
      <c r="B3844" t="s">
        <v>5467</v>
      </c>
      <c r="C3844" t="s">
        <v>4653</v>
      </c>
      <c r="D3844">
        <v>4</v>
      </c>
      <c r="E3844" t="s">
        <v>530</v>
      </c>
      <c r="F3844" t="s">
        <v>31</v>
      </c>
      <c r="G3844" t="s">
        <v>8820</v>
      </c>
      <c r="H3844" t="s">
        <v>4902</v>
      </c>
      <c r="I3844" t="s">
        <v>379</v>
      </c>
      <c r="J3844">
        <v>0</v>
      </c>
      <c r="K3844">
        <v>2</v>
      </c>
      <c r="L3844">
        <v>2</v>
      </c>
      <c r="M3844">
        <v>10</v>
      </c>
      <c r="N3844" s="1">
        <v>25845</v>
      </c>
      <c r="O3844" t="str">
        <f>IF(archive_3[[#This Row],[Fatalities (air)]]&gt;0,"Fatal","Non-fatal")</f>
        <v>Fatal</v>
      </c>
    </row>
    <row r="3845" spans="1:15" x14ac:dyDescent="0.35">
      <c r="A3845">
        <v>1971</v>
      </c>
      <c r="B3845" t="s">
        <v>5467</v>
      </c>
      <c r="C3845" t="s">
        <v>4653</v>
      </c>
      <c r="D3845">
        <v>24</v>
      </c>
      <c r="E3845" t="s">
        <v>530</v>
      </c>
      <c r="F3845" t="s">
        <v>326</v>
      </c>
      <c r="G3845" t="s">
        <v>8821</v>
      </c>
      <c r="H3845" t="s">
        <v>4903</v>
      </c>
      <c r="I3845" t="s">
        <v>4904</v>
      </c>
      <c r="J3845">
        <v>0</v>
      </c>
      <c r="K3845">
        <v>4</v>
      </c>
      <c r="L3845">
        <v>8</v>
      </c>
      <c r="M3845">
        <v>10</v>
      </c>
      <c r="N3845" s="1">
        <v>26230</v>
      </c>
      <c r="O3845" t="str">
        <f>IF(archive_3[[#This Row],[Fatalities (air)]]&gt;0,"Fatal","Non-fatal")</f>
        <v>Fatal</v>
      </c>
    </row>
    <row r="3846" spans="1:15" x14ac:dyDescent="0.35">
      <c r="A3846">
        <v>1985</v>
      </c>
      <c r="B3846" t="s">
        <v>5467</v>
      </c>
      <c r="C3846" t="s">
        <v>4653</v>
      </c>
      <c r="D3846">
        <v>11</v>
      </c>
      <c r="E3846" t="s">
        <v>530</v>
      </c>
      <c r="F3846" t="s">
        <v>5433</v>
      </c>
      <c r="G3846" t="s">
        <v>8822</v>
      </c>
      <c r="H3846" t="s">
        <v>4905</v>
      </c>
      <c r="I3846" t="s">
        <v>4906</v>
      </c>
      <c r="J3846">
        <v>0</v>
      </c>
      <c r="K3846">
        <v>1</v>
      </c>
      <c r="L3846">
        <v>1</v>
      </c>
      <c r="M3846">
        <v>10</v>
      </c>
      <c r="N3846" s="1">
        <v>31331</v>
      </c>
      <c r="O3846" t="str">
        <f>IF(archive_3[[#This Row],[Fatalities (air)]]&gt;0,"Fatal","Non-fatal")</f>
        <v>Fatal</v>
      </c>
    </row>
    <row r="3847" spans="1:15" x14ac:dyDescent="0.35">
      <c r="A3847">
        <v>1928</v>
      </c>
      <c r="B3847" t="s">
        <v>5467</v>
      </c>
      <c r="C3847" t="s">
        <v>4653</v>
      </c>
      <c r="D3847">
        <v>18</v>
      </c>
      <c r="E3847" t="s">
        <v>530</v>
      </c>
      <c r="F3847" t="s">
        <v>13</v>
      </c>
      <c r="G3847" t="s">
        <v>8823</v>
      </c>
      <c r="H3847" t="s">
        <v>4907</v>
      </c>
      <c r="I3847" t="s">
        <v>1691</v>
      </c>
      <c r="J3847">
        <v>0</v>
      </c>
      <c r="K3847">
        <v>1</v>
      </c>
      <c r="L3847">
        <v>1</v>
      </c>
      <c r="M3847">
        <v>10</v>
      </c>
      <c r="N3847" s="1">
        <v>10519</v>
      </c>
      <c r="O3847" t="str">
        <f>IF(archive_3[[#This Row],[Fatalities (air)]]&gt;0,"Fatal","Non-fatal")</f>
        <v>Fatal</v>
      </c>
    </row>
    <row r="3848" spans="1:15" x14ac:dyDescent="0.35">
      <c r="A3848">
        <v>1983</v>
      </c>
      <c r="B3848" t="s">
        <v>5467</v>
      </c>
      <c r="C3848" t="s">
        <v>4653</v>
      </c>
      <c r="D3848">
        <v>28</v>
      </c>
      <c r="E3848" t="s">
        <v>530</v>
      </c>
      <c r="F3848" t="s">
        <v>943</v>
      </c>
      <c r="G3848" t="s">
        <v>4908</v>
      </c>
      <c r="H3848" t="s">
        <v>4909</v>
      </c>
      <c r="I3848" t="s">
        <v>4910</v>
      </c>
      <c r="J3848">
        <v>0</v>
      </c>
      <c r="K3848">
        <v>1</v>
      </c>
      <c r="L3848">
        <v>30</v>
      </c>
      <c r="M3848">
        <v>10</v>
      </c>
      <c r="N3848" s="1">
        <v>30617</v>
      </c>
      <c r="O3848" t="str">
        <f>IF(archive_3[[#This Row],[Fatalities (air)]]&gt;0,"Fatal","Non-fatal")</f>
        <v>Fatal</v>
      </c>
    </row>
    <row r="3849" spans="1:15" x14ac:dyDescent="0.35">
      <c r="A3849">
        <v>1996</v>
      </c>
      <c r="B3849" t="s">
        <v>5467</v>
      </c>
      <c r="C3849" t="s">
        <v>4653</v>
      </c>
      <c r="D3849">
        <v>2</v>
      </c>
      <c r="E3849" t="s">
        <v>537</v>
      </c>
      <c r="F3849" t="s">
        <v>21</v>
      </c>
      <c r="G3849" t="s">
        <v>1845</v>
      </c>
      <c r="H3849" t="s">
        <v>8824</v>
      </c>
      <c r="I3849" t="s">
        <v>4911</v>
      </c>
      <c r="J3849">
        <v>0</v>
      </c>
      <c r="K3849">
        <v>70</v>
      </c>
      <c r="L3849">
        <v>70</v>
      </c>
      <c r="M3849">
        <v>10</v>
      </c>
      <c r="N3849" s="1">
        <v>35340</v>
      </c>
      <c r="O3849" t="str">
        <f>IF(archive_3[[#This Row],[Fatalities (air)]]&gt;0,"Fatal","Non-fatal")</f>
        <v>Fatal</v>
      </c>
    </row>
    <row r="3850" spans="1:15" x14ac:dyDescent="0.35">
      <c r="A3850">
        <v>1989</v>
      </c>
      <c r="B3850" t="s">
        <v>5467</v>
      </c>
      <c r="C3850" t="s">
        <v>4653</v>
      </c>
      <c r="D3850">
        <v>10</v>
      </c>
      <c r="E3850" t="s">
        <v>537</v>
      </c>
      <c r="F3850" t="s">
        <v>9342</v>
      </c>
      <c r="G3850" t="s">
        <v>8825</v>
      </c>
      <c r="H3850" t="s">
        <v>4912</v>
      </c>
      <c r="I3850" t="s">
        <v>4913</v>
      </c>
      <c r="J3850">
        <v>0</v>
      </c>
      <c r="K3850">
        <v>12</v>
      </c>
      <c r="L3850">
        <v>12</v>
      </c>
      <c r="M3850">
        <v>10</v>
      </c>
      <c r="N3850" s="1">
        <v>32791</v>
      </c>
      <c r="O3850" t="str">
        <f>IF(archive_3[[#This Row],[Fatalities (air)]]&gt;0,"Fatal","Non-fatal")</f>
        <v>Fatal</v>
      </c>
    </row>
    <row r="3851" spans="1:15" x14ac:dyDescent="0.35">
      <c r="A3851">
        <v>1992</v>
      </c>
      <c r="B3851" t="s">
        <v>5467</v>
      </c>
      <c r="C3851" t="s">
        <v>4653</v>
      </c>
      <c r="D3851">
        <v>21</v>
      </c>
      <c r="E3851" t="s">
        <v>537</v>
      </c>
      <c r="F3851" t="s">
        <v>5433</v>
      </c>
      <c r="G3851" t="s">
        <v>8826</v>
      </c>
      <c r="H3851" t="s">
        <v>8827</v>
      </c>
      <c r="I3851" t="s">
        <v>3444</v>
      </c>
      <c r="J3851">
        <v>0</v>
      </c>
      <c r="K3851">
        <v>8</v>
      </c>
      <c r="L3851">
        <v>11</v>
      </c>
      <c r="M3851">
        <v>10</v>
      </c>
      <c r="N3851" s="1">
        <v>33898</v>
      </c>
      <c r="O3851" t="str">
        <f>IF(archive_3[[#This Row],[Fatalities (air)]]&gt;0,"Fatal","Non-fatal")</f>
        <v>Fatal</v>
      </c>
    </row>
    <row r="3852" spans="1:15" x14ac:dyDescent="0.35">
      <c r="A3852">
        <v>1955</v>
      </c>
      <c r="B3852" t="s">
        <v>5467</v>
      </c>
      <c r="C3852" t="s">
        <v>4653</v>
      </c>
      <c r="D3852">
        <v>2</v>
      </c>
      <c r="E3852" t="s">
        <v>537</v>
      </c>
      <c r="F3852" t="s">
        <v>13</v>
      </c>
      <c r="G3852" t="s">
        <v>8828</v>
      </c>
      <c r="H3852" t="s">
        <v>4914</v>
      </c>
      <c r="I3852" t="s">
        <v>1158</v>
      </c>
      <c r="J3852">
        <v>0</v>
      </c>
      <c r="K3852">
        <v>19</v>
      </c>
      <c r="L3852">
        <v>35</v>
      </c>
      <c r="M3852">
        <v>10</v>
      </c>
      <c r="N3852" s="1">
        <v>20364</v>
      </c>
      <c r="O3852" t="str">
        <f>IF(archive_3[[#This Row],[Fatalities (air)]]&gt;0,"Fatal","Non-fatal")</f>
        <v>Fatal</v>
      </c>
    </row>
    <row r="3853" spans="1:15" x14ac:dyDescent="0.35">
      <c r="A3853">
        <v>1945</v>
      </c>
      <c r="B3853" t="s">
        <v>5467</v>
      </c>
      <c r="C3853" t="s">
        <v>4653</v>
      </c>
      <c r="D3853">
        <v>24</v>
      </c>
      <c r="E3853" t="s">
        <v>537</v>
      </c>
      <c r="F3853" t="s">
        <v>1158</v>
      </c>
      <c r="G3853" t="s">
        <v>8829</v>
      </c>
      <c r="H3853" t="s">
        <v>4915</v>
      </c>
      <c r="I3853" t="s">
        <v>1158</v>
      </c>
      <c r="J3853">
        <v>0</v>
      </c>
      <c r="K3853">
        <v>5</v>
      </c>
      <c r="L3853">
        <v>5</v>
      </c>
      <c r="M3853">
        <v>10</v>
      </c>
      <c r="N3853" s="1">
        <v>16734</v>
      </c>
      <c r="O3853" t="str">
        <f>IF(archive_3[[#This Row],[Fatalities (air)]]&gt;0,"Fatal","Non-fatal")</f>
        <v>Fatal</v>
      </c>
    </row>
    <row r="3854" spans="1:15" x14ac:dyDescent="0.35">
      <c r="A3854">
        <v>1988</v>
      </c>
      <c r="B3854" t="s">
        <v>5467</v>
      </c>
      <c r="C3854" t="s">
        <v>4653</v>
      </c>
      <c r="D3854">
        <v>25</v>
      </c>
      <c r="E3854" t="s">
        <v>537</v>
      </c>
      <c r="F3854" t="s">
        <v>224</v>
      </c>
      <c r="G3854" t="s">
        <v>8830</v>
      </c>
      <c r="H3854" t="s">
        <v>4916</v>
      </c>
      <c r="I3854" t="s">
        <v>4917</v>
      </c>
      <c r="J3854">
        <v>0</v>
      </c>
      <c r="K3854">
        <v>12</v>
      </c>
      <c r="L3854">
        <v>69</v>
      </c>
      <c r="M3854">
        <v>10</v>
      </c>
      <c r="N3854" s="1">
        <v>32441</v>
      </c>
      <c r="O3854" t="str">
        <f>IF(archive_3[[#This Row],[Fatalities (air)]]&gt;0,"Fatal","Non-fatal")</f>
        <v>Fatal</v>
      </c>
    </row>
    <row r="3855" spans="1:15" x14ac:dyDescent="0.35">
      <c r="A3855">
        <v>1984</v>
      </c>
      <c r="B3855" t="s">
        <v>5467</v>
      </c>
      <c r="C3855" t="s">
        <v>4653</v>
      </c>
      <c r="D3855">
        <v>31</v>
      </c>
      <c r="E3855" t="s">
        <v>545</v>
      </c>
      <c r="F3855" t="s">
        <v>13</v>
      </c>
      <c r="G3855" t="s">
        <v>8831</v>
      </c>
      <c r="H3855" t="s">
        <v>2166</v>
      </c>
      <c r="I3855" t="s">
        <v>4918</v>
      </c>
      <c r="J3855">
        <v>0</v>
      </c>
      <c r="K3855">
        <v>4</v>
      </c>
      <c r="L3855">
        <v>4</v>
      </c>
      <c r="M3855">
        <v>10</v>
      </c>
      <c r="N3855" s="1">
        <v>30986</v>
      </c>
      <c r="O3855" t="str">
        <f>IF(archive_3[[#This Row],[Fatalities (air)]]&gt;0,"Fatal","Non-fatal")</f>
        <v>Fatal</v>
      </c>
    </row>
    <row r="3856" spans="1:15" x14ac:dyDescent="0.35">
      <c r="A3856">
        <v>2009</v>
      </c>
      <c r="B3856" t="s">
        <v>5467</v>
      </c>
      <c r="C3856" t="s">
        <v>4653</v>
      </c>
      <c r="D3856">
        <v>17</v>
      </c>
      <c r="E3856" t="s">
        <v>545</v>
      </c>
      <c r="F3856" t="s">
        <v>13</v>
      </c>
      <c r="G3856" t="s">
        <v>8832</v>
      </c>
      <c r="H3856" t="s">
        <v>555</v>
      </c>
      <c r="I3856" t="s">
        <v>4919</v>
      </c>
      <c r="J3856">
        <v>0</v>
      </c>
      <c r="K3856">
        <v>4</v>
      </c>
      <c r="L3856">
        <v>4</v>
      </c>
      <c r="M3856">
        <v>10</v>
      </c>
      <c r="N3856" s="1">
        <v>40103</v>
      </c>
      <c r="O3856" t="str">
        <f>IF(archive_3[[#This Row],[Fatalities (air)]]&gt;0,"Fatal","Non-fatal")</f>
        <v>Fatal</v>
      </c>
    </row>
    <row r="3857" spans="1:15" x14ac:dyDescent="0.35">
      <c r="A3857">
        <v>1965</v>
      </c>
      <c r="B3857" t="s">
        <v>5467</v>
      </c>
      <c r="C3857" t="s">
        <v>4653</v>
      </c>
      <c r="D3857">
        <v>20</v>
      </c>
      <c r="E3857" t="s">
        <v>545</v>
      </c>
      <c r="F3857" t="s">
        <v>13</v>
      </c>
      <c r="G3857" t="s">
        <v>6393</v>
      </c>
      <c r="H3857" t="s">
        <v>555</v>
      </c>
      <c r="I3857" t="s">
        <v>556</v>
      </c>
      <c r="J3857">
        <v>0</v>
      </c>
      <c r="K3857">
        <v>1</v>
      </c>
      <c r="L3857">
        <v>37</v>
      </c>
      <c r="M3857">
        <v>10</v>
      </c>
      <c r="N3857" s="1">
        <v>24035</v>
      </c>
      <c r="O3857" t="str">
        <f>IF(archive_3[[#This Row],[Fatalities (air)]]&gt;0,"Fatal","Non-fatal")</f>
        <v>Fatal</v>
      </c>
    </row>
    <row r="3858" spans="1:15" x14ac:dyDescent="0.35">
      <c r="A3858">
        <v>1974</v>
      </c>
      <c r="B3858" t="s">
        <v>5467</v>
      </c>
      <c r="C3858" t="s">
        <v>4653</v>
      </c>
      <c r="D3858">
        <v>19</v>
      </c>
      <c r="E3858" t="s">
        <v>545</v>
      </c>
      <c r="F3858" t="s">
        <v>13</v>
      </c>
      <c r="G3858" t="s">
        <v>8833</v>
      </c>
      <c r="H3858" t="s">
        <v>4920</v>
      </c>
      <c r="I3858" t="s">
        <v>4921</v>
      </c>
      <c r="J3858">
        <v>0</v>
      </c>
      <c r="K3858">
        <v>1</v>
      </c>
      <c r="L3858">
        <v>8</v>
      </c>
      <c r="M3858">
        <v>10</v>
      </c>
      <c r="N3858" s="1">
        <v>27321</v>
      </c>
      <c r="O3858" t="str">
        <f>IF(archive_3[[#This Row],[Fatalities (air)]]&gt;0,"Fatal","Non-fatal")</f>
        <v>Fatal</v>
      </c>
    </row>
    <row r="3859" spans="1:15" x14ac:dyDescent="0.35">
      <c r="A3859">
        <v>1962</v>
      </c>
      <c r="B3859" t="s">
        <v>5467</v>
      </c>
      <c r="C3859" t="s">
        <v>4653</v>
      </c>
      <c r="D3859">
        <v>12</v>
      </c>
      <c r="E3859" t="s">
        <v>545</v>
      </c>
      <c r="F3859" t="s">
        <v>224</v>
      </c>
      <c r="G3859" t="s">
        <v>6716</v>
      </c>
      <c r="H3859" t="s">
        <v>555</v>
      </c>
      <c r="I3859" t="s">
        <v>556</v>
      </c>
      <c r="J3859">
        <v>0</v>
      </c>
      <c r="K3859">
        <v>3</v>
      </c>
      <c r="L3859">
        <v>3</v>
      </c>
      <c r="M3859">
        <v>10</v>
      </c>
      <c r="N3859" s="1">
        <v>22931</v>
      </c>
      <c r="O3859" t="str">
        <f>IF(archive_3[[#This Row],[Fatalities (air)]]&gt;0,"Fatal","Non-fatal")</f>
        <v>Fatal</v>
      </c>
    </row>
    <row r="3860" spans="1:15" x14ac:dyDescent="0.35">
      <c r="A3860">
        <v>2004</v>
      </c>
      <c r="B3860" t="s">
        <v>5467</v>
      </c>
      <c r="C3860" t="s">
        <v>4653</v>
      </c>
      <c r="D3860">
        <v>16</v>
      </c>
      <c r="E3860" t="s">
        <v>545</v>
      </c>
      <c r="F3860" t="s">
        <v>173</v>
      </c>
      <c r="G3860" t="s">
        <v>8114</v>
      </c>
      <c r="H3860" t="s">
        <v>4922</v>
      </c>
      <c r="I3860" t="s">
        <v>4923</v>
      </c>
      <c r="J3860">
        <v>0</v>
      </c>
      <c r="K3860">
        <v>2</v>
      </c>
      <c r="L3860">
        <v>2</v>
      </c>
      <c r="M3860">
        <v>10</v>
      </c>
      <c r="N3860" s="1">
        <v>38276</v>
      </c>
      <c r="O3860" t="str">
        <f>IF(archive_3[[#This Row],[Fatalities (air)]]&gt;0,"Fatal","Non-fatal")</f>
        <v>Fatal</v>
      </c>
    </row>
    <row r="3861" spans="1:15" x14ac:dyDescent="0.35">
      <c r="A3861">
        <v>1977</v>
      </c>
      <c r="B3861" t="s">
        <v>5467</v>
      </c>
      <c r="C3861" t="s">
        <v>4653</v>
      </c>
      <c r="D3861">
        <v>21</v>
      </c>
      <c r="E3861" t="s">
        <v>545</v>
      </c>
      <c r="F3861" t="s">
        <v>4924</v>
      </c>
      <c r="G3861" t="s">
        <v>8834</v>
      </c>
      <c r="H3861" t="s">
        <v>4925</v>
      </c>
      <c r="I3861" t="s">
        <v>1864</v>
      </c>
      <c r="J3861">
        <v>0</v>
      </c>
      <c r="K3861">
        <v>24</v>
      </c>
      <c r="L3861">
        <v>37</v>
      </c>
      <c r="M3861">
        <v>10</v>
      </c>
      <c r="N3861" s="1">
        <v>28419</v>
      </c>
      <c r="O3861" t="str">
        <f>IF(archive_3[[#This Row],[Fatalities (air)]]&gt;0,"Fatal","Non-fatal")</f>
        <v>Fatal</v>
      </c>
    </row>
    <row r="3862" spans="1:15" x14ac:dyDescent="0.35">
      <c r="A3862">
        <v>1958</v>
      </c>
      <c r="B3862" t="s">
        <v>5467</v>
      </c>
      <c r="C3862" t="s">
        <v>4653</v>
      </c>
      <c r="D3862">
        <v>18</v>
      </c>
      <c r="E3862" t="s">
        <v>4926</v>
      </c>
      <c r="F3862" t="s">
        <v>144</v>
      </c>
      <c r="G3862" t="s">
        <v>8835</v>
      </c>
      <c r="H3862" t="s">
        <v>8836</v>
      </c>
      <c r="I3862" t="s">
        <v>4927</v>
      </c>
      <c r="J3862">
        <v>0</v>
      </c>
      <c r="K3862">
        <v>11</v>
      </c>
      <c r="L3862">
        <v>29</v>
      </c>
      <c r="M3862">
        <v>10</v>
      </c>
      <c r="N3862" s="1">
        <v>21476</v>
      </c>
      <c r="O3862" t="str">
        <f>IF(archive_3[[#This Row],[Fatalities (air)]]&gt;0,"Fatal","Non-fatal")</f>
        <v>Fatal</v>
      </c>
    </row>
    <row r="3863" spans="1:15" x14ac:dyDescent="0.35">
      <c r="A3863">
        <v>1942</v>
      </c>
      <c r="B3863" t="s">
        <v>5467</v>
      </c>
      <c r="C3863" t="s">
        <v>4653</v>
      </c>
      <c r="D3863">
        <v>1</v>
      </c>
      <c r="E3863" t="s">
        <v>5419</v>
      </c>
      <c r="F3863" t="s">
        <v>13</v>
      </c>
      <c r="G3863" t="s">
        <v>4928</v>
      </c>
      <c r="H3863" t="s">
        <v>8837</v>
      </c>
      <c r="I3863" t="s">
        <v>4929</v>
      </c>
      <c r="J3863">
        <v>0</v>
      </c>
      <c r="K3863">
        <v>22</v>
      </c>
      <c r="L3863">
        <v>22</v>
      </c>
      <c r="M3863">
        <v>10</v>
      </c>
      <c r="N3863" s="1">
        <v>15615</v>
      </c>
      <c r="O3863" t="str">
        <f>IF(archive_3[[#This Row],[Fatalities (air)]]&gt;0,"Fatal","Non-fatal")</f>
        <v>Fatal</v>
      </c>
    </row>
    <row r="3864" spans="1:15" x14ac:dyDescent="0.35">
      <c r="A3864">
        <v>1941</v>
      </c>
      <c r="B3864" t="s">
        <v>5467</v>
      </c>
      <c r="C3864" t="s">
        <v>4653</v>
      </c>
      <c r="D3864">
        <v>3</v>
      </c>
      <c r="E3864" t="s">
        <v>5419</v>
      </c>
      <c r="F3864" t="s">
        <v>182</v>
      </c>
      <c r="G3864" t="s">
        <v>8838</v>
      </c>
      <c r="H3864" t="s">
        <v>1748</v>
      </c>
      <c r="I3864" t="s">
        <v>560</v>
      </c>
      <c r="J3864">
        <v>0</v>
      </c>
      <c r="K3864">
        <v>2</v>
      </c>
      <c r="L3864">
        <v>15</v>
      </c>
      <c r="M3864">
        <v>10</v>
      </c>
      <c r="N3864" s="1">
        <v>15252</v>
      </c>
      <c r="O3864" t="str">
        <f>IF(archive_3[[#This Row],[Fatalities (air)]]&gt;0,"Fatal","Non-fatal")</f>
        <v>Fatal</v>
      </c>
    </row>
    <row r="3865" spans="1:15" x14ac:dyDescent="0.35">
      <c r="A3865">
        <v>1943</v>
      </c>
      <c r="B3865" t="s">
        <v>5467</v>
      </c>
      <c r="C3865" t="s">
        <v>4653</v>
      </c>
      <c r="D3865">
        <v>19</v>
      </c>
      <c r="E3865" t="s">
        <v>561</v>
      </c>
      <c r="F3865" t="s">
        <v>107</v>
      </c>
      <c r="G3865" t="s">
        <v>4930</v>
      </c>
      <c r="H3865" t="s">
        <v>4931</v>
      </c>
      <c r="I3865" t="s">
        <v>4176</v>
      </c>
      <c r="J3865">
        <v>0</v>
      </c>
      <c r="K3865">
        <v>24</v>
      </c>
      <c r="L3865">
        <v>24</v>
      </c>
      <c r="M3865">
        <v>10</v>
      </c>
      <c r="N3865" s="1">
        <v>15998</v>
      </c>
      <c r="O3865" t="str">
        <f>IF(archive_3[[#This Row],[Fatalities (air)]]&gt;0,"Fatal","Non-fatal")</f>
        <v>Fatal</v>
      </c>
    </row>
    <row r="3866" spans="1:15" x14ac:dyDescent="0.35">
      <c r="A3866">
        <v>2001</v>
      </c>
      <c r="B3866" t="s">
        <v>5467</v>
      </c>
      <c r="C3866" t="s">
        <v>4653</v>
      </c>
      <c r="D3866">
        <v>8</v>
      </c>
      <c r="E3866" t="s">
        <v>561</v>
      </c>
      <c r="F3866" t="s">
        <v>149</v>
      </c>
      <c r="G3866" t="s">
        <v>8839</v>
      </c>
      <c r="H3866" t="s">
        <v>4932</v>
      </c>
      <c r="I3866" t="s">
        <v>4933</v>
      </c>
      <c r="J3866">
        <v>0</v>
      </c>
      <c r="K3866">
        <v>3</v>
      </c>
      <c r="L3866">
        <v>7</v>
      </c>
      <c r="M3866">
        <v>10</v>
      </c>
      <c r="N3866" s="1">
        <v>37172</v>
      </c>
      <c r="O3866" t="str">
        <f>IF(archive_3[[#This Row],[Fatalities (air)]]&gt;0,"Fatal","Non-fatal")</f>
        <v>Fatal</v>
      </c>
    </row>
    <row r="3867" spans="1:15" x14ac:dyDescent="0.35">
      <c r="A3867">
        <v>1962</v>
      </c>
      <c r="B3867" t="s">
        <v>5467</v>
      </c>
      <c r="C3867" t="s">
        <v>4653</v>
      </c>
      <c r="D3867">
        <v>10</v>
      </c>
      <c r="E3867" t="s">
        <v>561</v>
      </c>
      <c r="F3867" t="s">
        <v>9350</v>
      </c>
      <c r="G3867" t="s">
        <v>8840</v>
      </c>
      <c r="H3867" t="s">
        <v>4934</v>
      </c>
      <c r="I3867" t="s">
        <v>2147</v>
      </c>
      <c r="J3867">
        <v>0</v>
      </c>
      <c r="K3867">
        <v>2</v>
      </c>
      <c r="L3867">
        <v>19</v>
      </c>
      <c r="M3867">
        <v>10</v>
      </c>
      <c r="N3867" s="1">
        <v>22929</v>
      </c>
      <c r="O3867" t="str">
        <f>IF(archive_3[[#This Row],[Fatalities (air)]]&gt;0,"Fatal","Non-fatal")</f>
        <v>Fatal</v>
      </c>
    </row>
    <row r="3868" spans="1:15" x14ac:dyDescent="0.35">
      <c r="A3868">
        <v>1975</v>
      </c>
      <c r="B3868" t="s">
        <v>5467</v>
      </c>
      <c r="C3868" t="s">
        <v>4653</v>
      </c>
      <c r="D3868">
        <v>23</v>
      </c>
      <c r="E3868" t="s">
        <v>5423</v>
      </c>
      <c r="F3868" t="s">
        <v>9353</v>
      </c>
      <c r="G3868" t="s">
        <v>8841</v>
      </c>
      <c r="H3868" t="s">
        <v>4935</v>
      </c>
      <c r="I3868" t="s">
        <v>4936</v>
      </c>
      <c r="J3868">
        <v>0</v>
      </c>
      <c r="K3868">
        <v>11</v>
      </c>
      <c r="L3868">
        <v>11</v>
      </c>
      <c r="M3868">
        <v>10</v>
      </c>
      <c r="N3868" s="1">
        <v>27690</v>
      </c>
      <c r="O3868" t="str">
        <f>IF(archive_3[[#This Row],[Fatalities (air)]]&gt;0,"Fatal","Non-fatal")</f>
        <v>Fatal</v>
      </c>
    </row>
    <row r="3869" spans="1:15" x14ac:dyDescent="0.35">
      <c r="A3869">
        <v>1964</v>
      </c>
      <c r="B3869" t="s">
        <v>5467</v>
      </c>
      <c r="C3869" t="s">
        <v>4653</v>
      </c>
      <c r="D3869">
        <v>9</v>
      </c>
      <c r="E3869" t="s">
        <v>1166</v>
      </c>
      <c r="F3869" t="s">
        <v>56</v>
      </c>
      <c r="G3869" t="s">
        <v>6027</v>
      </c>
      <c r="H3869" t="s">
        <v>3846</v>
      </c>
      <c r="I3869" t="s">
        <v>1068</v>
      </c>
      <c r="J3869">
        <v>0</v>
      </c>
      <c r="K3869">
        <v>32</v>
      </c>
      <c r="L3869">
        <v>32</v>
      </c>
      <c r="M3869">
        <v>10</v>
      </c>
      <c r="N3869" s="1">
        <v>23659</v>
      </c>
      <c r="O3869" t="str">
        <f>IF(archive_3[[#This Row],[Fatalities (air)]]&gt;0,"Fatal","Non-fatal")</f>
        <v>Fatal</v>
      </c>
    </row>
    <row r="3870" spans="1:15" x14ac:dyDescent="0.35">
      <c r="A3870">
        <v>1942</v>
      </c>
      <c r="B3870" t="s">
        <v>5467</v>
      </c>
      <c r="C3870" t="s">
        <v>4653</v>
      </c>
      <c r="D3870">
        <v>22</v>
      </c>
      <c r="E3870" t="s">
        <v>1166</v>
      </c>
      <c r="F3870" t="s">
        <v>232</v>
      </c>
      <c r="G3870" t="s">
        <v>5725</v>
      </c>
      <c r="H3870" t="s">
        <v>4937</v>
      </c>
      <c r="I3870" t="s">
        <v>295</v>
      </c>
      <c r="J3870">
        <v>0</v>
      </c>
      <c r="K3870">
        <v>17</v>
      </c>
      <c r="L3870">
        <v>17</v>
      </c>
      <c r="M3870">
        <v>10</v>
      </c>
      <c r="N3870" s="1">
        <v>15636</v>
      </c>
      <c r="O3870" t="str">
        <f>IF(archive_3[[#This Row],[Fatalities (air)]]&gt;0,"Fatal","Non-fatal")</f>
        <v>Fatal</v>
      </c>
    </row>
    <row r="3871" spans="1:15" x14ac:dyDescent="0.35">
      <c r="A3871">
        <v>1988</v>
      </c>
      <c r="B3871" t="s">
        <v>5467</v>
      </c>
      <c r="C3871" t="s">
        <v>4653</v>
      </c>
      <c r="D3871">
        <v>4</v>
      </c>
      <c r="E3871" t="s">
        <v>564</v>
      </c>
      <c r="F3871" t="s">
        <v>17</v>
      </c>
      <c r="G3871" t="s">
        <v>8842</v>
      </c>
      <c r="H3871" t="s">
        <v>567</v>
      </c>
      <c r="I3871" t="s">
        <v>79</v>
      </c>
      <c r="J3871">
        <v>0</v>
      </c>
      <c r="K3871">
        <v>6</v>
      </c>
      <c r="L3871">
        <v>6</v>
      </c>
      <c r="M3871">
        <v>10</v>
      </c>
      <c r="N3871" s="1">
        <v>32420</v>
      </c>
      <c r="O3871" t="str">
        <f>IF(archive_3[[#This Row],[Fatalities (air)]]&gt;0,"Fatal","Non-fatal")</f>
        <v>Fatal</v>
      </c>
    </row>
    <row r="3872" spans="1:15" x14ac:dyDescent="0.35">
      <c r="A3872">
        <v>1994</v>
      </c>
      <c r="B3872" t="s">
        <v>5467</v>
      </c>
      <c r="C3872" t="s">
        <v>4653</v>
      </c>
      <c r="D3872">
        <v>29</v>
      </c>
      <c r="E3872" t="s">
        <v>564</v>
      </c>
      <c r="F3872" t="s">
        <v>17</v>
      </c>
      <c r="G3872" t="s">
        <v>8843</v>
      </c>
      <c r="H3872" t="s">
        <v>8844</v>
      </c>
      <c r="I3872" t="s">
        <v>315</v>
      </c>
      <c r="J3872">
        <v>0</v>
      </c>
      <c r="K3872">
        <v>23</v>
      </c>
      <c r="L3872">
        <v>23</v>
      </c>
      <c r="M3872">
        <v>10</v>
      </c>
      <c r="N3872" s="1">
        <v>34636</v>
      </c>
      <c r="O3872" t="str">
        <f>IF(archive_3[[#This Row],[Fatalities (air)]]&gt;0,"Fatal","Non-fatal")</f>
        <v>Fatal</v>
      </c>
    </row>
    <row r="3873" spans="1:15" x14ac:dyDescent="0.35">
      <c r="A3873">
        <v>1987</v>
      </c>
      <c r="B3873" t="s">
        <v>5467</v>
      </c>
      <c r="C3873" t="s">
        <v>4653</v>
      </c>
      <c r="D3873">
        <v>19</v>
      </c>
      <c r="E3873" t="s">
        <v>564</v>
      </c>
      <c r="F3873" t="s">
        <v>17</v>
      </c>
      <c r="G3873" t="s">
        <v>8845</v>
      </c>
      <c r="H3873" t="s">
        <v>8846</v>
      </c>
      <c r="I3873" t="s">
        <v>4938</v>
      </c>
      <c r="J3873">
        <v>0</v>
      </c>
      <c r="K3873">
        <v>9</v>
      </c>
      <c r="L3873">
        <v>9</v>
      </c>
      <c r="M3873">
        <v>10</v>
      </c>
      <c r="N3873" s="1">
        <v>32069</v>
      </c>
      <c r="O3873" t="str">
        <f>IF(archive_3[[#This Row],[Fatalities (air)]]&gt;0,"Fatal","Non-fatal")</f>
        <v>Fatal</v>
      </c>
    </row>
    <row r="3874" spans="1:15" x14ac:dyDescent="0.35">
      <c r="A3874">
        <v>1973</v>
      </c>
      <c r="B3874" t="s">
        <v>5467</v>
      </c>
      <c r="C3874" t="s">
        <v>4653</v>
      </c>
      <c r="D3874">
        <v>2</v>
      </c>
      <c r="E3874" t="s">
        <v>564</v>
      </c>
      <c r="F3874" t="s">
        <v>17</v>
      </c>
      <c r="G3874" t="s">
        <v>7182</v>
      </c>
      <c r="H3874" t="s">
        <v>4939</v>
      </c>
      <c r="I3874" t="s">
        <v>79</v>
      </c>
      <c r="J3874">
        <v>0</v>
      </c>
      <c r="K3874">
        <v>10</v>
      </c>
      <c r="L3874">
        <v>10</v>
      </c>
      <c r="M3874">
        <v>10</v>
      </c>
      <c r="N3874" s="1">
        <v>26939</v>
      </c>
      <c r="O3874" t="str">
        <f>IF(archive_3[[#This Row],[Fatalities (air)]]&gt;0,"Fatal","Non-fatal")</f>
        <v>Fatal</v>
      </c>
    </row>
    <row r="3875" spans="1:15" x14ac:dyDescent="0.35">
      <c r="A3875">
        <v>1969</v>
      </c>
      <c r="B3875" t="s">
        <v>5467</v>
      </c>
      <c r="C3875" t="s">
        <v>4653</v>
      </c>
      <c r="D3875">
        <v>13</v>
      </c>
      <c r="E3875" t="s">
        <v>564</v>
      </c>
      <c r="F3875" t="s">
        <v>17</v>
      </c>
      <c r="G3875" t="s">
        <v>5664</v>
      </c>
      <c r="H3875" t="s">
        <v>4940</v>
      </c>
      <c r="I3875" t="s">
        <v>79</v>
      </c>
      <c r="J3875">
        <v>0</v>
      </c>
      <c r="K3875">
        <v>24</v>
      </c>
      <c r="L3875">
        <v>56</v>
      </c>
      <c r="M3875">
        <v>10</v>
      </c>
      <c r="N3875" s="1">
        <v>25489</v>
      </c>
      <c r="O3875" t="str">
        <f>IF(archive_3[[#This Row],[Fatalities (air)]]&gt;0,"Fatal","Non-fatal")</f>
        <v>Fatal</v>
      </c>
    </row>
    <row r="3876" spans="1:15" x14ac:dyDescent="0.35">
      <c r="A3876">
        <v>1992</v>
      </c>
      <c r="B3876" t="s">
        <v>5467</v>
      </c>
      <c r="C3876" t="s">
        <v>4653</v>
      </c>
      <c r="D3876">
        <v>19</v>
      </c>
      <c r="E3876" t="s">
        <v>564</v>
      </c>
      <c r="F3876" t="s">
        <v>17</v>
      </c>
      <c r="G3876" t="s">
        <v>8847</v>
      </c>
      <c r="H3876" t="s">
        <v>8848</v>
      </c>
      <c r="I3876" t="s">
        <v>4941</v>
      </c>
      <c r="J3876">
        <v>0</v>
      </c>
      <c r="K3876">
        <v>15</v>
      </c>
      <c r="L3876">
        <v>16</v>
      </c>
      <c r="M3876">
        <v>10</v>
      </c>
      <c r="N3876" s="1">
        <v>33896</v>
      </c>
      <c r="O3876" t="str">
        <f>IF(archive_3[[#This Row],[Fatalities (air)]]&gt;0,"Fatal","Non-fatal")</f>
        <v>Fatal</v>
      </c>
    </row>
    <row r="3877" spans="1:15" x14ac:dyDescent="0.35">
      <c r="A3877">
        <v>1994</v>
      </c>
      <c r="B3877" t="s">
        <v>5467</v>
      </c>
      <c r="C3877" t="s">
        <v>4653</v>
      </c>
      <c r="D3877">
        <v>29</v>
      </c>
      <c r="E3877" t="s">
        <v>564</v>
      </c>
      <c r="F3877" t="s">
        <v>17</v>
      </c>
      <c r="G3877" t="s">
        <v>7684</v>
      </c>
      <c r="H3877" t="s">
        <v>4942</v>
      </c>
      <c r="I3877" t="s">
        <v>4943</v>
      </c>
      <c r="J3877">
        <v>0</v>
      </c>
      <c r="K3877">
        <v>7</v>
      </c>
      <c r="L3877">
        <v>19</v>
      </c>
      <c r="M3877">
        <v>10</v>
      </c>
      <c r="N3877" s="1">
        <v>34636</v>
      </c>
      <c r="O3877" t="str">
        <f>IF(archive_3[[#This Row],[Fatalities (air)]]&gt;0,"Fatal","Non-fatal")</f>
        <v>Fatal</v>
      </c>
    </row>
    <row r="3878" spans="1:15" x14ac:dyDescent="0.35">
      <c r="A3878">
        <v>1979</v>
      </c>
      <c r="B3878" t="s">
        <v>5467</v>
      </c>
      <c r="C3878" t="s">
        <v>4653</v>
      </c>
      <c r="D3878">
        <v>27</v>
      </c>
      <c r="E3878" t="s">
        <v>564</v>
      </c>
      <c r="F3878" t="s">
        <v>17</v>
      </c>
      <c r="G3878" t="s">
        <v>8849</v>
      </c>
      <c r="H3878" t="s">
        <v>4944</v>
      </c>
      <c r="I3878" t="s">
        <v>79</v>
      </c>
      <c r="J3878">
        <v>0</v>
      </c>
      <c r="K3878">
        <v>3</v>
      </c>
      <c r="L3878">
        <v>12</v>
      </c>
      <c r="M3878">
        <v>10</v>
      </c>
      <c r="N3878" s="1">
        <v>29155</v>
      </c>
      <c r="O3878" t="str">
        <f>IF(archive_3[[#This Row],[Fatalities (air)]]&gt;0,"Fatal","Non-fatal")</f>
        <v>Fatal</v>
      </c>
    </row>
    <row r="3879" spans="1:15" x14ac:dyDescent="0.35">
      <c r="A3879">
        <v>2006</v>
      </c>
      <c r="B3879" t="s">
        <v>5467</v>
      </c>
      <c r="C3879" t="s">
        <v>4653</v>
      </c>
      <c r="D3879">
        <v>19</v>
      </c>
      <c r="E3879" t="s">
        <v>564</v>
      </c>
      <c r="F3879" t="s">
        <v>17</v>
      </c>
      <c r="G3879" t="s">
        <v>8850</v>
      </c>
      <c r="H3879" t="s">
        <v>4945</v>
      </c>
      <c r="I3879" t="s">
        <v>4946</v>
      </c>
      <c r="J3879">
        <v>0</v>
      </c>
      <c r="K3879">
        <v>15</v>
      </c>
      <c r="L3879">
        <v>15</v>
      </c>
      <c r="M3879">
        <v>10</v>
      </c>
      <c r="N3879" s="1">
        <v>39009</v>
      </c>
      <c r="O3879" t="str">
        <f>IF(archive_3[[#This Row],[Fatalities (air)]]&gt;0,"Fatal","Non-fatal")</f>
        <v>Fatal</v>
      </c>
    </row>
    <row r="3880" spans="1:15" x14ac:dyDescent="0.35">
      <c r="A3880">
        <v>1992</v>
      </c>
      <c r="B3880" t="s">
        <v>5467</v>
      </c>
      <c r="C3880" t="s">
        <v>4653</v>
      </c>
      <c r="D3880">
        <v>29</v>
      </c>
      <c r="E3880" t="s">
        <v>564</v>
      </c>
      <c r="F3880" t="s">
        <v>17</v>
      </c>
      <c r="G3880" t="s">
        <v>8851</v>
      </c>
      <c r="H3880" t="s">
        <v>4947</v>
      </c>
      <c r="I3880" t="s">
        <v>79</v>
      </c>
      <c r="J3880">
        <v>0</v>
      </c>
      <c r="K3880">
        <v>13</v>
      </c>
      <c r="L3880">
        <v>14</v>
      </c>
      <c r="M3880">
        <v>10</v>
      </c>
      <c r="N3880" s="1">
        <v>33906</v>
      </c>
      <c r="O3880" t="str">
        <f>IF(archive_3[[#This Row],[Fatalities (air)]]&gt;0,"Fatal","Non-fatal")</f>
        <v>Fatal</v>
      </c>
    </row>
    <row r="3881" spans="1:15" x14ac:dyDescent="0.35">
      <c r="A3881">
        <v>1942</v>
      </c>
      <c r="B3881" t="s">
        <v>5467</v>
      </c>
      <c r="C3881" t="s">
        <v>4653</v>
      </c>
      <c r="D3881">
        <v>22</v>
      </c>
      <c r="E3881" t="s">
        <v>564</v>
      </c>
      <c r="F3881" t="s">
        <v>8852</v>
      </c>
      <c r="G3881" t="s">
        <v>8853</v>
      </c>
      <c r="H3881" t="s">
        <v>4948</v>
      </c>
      <c r="I3881" t="s">
        <v>79</v>
      </c>
      <c r="J3881">
        <v>0</v>
      </c>
      <c r="K3881">
        <v>10</v>
      </c>
      <c r="L3881">
        <v>12</v>
      </c>
      <c r="M3881">
        <v>10</v>
      </c>
      <c r="N3881" s="1">
        <v>15636</v>
      </c>
      <c r="O3881" t="str">
        <f>IF(archive_3[[#This Row],[Fatalities (air)]]&gt;0,"Fatal","Non-fatal")</f>
        <v>Fatal</v>
      </c>
    </row>
    <row r="3882" spans="1:15" x14ac:dyDescent="0.35">
      <c r="A3882">
        <v>1957</v>
      </c>
      <c r="B3882" t="s">
        <v>5467</v>
      </c>
      <c r="C3882" t="s">
        <v>4653</v>
      </c>
      <c r="D3882">
        <v>1</v>
      </c>
      <c r="E3882" t="s">
        <v>564</v>
      </c>
      <c r="F3882" t="s">
        <v>56</v>
      </c>
      <c r="G3882" t="s">
        <v>8854</v>
      </c>
      <c r="H3882" t="s">
        <v>4949</v>
      </c>
      <c r="I3882" t="s">
        <v>79</v>
      </c>
      <c r="J3882">
        <v>0</v>
      </c>
      <c r="K3882">
        <v>27</v>
      </c>
      <c r="L3882">
        <v>27</v>
      </c>
      <c r="M3882">
        <v>10</v>
      </c>
      <c r="N3882" s="1">
        <v>21094</v>
      </c>
      <c r="O3882" t="str">
        <f>IF(archive_3[[#This Row],[Fatalities (air)]]&gt;0,"Fatal","Non-fatal")</f>
        <v>Fatal</v>
      </c>
    </row>
    <row r="3883" spans="1:15" x14ac:dyDescent="0.35">
      <c r="A3883">
        <v>1952</v>
      </c>
      <c r="B3883" t="s">
        <v>5467</v>
      </c>
      <c r="C3883" t="s">
        <v>4653</v>
      </c>
      <c r="D3883">
        <v>5</v>
      </c>
      <c r="E3883" t="s">
        <v>564</v>
      </c>
      <c r="F3883" t="s">
        <v>56</v>
      </c>
      <c r="G3883" t="s">
        <v>8855</v>
      </c>
      <c r="H3883" t="s">
        <v>4950</v>
      </c>
      <c r="I3883" t="s">
        <v>79</v>
      </c>
      <c r="J3883">
        <v>0</v>
      </c>
      <c r="K3883">
        <v>21</v>
      </c>
      <c r="L3883">
        <v>21</v>
      </c>
      <c r="M3883">
        <v>10</v>
      </c>
      <c r="N3883" s="1">
        <v>19272</v>
      </c>
      <c r="O3883" t="str">
        <f>IF(archive_3[[#This Row],[Fatalities (air)]]&gt;0,"Fatal","Non-fatal")</f>
        <v>Fatal</v>
      </c>
    </row>
    <row r="3884" spans="1:15" x14ac:dyDescent="0.35">
      <c r="A3884">
        <v>1953</v>
      </c>
      <c r="B3884" t="s">
        <v>5467</v>
      </c>
      <c r="C3884" t="s">
        <v>4653</v>
      </c>
      <c r="D3884">
        <v>27</v>
      </c>
      <c r="E3884" t="s">
        <v>564</v>
      </c>
      <c r="F3884" t="s">
        <v>56</v>
      </c>
      <c r="G3884" t="s">
        <v>8856</v>
      </c>
      <c r="H3884" t="s">
        <v>4939</v>
      </c>
      <c r="I3884" t="s">
        <v>79</v>
      </c>
      <c r="J3884">
        <v>0</v>
      </c>
      <c r="K3884">
        <v>22</v>
      </c>
      <c r="L3884">
        <v>32</v>
      </c>
      <c r="M3884">
        <v>10</v>
      </c>
      <c r="N3884" s="1">
        <v>19659</v>
      </c>
      <c r="O3884" t="str">
        <f>IF(archive_3[[#This Row],[Fatalities (air)]]&gt;0,"Fatal","Non-fatal")</f>
        <v>Fatal</v>
      </c>
    </row>
    <row r="3885" spans="1:15" x14ac:dyDescent="0.35">
      <c r="A3885">
        <v>1963</v>
      </c>
      <c r="B3885" t="s">
        <v>5467</v>
      </c>
      <c r="C3885" t="s">
        <v>4653</v>
      </c>
      <c r="D3885">
        <v>20</v>
      </c>
      <c r="E3885" t="s">
        <v>564</v>
      </c>
      <c r="F3885" t="s">
        <v>56</v>
      </c>
      <c r="G3885" t="s">
        <v>5461</v>
      </c>
      <c r="H3885" t="s">
        <v>4951</v>
      </c>
      <c r="I3885" t="s">
        <v>79</v>
      </c>
      <c r="J3885">
        <v>0</v>
      </c>
      <c r="K3885">
        <v>7</v>
      </c>
      <c r="L3885">
        <v>7</v>
      </c>
      <c r="M3885">
        <v>10</v>
      </c>
      <c r="N3885" s="1">
        <v>23304</v>
      </c>
      <c r="O3885" t="str">
        <f>IF(archive_3[[#This Row],[Fatalities (air)]]&gt;0,"Fatal","Non-fatal")</f>
        <v>Fatal</v>
      </c>
    </row>
    <row r="3886" spans="1:15" x14ac:dyDescent="0.35">
      <c r="A3886">
        <v>1959</v>
      </c>
      <c r="B3886" t="s">
        <v>5467</v>
      </c>
      <c r="C3886" t="s">
        <v>4653</v>
      </c>
      <c r="D3886">
        <v>23</v>
      </c>
      <c r="E3886" t="s">
        <v>564</v>
      </c>
      <c r="F3886" t="s">
        <v>56</v>
      </c>
      <c r="G3886" t="s">
        <v>5716</v>
      </c>
      <c r="H3886" t="s">
        <v>1182</v>
      </c>
      <c r="I3886" t="s">
        <v>79</v>
      </c>
      <c r="J3886">
        <v>0</v>
      </c>
      <c r="K3886">
        <v>28</v>
      </c>
      <c r="L3886">
        <v>28</v>
      </c>
      <c r="M3886">
        <v>10</v>
      </c>
      <c r="N3886" s="1">
        <v>21846</v>
      </c>
      <c r="O3886" t="str">
        <f>IF(archive_3[[#This Row],[Fatalities (air)]]&gt;0,"Fatal","Non-fatal")</f>
        <v>Fatal</v>
      </c>
    </row>
    <row r="3887" spans="1:15" x14ac:dyDescent="0.35">
      <c r="A3887">
        <v>1989</v>
      </c>
      <c r="B3887" t="s">
        <v>5467</v>
      </c>
      <c r="C3887" t="s">
        <v>4653</v>
      </c>
      <c r="D3887">
        <v>18</v>
      </c>
      <c r="E3887" t="s">
        <v>564</v>
      </c>
      <c r="F3887" t="s">
        <v>56</v>
      </c>
      <c r="G3887" t="s">
        <v>7734</v>
      </c>
      <c r="H3887" t="s">
        <v>4952</v>
      </c>
      <c r="I3887" t="s">
        <v>828</v>
      </c>
      <c r="J3887">
        <v>0</v>
      </c>
      <c r="K3887">
        <v>57</v>
      </c>
      <c r="L3887">
        <v>57</v>
      </c>
      <c r="M3887">
        <v>10</v>
      </c>
      <c r="N3887" s="1">
        <v>32799</v>
      </c>
      <c r="O3887" t="str">
        <f>IF(archive_3[[#This Row],[Fatalities (air)]]&gt;0,"Fatal","Non-fatal")</f>
        <v>Fatal</v>
      </c>
    </row>
    <row r="3888" spans="1:15" x14ac:dyDescent="0.35">
      <c r="A3888">
        <v>1989</v>
      </c>
      <c r="B3888" t="s">
        <v>5467</v>
      </c>
      <c r="C3888" t="s">
        <v>4653</v>
      </c>
      <c r="D3888">
        <v>20</v>
      </c>
      <c r="E3888" t="s">
        <v>564</v>
      </c>
      <c r="F3888" t="s">
        <v>56</v>
      </c>
      <c r="G3888" t="s">
        <v>8857</v>
      </c>
      <c r="H3888" t="s">
        <v>580</v>
      </c>
      <c r="I3888" t="s">
        <v>79</v>
      </c>
      <c r="J3888">
        <v>0</v>
      </c>
      <c r="K3888">
        <v>15</v>
      </c>
      <c r="L3888">
        <v>15</v>
      </c>
      <c r="M3888">
        <v>10</v>
      </c>
      <c r="N3888" s="1">
        <v>32801</v>
      </c>
      <c r="O3888" t="str">
        <f>IF(archive_3[[#This Row],[Fatalities (air)]]&gt;0,"Fatal","Non-fatal")</f>
        <v>Fatal</v>
      </c>
    </row>
    <row r="3889" spans="1:15" x14ac:dyDescent="0.35">
      <c r="A3889">
        <v>1954</v>
      </c>
      <c r="B3889" t="s">
        <v>5467</v>
      </c>
      <c r="C3889" t="s">
        <v>4653</v>
      </c>
      <c r="D3889">
        <v>28</v>
      </c>
      <c r="E3889" t="s">
        <v>564</v>
      </c>
      <c r="F3889" t="s">
        <v>8858</v>
      </c>
      <c r="G3889" t="s">
        <v>8859</v>
      </c>
      <c r="H3889" t="s">
        <v>4953</v>
      </c>
      <c r="I3889" t="s">
        <v>79</v>
      </c>
      <c r="J3889">
        <v>0</v>
      </c>
      <c r="K3889">
        <v>16</v>
      </c>
      <c r="L3889">
        <v>16</v>
      </c>
      <c r="M3889">
        <v>10</v>
      </c>
      <c r="N3889" s="1">
        <v>20025</v>
      </c>
      <c r="O3889" t="str">
        <f>IF(archive_3[[#This Row],[Fatalities (air)]]&gt;0,"Fatal","Non-fatal")</f>
        <v>Fatal</v>
      </c>
    </row>
    <row r="3890" spans="1:15" x14ac:dyDescent="0.35">
      <c r="A3890">
        <v>1953</v>
      </c>
      <c r="B3890" t="s">
        <v>5467</v>
      </c>
      <c r="C3890" t="s">
        <v>4653</v>
      </c>
      <c r="D3890">
        <v>31</v>
      </c>
      <c r="E3890" t="s">
        <v>564</v>
      </c>
      <c r="F3890" t="s">
        <v>1772</v>
      </c>
      <c r="G3890" t="s">
        <v>4954</v>
      </c>
      <c r="H3890" t="s">
        <v>4955</v>
      </c>
      <c r="I3890" t="s">
        <v>79</v>
      </c>
      <c r="J3890">
        <v>0</v>
      </c>
      <c r="K3890">
        <v>15</v>
      </c>
      <c r="L3890">
        <v>16</v>
      </c>
      <c r="M3890">
        <v>10</v>
      </c>
      <c r="N3890" s="1">
        <v>19663</v>
      </c>
      <c r="O3890" t="str">
        <f>IF(archive_3[[#This Row],[Fatalities (air)]]&gt;0,"Fatal","Non-fatal")</f>
        <v>Fatal</v>
      </c>
    </row>
    <row r="3891" spans="1:15" x14ac:dyDescent="0.35">
      <c r="A3891">
        <v>1958</v>
      </c>
      <c r="B3891" t="s">
        <v>5467</v>
      </c>
      <c r="C3891" t="s">
        <v>4653</v>
      </c>
      <c r="D3891">
        <v>17</v>
      </c>
      <c r="E3891" t="s">
        <v>564</v>
      </c>
      <c r="F3891" t="s">
        <v>576</v>
      </c>
      <c r="G3891" t="s">
        <v>6747</v>
      </c>
      <c r="H3891" t="s">
        <v>8860</v>
      </c>
      <c r="I3891" t="s">
        <v>79</v>
      </c>
      <c r="J3891">
        <v>0</v>
      </c>
      <c r="K3891">
        <v>80</v>
      </c>
      <c r="L3891">
        <v>80</v>
      </c>
      <c r="M3891">
        <v>10</v>
      </c>
      <c r="N3891" s="1">
        <v>21475</v>
      </c>
      <c r="O3891" t="str">
        <f>IF(archive_3[[#This Row],[Fatalities (air)]]&gt;0,"Fatal","Non-fatal")</f>
        <v>Fatal</v>
      </c>
    </row>
    <row r="3892" spans="1:15" x14ac:dyDescent="0.35">
      <c r="A3892">
        <v>1960</v>
      </c>
      <c r="B3892" t="s">
        <v>5467</v>
      </c>
      <c r="C3892" t="s">
        <v>4653</v>
      </c>
      <c r="D3892">
        <v>21</v>
      </c>
      <c r="E3892" t="s">
        <v>564</v>
      </c>
      <c r="F3892" t="s">
        <v>576</v>
      </c>
      <c r="G3892" t="s">
        <v>6747</v>
      </c>
      <c r="H3892" t="s">
        <v>4956</v>
      </c>
      <c r="I3892" t="s">
        <v>79</v>
      </c>
      <c r="J3892">
        <v>0</v>
      </c>
      <c r="K3892">
        <v>3</v>
      </c>
      <c r="L3892">
        <v>3</v>
      </c>
      <c r="M3892">
        <v>10</v>
      </c>
      <c r="N3892" s="1">
        <v>22210</v>
      </c>
      <c r="O3892" t="str">
        <f>IF(archive_3[[#This Row],[Fatalities (air)]]&gt;0,"Fatal","Non-fatal")</f>
        <v>Fatal</v>
      </c>
    </row>
    <row r="3893" spans="1:15" x14ac:dyDescent="0.35">
      <c r="A3893">
        <v>1971</v>
      </c>
      <c r="B3893" t="s">
        <v>5467</v>
      </c>
      <c r="C3893" t="s">
        <v>4653</v>
      </c>
      <c r="D3893">
        <v>10</v>
      </c>
      <c r="E3893" t="s">
        <v>564</v>
      </c>
      <c r="F3893" t="s">
        <v>576</v>
      </c>
      <c r="G3893" t="s">
        <v>7411</v>
      </c>
      <c r="H3893" t="s">
        <v>1182</v>
      </c>
      <c r="I3893" t="s">
        <v>79</v>
      </c>
      <c r="J3893">
        <v>0</v>
      </c>
      <c r="K3893">
        <v>25</v>
      </c>
      <c r="L3893">
        <v>25</v>
      </c>
      <c r="M3893">
        <v>10</v>
      </c>
      <c r="N3893" s="1">
        <v>26216</v>
      </c>
      <c r="O3893" t="str">
        <f>IF(archive_3[[#This Row],[Fatalities (air)]]&gt;0,"Fatal","Non-fatal")</f>
        <v>Fatal</v>
      </c>
    </row>
    <row r="3894" spans="1:15" x14ac:dyDescent="0.35">
      <c r="A3894">
        <v>1973</v>
      </c>
      <c r="B3894" t="s">
        <v>5467</v>
      </c>
      <c r="C3894" t="s">
        <v>4653</v>
      </c>
      <c r="D3894">
        <v>13</v>
      </c>
      <c r="E3894" t="s">
        <v>564</v>
      </c>
      <c r="F3894" t="s">
        <v>576</v>
      </c>
      <c r="G3894" t="s">
        <v>7411</v>
      </c>
      <c r="H3894" t="s">
        <v>8861</v>
      </c>
      <c r="I3894" t="s">
        <v>79</v>
      </c>
      <c r="J3894">
        <v>0</v>
      </c>
      <c r="K3894">
        <v>122</v>
      </c>
      <c r="L3894">
        <v>122</v>
      </c>
      <c r="M3894">
        <v>10</v>
      </c>
      <c r="N3894" s="1">
        <v>26950</v>
      </c>
      <c r="O3894" t="str">
        <f>IF(archive_3[[#This Row],[Fatalities (air)]]&gt;0,"Fatal","Non-fatal")</f>
        <v>Fatal</v>
      </c>
    </row>
    <row r="3895" spans="1:15" x14ac:dyDescent="0.35">
      <c r="A3895">
        <v>1962</v>
      </c>
      <c r="B3895" t="s">
        <v>5467</v>
      </c>
      <c r="C3895" t="s">
        <v>4653</v>
      </c>
      <c r="D3895">
        <v>25</v>
      </c>
      <c r="E3895" t="s">
        <v>564</v>
      </c>
      <c r="F3895" t="s">
        <v>576</v>
      </c>
      <c r="G3895" t="s">
        <v>7411</v>
      </c>
      <c r="H3895" t="s">
        <v>1182</v>
      </c>
      <c r="I3895" t="s">
        <v>79</v>
      </c>
      <c r="J3895">
        <v>0</v>
      </c>
      <c r="K3895">
        <v>11</v>
      </c>
      <c r="L3895">
        <v>11</v>
      </c>
      <c r="M3895">
        <v>10</v>
      </c>
      <c r="N3895" s="1">
        <v>22944</v>
      </c>
      <c r="O3895" t="str">
        <f>IF(archive_3[[#This Row],[Fatalities (air)]]&gt;0,"Fatal","Non-fatal")</f>
        <v>Fatal</v>
      </c>
    </row>
    <row r="3896" spans="1:15" x14ac:dyDescent="0.35">
      <c r="A3896">
        <v>1986</v>
      </c>
      <c r="B3896" t="s">
        <v>5467</v>
      </c>
      <c r="C3896" t="s">
        <v>4653</v>
      </c>
      <c r="D3896">
        <v>20</v>
      </c>
      <c r="E3896" t="s">
        <v>564</v>
      </c>
      <c r="F3896" t="s">
        <v>576</v>
      </c>
      <c r="G3896" t="s">
        <v>5929</v>
      </c>
      <c r="H3896" t="s">
        <v>4957</v>
      </c>
      <c r="I3896" t="s">
        <v>79</v>
      </c>
      <c r="J3896">
        <v>0</v>
      </c>
      <c r="K3896">
        <v>70</v>
      </c>
      <c r="L3896">
        <v>93</v>
      </c>
      <c r="M3896">
        <v>10</v>
      </c>
      <c r="N3896" s="1">
        <v>31705</v>
      </c>
      <c r="O3896" t="str">
        <f>IF(archive_3[[#This Row],[Fatalities (air)]]&gt;0,"Fatal","Non-fatal")</f>
        <v>Fatal</v>
      </c>
    </row>
    <row r="3897" spans="1:15" x14ac:dyDescent="0.35">
      <c r="A3897">
        <v>1984</v>
      </c>
      <c r="B3897" t="s">
        <v>5467</v>
      </c>
      <c r="C3897" t="s">
        <v>4653</v>
      </c>
      <c r="D3897">
        <v>11</v>
      </c>
      <c r="E3897" t="s">
        <v>564</v>
      </c>
      <c r="F3897" t="s">
        <v>576</v>
      </c>
      <c r="G3897" t="s">
        <v>7257</v>
      </c>
      <c r="H3897" t="s">
        <v>8862</v>
      </c>
      <c r="I3897" t="s">
        <v>79</v>
      </c>
      <c r="J3897">
        <v>4</v>
      </c>
      <c r="K3897">
        <v>174</v>
      </c>
      <c r="L3897">
        <v>179</v>
      </c>
      <c r="M3897">
        <v>10</v>
      </c>
      <c r="N3897" s="1">
        <v>30966</v>
      </c>
      <c r="O3897" t="str">
        <f>IF(archive_3[[#This Row],[Fatalities (air)]]&gt;0,"Fatal","Non-fatal")</f>
        <v>Fatal</v>
      </c>
    </row>
    <row r="3898" spans="1:15" x14ac:dyDescent="0.35">
      <c r="A3898">
        <v>2001</v>
      </c>
      <c r="B3898" t="s">
        <v>5467</v>
      </c>
      <c r="C3898" t="s">
        <v>4653</v>
      </c>
      <c r="D3898">
        <v>4</v>
      </c>
      <c r="E3898" t="s">
        <v>564</v>
      </c>
      <c r="F3898" t="s">
        <v>576</v>
      </c>
      <c r="G3898" t="s">
        <v>5989</v>
      </c>
      <c r="H3898" t="s">
        <v>8863</v>
      </c>
      <c r="I3898" t="s">
        <v>1192</v>
      </c>
      <c r="J3898">
        <v>0</v>
      </c>
      <c r="K3898">
        <v>78</v>
      </c>
      <c r="L3898">
        <v>78</v>
      </c>
      <c r="M3898">
        <v>10</v>
      </c>
      <c r="N3898" s="1">
        <v>37168</v>
      </c>
      <c r="O3898" t="str">
        <f>IF(archive_3[[#This Row],[Fatalities (air)]]&gt;0,"Fatal","Non-fatal")</f>
        <v>Fatal</v>
      </c>
    </row>
    <row r="3899" spans="1:15" x14ac:dyDescent="0.35">
      <c r="A3899">
        <v>1975</v>
      </c>
      <c r="B3899" t="s">
        <v>5467</v>
      </c>
      <c r="C3899" t="s">
        <v>4653</v>
      </c>
      <c r="D3899">
        <v>22</v>
      </c>
      <c r="E3899" t="s">
        <v>564</v>
      </c>
      <c r="F3899" t="s">
        <v>80</v>
      </c>
      <c r="G3899" t="s">
        <v>5678</v>
      </c>
      <c r="H3899" t="s">
        <v>4958</v>
      </c>
      <c r="I3899" t="s">
        <v>79</v>
      </c>
      <c r="J3899">
        <v>5</v>
      </c>
      <c r="K3899">
        <v>6</v>
      </c>
      <c r="L3899">
        <v>6</v>
      </c>
      <c r="M3899">
        <v>10</v>
      </c>
      <c r="N3899" s="1">
        <v>27689</v>
      </c>
      <c r="O3899" t="str">
        <f>IF(archive_3[[#This Row],[Fatalities (air)]]&gt;0,"Fatal","Non-fatal")</f>
        <v>Fatal</v>
      </c>
    </row>
    <row r="3900" spans="1:15" x14ac:dyDescent="0.35">
      <c r="A3900">
        <v>1978</v>
      </c>
      <c r="B3900" t="s">
        <v>5467</v>
      </c>
      <c r="C3900" t="s">
        <v>4653</v>
      </c>
      <c r="D3900">
        <v>7</v>
      </c>
      <c r="E3900" t="s">
        <v>564</v>
      </c>
      <c r="F3900" t="s">
        <v>80</v>
      </c>
      <c r="G3900" t="s">
        <v>5678</v>
      </c>
      <c r="H3900" t="s">
        <v>2655</v>
      </c>
      <c r="I3900" t="s">
        <v>79</v>
      </c>
      <c r="J3900">
        <v>0</v>
      </c>
      <c r="K3900">
        <v>38</v>
      </c>
      <c r="L3900">
        <v>38</v>
      </c>
      <c r="M3900">
        <v>10</v>
      </c>
      <c r="N3900" s="1">
        <v>28770</v>
      </c>
      <c r="O3900" t="str">
        <f>IF(archive_3[[#This Row],[Fatalities (air)]]&gt;0,"Fatal","Non-fatal")</f>
        <v>Fatal</v>
      </c>
    </row>
    <row r="3901" spans="1:15" x14ac:dyDescent="0.35">
      <c r="A3901">
        <v>1996</v>
      </c>
      <c r="B3901" t="s">
        <v>5467</v>
      </c>
      <c r="C3901" t="s">
        <v>4653</v>
      </c>
      <c r="D3901">
        <v>26</v>
      </c>
      <c r="E3901" t="s">
        <v>564</v>
      </c>
      <c r="F3901" t="s">
        <v>80</v>
      </c>
      <c r="G3901" t="s">
        <v>7990</v>
      </c>
      <c r="H3901" t="s">
        <v>3852</v>
      </c>
      <c r="I3901" t="s">
        <v>4959</v>
      </c>
      <c r="J3901">
        <v>0</v>
      </c>
      <c r="K3901">
        <v>5</v>
      </c>
      <c r="L3901">
        <v>34</v>
      </c>
      <c r="M3901">
        <v>10</v>
      </c>
      <c r="N3901" s="1">
        <v>35364</v>
      </c>
      <c r="O3901" t="str">
        <f>IF(archive_3[[#This Row],[Fatalities (air)]]&gt;0,"Fatal","Non-fatal")</f>
        <v>Fatal</v>
      </c>
    </row>
    <row r="3902" spans="1:15" x14ac:dyDescent="0.35">
      <c r="A3902">
        <v>1999</v>
      </c>
      <c r="B3902" t="s">
        <v>5467</v>
      </c>
      <c r="C3902" t="s">
        <v>4653</v>
      </c>
      <c r="D3902">
        <v>2</v>
      </c>
      <c r="E3902" t="s">
        <v>5420</v>
      </c>
      <c r="F3902" t="s">
        <v>9347</v>
      </c>
      <c r="G3902" t="s">
        <v>8864</v>
      </c>
      <c r="H3902" t="s">
        <v>588</v>
      </c>
      <c r="I3902" t="s">
        <v>4960</v>
      </c>
      <c r="J3902">
        <v>0</v>
      </c>
      <c r="K3902">
        <v>12</v>
      </c>
      <c r="L3902">
        <v>20</v>
      </c>
      <c r="M3902">
        <v>10</v>
      </c>
      <c r="N3902" s="1">
        <v>36435</v>
      </c>
      <c r="O3902" t="str">
        <f>IF(archive_3[[#This Row],[Fatalities (air)]]&gt;0,"Fatal","Non-fatal")</f>
        <v>Fatal</v>
      </c>
    </row>
    <row r="3903" spans="1:15" x14ac:dyDescent="0.35">
      <c r="A3903">
        <v>1952</v>
      </c>
      <c r="B3903" t="s">
        <v>5467</v>
      </c>
      <c r="C3903" t="s">
        <v>4653</v>
      </c>
      <c r="D3903">
        <v>8</v>
      </c>
      <c r="E3903" t="s">
        <v>590</v>
      </c>
      <c r="F3903" t="s">
        <v>244</v>
      </c>
      <c r="G3903" t="s">
        <v>8865</v>
      </c>
      <c r="H3903" t="s">
        <v>8866</v>
      </c>
      <c r="I3903" t="s">
        <v>154</v>
      </c>
      <c r="J3903">
        <v>0</v>
      </c>
      <c r="K3903">
        <v>14</v>
      </c>
      <c r="L3903">
        <v>14</v>
      </c>
      <c r="M3903">
        <v>10</v>
      </c>
      <c r="N3903" s="1">
        <v>19275</v>
      </c>
      <c r="O3903" t="str">
        <f>IF(archive_3[[#This Row],[Fatalities (air)]]&gt;0,"Fatal","Non-fatal")</f>
        <v>Fatal</v>
      </c>
    </row>
    <row r="3904" spans="1:15" x14ac:dyDescent="0.35">
      <c r="A3904">
        <v>1948</v>
      </c>
      <c r="B3904" t="s">
        <v>5467</v>
      </c>
      <c r="C3904" t="s">
        <v>4653</v>
      </c>
      <c r="D3904">
        <v>21</v>
      </c>
      <c r="E3904" t="s">
        <v>590</v>
      </c>
      <c r="F3904" t="s">
        <v>144</v>
      </c>
      <c r="G3904" t="s">
        <v>1393</v>
      </c>
      <c r="H3904" t="s">
        <v>4961</v>
      </c>
      <c r="I3904" t="s">
        <v>297</v>
      </c>
      <c r="J3904">
        <v>0</v>
      </c>
      <c r="K3904">
        <v>40</v>
      </c>
      <c r="L3904">
        <v>40</v>
      </c>
      <c r="M3904">
        <v>10</v>
      </c>
      <c r="N3904" s="1">
        <v>17827</v>
      </c>
      <c r="O3904" t="str">
        <f>IF(archive_3[[#This Row],[Fatalities (air)]]&gt;0,"Fatal","Non-fatal")</f>
        <v>Fatal</v>
      </c>
    </row>
    <row r="3905" spans="1:15" x14ac:dyDescent="0.35">
      <c r="A3905">
        <v>1978</v>
      </c>
      <c r="B3905" t="s">
        <v>5467</v>
      </c>
      <c r="C3905" t="s">
        <v>4653</v>
      </c>
      <c r="D3905">
        <v>22</v>
      </c>
      <c r="E3905" t="s">
        <v>4962</v>
      </c>
      <c r="F3905" t="s">
        <v>365</v>
      </c>
      <c r="G3905" t="s">
        <v>8867</v>
      </c>
      <c r="H3905" t="s">
        <v>8868</v>
      </c>
      <c r="I3905" t="s">
        <v>4963</v>
      </c>
      <c r="J3905">
        <v>0</v>
      </c>
      <c r="K3905">
        <v>11</v>
      </c>
      <c r="L3905">
        <v>11</v>
      </c>
      <c r="M3905">
        <v>10</v>
      </c>
      <c r="N3905" s="1">
        <v>28785</v>
      </c>
      <c r="O3905" t="str">
        <f>IF(archive_3[[#This Row],[Fatalities (air)]]&gt;0,"Fatal","Non-fatal")</f>
        <v>Fatal</v>
      </c>
    </row>
    <row r="3906" spans="1:15" x14ac:dyDescent="0.35">
      <c r="A3906">
        <v>1992</v>
      </c>
      <c r="B3906" t="s">
        <v>5467</v>
      </c>
      <c r="C3906" t="s">
        <v>4653</v>
      </c>
      <c r="D3906">
        <v>9</v>
      </c>
      <c r="E3906" t="s">
        <v>597</v>
      </c>
      <c r="F3906" t="s">
        <v>17</v>
      </c>
      <c r="G3906" t="s">
        <v>8869</v>
      </c>
      <c r="H3906" t="s">
        <v>4964</v>
      </c>
      <c r="I3906" t="s">
        <v>4965</v>
      </c>
      <c r="J3906">
        <v>0</v>
      </c>
      <c r="K3906">
        <v>1</v>
      </c>
      <c r="L3906">
        <v>13</v>
      </c>
      <c r="M3906">
        <v>10</v>
      </c>
      <c r="N3906" s="1">
        <v>33886</v>
      </c>
      <c r="O3906" t="str">
        <f>IF(archive_3[[#This Row],[Fatalities (air)]]&gt;0,"Fatal","Non-fatal")</f>
        <v>Fatal</v>
      </c>
    </row>
    <row r="3907" spans="1:15" x14ac:dyDescent="0.35">
      <c r="A3907">
        <v>1928</v>
      </c>
      <c r="B3907" t="s">
        <v>5467</v>
      </c>
      <c r="C3907" t="s">
        <v>4653</v>
      </c>
      <c r="D3907">
        <v>4</v>
      </c>
      <c r="E3907" t="s">
        <v>601</v>
      </c>
      <c r="F3907" t="s">
        <v>602</v>
      </c>
      <c r="G3907" t="s">
        <v>8870</v>
      </c>
      <c r="H3907" t="s">
        <v>4966</v>
      </c>
      <c r="I3907" t="s">
        <v>917</v>
      </c>
      <c r="J3907">
        <v>0</v>
      </c>
      <c r="K3907">
        <v>3</v>
      </c>
      <c r="L3907">
        <v>3</v>
      </c>
      <c r="M3907">
        <v>10</v>
      </c>
      <c r="N3907" s="1">
        <v>10505</v>
      </c>
      <c r="O3907" t="str">
        <f>IF(archive_3[[#This Row],[Fatalities (air)]]&gt;0,"Fatal","Non-fatal")</f>
        <v>Fatal</v>
      </c>
    </row>
    <row r="3908" spans="1:15" x14ac:dyDescent="0.35">
      <c r="A3908">
        <v>1920</v>
      </c>
      <c r="B3908" t="s">
        <v>5467</v>
      </c>
      <c r="C3908" t="s">
        <v>4653</v>
      </c>
      <c r="D3908">
        <v>5</v>
      </c>
      <c r="E3908" t="s">
        <v>601</v>
      </c>
      <c r="F3908" t="s">
        <v>602</v>
      </c>
      <c r="G3908" t="s">
        <v>8871</v>
      </c>
      <c r="H3908" t="s">
        <v>4967</v>
      </c>
      <c r="I3908" t="s">
        <v>2028</v>
      </c>
      <c r="J3908">
        <v>0</v>
      </c>
      <c r="K3908">
        <v>2</v>
      </c>
      <c r="L3908">
        <v>2</v>
      </c>
      <c r="M3908">
        <v>10</v>
      </c>
      <c r="N3908" s="1">
        <v>7584</v>
      </c>
      <c r="O3908" t="str">
        <f>IF(archive_3[[#This Row],[Fatalities (air)]]&gt;0,"Fatal","Non-fatal")</f>
        <v>Fatal</v>
      </c>
    </row>
    <row r="3909" spans="1:15" x14ac:dyDescent="0.35">
      <c r="A3909">
        <v>1947</v>
      </c>
      <c r="B3909" t="s">
        <v>5467</v>
      </c>
      <c r="C3909" t="s">
        <v>4653</v>
      </c>
      <c r="D3909">
        <v>16</v>
      </c>
      <c r="E3909" t="s">
        <v>601</v>
      </c>
      <c r="F3909" t="s">
        <v>9362</v>
      </c>
      <c r="G3909" t="s">
        <v>8872</v>
      </c>
      <c r="H3909" t="s">
        <v>8873</v>
      </c>
      <c r="I3909" t="s">
        <v>4968</v>
      </c>
      <c r="J3909">
        <v>0</v>
      </c>
      <c r="K3909">
        <v>41</v>
      </c>
      <c r="L3909">
        <v>43</v>
      </c>
      <c r="M3909">
        <v>10</v>
      </c>
      <c r="N3909" s="1">
        <v>17456</v>
      </c>
      <c r="O3909" t="str">
        <f>IF(archive_3[[#This Row],[Fatalities (air)]]&gt;0,"Fatal","Non-fatal")</f>
        <v>Fatal</v>
      </c>
    </row>
    <row r="3910" spans="1:15" x14ac:dyDescent="0.35">
      <c r="A3910">
        <v>1962</v>
      </c>
      <c r="B3910" t="s">
        <v>5467</v>
      </c>
      <c r="C3910" t="s">
        <v>4653</v>
      </c>
      <c r="D3910">
        <v>12</v>
      </c>
      <c r="E3910" t="s">
        <v>601</v>
      </c>
      <c r="F3910" t="s">
        <v>95</v>
      </c>
      <c r="G3910" t="s">
        <v>5768</v>
      </c>
      <c r="H3910" t="s">
        <v>8874</v>
      </c>
      <c r="I3910" t="s">
        <v>607</v>
      </c>
      <c r="J3910">
        <v>0</v>
      </c>
      <c r="K3910">
        <v>18</v>
      </c>
      <c r="L3910">
        <v>18</v>
      </c>
      <c r="M3910">
        <v>10</v>
      </c>
      <c r="N3910" s="1">
        <v>22931</v>
      </c>
      <c r="O3910" t="str">
        <f>IF(archive_3[[#This Row],[Fatalities (air)]]&gt;0,"Fatal","Non-fatal")</f>
        <v>Fatal</v>
      </c>
    </row>
    <row r="3911" spans="1:15" x14ac:dyDescent="0.35">
      <c r="A3911">
        <v>1957</v>
      </c>
      <c r="B3911" t="s">
        <v>5467</v>
      </c>
      <c r="C3911" t="s">
        <v>4653</v>
      </c>
      <c r="D3911">
        <v>28</v>
      </c>
      <c r="E3911" t="s">
        <v>601</v>
      </c>
      <c r="F3911" t="s">
        <v>13</v>
      </c>
      <c r="G3911" t="s">
        <v>5694</v>
      </c>
      <c r="H3911" t="s">
        <v>1213</v>
      </c>
      <c r="I3911" t="s">
        <v>607</v>
      </c>
      <c r="J3911">
        <v>0</v>
      </c>
      <c r="K3911">
        <v>21</v>
      </c>
      <c r="L3911">
        <v>21</v>
      </c>
      <c r="M3911">
        <v>10</v>
      </c>
      <c r="N3911" s="1">
        <v>21121</v>
      </c>
      <c r="O3911" t="str">
        <f>IF(archive_3[[#This Row],[Fatalities (air)]]&gt;0,"Fatal","Non-fatal")</f>
        <v>Fatal</v>
      </c>
    </row>
    <row r="3912" spans="1:15" x14ac:dyDescent="0.35">
      <c r="A3912">
        <v>2001</v>
      </c>
      <c r="B3912" t="s">
        <v>5467</v>
      </c>
      <c r="C3912" t="s">
        <v>4653</v>
      </c>
      <c r="D3912">
        <v>10</v>
      </c>
      <c r="E3912" t="s">
        <v>601</v>
      </c>
      <c r="F3912" t="s">
        <v>500</v>
      </c>
      <c r="G3912" t="s">
        <v>8875</v>
      </c>
      <c r="H3912" t="s">
        <v>4967</v>
      </c>
      <c r="I3912" t="s">
        <v>4969</v>
      </c>
      <c r="J3912">
        <v>0</v>
      </c>
      <c r="K3912">
        <v>10</v>
      </c>
      <c r="L3912">
        <v>10</v>
      </c>
      <c r="M3912">
        <v>10</v>
      </c>
      <c r="N3912" s="1">
        <v>37174</v>
      </c>
      <c r="O3912" t="str">
        <f>IF(archive_3[[#This Row],[Fatalities (air)]]&gt;0,"Fatal","Non-fatal")</f>
        <v>Fatal</v>
      </c>
    </row>
    <row r="3913" spans="1:15" x14ac:dyDescent="0.35">
      <c r="A3913">
        <v>2012</v>
      </c>
      <c r="B3913" t="s">
        <v>5467</v>
      </c>
      <c r="C3913" t="s">
        <v>4653</v>
      </c>
      <c r="D3913">
        <v>7</v>
      </c>
      <c r="E3913" t="s">
        <v>613</v>
      </c>
      <c r="F3913" t="s">
        <v>17</v>
      </c>
      <c r="G3913" t="s">
        <v>8876</v>
      </c>
      <c r="H3913" t="s">
        <v>8877</v>
      </c>
      <c r="I3913" t="s">
        <v>2211</v>
      </c>
      <c r="J3913">
        <v>0</v>
      </c>
      <c r="K3913">
        <v>15</v>
      </c>
      <c r="L3913">
        <v>22</v>
      </c>
      <c r="M3913">
        <v>10</v>
      </c>
      <c r="N3913" s="1">
        <v>41189</v>
      </c>
      <c r="O3913" t="str">
        <f>IF(archive_3[[#This Row],[Fatalities (air)]]&gt;0,"Fatal","Non-fatal")</f>
        <v>Fatal</v>
      </c>
    </row>
    <row r="3914" spans="1:15" x14ac:dyDescent="0.35">
      <c r="A3914">
        <v>2004</v>
      </c>
      <c r="B3914" t="s">
        <v>5467</v>
      </c>
      <c r="C3914" t="s">
        <v>4653</v>
      </c>
      <c r="D3914">
        <v>5</v>
      </c>
      <c r="E3914" t="s">
        <v>613</v>
      </c>
      <c r="F3914" t="s">
        <v>17</v>
      </c>
      <c r="G3914" t="s">
        <v>8275</v>
      </c>
      <c r="H3914" t="s">
        <v>4970</v>
      </c>
      <c r="I3914" t="s">
        <v>4971</v>
      </c>
      <c r="J3914">
        <v>0</v>
      </c>
      <c r="K3914">
        <v>4</v>
      </c>
      <c r="L3914">
        <v>4</v>
      </c>
      <c r="M3914">
        <v>10</v>
      </c>
      <c r="N3914" s="1">
        <v>38265</v>
      </c>
      <c r="O3914" t="str">
        <f>IF(archive_3[[#This Row],[Fatalities (air)]]&gt;0,"Fatal","Non-fatal")</f>
        <v>Fatal</v>
      </c>
    </row>
    <row r="3915" spans="1:15" x14ac:dyDescent="0.35">
      <c r="A3915">
        <v>1959</v>
      </c>
      <c r="B3915" t="s">
        <v>5467</v>
      </c>
      <c r="C3915" t="s">
        <v>4653</v>
      </c>
      <c r="D3915">
        <v>6</v>
      </c>
      <c r="E3915" t="s">
        <v>5421</v>
      </c>
      <c r="F3915" t="s">
        <v>8878</v>
      </c>
      <c r="G3915" t="s">
        <v>9327</v>
      </c>
      <c r="H3915" t="s">
        <v>4972</v>
      </c>
      <c r="I3915" t="s">
        <v>4973</v>
      </c>
      <c r="J3915">
        <v>0</v>
      </c>
      <c r="K3915">
        <v>2</v>
      </c>
      <c r="L3915">
        <v>2</v>
      </c>
      <c r="M3915">
        <v>10</v>
      </c>
      <c r="N3915" s="1">
        <v>21829</v>
      </c>
      <c r="O3915" t="str">
        <f>IF(archive_3[[#This Row],[Fatalities (air)]]&gt;0,"Fatal","Non-fatal")</f>
        <v>Fatal</v>
      </c>
    </row>
    <row r="3916" spans="1:15" x14ac:dyDescent="0.35">
      <c r="A3916">
        <v>1943</v>
      </c>
      <c r="B3916" t="s">
        <v>5467</v>
      </c>
      <c r="C3916" t="s">
        <v>4653</v>
      </c>
      <c r="D3916">
        <v>22</v>
      </c>
      <c r="E3916" t="s">
        <v>1229</v>
      </c>
      <c r="F3916" t="s">
        <v>13</v>
      </c>
      <c r="G3916" t="s">
        <v>8879</v>
      </c>
      <c r="H3916" t="s">
        <v>4974</v>
      </c>
      <c r="I3916" t="s">
        <v>1231</v>
      </c>
      <c r="J3916">
        <v>0</v>
      </c>
      <c r="K3916">
        <v>13</v>
      </c>
      <c r="L3916">
        <v>15</v>
      </c>
      <c r="M3916">
        <v>10</v>
      </c>
      <c r="N3916" s="1">
        <v>16001</v>
      </c>
      <c r="O3916" t="str">
        <f>IF(archive_3[[#This Row],[Fatalities (air)]]&gt;0,"Fatal","Non-fatal")</f>
        <v>Fatal</v>
      </c>
    </row>
    <row r="3917" spans="1:15" x14ac:dyDescent="0.35">
      <c r="A3917">
        <v>1938</v>
      </c>
      <c r="B3917" t="s">
        <v>5467</v>
      </c>
      <c r="C3917" t="s">
        <v>4653</v>
      </c>
      <c r="D3917">
        <v>1</v>
      </c>
      <c r="E3917" t="s">
        <v>620</v>
      </c>
      <c r="F3917" t="s">
        <v>232</v>
      </c>
      <c r="G3917" t="s">
        <v>5725</v>
      </c>
      <c r="H3917" t="s">
        <v>4975</v>
      </c>
      <c r="I3917" t="s">
        <v>295</v>
      </c>
      <c r="J3917">
        <v>0</v>
      </c>
      <c r="K3917">
        <v>13</v>
      </c>
      <c r="L3917">
        <v>13</v>
      </c>
      <c r="M3917">
        <v>10</v>
      </c>
      <c r="N3917" s="1">
        <v>14154</v>
      </c>
      <c r="O3917" t="str">
        <f>IF(archive_3[[#This Row],[Fatalities (air)]]&gt;0,"Fatal","Non-fatal")</f>
        <v>Fatal</v>
      </c>
    </row>
    <row r="3918" spans="1:15" x14ac:dyDescent="0.35">
      <c r="A3918">
        <v>2000</v>
      </c>
      <c r="B3918" t="s">
        <v>5467</v>
      </c>
      <c r="C3918" t="s">
        <v>4653</v>
      </c>
      <c r="D3918">
        <v>31</v>
      </c>
      <c r="E3918" t="s">
        <v>628</v>
      </c>
      <c r="F3918" t="s">
        <v>21</v>
      </c>
      <c r="G3918" t="s">
        <v>22</v>
      </c>
      <c r="H3918" t="s">
        <v>1237</v>
      </c>
      <c r="I3918" t="s">
        <v>4976</v>
      </c>
      <c r="J3918">
        <v>0</v>
      </c>
      <c r="K3918">
        <v>83</v>
      </c>
      <c r="L3918">
        <v>179</v>
      </c>
      <c r="M3918">
        <v>10</v>
      </c>
      <c r="N3918" s="1">
        <v>36830</v>
      </c>
      <c r="O3918" t="str">
        <f>IF(archive_3[[#This Row],[Fatalities (air)]]&gt;0,"Fatal","Non-fatal")</f>
        <v>Fatal</v>
      </c>
    </row>
    <row r="3919" spans="1:15" x14ac:dyDescent="0.35">
      <c r="A3919">
        <v>1970</v>
      </c>
      <c r="B3919" t="s">
        <v>5467</v>
      </c>
      <c r="C3919" t="s">
        <v>4653</v>
      </c>
      <c r="D3919">
        <v>2</v>
      </c>
      <c r="E3919" t="s">
        <v>628</v>
      </c>
      <c r="F3919" t="s">
        <v>144</v>
      </c>
      <c r="G3919" t="s">
        <v>4977</v>
      </c>
      <c r="H3919" t="s">
        <v>1237</v>
      </c>
      <c r="I3919" t="s">
        <v>217</v>
      </c>
      <c r="J3919">
        <v>0</v>
      </c>
      <c r="K3919">
        <v>43</v>
      </c>
      <c r="L3919">
        <v>43</v>
      </c>
      <c r="M3919">
        <v>10</v>
      </c>
      <c r="N3919" s="1">
        <v>25843</v>
      </c>
      <c r="O3919" t="str">
        <f>IF(archive_3[[#This Row],[Fatalities (air)]]&gt;0,"Fatal","Non-fatal")</f>
        <v>Fatal</v>
      </c>
    </row>
    <row r="3920" spans="1:15" x14ac:dyDescent="0.35">
      <c r="A3920">
        <v>1997</v>
      </c>
      <c r="B3920" t="s">
        <v>5467</v>
      </c>
      <c r="C3920" t="s">
        <v>4653</v>
      </c>
      <c r="D3920">
        <v>10</v>
      </c>
      <c r="E3920" t="s">
        <v>628</v>
      </c>
      <c r="F3920" t="s">
        <v>144</v>
      </c>
      <c r="G3920" t="s">
        <v>4978</v>
      </c>
      <c r="H3920" t="s">
        <v>1237</v>
      </c>
      <c r="I3920" t="s">
        <v>3504</v>
      </c>
      <c r="J3920">
        <v>0</v>
      </c>
      <c r="K3920">
        <v>5</v>
      </c>
      <c r="L3920">
        <v>5</v>
      </c>
      <c r="M3920">
        <v>10</v>
      </c>
      <c r="N3920" s="1">
        <v>35713</v>
      </c>
      <c r="O3920" t="str">
        <f>IF(archive_3[[#This Row],[Fatalities (air)]]&gt;0,"Fatal","Non-fatal")</f>
        <v>Fatal</v>
      </c>
    </row>
    <row r="3921" spans="1:15" x14ac:dyDescent="0.35">
      <c r="A3921">
        <v>2010</v>
      </c>
      <c r="B3921" t="s">
        <v>5467</v>
      </c>
      <c r="C3921" t="s">
        <v>4653</v>
      </c>
      <c r="D3921">
        <v>6</v>
      </c>
      <c r="E3921" t="s">
        <v>8880</v>
      </c>
      <c r="F3921" t="s">
        <v>165</v>
      </c>
      <c r="G3921" t="s">
        <v>9239</v>
      </c>
      <c r="H3921" t="s">
        <v>8881</v>
      </c>
      <c r="I3921" t="s">
        <v>4979</v>
      </c>
      <c r="J3921">
        <v>0</v>
      </c>
      <c r="K3921">
        <v>28</v>
      </c>
      <c r="L3921">
        <v>28</v>
      </c>
      <c r="M3921">
        <v>10</v>
      </c>
      <c r="N3921" s="1">
        <v>40457</v>
      </c>
      <c r="O3921" t="str">
        <f>IF(archive_3[[#This Row],[Fatalities (air)]]&gt;0,"Fatal","Non-fatal")</f>
        <v>Fatal</v>
      </c>
    </row>
    <row r="3922" spans="1:15" x14ac:dyDescent="0.35">
      <c r="A3922">
        <v>1943</v>
      </c>
      <c r="B3922" t="s">
        <v>5467</v>
      </c>
      <c r="C3922" t="s">
        <v>4653</v>
      </c>
      <c r="D3922">
        <v>15</v>
      </c>
      <c r="E3922" t="s">
        <v>633</v>
      </c>
      <c r="F3922" t="s">
        <v>13</v>
      </c>
      <c r="G3922" t="s">
        <v>8882</v>
      </c>
      <c r="H3922" t="s">
        <v>8883</v>
      </c>
      <c r="I3922" t="s">
        <v>856</v>
      </c>
      <c r="J3922">
        <v>0</v>
      </c>
      <c r="K3922">
        <v>15</v>
      </c>
      <c r="L3922">
        <v>15</v>
      </c>
      <c r="M3922">
        <v>10</v>
      </c>
      <c r="N3922" s="1">
        <v>15994</v>
      </c>
      <c r="O3922" t="str">
        <f>IF(archive_3[[#This Row],[Fatalities (air)]]&gt;0,"Fatal","Non-fatal")</f>
        <v>Fatal</v>
      </c>
    </row>
    <row r="3923" spans="1:15" x14ac:dyDescent="0.35">
      <c r="A3923">
        <v>2014</v>
      </c>
      <c r="B3923" t="s">
        <v>5467</v>
      </c>
      <c r="C3923" t="s">
        <v>4653</v>
      </c>
      <c r="D3923">
        <v>4</v>
      </c>
      <c r="E3923" t="s">
        <v>635</v>
      </c>
      <c r="F3923" t="s">
        <v>478</v>
      </c>
      <c r="G3923" t="s">
        <v>9328</v>
      </c>
      <c r="H3923" t="s">
        <v>4980</v>
      </c>
      <c r="I3923" t="s">
        <v>4981</v>
      </c>
      <c r="J3923">
        <v>0</v>
      </c>
      <c r="K3923">
        <v>2</v>
      </c>
      <c r="L3923">
        <v>4</v>
      </c>
      <c r="M3923">
        <v>10</v>
      </c>
      <c r="N3923" s="1">
        <v>41916</v>
      </c>
      <c r="O3923" t="str">
        <f>IF(archive_3[[#This Row],[Fatalities (air)]]&gt;0,"Fatal","Non-fatal")</f>
        <v>Fatal</v>
      </c>
    </row>
    <row r="3924" spans="1:15" x14ac:dyDescent="0.35">
      <c r="A3924">
        <v>1989</v>
      </c>
      <c r="B3924" t="s">
        <v>5467</v>
      </c>
      <c r="C3924" t="s">
        <v>4653</v>
      </c>
      <c r="D3924">
        <v>6</v>
      </c>
      <c r="E3924" t="s">
        <v>635</v>
      </c>
      <c r="F3924" t="s">
        <v>9342</v>
      </c>
      <c r="G3924" t="s">
        <v>8884</v>
      </c>
      <c r="H3924" t="s">
        <v>4982</v>
      </c>
      <c r="I3924" t="s">
        <v>4983</v>
      </c>
      <c r="J3924">
        <v>0</v>
      </c>
      <c r="K3924">
        <v>5</v>
      </c>
      <c r="L3924">
        <v>5</v>
      </c>
      <c r="M3924">
        <v>10</v>
      </c>
      <c r="N3924" s="1">
        <v>32787</v>
      </c>
      <c r="O3924" t="str">
        <f>IF(archive_3[[#This Row],[Fatalities (air)]]&gt;0,"Fatal","Non-fatal")</f>
        <v>Fatal</v>
      </c>
    </row>
    <row r="3925" spans="1:15" x14ac:dyDescent="0.35">
      <c r="A3925">
        <v>1947</v>
      </c>
      <c r="B3925" t="s">
        <v>5467</v>
      </c>
      <c r="C3925" t="s">
        <v>4653</v>
      </c>
      <c r="D3925">
        <v>8</v>
      </c>
      <c r="E3925" t="s">
        <v>635</v>
      </c>
      <c r="F3925" t="s">
        <v>13</v>
      </c>
      <c r="G3925" t="s">
        <v>8885</v>
      </c>
      <c r="H3925" t="s">
        <v>8886</v>
      </c>
      <c r="I3925" t="s">
        <v>856</v>
      </c>
      <c r="J3925">
        <v>0</v>
      </c>
      <c r="K3925">
        <v>0</v>
      </c>
      <c r="L3925">
        <v>54</v>
      </c>
      <c r="M3925">
        <v>10</v>
      </c>
      <c r="N3925" s="1">
        <v>17448</v>
      </c>
      <c r="O3925" t="str">
        <f>IF(archive_3[[#This Row],[Fatalities (air)]]&gt;0,"Fatal","Non-fatal")</f>
        <v>Non-fatal</v>
      </c>
    </row>
    <row r="3926" spans="1:15" x14ac:dyDescent="0.35">
      <c r="A3926">
        <v>1986</v>
      </c>
      <c r="B3926" t="s">
        <v>5467</v>
      </c>
      <c r="C3926" t="s">
        <v>4653</v>
      </c>
      <c r="D3926">
        <v>4</v>
      </c>
      <c r="E3926" t="s">
        <v>635</v>
      </c>
      <c r="F3926" t="s">
        <v>144</v>
      </c>
      <c r="G3926" t="s">
        <v>1007</v>
      </c>
      <c r="H3926" t="s">
        <v>4984</v>
      </c>
      <c r="I3926" t="s">
        <v>4985</v>
      </c>
      <c r="J3926">
        <v>0</v>
      </c>
      <c r="K3926">
        <v>3</v>
      </c>
      <c r="L3926">
        <v>3</v>
      </c>
      <c r="M3926">
        <v>10</v>
      </c>
      <c r="N3926" s="1">
        <v>31689</v>
      </c>
      <c r="O3926" t="str">
        <f>IF(archive_3[[#This Row],[Fatalities (air)]]&gt;0,"Fatal","Non-fatal")</f>
        <v>Fatal</v>
      </c>
    </row>
    <row r="3927" spans="1:15" x14ac:dyDescent="0.35">
      <c r="A3927">
        <v>1981</v>
      </c>
      <c r="B3927" t="s">
        <v>5467</v>
      </c>
      <c r="C3927" t="s">
        <v>4653</v>
      </c>
      <c r="D3927">
        <v>26</v>
      </c>
      <c r="E3927" t="s">
        <v>2710</v>
      </c>
      <c r="F3927" t="s">
        <v>144</v>
      </c>
      <c r="G3927" t="s">
        <v>8887</v>
      </c>
      <c r="H3927" t="s">
        <v>4986</v>
      </c>
      <c r="I3927" t="s">
        <v>4987</v>
      </c>
      <c r="J3927">
        <v>0</v>
      </c>
      <c r="K3927">
        <v>5</v>
      </c>
      <c r="L3927">
        <v>5</v>
      </c>
      <c r="M3927">
        <v>10</v>
      </c>
      <c r="N3927" s="1">
        <v>29885</v>
      </c>
      <c r="O3927" t="str">
        <f>IF(archive_3[[#This Row],[Fatalities (air)]]&gt;0,"Fatal","Non-fatal")</f>
        <v>Fatal</v>
      </c>
    </row>
    <row r="3928" spans="1:15" x14ac:dyDescent="0.35">
      <c r="A3928">
        <v>1998</v>
      </c>
      <c r="B3928" t="s">
        <v>5467</v>
      </c>
      <c r="C3928" t="s">
        <v>4653</v>
      </c>
      <c r="D3928">
        <v>25</v>
      </c>
      <c r="E3928" t="s">
        <v>2712</v>
      </c>
      <c r="F3928" t="s">
        <v>38</v>
      </c>
      <c r="G3928" t="s">
        <v>5437</v>
      </c>
      <c r="H3928" t="s">
        <v>8888</v>
      </c>
      <c r="I3928" t="s">
        <v>4988</v>
      </c>
      <c r="J3928">
        <v>0</v>
      </c>
      <c r="K3928">
        <v>4</v>
      </c>
      <c r="L3928">
        <v>11</v>
      </c>
      <c r="M3928">
        <v>10</v>
      </c>
      <c r="N3928" s="1">
        <v>36093</v>
      </c>
      <c r="O3928" t="str">
        <f>IF(archive_3[[#This Row],[Fatalities (air)]]&gt;0,"Fatal","Non-fatal")</f>
        <v>Fatal</v>
      </c>
    </row>
    <row r="3929" spans="1:15" x14ac:dyDescent="0.35">
      <c r="A3929">
        <v>2019</v>
      </c>
      <c r="B3929" t="s">
        <v>5467</v>
      </c>
      <c r="C3929" t="s">
        <v>4653</v>
      </c>
      <c r="D3929">
        <v>4</v>
      </c>
      <c r="E3929" t="s">
        <v>654</v>
      </c>
      <c r="F3929" t="s">
        <v>17</v>
      </c>
      <c r="G3929" t="s">
        <v>5746</v>
      </c>
      <c r="H3929" t="s">
        <v>3171</v>
      </c>
      <c r="I3929" t="s">
        <v>715</v>
      </c>
      <c r="J3929">
        <v>0</v>
      </c>
      <c r="K3929">
        <v>5</v>
      </c>
      <c r="L3929">
        <v>8</v>
      </c>
      <c r="M3929">
        <v>10</v>
      </c>
      <c r="N3929" s="1">
        <v>43742</v>
      </c>
      <c r="O3929" t="str">
        <f>IF(archive_3[[#This Row],[Fatalities (air)]]&gt;0,"Fatal","Non-fatal")</f>
        <v>Fatal</v>
      </c>
    </row>
    <row r="3930" spans="1:15" x14ac:dyDescent="0.35">
      <c r="A3930">
        <v>2009</v>
      </c>
      <c r="B3930" t="s">
        <v>5467</v>
      </c>
      <c r="C3930" t="s">
        <v>4653</v>
      </c>
      <c r="D3930">
        <v>21</v>
      </c>
      <c r="E3930" t="s">
        <v>1259</v>
      </c>
      <c r="F3930" t="s">
        <v>21</v>
      </c>
      <c r="G3930" t="s">
        <v>8889</v>
      </c>
      <c r="H3930" t="s">
        <v>1262</v>
      </c>
      <c r="I3930" t="s">
        <v>4989</v>
      </c>
      <c r="J3930">
        <v>0</v>
      </c>
      <c r="K3930">
        <v>6</v>
      </c>
      <c r="L3930">
        <v>6</v>
      </c>
      <c r="M3930">
        <v>10</v>
      </c>
      <c r="N3930" s="1">
        <v>40107</v>
      </c>
      <c r="O3930" t="str">
        <f>IF(archive_3[[#This Row],[Fatalities (air)]]&gt;0,"Fatal","Non-fatal")</f>
        <v>Fatal</v>
      </c>
    </row>
    <row r="3931" spans="1:15" x14ac:dyDescent="0.35">
      <c r="A3931">
        <v>1997</v>
      </c>
      <c r="B3931" t="s">
        <v>5467</v>
      </c>
      <c r="C3931" t="s">
        <v>4653</v>
      </c>
      <c r="D3931">
        <v>10</v>
      </c>
      <c r="E3931" t="s">
        <v>2242</v>
      </c>
      <c r="F3931" t="s">
        <v>5442</v>
      </c>
      <c r="G3931" t="s">
        <v>5517</v>
      </c>
      <c r="H3931" t="s">
        <v>4990</v>
      </c>
      <c r="I3931" t="s">
        <v>2316</v>
      </c>
      <c r="J3931">
        <v>0</v>
      </c>
      <c r="K3931">
        <v>74</v>
      </c>
      <c r="L3931">
        <v>74</v>
      </c>
      <c r="M3931">
        <v>10</v>
      </c>
      <c r="N3931" s="1">
        <v>35713</v>
      </c>
      <c r="O3931" t="str">
        <f>IF(archive_3[[#This Row],[Fatalities (air)]]&gt;0,"Fatal","Non-fatal")</f>
        <v>Fatal</v>
      </c>
    </row>
    <row r="3932" spans="1:15" x14ac:dyDescent="0.35">
      <c r="A3932">
        <v>1989</v>
      </c>
      <c r="B3932" t="s">
        <v>5467</v>
      </c>
      <c r="C3932" t="s">
        <v>4653</v>
      </c>
      <c r="D3932">
        <v>26</v>
      </c>
      <c r="E3932" t="s">
        <v>5416</v>
      </c>
      <c r="F3932" t="s">
        <v>17</v>
      </c>
      <c r="G3932" t="s">
        <v>8890</v>
      </c>
      <c r="H3932" t="s">
        <v>8891</v>
      </c>
      <c r="I3932" t="s">
        <v>4628</v>
      </c>
      <c r="J3932">
        <v>0</v>
      </c>
      <c r="K3932">
        <v>36</v>
      </c>
      <c r="L3932">
        <v>36</v>
      </c>
      <c r="M3932">
        <v>10</v>
      </c>
      <c r="N3932" s="1">
        <v>32807</v>
      </c>
      <c r="O3932" t="str">
        <f>IF(archive_3[[#This Row],[Fatalities (air)]]&gt;0,"Fatal","Non-fatal")</f>
        <v>Fatal</v>
      </c>
    </row>
    <row r="3933" spans="1:15" x14ac:dyDescent="0.35">
      <c r="A3933">
        <v>1960</v>
      </c>
      <c r="B3933" t="s">
        <v>5467</v>
      </c>
      <c r="C3933" t="s">
        <v>4653</v>
      </c>
      <c r="D3933">
        <v>15</v>
      </c>
      <c r="E3933" t="s">
        <v>1266</v>
      </c>
      <c r="F3933" t="s">
        <v>85</v>
      </c>
      <c r="G3933" t="s">
        <v>8892</v>
      </c>
      <c r="H3933" t="s">
        <v>4991</v>
      </c>
      <c r="I3933" t="s">
        <v>4363</v>
      </c>
      <c r="J3933">
        <v>0</v>
      </c>
      <c r="K3933">
        <v>2</v>
      </c>
      <c r="L3933">
        <v>2</v>
      </c>
      <c r="M3933">
        <v>10</v>
      </c>
      <c r="N3933" s="1">
        <v>22204</v>
      </c>
      <c r="O3933" t="str">
        <f>IF(archive_3[[#This Row],[Fatalities (air)]]&gt;0,"Fatal","Non-fatal")</f>
        <v>Fatal</v>
      </c>
    </row>
    <row r="3934" spans="1:15" x14ac:dyDescent="0.35">
      <c r="A3934">
        <v>1947</v>
      </c>
      <c r="B3934" t="s">
        <v>5467</v>
      </c>
      <c r="C3934" t="s">
        <v>4653</v>
      </c>
      <c r="D3934">
        <v>24</v>
      </c>
      <c r="E3934" t="s">
        <v>1266</v>
      </c>
      <c r="F3934" t="s">
        <v>13</v>
      </c>
      <c r="G3934" t="s">
        <v>8893</v>
      </c>
      <c r="H3934" t="s">
        <v>4992</v>
      </c>
      <c r="I3934" t="s">
        <v>352</v>
      </c>
      <c r="J3934">
        <v>0</v>
      </c>
      <c r="K3934">
        <v>53</v>
      </c>
      <c r="L3934">
        <v>53</v>
      </c>
      <c r="M3934">
        <v>10</v>
      </c>
      <c r="N3934" s="1">
        <v>17464</v>
      </c>
      <c r="O3934" t="str">
        <f>IF(archive_3[[#This Row],[Fatalities (air)]]&gt;0,"Fatal","Non-fatal")</f>
        <v>Fatal</v>
      </c>
    </row>
    <row r="3935" spans="1:15" x14ac:dyDescent="0.35">
      <c r="A3935">
        <v>1972</v>
      </c>
      <c r="B3935" t="s">
        <v>5467</v>
      </c>
      <c r="C3935" t="s">
        <v>4653</v>
      </c>
      <c r="D3935">
        <v>23</v>
      </c>
      <c r="E3935" t="s">
        <v>3177</v>
      </c>
      <c r="F3935" t="s">
        <v>38</v>
      </c>
      <c r="G3935" t="s">
        <v>5437</v>
      </c>
      <c r="H3935" t="s">
        <v>4993</v>
      </c>
      <c r="I3935" t="s">
        <v>4994</v>
      </c>
      <c r="J3935">
        <v>0</v>
      </c>
      <c r="K3935">
        <v>1</v>
      </c>
      <c r="L3935">
        <v>8</v>
      </c>
      <c r="M3935">
        <v>10</v>
      </c>
      <c r="N3935" s="1">
        <v>26595</v>
      </c>
      <c r="O3935" t="str">
        <f>IF(archive_3[[#This Row],[Fatalities (air)]]&gt;0,"Fatal","Non-fatal")</f>
        <v>Fatal</v>
      </c>
    </row>
    <row r="3936" spans="1:15" x14ac:dyDescent="0.35">
      <c r="A3936">
        <v>2003</v>
      </c>
      <c r="B3936" t="s">
        <v>5467</v>
      </c>
      <c r="C3936" t="s">
        <v>4653</v>
      </c>
      <c r="D3936">
        <v>11</v>
      </c>
      <c r="E3936" t="s">
        <v>657</v>
      </c>
      <c r="F3936" t="s">
        <v>17</v>
      </c>
      <c r="G3936" t="s">
        <v>8894</v>
      </c>
      <c r="H3936" t="s">
        <v>4995</v>
      </c>
      <c r="I3936" t="s">
        <v>4996</v>
      </c>
      <c r="J3936">
        <v>0</v>
      </c>
      <c r="K3936">
        <v>1</v>
      </c>
      <c r="L3936">
        <v>2</v>
      </c>
      <c r="M3936">
        <v>10</v>
      </c>
      <c r="N3936" s="1">
        <v>37905</v>
      </c>
      <c r="O3936" t="str">
        <f>IF(archive_3[[#This Row],[Fatalities (air)]]&gt;0,"Fatal","Non-fatal")</f>
        <v>Fatal</v>
      </c>
    </row>
    <row r="3937" spans="1:15" x14ac:dyDescent="0.35">
      <c r="A3937">
        <v>1999</v>
      </c>
      <c r="B3937" t="s">
        <v>5467</v>
      </c>
      <c r="C3937" t="s">
        <v>4653</v>
      </c>
      <c r="D3937">
        <v>24</v>
      </c>
      <c r="E3937" t="s">
        <v>657</v>
      </c>
      <c r="F3937" t="s">
        <v>1116</v>
      </c>
      <c r="G3937" t="s">
        <v>8895</v>
      </c>
      <c r="H3937" t="s">
        <v>4997</v>
      </c>
      <c r="I3937" t="s">
        <v>4263</v>
      </c>
      <c r="J3937">
        <v>0</v>
      </c>
      <c r="K3937">
        <v>6</v>
      </c>
      <c r="L3937">
        <v>6</v>
      </c>
      <c r="M3937">
        <v>10</v>
      </c>
      <c r="N3937" s="1">
        <v>36457</v>
      </c>
      <c r="O3937" t="str">
        <f>IF(archive_3[[#This Row],[Fatalities (air)]]&gt;0,"Fatal","Non-fatal")</f>
        <v>Fatal</v>
      </c>
    </row>
    <row r="3938" spans="1:15" x14ac:dyDescent="0.35">
      <c r="A3938">
        <v>1991</v>
      </c>
      <c r="B3938" t="s">
        <v>5467</v>
      </c>
      <c r="C3938" t="s">
        <v>4653</v>
      </c>
      <c r="D3938">
        <v>13</v>
      </c>
      <c r="E3938" t="s">
        <v>657</v>
      </c>
      <c r="F3938" t="s">
        <v>9347</v>
      </c>
      <c r="G3938" t="s">
        <v>8896</v>
      </c>
      <c r="H3938" t="s">
        <v>4998</v>
      </c>
      <c r="I3938" t="s">
        <v>4999</v>
      </c>
      <c r="J3938">
        <v>0</v>
      </c>
      <c r="K3938">
        <v>12</v>
      </c>
      <c r="L3938">
        <v>12</v>
      </c>
      <c r="M3938">
        <v>10</v>
      </c>
      <c r="N3938" s="1">
        <v>33524</v>
      </c>
      <c r="O3938" t="str">
        <f>IF(archive_3[[#This Row],[Fatalities (air)]]&gt;0,"Fatal","Non-fatal")</f>
        <v>Fatal</v>
      </c>
    </row>
    <row r="3939" spans="1:15" x14ac:dyDescent="0.35">
      <c r="A3939">
        <v>1998</v>
      </c>
      <c r="B3939" t="s">
        <v>5467</v>
      </c>
      <c r="C3939" t="s">
        <v>4653</v>
      </c>
      <c r="D3939">
        <v>2</v>
      </c>
      <c r="E3939" t="s">
        <v>657</v>
      </c>
      <c r="F3939" t="s">
        <v>13</v>
      </c>
      <c r="G3939" t="s">
        <v>8897</v>
      </c>
      <c r="H3939" t="s">
        <v>1276</v>
      </c>
      <c r="I3939" t="s">
        <v>1849</v>
      </c>
      <c r="J3939">
        <v>0</v>
      </c>
      <c r="K3939">
        <v>1</v>
      </c>
      <c r="L3939">
        <v>27</v>
      </c>
      <c r="M3939">
        <v>10</v>
      </c>
      <c r="N3939" s="1">
        <v>36070</v>
      </c>
      <c r="O3939" t="str">
        <f>IF(archive_3[[#This Row],[Fatalities (air)]]&gt;0,"Fatal","Non-fatal")</f>
        <v>Fatal</v>
      </c>
    </row>
    <row r="3940" spans="1:15" x14ac:dyDescent="0.35">
      <c r="A3940">
        <v>1958</v>
      </c>
      <c r="B3940" t="s">
        <v>5467</v>
      </c>
      <c r="C3940" t="s">
        <v>4653</v>
      </c>
      <c r="D3940">
        <v>14</v>
      </c>
      <c r="E3940" t="s">
        <v>657</v>
      </c>
      <c r="F3940" t="s">
        <v>9344</v>
      </c>
      <c r="G3940" t="s">
        <v>8898</v>
      </c>
      <c r="H3940" t="s">
        <v>8899</v>
      </c>
      <c r="I3940" t="s">
        <v>658</v>
      </c>
      <c r="J3940">
        <v>0</v>
      </c>
      <c r="K3940">
        <v>23</v>
      </c>
      <c r="L3940">
        <v>23</v>
      </c>
      <c r="M3940">
        <v>10</v>
      </c>
      <c r="N3940" s="1">
        <v>21472</v>
      </c>
      <c r="O3940" t="str">
        <f>IF(archive_3[[#This Row],[Fatalities (air)]]&gt;0,"Fatal","Non-fatal")</f>
        <v>Fatal</v>
      </c>
    </row>
    <row r="3941" spans="1:15" x14ac:dyDescent="0.35">
      <c r="A3941">
        <v>1935</v>
      </c>
      <c r="B3941" t="s">
        <v>5467</v>
      </c>
      <c r="C3941" t="s">
        <v>4653</v>
      </c>
      <c r="D3941">
        <v>2</v>
      </c>
      <c r="E3941" t="s">
        <v>2247</v>
      </c>
      <c r="F3941" t="s">
        <v>149</v>
      </c>
      <c r="G3941" t="s">
        <v>8337</v>
      </c>
      <c r="H3941" t="s">
        <v>8900</v>
      </c>
      <c r="I3941" t="s">
        <v>5000</v>
      </c>
      <c r="J3941">
        <v>0</v>
      </c>
      <c r="K3941">
        <v>5</v>
      </c>
      <c r="L3941">
        <v>5</v>
      </c>
      <c r="M3941">
        <v>10</v>
      </c>
      <c r="N3941" s="1">
        <v>13059</v>
      </c>
      <c r="O3941" t="str">
        <f>IF(archive_3[[#This Row],[Fatalities (air)]]&gt;0,"Fatal","Non-fatal")</f>
        <v>Fatal</v>
      </c>
    </row>
    <row r="3942" spans="1:15" x14ac:dyDescent="0.35">
      <c r="A3942">
        <v>1965</v>
      </c>
      <c r="B3942" t="s">
        <v>5467</v>
      </c>
      <c r="C3942" t="s">
        <v>4653</v>
      </c>
      <c r="D3942">
        <v>18</v>
      </c>
      <c r="E3942" t="s">
        <v>659</v>
      </c>
      <c r="F3942" t="s">
        <v>9358</v>
      </c>
      <c r="G3942" t="s">
        <v>5001</v>
      </c>
      <c r="H3942" t="s">
        <v>660</v>
      </c>
      <c r="I3942" t="s">
        <v>5002</v>
      </c>
      <c r="J3942">
        <v>0</v>
      </c>
      <c r="K3942">
        <v>13</v>
      </c>
      <c r="L3942">
        <v>13</v>
      </c>
      <c r="M3942">
        <v>10</v>
      </c>
      <c r="N3942" s="1">
        <v>24033</v>
      </c>
      <c r="O3942" t="str">
        <f>IF(archive_3[[#This Row],[Fatalities (air)]]&gt;0,"Fatal","Non-fatal")</f>
        <v>Fatal</v>
      </c>
    </row>
    <row r="3943" spans="1:15" x14ac:dyDescent="0.35">
      <c r="A3943">
        <v>1966</v>
      </c>
      <c r="B3943" t="s">
        <v>5467</v>
      </c>
      <c r="C3943" t="s">
        <v>4653</v>
      </c>
      <c r="D3943">
        <v>4</v>
      </c>
      <c r="E3943" t="s">
        <v>659</v>
      </c>
      <c r="F3943" t="s">
        <v>5433</v>
      </c>
      <c r="G3943" t="s">
        <v>8901</v>
      </c>
      <c r="H3943" t="s">
        <v>5003</v>
      </c>
      <c r="I3943" t="s">
        <v>691</v>
      </c>
      <c r="J3943">
        <v>0</v>
      </c>
      <c r="K3943">
        <v>14</v>
      </c>
      <c r="L3943">
        <v>32</v>
      </c>
      <c r="M3943">
        <v>10</v>
      </c>
      <c r="N3943" s="1">
        <v>24384</v>
      </c>
      <c r="O3943" t="str">
        <f>IF(archive_3[[#This Row],[Fatalities (air)]]&gt;0,"Fatal","Non-fatal")</f>
        <v>Fatal</v>
      </c>
    </row>
    <row r="3944" spans="1:15" x14ac:dyDescent="0.35">
      <c r="A3944">
        <v>1953</v>
      </c>
      <c r="B3944" t="s">
        <v>5467</v>
      </c>
      <c r="C3944" t="s">
        <v>4653</v>
      </c>
      <c r="D3944">
        <v>17</v>
      </c>
      <c r="E3944" t="s">
        <v>659</v>
      </c>
      <c r="F3944" t="s">
        <v>13</v>
      </c>
      <c r="G3944" t="s">
        <v>8902</v>
      </c>
      <c r="H3944" t="s">
        <v>2250</v>
      </c>
      <c r="I3944" t="s">
        <v>5004</v>
      </c>
      <c r="J3944">
        <v>0</v>
      </c>
      <c r="K3944">
        <v>2</v>
      </c>
      <c r="L3944">
        <v>7</v>
      </c>
      <c r="M3944">
        <v>10</v>
      </c>
      <c r="N3944" s="1">
        <v>19649</v>
      </c>
      <c r="O3944" t="str">
        <f>IF(archive_3[[#This Row],[Fatalities (air)]]&gt;0,"Fatal","Non-fatal")</f>
        <v>Fatal</v>
      </c>
    </row>
    <row r="3945" spans="1:15" x14ac:dyDescent="0.35">
      <c r="A3945">
        <v>2004</v>
      </c>
      <c r="B3945" t="s">
        <v>5467</v>
      </c>
      <c r="C3945" t="s">
        <v>4653</v>
      </c>
      <c r="D3945">
        <v>24</v>
      </c>
      <c r="E3945" t="s">
        <v>1291</v>
      </c>
      <c r="F3945" t="s">
        <v>9429</v>
      </c>
      <c r="G3945" t="s">
        <v>8903</v>
      </c>
      <c r="H3945" t="s">
        <v>5005</v>
      </c>
      <c r="I3945" t="s">
        <v>5006</v>
      </c>
      <c r="J3945">
        <v>0</v>
      </c>
      <c r="K3945">
        <v>10</v>
      </c>
      <c r="L3945">
        <v>10</v>
      </c>
      <c r="M3945">
        <v>10</v>
      </c>
      <c r="N3945" s="1">
        <v>38284</v>
      </c>
      <c r="O3945" t="str">
        <f>IF(archive_3[[#This Row],[Fatalities (air)]]&gt;0,"Fatal","Non-fatal")</f>
        <v>Fatal</v>
      </c>
    </row>
    <row r="3946" spans="1:15" x14ac:dyDescent="0.35">
      <c r="A3946">
        <v>1959</v>
      </c>
      <c r="B3946" t="s">
        <v>5467</v>
      </c>
      <c r="C3946" t="s">
        <v>4653</v>
      </c>
      <c r="D3946">
        <v>30</v>
      </c>
      <c r="E3946" t="s">
        <v>1291</v>
      </c>
      <c r="F3946" t="s">
        <v>13</v>
      </c>
      <c r="G3946" t="s">
        <v>8904</v>
      </c>
      <c r="H3946" t="s">
        <v>5007</v>
      </c>
      <c r="I3946" t="s">
        <v>5008</v>
      </c>
      <c r="J3946">
        <v>0</v>
      </c>
      <c r="K3946">
        <v>26</v>
      </c>
      <c r="L3946">
        <v>27</v>
      </c>
      <c r="M3946">
        <v>10</v>
      </c>
      <c r="N3946" s="1">
        <v>21853</v>
      </c>
      <c r="O3946" t="str">
        <f>IF(archive_3[[#This Row],[Fatalities (air)]]&gt;0,"Fatal","Non-fatal")</f>
        <v>Fatal</v>
      </c>
    </row>
    <row r="3947" spans="1:15" x14ac:dyDescent="0.35">
      <c r="A3947">
        <v>1929</v>
      </c>
      <c r="B3947" t="s">
        <v>5467</v>
      </c>
      <c r="C3947" t="s">
        <v>4653</v>
      </c>
      <c r="D3947">
        <v>31</v>
      </c>
      <c r="E3947" t="s">
        <v>669</v>
      </c>
      <c r="F3947" t="s">
        <v>1436</v>
      </c>
      <c r="G3947" t="s">
        <v>8905</v>
      </c>
      <c r="H3947" t="s">
        <v>8906</v>
      </c>
      <c r="I3947" t="s">
        <v>5009</v>
      </c>
      <c r="J3947">
        <v>0</v>
      </c>
      <c r="K3947">
        <v>2</v>
      </c>
      <c r="L3947">
        <v>2</v>
      </c>
      <c r="M3947">
        <v>10</v>
      </c>
      <c r="N3947" s="1">
        <v>10897</v>
      </c>
      <c r="O3947" t="str">
        <f>IF(archive_3[[#This Row],[Fatalities (air)]]&gt;0,"Fatal","Non-fatal")</f>
        <v>Fatal</v>
      </c>
    </row>
    <row r="3948" spans="1:15" x14ac:dyDescent="0.35">
      <c r="A3948">
        <v>1935</v>
      </c>
      <c r="B3948" t="s">
        <v>5467</v>
      </c>
      <c r="C3948" t="s">
        <v>4653</v>
      </c>
      <c r="D3948">
        <v>7</v>
      </c>
      <c r="E3948" t="s">
        <v>677</v>
      </c>
      <c r="F3948" t="s">
        <v>21</v>
      </c>
      <c r="G3948" t="s">
        <v>8907</v>
      </c>
      <c r="H3948" t="s">
        <v>680</v>
      </c>
      <c r="I3948" t="s">
        <v>352</v>
      </c>
      <c r="J3948">
        <v>0</v>
      </c>
      <c r="K3948">
        <v>12</v>
      </c>
      <c r="L3948">
        <v>12</v>
      </c>
      <c r="M3948">
        <v>10</v>
      </c>
      <c r="N3948" s="1">
        <v>13064</v>
      </c>
      <c r="O3948" t="str">
        <f>IF(archive_3[[#This Row],[Fatalities (air)]]&gt;0,"Fatal","Non-fatal")</f>
        <v>Fatal</v>
      </c>
    </row>
    <row r="3949" spans="1:15" x14ac:dyDescent="0.35">
      <c r="A3949">
        <v>1935</v>
      </c>
      <c r="B3949" t="s">
        <v>5467</v>
      </c>
      <c r="C3949" t="s">
        <v>4653</v>
      </c>
      <c r="D3949">
        <v>30</v>
      </c>
      <c r="E3949" t="s">
        <v>677</v>
      </c>
      <c r="F3949" t="s">
        <v>21</v>
      </c>
      <c r="G3949" t="s">
        <v>5010</v>
      </c>
      <c r="H3949" t="s">
        <v>680</v>
      </c>
      <c r="I3949" t="s">
        <v>352</v>
      </c>
      <c r="J3949">
        <v>0</v>
      </c>
      <c r="K3949">
        <v>4</v>
      </c>
      <c r="L3949">
        <v>4</v>
      </c>
      <c r="M3949">
        <v>10</v>
      </c>
      <c r="N3949" s="1">
        <v>13087</v>
      </c>
      <c r="O3949" t="str">
        <f>IF(archive_3[[#This Row],[Fatalities (air)]]&gt;0,"Fatal","Non-fatal")</f>
        <v>Fatal</v>
      </c>
    </row>
    <row r="3950" spans="1:15" x14ac:dyDescent="0.35">
      <c r="A3950">
        <v>2003</v>
      </c>
      <c r="B3950" t="s">
        <v>5467</v>
      </c>
      <c r="C3950" t="s">
        <v>4653</v>
      </c>
      <c r="D3950">
        <v>29</v>
      </c>
      <c r="E3950" t="s">
        <v>677</v>
      </c>
      <c r="F3950" t="s">
        <v>9342</v>
      </c>
      <c r="G3950" t="s">
        <v>8908</v>
      </c>
      <c r="H3950" t="s">
        <v>5011</v>
      </c>
      <c r="I3950" t="s">
        <v>3748</v>
      </c>
      <c r="J3950">
        <v>0</v>
      </c>
      <c r="K3950">
        <v>1</v>
      </c>
      <c r="L3950">
        <v>1</v>
      </c>
      <c r="M3950">
        <v>10</v>
      </c>
      <c r="N3950" s="1">
        <v>37923</v>
      </c>
      <c r="O3950" t="str">
        <f>IF(archive_3[[#This Row],[Fatalities (air)]]&gt;0,"Fatal","Non-fatal")</f>
        <v>Fatal</v>
      </c>
    </row>
    <row r="3951" spans="1:15" x14ac:dyDescent="0.35">
      <c r="A3951">
        <v>1949</v>
      </c>
      <c r="B3951" t="s">
        <v>5467</v>
      </c>
      <c r="C3951" t="s">
        <v>4653</v>
      </c>
      <c r="D3951">
        <v>9</v>
      </c>
      <c r="E3951" t="s">
        <v>677</v>
      </c>
      <c r="F3951" t="s">
        <v>85</v>
      </c>
      <c r="G3951" t="s">
        <v>2832</v>
      </c>
      <c r="H3951" t="s">
        <v>680</v>
      </c>
      <c r="I3951" t="s">
        <v>1268</v>
      </c>
      <c r="J3951">
        <v>0</v>
      </c>
      <c r="K3951">
        <v>4</v>
      </c>
      <c r="L3951">
        <v>4</v>
      </c>
      <c r="M3951">
        <v>10</v>
      </c>
      <c r="N3951" s="1">
        <v>18180</v>
      </c>
      <c r="O3951" t="str">
        <f>IF(archive_3[[#This Row],[Fatalities (air)]]&gt;0,"Fatal","Non-fatal")</f>
        <v>Fatal</v>
      </c>
    </row>
    <row r="3952" spans="1:15" x14ac:dyDescent="0.35">
      <c r="A3952">
        <v>1937</v>
      </c>
      <c r="B3952" t="s">
        <v>5467</v>
      </c>
      <c r="C3952" t="s">
        <v>4653</v>
      </c>
      <c r="D3952">
        <v>17</v>
      </c>
      <c r="E3952" t="s">
        <v>677</v>
      </c>
      <c r="F3952" t="s">
        <v>13</v>
      </c>
      <c r="G3952" t="s">
        <v>8909</v>
      </c>
      <c r="H3952" t="s">
        <v>5012</v>
      </c>
      <c r="I3952" t="s">
        <v>352</v>
      </c>
      <c r="J3952">
        <v>0</v>
      </c>
      <c r="K3952">
        <v>19</v>
      </c>
      <c r="L3952">
        <v>19</v>
      </c>
      <c r="M3952">
        <v>10</v>
      </c>
      <c r="N3952" s="1">
        <v>13805</v>
      </c>
      <c r="O3952" t="str">
        <f>IF(archive_3[[#This Row],[Fatalities (air)]]&gt;0,"Fatal","Non-fatal")</f>
        <v>Fatal</v>
      </c>
    </row>
    <row r="3953" spans="1:15" x14ac:dyDescent="0.35">
      <c r="A3953">
        <v>1946</v>
      </c>
      <c r="B3953" t="s">
        <v>5467</v>
      </c>
      <c r="C3953" t="s">
        <v>4653</v>
      </c>
      <c r="D3953">
        <v>17</v>
      </c>
      <c r="E3953" t="s">
        <v>677</v>
      </c>
      <c r="F3953" t="s">
        <v>13</v>
      </c>
      <c r="G3953" t="s">
        <v>8910</v>
      </c>
      <c r="H3953" t="s">
        <v>5013</v>
      </c>
      <c r="I3953" t="s">
        <v>5014</v>
      </c>
      <c r="J3953">
        <v>0</v>
      </c>
      <c r="K3953">
        <v>13</v>
      </c>
      <c r="L3953">
        <v>13</v>
      </c>
      <c r="M3953">
        <v>10</v>
      </c>
      <c r="N3953" s="1">
        <v>17092</v>
      </c>
      <c r="O3953" t="str">
        <f>IF(archive_3[[#This Row],[Fatalities (air)]]&gt;0,"Fatal","Non-fatal")</f>
        <v>Fatal</v>
      </c>
    </row>
    <row r="3954" spans="1:15" x14ac:dyDescent="0.35">
      <c r="A3954">
        <v>1946</v>
      </c>
      <c r="B3954" t="s">
        <v>5467</v>
      </c>
      <c r="C3954" t="s">
        <v>4653</v>
      </c>
      <c r="D3954">
        <v>8</v>
      </c>
      <c r="E3954" t="s">
        <v>677</v>
      </c>
      <c r="F3954" t="s">
        <v>13</v>
      </c>
      <c r="G3954" t="s">
        <v>8911</v>
      </c>
      <c r="H3954" t="s">
        <v>680</v>
      </c>
      <c r="I3954" t="s">
        <v>352</v>
      </c>
      <c r="J3954">
        <v>0</v>
      </c>
      <c r="K3954">
        <v>2</v>
      </c>
      <c r="L3954">
        <v>41</v>
      </c>
      <c r="M3954">
        <v>10</v>
      </c>
      <c r="N3954" s="1">
        <v>17083</v>
      </c>
      <c r="O3954" t="str">
        <f>IF(archive_3[[#This Row],[Fatalities (air)]]&gt;0,"Fatal","Non-fatal")</f>
        <v>Fatal</v>
      </c>
    </row>
    <row r="3955" spans="1:15" x14ac:dyDescent="0.35">
      <c r="A3955">
        <v>1955</v>
      </c>
      <c r="B3955" t="s">
        <v>5467</v>
      </c>
      <c r="C3955" t="s">
        <v>4653</v>
      </c>
      <c r="D3955">
        <v>6</v>
      </c>
      <c r="E3955" t="s">
        <v>677</v>
      </c>
      <c r="F3955" t="s">
        <v>13</v>
      </c>
      <c r="G3955" t="s">
        <v>8912</v>
      </c>
      <c r="H3955" t="s">
        <v>8913</v>
      </c>
      <c r="I3955" t="s">
        <v>352</v>
      </c>
      <c r="J3955">
        <v>0</v>
      </c>
      <c r="K3955">
        <v>66</v>
      </c>
      <c r="L3955">
        <v>66</v>
      </c>
      <c r="M3955">
        <v>10</v>
      </c>
      <c r="N3955" s="1">
        <v>20368</v>
      </c>
      <c r="O3955" t="str">
        <f>IF(archive_3[[#This Row],[Fatalities (air)]]&gt;0,"Fatal","Non-fatal")</f>
        <v>Fatal</v>
      </c>
    </row>
    <row r="3956" spans="1:15" x14ac:dyDescent="0.35">
      <c r="A3956">
        <v>1981</v>
      </c>
      <c r="B3956" t="s">
        <v>5467</v>
      </c>
      <c r="C3956" t="s">
        <v>4653</v>
      </c>
      <c r="D3956">
        <v>1</v>
      </c>
      <c r="E3956" t="s">
        <v>677</v>
      </c>
      <c r="F3956" t="s">
        <v>120</v>
      </c>
      <c r="G3956" t="s">
        <v>8914</v>
      </c>
      <c r="H3956" t="s">
        <v>5015</v>
      </c>
      <c r="I3956" t="s">
        <v>5016</v>
      </c>
      <c r="J3956">
        <v>0</v>
      </c>
      <c r="K3956">
        <v>3</v>
      </c>
      <c r="L3956">
        <v>3</v>
      </c>
      <c r="M3956">
        <v>10</v>
      </c>
      <c r="N3956" s="1">
        <v>29860</v>
      </c>
      <c r="O3956" t="str">
        <f>IF(archive_3[[#This Row],[Fatalities (air)]]&gt;0,"Fatal","Non-fatal")</f>
        <v>Fatal</v>
      </c>
    </row>
    <row r="3957" spans="1:15" x14ac:dyDescent="0.35">
      <c r="A3957">
        <v>1951</v>
      </c>
      <c r="B3957" t="s">
        <v>5467</v>
      </c>
      <c r="C3957" t="s">
        <v>4653</v>
      </c>
      <c r="D3957">
        <v>22</v>
      </c>
      <c r="E3957" t="s">
        <v>681</v>
      </c>
      <c r="F3957" t="s">
        <v>13</v>
      </c>
      <c r="G3957" t="s">
        <v>8915</v>
      </c>
      <c r="H3957" t="s">
        <v>5017</v>
      </c>
      <c r="I3957" t="s">
        <v>1527</v>
      </c>
      <c r="J3957">
        <v>0</v>
      </c>
      <c r="K3957">
        <v>12</v>
      </c>
      <c r="L3957">
        <v>12</v>
      </c>
      <c r="M3957">
        <v>10</v>
      </c>
      <c r="N3957" s="1">
        <v>18923</v>
      </c>
      <c r="O3957" t="str">
        <f>IF(archive_3[[#This Row],[Fatalities (air)]]&gt;0,"Fatal","Non-fatal")</f>
        <v>Fatal</v>
      </c>
    </row>
    <row r="3958" spans="1:15" x14ac:dyDescent="0.35">
      <c r="A3958">
        <v>1964</v>
      </c>
      <c r="B3958" t="s">
        <v>5467</v>
      </c>
      <c r="C3958" t="s">
        <v>4653</v>
      </c>
      <c r="D3958">
        <v>19</v>
      </c>
      <c r="E3958" t="s">
        <v>681</v>
      </c>
      <c r="F3958" t="s">
        <v>56</v>
      </c>
      <c r="G3958" t="s">
        <v>6045</v>
      </c>
      <c r="H3958" t="s">
        <v>8916</v>
      </c>
      <c r="I3958" t="s">
        <v>251</v>
      </c>
      <c r="J3958">
        <v>0</v>
      </c>
      <c r="K3958">
        <v>33</v>
      </c>
      <c r="L3958">
        <v>33</v>
      </c>
      <c r="M3958">
        <v>10</v>
      </c>
      <c r="N3958" s="1">
        <v>23669</v>
      </c>
      <c r="O3958" t="str">
        <f>IF(archive_3[[#This Row],[Fatalities (air)]]&gt;0,"Fatal","Non-fatal")</f>
        <v>Fatal</v>
      </c>
    </row>
    <row r="3959" spans="1:15" x14ac:dyDescent="0.35">
      <c r="A3959">
        <v>1963</v>
      </c>
      <c r="B3959" t="s">
        <v>5492</v>
      </c>
      <c r="C3959" t="s">
        <v>5018</v>
      </c>
      <c r="D3959">
        <v>4</v>
      </c>
      <c r="E3959" t="s">
        <v>5019</v>
      </c>
      <c r="F3959" t="s">
        <v>1215</v>
      </c>
      <c r="G3959" t="s">
        <v>8917</v>
      </c>
      <c r="H3959" t="s">
        <v>5020</v>
      </c>
      <c r="I3959" t="s">
        <v>5021</v>
      </c>
      <c r="J3959">
        <v>0</v>
      </c>
      <c r="K3959">
        <v>80</v>
      </c>
      <c r="L3959">
        <v>80</v>
      </c>
      <c r="M3959">
        <v>9</v>
      </c>
      <c r="N3959" s="1">
        <v>23258</v>
      </c>
      <c r="O3959" t="str">
        <f>IF(archive_3[[#This Row],[Fatalities (air)]]&gt;0,"Fatal","Non-fatal")</f>
        <v>Fatal</v>
      </c>
    </row>
    <row r="3960" spans="1:15" x14ac:dyDescent="0.35">
      <c r="A3960">
        <v>1984</v>
      </c>
      <c r="B3960" t="s">
        <v>5492</v>
      </c>
      <c r="C3960" t="s">
        <v>5018</v>
      </c>
      <c r="D3960">
        <v>21</v>
      </c>
      <c r="E3960" t="s">
        <v>16</v>
      </c>
      <c r="F3960" t="s">
        <v>17</v>
      </c>
      <c r="G3960" t="s">
        <v>9240</v>
      </c>
      <c r="H3960" t="s">
        <v>8918</v>
      </c>
      <c r="I3960" t="s">
        <v>828</v>
      </c>
      <c r="J3960">
        <v>0</v>
      </c>
      <c r="K3960">
        <v>50</v>
      </c>
      <c r="L3960">
        <v>50</v>
      </c>
      <c r="M3960">
        <v>9</v>
      </c>
      <c r="N3960" s="1">
        <v>30946</v>
      </c>
      <c r="O3960" t="str">
        <f>IF(archive_3[[#This Row],[Fatalities (air)]]&gt;0,"Fatal","Non-fatal")</f>
        <v>Fatal</v>
      </c>
    </row>
    <row r="3961" spans="1:15" x14ac:dyDescent="0.35">
      <c r="A3961">
        <v>1980</v>
      </c>
      <c r="B3961" t="s">
        <v>5492</v>
      </c>
      <c r="C3961" t="s">
        <v>5018</v>
      </c>
      <c r="D3961">
        <v>30</v>
      </c>
      <c r="E3961" t="s">
        <v>16</v>
      </c>
      <c r="F3961" t="s">
        <v>17</v>
      </c>
      <c r="G3961" t="s">
        <v>7182</v>
      </c>
      <c r="H3961" t="s">
        <v>5022</v>
      </c>
      <c r="I3961" t="s">
        <v>251</v>
      </c>
      <c r="J3961">
        <v>0</v>
      </c>
      <c r="K3961">
        <v>45</v>
      </c>
      <c r="L3961">
        <v>45</v>
      </c>
      <c r="M3961">
        <v>9</v>
      </c>
      <c r="N3961" s="1">
        <v>29494</v>
      </c>
      <c r="O3961" t="str">
        <f>IF(archive_3[[#This Row],[Fatalities (air)]]&gt;0,"Fatal","Non-fatal")</f>
        <v>Fatal</v>
      </c>
    </row>
    <row r="3962" spans="1:15" x14ac:dyDescent="0.35">
      <c r="A3962">
        <v>1987</v>
      </c>
      <c r="B3962" t="s">
        <v>5492</v>
      </c>
      <c r="C3962" t="s">
        <v>5018</v>
      </c>
      <c r="D3962">
        <v>13</v>
      </c>
      <c r="E3962" t="s">
        <v>16</v>
      </c>
      <c r="F3962" t="s">
        <v>17</v>
      </c>
      <c r="G3962" t="s">
        <v>1221</v>
      </c>
      <c r="H3962" t="s">
        <v>5023</v>
      </c>
      <c r="I3962" t="s">
        <v>79</v>
      </c>
      <c r="J3962">
        <v>0</v>
      </c>
      <c r="K3962">
        <v>15</v>
      </c>
      <c r="L3962">
        <v>15</v>
      </c>
      <c r="M3962">
        <v>9</v>
      </c>
      <c r="N3962" s="1">
        <v>32033</v>
      </c>
      <c r="O3962" t="str">
        <f>IF(archive_3[[#This Row],[Fatalities (air)]]&gt;0,"Fatal","Non-fatal")</f>
        <v>Fatal</v>
      </c>
    </row>
    <row r="3963" spans="1:15" x14ac:dyDescent="0.35">
      <c r="A3963">
        <v>1995</v>
      </c>
      <c r="B3963" t="s">
        <v>5492</v>
      </c>
      <c r="C3963" t="s">
        <v>5018</v>
      </c>
      <c r="D3963">
        <v>11</v>
      </c>
      <c r="E3963" t="s">
        <v>16</v>
      </c>
      <c r="F3963" t="s">
        <v>17</v>
      </c>
      <c r="G3963" t="s">
        <v>8919</v>
      </c>
      <c r="H3963" t="s">
        <v>4656</v>
      </c>
      <c r="I3963" t="s">
        <v>2283</v>
      </c>
      <c r="J3963">
        <v>0</v>
      </c>
      <c r="K3963">
        <v>3</v>
      </c>
      <c r="L3963">
        <v>51</v>
      </c>
      <c r="M3963">
        <v>9</v>
      </c>
      <c r="N3963" s="1">
        <v>34953</v>
      </c>
      <c r="O3963" t="str">
        <f>IF(archive_3[[#This Row],[Fatalities (air)]]&gt;0,"Fatal","Non-fatal")</f>
        <v>Fatal</v>
      </c>
    </row>
    <row r="3964" spans="1:15" x14ac:dyDescent="0.35">
      <c r="A3964">
        <v>1985</v>
      </c>
      <c r="B3964" t="s">
        <v>5492</v>
      </c>
      <c r="C3964" t="s">
        <v>5018</v>
      </c>
      <c r="D3964">
        <v>4</v>
      </c>
      <c r="E3964" t="s">
        <v>16</v>
      </c>
      <c r="F3964" t="s">
        <v>17</v>
      </c>
      <c r="G3964" t="s">
        <v>7459</v>
      </c>
      <c r="H3964" t="s">
        <v>6500</v>
      </c>
      <c r="I3964" t="s">
        <v>2283</v>
      </c>
      <c r="J3964">
        <v>0</v>
      </c>
      <c r="K3964">
        <v>52</v>
      </c>
      <c r="L3964">
        <v>52</v>
      </c>
      <c r="M3964">
        <v>9</v>
      </c>
      <c r="N3964" s="1">
        <v>31294</v>
      </c>
      <c r="O3964" t="str">
        <f>IF(archive_3[[#This Row],[Fatalities (air)]]&gt;0,"Fatal","Non-fatal")</f>
        <v>Fatal</v>
      </c>
    </row>
    <row r="3965" spans="1:15" x14ac:dyDescent="0.35">
      <c r="A3965">
        <v>2006</v>
      </c>
      <c r="B3965" t="s">
        <v>5492</v>
      </c>
      <c r="C3965" t="s">
        <v>5018</v>
      </c>
      <c r="D3965">
        <v>2</v>
      </c>
      <c r="E3965" t="s">
        <v>16</v>
      </c>
      <c r="F3965" t="s">
        <v>5024</v>
      </c>
      <c r="G3965" t="s">
        <v>8920</v>
      </c>
      <c r="H3965" t="s">
        <v>6500</v>
      </c>
      <c r="I3965" t="s">
        <v>154</v>
      </c>
      <c r="J3965">
        <v>0</v>
      </c>
      <c r="K3965">
        <v>14</v>
      </c>
      <c r="L3965">
        <v>14</v>
      </c>
      <c r="M3965">
        <v>9</v>
      </c>
      <c r="N3965" s="1">
        <v>38962</v>
      </c>
      <c r="O3965" t="str">
        <f>IF(archive_3[[#This Row],[Fatalities (air)]]&gt;0,"Fatal","Non-fatal")</f>
        <v>Fatal</v>
      </c>
    </row>
    <row r="3966" spans="1:15" x14ac:dyDescent="0.35">
      <c r="A3966">
        <v>1989</v>
      </c>
      <c r="B3966" t="s">
        <v>5492</v>
      </c>
      <c r="C3966" t="s">
        <v>5018</v>
      </c>
      <c r="D3966">
        <v>21</v>
      </c>
      <c r="E3966" t="s">
        <v>16</v>
      </c>
      <c r="F3966" t="s">
        <v>348</v>
      </c>
      <c r="G3966" t="s">
        <v>9329</v>
      </c>
      <c r="H3966" t="s">
        <v>8921</v>
      </c>
      <c r="I3966" t="s">
        <v>18</v>
      </c>
      <c r="J3966">
        <v>0</v>
      </c>
      <c r="K3966">
        <v>24</v>
      </c>
      <c r="L3966">
        <v>24</v>
      </c>
      <c r="M3966">
        <v>9</v>
      </c>
      <c r="N3966" s="1">
        <v>32772</v>
      </c>
      <c r="O3966" t="str">
        <f>IF(archive_3[[#This Row],[Fatalities (air)]]&gt;0,"Fatal","Non-fatal")</f>
        <v>Fatal</v>
      </c>
    </row>
    <row r="3967" spans="1:15" x14ac:dyDescent="0.35">
      <c r="A3967">
        <v>1997</v>
      </c>
      <c r="B3967" t="s">
        <v>5492</v>
      </c>
      <c r="C3967" t="s">
        <v>5018</v>
      </c>
      <c r="D3967">
        <v>13</v>
      </c>
      <c r="E3967" t="s">
        <v>5025</v>
      </c>
      <c r="F3967" t="s">
        <v>576</v>
      </c>
      <c r="G3967" t="s">
        <v>8922</v>
      </c>
      <c r="H3967" t="s">
        <v>8923</v>
      </c>
      <c r="I3967" t="s">
        <v>5026</v>
      </c>
      <c r="J3967">
        <v>0</v>
      </c>
      <c r="K3967">
        <v>33</v>
      </c>
      <c r="L3967">
        <v>33</v>
      </c>
      <c r="M3967">
        <v>9</v>
      </c>
      <c r="N3967" s="1">
        <v>35686</v>
      </c>
      <c r="O3967" t="str">
        <f>IF(archive_3[[#This Row],[Fatalities (air)]]&gt;0,"Fatal","Non-fatal")</f>
        <v>Fatal</v>
      </c>
    </row>
    <row r="3968" spans="1:15" x14ac:dyDescent="0.35">
      <c r="A3968">
        <v>1978</v>
      </c>
      <c r="B3968" t="s">
        <v>5492</v>
      </c>
      <c r="C3968" t="s">
        <v>5018</v>
      </c>
      <c r="D3968">
        <v>13</v>
      </c>
      <c r="E3968" t="s">
        <v>30</v>
      </c>
      <c r="F3968" t="s">
        <v>149</v>
      </c>
      <c r="G3968" t="s">
        <v>8924</v>
      </c>
      <c r="H3968" t="s">
        <v>8925</v>
      </c>
      <c r="I3968" t="s">
        <v>5027</v>
      </c>
      <c r="J3968">
        <v>0</v>
      </c>
      <c r="K3968">
        <v>6</v>
      </c>
      <c r="L3968">
        <v>6</v>
      </c>
      <c r="M3968">
        <v>9</v>
      </c>
      <c r="N3968" s="1">
        <v>28746</v>
      </c>
      <c r="O3968" t="str">
        <f>IF(archive_3[[#This Row],[Fatalities (air)]]&gt;0,"Fatal","Non-fatal")</f>
        <v>Fatal</v>
      </c>
    </row>
    <row r="3969" spans="1:15" x14ac:dyDescent="0.35">
      <c r="A3969">
        <v>1965</v>
      </c>
      <c r="B3969" t="s">
        <v>5492</v>
      </c>
      <c r="C3969" t="s">
        <v>5018</v>
      </c>
      <c r="D3969">
        <v>4</v>
      </c>
      <c r="E3969" t="s">
        <v>30</v>
      </c>
      <c r="F3969" t="s">
        <v>31</v>
      </c>
      <c r="G3969" t="s">
        <v>5028</v>
      </c>
      <c r="H3969" t="s">
        <v>5029</v>
      </c>
      <c r="I3969" t="s">
        <v>34</v>
      </c>
      <c r="J3969">
        <v>0</v>
      </c>
      <c r="K3969">
        <v>4</v>
      </c>
      <c r="L3969">
        <v>5</v>
      </c>
      <c r="M3969">
        <v>9</v>
      </c>
      <c r="N3969" s="1">
        <v>23989</v>
      </c>
      <c r="O3969" t="str">
        <f>IF(archive_3[[#This Row],[Fatalities (air)]]&gt;0,"Fatal","Non-fatal")</f>
        <v>Fatal</v>
      </c>
    </row>
    <row r="3970" spans="1:15" x14ac:dyDescent="0.35">
      <c r="A3970">
        <v>1995</v>
      </c>
      <c r="B3970" t="s">
        <v>5492</v>
      </c>
      <c r="C3970" t="s">
        <v>5018</v>
      </c>
      <c r="D3970">
        <v>22</v>
      </c>
      <c r="E3970" t="s">
        <v>30</v>
      </c>
      <c r="F3970" t="s">
        <v>21</v>
      </c>
      <c r="G3970" t="s">
        <v>5030</v>
      </c>
      <c r="H3970" t="s">
        <v>2299</v>
      </c>
      <c r="I3970" t="s">
        <v>217</v>
      </c>
      <c r="J3970">
        <v>0</v>
      </c>
      <c r="K3970">
        <v>24</v>
      </c>
      <c r="L3970">
        <v>24</v>
      </c>
      <c r="M3970">
        <v>9</v>
      </c>
      <c r="N3970" s="1">
        <v>34964</v>
      </c>
      <c r="O3970" t="str">
        <f>IF(archive_3[[#This Row],[Fatalities (air)]]&gt;0,"Fatal","Non-fatal")</f>
        <v>Fatal</v>
      </c>
    </row>
    <row r="3971" spans="1:15" x14ac:dyDescent="0.35">
      <c r="A3971">
        <v>1971</v>
      </c>
      <c r="B3971" t="s">
        <v>5492</v>
      </c>
      <c r="C3971" t="s">
        <v>5018</v>
      </c>
      <c r="D3971">
        <v>4</v>
      </c>
      <c r="E3971" t="s">
        <v>30</v>
      </c>
      <c r="F3971" t="s">
        <v>21</v>
      </c>
      <c r="G3971" t="s">
        <v>35</v>
      </c>
      <c r="H3971" t="s">
        <v>1882</v>
      </c>
      <c r="I3971" t="s">
        <v>37</v>
      </c>
      <c r="J3971">
        <v>0</v>
      </c>
      <c r="K3971">
        <v>111</v>
      </c>
      <c r="L3971">
        <v>111</v>
      </c>
      <c r="M3971">
        <v>9</v>
      </c>
      <c r="N3971" s="1">
        <v>26180</v>
      </c>
      <c r="O3971" t="str">
        <f>IF(archive_3[[#This Row],[Fatalities (air)]]&gt;0,"Fatal","Non-fatal")</f>
        <v>Fatal</v>
      </c>
    </row>
    <row r="3972" spans="1:15" x14ac:dyDescent="0.35">
      <c r="A3972">
        <v>1998</v>
      </c>
      <c r="B3972" t="s">
        <v>5492</v>
      </c>
      <c r="C3972" t="s">
        <v>5018</v>
      </c>
      <c r="D3972">
        <v>9</v>
      </c>
      <c r="E3972" t="s">
        <v>30</v>
      </c>
      <c r="F3972" t="s">
        <v>149</v>
      </c>
      <c r="G3972" t="s">
        <v>8926</v>
      </c>
      <c r="H3972" t="s">
        <v>5031</v>
      </c>
      <c r="I3972" t="s">
        <v>5032</v>
      </c>
      <c r="J3972">
        <v>0</v>
      </c>
      <c r="K3972">
        <v>5</v>
      </c>
      <c r="L3972">
        <v>5</v>
      </c>
      <c r="M3972">
        <v>9</v>
      </c>
      <c r="N3972" s="1">
        <v>36047</v>
      </c>
      <c r="O3972" t="str">
        <f>IF(archive_3[[#This Row],[Fatalities (air)]]&gt;0,"Fatal","Non-fatal")</f>
        <v>Fatal</v>
      </c>
    </row>
    <row r="3973" spans="1:15" x14ac:dyDescent="0.35">
      <c r="A3973">
        <v>1977</v>
      </c>
      <c r="B3973" t="s">
        <v>5492</v>
      </c>
      <c r="C3973" t="s">
        <v>5018</v>
      </c>
      <c r="D3973">
        <v>6</v>
      </c>
      <c r="E3973" t="s">
        <v>30</v>
      </c>
      <c r="F3973" t="s">
        <v>5433</v>
      </c>
      <c r="G3973" t="s">
        <v>8927</v>
      </c>
      <c r="H3973" t="s">
        <v>5033</v>
      </c>
      <c r="I3973" t="s">
        <v>5034</v>
      </c>
      <c r="J3973">
        <v>0</v>
      </c>
      <c r="K3973">
        <v>13</v>
      </c>
      <c r="L3973">
        <v>13</v>
      </c>
      <c r="M3973">
        <v>9</v>
      </c>
      <c r="N3973" s="1">
        <v>28374</v>
      </c>
      <c r="O3973" t="str">
        <f>IF(archive_3[[#This Row],[Fatalities (air)]]&gt;0,"Fatal","Non-fatal")</f>
        <v>Fatal</v>
      </c>
    </row>
    <row r="3974" spans="1:15" x14ac:dyDescent="0.35">
      <c r="A3974">
        <v>2015</v>
      </c>
      <c r="B3974" t="s">
        <v>5492</v>
      </c>
      <c r="C3974" t="s">
        <v>5018</v>
      </c>
      <c r="D3974">
        <v>15</v>
      </c>
      <c r="E3974" t="s">
        <v>30</v>
      </c>
      <c r="F3974" t="s">
        <v>9430</v>
      </c>
      <c r="G3974" t="s">
        <v>8928</v>
      </c>
      <c r="H3974" t="s">
        <v>5035</v>
      </c>
      <c r="I3974" t="s">
        <v>5036</v>
      </c>
      <c r="J3974">
        <v>0</v>
      </c>
      <c r="K3974">
        <v>3</v>
      </c>
      <c r="L3974">
        <v>7</v>
      </c>
      <c r="M3974">
        <v>9</v>
      </c>
      <c r="N3974" s="1">
        <v>42262</v>
      </c>
      <c r="O3974" t="str">
        <f>IF(archive_3[[#This Row],[Fatalities (air)]]&gt;0,"Fatal","Non-fatal")</f>
        <v>Fatal</v>
      </c>
    </row>
    <row r="3975" spans="1:15" x14ac:dyDescent="0.35">
      <c r="A3975">
        <v>1946</v>
      </c>
      <c r="B3975" t="s">
        <v>5492</v>
      </c>
      <c r="C3975" t="s">
        <v>5018</v>
      </c>
      <c r="D3975">
        <v>7</v>
      </c>
      <c r="E3975" t="s">
        <v>30</v>
      </c>
      <c r="F3975" t="s">
        <v>13</v>
      </c>
      <c r="G3975" t="s">
        <v>199</v>
      </c>
      <c r="H3975" t="s">
        <v>5037</v>
      </c>
      <c r="I3975" t="s">
        <v>5038</v>
      </c>
      <c r="J3975">
        <v>0</v>
      </c>
      <c r="K3975">
        <v>4</v>
      </c>
      <c r="L3975">
        <v>4</v>
      </c>
      <c r="M3975">
        <v>9</v>
      </c>
      <c r="N3975" s="1">
        <v>17052</v>
      </c>
      <c r="O3975" t="str">
        <f>IF(archive_3[[#This Row],[Fatalities (air)]]&gt;0,"Fatal","Non-fatal")</f>
        <v>Fatal</v>
      </c>
    </row>
    <row r="3976" spans="1:15" x14ac:dyDescent="0.35">
      <c r="A3976">
        <v>1959</v>
      </c>
      <c r="B3976" t="s">
        <v>5492</v>
      </c>
      <c r="C3976" t="s">
        <v>5018</v>
      </c>
      <c r="D3976">
        <v>24</v>
      </c>
      <c r="E3976" t="s">
        <v>30</v>
      </c>
      <c r="F3976" t="s">
        <v>13</v>
      </c>
      <c r="G3976" t="s">
        <v>8929</v>
      </c>
      <c r="H3976" t="s">
        <v>5039</v>
      </c>
      <c r="I3976" t="s">
        <v>5040</v>
      </c>
      <c r="J3976">
        <v>0</v>
      </c>
      <c r="K3976">
        <v>16</v>
      </c>
      <c r="L3976">
        <v>16</v>
      </c>
      <c r="M3976">
        <v>9</v>
      </c>
      <c r="N3976" s="1">
        <v>21817</v>
      </c>
      <c r="O3976" t="str">
        <f>IF(archive_3[[#This Row],[Fatalities (air)]]&gt;0,"Fatal","Non-fatal")</f>
        <v>Fatal</v>
      </c>
    </row>
    <row r="3977" spans="1:15" x14ac:dyDescent="0.35">
      <c r="A3977">
        <v>1977</v>
      </c>
      <c r="B3977" t="s">
        <v>5492</v>
      </c>
      <c r="C3977" t="s">
        <v>5018</v>
      </c>
      <c r="D3977">
        <v>12</v>
      </c>
      <c r="E3977" t="s">
        <v>30</v>
      </c>
      <c r="F3977" t="s">
        <v>13</v>
      </c>
      <c r="G3977" t="s">
        <v>8930</v>
      </c>
      <c r="H3977" t="s">
        <v>4289</v>
      </c>
      <c r="I3977" t="s">
        <v>5041</v>
      </c>
      <c r="J3977">
        <v>0</v>
      </c>
      <c r="K3977">
        <v>4</v>
      </c>
      <c r="L3977">
        <v>4</v>
      </c>
      <c r="M3977">
        <v>9</v>
      </c>
      <c r="N3977" s="1">
        <v>28380</v>
      </c>
      <c r="O3977" t="str">
        <f>IF(archive_3[[#This Row],[Fatalities (air)]]&gt;0,"Fatal","Non-fatal")</f>
        <v>Fatal</v>
      </c>
    </row>
    <row r="3978" spans="1:15" x14ac:dyDescent="0.35">
      <c r="A3978">
        <v>1976</v>
      </c>
      <c r="B3978" t="s">
        <v>5492</v>
      </c>
      <c r="C3978" t="s">
        <v>5018</v>
      </c>
      <c r="D3978">
        <v>2</v>
      </c>
      <c r="E3978" t="s">
        <v>30</v>
      </c>
      <c r="F3978" t="s">
        <v>46</v>
      </c>
      <c r="G3978" t="s">
        <v>8931</v>
      </c>
      <c r="H3978" t="s">
        <v>5042</v>
      </c>
      <c r="I3978" t="s">
        <v>5043</v>
      </c>
      <c r="J3978">
        <v>0</v>
      </c>
      <c r="K3978">
        <v>3</v>
      </c>
      <c r="L3978">
        <v>4</v>
      </c>
      <c r="M3978">
        <v>9</v>
      </c>
      <c r="N3978" s="1">
        <v>28005</v>
      </c>
      <c r="O3978" t="str">
        <f>IF(archive_3[[#This Row],[Fatalities (air)]]&gt;0,"Fatal","Non-fatal")</f>
        <v>Fatal</v>
      </c>
    </row>
    <row r="3979" spans="1:15" x14ac:dyDescent="0.35">
      <c r="A3979">
        <v>1973</v>
      </c>
      <c r="B3979" t="s">
        <v>5492</v>
      </c>
      <c r="C3979" t="s">
        <v>5018</v>
      </c>
      <c r="D3979">
        <v>8</v>
      </c>
      <c r="E3979" t="s">
        <v>30</v>
      </c>
      <c r="F3979" t="s">
        <v>5442</v>
      </c>
      <c r="G3979" t="s">
        <v>5781</v>
      </c>
      <c r="H3979" t="s">
        <v>5044</v>
      </c>
      <c r="I3979" t="s">
        <v>5045</v>
      </c>
      <c r="J3979">
        <v>0</v>
      </c>
      <c r="K3979">
        <v>6</v>
      </c>
      <c r="L3979">
        <v>6</v>
      </c>
      <c r="M3979">
        <v>9</v>
      </c>
      <c r="N3979" s="1">
        <v>26915</v>
      </c>
      <c r="O3979" t="str">
        <f>IF(archive_3[[#This Row],[Fatalities (air)]]&gt;0,"Fatal","Non-fatal")</f>
        <v>Fatal</v>
      </c>
    </row>
    <row r="3980" spans="1:15" x14ac:dyDescent="0.35">
      <c r="A3980">
        <v>1989</v>
      </c>
      <c r="B3980" t="s">
        <v>5492</v>
      </c>
      <c r="C3980" t="s">
        <v>5018</v>
      </c>
      <c r="D3980">
        <v>20</v>
      </c>
      <c r="E3980" t="s">
        <v>30</v>
      </c>
      <c r="F3980" t="s">
        <v>2665</v>
      </c>
      <c r="G3980" t="s">
        <v>5046</v>
      </c>
      <c r="H3980" t="s">
        <v>1880</v>
      </c>
      <c r="I3980" t="s">
        <v>5047</v>
      </c>
      <c r="J3980">
        <v>0</v>
      </c>
      <c r="K3980">
        <v>2</v>
      </c>
      <c r="L3980">
        <v>7</v>
      </c>
      <c r="M3980">
        <v>9</v>
      </c>
      <c r="N3980" s="1">
        <v>32771</v>
      </c>
      <c r="O3980" t="str">
        <f>IF(archive_3[[#This Row],[Fatalities (air)]]&gt;0,"Fatal","Non-fatal")</f>
        <v>Fatal</v>
      </c>
    </row>
    <row r="3981" spans="1:15" x14ac:dyDescent="0.35">
      <c r="A3981">
        <v>1990</v>
      </c>
      <c r="B3981" t="s">
        <v>5492</v>
      </c>
      <c r="C3981" t="s">
        <v>5018</v>
      </c>
      <c r="D3981">
        <v>3</v>
      </c>
      <c r="E3981" t="s">
        <v>30</v>
      </c>
      <c r="F3981" t="s">
        <v>729</v>
      </c>
      <c r="G3981" t="s">
        <v>5755</v>
      </c>
      <c r="H3981" t="s">
        <v>5048</v>
      </c>
      <c r="I3981" t="s">
        <v>5049</v>
      </c>
      <c r="J3981">
        <v>0</v>
      </c>
      <c r="K3981">
        <v>3</v>
      </c>
      <c r="L3981">
        <v>10</v>
      </c>
      <c r="M3981">
        <v>9</v>
      </c>
      <c r="N3981" s="1">
        <v>33119</v>
      </c>
      <c r="O3981" t="str">
        <f>IF(archive_3[[#This Row],[Fatalities (air)]]&gt;0,"Fatal","Non-fatal")</f>
        <v>Fatal</v>
      </c>
    </row>
    <row r="3982" spans="1:15" x14ac:dyDescent="0.35">
      <c r="A3982">
        <v>1995</v>
      </c>
      <c r="B3982" t="s">
        <v>5492</v>
      </c>
      <c r="C3982" t="s">
        <v>5018</v>
      </c>
      <c r="D3982">
        <v>1</v>
      </c>
      <c r="E3982" t="s">
        <v>30</v>
      </c>
      <c r="F3982" t="s">
        <v>943</v>
      </c>
      <c r="G3982" t="s">
        <v>8932</v>
      </c>
      <c r="H3982" t="s">
        <v>8933</v>
      </c>
      <c r="I3982" t="s">
        <v>5050</v>
      </c>
      <c r="J3982">
        <v>0</v>
      </c>
      <c r="K3982">
        <v>1</v>
      </c>
      <c r="L3982">
        <v>1</v>
      </c>
      <c r="M3982">
        <v>9</v>
      </c>
      <c r="N3982" s="1">
        <v>34943</v>
      </c>
      <c r="O3982" t="str">
        <f>IF(archive_3[[#This Row],[Fatalities (air)]]&gt;0,"Fatal","Non-fatal")</f>
        <v>Fatal</v>
      </c>
    </row>
    <row r="3983" spans="1:15" x14ac:dyDescent="0.35">
      <c r="A3983">
        <v>1978</v>
      </c>
      <c r="B3983" t="s">
        <v>5492</v>
      </c>
      <c r="C3983" t="s">
        <v>5018</v>
      </c>
      <c r="D3983">
        <v>9</v>
      </c>
      <c r="E3983" t="s">
        <v>30</v>
      </c>
      <c r="F3983" t="s">
        <v>5051</v>
      </c>
      <c r="G3983" t="s">
        <v>8934</v>
      </c>
      <c r="H3983" t="s">
        <v>5052</v>
      </c>
      <c r="I3983" t="s">
        <v>5053</v>
      </c>
      <c r="J3983">
        <v>0</v>
      </c>
      <c r="K3983">
        <v>3</v>
      </c>
      <c r="L3983">
        <v>3</v>
      </c>
      <c r="M3983">
        <v>9</v>
      </c>
      <c r="N3983" s="1">
        <v>28742</v>
      </c>
      <c r="O3983" t="str">
        <f>IF(archive_3[[#This Row],[Fatalities (air)]]&gt;0,"Fatal","Non-fatal")</f>
        <v>Fatal</v>
      </c>
    </row>
    <row r="3984" spans="1:15" x14ac:dyDescent="0.35">
      <c r="A3984">
        <v>1930</v>
      </c>
      <c r="B3984" t="s">
        <v>5492</v>
      </c>
      <c r="C3984" t="s">
        <v>5018</v>
      </c>
      <c r="D3984">
        <v>25</v>
      </c>
      <c r="E3984" t="s">
        <v>1884</v>
      </c>
      <c r="F3984" t="s">
        <v>21</v>
      </c>
      <c r="G3984" t="s">
        <v>8935</v>
      </c>
      <c r="H3984" t="s">
        <v>2302</v>
      </c>
      <c r="I3984" t="s">
        <v>2106</v>
      </c>
      <c r="J3984">
        <v>0</v>
      </c>
      <c r="K3984">
        <v>3</v>
      </c>
      <c r="L3984">
        <v>3</v>
      </c>
      <c r="M3984">
        <v>9</v>
      </c>
      <c r="N3984" s="1">
        <v>11226</v>
      </c>
      <c r="O3984" t="str">
        <f>IF(archive_3[[#This Row],[Fatalities (air)]]&gt;0,"Fatal","Non-fatal")</f>
        <v>Fatal</v>
      </c>
    </row>
    <row r="3985" spans="1:15" x14ac:dyDescent="0.35">
      <c r="A3985">
        <v>1955</v>
      </c>
      <c r="B3985" t="s">
        <v>5492</v>
      </c>
      <c r="C3985" t="s">
        <v>5018</v>
      </c>
      <c r="D3985">
        <v>17</v>
      </c>
      <c r="E3985" t="s">
        <v>1884</v>
      </c>
      <c r="F3985" t="s">
        <v>9362</v>
      </c>
      <c r="G3985" t="s">
        <v>8936</v>
      </c>
      <c r="H3985" t="s">
        <v>8937</v>
      </c>
      <c r="I3985" t="s">
        <v>2303</v>
      </c>
      <c r="J3985">
        <v>0</v>
      </c>
      <c r="K3985">
        <v>2</v>
      </c>
      <c r="L3985">
        <v>6</v>
      </c>
      <c r="M3985">
        <v>9</v>
      </c>
      <c r="N3985" s="1">
        <v>20349</v>
      </c>
      <c r="O3985" t="str">
        <f>IF(archive_3[[#This Row],[Fatalities (air)]]&gt;0,"Fatal","Non-fatal")</f>
        <v>Fatal</v>
      </c>
    </row>
    <row r="3986" spans="1:15" x14ac:dyDescent="0.35">
      <c r="A3986">
        <v>1994</v>
      </c>
      <c r="B3986" t="s">
        <v>5492</v>
      </c>
      <c r="C3986" t="s">
        <v>5018</v>
      </c>
      <c r="D3986">
        <v>18</v>
      </c>
      <c r="E3986" t="s">
        <v>51</v>
      </c>
      <c r="F3986" t="s">
        <v>5976</v>
      </c>
      <c r="G3986" t="s">
        <v>8938</v>
      </c>
      <c r="H3986" t="s">
        <v>54</v>
      </c>
      <c r="I3986" t="s">
        <v>5054</v>
      </c>
      <c r="J3986">
        <v>0</v>
      </c>
      <c r="K3986">
        <v>5</v>
      </c>
      <c r="L3986">
        <v>39</v>
      </c>
      <c r="M3986">
        <v>9</v>
      </c>
      <c r="N3986" s="1">
        <v>34595</v>
      </c>
      <c r="O3986" t="str">
        <f>IF(archive_3[[#This Row],[Fatalities (air)]]&gt;0,"Fatal","Non-fatal")</f>
        <v>Fatal</v>
      </c>
    </row>
    <row r="3987" spans="1:15" x14ac:dyDescent="0.35">
      <c r="A3987">
        <v>1942</v>
      </c>
      <c r="B3987" t="s">
        <v>5492</v>
      </c>
      <c r="C3987" t="s">
        <v>5018</v>
      </c>
      <c r="D3987">
        <v>27</v>
      </c>
      <c r="E3987" t="s">
        <v>51</v>
      </c>
      <c r="F3987" t="s">
        <v>2454</v>
      </c>
      <c r="G3987" t="s">
        <v>5055</v>
      </c>
      <c r="H3987" t="s">
        <v>8939</v>
      </c>
      <c r="I3987" t="s">
        <v>53</v>
      </c>
      <c r="J3987">
        <v>0</v>
      </c>
      <c r="K3987">
        <v>25</v>
      </c>
      <c r="L3987">
        <v>25</v>
      </c>
      <c r="M3987">
        <v>9</v>
      </c>
      <c r="N3987" s="1">
        <v>15611</v>
      </c>
      <c r="O3987" t="str">
        <f>IF(archive_3[[#This Row],[Fatalities (air)]]&gt;0,"Fatal","Non-fatal")</f>
        <v>Fatal</v>
      </c>
    </row>
    <row r="3988" spans="1:15" x14ac:dyDescent="0.35">
      <c r="A3988">
        <v>2011</v>
      </c>
      <c r="B3988" t="s">
        <v>5492</v>
      </c>
      <c r="C3988" t="s">
        <v>5018</v>
      </c>
      <c r="D3988">
        <v>14</v>
      </c>
      <c r="E3988" t="s">
        <v>58</v>
      </c>
      <c r="F3988" t="s">
        <v>9346</v>
      </c>
      <c r="G3988" t="s">
        <v>8940</v>
      </c>
      <c r="H3988" t="s">
        <v>3546</v>
      </c>
      <c r="I3988" t="s">
        <v>5056</v>
      </c>
      <c r="J3988">
        <v>0</v>
      </c>
      <c r="K3988">
        <v>30</v>
      </c>
      <c r="L3988">
        <v>36</v>
      </c>
      <c r="M3988">
        <v>9</v>
      </c>
      <c r="N3988" s="1">
        <v>40800</v>
      </c>
      <c r="O3988" t="str">
        <f>IF(archive_3[[#This Row],[Fatalities (air)]]&gt;0,"Fatal","Non-fatal")</f>
        <v>Fatal</v>
      </c>
    </row>
    <row r="3989" spans="1:15" x14ac:dyDescent="0.35">
      <c r="A3989">
        <v>1949</v>
      </c>
      <c r="B3989" t="s">
        <v>5492</v>
      </c>
      <c r="C3989" t="s">
        <v>5018</v>
      </c>
      <c r="D3989">
        <v>27</v>
      </c>
      <c r="E3989" t="s">
        <v>60</v>
      </c>
      <c r="F3989" t="s">
        <v>13</v>
      </c>
      <c r="G3989" t="s">
        <v>1202</v>
      </c>
      <c r="H3989" t="s">
        <v>8941</v>
      </c>
      <c r="I3989" t="s">
        <v>2778</v>
      </c>
      <c r="J3989">
        <v>0</v>
      </c>
      <c r="K3989">
        <v>5</v>
      </c>
      <c r="L3989">
        <v>27</v>
      </c>
      <c r="M3989">
        <v>9</v>
      </c>
      <c r="N3989" s="1">
        <v>18168</v>
      </c>
      <c r="O3989" t="str">
        <f>IF(archive_3[[#This Row],[Fatalities (air)]]&gt;0,"Fatal","Non-fatal")</f>
        <v>Fatal</v>
      </c>
    </row>
    <row r="3990" spans="1:15" x14ac:dyDescent="0.35">
      <c r="A3990">
        <v>1941</v>
      </c>
      <c r="B3990" t="s">
        <v>5492</v>
      </c>
      <c r="C3990" t="s">
        <v>5018</v>
      </c>
      <c r="D3990">
        <v>1</v>
      </c>
      <c r="E3990" t="s">
        <v>5057</v>
      </c>
      <c r="F3990" t="s">
        <v>107</v>
      </c>
      <c r="G3990" t="s">
        <v>8942</v>
      </c>
      <c r="H3990" t="s">
        <v>5058</v>
      </c>
      <c r="I3990" t="s">
        <v>1358</v>
      </c>
      <c r="J3990">
        <v>0</v>
      </c>
      <c r="K3990">
        <v>10</v>
      </c>
      <c r="L3990">
        <v>10</v>
      </c>
      <c r="M3990">
        <v>9</v>
      </c>
      <c r="N3990" s="1">
        <v>15220</v>
      </c>
      <c r="O3990" t="str">
        <f>IF(archive_3[[#This Row],[Fatalities (air)]]&gt;0,"Fatal","Non-fatal")</f>
        <v>Fatal</v>
      </c>
    </row>
    <row r="3991" spans="1:15" x14ac:dyDescent="0.35">
      <c r="A3991">
        <v>2003</v>
      </c>
      <c r="B3991" t="s">
        <v>5492</v>
      </c>
      <c r="C3991" t="s">
        <v>5018</v>
      </c>
      <c r="D3991">
        <v>20</v>
      </c>
      <c r="E3991" t="s">
        <v>727</v>
      </c>
      <c r="F3991" t="s">
        <v>1095</v>
      </c>
      <c r="G3991" t="s">
        <v>8943</v>
      </c>
      <c r="H3991" t="s">
        <v>5754</v>
      </c>
      <c r="I3991" t="s">
        <v>5059</v>
      </c>
      <c r="J3991">
        <v>0</v>
      </c>
      <c r="K3991">
        <v>7</v>
      </c>
      <c r="L3991">
        <v>7</v>
      </c>
      <c r="M3991">
        <v>9</v>
      </c>
      <c r="N3991" s="1">
        <v>37884</v>
      </c>
      <c r="O3991" t="str">
        <f>IF(archive_3[[#This Row],[Fatalities (air)]]&gt;0,"Fatal","Non-fatal")</f>
        <v>Fatal</v>
      </c>
    </row>
    <row r="3992" spans="1:15" x14ac:dyDescent="0.35">
      <c r="A3992">
        <v>1995</v>
      </c>
      <c r="B3992" t="s">
        <v>5492</v>
      </c>
      <c r="C3992" t="s">
        <v>5018</v>
      </c>
      <c r="D3992">
        <v>2</v>
      </c>
      <c r="E3992" t="s">
        <v>727</v>
      </c>
      <c r="F3992" t="s">
        <v>9342</v>
      </c>
      <c r="G3992" t="s">
        <v>8944</v>
      </c>
      <c r="H3992" t="s">
        <v>5060</v>
      </c>
      <c r="I3992" t="s">
        <v>5061</v>
      </c>
      <c r="J3992">
        <v>0</v>
      </c>
      <c r="K3992">
        <v>8</v>
      </c>
      <c r="L3992">
        <v>8</v>
      </c>
      <c r="M3992">
        <v>9</v>
      </c>
      <c r="N3992" s="1">
        <v>34944</v>
      </c>
      <c r="O3992" t="str">
        <f>IF(archive_3[[#This Row],[Fatalities (air)]]&gt;0,"Fatal","Non-fatal")</f>
        <v>Fatal</v>
      </c>
    </row>
    <row r="3993" spans="1:15" x14ac:dyDescent="0.35">
      <c r="A3993">
        <v>1973</v>
      </c>
      <c r="B3993" t="s">
        <v>5492</v>
      </c>
      <c r="C3993" t="s">
        <v>5018</v>
      </c>
      <c r="D3993">
        <v>27</v>
      </c>
      <c r="E3993" t="s">
        <v>734</v>
      </c>
      <c r="F3993" t="s">
        <v>95</v>
      </c>
      <c r="G3993" t="s">
        <v>5062</v>
      </c>
      <c r="H3993" t="s">
        <v>5063</v>
      </c>
      <c r="I3993" t="s">
        <v>5064</v>
      </c>
      <c r="J3993">
        <v>0</v>
      </c>
      <c r="K3993">
        <v>11</v>
      </c>
      <c r="L3993">
        <v>11</v>
      </c>
      <c r="M3993">
        <v>9</v>
      </c>
      <c r="N3993" s="1">
        <v>26934</v>
      </c>
      <c r="O3993" t="str">
        <f>IF(archive_3[[#This Row],[Fatalities (air)]]&gt;0,"Fatal","Non-fatal")</f>
        <v>Fatal</v>
      </c>
    </row>
    <row r="3994" spans="1:15" x14ac:dyDescent="0.35">
      <c r="A3994">
        <v>2000</v>
      </c>
      <c r="B3994" t="s">
        <v>5492</v>
      </c>
      <c r="C3994" t="s">
        <v>5018</v>
      </c>
      <c r="D3994">
        <v>4</v>
      </c>
      <c r="E3994" t="s">
        <v>68</v>
      </c>
      <c r="F3994" t="s">
        <v>8945</v>
      </c>
      <c r="G3994" t="s">
        <v>8946</v>
      </c>
      <c r="H3994" t="s">
        <v>8947</v>
      </c>
      <c r="I3994" t="s">
        <v>5065</v>
      </c>
      <c r="J3994">
        <v>0</v>
      </c>
      <c r="K3994">
        <v>8</v>
      </c>
      <c r="L3994">
        <v>8</v>
      </c>
      <c r="M3994">
        <v>9</v>
      </c>
      <c r="N3994" s="1">
        <v>36773</v>
      </c>
      <c r="O3994" t="str">
        <f>IF(archive_3[[#This Row],[Fatalities (air)]]&gt;0,"Fatal","Non-fatal")</f>
        <v>Fatal</v>
      </c>
    </row>
    <row r="3995" spans="1:15" x14ac:dyDescent="0.35">
      <c r="A3995">
        <v>1932</v>
      </c>
      <c r="B3995" t="s">
        <v>5492</v>
      </c>
      <c r="C3995" t="s">
        <v>5018</v>
      </c>
      <c r="D3995">
        <v>18</v>
      </c>
      <c r="E3995" t="s">
        <v>68</v>
      </c>
      <c r="F3995" t="s">
        <v>149</v>
      </c>
      <c r="G3995" t="s">
        <v>8948</v>
      </c>
      <c r="H3995" t="s">
        <v>5066</v>
      </c>
      <c r="I3995" t="s">
        <v>5067</v>
      </c>
      <c r="J3995">
        <v>0</v>
      </c>
      <c r="K3995">
        <v>3</v>
      </c>
      <c r="L3995">
        <v>3</v>
      </c>
      <c r="M3995">
        <v>9</v>
      </c>
      <c r="N3995" s="1">
        <v>11950</v>
      </c>
      <c r="O3995" t="str">
        <f>IF(archive_3[[#This Row],[Fatalities (air)]]&gt;0,"Fatal","Non-fatal")</f>
        <v>Fatal</v>
      </c>
    </row>
    <row r="3996" spans="1:15" x14ac:dyDescent="0.35">
      <c r="A3996">
        <v>1928</v>
      </c>
      <c r="B3996" t="s">
        <v>5492</v>
      </c>
      <c r="C3996" t="s">
        <v>5018</v>
      </c>
      <c r="D3996">
        <v>4</v>
      </c>
      <c r="E3996" t="s">
        <v>68</v>
      </c>
      <c r="F3996" t="s">
        <v>149</v>
      </c>
      <c r="G3996" t="s">
        <v>8949</v>
      </c>
      <c r="H3996" t="s">
        <v>5068</v>
      </c>
      <c r="I3996" t="s">
        <v>1352</v>
      </c>
      <c r="J3996">
        <v>0</v>
      </c>
      <c r="K3996">
        <v>1</v>
      </c>
      <c r="L3996">
        <v>2</v>
      </c>
      <c r="M3996">
        <v>9</v>
      </c>
      <c r="N3996" s="1">
        <v>10475</v>
      </c>
      <c r="O3996" t="str">
        <f>IF(archive_3[[#This Row],[Fatalities (air)]]&gt;0,"Fatal","Non-fatal")</f>
        <v>Fatal</v>
      </c>
    </row>
    <row r="3997" spans="1:15" x14ac:dyDescent="0.35">
      <c r="A3997">
        <v>1948</v>
      </c>
      <c r="B3997" t="s">
        <v>5492</v>
      </c>
      <c r="C3997" t="s">
        <v>5018</v>
      </c>
      <c r="D3997">
        <v>2</v>
      </c>
      <c r="E3997" t="s">
        <v>68</v>
      </c>
      <c r="F3997" t="s">
        <v>13</v>
      </c>
      <c r="G3997" t="s">
        <v>8339</v>
      </c>
      <c r="H3997" t="s">
        <v>8950</v>
      </c>
      <c r="I3997" t="s">
        <v>2327</v>
      </c>
      <c r="J3997">
        <v>0</v>
      </c>
      <c r="K3997">
        <v>13</v>
      </c>
      <c r="L3997">
        <v>13</v>
      </c>
      <c r="M3997">
        <v>9</v>
      </c>
      <c r="N3997" s="1">
        <v>17778</v>
      </c>
      <c r="O3997" t="str">
        <f>IF(archive_3[[#This Row],[Fatalities (air)]]&gt;0,"Fatal","Non-fatal")</f>
        <v>Fatal</v>
      </c>
    </row>
    <row r="3998" spans="1:15" x14ac:dyDescent="0.35">
      <c r="A3998">
        <v>1966</v>
      </c>
      <c r="B3998" t="s">
        <v>5492</v>
      </c>
      <c r="C3998" t="s">
        <v>5018</v>
      </c>
      <c r="D3998">
        <v>22</v>
      </c>
      <c r="E3998" t="s">
        <v>68</v>
      </c>
      <c r="F3998" t="s">
        <v>238</v>
      </c>
      <c r="G3998" t="s">
        <v>8951</v>
      </c>
      <c r="H3998" t="s">
        <v>5069</v>
      </c>
      <c r="I3998" t="s">
        <v>3230</v>
      </c>
      <c r="J3998">
        <v>0</v>
      </c>
      <c r="K3998">
        <v>24</v>
      </c>
      <c r="L3998">
        <v>24</v>
      </c>
      <c r="M3998">
        <v>9</v>
      </c>
      <c r="N3998" s="1">
        <v>24372</v>
      </c>
      <c r="O3998" t="str">
        <f>IF(archive_3[[#This Row],[Fatalities (air)]]&gt;0,"Fatal","Non-fatal")</f>
        <v>Fatal</v>
      </c>
    </row>
    <row r="3999" spans="1:15" x14ac:dyDescent="0.35">
      <c r="A3999">
        <v>1976</v>
      </c>
      <c r="B3999" t="s">
        <v>5492</v>
      </c>
      <c r="C3999" t="s">
        <v>5018</v>
      </c>
      <c r="D3999">
        <v>3</v>
      </c>
      <c r="E3999" t="s">
        <v>745</v>
      </c>
      <c r="F3999" t="s">
        <v>144</v>
      </c>
      <c r="G3999" t="s">
        <v>5070</v>
      </c>
      <c r="H3999" t="s">
        <v>5071</v>
      </c>
      <c r="I3999" t="s">
        <v>5072</v>
      </c>
      <c r="J3999">
        <v>0</v>
      </c>
      <c r="K3999">
        <v>68</v>
      </c>
      <c r="L3999">
        <v>68</v>
      </c>
      <c r="M3999">
        <v>9</v>
      </c>
      <c r="N3999" s="1">
        <v>28006</v>
      </c>
      <c r="O3999" t="str">
        <f>IF(archive_3[[#This Row],[Fatalities (air)]]&gt;0,"Fatal","Non-fatal")</f>
        <v>Fatal</v>
      </c>
    </row>
    <row r="4000" spans="1:15" x14ac:dyDescent="0.35">
      <c r="A4000">
        <v>1980</v>
      </c>
      <c r="B4000" t="s">
        <v>5492</v>
      </c>
      <c r="C4000" t="s">
        <v>5018</v>
      </c>
      <c r="D4000">
        <v>12</v>
      </c>
      <c r="E4000" t="s">
        <v>84</v>
      </c>
      <c r="F4000" t="s">
        <v>13</v>
      </c>
      <c r="G4000" t="s">
        <v>8952</v>
      </c>
      <c r="H4000" t="s">
        <v>8953</v>
      </c>
      <c r="I4000" t="s">
        <v>5073</v>
      </c>
      <c r="J4000">
        <v>0</v>
      </c>
      <c r="K4000">
        <v>34</v>
      </c>
      <c r="L4000">
        <v>34</v>
      </c>
      <c r="M4000">
        <v>9</v>
      </c>
      <c r="N4000" s="1">
        <v>29476</v>
      </c>
      <c r="O4000" t="str">
        <f>IF(archive_3[[#This Row],[Fatalities (air)]]&gt;0,"Fatal","Non-fatal")</f>
        <v>Fatal</v>
      </c>
    </row>
    <row r="4001" spans="1:15" x14ac:dyDescent="0.35">
      <c r="A4001">
        <v>1978</v>
      </c>
      <c r="B4001" t="s">
        <v>5492</v>
      </c>
      <c r="C4001" t="s">
        <v>5018</v>
      </c>
      <c r="D4001">
        <v>3</v>
      </c>
      <c r="E4001" t="s">
        <v>755</v>
      </c>
      <c r="F4001" t="s">
        <v>8954</v>
      </c>
      <c r="G4001" t="s">
        <v>8955</v>
      </c>
      <c r="H4001" t="s">
        <v>8956</v>
      </c>
      <c r="I4001" t="s">
        <v>2837</v>
      </c>
      <c r="J4001">
        <v>0</v>
      </c>
      <c r="K4001">
        <v>11</v>
      </c>
      <c r="L4001">
        <v>13</v>
      </c>
      <c r="M4001">
        <v>9</v>
      </c>
      <c r="N4001" s="1">
        <v>28736</v>
      </c>
      <c r="O4001" t="str">
        <f>IF(archive_3[[#This Row],[Fatalities (air)]]&gt;0,"Fatal","Non-fatal")</f>
        <v>Fatal</v>
      </c>
    </row>
    <row r="4002" spans="1:15" x14ac:dyDescent="0.35">
      <c r="A4002">
        <v>1946</v>
      </c>
      <c r="B4002" t="s">
        <v>5492</v>
      </c>
      <c r="C4002" t="s">
        <v>5018</v>
      </c>
      <c r="D4002">
        <v>17</v>
      </c>
      <c r="E4002" t="s">
        <v>91</v>
      </c>
      <c r="F4002" t="s">
        <v>13</v>
      </c>
      <c r="G4002" t="s">
        <v>639</v>
      </c>
      <c r="H4002" t="s">
        <v>5074</v>
      </c>
      <c r="I4002" t="s">
        <v>276</v>
      </c>
      <c r="J4002">
        <v>0</v>
      </c>
      <c r="K4002">
        <v>1</v>
      </c>
      <c r="L4002">
        <v>7</v>
      </c>
      <c r="M4002">
        <v>9</v>
      </c>
      <c r="N4002" s="1">
        <v>17062</v>
      </c>
      <c r="O4002" t="str">
        <f>IF(archive_3[[#This Row],[Fatalities (air)]]&gt;0,"Fatal","Non-fatal")</f>
        <v>Fatal</v>
      </c>
    </row>
    <row r="4003" spans="1:15" x14ac:dyDescent="0.35">
      <c r="A4003">
        <v>1968</v>
      </c>
      <c r="B4003" t="s">
        <v>5492</v>
      </c>
      <c r="C4003" t="s">
        <v>5018</v>
      </c>
      <c r="D4003">
        <v>28</v>
      </c>
      <c r="E4003" t="s">
        <v>5075</v>
      </c>
      <c r="F4003" t="s">
        <v>13</v>
      </c>
      <c r="G4003" t="s">
        <v>8957</v>
      </c>
      <c r="H4003" t="s">
        <v>5076</v>
      </c>
      <c r="I4003" t="s">
        <v>5077</v>
      </c>
      <c r="J4003">
        <v>1</v>
      </c>
      <c r="K4003">
        <v>57</v>
      </c>
      <c r="L4003">
        <v>57</v>
      </c>
      <c r="M4003">
        <v>9</v>
      </c>
      <c r="N4003" s="1">
        <v>25109</v>
      </c>
      <c r="O4003" t="str">
        <f>IF(archive_3[[#This Row],[Fatalities (air)]]&gt;0,"Fatal","Non-fatal")</f>
        <v>Fatal</v>
      </c>
    </row>
    <row r="4004" spans="1:15" x14ac:dyDescent="0.35">
      <c r="A4004">
        <v>1972</v>
      </c>
      <c r="B4004" t="s">
        <v>5492</v>
      </c>
      <c r="C4004" t="s">
        <v>5018</v>
      </c>
      <c r="D4004">
        <v>7</v>
      </c>
      <c r="E4004" t="s">
        <v>94</v>
      </c>
      <c r="F4004" t="s">
        <v>85</v>
      </c>
      <c r="G4004" t="s">
        <v>110</v>
      </c>
      <c r="H4004" t="s">
        <v>5078</v>
      </c>
      <c r="I4004" t="s">
        <v>5079</v>
      </c>
      <c r="J4004">
        <v>0</v>
      </c>
      <c r="K4004">
        <v>1</v>
      </c>
      <c r="L4004">
        <v>8</v>
      </c>
      <c r="M4004">
        <v>9</v>
      </c>
      <c r="N4004" s="1">
        <v>26549</v>
      </c>
      <c r="O4004" t="str">
        <f>IF(archive_3[[#This Row],[Fatalities (air)]]&gt;0,"Fatal","Non-fatal")</f>
        <v>Fatal</v>
      </c>
    </row>
    <row r="4005" spans="1:15" x14ac:dyDescent="0.35">
      <c r="A4005">
        <v>1951</v>
      </c>
      <c r="B4005" t="s">
        <v>5492</v>
      </c>
      <c r="C4005" t="s">
        <v>5018</v>
      </c>
      <c r="D4005">
        <v>29</v>
      </c>
      <c r="E4005" t="s">
        <v>94</v>
      </c>
      <c r="F4005" t="s">
        <v>85</v>
      </c>
      <c r="G4005" t="s">
        <v>768</v>
      </c>
      <c r="H4005" t="s">
        <v>2342</v>
      </c>
      <c r="I4005" t="s">
        <v>5080</v>
      </c>
      <c r="J4005">
        <v>0</v>
      </c>
      <c r="K4005">
        <v>27</v>
      </c>
      <c r="L4005">
        <v>27</v>
      </c>
      <c r="M4005">
        <v>9</v>
      </c>
      <c r="N4005" s="1">
        <v>18900</v>
      </c>
      <c r="O4005" t="str">
        <f>IF(archive_3[[#This Row],[Fatalities (air)]]&gt;0,"Fatal","Non-fatal")</f>
        <v>Fatal</v>
      </c>
    </row>
    <row r="4006" spans="1:15" x14ac:dyDescent="0.35">
      <c r="A4006">
        <v>1962</v>
      </c>
      <c r="B4006" t="s">
        <v>5492</v>
      </c>
      <c r="C4006" t="s">
        <v>5018</v>
      </c>
      <c r="D4006">
        <v>10</v>
      </c>
      <c r="E4006" t="s">
        <v>94</v>
      </c>
      <c r="F4006" t="s">
        <v>13</v>
      </c>
      <c r="G4006" t="s">
        <v>5466</v>
      </c>
      <c r="H4006" t="s">
        <v>8958</v>
      </c>
      <c r="I4006" t="s">
        <v>1374</v>
      </c>
      <c r="J4006">
        <v>0</v>
      </c>
      <c r="K4006">
        <v>4</v>
      </c>
      <c r="L4006">
        <v>4</v>
      </c>
      <c r="M4006">
        <v>9</v>
      </c>
      <c r="N4006" s="1">
        <v>22899</v>
      </c>
      <c r="O4006" t="str">
        <f>IF(archive_3[[#This Row],[Fatalities (air)]]&gt;0,"Fatal","Non-fatal")</f>
        <v>Fatal</v>
      </c>
    </row>
    <row r="4007" spans="1:15" x14ac:dyDescent="0.35">
      <c r="A4007">
        <v>1969</v>
      </c>
      <c r="B4007" t="s">
        <v>5492</v>
      </c>
      <c r="C4007" t="s">
        <v>5018</v>
      </c>
      <c r="D4007">
        <v>26</v>
      </c>
      <c r="E4007" t="s">
        <v>94</v>
      </c>
      <c r="F4007" t="s">
        <v>13</v>
      </c>
      <c r="G4007" t="s">
        <v>8033</v>
      </c>
      <c r="H4007" t="s">
        <v>2342</v>
      </c>
      <c r="I4007" t="s">
        <v>1372</v>
      </c>
      <c r="J4007">
        <v>0</v>
      </c>
      <c r="K4007">
        <v>74</v>
      </c>
      <c r="L4007">
        <v>74</v>
      </c>
      <c r="M4007">
        <v>9</v>
      </c>
      <c r="N4007" s="1">
        <v>25472</v>
      </c>
      <c r="O4007" t="str">
        <f>IF(archive_3[[#This Row],[Fatalities (air)]]&gt;0,"Fatal","Non-fatal")</f>
        <v>Fatal</v>
      </c>
    </row>
    <row r="4008" spans="1:15" x14ac:dyDescent="0.35">
      <c r="A4008">
        <v>2011</v>
      </c>
      <c r="B4008" t="s">
        <v>5492</v>
      </c>
      <c r="C4008" t="s">
        <v>5018</v>
      </c>
      <c r="D4008">
        <v>6</v>
      </c>
      <c r="E4008" t="s">
        <v>94</v>
      </c>
      <c r="F4008" t="s">
        <v>500</v>
      </c>
      <c r="G4008" t="s">
        <v>8959</v>
      </c>
      <c r="H4008" t="s">
        <v>5078</v>
      </c>
      <c r="I4008" t="s">
        <v>4314</v>
      </c>
      <c r="J4008">
        <v>0</v>
      </c>
      <c r="K4008">
        <v>8</v>
      </c>
      <c r="L4008">
        <v>9</v>
      </c>
      <c r="M4008">
        <v>9</v>
      </c>
      <c r="N4008" s="1">
        <v>40792</v>
      </c>
      <c r="O4008" t="str">
        <f>IF(archive_3[[#This Row],[Fatalities (air)]]&gt;0,"Fatal","Non-fatal")</f>
        <v>Fatal</v>
      </c>
    </row>
    <row r="4009" spans="1:15" x14ac:dyDescent="0.35">
      <c r="A4009">
        <v>2006</v>
      </c>
      <c r="B4009" t="s">
        <v>5492</v>
      </c>
      <c r="C4009" t="s">
        <v>5018</v>
      </c>
      <c r="D4009">
        <v>29</v>
      </c>
      <c r="E4009" t="s">
        <v>103</v>
      </c>
      <c r="F4009" t="s">
        <v>21</v>
      </c>
      <c r="G4009" t="s">
        <v>216</v>
      </c>
      <c r="H4009" t="s">
        <v>8960</v>
      </c>
      <c r="I4009" t="s">
        <v>5081</v>
      </c>
      <c r="J4009">
        <v>0</v>
      </c>
      <c r="K4009">
        <v>154</v>
      </c>
      <c r="L4009">
        <v>161</v>
      </c>
      <c r="M4009">
        <v>9</v>
      </c>
      <c r="N4009" s="1">
        <v>38989</v>
      </c>
      <c r="O4009" t="str">
        <f>IF(archive_3[[#This Row],[Fatalities (air)]]&gt;0,"Fatal","Non-fatal")</f>
        <v>Fatal</v>
      </c>
    </row>
    <row r="4010" spans="1:15" x14ac:dyDescent="0.35">
      <c r="A4010">
        <v>1989</v>
      </c>
      <c r="B4010" t="s">
        <v>5492</v>
      </c>
      <c r="C4010" t="s">
        <v>5018</v>
      </c>
      <c r="D4010">
        <v>3</v>
      </c>
      <c r="E4010" t="s">
        <v>103</v>
      </c>
      <c r="F4010" t="s">
        <v>21</v>
      </c>
      <c r="G4010" t="s">
        <v>216</v>
      </c>
      <c r="H4010" t="s">
        <v>8961</v>
      </c>
      <c r="I4010" t="s">
        <v>112</v>
      </c>
      <c r="J4010">
        <v>0</v>
      </c>
      <c r="K4010">
        <v>13</v>
      </c>
      <c r="L4010">
        <v>54</v>
      </c>
      <c r="M4010">
        <v>9</v>
      </c>
      <c r="N4010" s="1">
        <v>32754</v>
      </c>
      <c r="O4010" t="str">
        <f>IF(archive_3[[#This Row],[Fatalities (air)]]&gt;0,"Fatal","Non-fatal")</f>
        <v>Fatal</v>
      </c>
    </row>
    <row r="4011" spans="1:15" x14ac:dyDescent="0.35">
      <c r="A4011">
        <v>1958</v>
      </c>
      <c r="B4011" t="s">
        <v>5492</v>
      </c>
      <c r="C4011" t="s">
        <v>5018</v>
      </c>
      <c r="D4011">
        <v>5</v>
      </c>
      <c r="E4011" t="s">
        <v>103</v>
      </c>
      <c r="F4011" t="s">
        <v>85</v>
      </c>
      <c r="G4011" t="s">
        <v>110</v>
      </c>
      <c r="H4011" t="s">
        <v>5082</v>
      </c>
      <c r="I4011" t="s">
        <v>2805</v>
      </c>
      <c r="J4011">
        <v>0</v>
      </c>
      <c r="K4011">
        <v>14</v>
      </c>
      <c r="L4011">
        <v>18</v>
      </c>
      <c r="M4011">
        <v>9</v>
      </c>
      <c r="N4011" s="1">
        <v>21433</v>
      </c>
      <c r="O4011" t="str">
        <f>IF(archive_3[[#This Row],[Fatalities (air)]]&gt;0,"Fatal","Non-fatal")</f>
        <v>Fatal</v>
      </c>
    </row>
    <row r="4012" spans="1:15" x14ac:dyDescent="0.35">
      <c r="A4012">
        <v>1946</v>
      </c>
      <c r="B4012" t="s">
        <v>5492</v>
      </c>
      <c r="C4012" t="s">
        <v>5018</v>
      </c>
      <c r="D4012">
        <v>27</v>
      </c>
      <c r="E4012" t="s">
        <v>103</v>
      </c>
      <c r="F4012" t="s">
        <v>13</v>
      </c>
      <c r="G4012" t="s">
        <v>7033</v>
      </c>
      <c r="H4012" t="s">
        <v>5083</v>
      </c>
      <c r="I4012" t="s">
        <v>109</v>
      </c>
      <c r="J4012">
        <v>0</v>
      </c>
      <c r="K4012">
        <v>25</v>
      </c>
      <c r="L4012">
        <v>25</v>
      </c>
      <c r="M4012">
        <v>9</v>
      </c>
      <c r="N4012" s="1">
        <v>17072</v>
      </c>
      <c r="O4012" t="str">
        <f>IF(archive_3[[#This Row],[Fatalities (air)]]&gt;0,"Fatal","Non-fatal")</f>
        <v>Fatal</v>
      </c>
    </row>
    <row r="4013" spans="1:15" x14ac:dyDescent="0.35">
      <c r="A4013">
        <v>1973</v>
      </c>
      <c r="B4013" t="s">
        <v>5492</v>
      </c>
      <c r="C4013" t="s">
        <v>5018</v>
      </c>
      <c r="D4013">
        <v>30</v>
      </c>
      <c r="E4013" t="s">
        <v>103</v>
      </c>
      <c r="F4013" t="s">
        <v>13</v>
      </c>
      <c r="G4013" t="s">
        <v>8962</v>
      </c>
      <c r="H4013" t="s">
        <v>5084</v>
      </c>
      <c r="I4013" t="s">
        <v>5085</v>
      </c>
      <c r="J4013">
        <v>0</v>
      </c>
      <c r="K4013">
        <v>9</v>
      </c>
      <c r="L4013">
        <v>9</v>
      </c>
      <c r="M4013">
        <v>9</v>
      </c>
      <c r="N4013" s="1">
        <v>26937</v>
      </c>
      <c r="O4013" t="str">
        <f>IF(archive_3[[#This Row],[Fatalities (air)]]&gt;0,"Fatal","Non-fatal")</f>
        <v>Fatal</v>
      </c>
    </row>
    <row r="4014" spans="1:15" x14ac:dyDescent="0.35">
      <c r="A4014">
        <v>1969</v>
      </c>
      <c r="B4014" t="s">
        <v>5492</v>
      </c>
      <c r="C4014" t="s">
        <v>5018</v>
      </c>
      <c r="D4014">
        <v>14</v>
      </c>
      <c r="E4014" t="s">
        <v>103</v>
      </c>
      <c r="F4014" t="s">
        <v>13</v>
      </c>
      <c r="G4014" t="s">
        <v>5471</v>
      </c>
      <c r="H4014" t="s">
        <v>5086</v>
      </c>
      <c r="I4014" t="s">
        <v>123</v>
      </c>
      <c r="J4014">
        <v>0</v>
      </c>
      <c r="K4014">
        <v>20</v>
      </c>
      <c r="L4014">
        <v>21</v>
      </c>
      <c r="M4014">
        <v>9</v>
      </c>
      <c r="N4014" s="1">
        <v>25460</v>
      </c>
      <c r="O4014" t="str">
        <f>IF(archive_3[[#This Row],[Fatalities (air)]]&gt;0,"Fatal","Non-fatal")</f>
        <v>Fatal</v>
      </c>
    </row>
    <row r="4015" spans="1:15" x14ac:dyDescent="0.35">
      <c r="A4015">
        <v>1954</v>
      </c>
      <c r="B4015" t="s">
        <v>5492</v>
      </c>
      <c r="C4015" t="s">
        <v>5018</v>
      </c>
      <c r="D4015">
        <v>12</v>
      </c>
      <c r="E4015" t="s">
        <v>103</v>
      </c>
      <c r="F4015" t="s">
        <v>13</v>
      </c>
      <c r="G4015" t="s">
        <v>5471</v>
      </c>
      <c r="H4015" t="s">
        <v>5476</v>
      </c>
      <c r="I4015" t="s">
        <v>117</v>
      </c>
      <c r="J4015">
        <v>0</v>
      </c>
      <c r="K4015">
        <v>6</v>
      </c>
      <c r="L4015">
        <v>26</v>
      </c>
      <c r="M4015">
        <v>9</v>
      </c>
      <c r="N4015" s="1">
        <v>19979</v>
      </c>
      <c r="O4015" t="str">
        <f>IF(archive_3[[#This Row],[Fatalities (air)]]&gt;0,"Fatal","Non-fatal")</f>
        <v>Fatal</v>
      </c>
    </row>
    <row r="4016" spans="1:15" x14ac:dyDescent="0.35">
      <c r="A4016">
        <v>1951</v>
      </c>
      <c r="B4016" t="s">
        <v>5492</v>
      </c>
      <c r="C4016" t="s">
        <v>5018</v>
      </c>
      <c r="D4016">
        <v>8</v>
      </c>
      <c r="E4016" t="s">
        <v>103</v>
      </c>
      <c r="F4016" t="s">
        <v>13</v>
      </c>
      <c r="G4016" t="s">
        <v>5471</v>
      </c>
      <c r="H4016" t="s">
        <v>784</v>
      </c>
      <c r="I4016" t="s">
        <v>123</v>
      </c>
      <c r="J4016">
        <v>3</v>
      </c>
      <c r="K4016">
        <v>13</v>
      </c>
      <c r="L4016">
        <v>13</v>
      </c>
      <c r="M4016">
        <v>9</v>
      </c>
      <c r="N4016" s="1">
        <v>18879</v>
      </c>
      <c r="O4016" t="str">
        <f>IF(archive_3[[#This Row],[Fatalities (air)]]&gt;0,"Fatal","Non-fatal")</f>
        <v>Fatal</v>
      </c>
    </row>
    <row r="4017" spans="1:15" x14ac:dyDescent="0.35">
      <c r="A4017">
        <v>1971</v>
      </c>
      <c r="B4017" t="s">
        <v>5492</v>
      </c>
      <c r="C4017" t="s">
        <v>5018</v>
      </c>
      <c r="D4017">
        <v>28</v>
      </c>
      <c r="E4017" t="s">
        <v>103</v>
      </c>
      <c r="F4017" t="s">
        <v>13</v>
      </c>
      <c r="G4017" t="s">
        <v>5471</v>
      </c>
      <c r="H4017" t="s">
        <v>5087</v>
      </c>
      <c r="I4017" t="s">
        <v>117</v>
      </c>
      <c r="J4017">
        <v>0</v>
      </c>
      <c r="K4017">
        <v>32</v>
      </c>
      <c r="L4017">
        <v>32</v>
      </c>
      <c r="M4017">
        <v>9</v>
      </c>
      <c r="N4017" s="1">
        <v>26204</v>
      </c>
      <c r="O4017" t="str">
        <f>IF(archive_3[[#This Row],[Fatalities (air)]]&gt;0,"Fatal","Non-fatal")</f>
        <v>Fatal</v>
      </c>
    </row>
    <row r="4018" spans="1:15" x14ac:dyDescent="0.35">
      <c r="A4018">
        <v>2023</v>
      </c>
      <c r="B4018" t="s">
        <v>5492</v>
      </c>
      <c r="C4018" t="s">
        <v>5018</v>
      </c>
      <c r="D4018">
        <v>16</v>
      </c>
      <c r="E4018" t="s">
        <v>103</v>
      </c>
      <c r="F4018" t="s">
        <v>288</v>
      </c>
      <c r="G4018" t="s">
        <v>8963</v>
      </c>
      <c r="H4018" t="s">
        <v>5088</v>
      </c>
      <c r="I4018" t="s">
        <v>5089</v>
      </c>
      <c r="J4018">
        <v>0</v>
      </c>
      <c r="K4018">
        <v>14</v>
      </c>
      <c r="L4018">
        <v>14</v>
      </c>
      <c r="M4018">
        <v>9</v>
      </c>
      <c r="N4018" s="1">
        <v>45185</v>
      </c>
      <c r="O4018" t="str">
        <f>IF(archive_3[[#This Row],[Fatalities (air)]]&gt;0,"Fatal","Non-fatal")</f>
        <v>Fatal</v>
      </c>
    </row>
    <row r="4019" spans="1:15" x14ac:dyDescent="0.35">
      <c r="A4019">
        <v>1999</v>
      </c>
      <c r="B4019" t="s">
        <v>5492</v>
      </c>
      <c r="C4019" t="s">
        <v>5018</v>
      </c>
      <c r="D4019">
        <v>14</v>
      </c>
      <c r="E4019" t="s">
        <v>103</v>
      </c>
      <c r="F4019" t="s">
        <v>9346</v>
      </c>
      <c r="G4019" t="s">
        <v>8964</v>
      </c>
      <c r="H4019" t="s">
        <v>5090</v>
      </c>
      <c r="I4019" t="s">
        <v>5091</v>
      </c>
      <c r="J4019">
        <v>0</v>
      </c>
      <c r="K4019">
        <v>2</v>
      </c>
      <c r="L4019">
        <v>2</v>
      </c>
      <c r="M4019">
        <v>9</v>
      </c>
      <c r="N4019" s="1">
        <v>36417</v>
      </c>
      <c r="O4019" t="str">
        <f>IF(archive_3[[#This Row],[Fatalities (air)]]&gt;0,"Fatal","Non-fatal")</f>
        <v>Fatal</v>
      </c>
    </row>
    <row r="4020" spans="1:15" x14ac:dyDescent="0.35">
      <c r="A4020">
        <v>1990</v>
      </c>
      <c r="B4020" t="s">
        <v>5492</v>
      </c>
      <c r="C4020" t="s">
        <v>5018</v>
      </c>
      <c r="D4020">
        <v>20</v>
      </c>
      <c r="E4020" t="s">
        <v>103</v>
      </c>
      <c r="F4020" t="s">
        <v>9346</v>
      </c>
      <c r="G4020" t="s">
        <v>8965</v>
      </c>
      <c r="H4020" t="s">
        <v>6847</v>
      </c>
      <c r="I4020" t="s">
        <v>5092</v>
      </c>
      <c r="J4020">
        <v>0</v>
      </c>
      <c r="K4020">
        <v>12</v>
      </c>
      <c r="L4020">
        <v>12</v>
      </c>
      <c r="M4020">
        <v>9</v>
      </c>
      <c r="N4020" s="1">
        <v>33136</v>
      </c>
      <c r="O4020" t="str">
        <f>IF(archive_3[[#This Row],[Fatalities (air)]]&gt;0,"Fatal","Non-fatal")</f>
        <v>Fatal</v>
      </c>
    </row>
    <row r="4021" spans="1:15" x14ac:dyDescent="0.35">
      <c r="A4021">
        <v>1986</v>
      </c>
      <c r="B4021" t="s">
        <v>5492</v>
      </c>
      <c r="C4021" t="s">
        <v>5018</v>
      </c>
      <c r="D4021">
        <v>19</v>
      </c>
      <c r="E4021" t="s">
        <v>103</v>
      </c>
      <c r="F4021" t="s">
        <v>9346</v>
      </c>
      <c r="G4021" t="s">
        <v>8966</v>
      </c>
      <c r="H4021" t="s">
        <v>8967</v>
      </c>
      <c r="I4021" t="s">
        <v>290</v>
      </c>
      <c r="J4021">
        <v>0</v>
      </c>
      <c r="K4021">
        <v>5</v>
      </c>
      <c r="L4021">
        <v>5</v>
      </c>
      <c r="M4021">
        <v>9</v>
      </c>
      <c r="N4021" s="1">
        <v>31674</v>
      </c>
      <c r="O4021" t="str">
        <f>IF(archive_3[[#This Row],[Fatalities (air)]]&gt;0,"Fatal","Non-fatal")</f>
        <v>Fatal</v>
      </c>
    </row>
    <row r="4022" spans="1:15" x14ac:dyDescent="0.35">
      <c r="A4022">
        <v>2001</v>
      </c>
      <c r="B4022" t="s">
        <v>5492</v>
      </c>
      <c r="C4022" t="s">
        <v>5018</v>
      </c>
      <c r="D4022">
        <v>15</v>
      </c>
      <c r="E4022" t="s">
        <v>103</v>
      </c>
      <c r="F4022" t="s">
        <v>224</v>
      </c>
      <c r="G4022" t="s">
        <v>8968</v>
      </c>
      <c r="H4022" t="s">
        <v>3238</v>
      </c>
      <c r="I4022" t="s">
        <v>1922</v>
      </c>
      <c r="J4022">
        <v>0</v>
      </c>
      <c r="K4022">
        <v>1</v>
      </c>
      <c r="L4022">
        <v>82</v>
      </c>
      <c r="M4022">
        <v>9</v>
      </c>
      <c r="N4022" s="1">
        <v>37149</v>
      </c>
      <c r="O4022" t="str">
        <f>IF(archive_3[[#This Row],[Fatalities (air)]]&gt;0,"Fatal","Non-fatal")</f>
        <v>Fatal</v>
      </c>
    </row>
    <row r="4023" spans="1:15" x14ac:dyDescent="0.35">
      <c r="A4023">
        <v>1982</v>
      </c>
      <c r="B4023" t="s">
        <v>5492</v>
      </c>
      <c r="C4023" t="s">
        <v>5018</v>
      </c>
      <c r="D4023">
        <v>4</v>
      </c>
      <c r="E4023" t="s">
        <v>103</v>
      </c>
      <c r="F4023" t="s">
        <v>863</v>
      </c>
      <c r="G4023" t="s">
        <v>8969</v>
      </c>
      <c r="H4023" t="s">
        <v>778</v>
      </c>
      <c r="I4023" t="s">
        <v>5093</v>
      </c>
      <c r="J4023">
        <v>0</v>
      </c>
      <c r="K4023">
        <v>10</v>
      </c>
      <c r="L4023">
        <v>10</v>
      </c>
      <c r="M4023">
        <v>9</v>
      </c>
      <c r="N4023" s="1">
        <v>30198</v>
      </c>
      <c r="O4023" t="str">
        <f>IF(archive_3[[#This Row],[Fatalities (air)]]&gt;0,"Fatal","Non-fatal")</f>
        <v>Fatal</v>
      </c>
    </row>
    <row r="4024" spans="1:15" x14ac:dyDescent="0.35">
      <c r="A4024">
        <v>1987</v>
      </c>
      <c r="B4024" t="s">
        <v>5492</v>
      </c>
      <c r="C4024" t="s">
        <v>5018</v>
      </c>
      <c r="D4024">
        <v>8</v>
      </c>
      <c r="E4024" t="s">
        <v>103</v>
      </c>
      <c r="F4024" t="s">
        <v>63</v>
      </c>
      <c r="G4024" t="s">
        <v>8970</v>
      </c>
      <c r="H4024" t="s">
        <v>1913</v>
      </c>
      <c r="I4024" t="s">
        <v>1390</v>
      </c>
      <c r="J4024">
        <v>0</v>
      </c>
      <c r="K4024">
        <v>9</v>
      </c>
      <c r="L4024">
        <v>9</v>
      </c>
      <c r="M4024">
        <v>9</v>
      </c>
      <c r="N4024" s="1">
        <v>32028</v>
      </c>
      <c r="O4024" t="str">
        <f>IF(archive_3[[#This Row],[Fatalities (air)]]&gt;0,"Fatal","Non-fatal")</f>
        <v>Fatal</v>
      </c>
    </row>
    <row r="4025" spans="1:15" x14ac:dyDescent="0.35">
      <c r="A4025">
        <v>1942</v>
      </c>
      <c r="B4025" t="s">
        <v>5492</v>
      </c>
      <c r="C4025" t="s">
        <v>5018</v>
      </c>
      <c r="D4025">
        <v>28</v>
      </c>
      <c r="E4025" t="s">
        <v>103</v>
      </c>
      <c r="F4025" t="s">
        <v>9344</v>
      </c>
      <c r="G4025" t="s">
        <v>8971</v>
      </c>
      <c r="H4025" t="s">
        <v>784</v>
      </c>
      <c r="I4025" t="s">
        <v>5094</v>
      </c>
      <c r="J4025">
        <v>0</v>
      </c>
      <c r="K4025">
        <v>15</v>
      </c>
      <c r="L4025">
        <v>15</v>
      </c>
      <c r="M4025">
        <v>9</v>
      </c>
      <c r="N4025" s="1">
        <v>15612</v>
      </c>
      <c r="O4025" t="str">
        <f>IF(archive_3[[#This Row],[Fatalities (air)]]&gt;0,"Fatal","Non-fatal")</f>
        <v>Fatal</v>
      </c>
    </row>
    <row r="4026" spans="1:15" x14ac:dyDescent="0.35">
      <c r="A4026">
        <v>1944</v>
      </c>
      <c r="B4026" t="s">
        <v>5492</v>
      </c>
      <c r="C4026" t="s">
        <v>5018</v>
      </c>
      <c r="D4026">
        <v>21</v>
      </c>
      <c r="E4026" t="s">
        <v>103</v>
      </c>
      <c r="F4026" t="s">
        <v>9344</v>
      </c>
      <c r="G4026" t="s">
        <v>8972</v>
      </c>
      <c r="H4026" t="s">
        <v>5083</v>
      </c>
      <c r="I4026" t="s">
        <v>109</v>
      </c>
      <c r="J4026">
        <v>0</v>
      </c>
      <c r="K4026">
        <v>17</v>
      </c>
      <c r="L4026">
        <v>17</v>
      </c>
      <c r="M4026">
        <v>9</v>
      </c>
      <c r="N4026" s="1">
        <v>16336</v>
      </c>
      <c r="O4026" t="str">
        <f>IF(archive_3[[#This Row],[Fatalities (air)]]&gt;0,"Fatal","Non-fatal")</f>
        <v>Fatal</v>
      </c>
    </row>
    <row r="4027" spans="1:15" x14ac:dyDescent="0.35">
      <c r="A4027">
        <v>1959</v>
      </c>
      <c r="B4027" t="s">
        <v>5492</v>
      </c>
      <c r="C4027" t="s">
        <v>5018</v>
      </c>
      <c r="D4027">
        <v>23</v>
      </c>
      <c r="E4027" t="s">
        <v>103</v>
      </c>
      <c r="F4027" t="s">
        <v>5095</v>
      </c>
      <c r="G4027" t="s">
        <v>8973</v>
      </c>
      <c r="H4027" t="s">
        <v>784</v>
      </c>
      <c r="I4027" t="s">
        <v>123</v>
      </c>
      <c r="J4027">
        <v>0</v>
      </c>
      <c r="K4027">
        <v>20</v>
      </c>
      <c r="L4027">
        <v>20</v>
      </c>
      <c r="M4027">
        <v>9</v>
      </c>
      <c r="N4027" s="1">
        <v>21816</v>
      </c>
      <c r="O4027" t="str">
        <f>IF(archive_3[[#This Row],[Fatalities (air)]]&gt;0,"Fatal","Non-fatal")</f>
        <v>Fatal</v>
      </c>
    </row>
    <row r="4028" spans="1:15" x14ac:dyDescent="0.35">
      <c r="A4028">
        <v>1964</v>
      </c>
      <c r="B4028" t="s">
        <v>5492</v>
      </c>
      <c r="C4028" t="s">
        <v>5018</v>
      </c>
      <c r="D4028">
        <v>4</v>
      </c>
      <c r="E4028" t="s">
        <v>103</v>
      </c>
      <c r="F4028" t="s">
        <v>238</v>
      </c>
      <c r="G4028" t="s">
        <v>8974</v>
      </c>
      <c r="H4028" t="s">
        <v>8975</v>
      </c>
      <c r="I4028" t="s">
        <v>123</v>
      </c>
      <c r="J4028">
        <v>0</v>
      </c>
      <c r="K4028">
        <v>39</v>
      </c>
      <c r="L4028">
        <v>39</v>
      </c>
      <c r="M4028">
        <v>9</v>
      </c>
      <c r="N4028" s="1">
        <v>23624</v>
      </c>
      <c r="O4028" t="str">
        <f>IF(archive_3[[#This Row],[Fatalities (air)]]&gt;0,"Fatal","Non-fatal")</f>
        <v>Fatal</v>
      </c>
    </row>
    <row r="4029" spans="1:15" x14ac:dyDescent="0.35">
      <c r="A4029">
        <v>1983</v>
      </c>
      <c r="B4029" t="s">
        <v>5492</v>
      </c>
      <c r="C4029" t="s">
        <v>5018</v>
      </c>
      <c r="D4029">
        <v>2</v>
      </c>
      <c r="E4029" t="s">
        <v>126</v>
      </c>
      <c r="F4029" t="s">
        <v>38</v>
      </c>
      <c r="G4029" t="s">
        <v>5437</v>
      </c>
      <c r="H4029" t="s">
        <v>8976</v>
      </c>
      <c r="I4029" t="s">
        <v>5096</v>
      </c>
      <c r="J4029">
        <v>0</v>
      </c>
      <c r="K4029">
        <v>9</v>
      </c>
      <c r="L4029">
        <v>9</v>
      </c>
      <c r="M4029">
        <v>9</v>
      </c>
      <c r="N4029" s="1">
        <v>30561</v>
      </c>
      <c r="O4029" t="str">
        <f>IF(archive_3[[#This Row],[Fatalities (air)]]&gt;0,"Fatal","Non-fatal")</f>
        <v>Fatal</v>
      </c>
    </row>
    <row r="4030" spans="1:15" x14ac:dyDescent="0.35">
      <c r="A4030">
        <v>1995</v>
      </c>
      <c r="B4030" t="s">
        <v>5492</v>
      </c>
      <c r="C4030" t="s">
        <v>5018</v>
      </c>
      <c r="D4030">
        <v>27</v>
      </c>
      <c r="E4030" t="s">
        <v>126</v>
      </c>
      <c r="F4030" t="s">
        <v>149</v>
      </c>
      <c r="G4030" t="s">
        <v>5097</v>
      </c>
      <c r="H4030" t="s">
        <v>5098</v>
      </c>
      <c r="I4030" t="s">
        <v>5099</v>
      </c>
      <c r="J4030">
        <v>0</v>
      </c>
      <c r="K4030">
        <v>8</v>
      </c>
      <c r="L4030">
        <v>10</v>
      </c>
      <c r="M4030">
        <v>9</v>
      </c>
      <c r="N4030" s="1">
        <v>34969</v>
      </c>
      <c r="O4030" t="str">
        <f>IF(archive_3[[#This Row],[Fatalities (air)]]&gt;0,"Fatal","Non-fatal")</f>
        <v>Fatal</v>
      </c>
    </row>
    <row r="4031" spans="1:15" x14ac:dyDescent="0.35">
      <c r="A4031">
        <v>1979</v>
      </c>
      <c r="B4031" t="s">
        <v>5492</v>
      </c>
      <c r="C4031" t="s">
        <v>5018</v>
      </c>
      <c r="D4031">
        <v>30</v>
      </c>
      <c r="E4031" t="s">
        <v>126</v>
      </c>
      <c r="F4031" t="s">
        <v>5433</v>
      </c>
      <c r="G4031" t="s">
        <v>8977</v>
      </c>
      <c r="H4031" t="s">
        <v>5100</v>
      </c>
      <c r="I4031" t="s">
        <v>5101</v>
      </c>
      <c r="J4031">
        <v>0</v>
      </c>
      <c r="K4031">
        <v>2</v>
      </c>
      <c r="L4031">
        <v>16</v>
      </c>
      <c r="M4031">
        <v>9</v>
      </c>
      <c r="N4031" s="1">
        <v>29128</v>
      </c>
      <c r="O4031" t="str">
        <f>IF(archive_3[[#This Row],[Fatalities (air)]]&gt;0,"Fatal","Non-fatal")</f>
        <v>Fatal</v>
      </c>
    </row>
    <row r="4032" spans="1:15" x14ac:dyDescent="0.35">
      <c r="A4032">
        <v>1923</v>
      </c>
      <c r="B4032" t="s">
        <v>5492</v>
      </c>
      <c r="C4032" t="s">
        <v>5018</v>
      </c>
      <c r="D4032">
        <v>14</v>
      </c>
      <c r="E4032" t="s">
        <v>5102</v>
      </c>
      <c r="F4032" t="s">
        <v>149</v>
      </c>
      <c r="G4032" t="s">
        <v>8978</v>
      </c>
      <c r="H4032" t="s">
        <v>8979</v>
      </c>
      <c r="I4032" t="s">
        <v>5103</v>
      </c>
      <c r="J4032">
        <v>0</v>
      </c>
      <c r="K4032">
        <v>5</v>
      </c>
      <c r="L4032">
        <v>5</v>
      </c>
      <c r="M4032">
        <v>9</v>
      </c>
      <c r="N4032" s="1">
        <v>8658</v>
      </c>
      <c r="O4032" t="str">
        <f>IF(archive_3[[#This Row],[Fatalities (air)]]&gt;0,"Fatal","Non-fatal")</f>
        <v>Fatal</v>
      </c>
    </row>
    <row r="4033" spans="1:15" x14ac:dyDescent="0.35">
      <c r="A4033">
        <v>1971</v>
      </c>
      <c r="B4033" t="s">
        <v>5492</v>
      </c>
      <c r="C4033" t="s">
        <v>5018</v>
      </c>
      <c r="D4033">
        <v>17</v>
      </c>
      <c r="E4033" t="s">
        <v>798</v>
      </c>
      <c r="F4033" t="s">
        <v>17</v>
      </c>
      <c r="G4033" t="s">
        <v>8980</v>
      </c>
      <c r="H4033" t="s">
        <v>8981</v>
      </c>
      <c r="I4033" t="s">
        <v>800</v>
      </c>
      <c r="J4033">
        <v>0</v>
      </c>
      <c r="K4033">
        <v>9</v>
      </c>
      <c r="L4033">
        <v>9</v>
      </c>
      <c r="M4033">
        <v>9</v>
      </c>
      <c r="N4033" s="1">
        <v>26193</v>
      </c>
      <c r="O4033" t="str">
        <f>IF(archive_3[[#This Row],[Fatalities (air)]]&gt;0,"Fatal","Non-fatal")</f>
        <v>Fatal</v>
      </c>
    </row>
    <row r="4034" spans="1:15" x14ac:dyDescent="0.35">
      <c r="A4034">
        <v>1968</v>
      </c>
      <c r="B4034" t="s">
        <v>5492</v>
      </c>
      <c r="C4034" t="s">
        <v>5018</v>
      </c>
      <c r="D4034">
        <v>3</v>
      </c>
      <c r="E4034" t="s">
        <v>798</v>
      </c>
      <c r="F4034" t="s">
        <v>56</v>
      </c>
      <c r="G4034" t="s">
        <v>7109</v>
      </c>
      <c r="H4034" t="s">
        <v>8982</v>
      </c>
      <c r="I4034" t="s">
        <v>5104</v>
      </c>
      <c r="J4034">
        <v>0</v>
      </c>
      <c r="K4034">
        <v>47</v>
      </c>
      <c r="L4034">
        <v>89</v>
      </c>
      <c r="M4034">
        <v>9</v>
      </c>
      <c r="N4034" s="1">
        <v>25084</v>
      </c>
      <c r="O4034" t="str">
        <f>IF(archive_3[[#This Row],[Fatalities (air)]]&gt;0,"Fatal","Non-fatal")</f>
        <v>Fatal</v>
      </c>
    </row>
    <row r="4035" spans="1:15" x14ac:dyDescent="0.35">
      <c r="A4035">
        <v>1977</v>
      </c>
      <c r="B4035" t="s">
        <v>5492</v>
      </c>
      <c r="C4035" t="s">
        <v>5018</v>
      </c>
      <c r="D4035">
        <v>8</v>
      </c>
      <c r="E4035" t="s">
        <v>801</v>
      </c>
      <c r="F4035" t="s">
        <v>5433</v>
      </c>
      <c r="G4035" t="s">
        <v>5797</v>
      </c>
      <c r="H4035" t="s">
        <v>5105</v>
      </c>
      <c r="I4035" t="s">
        <v>803</v>
      </c>
      <c r="J4035">
        <v>0</v>
      </c>
      <c r="K4035">
        <v>19</v>
      </c>
      <c r="L4035">
        <v>19</v>
      </c>
      <c r="M4035">
        <v>9</v>
      </c>
      <c r="N4035" s="1">
        <v>28376</v>
      </c>
      <c r="O4035" t="str">
        <f>IF(archive_3[[#This Row],[Fatalities (air)]]&gt;0,"Fatal","Non-fatal")</f>
        <v>Fatal</v>
      </c>
    </row>
    <row r="4036" spans="1:15" x14ac:dyDescent="0.35">
      <c r="A4036">
        <v>1955</v>
      </c>
      <c r="B4036" t="s">
        <v>5492</v>
      </c>
      <c r="C4036" t="s">
        <v>5018</v>
      </c>
      <c r="D4036">
        <v>2</v>
      </c>
      <c r="E4036" t="s">
        <v>801</v>
      </c>
      <c r="F4036" t="s">
        <v>13</v>
      </c>
      <c r="G4036" t="s">
        <v>5799</v>
      </c>
      <c r="H4036" t="s">
        <v>5106</v>
      </c>
      <c r="I4036" t="s">
        <v>5107</v>
      </c>
      <c r="J4036">
        <v>0</v>
      </c>
      <c r="K4036">
        <v>12</v>
      </c>
      <c r="L4036">
        <v>12</v>
      </c>
      <c r="M4036">
        <v>9</v>
      </c>
      <c r="N4036" s="1">
        <v>20334</v>
      </c>
      <c r="O4036" t="str">
        <f>IF(archive_3[[#This Row],[Fatalities (air)]]&gt;0,"Fatal","Non-fatal")</f>
        <v>Fatal</v>
      </c>
    </row>
    <row r="4037" spans="1:15" x14ac:dyDescent="0.35">
      <c r="A4037">
        <v>1935</v>
      </c>
      <c r="B4037" t="s">
        <v>5492</v>
      </c>
      <c r="C4037" t="s">
        <v>5018</v>
      </c>
      <c r="D4037">
        <v>1</v>
      </c>
      <c r="E4037" t="s">
        <v>132</v>
      </c>
      <c r="F4037" t="s">
        <v>21</v>
      </c>
      <c r="G4037" t="s">
        <v>8983</v>
      </c>
      <c r="H4037" t="s">
        <v>1412</v>
      </c>
      <c r="I4037" t="s">
        <v>1837</v>
      </c>
      <c r="J4037">
        <v>0</v>
      </c>
      <c r="K4037">
        <v>3</v>
      </c>
      <c r="L4037">
        <v>3</v>
      </c>
      <c r="M4037">
        <v>9</v>
      </c>
      <c r="N4037" s="1">
        <v>13028</v>
      </c>
      <c r="O4037" t="str">
        <f>IF(archive_3[[#This Row],[Fatalities (air)]]&gt;0,"Fatal","Non-fatal")</f>
        <v>Fatal</v>
      </c>
    </row>
    <row r="4038" spans="1:15" x14ac:dyDescent="0.35">
      <c r="A4038">
        <v>1931</v>
      </c>
      <c r="B4038" t="s">
        <v>5492</v>
      </c>
      <c r="C4038" t="s">
        <v>5018</v>
      </c>
      <c r="D4038">
        <v>16</v>
      </c>
      <c r="E4038" t="s">
        <v>132</v>
      </c>
      <c r="F4038" t="s">
        <v>21</v>
      </c>
      <c r="G4038" t="s">
        <v>8984</v>
      </c>
      <c r="H4038" t="s">
        <v>5108</v>
      </c>
      <c r="I4038" t="s">
        <v>1706</v>
      </c>
      <c r="J4038">
        <v>0</v>
      </c>
      <c r="K4038">
        <v>4</v>
      </c>
      <c r="L4038">
        <v>4</v>
      </c>
      <c r="M4038">
        <v>9</v>
      </c>
      <c r="N4038" s="1">
        <v>11582</v>
      </c>
      <c r="O4038" t="str">
        <f>IF(archive_3[[#This Row],[Fatalities (air)]]&gt;0,"Fatal","Non-fatal")</f>
        <v>Fatal</v>
      </c>
    </row>
    <row r="4039" spans="1:15" x14ac:dyDescent="0.35">
      <c r="A4039">
        <v>1978</v>
      </c>
      <c r="B4039" t="s">
        <v>5492</v>
      </c>
      <c r="C4039" t="s">
        <v>5018</v>
      </c>
      <c r="D4039">
        <v>25</v>
      </c>
      <c r="E4039" t="s">
        <v>132</v>
      </c>
      <c r="F4039" t="s">
        <v>21</v>
      </c>
      <c r="G4039" t="s">
        <v>35</v>
      </c>
      <c r="H4039" t="s">
        <v>140</v>
      </c>
      <c r="I4039" t="s">
        <v>5109</v>
      </c>
      <c r="J4039">
        <v>7</v>
      </c>
      <c r="K4039">
        <v>137</v>
      </c>
      <c r="L4039">
        <v>137</v>
      </c>
      <c r="M4039">
        <v>9</v>
      </c>
      <c r="N4039" s="1">
        <v>28758</v>
      </c>
      <c r="O4039" t="str">
        <f>IF(archive_3[[#This Row],[Fatalities (air)]]&gt;0,"Fatal","Non-fatal")</f>
        <v>Fatal</v>
      </c>
    </row>
    <row r="4040" spans="1:15" x14ac:dyDescent="0.35">
      <c r="A4040">
        <v>1979</v>
      </c>
      <c r="B4040" t="s">
        <v>5492</v>
      </c>
      <c r="C4040" t="s">
        <v>5018</v>
      </c>
      <c r="D4040">
        <v>19</v>
      </c>
      <c r="E4040" t="s">
        <v>132</v>
      </c>
      <c r="F4040" t="s">
        <v>21</v>
      </c>
      <c r="G4040" t="s">
        <v>8985</v>
      </c>
      <c r="H4040" t="s">
        <v>5110</v>
      </c>
      <c r="I4040" t="s">
        <v>217</v>
      </c>
      <c r="J4040">
        <v>0</v>
      </c>
      <c r="K4040">
        <v>5</v>
      </c>
      <c r="L4040">
        <v>5</v>
      </c>
      <c r="M4040">
        <v>9</v>
      </c>
      <c r="N4040" s="1">
        <v>29117</v>
      </c>
      <c r="O4040" t="str">
        <f>IF(archive_3[[#This Row],[Fatalities (air)]]&gt;0,"Fatal","Non-fatal")</f>
        <v>Fatal</v>
      </c>
    </row>
    <row r="4041" spans="1:15" x14ac:dyDescent="0.35">
      <c r="A4041">
        <v>1951</v>
      </c>
      <c r="B4041" t="s">
        <v>5492</v>
      </c>
      <c r="C4041" t="s">
        <v>5018</v>
      </c>
      <c r="D4041">
        <v>12</v>
      </c>
      <c r="E4041" t="s">
        <v>132</v>
      </c>
      <c r="F4041" t="s">
        <v>9358</v>
      </c>
      <c r="G4041" t="s">
        <v>5111</v>
      </c>
      <c r="H4041" t="s">
        <v>8986</v>
      </c>
      <c r="I4041" t="s">
        <v>352</v>
      </c>
      <c r="J4041">
        <v>0</v>
      </c>
      <c r="K4041">
        <v>3</v>
      </c>
      <c r="L4041">
        <v>3</v>
      </c>
      <c r="M4041">
        <v>9</v>
      </c>
      <c r="N4041" s="1">
        <v>18883</v>
      </c>
      <c r="O4041" t="str">
        <f>IF(archive_3[[#This Row],[Fatalities (air)]]&gt;0,"Fatal","Non-fatal")</f>
        <v>Fatal</v>
      </c>
    </row>
    <row r="4042" spans="1:15" x14ac:dyDescent="0.35">
      <c r="A4042">
        <v>1990</v>
      </c>
      <c r="B4042" t="s">
        <v>5492</v>
      </c>
      <c r="C4042" t="s">
        <v>5018</v>
      </c>
      <c r="D4042">
        <v>24</v>
      </c>
      <c r="E4042" t="s">
        <v>132</v>
      </c>
      <c r="F4042" t="s">
        <v>9342</v>
      </c>
      <c r="G4042" t="s">
        <v>8987</v>
      </c>
      <c r="H4042" t="s">
        <v>806</v>
      </c>
      <c r="I4042" t="s">
        <v>5112</v>
      </c>
      <c r="J4042">
        <v>0</v>
      </c>
      <c r="K4042">
        <v>4</v>
      </c>
      <c r="L4042">
        <v>4</v>
      </c>
      <c r="M4042">
        <v>9</v>
      </c>
      <c r="N4042" s="1">
        <v>33140</v>
      </c>
      <c r="O4042" t="str">
        <f>IF(archive_3[[#This Row],[Fatalities (air)]]&gt;0,"Fatal","Non-fatal")</f>
        <v>Fatal</v>
      </c>
    </row>
    <row r="4043" spans="1:15" x14ac:dyDescent="0.35">
      <c r="A4043">
        <v>1955</v>
      </c>
      <c r="B4043" t="s">
        <v>5492</v>
      </c>
      <c r="C4043" t="s">
        <v>5018</v>
      </c>
      <c r="D4043">
        <v>8</v>
      </c>
      <c r="E4043" t="s">
        <v>132</v>
      </c>
      <c r="F4043" t="s">
        <v>13</v>
      </c>
      <c r="G4043" t="s">
        <v>8988</v>
      </c>
      <c r="H4043" t="s">
        <v>1412</v>
      </c>
      <c r="I4043" t="s">
        <v>5113</v>
      </c>
      <c r="J4043">
        <v>1</v>
      </c>
      <c r="K4043">
        <v>2</v>
      </c>
      <c r="L4043">
        <v>33</v>
      </c>
      <c r="M4043">
        <v>9</v>
      </c>
      <c r="N4043" s="1">
        <v>20340</v>
      </c>
      <c r="O4043" t="str">
        <f>IF(archive_3[[#This Row],[Fatalities (air)]]&gt;0,"Fatal","Non-fatal")</f>
        <v>Fatal</v>
      </c>
    </row>
    <row r="4044" spans="1:15" x14ac:dyDescent="0.35">
      <c r="A4044">
        <v>1929</v>
      </c>
      <c r="B4044" t="s">
        <v>5492</v>
      </c>
      <c r="C4044" t="s">
        <v>5018</v>
      </c>
      <c r="D4044">
        <v>17</v>
      </c>
      <c r="E4044" t="s">
        <v>132</v>
      </c>
      <c r="F4044" t="s">
        <v>270</v>
      </c>
      <c r="G4044" t="s">
        <v>9330</v>
      </c>
      <c r="H4044" t="s">
        <v>5114</v>
      </c>
      <c r="I4044" t="s">
        <v>5115</v>
      </c>
      <c r="J4044">
        <v>0</v>
      </c>
      <c r="K4044">
        <v>1</v>
      </c>
      <c r="L4044">
        <v>2</v>
      </c>
      <c r="M4044">
        <v>9</v>
      </c>
      <c r="N4044" s="1">
        <v>10853</v>
      </c>
      <c r="O4044" t="str">
        <f>IF(archive_3[[#This Row],[Fatalities (air)]]&gt;0,"Fatal","Non-fatal")</f>
        <v>Fatal</v>
      </c>
    </row>
    <row r="4045" spans="1:15" x14ac:dyDescent="0.35">
      <c r="A4045">
        <v>1929</v>
      </c>
      <c r="B4045" t="s">
        <v>5492</v>
      </c>
      <c r="C4045" t="s">
        <v>5018</v>
      </c>
      <c r="D4045">
        <v>2</v>
      </c>
      <c r="E4045" t="s">
        <v>132</v>
      </c>
      <c r="F4045" t="s">
        <v>144</v>
      </c>
      <c r="G4045" t="s">
        <v>8989</v>
      </c>
      <c r="H4045" t="s">
        <v>5116</v>
      </c>
      <c r="I4045" t="s">
        <v>5117</v>
      </c>
      <c r="J4045">
        <v>0</v>
      </c>
      <c r="K4045">
        <v>1</v>
      </c>
      <c r="L4045">
        <v>2</v>
      </c>
      <c r="M4045">
        <v>9</v>
      </c>
      <c r="N4045" s="1">
        <v>10838</v>
      </c>
      <c r="O4045" t="str">
        <f>IF(archive_3[[#This Row],[Fatalities (air)]]&gt;0,"Fatal","Non-fatal")</f>
        <v>Fatal</v>
      </c>
    </row>
    <row r="4046" spans="1:15" x14ac:dyDescent="0.35">
      <c r="A4046">
        <v>1997</v>
      </c>
      <c r="B4046" t="s">
        <v>5492</v>
      </c>
      <c r="C4046" t="s">
        <v>5018</v>
      </c>
      <c r="D4046">
        <v>3</v>
      </c>
      <c r="E4046" t="s">
        <v>3253</v>
      </c>
      <c r="F4046" t="s">
        <v>576</v>
      </c>
      <c r="G4046" t="s">
        <v>8990</v>
      </c>
      <c r="H4046" t="s">
        <v>5118</v>
      </c>
      <c r="I4046" t="s">
        <v>4639</v>
      </c>
      <c r="J4046">
        <v>0</v>
      </c>
      <c r="K4046">
        <v>65</v>
      </c>
      <c r="L4046">
        <v>66</v>
      </c>
      <c r="M4046">
        <v>9</v>
      </c>
      <c r="N4046" s="1">
        <v>35676</v>
      </c>
      <c r="O4046" t="str">
        <f>IF(archive_3[[#This Row],[Fatalities (air)]]&gt;0,"Fatal","Non-fatal")</f>
        <v>Fatal</v>
      </c>
    </row>
    <row r="4047" spans="1:15" x14ac:dyDescent="0.35">
      <c r="A4047">
        <v>1955</v>
      </c>
      <c r="B4047" t="s">
        <v>5492</v>
      </c>
      <c r="C4047" t="s">
        <v>5018</v>
      </c>
      <c r="D4047">
        <v>10</v>
      </c>
      <c r="E4047" t="s">
        <v>146</v>
      </c>
      <c r="F4047" t="s">
        <v>9383</v>
      </c>
      <c r="G4047" t="s">
        <v>8991</v>
      </c>
      <c r="H4047" t="s">
        <v>8992</v>
      </c>
      <c r="I4047" t="s">
        <v>5119</v>
      </c>
      <c r="J4047">
        <v>0</v>
      </c>
      <c r="K4047">
        <v>16</v>
      </c>
      <c r="L4047">
        <v>16</v>
      </c>
      <c r="M4047">
        <v>9</v>
      </c>
      <c r="N4047" s="1">
        <v>20342</v>
      </c>
      <c r="O4047" t="str">
        <f>IF(archive_3[[#This Row],[Fatalities (air)]]&gt;0,"Fatal","Non-fatal")</f>
        <v>Fatal</v>
      </c>
    </row>
    <row r="4048" spans="1:15" x14ac:dyDescent="0.35">
      <c r="A4048">
        <v>1990</v>
      </c>
      <c r="B4048" t="s">
        <v>5492</v>
      </c>
      <c r="C4048" t="s">
        <v>5018</v>
      </c>
      <c r="D4048">
        <v>11</v>
      </c>
      <c r="E4048" t="s">
        <v>152</v>
      </c>
      <c r="F4048" t="s">
        <v>21</v>
      </c>
      <c r="G4048" t="s">
        <v>35</v>
      </c>
      <c r="H4048" t="s">
        <v>6562</v>
      </c>
      <c r="I4048" t="s">
        <v>1158</v>
      </c>
      <c r="J4048">
        <v>0</v>
      </c>
      <c r="K4048">
        <v>18</v>
      </c>
      <c r="L4048">
        <v>18</v>
      </c>
      <c r="M4048">
        <v>9</v>
      </c>
      <c r="N4048" s="1">
        <v>33127</v>
      </c>
      <c r="O4048" t="str">
        <f>IF(archive_3[[#This Row],[Fatalities (air)]]&gt;0,"Fatal","Non-fatal")</f>
        <v>Fatal</v>
      </c>
    </row>
    <row r="4049" spans="1:15" x14ac:dyDescent="0.35">
      <c r="A4049">
        <v>1979</v>
      </c>
      <c r="B4049" t="s">
        <v>5492</v>
      </c>
      <c r="C4049" t="s">
        <v>5018</v>
      </c>
      <c r="D4049">
        <v>18</v>
      </c>
      <c r="E4049" t="s">
        <v>152</v>
      </c>
      <c r="F4049" t="s">
        <v>365</v>
      </c>
      <c r="G4049" t="s">
        <v>8993</v>
      </c>
      <c r="H4049" t="s">
        <v>5120</v>
      </c>
      <c r="I4049" t="s">
        <v>5121</v>
      </c>
      <c r="J4049">
        <v>0</v>
      </c>
      <c r="K4049">
        <v>4</v>
      </c>
      <c r="L4049">
        <v>9</v>
      </c>
      <c r="M4049">
        <v>9</v>
      </c>
      <c r="N4049" s="1">
        <v>29116</v>
      </c>
      <c r="O4049" t="str">
        <f>IF(archive_3[[#This Row],[Fatalities (air)]]&gt;0,"Fatal","Non-fatal")</f>
        <v>Fatal</v>
      </c>
    </row>
    <row r="4050" spans="1:15" x14ac:dyDescent="0.35">
      <c r="A4050">
        <v>2003</v>
      </c>
      <c r="B4050" t="s">
        <v>5492</v>
      </c>
      <c r="C4050" t="s">
        <v>5018</v>
      </c>
      <c r="D4050">
        <v>11</v>
      </c>
      <c r="E4050" t="s">
        <v>152</v>
      </c>
      <c r="F4050" t="s">
        <v>9342</v>
      </c>
      <c r="G4050" t="s">
        <v>8994</v>
      </c>
      <c r="H4050" t="s">
        <v>8995</v>
      </c>
      <c r="I4050" t="s">
        <v>5122</v>
      </c>
      <c r="J4050">
        <v>0</v>
      </c>
      <c r="K4050">
        <v>8</v>
      </c>
      <c r="L4050">
        <v>8</v>
      </c>
      <c r="M4050">
        <v>9</v>
      </c>
      <c r="N4050" s="1">
        <v>37875</v>
      </c>
      <c r="O4050" t="str">
        <f>IF(archive_3[[#This Row],[Fatalities (air)]]&gt;0,"Fatal","Non-fatal")</f>
        <v>Fatal</v>
      </c>
    </row>
    <row r="4051" spans="1:15" x14ac:dyDescent="0.35">
      <c r="A4051">
        <v>1969</v>
      </c>
      <c r="B4051" t="s">
        <v>5492</v>
      </c>
      <c r="C4051" t="s">
        <v>5018</v>
      </c>
      <c r="D4051">
        <v>17</v>
      </c>
      <c r="E4051" t="s">
        <v>152</v>
      </c>
      <c r="F4051" t="s">
        <v>95</v>
      </c>
      <c r="G4051" t="s">
        <v>8996</v>
      </c>
      <c r="H4051" t="s">
        <v>5123</v>
      </c>
      <c r="I4051" t="s">
        <v>5124</v>
      </c>
      <c r="J4051">
        <v>0</v>
      </c>
      <c r="K4051">
        <v>4</v>
      </c>
      <c r="L4051">
        <v>15</v>
      </c>
      <c r="M4051">
        <v>9</v>
      </c>
      <c r="N4051" s="1">
        <v>25463</v>
      </c>
      <c r="O4051" t="str">
        <f>IF(archive_3[[#This Row],[Fatalities (air)]]&gt;0,"Fatal","Non-fatal")</f>
        <v>Fatal</v>
      </c>
    </row>
    <row r="4052" spans="1:15" x14ac:dyDescent="0.35">
      <c r="A4052">
        <v>1994</v>
      </c>
      <c r="B4052" t="s">
        <v>5492</v>
      </c>
      <c r="C4052" t="s">
        <v>5018</v>
      </c>
      <c r="D4052">
        <v>17</v>
      </c>
      <c r="E4052" t="s">
        <v>152</v>
      </c>
      <c r="F4052" t="s">
        <v>5433</v>
      </c>
      <c r="G4052" t="s">
        <v>8674</v>
      </c>
      <c r="H4052" t="s">
        <v>5125</v>
      </c>
      <c r="I4052" t="s">
        <v>5121</v>
      </c>
      <c r="J4052">
        <v>0</v>
      </c>
      <c r="K4052">
        <v>3</v>
      </c>
      <c r="L4052">
        <v>4</v>
      </c>
      <c r="M4052">
        <v>9</v>
      </c>
      <c r="N4052" s="1">
        <v>34594</v>
      </c>
      <c r="O4052" t="str">
        <f>IF(archive_3[[#This Row],[Fatalities (air)]]&gt;0,"Fatal","Non-fatal")</f>
        <v>Fatal</v>
      </c>
    </row>
    <row r="4053" spans="1:15" x14ac:dyDescent="0.35">
      <c r="A4053">
        <v>1966</v>
      </c>
      <c r="B4053" t="s">
        <v>5492</v>
      </c>
      <c r="C4053" t="s">
        <v>5018</v>
      </c>
      <c r="D4053">
        <v>16</v>
      </c>
      <c r="E4053" t="s">
        <v>158</v>
      </c>
      <c r="F4053" t="s">
        <v>13</v>
      </c>
      <c r="G4053" t="s">
        <v>5694</v>
      </c>
      <c r="H4053" t="s">
        <v>159</v>
      </c>
      <c r="I4053" t="s">
        <v>5126</v>
      </c>
      <c r="J4053">
        <v>0</v>
      </c>
      <c r="K4053">
        <v>1</v>
      </c>
      <c r="L4053">
        <v>27</v>
      </c>
      <c r="M4053">
        <v>9</v>
      </c>
      <c r="N4053" s="1">
        <v>24366</v>
      </c>
      <c r="O4053" t="str">
        <f>IF(archive_3[[#This Row],[Fatalities (air)]]&gt;0,"Fatal","Non-fatal")</f>
        <v>Fatal</v>
      </c>
    </row>
    <row r="4054" spans="1:15" x14ac:dyDescent="0.35">
      <c r="A4054">
        <v>1998</v>
      </c>
      <c r="B4054" t="s">
        <v>5492</v>
      </c>
      <c r="C4054" t="s">
        <v>5018</v>
      </c>
      <c r="D4054">
        <v>28</v>
      </c>
      <c r="E4054" t="s">
        <v>823</v>
      </c>
      <c r="F4054" t="s">
        <v>5433</v>
      </c>
      <c r="G4054" t="s">
        <v>8997</v>
      </c>
      <c r="H4054" t="s">
        <v>5127</v>
      </c>
      <c r="I4054" t="s">
        <v>5128</v>
      </c>
      <c r="J4054">
        <v>0</v>
      </c>
      <c r="K4054">
        <v>1</v>
      </c>
      <c r="L4054">
        <v>22</v>
      </c>
      <c r="M4054">
        <v>9</v>
      </c>
      <c r="N4054" s="1">
        <v>36066</v>
      </c>
      <c r="O4054" t="str">
        <f>IF(archive_3[[#This Row],[Fatalities (air)]]&gt;0,"Fatal","Non-fatal")</f>
        <v>Fatal</v>
      </c>
    </row>
    <row r="4055" spans="1:15" x14ac:dyDescent="0.35">
      <c r="A4055">
        <v>2011</v>
      </c>
      <c r="B4055" t="s">
        <v>5492</v>
      </c>
      <c r="C4055" t="s">
        <v>5018</v>
      </c>
      <c r="D4055">
        <v>2</v>
      </c>
      <c r="E4055" t="s">
        <v>168</v>
      </c>
      <c r="F4055" t="s">
        <v>5815</v>
      </c>
      <c r="G4055" t="s">
        <v>8998</v>
      </c>
      <c r="H4055" t="s">
        <v>5129</v>
      </c>
      <c r="I4055" t="s">
        <v>5130</v>
      </c>
      <c r="J4055">
        <v>0</v>
      </c>
      <c r="K4055">
        <v>21</v>
      </c>
      <c r="L4055">
        <v>21</v>
      </c>
      <c r="M4055">
        <v>9</v>
      </c>
      <c r="N4055" s="1">
        <v>40788</v>
      </c>
      <c r="O4055" t="str">
        <f>IF(archive_3[[#This Row],[Fatalities (air)]]&gt;0,"Fatal","Non-fatal")</f>
        <v>Fatal</v>
      </c>
    </row>
    <row r="4056" spans="1:15" x14ac:dyDescent="0.35">
      <c r="A4056">
        <v>1945</v>
      </c>
      <c r="B4056" t="s">
        <v>5492</v>
      </c>
      <c r="C4056" t="s">
        <v>5018</v>
      </c>
      <c r="D4056">
        <v>28</v>
      </c>
      <c r="E4056" t="s">
        <v>176</v>
      </c>
      <c r="F4056" t="s">
        <v>85</v>
      </c>
      <c r="G4056" t="s">
        <v>5131</v>
      </c>
      <c r="H4056" t="s">
        <v>8999</v>
      </c>
      <c r="I4056" t="s">
        <v>2123</v>
      </c>
      <c r="J4056">
        <v>0</v>
      </c>
      <c r="K4056">
        <v>20</v>
      </c>
      <c r="L4056">
        <v>20</v>
      </c>
      <c r="M4056">
        <v>9</v>
      </c>
      <c r="N4056" s="1">
        <v>16708</v>
      </c>
      <c r="O4056" t="str">
        <f>IF(archive_3[[#This Row],[Fatalities (air)]]&gt;0,"Fatal","Non-fatal")</f>
        <v>Fatal</v>
      </c>
    </row>
    <row r="4057" spans="1:15" x14ac:dyDescent="0.35">
      <c r="A4057">
        <v>1946</v>
      </c>
      <c r="B4057" t="s">
        <v>5492</v>
      </c>
      <c r="C4057" t="s">
        <v>5018</v>
      </c>
      <c r="D4057">
        <v>20</v>
      </c>
      <c r="E4057" t="s">
        <v>176</v>
      </c>
      <c r="F4057" t="s">
        <v>1677</v>
      </c>
      <c r="G4057" t="s">
        <v>9331</v>
      </c>
      <c r="H4057" t="s">
        <v>5132</v>
      </c>
      <c r="I4057" t="s">
        <v>179</v>
      </c>
      <c r="J4057">
        <v>0</v>
      </c>
      <c r="K4057">
        <v>28</v>
      </c>
      <c r="L4057">
        <v>28</v>
      </c>
      <c r="M4057">
        <v>9</v>
      </c>
      <c r="N4057" s="1">
        <v>17065</v>
      </c>
      <c r="O4057" t="str">
        <f>IF(archive_3[[#This Row],[Fatalities (air)]]&gt;0,"Fatal","Non-fatal")</f>
        <v>Fatal</v>
      </c>
    </row>
    <row r="4058" spans="1:15" x14ac:dyDescent="0.35">
      <c r="A4058">
        <v>1983</v>
      </c>
      <c r="B4058" t="s">
        <v>5492</v>
      </c>
      <c r="C4058" t="s">
        <v>5018</v>
      </c>
      <c r="D4058">
        <v>14</v>
      </c>
      <c r="E4058" t="s">
        <v>176</v>
      </c>
      <c r="F4058" t="s">
        <v>9431</v>
      </c>
      <c r="G4058" t="s">
        <v>9000</v>
      </c>
      <c r="H4058" t="s">
        <v>5133</v>
      </c>
      <c r="I4058" t="s">
        <v>1426</v>
      </c>
      <c r="J4058">
        <v>0</v>
      </c>
      <c r="K4058">
        <v>11</v>
      </c>
      <c r="L4058">
        <v>106</v>
      </c>
      <c r="M4058">
        <v>9</v>
      </c>
      <c r="N4058" s="1">
        <v>30573</v>
      </c>
      <c r="O4058" t="str">
        <f>IF(archive_3[[#This Row],[Fatalities (air)]]&gt;0,"Fatal","Non-fatal")</f>
        <v>Fatal</v>
      </c>
    </row>
    <row r="4059" spans="1:15" x14ac:dyDescent="0.35">
      <c r="A4059">
        <v>1975</v>
      </c>
      <c r="B4059" t="s">
        <v>5492</v>
      </c>
      <c r="C4059" t="s">
        <v>5018</v>
      </c>
      <c r="D4059">
        <v>30</v>
      </c>
      <c r="E4059" t="s">
        <v>184</v>
      </c>
      <c r="F4059" t="s">
        <v>21</v>
      </c>
      <c r="G4059" t="s">
        <v>9001</v>
      </c>
      <c r="H4059" t="s">
        <v>2851</v>
      </c>
      <c r="I4059" t="s">
        <v>204</v>
      </c>
      <c r="J4059">
        <v>0</v>
      </c>
      <c r="K4059">
        <v>4</v>
      </c>
      <c r="L4059">
        <v>4</v>
      </c>
      <c r="M4059">
        <v>9</v>
      </c>
      <c r="N4059" s="1">
        <v>27667</v>
      </c>
      <c r="O4059" t="str">
        <f>IF(archive_3[[#This Row],[Fatalities (air)]]&gt;0,"Fatal","Non-fatal")</f>
        <v>Fatal</v>
      </c>
    </row>
    <row r="4060" spans="1:15" x14ac:dyDescent="0.35">
      <c r="A4060">
        <v>1995</v>
      </c>
      <c r="B4060" t="s">
        <v>5492</v>
      </c>
      <c r="C4060" t="s">
        <v>5018</v>
      </c>
      <c r="D4060">
        <v>9</v>
      </c>
      <c r="E4060" t="s">
        <v>184</v>
      </c>
      <c r="F4060" t="s">
        <v>9375</v>
      </c>
      <c r="G4060" t="s">
        <v>9002</v>
      </c>
      <c r="H4060" t="s">
        <v>9003</v>
      </c>
      <c r="I4060" t="s">
        <v>239</v>
      </c>
      <c r="J4060">
        <v>0</v>
      </c>
      <c r="K4060">
        <v>21</v>
      </c>
      <c r="L4060">
        <v>22</v>
      </c>
      <c r="M4060">
        <v>9</v>
      </c>
      <c r="N4060" s="1">
        <v>34951</v>
      </c>
      <c r="O4060" t="str">
        <f>IF(archive_3[[#This Row],[Fatalities (air)]]&gt;0,"Fatal","Non-fatal")</f>
        <v>Fatal</v>
      </c>
    </row>
    <row r="4061" spans="1:15" x14ac:dyDescent="0.35">
      <c r="A4061">
        <v>1992</v>
      </c>
      <c r="B4061" t="s">
        <v>5492</v>
      </c>
      <c r="C4061" t="s">
        <v>5018</v>
      </c>
      <c r="D4061">
        <v>19</v>
      </c>
      <c r="E4061" t="s">
        <v>184</v>
      </c>
      <c r="F4061" t="s">
        <v>85</v>
      </c>
      <c r="G4061" t="s">
        <v>133</v>
      </c>
      <c r="H4061" t="s">
        <v>192</v>
      </c>
      <c r="I4061" t="s">
        <v>5134</v>
      </c>
      <c r="J4061">
        <v>0</v>
      </c>
      <c r="K4061">
        <v>11</v>
      </c>
      <c r="L4061">
        <v>11</v>
      </c>
      <c r="M4061">
        <v>9</v>
      </c>
      <c r="N4061" s="1">
        <v>33866</v>
      </c>
      <c r="O4061" t="str">
        <f>IF(archive_3[[#This Row],[Fatalities (air)]]&gt;0,"Fatal","Non-fatal")</f>
        <v>Fatal</v>
      </c>
    </row>
    <row r="4062" spans="1:15" x14ac:dyDescent="0.35">
      <c r="A4062">
        <v>1964</v>
      </c>
      <c r="B4062" t="s">
        <v>5492</v>
      </c>
      <c r="C4062" t="s">
        <v>5018</v>
      </c>
      <c r="D4062">
        <v>15</v>
      </c>
      <c r="E4062" t="s">
        <v>184</v>
      </c>
      <c r="F4062" t="s">
        <v>13</v>
      </c>
      <c r="G4062" t="s">
        <v>6573</v>
      </c>
      <c r="H4062" t="s">
        <v>9004</v>
      </c>
      <c r="I4062" t="s">
        <v>204</v>
      </c>
      <c r="J4062">
        <v>0</v>
      </c>
      <c r="K4062">
        <v>2</v>
      </c>
      <c r="L4062">
        <v>2</v>
      </c>
      <c r="M4062">
        <v>9</v>
      </c>
      <c r="N4062" s="1">
        <v>23635</v>
      </c>
      <c r="O4062" t="str">
        <f>IF(archive_3[[#This Row],[Fatalities (air)]]&gt;0,"Fatal","Non-fatal")</f>
        <v>Fatal</v>
      </c>
    </row>
    <row r="4063" spans="1:15" x14ac:dyDescent="0.35">
      <c r="A4063">
        <v>2000</v>
      </c>
      <c r="B4063" t="s">
        <v>5492</v>
      </c>
      <c r="C4063" t="s">
        <v>5018</v>
      </c>
      <c r="D4063">
        <v>2</v>
      </c>
      <c r="E4063" t="s">
        <v>184</v>
      </c>
      <c r="F4063" t="s">
        <v>13</v>
      </c>
      <c r="G4063" t="s">
        <v>9005</v>
      </c>
      <c r="H4063" t="s">
        <v>5135</v>
      </c>
      <c r="I4063" t="s">
        <v>5136</v>
      </c>
      <c r="J4063">
        <v>0</v>
      </c>
      <c r="K4063">
        <v>7</v>
      </c>
      <c r="L4063">
        <v>7</v>
      </c>
      <c r="M4063">
        <v>9</v>
      </c>
      <c r="N4063" s="1">
        <v>36771</v>
      </c>
      <c r="O4063" t="str">
        <f>IF(archive_3[[#This Row],[Fatalities (air)]]&gt;0,"Fatal","Non-fatal")</f>
        <v>Fatal</v>
      </c>
    </row>
    <row r="4064" spans="1:15" x14ac:dyDescent="0.35">
      <c r="A4064">
        <v>1980</v>
      </c>
      <c r="B4064" t="s">
        <v>5492</v>
      </c>
      <c r="C4064" t="s">
        <v>5018</v>
      </c>
      <c r="D4064">
        <v>10</v>
      </c>
      <c r="E4064" t="s">
        <v>184</v>
      </c>
      <c r="F4064" t="s">
        <v>13</v>
      </c>
      <c r="G4064" t="s">
        <v>5821</v>
      </c>
      <c r="H4064" t="s">
        <v>5137</v>
      </c>
      <c r="I4064" t="s">
        <v>2861</v>
      </c>
      <c r="J4064">
        <v>0</v>
      </c>
      <c r="K4064">
        <v>3</v>
      </c>
      <c r="L4064">
        <v>3</v>
      </c>
      <c r="M4064">
        <v>9</v>
      </c>
      <c r="N4064" s="1">
        <v>29474</v>
      </c>
      <c r="O4064" t="str">
        <f>IF(archive_3[[#This Row],[Fatalities (air)]]&gt;0,"Fatal","Non-fatal")</f>
        <v>Fatal</v>
      </c>
    </row>
    <row r="4065" spans="1:15" x14ac:dyDescent="0.35">
      <c r="A4065">
        <v>1969</v>
      </c>
      <c r="B4065" t="s">
        <v>5492</v>
      </c>
      <c r="C4065" t="s">
        <v>5018</v>
      </c>
      <c r="D4065">
        <v>8</v>
      </c>
      <c r="E4065" t="s">
        <v>184</v>
      </c>
      <c r="F4065" t="s">
        <v>13</v>
      </c>
      <c r="G4065" t="s">
        <v>5510</v>
      </c>
      <c r="H4065" t="s">
        <v>9006</v>
      </c>
      <c r="I4065" t="s">
        <v>203</v>
      </c>
      <c r="J4065">
        <v>0</v>
      </c>
      <c r="K4065">
        <v>32</v>
      </c>
      <c r="L4065">
        <v>32</v>
      </c>
      <c r="M4065">
        <v>9</v>
      </c>
      <c r="N4065" s="1">
        <v>25454</v>
      </c>
      <c r="O4065" t="str">
        <f>IF(archive_3[[#This Row],[Fatalities (air)]]&gt;0,"Fatal","Non-fatal")</f>
        <v>Fatal</v>
      </c>
    </row>
    <row r="4066" spans="1:15" x14ac:dyDescent="0.35">
      <c r="A4066">
        <v>1966</v>
      </c>
      <c r="B4066" t="s">
        <v>5492</v>
      </c>
      <c r="C4066" t="s">
        <v>5018</v>
      </c>
      <c r="D4066">
        <v>22</v>
      </c>
      <c r="E4066" t="s">
        <v>184</v>
      </c>
      <c r="F4066" t="s">
        <v>13</v>
      </c>
      <c r="G4066" t="s">
        <v>7222</v>
      </c>
      <c r="H4066" t="s">
        <v>192</v>
      </c>
      <c r="I4066" t="s">
        <v>204</v>
      </c>
      <c r="J4066">
        <v>0</v>
      </c>
      <c r="K4066">
        <v>2</v>
      </c>
      <c r="L4066">
        <v>2</v>
      </c>
      <c r="M4066">
        <v>9</v>
      </c>
      <c r="N4066" s="1">
        <v>24372</v>
      </c>
      <c r="O4066" t="str">
        <f>IF(archive_3[[#This Row],[Fatalities (air)]]&gt;0,"Fatal","Non-fatal")</f>
        <v>Fatal</v>
      </c>
    </row>
    <row r="4067" spans="1:15" x14ac:dyDescent="0.35">
      <c r="A4067">
        <v>1981</v>
      </c>
      <c r="B4067" t="s">
        <v>5492</v>
      </c>
      <c r="C4067" t="s">
        <v>5018</v>
      </c>
      <c r="D4067">
        <v>2</v>
      </c>
      <c r="E4067" t="s">
        <v>184</v>
      </c>
      <c r="F4067" t="s">
        <v>9346</v>
      </c>
      <c r="G4067" t="s">
        <v>9007</v>
      </c>
      <c r="H4067" t="s">
        <v>5138</v>
      </c>
      <c r="I4067" t="s">
        <v>4638</v>
      </c>
      <c r="J4067">
        <v>0</v>
      </c>
      <c r="K4067">
        <v>21</v>
      </c>
      <c r="L4067">
        <v>22</v>
      </c>
      <c r="M4067">
        <v>9</v>
      </c>
      <c r="N4067" s="1">
        <v>29831</v>
      </c>
      <c r="O4067" t="str">
        <f>IF(archive_3[[#This Row],[Fatalities (air)]]&gt;0,"Fatal","Non-fatal")</f>
        <v>Fatal</v>
      </c>
    </row>
    <row r="4068" spans="1:15" x14ac:dyDescent="0.35">
      <c r="A4068">
        <v>1936</v>
      </c>
      <c r="B4068" t="s">
        <v>5492</v>
      </c>
      <c r="C4068" t="s">
        <v>5018</v>
      </c>
      <c r="D4068">
        <v>28</v>
      </c>
      <c r="E4068" t="s">
        <v>205</v>
      </c>
      <c r="F4068" t="s">
        <v>9432</v>
      </c>
      <c r="G4068" t="s">
        <v>9008</v>
      </c>
      <c r="H4068" t="s">
        <v>5139</v>
      </c>
      <c r="I4068" t="s">
        <v>338</v>
      </c>
      <c r="J4068">
        <v>0</v>
      </c>
      <c r="K4068">
        <v>3</v>
      </c>
      <c r="L4068">
        <v>3</v>
      </c>
      <c r="M4068">
        <v>9</v>
      </c>
      <c r="N4068" s="1">
        <v>13421</v>
      </c>
      <c r="O4068" t="str">
        <f>IF(archive_3[[#This Row],[Fatalities (air)]]&gt;0,"Fatal","Non-fatal")</f>
        <v>Fatal</v>
      </c>
    </row>
    <row r="4069" spans="1:15" x14ac:dyDescent="0.35">
      <c r="A4069">
        <v>2017</v>
      </c>
      <c r="B4069" t="s">
        <v>5492</v>
      </c>
      <c r="C4069" t="s">
        <v>5018</v>
      </c>
      <c r="D4069">
        <v>30</v>
      </c>
      <c r="E4069" t="s">
        <v>209</v>
      </c>
      <c r="F4069" t="s">
        <v>17</v>
      </c>
      <c r="G4069" t="s">
        <v>9009</v>
      </c>
      <c r="H4069" t="s">
        <v>211</v>
      </c>
      <c r="I4069" t="s">
        <v>5140</v>
      </c>
      <c r="J4069">
        <v>0</v>
      </c>
      <c r="K4069">
        <v>12</v>
      </c>
      <c r="L4069">
        <v>12</v>
      </c>
      <c r="M4069">
        <v>9</v>
      </c>
      <c r="N4069" s="1">
        <v>43008</v>
      </c>
      <c r="O4069" t="str">
        <f>IF(archive_3[[#This Row],[Fatalities (air)]]&gt;0,"Fatal","Non-fatal")</f>
        <v>Fatal</v>
      </c>
    </row>
    <row r="4070" spans="1:15" x14ac:dyDescent="0.35">
      <c r="A4070">
        <v>2005</v>
      </c>
      <c r="B4070" t="s">
        <v>5492</v>
      </c>
      <c r="C4070" t="s">
        <v>5018</v>
      </c>
      <c r="D4070">
        <v>9</v>
      </c>
      <c r="E4070" t="s">
        <v>209</v>
      </c>
      <c r="F4070" t="s">
        <v>17</v>
      </c>
      <c r="G4070" t="s">
        <v>9010</v>
      </c>
      <c r="H4070" t="s">
        <v>8389</v>
      </c>
      <c r="I4070" t="s">
        <v>5141</v>
      </c>
      <c r="J4070">
        <v>0</v>
      </c>
      <c r="K4070">
        <v>14</v>
      </c>
      <c r="L4070">
        <v>14</v>
      </c>
      <c r="M4070">
        <v>9</v>
      </c>
      <c r="N4070" s="1">
        <v>38604</v>
      </c>
      <c r="O4070" t="str">
        <f>IF(archive_3[[#This Row],[Fatalities (air)]]&gt;0,"Fatal","Non-fatal")</f>
        <v>Fatal</v>
      </c>
    </row>
    <row r="4071" spans="1:15" x14ac:dyDescent="0.35">
      <c r="A4071">
        <v>1927</v>
      </c>
      <c r="B4071" t="s">
        <v>5492</v>
      </c>
      <c r="C4071" t="s">
        <v>5018</v>
      </c>
      <c r="D4071">
        <v>3</v>
      </c>
      <c r="E4071" t="s">
        <v>862</v>
      </c>
      <c r="F4071" t="s">
        <v>9433</v>
      </c>
      <c r="G4071" t="s">
        <v>9011</v>
      </c>
      <c r="H4071" t="s">
        <v>5142</v>
      </c>
      <c r="I4071" t="s">
        <v>1979</v>
      </c>
      <c r="J4071">
        <v>0</v>
      </c>
      <c r="K4071">
        <v>1</v>
      </c>
      <c r="L4071">
        <v>1</v>
      </c>
      <c r="M4071">
        <v>9</v>
      </c>
      <c r="N4071" s="1">
        <v>10108</v>
      </c>
      <c r="O4071" t="str">
        <f>IF(archive_3[[#This Row],[Fatalities (air)]]&gt;0,"Fatal","Non-fatal")</f>
        <v>Fatal</v>
      </c>
    </row>
    <row r="4072" spans="1:15" x14ac:dyDescent="0.35">
      <c r="A4072">
        <v>1929</v>
      </c>
      <c r="B4072" t="s">
        <v>5492</v>
      </c>
      <c r="C4072" t="s">
        <v>5018</v>
      </c>
      <c r="D4072">
        <v>17</v>
      </c>
      <c r="E4072" t="s">
        <v>862</v>
      </c>
      <c r="F4072" t="s">
        <v>1977</v>
      </c>
      <c r="G4072" t="s">
        <v>9286</v>
      </c>
      <c r="H4072" t="s">
        <v>5143</v>
      </c>
      <c r="I4072" t="s">
        <v>1979</v>
      </c>
      <c r="J4072">
        <v>0</v>
      </c>
      <c r="K4072">
        <v>1</v>
      </c>
      <c r="L4072">
        <v>1</v>
      </c>
      <c r="M4072">
        <v>9</v>
      </c>
      <c r="N4072" s="1">
        <v>10853</v>
      </c>
      <c r="O4072" t="str">
        <f>IF(archive_3[[#This Row],[Fatalities (air)]]&gt;0,"Fatal","Non-fatal")</f>
        <v>Fatal</v>
      </c>
    </row>
    <row r="4073" spans="1:15" x14ac:dyDescent="0.35">
      <c r="A4073">
        <v>1961</v>
      </c>
      <c r="B4073" t="s">
        <v>5492</v>
      </c>
      <c r="C4073" t="s">
        <v>5018</v>
      </c>
      <c r="D4073">
        <v>6</v>
      </c>
      <c r="E4073" t="s">
        <v>869</v>
      </c>
      <c r="F4073" t="s">
        <v>13</v>
      </c>
      <c r="G4073" t="s">
        <v>7545</v>
      </c>
      <c r="H4073" t="s">
        <v>9012</v>
      </c>
      <c r="I4073" t="s">
        <v>5144</v>
      </c>
      <c r="J4073">
        <v>0</v>
      </c>
      <c r="K4073">
        <v>2</v>
      </c>
      <c r="L4073">
        <v>2</v>
      </c>
      <c r="M4073">
        <v>9</v>
      </c>
      <c r="N4073" s="1">
        <v>22530</v>
      </c>
      <c r="O4073" t="str">
        <f>IF(archive_3[[#This Row],[Fatalities (air)]]&gt;0,"Fatal","Non-fatal")</f>
        <v>Fatal</v>
      </c>
    </row>
    <row r="4074" spans="1:15" x14ac:dyDescent="0.35">
      <c r="A4074">
        <v>1989</v>
      </c>
      <c r="B4074" t="s">
        <v>5492</v>
      </c>
      <c r="C4074" t="s">
        <v>5018</v>
      </c>
      <c r="D4074">
        <v>3</v>
      </c>
      <c r="E4074" t="s">
        <v>872</v>
      </c>
      <c r="F4074" t="s">
        <v>56</v>
      </c>
      <c r="G4074" t="s">
        <v>9013</v>
      </c>
      <c r="H4074" t="s">
        <v>2415</v>
      </c>
      <c r="I4074" t="s">
        <v>886</v>
      </c>
      <c r="J4074">
        <v>45</v>
      </c>
      <c r="K4074">
        <v>126</v>
      </c>
      <c r="L4074">
        <v>126</v>
      </c>
      <c r="M4074">
        <v>9</v>
      </c>
      <c r="N4074" s="1">
        <v>32754</v>
      </c>
      <c r="O4074" t="str">
        <f>IF(archive_3[[#This Row],[Fatalities (air)]]&gt;0,"Fatal","Non-fatal")</f>
        <v>Fatal</v>
      </c>
    </row>
    <row r="4075" spans="1:15" x14ac:dyDescent="0.35">
      <c r="A4075">
        <v>1962</v>
      </c>
      <c r="B4075" t="s">
        <v>5492</v>
      </c>
      <c r="C4075" t="s">
        <v>5018</v>
      </c>
      <c r="D4075">
        <v>10</v>
      </c>
      <c r="E4075" t="s">
        <v>873</v>
      </c>
      <c r="F4075" t="s">
        <v>2205</v>
      </c>
      <c r="G4075" t="s">
        <v>8698</v>
      </c>
      <c r="H4075" t="s">
        <v>4749</v>
      </c>
      <c r="I4075" t="s">
        <v>875</v>
      </c>
      <c r="J4075">
        <v>0</v>
      </c>
      <c r="K4075">
        <v>11</v>
      </c>
      <c r="L4075">
        <v>34</v>
      </c>
      <c r="M4075">
        <v>9</v>
      </c>
      <c r="N4075" s="1">
        <v>22899</v>
      </c>
      <c r="O4075" t="str">
        <f>IF(archive_3[[#This Row],[Fatalities (air)]]&gt;0,"Fatal","Non-fatal")</f>
        <v>Fatal</v>
      </c>
    </row>
    <row r="4076" spans="1:15" x14ac:dyDescent="0.35">
      <c r="A4076">
        <v>1963</v>
      </c>
      <c r="B4076" t="s">
        <v>5492</v>
      </c>
      <c r="C4076" t="s">
        <v>5018</v>
      </c>
      <c r="D4076">
        <v>22</v>
      </c>
      <c r="E4076" t="s">
        <v>1990</v>
      </c>
      <c r="F4076" t="s">
        <v>13</v>
      </c>
      <c r="G4076" t="s">
        <v>5145</v>
      </c>
      <c r="H4076" t="s">
        <v>9014</v>
      </c>
      <c r="I4076" t="s">
        <v>217</v>
      </c>
      <c r="J4076">
        <v>0</v>
      </c>
      <c r="K4076">
        <v>10</v>
      </c>
      <c r="L4076">
        <v>10</v>
      </c>
      <c r="M4076">
        <v>9</v>
      </c>
      <c r="N4076" s="1">
        <v>23276</v>
      </c>
      <c r="O4076" t="str">
        <f>IF(archive_3[[#This Row],[Fatalities (air)]]&gt;0,"Fatal","Non-fatal")</f>
        <v>Fatal</v>
      </c>
    </row>
    <row r="4077" spans="1:15" x14ac:dyDescent="0.35">
      <c r="A4077">
        <v>1989</v>
      </c>
      <c r="B4077" t="s">
        <v>5492</v>
      </c>
      <c r="C4077" t="s">
        <v>5018</v>
      </c>
      <c r="D4077">
        <v>8</v>
      </c>
      <c r="E4077" t="s">
        <v>876</v>
      </c>
      <c r="F4077" t="s">
        <v>95</v>
      </c>
      <c r="G4077" t="s">
        <v>9015</v>
      </c>
      <c r="H4077" t="s">
        <v>5146</v>
      </c>
      <c r="I4077" t="s">
        <v>5147</v>
      </c>
      <c r="J4077">
        <v>0</v>
      </c>
      <c r="K4077">
        <v>55</v>
      </c>
      <c r="L4077">
        <v>55</v>
      </c>
      <c r="M4077">
        <v>9</v>
      </c>
      <c r="N4077" s="1">
        <v>32759</v>
      </c>
      <c r="O4077" t="str">
        <f>IF(archive_3[[#This Row],[Fatalities (air)]]&gt;0,"Fatal","Non-fatal")</f>
        <v>Fatal</v>
      </c>
    </row>
    <row r="4078" spans="1:15" x14ac:dyDescent="0.35">
      <c r="A4078">
        <v>1946</v>
      </c>
      <c r="B4078" t="s">
        <v>5492</v>
      </c>
      <c r="C4078" t="s">
        <v>5018</v>
      </c>
      <c r="D4078">
        <v>3</v>
      </c>
      <c r="E4078" t="s">
        <v>876</v>
      </c>
      <c r="F4078" t="s">
        <v>13</v>
      </c>
      <c r="G4078" t="s">
        <v>5549</v>
      </c>
      <c r="H4078" t="s">
        <v>5148</v>
      </c>
      <c r="I4078" t="s">
        <v>53</v>
      </c>
      <c r="J4078">
        <v>0</v>
      </c>
      <c r="K4078">
        <v>22</v>
      </c>
      <c r="L4078">
        <v>22</v>
      </c>
      <c r="M4078">
        <v>9</v>
      </c>
      <c r="N4078" s="1">
        <v>17048</v>
      </c>
      <c r="O4078" t="str">
        <f>IF(archive_3[[#This Row],[Fatalities (air)]]&gt;0,"Fatal","Non-fatal")</f>
        <v>Fatal</v>
      </c>
    </row>
    <row r="4079" spans="1:15" x14ac:dyDescent="0.35">
      <c r="A4079">
        <v>1991</v>
      </c>
      <c r="B4079" t="s">
        <v>5492</v>
      </c>
      <c r="C4079" t="s">
        <v>5018</v>
      </c>
      <c r="D4079">
        <v>17</v>
      </c>
      <c r="E4079" t="s">
        <v>9016</v>
      </c>
      <c r="F4079" t="s">
        <v>144</v>
      </c>
      <c r="G4079" t="s">
        <v>1007</v>
      </c>
      <c r="H4079" t="s">
        <v>9017</v>
      </c>
      <c r="I4079" t="s">
        <v>5149</v>
      </c>
      <c r="J4079">
        <v>0</v>
      </c>
      <c r="K4079">
        <v>4</v>
      </c>
      <c r="L4079">
        <v>4</v>
      </c>
      <c r="M4079">
        <v>9</v>
      </c>
      <c r="N4079" s="1">
        <v>33498</v>
      </c>
      <c r="O4079" t="str">
        <f>IF(archive_3[[#This Row],[Fatalities (air)]]&gt;0,"Fatal","Non-fatal")</f>
        <v>Fatal</v>
      </c>
    </row>
    <row r="4080" spans="1:15" x14ac:dyDescent="0.35">
      <c r="A4080">
        <v>2007</v>
      </c>
      <c r="B4080" t="s">
        <v>5492</v>
      </c>
      <c r="C4080" t="s">
        <v>5018</v>
      </c>
      <c r="D4080">
        <v>24</v>
      </c>
      <c r="E4080" t="s">
        <v>1996</v>
      </c>
      <c r="F4080" t="s">
        <v>539</v>
      </c>
      <c r="G4080" t="s">
        <v>9018</v>
      </c>
      <c r="H4080" t="s">
        <v>9019</v>
      </c>
      <c r="I4080" t="s">
        <v>5150</v>
      </c>
      <c r="J4080">
        <v>0</v>
      </c>
      <c r="K4080">
        <v>1</v>
      </c>
      <c r="L4080">
        <v>6</v>
      </c>
      <c r="M4080">
        <v>9</v>
      </c>
      <c r="N4080" s="1">
        <v>39349</v>
      </c>
      <c r="O4080" t="str">
        <f>IF(archive_3[[#This Row],[Fatalities (air)]]&gt;0,"Fatal","Non-fatal")</f>
        <v>Fatal</v>
      </c>
    </row>
    <row r="4081" spans="1:15" x14ac:dyDescent="0.35">
      <c r="A4081">
        <v>1975</v>
      </c>
      <c r="B4081" t="s">
        <v>5492</v>
      </c>
      <c r="C4081" t="s">
        <v>5018</v>
      </c>
      <c r="D4081">
        <v>1</v>
      </c>
      <c r="E4081" t="s">
        <v>223</v>
      </c>
      <c r="F4081" t="s">
        <v>576</v>
      </c>
      <c r="G4081" t="s">
        <v>9020</v>
      </c>
      <c r="H4081" t="s">
        <v>5151</v>
      </c>
      <c r="I4081" t="s">
        <v>880</v>
      </c>
      <c r="J4081">
        <v>0</v>
      </c>
      <c r="K4081">
        <v>27</v>
      </c>
      <c r="L4081">
        <v>34</v>
      </c>
      <c r="M4081">
        <v>9</v>
      </c>
      <c r="N4081" s="1">
        <v>27638</v>
      </c>
      <c r="O4081" t="str">
        <f>IF(archive_3[[#This Row],[Fatalities (air)]]&gt;0,"Fatal","Non-fatal")</f>
        <v>Fatal</v>
      </c>
    </row>
    <row r="4082" spans="1:15" x14ac:dyDescent="0.35">
      <c r="A4082">
        <v>1982</v>
      </c>
      <c r="B4082" t="s">
        <v>5492</v>
      </c>
      <c r="C4082" t="s">
        <v>5018</v>
      </c>
      <c r="D4082">
        <v>1</v>
      </c>
      <c r="E4082" t="s">
        <v>227</v>
      </c>
      <c r="F4082" t="s">
        <v>5433</v>
      </c>
      <c r="G4082" t="s">
        <v>9021</v>
      </c>
      <c r="H4082" t="s">
        <v>9022</v>
      </c>
      <c r="I4082" t="s">
        <v>5152</v>
      </c>
      <c r="J4082">
        <v>0</v>
      </c>
      <c r="K4082">
        <v>44</v>
      </c>
      <c r="L4082">
        <v>44</v>
      </c>
      <c r="M4082">
        <v>9</v>
      </c>
      <c r="N4082" s="1">
        <v>30195</v>
      </c>
      <c r="O4082" t="str">
        <f>IF(archive_3[[#This Row],[Fatalities (air)]]&gt;0,"Fatal","Non-fatal")</f>
        <v>Fatal</v>
      </c>
    </row>
    <row r="4083" spans="1:15" x14ac:dyDescent="0.35">
      <c r="A4083">
        <v>1969</v>
      </c>
      <c r="B4083" t="s">
        <v>5492</v>
      </c>
      <c r="C4083" t="s">
        <v>5018</v>
      </c>
      <c r="D4083">
        <v>6</v>
      </c>
      <c r="E4083" t="s">
        <v>227</v>
      </c>
      <c r="F4083" t="s">
        <v>13</v>
      </c>
      <c r="G4083" t="s">
        <v>5509</v>
      </c>
      <c r="H4083" t="s">
        <v>233</v>
      </c>
      <c r="I4083" t="s">
        <v>2790</v>
      </c>
      <c r="J4083">
        <v>0</v>
      </c>
      <c r="K4083">
        <v>1</v>
      </c>
      <c r="L4083">
        <v>16</v>
      </c>
      <c r="M4083">
        <v>9</v>
      </c>
      <c r="N4083" s="1">
        <v>25452</v>
      </c>
      <c r="O4083" t="str">
        <f>IF(archive_3[[#This Row],[Fatalities (air)]]&gt;0,"Fatal","Non-fatal")</f>
        <v>Fatal</v>
      </c>
    </row>
    <row r="4084" spans="1:15" x14ac:dyDescent="0.35">
      <c r="A4084">
        <v>1988</v>
      </c>
      <c r="B4084" t="s">
        <v>5492</v>
      </c>
      <c r="C4084" t="s">
        <v>5018</v>
      </c>
      <c r="D4084">
        <v>12</v>
      </c>
      <c r="E4084" t="s">
        <v>227</v>
      </c>
      <c r="F4084" t="s">
        <v>144</v>
      </c>
      <c r="G4084" t="s">
        <v>9023</v>
      </c>
      <c r="H4084" t="s">
        <v>5153</v>
      </c>
      <c r="I4084" t="s">
        <v>2790</v>
      </c>
      <c r="J4084">
        <v>0</v>
      </c>
      <c r="K4084">
        <v>7</v>
      </c>
      <c r="L4084">
        <v>7</v>
      </c>
      <c r="M4084">
        <v>9</v>
      </c>
      <c r="N4084" s="1">
        <v>32398</v>
      </c>
      <c r="O4084" t="str">
        <f>IF(archive_3[[#This Row],[Fatalities (air)]]&gt;0,"Fatal","Non-fatal")</f>
        <v>Fatal</v>
      </c>
    </row>
    <row r="4085" spans="1:15" x14ac:dyDescent="0.35">
      <c r="A4085">
        <v>1984</v>
      </c>
      <c r="B4085" t="s">
        <v>5492</v>
      </c>
      <c r="C4085" t="s">
        <v>5018</v>
      </c>
      <c r="D4085">
        <v>18</v>
      </c>
      <c r="E4085" t="s">
        <v>227</v>
      </c>
      <c r="F4085" t="s">
        <v>5442</v>
      </c>
      <c r="G4085" t="s">
        <v>8369</v>
      </c>
      <c r="H4085" t="s">
        <v>233</v>
      </c>
      <c r="I4085" t="s">
        <v>5154</v>
      </c>
      <c r="J4085">
        <v>49</v>
      </c>
      <c r="K4085">
        <v>4</v>
      </c>
      <c r="L4085">
        <v>4</v>
      </c>
      <c r="M4085">
        <v>9</v>
      </c>
      <c r="N4085" s="1">
        <v>30943</v>
      </c>
      <c r="O4085" t="str">
        <f>IF(archive_3[[#This Row],[Fatalities (air)]]&gt;0,"Fatal","Non-fatal")</f>
        <v>Fatal</v>
      </c>
    </row>
    <row r="4086" spans="1:15" x14ac:dyDescent="0.35">
      <c r="A4086">
        <v>1965</v>
      </c>
      <c r="B4086" t="s">
        <v>5492</v>
      </c>
      <c r="C4086" t="s">
        <v>5018</v>
      </c>
      <c r="D4086">
        <v>16</v>
      </c>
      <c r="E4086" t="s">
        <v>227</v>
      </c>
      <c r="F4086" t="s">
        <v>5155</v>
      </c>
      <c r="G4086" t="s">
        <v>9024</v>
      </c>
      <c r="H4086" t="s">
        <v>9025</v>
      </c>
      <c r="I4086" t="s">
        <v>885</v>
      </c>
      <c r="J4086">
        <v>0</v>
      </c>
      <c r="K4086">
        <v>9</v>
      </c>
      <c r="L4086">
        <v>11</v>
      </c>
      <c r="M4086">
        <v>9</v>
      </c>
      <c r="N4086" s="1">
        <v>24001</v>
      </c>
      <c r="O4086" t="str">
        <f>IF(archive_3[[#This Row],[Fatalities (air)]]&gt;0,"Fatal","Non-fatal")</f>
        <v>Fatal</v>
      </c>
    </row>
    <row r="4087" spans="1:15" x14ac:dyDescent="0.35">
      <c r="A4087">
        <v>1977</v>
      </c>
      <c r="B4087" t="s">
        <v>5492</v>
      </c>
      <c r="C4087" t="s">
        <v>5018</v>
      </c>
      <c r="D4087">
        <v>4</v>
      </c>
      <c r="E4087" t="s">
        <v>227</v>
      </c>
      <c r="F4087" t="s">
        <v>238</v>
      </c>
      <c r="G4087" t="s">
        <v>9026</v>
      </c>
      <c r="H4087" t="s">
        <v>1485</v>
      </c>
      <c r="I4087" t="s">
        <v>5156</v>
      </c>
      <c r="J4087">
        <v>0</v>
      </c>
      <c r="K4087">
        <v>33</v>
      </c>
      <c r="L4087">
        <v>33</v>
      </c>
      <c r="M4087">
        <v>9</v>
      </c>
      <c r="N4087" s="1">
        <v>28372</v>
      </c>
      <c r="O4087" t="str">
        <f>IF(archive_3[[#This Row],[Fatalities (air)]]&gt;0,"Fatal","Non-fatal")</f>
        <v>Fatal</v>
      </c>
    </row>
    <row r="4088" spans="1:15" x14ac:dyDescent="0.35">
      <c r="A4088">
        <v>1987</v>
      </c>
      <c r="B4088" t="s">
        <v>5492</v>
      </c>
      <c r="C4088" t="s">
        <v>5018</v>
      </c>
      <c r="D4088">
        <v>21</v>
      </c>
      <c r="E4088" t="s">
        <v>888</v>
      </c>
      <c r="F4088" t="s">
        <v>28</v>
      </c>
      <c r="G4088" t="s">
        <v>9027</v>
      </c>
      <c r="H4088" t="s">
        <v>2003</v>
      </c>
      <c r="I4088" t="s">
        <v>888</v>
      </c>
      <c r="J4088">
        <v>0</v>
      </c>
      <c r="K4088">
        <v>5</v>
      </c>
      <c r="L4088">
        <v>5</v>
      </c>
      <c r="M4088">
        <v>9</v>
      </c>
      <c r="N4088" s="1">
        <v>32041</v>
      </c>
      <c r="O4088" t="str">
        <f>IF(archive_3[[#This Row],[Fatalities (air)]]&gt;0,"Fatal","Non-fatal")</f>
        <v>Fatal</v>
      </c>
    </row>
    <row r="4089" spans="1:15" x14ac:dyDescent="0.35">
      <c r="A4089">
        <v>1954</v>
      </c>
      <c r="B4089" t="s">
        <v>5492</v>
      </c>
      <c r="C4089" t="s">
        <v>5018</v>
      </c>
      <c r="D4089">
        <v>15</v>
      </c>
      <c r="E4089" t="s">
        <v>888</v>
      </c>
      <c r="F4089" t="s">
        <v>9350</v>
      </c>
      <c r="G4089" t="s">
        <v>9028</v>
      </c>
      <c r="H4089" t="s">
        <v>890</v>
      </c>
      <c r="I4089" t="s">
        <v>891</v>
      </c>
      <c r="J4089">
        <v>0</v>
      </c>
      <c r="K4089">
        <v>3</v>
      </c>
      <c r="L4089">
        <v>4</v>
      </c>
      <c r="M4089">
        <v>9</v>
      </c>
      <c r="N4089" s="1">
        <v>19982</v>
      </c>
      <c r="O4089" t="str">
        <f>IF(archive_3[[#This Row],[Fatalities (air)]]&gt;0,"Fatal","Non-fatal")</f>
        <v>Fatal</v>
      </c>
    </row>
    <row r="4090" spans="1:15" x14ac:dyDescent="0.35">
      <c r="A4090">
        <v>1952</v>
      </c>
      <c r="B4090" t="s">
        <v>5492</v>
      </c>
      <c r="C4090" t="s">
        <v>5018</v>
      </c>
      <c r="D4090">
        <v>6</v>
      </c>
      <c r="E4090" t="s">
        <v>240</v>
      </c>
      <c r="F4090" t="s">
        <v>149</v>
      </c>
      <c r="G4090" t="s">
        <v>9029</v>
      </c>
      <c r="H4090" t="s">
        <v>9030</v>
      </c>
      <c r="I4090" t="s">
        <v>5157</v>
      </c>
      <c r="J4090">
        <v>29</v>
      </c>
      <c r="K4090">
        <v>1</v>
      </c>
      <c r="L4090">
        <v>1</v>
      </c>
      <c r="M4090">
        <v>9</v>
      </c>
      <c r="N4090" s="1">
        <v>19243</v>
      </c>
      <c r="O4090" t="str">
        <f>IF(archive_3[[#This Row],[Fatalities (air)]]&gt;0,"Fatal","Non-fatal")</f>
        <v>Fatal</v>
      </c>
    </row>
    <row r="4091" spans="1:15" x14ac:dyDescent="0.35">
      <c r="A4091">
        <v>1932</v>
      </c>
      <c r="B4091" t="s">
        <v>5492</v>
      </c>
      <c r="C4091" t="s">
        <v>5018</v>
      </c>
      <c r="D4091">
        <v>17</v>
      </c>
      <c r="E4091" t="s">
        <v>240</v>
      </c>
      <c r="F4091" t="s">
        <v>4040</v>
      </c>
      <c r="G4091" t="s">
        <v>8138</v>
      </c>
      <c r="H4091" t="s">
        <v>5158</v>
      </c>
      <c r="I4091" t="s">
        <v>2013</v>
      </c>
      <c r="J4091">
        <v>0</v>
      </c>
      <c r="K4091">
        <v>1</v>
      </c>
      <c r="L4091">
        <v>2</v>
      </c>
      <c r="M4091">
        <v>9</v>
      </c>
      <c r="N4091" s="1">
        <v>11949</v>
      </c>
      <c r="O4091" t="str">
        <f>IF(archive_3[[#This Row],[Fatalities (air)]]&gt;0,"Fatal","Non-fatal")</f>
        <v>Fatal</v>
      </c>
    </row>
    <row r="4092" spans="1:15" x14ac:dyDescent="0.35">
      <c r="A4092">
        <v>1930</v>
      </c>
      <c r="B4092" t="s">
        <v>5492</v>
      </c>
      <c r="C4092" t="s">
        <v>5018</v>
      </c>
      <c r="D4092">
        <v>11</v>
      </c>
      <c r="E4092" t="s">
        <v>240</v>
      </c>
      <c r="F4092" t="s">
        <v>2309</v>
      </c>
      <c r="G4092" t="s">
        <v>9031</v>
      </c>
      <c r="H4092" t="s">
        <v>1495</v>
      </c>
      <c r="I4092" t="s">
        <v>276</v>
      </c>
      <c r="J4092">
        <v>0</v>
      </c>
      <c r="K4092">
        <v>2</v>
      </c>
      <c r="L4092">
        <v>2</v>
      </c>
      <c r="M4092">
        <v>9</v>
      </c>
      <c r="N4092" s="1">
        <v>11212</v>
      </c>
      <c r="O4092" t="str">
        <f>IF(archive_3[[#This Row],[Fatalities (air)]]&gt;0,"Fatal","Non-fatal")</f>
        <v>Fatal</v>
      </c>
    </row>
    <row r="4093" spans="1:15" x14ac:dyDescent="0.35">
      <c r="A4093">
        <v>1958</v>
      </c>
      <c r="B4093" t="s">
        <v>5492</v>
      </c>
      <c r="C4093" t="s">
        <v>5018</v>
      </c>
      <c r="D4093">
        <v>2</v>
      </c>
      <c r="E4093" t="s">
        <v>240</v>
      </c>
      <c r="F4093" t="s">
        <v>9350</v>
      </c>
      <c r="G4093" t="s">
        <v>9032</v>
      </c>
      <c r="H4093" t="s">
        <v>242</v>
      </c>
      <c r="I4093" t="s">
        <v>5159</v>
      </c>
      <c r="J4093">
        <v>4</v>
      </c>
      <c r="K4093">
        <v>3</v>
      </c>
      <c r="L4093">
        <v>3</v>
      </c>
      <c r="M4093">
        <v>9</v>
      </c>
      <c r="N4093" s="1">
        <v>21430</v>
      </c>
      <c r="O4093" t="str">
        <f>IF(archive_3[[#This Row],[Fatalities (air)]]&gt;0,"Fatal","Non-fatal")</f>
        <v>Fatal</v>
      </c>
    </row>
    <row r="4094" spans="1:15" x14ac:dyDescent="0.35">
      <c r="A4094">
        <v>1916</v>
      </c>
      <c r="B4094" t="s">
        <v>5492</v>
      </c>
      <c r="C4094" t="s">
        <v>5018</v>
      </c>
      <c r="D4094">
        <v>24</v>
      </c>
      <c r="E4094" t="s">
        <v>240</v>
      </c>
      <c r="F4094" t="s">
        <v>472</v>
      </c>
      <c r="G4094" t="s">
        <v>9332</v>
      </c>
      <c r="H4094" t="s">
        <v>5160</v>
      </c>
      <c r="I4094" t="s">
        <v>936</v>
      </c>
      <c r="J4094">
        <v>0</v>
      </c>
      <c r="K4094">
        <v>22</v>
      </c>
      <c r="L4094">
        <v>22</v>
      </c>
      <c r="M4094">
        <v>9</v>
      </c>
      <c r="N4094" s="1">
        <v>6112</v>
      </c>
      <c r="O4094" t="str">
        <f>IF(archive_3[[#This Row],[Fatalities (air)]]&gt;0,"Fatal","Non-fatal")</f>
        <v>Fatal</v>
      </c>
    </row>
    <row r="4095" spans="1:15" x14ac:dyDescent="0.35">
      <c r="A4095">
        <v>1988</v>
      </c>
      <c r="B4095" t="s">
        <v>5492</v>
      </c>
      <c r="C4095" t="s">
        <v>5018</v>
      </c>
      <c r="D4095">
        <v>15</v>
      </c>
      <c r="E4095" t="s">
        <v>252</v>
      </c>
      <c r="F4095" t="s">
        <v>21</v>
      </c>
      <c r="G4095" t="s">
        <v>216</v>
      </c>
      <c r="H4095" t="s">
        <v>5161</v>
      </c>
      <c r="I4095" t="s">
        <v>2019</v>
      </c>
      <c r="J4095">
        <v>0</v>
      </c>
      <c r="K4095">
        <v>35</v>
      </c>
      <c r="L4095">
        <v>104</v>
      </c>
      <c r="M4095">
        <v>9</v>
      </c>
      <c r="N4095" s="1">
        <v>32401</v>
      </c>
      <c r="O4095" t="str">
        <f>IF(archive_3[[#This Row],[Fatalities (air)]]&gt;0,"Fatal","Non-fatal")</f>
        <v>Fatal</v>
      </c>
    </row>
    <row r="4096" spans="1:15" x14ac:dyDescent="0.35">
      <c r="A4096">
        <v>1975</v>
      </c>
      <c r="B4096" t="s">
        <v>5492</v>
      </c>
      <c r="C4096" t="s">
        <v>5018</v>
      </c>
      <c r="D4096">
        <v>11</v>
      </c>
      <c r="E4096" t="s">
        <v>252</v>
      </c>
      <c r="F4096" t="s">
        <v>13</v>
      </c>
      <c r="G4096" t="s">
        <v>639</v>
      </c>
      <c r="H4096" t="s">
        <v>5161</v>
      </c>
      <c r="I4096" t="s">
        <v>2019</v>
      </c>
      <c r="J4096">
        <v>0</v>
      </c>
      <c r="K4096">
        <v>1</v>
      </c>
      <c r="L4096">
        <v>9</v>
      </c>
      <c r="M4096">
        <v>9</v>
      </c>
      <c r="N4096" s="1">
        <v>27648</v>
      </c>
      <c r="O4096" t="str">
        <f>IF(archive_3[[#This Row],[Fatalities (air)]]&gt;0,"Fatal","Non-fatal")</f>
        <v>Fatal</v>
      </c>
    </row>
    <row r="4097" spans="1:15" x14ac:dyDescent="0.35">
      <c r="A4097">
        <v>1972</v>
      </c>
      <c r="B4097" t="s">
        <v>5492</v>
      </c>
      <c r="C4097" t="s">
        <v>5018</v>
      </c>
      <c r="D4097">
        <v>10</v>
      </c>
      <c r="E4097" t="s">
        <v>252</v>
      </c>
      <c r="F4097" t="s">
        <v>13</v>
      </c>
      <c r="G4097" t="s">
        <v>6612</v>
      </c>
      <c r="H4097" t="s">
        <v>5162</v>
      </c>
      <c r="I4097" t="s">
        <v>2019</v>
      </c>
      <c r="J4097">
        <v>0</v>
      </c>
      <c r="K4097">
        <v>11</v>
      </c>
      <c r="L4097">
        <v>11</v>
      </c>
      <c r="M4097">
        <v>9</v>
      </c>
      <c r="N4097" s="1">
        <v>26552</v>
      </c>
      <c r="O4097" t="str">
        <f>IF(archive_3[[#This Row],[Fatalities (air)]]&gt;0,"Fatal","Non-fatal")</f>
        <v>Fatal</v>
      </c>
    </row>
    <row r="4098" spans="1:15" x14ac:dyDescent="0.35">
      <c r="A4098">
        <v>1965</v>
      </c>
      <c r="B4098" t="s">
        <v>5492</v>
      </c>
      <c r="C4098" t="s">
        <v>5018</v>
      </c>
      <c r="D4098">
        <v>14</v>
      </c>
      <c r="E4098" t="s">
        <v>252</v>
      </c>
      <c r="F4098" t="s">
        <v>13</v>
      </c>
      <c r="G4098" t="s">
        <v>6612</v>
      </c>
      <c r="H4098" t="s">
        <v>5163</v>
      </c>
      <c r="I4098" t="s">
        <v>2019</v>
      </c>
      <c r="J4098">
        <v>0</v>
      </c>
      <c r="K4098">
        <v>17</v>
      </c>
      <c r="L4098">
        <v>17</v>
      </c>
      <c r="M4098">
        <v>9</v>
      </c>
      <c r="N4098" s="1">
        <v>23999</v>
      </c>
      <c r="O4098" t="str">
        <f>IF(archive_3[[#This Row],[Fatalities (air)]]&gt;0,"Fatal","Non-fatal")</f>
        <v>Fatal</v>
      </c>
    </row>
    <row r="4099" spans="1:15" x14ac:dyDescent="0.35">
      <c r="A4099">
        <v>1961</v>
      </c>
      <c r="B4099" t="s">
        <v>5492</v>
      </c>
      <c r="C4099" t="s">
        <v>5018</v>
      </c>
      <c r="D4099">
        <v>5</v>
      </c>
      <c r="E4099" t="s">
        <v>252</v>
      </c>
      <c r="F4099" t="s">
        <v>13</v>
      </c>
      <c r="G4099" t="s">
        <v>6612</v>
      </c>
      <c r="H4099" t="s">
        <v>9033</v>
      </c>
      <c r="I4099" t="s">
        <v>2019</v>
      </c>
      <c r="J4099">
        <v>0</v>
      </c>
      <c r="K4099">
        <v>5</v>
      </c>
      <c r="L4099">
        <v>19</v>
      </c>
      <c r="M4099">
        <v>9</v>
      </c>
      <c r="N4099" s="1">
        <v>22529</v>
      </c>
      <c r="O4099" t="str">
        <f>IF(archive_3[[#This Row],[Fatalities (air)]]&gt;0,"Fatal","Non-fatal")</f>
        <v>Fatal</v>
      </c>
    </row>
    <row r="4100" spans="1:15" x14ac:dyDescent="0.35">
      <c r="A4100">
        <v>1970</v>
      </c>
      <c r="B4100" t="s">
        <v>5492</v>
      </c>
      <c r="C4100" t="s">
        <v>5018</v>
      </c>
      <c r="D4100">
        <v>26</v>
      </c>
      <c r="E4100" t="s">
        <v>5164</v>
      </c>
      <c r="F4100" t="s">
        <v>224</v>
      </c>
      <c r="G4100" t="s">
        <v>9034</v>
      </c>
      <c r="H4100" t="s">
        <v>9035</v>
      </c>
      <c r="I4100" t="s">
        <v>5165</v>
      </c>
      <c r="J4100">
        <v>0</v>
      </c>
      <c r="K4100">
        <v>8</v>
      </c>
      <c r="L4100">
        <v>34</v>
      </c>
      <c r="M4100">
        <v>9</v>
      </c>
      <c r="N4100" s="1">
        <v>25837</v>
      </c>
      <c r="O4100" t="str">
        <f>IF(archive_3[[#This Row],[Fatalities (air)]]&gt;0,"Fatal","Non-fatal")</f>
        <v>Fatal</v>
      </c>
    </row>
    <row r="4101" spans="1:15" x14ac:dyDescent="0.35">
      <c r="A4101">
        <v>1984</v>
      </c>
      <c r="B4101" t="s">
        <v>5492</v>
      </c>
      <c r="C4101" t="s">
        <v>5018</v>
      </c>
      <c r="D4101">
        <v>7</v>
      </c>
      <c r="E4101" t="s">
        <v>259</v>
      </c>
      <c r="F4101" t="s">
        <v>41</v>
      </c>
      <c r="G4101" t="s">
        <v>9036</v>
      </c>
      <c r="H4101" t="s">
        <v>9037</v>
      </c>
      <c r="I4101" t="s">
        <v>1500</v>
      </c>
      <c r="J4101">
        <v>0</v>
      </c>
      <c r="K4101">
        <v>1</v>
      </c>
      <c r="L4101">
        <v>6</v>
      </c>
      <c r="M4101">
        <v>9</v>
      </c>
      <c r="N4101" s="1">
        <v>30932</v>
      </c>
      <c r="O4101" t="str">
        <f>IF(archive_3[[#This Row],[Fatalities (air)]]&gt;0,"Fatal","Non-fatal")</f>
        <v>Fatal</v>
      </c>
    </row>
    <row r="4102" spans="1:15" x14ac:dyDescent="0.35">
      <c r="A4102">
        <v>1928</v>
      </c>
      <c r="B4102" t="s">
        <v>5492</v>
      </c>
      <c r="C4102" t="s">
        <v>5018</v>
      </c>
      <c r="D4102">
        <v>2</v>
      </c>
      <c r="E4102" t="s">
        <v>267</v>
      </c>
      <c r="F4102" t="s">
        <v>3392</v>
      </c>
      <c r="G4102" t="s">
        <v>9038</v>
      </c>
      <c r="H4102" t="s">
        <v>5166</v>
      </c>
      <c r="I4102" t="s">
        <v>1505</v>
      </c>
      <c r="J4102">
        <v>0</v>
      </c>
      <c r="K4102">
        <v>5</v>
      </c>
      <c r="L4102">
        <v>5</v>
      </c>
      <c r="M4102">
        <v>9</v>
      </c>
      <c r="N4102" s="1">
        <v>10473</v>
      </c>
      <c r="O4102" t="str">
        <f>IF(archive_3[[#This Row],[Fatalities (air)]]&gt;0,"Fatal","Non-fatal")</f>
        <v>Fatal</v>
      </c>
    </row>
    <row r="4103" spans="1:15" x14ac:dyDescent="0.35">
      <c r="A4103">
        <v>1941</v>
      </c>
      <c r="B4103" t="s">
        <v>5492</v>
      </c>
      <c r="C4103" t="s">
        <v>5018</v>
      </c>
      <c r="D4103">
        <v>1</v>
      </c>
      <c r="E4103" t="s">
        <v>267</v>
      </c>
      <c r="F4103" t="s">
        <v>5167</v>
      </c>
      <c r="G4103" t="s">
        <v>9039</v>
      </c>
      <c r="H4103" t="s">
        <v>5168</v>
      </c>
      <c r="I4103" t="s">
        <v>53</v>
      </c>
      <c r="J4103">
        <v>0</v>
      </c>
      <c r="K4103">
        <v>15</v>
      </c>
      <c r="L4103">
        <v>17</v>
      </c>
      <c r="M4103">
        <v>9</v>
      </c>
      <c r="N4103" s="1">
        <v>15220</v>
      </c>
      <c r="O4103" t="str">
        <f>IF(archive_3[[#This Row],[Fatalities (air)]]&gt;0,"Fatal","Non-fatal")</f>
        <v>Fatal</v>
      </c>
    </row>
    <row r="4104" spans="1:15" x14ac:dyDescent="0.35">
      <c r="A4104">
        <v>1946</v>
      </c>
      <c r="B4104" t="s">
        <v>5492</v>
      </c>
      <c r="C4104" t="s">
        <v>5018</v>
      </c>
      <c r="D4104">
        <v>4</v>
      </c>
      <c r="E4104" t="s">
        <v>267</v>
      </c>
      <c r="F4104" t="s">
        <v>13</v>
      </c>
      <c r="G4104" t="s">
        <v>5445</v>
      </c>
      <c r="H4104" t="s">
        <v>2450</v>
      </c>
      <c r="I4104" t="s">
        <v>53</v>
      </c>
      <c r="J4104">
        <v>1</v>
      </c>
      <c r="K4104">
        <v>20</v>
      </c>
      <c r="L4104">
        <v>26</v>
      </c>
      <c r="M4104">
        <v>9</v>
      </c>
      <c r="N4104" s="1">
        <v>17049</v>
      </c>
      <c r="O4104" t="str">
        <f>IF(archive_3[[#This Row],[Fatalities (air)]]&gt;0,"Fatal","Non-fatal")</f>
        <v>Fatal</v>
      </c>
    </row>
    <row r="4105" spans="1:15" x14ac:dyDescent="0.35">
      <c r="A4105">
        <v>1959</v>
      </c>
      <c r="B4105" t="s">
        <v>5492</v>
      </c>
      <c r="C4105" t="s">
        <v>5018</v>
      </c>
      <c r="D4105">
        <v>24</v>
      </c>
      <c r="E4105" t="s">
        <v>267</v>
      </c>
      <c r="F4105" t="s">
        <v>13</v>
      </c>
      <c r="G4105" t="s">
        <v>9040</v>
      </c>
      <c r="H4105" t="s">
        <v>1511</v>
      </c>
      <c r="I4105" t="s">
        <v>5169</v>
      </c>
      <c r="J4105">
        <v>0</v>
      </c>
      <c r="K4105">
        <v>54</v>
      </c>
      <c r="L4105">
        <v>65</v>
      </c>
      <c r="M4105">
        <v>9</v>
      </c>
      <c r="N4105" s="1">
        <v>21817</v>
      </c>
      <c r="O4105" t="str">
        <f>IF(archive_3[[#This Row],[Fatalities (air)]]&gt;0,"Fatal","Non-fatal")</f>
        <v>Fatal</v>
      </c>
    </row>
    <row r="4106" spans="1:15" x14ac:dyDescent="0.35">
      <c r="A4106">
        <v>1944</v>
      </c>
      <c r="B4106" t="s">
        <v>5492</v>
      </c>
      <c r="C4106" t="s">
        <v>5018</v>
      </c>
      <c r="D4106">
        <v>27</v>
      </c>
      <c r="E4106" t="s">
        <v>267</v>
      </c>
      <c r="F4106" t="s">
        <v>294</v>
      </c>
      <c r="G4106" t="s">
        <v>5551</v>
      </c>
      <c r="H4106" t="s">
        <v>9041</v>
      </c>
      <c r="I4106" t="s">
        <v>295</v>
      </c>
      <c r="J4106">
        <v>0</v>
      </c>
      <c r="K4106">
        <v>9</v>
      </c>
      <c r="L4106">
        <v>9</v>
      </c>
      <c r="M4106">
        <v>9</v>
      </c>
      <c r="N4106" s="1">
        <v>16342</v>
      </c>
      <c r="O4106" t="str">
        <f>IF(archive_3[[#This Row],[Fatalities (air)]]&gt;0,"Fatal","Non-fatal")</f>
        <v>Fatal</v>
      </c>
    </row>
    <row r="4107" spans="1:15" x14ac:dyDescent="0.35">
      <c r="A4107">
        <v>1958</v>
      </c>
      <c r="B4107" t="s">
        <v>5492</v>
      </c>
      <c r="C4107" t="s">
        <v>5018</v>
      </c>
      <c r="D4107">
        <v>19</v>
      </c>
      <c r="E4107" t="s">
        <v>267</v>
      </c>
      <c r="F4107" t="s">
        <v>144</v>
      </c>
      <c r="G4107" t="s">
        <v>4117</v>
      </c>
      <c r="H4107" t="s">
        <v>5170</v>
      </c>
      <c r="I4107" t="s">
        <v>217</v>
      </c>
      <c r="J4107">
        <v>0</v>
      </c>
      <c r="K4107">
        <v>15</v>
      </c>
      <c r="L4107">
        <v>15</v>
      </c>
      <c r="M4107">
        <v>9</v>
      </c>
      <c r="N4107" s="1">
        <v>21447</v>
      </c>
      <c r="O4107" t="str">
        <f>IF(archive_3[[#This Row],[Fatalities (air)]]&gt;0,"Fatal","Non-fatal")</f>
        <v>Fatal</v>
      </c>
    </row>
    <row r="4108" spans="1:15" x14ac:dyDescent="0.35">
      <c r="A4108">
        <v>1980</v>
      </c>
      <c r="B4108" t="s">
        <v>5492</v>
      </c>
      <c r="C4108" t="s">
        <v>5018</v>
      </c>
      <c r="D4108">
        <v>5</v>
      </c>
      <c r="E4108" t="s">
        <v>267</v>
      </c>
      <c r="F4108" t="s">
        <v>144</v>
      </c>
      <c r="G4108" t="s">
        <v>1007</v>
      </c>
      <c r="H4108" t="s">
        <v>9042</v>
      </c>
      <c r="I4108" t="s">
        <v>5171</v>
      </c>
      <c r="J4108">
        <v>0</v>
      </c>
      <c r="K4108">
        <v>8</v>
      </c>
      <c r="L4108">
        <v>8</v>
      </c>
      <c r="M4108">
        <v>9</v>
      </c>
      <c r="N4108" s="1">
        <v>29469</v>
      </c>
      <c r="O4108" t="str">
        <f>IF(archive_3[[#This Row],[Fatalities (air)]]&gt;0,"Fatal","Non-fatal")</f>
        <v>Fatal</v>
      </c>
    </row>
    <row r="4109" spans="1:15" x14ac:dyDescent="0.35">
      <c r="A4109">
        <v>1953</v>
      </c>
      <c r="B4109" t="s">
        <v>5492</v>
      </c>
      <c r="C4109" t="s">
        <v>5018</v>
      </c>
      <c r="D4109">
        <v>1</v>
      </c>
      <c r="E4109" t="s">
        <v>267</v>
      </c>
      <c r="F4109" t="s">
        <v>9344</v>
      </c>
      <c r="G4109" t="s">
        <v>9043</v>
      </c>
      <c r="H4109" t="s">
        <v>9044</v>
      </c>
      <c r="I4109" t="s">
        <v>53</v>
      </c>
      <c r="J4109">
        <v>0</v>
      </c>
      <c r="K4109">
        <v>42</v>
      </c>
      <c r="L4109">
        <v>42</v>
      </c>
      <c r="M4109">
        <v>9</v>
      </c>
      <c r="N4109" s="1">
        <v>19603</v>
      </c>
      <c r="O4109" t="str">
        <f>IF(archive_3[[#This Row],[Fatalities (air)]]&gt;0,"Fatal","Non-fatal")</f>
        <v>Fatal</v>
      </c>
    </row>
    <row r="4110" spans="1:15" x14ac:dyDescent="0.35">
      <c r="A4110">
        <v>1921</v>
      </c>
      <c r="B4110" t="s">
        <v>5492</v>
      </c>
      <c r="C4110" t="s">
        <v>5018</v>
      </c>
      <c r="D4110">
        <v>6</v>
      </c>
      <c r="E4110" t="s">
        <v>267</v>
      </c>
      <c r="F4110" t="s">
        <v>1513</v>
      </c>
      <c r="G4110" t="s">
        <v>9045</v>
      </c>
      <c r="H4110" t="s">
        <v>2452</v>
      </c>
      <c r="I4110" t="s">
        <v>5172</v>
      </c>
      <c r="J4110">
        <v>0</v>
      </c>
      <c r="K4110">
        <v>5</v>
      </c>
      <c r="L4110">
        <v>5</v>
      </c>
      <c r="M4110">
        <v>9</v>
      </c>
      <c r="N4110" s="1">
        <v>7920</v>
      </c>
      <c r="O4110" t="str">
        <f>IF(archive_3[[#This Row],[Fatalities (air)]]&gt;0,"Fatal","Non-fatal")</f>
        <v>Fatal</v>
      </c>
    </row>
    <row r="4111" spans="1:15" x14ac:dyDescent="0.35">
      <c r="A4111">
        <v>1925</v>
      </c>
      <c r="B4111" t="s">
        <v>5492</v>
      </c>
      <c r="C4111" t="s">
        <v>5018</v>
      </c>
      <c r="D4111">
        <v>7</v>
      </c>
      <c r="E4111" t="s">
        <v>267</v>
      </c>
      <c r="F4111" t="s">
        <v>5173</v>
      </c>
      <c r="G4111" t="s">
        <v>9333</v>
      </c>
      <c r="H4111" t="s">
        <v>5166</v>
      </c>
      <c r="I4111" t="s">
        <v>1505</v>
      </c>
      <c r="J4111">
        <v>0</v>
      </c>
      <c r="K4111">
        <v>0</v>
      </c>
      <c r="L4111">
        <v>0</v>
      </c>
      <c r="M4111">
        <v>9</v>
      </c>
      <c r="N4111" s="1">
        <v>9382</v>
      </c>
      <c r="O4111" t="str">
        <f>IF(archive_3[[#This Row],[Fatalities (air)]]&gt;0,"Fatal","Non-fatal")</f>
        <v>Non-fatal</v>
      </c>
    </row>
    <row r="4112" spans="1:15" x14ac:dyDescent="0.35">
      <c r="A4112">
        <v>1968</v>
      </c>
      <c r="B4112" t="s">
        <v>5492</v>
      </c>
      <c r="C4112" t="s">
        <v>5018</v>
      </c>
      <c r="D4112">
        <v>11</v>
      </c>
      <c r="E4112" t="s">
        <v>267</v>
      </c>
      <c r="F4112" t="s">
        <v>1215</v>
      </c>
      <c r="G4112" t="s">
        <v>5174</v>
      </c>
      <c r="H4112" t="s">
        <v>9046</v>
      </c>
      <c r="I4112" t="s">
        <v>53</v>
      </c>
      <c r="J4112">
        <v>0</v>
      </c>
      <c r="K4112">
        <v>95</v>
      </c>
      <c r="L4112">
        <v>95</v>
      </c>
      <c r="M4112">
        <v>9</v>
      </c>
      <c r="N4112" s="1">
        <v>25092</v>
      </c>
      <c r="O4112" t="str">
        <f>IF(archive_3[[#This Row],[Fatalities (air)]]&gt;0,"Fatal","Non-fatal")</f>
        <v>Fatal</v>
      </c>
    </row>
    <row r="4113" spans="1:15" x14ac:dyDescent="0.35">
      <c r="A4113">
        <v>1963</v>
      </c>
      <c r="B4113" t="s">
        <v>5492</v>
      </c>
      <c r="C4113" t="s">
        <v>5018</v>
      </c>
      <c r="D4113">
        <v>12</v>
      </c>
      <c r="E4113" t="s">
        <v>267</v>
      </c>
      <c r="F4113" t="s">
        <v>1124</v>
      </c>
      <c r="G4113" t="s">
        <v>9047</v>
      </c>
      <c r="H4113" t="s">
        <v>5175</v>
      </c>
      <c r="I4113" t="s">
        <v>5176</v>
      </c>
      <c r="J4113">
        <v>0</v>
      </c>
      <c r="K4113">
        <v>40</v>
      </c>
      <c r="L4113">
        <v>40</v>
      </c>
      <c r="M4113">
        <v>9</v>
      </c>
      <c r="N4113" s="1">
        <v>23266</v>
      </c>
      <c r="O4113" t="str">
        <f>IF(archive_3[[#This Row],[Fatalities (air)]]&gt;0,"Fatal","Non-fatal")</f>
        <v>Fatal</v>
      </c>
    </row>
    <row r="4114" spans="1:15" x14ac:dyDescent="0.35">
      <c r="A4114">
        <v>1946</v>
      </c>
      <c r="B4114" t="s">
        <v>5492</v>
      </c>
      <c r="C4114" t="s">
        <v>5018</v>
      </c>
      <c r="D4114">
        <v>7</v>
      </c>
      <c r="E4114" t="s">
        <v>280</v>
      </c>
      <c r="F4114" t="s">
        <v>9349</v>
      </c>
      <c r="G4114" t="s">
        <v>9048</v>
      </c>
      <c r="H4114" t="s">
        <v>3679</v>
      </c>
      <c r="I4114" t="s">
        <v>594</v>
      </c>
      <c r="J4114">
        <v>0</v>
      </c>
      <c r="K4114">
        <v>24</v>
      </c>
      <c r="L4114">
        <v>24</v>
      </c>
      <c r="M4114">
        <v>9</v>
      </c>
      <c r="N4114" s="1">
        <v>17052</v>
      </c>
      <c r="O4114" t="str">
        <f>IF(archive_3[[#This Row],[Fatalities (air)]]&gt;0,"Fatal","Non-fatal")</f>
        <v>Fatal</v>
      </c>
    </row>
    <row r="4115" spans="1:15" x14ac:dyDescent="0.35">
      <c r="A4115">
        <v>1985</v>
      </c>
      <c r="B4115" t="s">
        <v>5492</v>
      </c>
      <c r="C4115" t="s">
        <v>5018</v>
      </c>
      <c r="D4115">
        <v>29</v>
      </c>
      <c r="E4115" t="s">
        <v>282</v>
      </c>
      <c r="F4115" t="s">
        <v>9342</v>
      </c>
      <c r="G4115" t="s">
        <v>9049</v>
      </c>
      <c r="H4115" t="s">
        <v>5177</v>
      </c>
      <c r="I4115" t="s">
        <v>5178</v>
      </c>
      <c r="J4115">
        <v>0</v>
      </c>
      <c r="K4115">
        <v>17</v>
      </c>
      <c r="L4115">
        <v>17</v>
      </c>
      <c r="M4115">
        <v>9</v>
      </c>
      <c r="N4115" s="1">
        <v>31319</v>
      </c>
      <c r="O4115" t="str">
        <f>IF(archive_3[[#This Row],[Fatalities (air)]]&gt;0,"Fatal","Non-fatal")</f>
        <v>Fatal</v>
      </c>
    </row>
    <row r="4116" spans="1:15" x14ac:dyDescent="0.35">
      <c r="A4116">
        <v>1993</v>
      </c>
      <c r="B4116" t="s">
        <v>5492</v>
      </c>
      <c r="C4116" t="s">
        <v>5018</v>
      </c>
      <c r="D4116">
        <v>21</v>
      </c>
      <c r="E4116" t="s">
        <v>282</v>
      </c>
      <c r="F4116" t="s">
        <v>576</v>
      </c>
      <c r="G4116" t="s">
        <v>5929</v>
      </c>
      <c r="H4116" t="s">
        <v>924</v>
      </c>
      <c r="I4116" t="s">
        <v>5179</v>
      </c>
      <c r="J4116">
        <v>0</v>
      </c>
      <c r="K4116">
        <v>27</v>
      </c>
      <c r="L4116">
        <v>27</v>
      </c>
      <c r="M4116">
        <v>9</v>
      </c>
      <c r="N4116" s="1">
        <v>34233</v>
      </c>
      <c r="O4116" t="str">
        <f>IF(archive_3[[#This Row],[Fatalities (air)]]&gt;0,"Fatal","Non-fatal")</f>
        <v>Fatal</v>
      </c>
    </row>
    <row r="4117" spans="1:15" x14ac:dyDescent="0.35">
      <c r="A4117">
        <v>1993</v>
      </c>
      <c r="B4117" t="s">
        <v>5492</v>
      </c>
      <c r="C4117" t="s">
        <v>5018</v>
      </c>
      <c r="D4117">
        <v>22</v>
      </c>
      <c r="E4117" t="s">
        <v>282</v>
      </c>
      <c r="F4117" t="s">
        <v>576</v>
      </c>
      <c r="G4117" t="s">
        <v>7257</v>
      </c>
      <c r="H4117" t="s">
        <v>924</v>
      </c>
      <c r="I4117" t="s">
        <v>5179</v>
      </c>
      <c r="J4117">
        <v>0</v>
      </c>
      <c r="K4117">
        <v>108</v>
      </c>
      <c r="L4117">
        <v>132</v>
      </c>
      <c r="M4117">
        <v>9</v>
      </c>
      <c r="N4117" s="1">
        <v>34234</v>
      </c>
      <c r="O4117" t="str">
        <f>IF(archive_3[[#This Row],[Fatalities (air)]]&gt;0,"Fatal","Non-fatal")</f>
        <v>Fatal</v>
      </c>
    </row>
    <row r="4118" spans="1:15" x14ac:dyDescent="0.35">
      <c r="A4118">
        <v>1971</v>
      </c>
      <c r="B4118" t="s">
        <v>5492</v>
      </c>
      <c r="C4118" t="s">
        <v>5018</v>
      </c>
      <c r="D4118">
        <v>6</v>
      </c>
      <c r="E4118" t="s">
        <v>293</v>
      </c>
      <c r="F4118" t="s">
        <v>5976</v>
      </c>
      <c r="G4118" t="s">
        <v>9050</v>
      </c>
      <c r="H4118" t="s">
        <v>9051</v>
      </c>
      <c r="I4118" t="s">
        <v>5180</v>
      </c>
      <c r="J4118">
        <v>0</v>
      </c>
      <c r="K4118">
        <v>22</v>
      </c>
      <c r="L4118">
        <v>121</v>
      </c>
      <c r="M4118">
        <v>9</v>
      </c>
      <c r="N4118" s="1">
        <v>26182</v>
      </c>
      <c r="O4118" t="str">
        <f>IF(archive_3[[#This Row],[Fatalities (air)]]&gt;0,"Fatal","Non-fatal")</f>
        <v>Fatal</v>
      </c>
    </row>
    <row r="4119" spans="1:15" x14ac:dyDescent="0.35">
      <c r="A4119">
        <v>1927</v>
      </c>
      <c r="B4119" t="s">
        <v>5492</v>
      </c>
      <c r="C4119" t="s">
        <v>5018</v>
      </c>
      <c r="D4119">
        <v>23</v>
      </c>
      <c r="E4119" t="s">
        <v>293</v>
      </c>
      <c r="F4119" t="s">
        <v>277</v>
      </c>
      <c r="G4119" t="s">
        <v>9052</v>
      </c>
      <c r="H4119" t="s">
        <v>5181</v>
      </c>
      <c r="I4119" t="s">
        <v>295</v>
      </c>
      <c r="J4119">
        <v>0</v>
      </c>
      <c r="K4119">
        <v>6</v>
      </c>
      <c r="L4119">
        <v>6</v>
      </c>
      <c r="M4119">
        <v>9</v>
      </c>
      <c r="N4119" s="1">
        <v>10128</v>
      </c>
      <c r="O4119" t="str">
        <f>IF(archive_3[[#This Row],[Fatalities (air)]]&gt;0,"Fatal","Non-fatal")</f>
        <v>Fatal</v>
      </c>
    </row>
    <row r="4120" spans="1:15" x14ac:dyDescent="0.35">
      <c r="A4120">
        <v>1928</v>
      </c>
      <c r="B4120" t="s">
        <v>5492</v>
      </c>
      <c r="C4120" t="s">
        <v>5018</v>
      </c>
      <c r="D4120">
        <v>6</v>
      </c>
      <c r="E4120" t="s">
        <v>293</v>
      </c>
      <c r="F4120" t="s">
        <v>5554</v>
      </c>
      <c r="G4120" t="s">
        <v>9053</v>
      </c>
      <c r="H4120" t="s">
        <v>5182</v>
      </c>
      <c r="I4120" t="s">
        <v>295</v>
      </c>
      <c r="J4120">
        <v>0</v>
      </c>
      <c r="K4120">
        <v>3</v>
      </c>
      <c r="L4120">
        <v>3</v>
      </c>
      <c r="M4120">
        <v>9</v>
      </c>
      <c r="N4120" s="1">
        <v>10477</v>
      </c>
      <c r="O4120" t="str">
        <f>IF(archive_3[[#This Row],[Fatalities (air)]]&gt;0,"Fatal","Non-fatal")</f>
        <v>Fatal</v>
      </c>
    </row>
    <row r="4121" spans="1:15" x14ac:dyDescent="0.35">
      <c r="A4121">
        <v>1915</v>
      </c>
      <c r="B4121" t="s">
        <v>5492</v>
      </c>
      <c r="C4121" t="s">
        <v>5018</v>
      </c>
      <c r="D4121">
        <v>3</v>
      </c>
      <c r="E4121" t="s">
        <v>293</v>
      </c>
      <c r="F4121" t="s">
        <v>472</v>
      </c>
      <c r="G4121" t="s">
        <v>9334</v>
      </c>
      <c r="H4121" t="s">
        <v>9054</v>
      </c>
      <c r="I4121" t="s">
        <v>936</v>
      </c>
      <c r="J4121">
        <v>0</v>
      </c>
      <c r="K4121">
        <v>19</v>
      </c>
      <c r="L4121">
        <v>19</v>
      </c>
      <c r="M4121">
        <v>9</v>
      </c>
      <c r="N4121" s="1">
        <v>5725</v>
      </c>
      <c r="O4121" t="str">
        <f>IF(archive_3[[#This Row],[Fatalities (air)]]&gt;0,"Fatal","Non-fatal")</f>
        <v>Fatal</v>
      </c>
    </row>
    <row r="4122" spans="1:15" x14ac:dyDescent="0.35">
      <c r="A4122">
        <v>2004</v>
      </c>
      <c r="B4122" t="s">
        <v>5492</v>
      </c>
      <c r="C4122" t="s">
        <v>5018</v>
      </c>
      <c r="D4122">
        <v>11</v>
      </c>
      <c r="E4122" t="s">
        <v>310</v>
      </c>
      <c r="F4122" t="s">
        <v>8181</v>
      </c>
      <c r="G4122" t="s">
        <v>9335</v>
      </c>
      <c r="H4122" t="s">
        <v>9055</v>
      </c>
      <c r="I4122" t="s">
        <v>5183</v>
      </c>
      <c r="J4122">
        <v>0</v>
      </c>
      <c r="K4122">
        <v>17</v>
      </c>
      <c r="L4122">
        <v>17</v>
      </c>
      <c r="M4122">
        <v>9</v>
      </c>
      <c r="N4122" s="1">
        <v>38241</v>
      </c>
      <c r="O4122" t="str">
        <f>IF(archive_3[[#This Row],[Fatalities (air)]]&gt;0,"Fatal","Non-fatal")</f>
        <v>Fatal</v>
      </c>
    </row>
    <row r="4123" spans="1:15" x14ac:dyDescent="0.35">
      <c r="A4123">
        <v>1990</v>
      </c>
      <c r="B4123" t="s">
        <v>5492</v>
      </c>
      <c r="C4123" t="s">
        <v>5018</v>
      </c>
      <c r="D4123">
        <v>12</v>
      </c>
      <c r="E4123" t="s">
        <v>313</v>
      </c>
      <c r="F4123" t="s">
        <v>9342</v>
      </c>
      <c r="G4123" t="s">
        <v>9056</v>
      </c>
      <c r="H4123" t="s">
        <v>9057</v>
      </c>
      <c r="I4123" t="s">
        <v>5184</v>
      </c>
      <c r="J4123">
        <v>0</v>
      </c>
      <c r="K4123">
        <v>8</v>
      </c>
      <c r="L4123">
        <v>8</v>
      </c>
      <c r="M4123">
        <v>9</v>
      </c>
      <c r="N4123" s="1">
        <v>33128</v>
      </c>
      <c r="O4123" t="str">
        <f>IF(archive_3[[#This Row],[Fatalities (air)]]&gt;0,"Fatal","Non-fatal")</f>
        <v>Fatal</v>
      </c>
    </row>
    <row r="4124" spans="1:15" x14ac:dyDescent="0.35">
      <c r="A4124">
        <v>1960</v>
      </c>
      <c r="B4124" t="s">
        <v>5492</v>
      </c>
      <c r="C4124" t="s">
        <v>5018</v>
      </c>
      <c r="D4124">
        <v>19</v>
      </c>
      <c r="E4124" t="s">
        <v>952</v>
      </c>
      <c r="F4124" t="s">
        <v>13</v>
      </c>
      <c r="G4124" t="s">
        <v>9058</v>
      </c>
      <c r="H4124" t="s">
        <v>953</v>
      </c>
      <c r="I4124" t="s">
        <v>5185</v>
      </c>
      <c r="J4124">
        <v>0</v>
      </c>
      <c r="K4124">
        <v>80</v>
      </c>
      <c r="L4124">
        <v>94</v>
      </c>
      <c r="M4124">
        <v>9</v>
      </c>
      <c r="N4124" s="1">
        <v>22178</v>
      </c>
      <c r="O4124" t="str">
        <f>IF(archive_3[[#This Row],[Fatalities (air)]]&gt;0,"Fatal","Non-fatal")</f>
        <v>Fatal</v>
      </c>
    </row>
    <row r="4125" spans="1:15" x14ac:dyDescent="0.35">
      <c r="A4125">
        <v>2001</v>
      </c>
      <c r="B4125" t="s">
        <v>5492</v>
      </c>
      <c r="C4125" t="s">
        <v>5018</v>
      </c>
      <c r="D4125">
        <v>18</v>
      </c>
      <c r="E4125" t="s">
        <v>319</v>
      </c>
      <c r="F4125" t="s">
        <v>539</v>
      </c>
      <c r="G4125" t="s">
        <v>9059</v>
      </c>
      <c r="H4125" t="s">
        <v>320</v>
      </c>
      <c r="I4125" t="s">
        <v>5186</v>
      </c>
      <c r="J4125">
        <v>0</v>
      </c>
      <c r="K4125">
        <v>9</v>
      </c>
      <c r="L4125">
        <v>13</v>
      </c>
      <c r="M4125">
        <v>9</v>
      </c>
      <c r="N4125" s="1">
        <v>37152</v>
      </c>
      <c r="O4125" t="str">
        <f>IF(archive_3[[#This Row],[Fatalities (air)]]&gt;0,"Fatal","Non-fatal")</f>
        <v>Fatal</v>
      </c>
    </row>
    <row r="4126" spans="1:15" x14ac:dyDescent="0.35">
      <c r="A4126">
        <v>1978</v>
      </c>
      <c r="B4126" t="s">
        <v>5492</v>
      </c>
      <c r="C4126" t="s">
        <v>5018</v>
      </c>
      <c r="D4126">
        <v>3</v>
      </c>
      <c r="E4126" t="s">
        <v>2934</v>
      </c>
      <c r="F4126" t="s">
        <v>56</v>
      </c>
      <c r="G4126" t="s">
        <v>9060</v>
      </c>
      <c r="H4126" t="s">
        <v>5187</v>
      </c>
      <c r="I4126" t="s">
        <v>5188</v>
      </c>
      <c r="J4126">
        <v>0</v>
      </c>
      <c r="K4126">
        <v>15</v>
      </c>
      <c r="L4126">
        <v>17</v>
      </c>
      <c r="M4126">
        <v>9</v>
      </c>
      <c r="N4126" s="1">
        <v>28736</v>
      </c>
      <c r="O4126" t="str">
        <f>IF(archive_3[[#This Row],[Fatalities (air)]]&gt;0,"Fatal","Non-fatal")</f>
        <v>Fatal</v>
      </c>
    </row>
    <row r="4127" spans="1:15" x14ac:dyDescent="0.35">
      <c r="A4127">
        <v>1992</v>
      </c>
      <c r="B4127" t="s">
        <v>5492</v>
      </c>
      <c r="C4127" t="s">
        <v>5018</v>
      </c>
      <c r="D4127">
        <v>16</v>
      </c>
      <c r="E4127" t="s">
        <v>325</v>
      </c>
      <c r="F4127" t="s">
        <v>1095</v>
      </c>
      <c r="G4127" t="s">
        <v>9061</v>
      </c>
      <c r="H4127" t="s">
        <v>5189</v>
      </c>
      <c r="I4127" t="s">
        <v>5190</v>
      </c>
      <c r="J4127">
        <v>0</v>
      </c>
      <c r="K4127">
        <v>7</v>
      </c>
      <c r="L4127">
        <v>7</v>
      </c>
      <c r="M4127">
        <v>9</v>
      </c>
      <c r="N4127" s="1">
        <v>33863</v>
      </c>
      <c r="O4127" t="str">
        <f>IF(archive_3[[#This Row],[Fatalities (air)]]&gt;0,"Fatal","Non-fatal")</f>
        <v>Fatal</v>
      </c>
    </row>
    <row r="4128" spans="1:15" x14ac:dyDescent="0.35">
      <c r="A4128">
        <v>1953</v>
      </c>
      <c r="B4128" t="s">
        <v>5492</v>
      </c>
      <c r="C4128" t="s">
        <v>5018</v>
      </c>
      <c r="D4128">
        <v>8</v>
      </c>
      <c r="E4128" t="s">
        <v>331</v>
      </c>
      <c r="F4128" t="s">
        <v>13</v>
      </c>
      <c r="G4128" t="s">
        <v>9062</v>
      </c>
      <c r="H4128" t="s">
        <v>5191</v>
      </c>
      <c r="I4128" t="s">
        <v>492</v>
      </c>
      <c r="J4128">
        <v>0</v>
      </c>
      <c r="K4128">
        <v>3</v>
      </c>
      <c r="L4128">
        <v>3</v>
      </c>
      <c r="M4128">
        <v>9</v>
      </c>
      <c r="N4128" s="1">
        <v>19610</v>
      </c>
      <c r="O4128" t="str">
        <f>IF(archive_3[[#This Row],[Fatalities (air)]]&gt;0,"Fatal","Non-fatal")</f>
        <v>Fatal</v>
      </c>
    </row>
    <row r="4129" spans="1:15" x14ac:dyDescent="0.35">
      <c r="A4129">
        <v>1959</v>
      </c>
      <c r="B4129" t="s">
        <v>5492</v>
      </c>
      <c r="C4129" t="s">
        <v>5018</v>
      </c>
      <c r="D4129">
        <v>12</v>
      </c>
      <c r="E4129" t="s">
        <v>331</v>
      </c>
      <c r="F4129" t="s">
        <v>13</v>
      </c>
      <c r="G4129" t="s">
        <v>9063</v>
      </c>
      <c r="H4129" t="s">
        <v>333</v>
      </c>
      <c r="I4129" t="s">
        <v>50</v>
      </c>
      <c r="J4129">
        <v>0</v>
      </c>
      <c r="K4129">
        <v>3</v>
      </c>
      <c r="L4129">
        <v>3</v>
      </c>
      <c r="M4129">
        <v>9</v>
      </c>
      <c r="N4129" s="1">
        <v>21805</v>
      </c>
      <c r="O4129" t="str">
        <f>IF(archive_3[[#This Row],[Fatalities (air)]]&gt;0,"Fatal","Non-fatal")</f>
        <v>Fatal</v>
      </c>
    </row>
    <row r="4130" spans="1:15" x14ac:dyDescent="0.35">
      <c r="A4130">
        <v>1994</v>
      </c>
      <c r="B4130" t="s">
        <v>5492</v>
      </c>
      <c r="C4130" t="s">
        <v>5018</v>
      </c>
      <c r="D4130">
        <v>23</v>
      </c>
      <c r="E4130" t="s">
        <v>334</v>
      </c>
      <c r="F4130" t="s">
        <v>144</v>
      </c>
      <c r="G4130" t="s">
        <v>1007</v>
      </c>
      <c r="H4130" t="s">
        <v>968</v>
      </c>
      <c r="I4130" t="s">
        <v>5192</v>
      </c>
      <c r="J4130">
        <v>0</v>
      </c>
      <c r="K4130">
        <v>6</v>
      </c>
      <c r="L4130">
        <v>12</v>
      </c>
      <c r="M4130">
        <v>9</v>
      </c>
      <c r="N4130" s="1">
        <v>34600</v>
      </c>
      <c r="O4130" t="str">
        <f>IF(archive_3[[#This Row],[Fatalities (air)]]&gt;0,"Fatal","Non-fatal")</f>
        <v>Fatal</v>
      </c>
    </row>
    <row r="4131" spans="1:15" x14ac:dyDescent="0.35">
      <c r="A4131">
        <v>1976</v>
      </c>
      <c r="B4131" t="s">
        <v>5492</v>
      </c>
      <c r="C4131" t="s">
        <v>5018</v>
      </c>
      <c r="D4131">
        <v>10</v>
      </c>
      <c r="E4131" t="s">
        <v>5193</v>
      </c>
      <c r="F4131" t="s">
        <v>5442</v>
      </c>
      <c r="G4131" t="s">
        <v>5517</v>
      </c>
      <c r="H4131" t="s">
        <v>9064</v>
      </c>
      <c r="I4131" t="s">
        <v>5194</v>
      </c>
      <c r="J4131">
        <v>0</v>
      </c>
      <c r="K4131">
        <v>176</v>
      </c>
      <c r="L4131">
        <v>176</v>
      </c>
      <c r="M4131">
        <v>9</v>
      </c>
      <c r="N4131" s="1">
        <v>28013</v>
      </c>
      <c r="O4131" t="str">
        <f>IF(archive_3[[#This Row],[Fatalities (air)]]&gt;0,"Fatal","Non-fatal")</f>
        <v>Fatal</v>
      </c>
    </row>
    <row r="4132" spans="1:15" x14ac:dyDescent="0.35">
      <c r="A4132">
        <v>1928</v>
      </c>
      <c r="B4132" t="s">
        <v>5492</v>
      </c>
      <c r="C4132" t="s">
        <v>5018</v>
      </c>
      <c r="D4132">
        <v>4</v>
      </c>
      <c r="E4132" t="s">
        <v>336</v>
      </c>
      <c r="F4132" t="s">
        <v>5195</v>
      </c>
      <c r="G4132" t="s">
        <v>9065</v>
      </c>
      <c r="H4132" t="s">
        <v>5196</v>
      </c>
      <c r="I4132" t="s">
        <v>5197</v>
      </c>
      <c r="J4132">
        <v>0</v>
      </c>
      <c r="K4132">
        <v>7</v>
      </c>
      <c r="L4132">
        <v>7</v>
      </c>
      <c r="M4132">
        <v>9</v>
      </c>
      <c r="N4132" s="1">
        <v>10475</v>
      </c>
      <c r="O4132" t="str">
        <f>IF(archive_3[[#This Row],[Fatalities (air)]]&gt;0,"Fatal","Non-fatal")</f>
        <v>Fatal</v>
      </c>
    </row>
    <row r="4133" spans="1:15" x14ac:dyDescent="0.35">
      <c r="A4133">
        <v>1931</v>
      </c>
      <c r="B4133" t="s">
        <v>5492</v>
      </c>
      <c r="C4133" t="s">
        <v>5018</v>
      </c>
      <c r="D4133">
        <v>14</v>
      </c>
      <c r="E4133" t="s">
        <v>977</v>
      </c>
      <c r="F4133" t="s">
        <v>144</v>
      </c>
      <c r="G4133" t="s">
        <v>9066</v>
      </c>
      <c r="H4133" t="s">
        <v>1557</v>
      </c>
      <c r="I4133" t="s">
        <v>5198</v>
      </c>
      <c r="J4133">
        <v>0</v>
      </c>
      <c r="K4133">
        <v>1</v>
      </c>
      <c r="L4133">
        <v>1</v>
      </c>
      <c r="M4133">
        <v>9</v>
      </c>
      <c r="N4133" s="1">
        <v>11580</v>
      </c>
      <c r="O4133" t="str">
        <f>IF(archive_3[[#This Row],[Fatalities (air)]]&gt;0,"Fatal","Non-fatal")</f>
        <v>Fatal</v>
      </c>
    </row>
    <row r="4134" spans="1:15" x14ac:dyDescent="0.35">
      <c r="A4134">
        <v>1961</v>
      </c>
      <c r="B4134" t="s">
        <v>5492</v>
      </c>
      <c r="C4134" t="s">
        <v>5018</v>
      </c>
      <c r="D4134">
        <v>1</v>
      </c>
      <c r="E4134" t="s">
        <v>977</v>
      </c>
      <c r="F4134" t="s">
        <v>9344</v>
      </c>
      <c r="G4134" t="s">
        <v>9067</v>
      </c>
      <c r="H4134" t="s">
        <v>9068</v>
      </c>
      <c r="I4134" t="s">
        <v>312</v>
      </c>
      <c r="J4134">
        <v>0</v>
      </c>
      <c r="K4134">
        <v>78</v>
      </c>
      <c r="L4134">
        <v>78</v>
      </c>
      <c r="M4134">
        <v>9</v>
      </c>
      <c r="N4134" s="1">
        <v>22525</v>
      </c>
      <c r="O4134" t="str">
        <f>IF(archive_3[[#This Row],[Fatalities (air)]]&gt;0,"Fatal","Non-fatal")</f>
        <v>Fatal</v>
      </c>
    </row>
    <row r="4135" spans="1:15" x14ac:dyDescent="0.35">
      <c r="A4135">
        <v>1961</v>
      </c>
      <c r="B4135" t="s">
        <v>5492</v>
      </c>
      <c r="C4135" t="s">
        <v>5018</v>
      </c>
      <c r="D4135">
        <v>17</v>
      </c>
      <c r="E4135" t="s">
        <v>977</v>
      </c>
      <c r="F4135" t="s">
        <v>9344</v>
      </c>
      <c r="G4135" t="s">
        <v>9069</v>
      </c>
      <c r="H4135" t="s">
        <v>1557</v>
      </c>
      <c r="I4135" t="s">
        <v>672</v>
      </c>
      <c r="J4135">
        <v>0</v>
      </c>
      <c r="K4135">
        <v>37</v>
      </c>
      <c r="L4135">
        <v>37</v>
      </c>
      <c r="M4135">
        <v>9</v>
      </c>
      <c r="N4135" s="1">
        <v>22541</v>
      </c>
      <c r="O4135" t="str">
        <f>IF(archive_3[[#This Row],[Fatalities (air)]]&gt;0,"Fatal","Non-fatal")</f>
        <v>Fatal</v>
      </c>
    </row>
    <row r="4136" spans="1:15" x14ac:dyDescent="0.35">
      <c r="A4136">
        <v>1936</v>
      </c>
      <c r="B4136" t="s">
        <v>5492</v>
      </c>
      <c r="C4136" t="s">
        <v>5018</v>
      </c>
      <c r="D4136">
        <v>29</v>
      </c>
      <c r="E4136" t="s">
        <v>977</v>
      </c>
      <c r="F4136" t="s">
        <v>1564</v>
      </c>
      <c r="G4136" t="s">
        <v>9070</v>
      </c>
      <c r="H4136" t="s">
        <v>5199</v>
      </c>
      <c r="I4136" t="s">
        <v>5200</v>
      </c>
      <c r="J4136">
        <v>0</v>
      </c>
      <c r="K4136">
        <v>4</v>
      </c>
      <c r="L4136">
        <v>4</v>
      </c>
      <c r="M4136">
        <v>9</v>
      </c>
      <c r="N4136" s="1">
        <v>13422</v>
      </c>
      <c r="O4136" t="str">
        <f>IF(archive_3[[#This Row],[Fatalities (air)]]&gt;0,"Fatal","Non-fatal")</f>
        <v>Fatal</v>
      </c>
    </row>
    <row r="4137" spans="1:15" x14ac:dyDescent="0.35">
      <c r="A4137">
        <v>1989</v>
      </c>
      <c r="B4137" t="s">
        <v>5492</v>
      </c>
      <c r="C4137" t="s">
        <v>5018</v>
      </c>
      <c r="D4137">
        <v>23</v>
      </c>
      <c r="E4137" t="s">
        <v>339</v>
      </c>
      <c r="F4137" t="s">
        <v>277</v>
      </c>
      <c r="G4137" t="s">
        <v>5201</v>
      </c>
      <c r="H4137" t="s">
        <v>5202</v>
      </c>
      <c r="I4137" t="s">
        <v>4809</v>
      </c>
      <c r="J4137">
        <v>0</v>
      </c>
      <c r="K4137">
        <v>11</v>
      </c>
      <c r="L4137">
        <v>11</v>
      </c>
      <c r="M4137">
        <v>9</v>
      </c>
      <c r="N4137" s="1">
        <v>32774</v>
      </c>
      <c r="O4137" t="str">
        <f>IF(archive_3[[#This Row],[Fatalities (air)]]&gt;0,"Fatal","Non-fatal")</f>
        <v>Fatal</v>
      </c>
    </row>
    <row r="4138" spans="1:15" x14ac:dyDescent="0.35">
      <c r="A4138">
        <v>1951</v>
      </c>
      <c r="B4138" t="s">
        <v>5492</v>
      </c>
      <c r="C4138" t="s">
        <v>5018</v>
      </c>
      <c r="D4138">
        <v>15</v>
      </c>
      <c r="E4138" t="s">
        <v>339</v>
      </c>
      <c r="F4138" t="s">
        <v>13</v>
      </c>
      <c r="G4138" t="s">
        <v>199</v>
      </c>
      <c r="H4138" t="s">
        <v>3361</v>
      </c>
      <c r="I4138" t="s">
        <v>586</v>
      </c>
      <c r="J4138">
        <v>0</v>
      </c>
      <c r="K4138">
        <v>22</v>
      </c>
      <c r="L4138">
        <v>28</v>
      </c>
      <c r="M4138">
        <v>9</v>
      </c>
      <c r="N4138" s="1">
        <v>18886</v>
      </c>
      <c r="O4138" t="str">
        <f>IF(archive_3[[#This Row],[Fatalities (air)]]&gt;0,"Fatal","Non-fatal")</f>
        <v>Fatal</v>
      </c>
    </row>
    <row r="4139" spans="1:15" x14ac:dyDescent="0.35">
      <c r="A4139">
        <v>1962</v>
      </c>
      <c r="B4139" t="s">
        <v>5492</v>
      </c>
      <c r="C4139" t="s">
        <v>5018</v>
      </c>
      <c r="D4139">
        <v>21</v>
      </c>
      <c r="E4139" t="s">
        <v>339</v>
      </c>
      <c r="F4139" t="s">
        <v>13</v>
      </c>
      <c r="G4139" t="s">
        <v>5572</v>
      </c>
      <c r="H4139" t="s">
        <v>5203</v>
      </c>
      <c r="I4139" t="s">
        <v>344</v>
      </c>
      <c r="J4139">
        <v>0</v>
      </c>
      <c r="K4139">
        <v>8</v>
      </c>
      <c r="L4139">
        <v>8</v>
      </c>
      <c r="M4139">
        <v>9</v>
      </c>
      <c r="N4139" s="1">
        <v>22910</v>
      </c>
      <c r="O4139" t="str">
        <f>IF(archive_3[[#This Row],[Fatalities (air)]]&gt;0,"Fatal","Non-fatal")</f>
        <v>Fatal</v>
      </c>
    </row>
    <row r="4140" spans="1:15" x14ac:dyDescent="0.35">
      <c r="A4140">
        <v>1943</v>
      </c>
      <c r="B4140" t="s">
        <v>5492</v>
      </c>
      <c r="C4140" t="s">
        <v>5018</v>
      </c>
      <c r="D4140">
        <v>22</v>
      </c>
      <c r="E4140" t="s">
        <v>339</v>
      </c>
      <c r="F4140" t="s">
        <v>13</v>
      </c>
      <c r="G4140" t="s">
        <v>5204</v>
      </c>
      <c r="H4140" t="s">
        <v>1570</v>
      </c>
      <c r="I4140" t="s">
        <v>641</v>
      </c>
      <c r="J4140">
        <v>0</v>
      </c>
      <c r="K4140">
        <v>20</v>
      </c>
      <c r="L4140">
        <v>20</v>
      </c>
      <c r="M4140">
        <v>9</v>
      </c>
      <c r="N4140" s="1">
        <v>15971</v>
      </c>
      <c r="O4140" t="str">
        <f>IF(archive_3[[#This Row],[Fatalities (air)]]&gt;0,"Fatal","Non-fatal")</f>
        <v>Fatal</v>
      </c>
    </row>
    <row r="4141" spans="1:15" x14ac:dyDescent="0.35">
      <c r="A4141">
        <v>1963</v>
      </c>
      <c r="B4141" t="s">
        <v>5492</v>
      </c>
      <c r="C4141" t="s">
        <v>5018</v>
      </c>
      <c r="D4141">
        <v>11</v>
      </c>
      <c r="E4141" t="s">
        <v>339</v>
      </c>
      <c r="F4141" t="s">
        <v>238</v>
      </c>
      <c r="G4141" t="s">
        <v>9071</v>
      </c>
      <c r="H4141" t="s">
        <v>9072</v>
      </c>
      <c r="I4141" t="s">
        <v>341</v>
      </c>
      <c r="J4141">
        <v>0</v>
      </c>
      <c r="K4141">
        <v>18</v>
      </c>
      <c r="L4141">
        <v>18</v>
      </c>
      <c r="M4141">
        <v>9</v>
      </c>
      <c r="N4141" s="1">
        <v>23265</v>
      </c>
      <c r="O4141" t="str">
        <f>IF(archive_3[[#This Row],[Fatalities (air)]]&gt;0,"Fatal","Non-fatal")</f>
        <v>Fatal</v>
      </c>
    </row>
    <row r="4142" spans="1:15" x14ac:dyDescent="0.35">
      <c r="A4142">
        <v>1966</v>
      </c>
      <c r="B4142" t="s">
        <v>5492</v>
      </c>
      <c r="C4142" t="s">
        <v>5018</v>
      </c>
      <c r="D4142">
        <v>4</v>
      </c>
      <c r="E4142" t="s">
        <v>339</v>
      </c>
      <c r="F4142" t="s">
        <v>235</v>
      </c>
      <c r="G4142" t="s">
        <v>9073</v>
      </c>
      <c r="H4142" t="s">
        <v>5205</v>
      </c>
      <c r="I4142" t="s">
        <v>341</v>
      </c>
      <c r="J4142">
        <v>0</v>
      </c>
      <c r="K4142">
        <v>4</v>
      </c>
      <c r="L4142">
        <v>4</v>
      </c>
      <c r="M4142">
        <v>9</v>
      </c>
      <c r="N4142" s="1">
        <v>24354</v>
      </c>
      <c r="O4142" t="str">
        <f>IF(archive_3[[#This Row],[Fatalities (air)]]&gt;0,"Fatal","Non-fatal")</f>
        <v>Fatal</v>
      </c>
    </row>
    <row r="4143" spans="1:15" x14ac:dyDescent="0.35">
      <c r="A4143">
        <v>1922</v>
      </c>
      <c r="B4143" t="s">
        <v>5492</v>
      </c>
      <c r="C4143" t="s">
        <v>5018</v>
      </c>
      <c r="D4143">
        <v>7</v>
      </c>
      <c r="E4143" t="s">
        <v>350</v>
      </c>
      <c r="F4143" t="s">
        <v>149</v>
      </c>
      <c r="G4143" t="s">
        <v>9074</v>
      </c>
      <c r="H4143" t="s">
        <v>4813</v>
      </c>
      <c r="I4143" t="s">
        <v>355</v>
      </c>
      <c r="J4143">
        <v>0</v>
      </c>
      <c r="K4143">
        <v>1</v>
      </c>
      <c r="L4143">
        <v>1</v>
      </c>
      <c r="M4143">
        <v>9</v>
      </c>
      <c r="N4143" s="1">
        <v>8286</v>
      </c>
      <c r="O4143" t="str">
        <f>IF(archive_3[[#This Row],[Fatalities (air)]]&gt;0,"Fatal","Non-fatal")</f>
        <v>Fatal</v>
      </c>
    </row>
    <row r="4144" spans="1:15" x14ac:dyDescent="0.35">
      <c r="A4144">
        <v>1969</v>
      </c>
      <c r="B4144" t="s">
        <v>5492</v>
      </c>
      <c r="C4144" t="s">
        <v>5018</v>
      </c>
      <c r="D4144">
        <v>9</v>
      </c>
      <c r="E4144" t="s">
        <v>350</v>
      </c>
      <c r="F4144" t="s">
        <v>5808</v>
      </c>
      <c r="G4144" t="s">
        <v>5809</v>
      </c>
      <c r="H4144" t="s">
        <v>9075</v>
      </c>
      <c r="I4144" t="s">
        <v>5206</v>
      </c>
      <c r="J4144">
        <v>0</v>
      </c>
      <c r="K4144">
        <v>83</v>
      </c>
      <c r="L4144">
        <v>83</v>
      </c>
      <c r="M4144">
        <v>9</v>
      </c>
      <c r="N4144" s="1">
        <v>25455</v>
      </c>
      <c r="O4144" t="str">
        <f>IF(archive_3[[#This Row],[Fatalities (air)]]&gt;0,"Fatal","Non-fatal")</f>
        <v>Fatal</v>
      </c>
    </row>
    <row r="4145" spans="1:15" x14ac:dyDescent="0.35">
      <c r="A4145">
        <v>1997</v>
      </c>
      <c r="B4145" t="s">
        <v>5492</v>
      </c>
      <c r="C4145" t="s">
        <v>5018</v>
      </c>
      <c r="D4145">
        <v>26</v>
      </c>
      <c r="E4145" t="s">
        <v>358</v>
      </c>
      <c r="F4145" t="s">
        <v>28</v>
      </c>
      <c r="G4145" t="s">
        <v>5207</v>
      </c>
      <c r="H4145" t="s">
        <v>5208</v>
      </c>
      <c r="I4145" t="s">
        <v>375</v>
      </c>
      <c r="J4145">
        <v>0</v>
      </c>
      <c r="K4145">
        <v>234</v>
      </c>
      <c r="L4145">
        <v>234</v>
      </c>
      <c r="M4145">
        <v>9</v>
      </c>
      <c r="N4145" s="1">
        <v>35699</v>
      </c>
      <c r="O4145" t="str">
        <f>IF(archive_3[[#This Row],[Fatalities (air)]]&gt;0,"Fatal","Non-fatal")</f>
        <v>Fatal</v>
      </c>
    </row>
    <row r="4146" spans="1:15" x14ac:dyDescent="0.35">
      <c r="A4146">
        <v>2005</v>
      </c>
      <c r="B4146" t="s">
        <v>5492</v>
      </c>
      <c r="C4146" t="s">
        <v>5018</v>
      </c>
      <c r="D4146">
        <v>5</v>
      </c>
      <c r="E4146" t="s">
        <v>358</v>
      </c>
      <c r="F4146" t="s">
        <v>21</v>
      </c>
      <c r="G4146" t="s">
        <v>9076</v>
      </c>
      <c r="H4146" t="s">
        <v>3374</v>
      </c>
      <c r="I4146" t="s">
        <v>5209</v>
      </c>
      <c r="J4146">
        <v>44</v>
      </c>
      <c r="K4146">
        <v>99</v>
      </c>
      <c r="L4146">
        <v>117</v>
      </c>
      <c r="M4146">
        <v>9</v>
      </c>
      <c r="N4146" s="1">
        <v>38600</v>
      </c>
      <c r="O4146" t="str">
        <f>IF(archive_3[[#This Row],[Fatalities (air)]]&gt;0,"Fatal","Non-fatal")</f>
        <v>Fatal</v>
      </c>
    </row>
    <row r="4147" spans="1:15" x14ac:dyDescent="0.35">
      <c r="A4147">
        <v>1991</v>
      </c>
      <c r="B4147" t="s">
        <v>5492</v>
      </c>
      <c r="C4147" t="s">
        <v>5018</v>
      </c>
      <c r="D4147">
        <v>3</v>
      </c>
      <c r="E4147" t="s">
        <v>358</v>
      </c>
      <c r="F4147" t="s">
        <v>38</v>
      </c>
      <c r="G4147" t="s">
        <v>5437</v>
      </c>
      <c r="H4147" t="s">
        <v>5210</v>
      </c>
      <c r="I4147" t="s">
        <v>367</v>
      </c>
      <c r="J4147">
        <v>0</v>
      </c>
      <c r="K4147">
        <v>3</v>
      </c>
      <c r="L4147">
        <v>10</v>
      </c>
      <c r="M4147">
        <v>9</v>
      </c>
      <c r="N4147" s="1">
        <v>33484</v>
      </c>
      <c r="O4147" t="str">
        <f>IF(archive_3[[#This Row],[Fatalities (air)]]&gt;0,"Fatal","Non-fatal")</f>
        <v>Fatal</v>
      </c>
    </row>
    <row r="4148" spans="1:15" x14ac:dyDescent="0.35">
      <c r="A4148">
        <v>2011</v>
      </c>
      <c r="B4148" t="s">
        <v>5492</v>
      </c>
      <c r="C4148" t="s">
        <v>5018</v>
      </c>
      <c r="D4148">
        <v>29</v>
      </c>
      <c r="E4148" t="s">
        <v>358</v>
      </c>
      <c r="F4148" t="s">
        <v>5815</v>
      </c>
      <c r="G4148" t="s">
        <v>9077</v>
      </c>
      <c r="H4148" t="s">
        <v>9078</v>
      </c>
      <c r="I4148" t="s">
        <v>5211</v>
      </c>
      <c r="J4148">
        <v>0</v>
      </c>
      <c r="K4148">
        <v>18</v>
      </c>
      <c r="L4148">
        <v>18</v>
      </c>
      <c r="M4148">
        <v>9</v>
      </c>
      <c r="N4148" s="1">
        <v>40815</v>
      </c>
      <c r="O4148" t="str">
        <f>IF(archive_3[[#This Row],[Fatalities (air)]]&gt;0,"Fatal","Non-fatal")</f>
        <v>Fatal</v>
      </c>
    </row>
    <row r="4149" spans="1:15" x14ac:dyDescent="0.35">
      <c r="A4149">
        <v>1989</v>
      </c>
      <c r="B4149" t="s">
        <v>5492</v>
      </c>
      <c r="C4149" t="s">
        <v>5018</v>
      </c>
      <c r="D4149">
        <v>15</v>
      </c>
      <c r="E4149" t="s">
        <v>358</v>
      </c>
      <c r="F4149" t="s">
        <v>5433</v>
      </c>
      <c r="G4149" t="s">
        <v>5906</v>
      </c>
      <c r="H4149" t="s">
        <v>9079</v>
      </c>
      <c r="I4149" t="s">
        <v>363</v>
      </c>
      <c r="J4149">
        <v>0</v>
      </c>
      <c r="K4149">
        <v>22</v>
      </c>
      <c r="L4149">
        <v>22</v>
      </c>
      <c r="M4149">
        <v>9</v>
      </c>
      <c r="N4149" s="1">
        <v>32766</v>
      </c>
      <c r="O4149" t="str">
        <f>IF(archive_3[[#This Row],[Fatalities (air)]]&gt;0,"Fatal","Non-fatal")</f>
        <v>Fatal</v>
      </c>
    </row>
    <row r="4150" spans="1:15" x14ac:dyDescent="0.35">
      <c r="A4150">
        <v>1974</v>
      </c>
      <c r="B4150" t="s">
        <v>5492</v>
      </c>
      <c r="C4150" t="s">
        <v>5018</v>
      </c>
      <c r="D4150">
        <v>7</v>
      </c>
      <c r="E4150" t="s">
        <v>358</v>
      </c>
      <c r="F4150" t="s">
        <v>224</v>
      </c>
      <c r="G4150" t="s">
        <v>7287</v>
      </c>
      <c r="H4150" t="s">
        <v>9080</v>
      </c>
      <c r="I4150" t="s">
        <v>375</v>
      </c>
      <c r="J4150">
        <v>0</v>
      </c>
      <c r="K4150">
        <v>36</v>
      </c>
      <c r="L4150">
        <v>39</v>
      </c>
      <c r="M4150">
        <v>9</v>
      </c>
      <c r="N4150" s="1">
        <v>27279</v>
      </c>
      <c r="O4150" t="str">
        <f>IF(archive_3[[#This Row],[Fatalities (air)]]&gt;0,"Fatal","Non-fatal")</f>
        <v>Fatal</v>
      </c>
    </row>
    <row r="4151" spans="1:15" x14ac:dyDescent="0.35">
      <c r="A4151">
        <v>1975</v>
      </c>
      <c r="B4151" t="s">
        <v>5492</v>
      </c>
      <c r="C4151" t="s">
        <v>5018</v>
      </c>
      <c r="D4151">
        <v>24</v>
      </c>
      <c r="E4151" t="s">
        <v>358</v>
      </c>
      <c r="F4151" t="s">
        <v>224</v>
      </c>
      <c r="G4151" t="s">
        <v>7288</v>
      </c>
      <c r="H4151" t="s">
        <v>1585</v>
      </c>
      <c r="I4151" t="s">
        <v>375</v>
      </c>
      <c r="J4151">
        <v>1</v>
      </c>
      <c r="K4151">
        <v>25</v>
      </c>
      <c r="L4151">
        <v>61</v>
      </c>
      <c r="M4151">
        <v>9</v>
      </c>
      <c r="N4151" s="1">
        <v>27661</v>
      </c>
      <c r="O4151" t="str">
        <f>IF(archive_3[[#This Row],[Fatalities (air)]]&gt;0,"Fatal","Non-fatal")</f>
        <v>Fatal</v>
      </c>
    </row>
    <row r="4152" spans="1:15" x14ac:dyDescent="0.35">
      <c r="A4152">
        <v>1929</v>
      </c>
      <c r="B4152" t="s">
        <v>5492</v>
      </c>
      <c r="C4152" t="s">
        <v>5018</v>
      </c>
      <c r="D4152">
        <v>6</v>
      </c>
      <c r="E4152" t="s">
        <v>380</v>
      </c>
      <c r="F4152" t="s">
        <v>149</v>
      </c>
      <c r="G4152" t="s">
        <v>9081</v>
      </c>
      <c r="H4152" t="s">
        <v>5212</v>
      </c>
      <c r="I4152" t="s">
        <v>942</v>
      </c>
      <c r="J4152">
        <v>0</v>
      </c>
      <c r="K4152">
        <v>3</v>
      </c>
      <c r="L4152">
        <v>5</v>
      </c>
      <c r="M4152">
        <v>9</v>
      </c>
      <c r="N4152" s="1">
        <v>10842</v>
      </c>
      <c r="O4152" t="str">
        <f>IF(archive_3[[#This Row],[Fatalities (air)]]&gt;0,"Fatal","Non-fatal")</f>
        <v>Fatal</v>
      </c>
    </row>
    <row r="4153" spans="1:15" x14ac:dyDescent="0.35">
      <c r="A4153">
        <v>1950</v>
      </c>
      <c r="B4153" t="s">
        <v>5492</v>
      </c>
      <c r="C4153" t="s">
        <v>5018</v>
      </c>
      <c r="D4153">
        <v>14</v>
      </c>
      <c r="E4153" t="s">
        <v>380</v>
      </c>
      <c r="F4153" t="s">
        <v>13</v>
      </c>
      <c r="G4153" t="s">
        <v>6302</v>
      </c>
      <c r="H4153" t="s">
        <v>381</v>
      </c>
      <c r="I4153" t="s">
        <v>1591</v>
      </c>
      <c r="J4153">
        <v>0</v>
      </c>
      <c r="K4153">
        <v>8</v>
      </c>
      <c r="L4153">
        <v>8</v>
      </c>
      <c r="M4153">
        <v>9</v>
      </c>
      <c r="N4153" s="1">
        <v>18520</v>
      </c>
      <c r="O4153" t="str">
        <f>IF(archive_3[[#This Row],[Fatalities (air)]]&gt;0,"Fatal","Non-fatal")</f>
        <v>Fatal</v>
      </c>
    </row>
    <row r="4154" spans="1:15" x14ac:dyDescent="0.35">
      <c r="A4154">
        <v>2018</v>
      </c>
      <c r="B4154" t="s">
        <v>5492</v>
      </c>
      <c r="C4154" t="s">
        <v>5018</v>
      </c>
      <c r="D4154">
        <v>17</v>
      </c>
      <c r="E4154" t="s">
        <v>380</v>
      </c>
      <c r="F4154" t="s">
        <v>56</v>
      </c>
      <c r="G4154" t="s">
        <v>9082</v>
      </c>
      <c r="H4154" t="s">
        <v>9083</v>
      </c>
      <c r="I4154" t="s">
        <v>828</v>
      </c>
      <c r="J4154">
        <v>0</v>
      </c>
      <c r="K4154">
        <v>15</v>
      </c>
      <c r="L4154">
        <v>15</v>
      </c>
      <c r="M4154">
        <v>9</v>
      </c>
      <c r="N4154" s="1">
        <v>43360</v>
      </c>
      <c r="O4154" t="str">
        <f>IF(archive_3[[#This Row],[Fatalities (air)]]&gt;0,"Fatal","Non-fatal")</f>
        <v>Fatal</v>
      </c>
    </row>
    <row r="4155" spans="1:15" x14ac:dyDescent="0.35">
      <c r="A4155">
        <v>1981</v>
      </c>
      <c r="B4155" t="s">
        <v>5492</v>
      </c>
      <c r="C4155" t="s">
        <v>5018</v>
      </c>
      <c r="D4155">
        <v>29</v>
      </c>
      <c r="E4155" t="s">
        <v>380</v>
      </c>
      <c r="F4155" t="s">
        <v>144</v>
      </c>
      <c r="G4155" t="s">
        <v>5213</v>
      </c>
      <c r="H4155" t="s">
        <v>381</v>
      </c>
      <c r="I4155" t="s">
        <v>2530</v>
      </c>
      <c r="J4155">
        <v>20</v>
      </c>
      <c r="K4155">
        <v>60</v>
      </c>
      <c r="L4155">
        <v>80</v>
      </c>
      <c r="M4155">
        <v>9</v>
      </c>
      <c r="N4155" s="1">
        <v>29858</v>
      </c>
      <c r="O4155" t="str">
        <f>IF(archive_3[[#This Row],[Fatalities (air)]]&gt;0,"Fatal","Non-fatal")</f>
        <v>Fatal</v>
      </c>
    </row>
    <row r="4156" spans="1:15" x14ac:dyDescent="0.35">
      <c r="A4156">
        <v>2006</v>
      </c>
      <c r="B4156" t="s">
        <v>5492</v>
      </c>
      <c r="C4156" t="s">
        <v>5018</v>
      </c>
      <c r="D4156">
        <v>1</v>
      </c>
      <c r="E4156" t="s">
        <v>380</v>
      </c>
      <c r="F4156" t="s">
        <v>576</v>
      </c>
      <c r="G4156" t="s">
        <v>9084</v>
      </c>
      <c r="H4156" t="s">
        <v>5214</v>
      </c>
      <c r="I4156" t="s">
        <v>2063</v>
      </c>
      <c r="J4156">
        <v>0</v>
      </c>
      <c r="K4156">
        <v>29</v>
      </c>
      <c r="L4156">
        <v>148</v>
      </c>
      <c r="M4156">
        <v>9</v>
      </c>
      <c r="N4156" s="1">
        <v>38961</v>
      </c>
      <c r="O4156" t="str">
        <f>IF(archive_3[[#This Row],[Fatalities (air)]]&gt;0,"Fatal","Non-fatal")</f>
        <v>Fatal</v>
      </c>
    </row>
    <row r="4157" spans="1:15" x14ac:dyDescent="0.35">
      <c r="A4157">
        <v>1961</v>
      </c>
      <c r="B4157" t="s">
        <v>5492</v>
      </c>
      <c r="C4157" t="s">
        <v>5018</v>
      </c>
      <c r="D4157">
        <v>10</v>
      </c>
      <c r="E4157" t="s">
        <v>391</v>
      </c>
      <c r="F4157" t="s">
        <v>13</v>
      </c>
      <c r="G4157" t="s">
        <v>9085</v>
      </c>
      <c r="H4157" t="s">
        <v>393</v>
      </c>
      <c r="I4157" t="s">
        <v>5215</v>
      </c>
      <c r="J4157">
        <v>0</v>
      </c>
      <c r="K4157">
        <v>83</v>
      </c>
      <c r="L4157">
        <v>83</v>
      </c>
      <c r="M4157">
        <v>9</v>
      </c>
      <c r="N4157" s="1">
        <v>22534</v>
      </c>
      <c r="O4157" t="str">
        <f>IF(archive_3[[#This Row],[Fatalities (air)]]&gt;0,"Fatal","Non-fatal")</f>
        <v>Fatal</v>
      </c>
    </row>
    <row r="4158" spans="1:15" x14ac:dyDescent="0.35">
      <c r="A4158">
        <v>1954</v>
      </c>
      <c r="B4158" t="s">
        <v>5492</v>
      </c>
      <c r="C4158" t="s">
        <v>5018</v>
      </c>
      <c r="D4158">
        <v>5</v>
      </c>
      <c r="E4158" t="s">
        <v>391</v>
      </c>
      <c r="F4158" t="s">
        <v>144</v>
      </c>
      <c r="G4158" t="s">
        <v>5216</v>
      </c>
      <c r="H4158" t="s">
        <v>5217</v>
      </c>
      <c r="I4158" t="s">
        <v>297</v>
      </c>
      <c r="J4158">
        <v>0</v>
      </c>
      <c r="K4158">
        <v>28</v>
      </c>
      <c r="L4158">
        <v>56</v>
      </c>
      <c r="M4158">
        <v>9</v>
      </c>
      <c r="N4158" s="1">
        <v>19972</v>
      </c>
      <c r="O4158" t="str">
        <f>IF(archive_3[[#This Row],[Fatalities (air)]]&gt;0,"Fatal","Non-fatal")</f>
        <v>Fatal</v>
      </c>
    </row>
    <row r="4159" spans="1:15" x14ac:dyDescent="0.35">
      <c r="A4159">
        <v>1960</v>
      </c>
      <c r="B4159" t="s">
        <v>5492</v>
      </c>
      <c r="C4159" t="s">
        <v>5018</v>
      </c>
      <c r="D4159">
        <v>29</v>
      </c>
      <c r="E4159" t="s">
        <v>398</v>
      </c>
      <c r="F4159" t="s">
        <v>238</v>
      </c>
      <c r="G4159" t="s">
        <v>9086</v>
      </c>
      <c r="H4159" t="s">
        <v>4826</v>
      </c>
      <c r="I4159" t="s">
        <v>889</v>
      </c>
      <c r="J4159">
        <v>0</v>
      </c>
      <c r="K4159">
        <v>21</v>
      </c>
      <c r="L4159">
        <v>21</v>
      </c>
      <c r="M4159">
        <v>9</v>
      </c>
      <c r="N4159" s="1">
        <v>22188</v>
      </c>
      <c r="O4159" t="str">
        <f>IF(archive_3[[#This Row],[Fatalities (air)]]&gt;0,"Fatal","Non-fatal")</f>
        <v>Fatal</v>
      </c>
    </row>
    <row r="4160" spans="1:15" x14ac:dyDescent="0.35">
      <c r="A4160">
        <v>1950</v>
      </c>
      <c r="B4160" t="s">
        <v>5492</v>
      </c>
      <c r="C4160" t="s">
        <v>5018</v>
      </c>
      <c r="D4160">
        <v>26</v>
      </c>
      <c r="E4160" t="s">
        <v>408</v>
      </c>
      <c r="F4160" t="s">
        <v>13</v>
      </c>
      <c r="G4160" t="s">
        <v>1626</v>
      </c>
      <c r="H4160" t="s">
        <v>9087</v>
      </c>
      <c r="I4160" t="s">
        <v>217</v>
      </c>
      <c r="J4160">
        <v>0</v>
      </c>
      <c r="K4160">
        <v>23</v>
      </c>
      <c r="L4160">
        <v>51</v>
      </c>
      <c r="M4160">
        <v>9</v>
      </c>
      <c r="N4160" s="1">
        <v>18532</v>
      </c>
      <c r="O4160" t="str">
        <f>IF(archive_3[[#This Row],[Fatalities (air)]]&gt;0,"Fatal","Non-fatal")</f>
        <v>Fatal</v>
      </c>
    </row>
    <row r="4161" spans="1:15" x14ac:dyDescent="0.35">
      <c r="A4161">
        <v>1958</v>
      </c>
      <c r="B4161" t="s">
        <v>5492</v>
      </c>
      <c r="C4161" t="s">
        <v>5018</v>
      </c>
      <c r="D4161">
        <v>9</v>
      </c>
      <c r="E4161" t="s">
        <v>408</v>
      </c>
      <c r="F4161" t="s">
        <v>144</v>
      </c>
      <c r="G4161" t="s">
        <v>9088</v>
      </c>
      <c r="H4161" t="s">
        <v>5218</v>
      </c>
      <c r="I4161" t="s">
        <v>1411</v>
      </c>
      <c r="J4161">
        <v>0</v>
      </c>
      <c r="K4161">
        <v>8</v>
      </c>
      <c r="L4161">
        <v>8</v>
      </c>
      <c r="M4161">
        <v>9</v>
      </c>
      <c r="N4161" s="1">
        <v>21437</v>
      </c>
      <c r="O4161" t="str">
        <f>IF(archive_3[[#This Row],[Fatalities (air)]]&gt;0,"Fatal","Non-fatal")</f>
        <v>Fatal</v>
      </c>
    </row>
    <row r="4162" spans="1:15" x14ac:dyDescent="0.35">
      <c r="A4162">
        <v>1962</v>
      </c>
      <c r="B4162" t="s">
        <v>5492</v>
      </c>
      <c r="C4162" t="s">
        <v>5018</v>
      </c>
      <c r="D4162">
        <v>3</v>
      </c>
      <c r="E4162" t="s">
        <v>408</v>
      </c>
      <c r="F4162" t="s">
        <v>144</v>
      </c>
      <c r="G4162" t="s">
        <v>9089</v>
      </c>
      <c r="H4162" t="s">
        <v>5219</v>
      </c>
      <c r="I4162" t="s">
        <v>418</v>
      </c>
      <c r="J4162">
        <v>1</v>
      </c>
      <c r="K4162">
        <v>12</v>
      </c>
      <c r="L4162">
        <v>12</v>
      </c>
      <c r="M4162">
        <v>9</v>
      </c>
      <c r="N4162" s="1">
        <v>22892</v>
      </c>
      <c r="O4162" t="str">
        <f>IF(archive_3[[#This Row],[Fatalities (air)]]&gt;0,"Fatal","Non-fatal")</f>
        <v>Fatal</v>
      </c>
    </row>
    <row r="4163" spans="1:15" x14ac:dyDescent="0.35">
      <c r="A4163">
        <v>1956</v>
      </c>
      <c r="B4163" t="s">
        <v>5492</v>
      </c>
      <c r="C4163" t="s">
        <v>5018</v>
      </c>
      <c r="D4163">
        <v>9</v>
      </c>
      <c r="E4163" t="s">
        <v>419</v>
      </c>
      <c r="F4163" t="s">
        <v>85</v>
      </c>
      <c r="G4163" t="s">
        <v>110</v>
      </c>
      <c r="H4163" t="s">
        <v>2547</v>
      </c>
      <c r="I4163" t="s">
        <v>5220</v>
      </c>
      <c r="J4163">
        <v>0</v>
      </c>
      <c r="K4163">
        <v>1</v>
      </c>
      <c r="L4163">
        <v>57</v>
      </c>
      <c r="M4163">
        <v>9</v>
      </c>
      <c r="N4163" s="1">
        <v>20707</v>
      </c>
      <c r="O4163" t="str">
        <f>IF(archive_3[[#This Row],[Fatalities (air)]]&gt;0,"Fatal","Non-fatal")</f>
        <v>Fatal</v>
      </c>
    </row>
    <row r="4164" spans="1:15" x14ac:dyDescent="0.35">
      <c r="A4164">
        <v>1944</v>
      </c>
      <c r="B4164" t="s">
        <v>5492</v>
      </c>
      <c r="C4164" t="s">
        <v>5018</v>
      </c>
      <c r="D4164">
        <v>17</v>
      </c>
      <c r="E4164" t="s">
        <v>422</v>
      </c>
      <c r="F4164" t="s">
        <v>107</v>
      </c>
      <c r="G4164" t="s">
        <v>9336</v>
      </c>
      <c r="H4164" t="s">
        <v>5221</v>
      </c>
      <c r="I4164" t="s">
        <v>691</v>
      </c>
      <c r="J4164">
        <v>2</v>
      </c>
      <c r="K4164">
        <v>13</v>
      </c>
      <c r="L4164">
        <v>13</v>
      </c>
      <c r="M4164">
        <v>9</v>
      </c>
      <c r="N4164" s="1">
        <v>16332</v>
      </c>
      <c r="O4164" t="str">
        <f>IF(archive_3[[#This Row],[Fatalities (air)]]&gt;0,"Fatal","Non-fatal")</f>
        <v>Fatal</v>
      </c>
    </row>
    <row r="4165" spans="1:15" x14ac:dyDescent="0.35">
      <c r="A4165">
        <v>1948</v>
      </c>
      <c r="B4165" t="s">
        <v>5492</v>
      </c>
      <c r="C4165" t="s">
        <v>5018</v>
      </c>
      <c r="D4165">
        <v>30</v>
      </c>
      <c r="E4165" t="s">
        <v>1024</v>
      </c>
      <c r="F4165" t="s">
        <v>574</v>
      </c>
      <c r="G4165" t="s">
        <v>6051</v>
      </c>
      <c r="H4165" t="s">
        <v>5222</v>
      </c>
      <c r="I4165" t="s">
        <v>79</v>
      </c>
      <c r="J4165">
        <v>0</v>
      </c>
      <c r="K4165">
        <v>15</v>
      </c>
      <c r="L4165">
        <v>15</v>
      </c>
      <c r="M4165">
        <v>9</v>
      </c>
      <c r="N4165" s="1">
        <v>17806</v>
      </c>
      <c r="O4165" t="str">
        <f>IF(archive_3[[#This Row],[Fatalities (air)]]&gt;0,"Fatal","Non-fatal")</f>
        <v>Fatal</v>
      </c>
    </row>
    <row r="4166" spans="1:15" x14ac:dyDescent="0.35">
      <c r="A4166">
        <v>1989</v>
      </c>
      <c r="B4166" t="s">
        <v>5492</v>
      </c>
      <c r="C4166" t="s">
        <v>5018</v>
      </c>
      <c r="D4166">
        <v>15</v>
      </c>
      <c r="E4166" t="s">
        <v>1029</v>
      </c>
      <c r="F4166" t="s">
        <v>3104</v>
      </c>
      <c r="G4166" t="s">
        <v>9090</v>
      </c>
      <c r="H4166" t="s">
        <v>5223</v>
      </c>
      <c r="I4166" t="s">
        <v>5224</v>
      </c>
      <c r="J4166">
        <v>0</v>
      </c>
      <c r="K4166">
        <v>6</v>
      </c>
      <c r="L4166">
        <v>6</v>
      </c>
      <c r="M4166">
        <v>9</v>
      </c>
      <c r="N4166" s="1">
        <v>32766</v>
      </c>
      <c r="O4166" t="str">
        <f>IF(archive_3[[#This Row],[Fatalities (air)]]&gt;0,"Fatal","Non-fatal")</f>
        <v>Fatal</v>
      </c>
    </row>
    <row r="4167" spans="1:15" x14ac:dyDescent="0.35">
      <c r="A4167">
        <v>1953</v>
      </c>
      <c r="B4167" t="s">
        <v>5492</v>
      </c>
      <c r="C4167" t="s">
        <v>5018</v>
      </c>
      <c r="D4167">
        <v>28</v>
      </c>
      <c r="E4167" t="s">
        <v>1029</v>
      </c>
      <c r="F4167" t="s">
        <v>85</v>
      </c>
      <c r="G4167" t="s">
        <v>133</v>
      </c>
      <c r="H4167" t="s">
        <v>5225</v>
      </c>
      <c r="I4167" t="s">
        <v>5226</v>
      </c>
      <c r="J4167">
        <v>0</v>
      </c>
      <c r="K4167">
        <v>25</v>
      </c>
      <c r="L4167">
        <v>41</v>
      </c>
      <c r="M4167">
        <v>9</v>
      </c>
      <c r="N4167" s="1">
        <v>19630</v>
      </c>
      <c r="O4167" t="str">
        <f>IF(archive_3[[#This Row],[Fatalities (air)]]&gt;0,"Fatal","Non-fatal")</f>
        <v>Fatal</v>
      </c>
    </row>
    <row r="4168" spans="1:15" x14ac:dyDescent="0.35">
      <c r="A4168">
        <v>1986</v>
      </c>
      <c r="B4168" t="s">
        <v>5492</v>
      </c>
      <c r="C4168" t="s">
        <v>5018</v>
      </c>
      <c r="D4168">
        <v>9</v>
      </c>
      <c r="E4168" t="s">
        <v>1029</v>
      </c>
      <c r="F4168" t="s">
        <v>144</v>
      </c>
      <c r="G4168" t="s">
        <v>4117</v>
      </c>
      <c r="H4168" t="s">
        <v>5227</v>
      </c>
      <c r="I4168" t="s">
        <v>217</v>
      </c>
      <c r="J4168">
        <v>0</v>
      </c>
      <c r="K4168">
        <v>3</v>
      </c>
      <c r="L4168">
        <v>4</v>
      </c>
      <c r="M4168">
        <v>9</v>
      </c>
      <c r="N4168" s="1">
        <v>31664</v>
      </c>
      <c r="O4168" t="str">
        <f>IF(archive_3[[#This Row],[Fatalities (air)]]&gt;0,"Fatal","Non-fatal")</f>
        <v>Fatal</v>
      </c>
    </row>
    <row r="4169" spans="1:15" x14ac:dyDescent="0.35">
      <c r="A4169">
        <v>1969</v>
      </c>
      <c r="B4169" t="s">
        <v>5492</v>
      </c>
      <c r="C4169" t="s">
        <v>5018</v>
      </c>
      <c r="D4169">
        <v>2</v>
      </c>
      <c r="E4169" t="s">
        <v>432</v>
      </c>
      <c r="F4169" t="s">
        <v>13</v>
      </c>
      <c r="G4169" t="s">
        <v>5228</v>
      </c>
      <c r="H4169" t="s">
        <v>5934</v>
      </c>
      <c r="I4169" t="s">
        <v>5229</v>
      </c>
      <c r="J4169">
        <v>0</v>
      </c>
      <c r="K4169">
        <v>35</v>
      </c>
      <c r="L4169">
        <v>35</v>
      </c>
      <c r="M4169">
        <v>9</v>
      </c>
      <c r="N4169" s="1">
        <v>25448</v>
      </c>
      <c r="O4169" t="str">
        <f>IF(archive_3[[#This Row],[Fatalities (air)]]&gt;0,"Fatal","Non-fatal")</f>
        <v>Fatal</v>
      </c>
    </row>
    <row r="4170" spans="1:15" x14ac:dyDescent="0.35">
      <c r="A4170">
        <v>1975</v>
      </c>
      <c r="B4170" t="s">
        <v>5492</v>
      </c>
      <c r="C4170" t="s">
        <v>5018</v>
      </c>
      <c r="D4170">
        <v>30</v>
      </c>
      <c r="E4170" t="s">
        <v>1036</v>
      </c>
      <c r="F4170" t="s">
        <v>576</v>
      </c>
      <c r="G4170" t="s">
        <v>9091</v>
      </c>
      <c r="H4170" t="s">
        <v>3008</v>
      </c>
      <c r="I4170" t="s">
        <v>878</v>
      </c>
      <c r="J4170">
        <v>0</v>
      </c>
      <c r="K4170">
        <v>60</v>
      </c>
      <c r="L4170">
        <v>60</v>
      </c>
      <c r="M4170">
        <v>9</v>
      </c>
      <c r="N4170" s="1">
        <v>27667</v>
      </c>
      <c r="O4170" t="str">
        <f>IF(archive_3[[#This Row],[Fatalities (air)]]&gt;0,"Fatal","Non-fatal")</f>
        <v>Fatal</v>
      </c>
    </row>
    <row r="4171" spans="1:15" x14ac:dyDescent="0.35">
      <c r="A4171">
        <v>1946</v>
      </c>
      <c r="B4171" t="s">
        <v>5492</v>
      </c>
      <c r="C4171" t="s">
        <v>5018</v>
      </c>
      <c r="D4171">
        <v>19</v>
      </c>
      <c r="E4171" t="s">
        <v>437</v>
      </c>
      <c r="F4171" t="s">
        <v>69</v>
      </c>
      <c r="G4171" t="s">
        <v>9092</v>
      </c>
      <c r="H4171" t="s">
        <v>1636</v>
      </c>
      <c r="I4171" t="s">
        <v>421</v>
      </c>
      <c r="J4171">
        <v>0</v>
      </c>
      <c r="K4171">
        <v>25</v>
      </c>
      <c r="L4171">
        <v>25</v>
      </c>
      <c r="M4171">
        <v>9</v>
      </c>
      <c r="N4171" s="1">
        <v>17064</v>
      </c>
      <c r="O4171" t="str">
        <f>IF(archive_3[[#This Row],[Fatalities (air)]]&gt;0,"Fatal","Non-fatal")</f>
        <v>Fatal</v>
      </c>
    </row>
    <row r="4172" spans="1:15" x14ac:dyDescent="0.35">
      <c r="A4172">
        <v>1955</v>
      </c>
      <c r="B4172" t="s">
        <v>5492</v>
      </c>
      <c r="C4172" t="s">
        <v>5018</v>
      </c>
      <c r="D4172">
        <v>22</v>
      </c>
      <c r="E4172" t="s">
        <v>437</v>
      </c>
      <c r="F4172" t="s">
        <v>210</v>
      </c>
      <c r="G4172" t="s">
        <v>7521</v>
      </c>
      <c r="H4172" t="s">
        <v>5230</v>
      </c>
      <c r="I4172" t="s">
        <v>592</v>
      </c>
      <c r="J4172">
        <v>0</v>
      </c>
      <c r="K4172">
        <v>15</v>
      </c>
      <c r="L4172">
        <v>47</v>
      </c>
      <c r="M4172">
        <v>9</v>
      </c>
      <c r="N4172" s="1">
        <v>20354</v>
      </c>
      <c r="O4172" t="str">
        <f>IF(archive_3[[#This Row],[Fatalities (air)]]&gt;0,"Fatal","Non-fatal")</f>
        <v>Fatal</v>
      </c>
    </row>
    <row r="4173" spans="1:15" x14ac:dyDescent="0.35">
      <c r="A4173">
        <v>1936</v>
      </c>
      <c r="B4173" t="s">
        <v>5492</v>
      </c>
      <c r="C4173" t="s">
        <v>5018</v>
      </c>
      <c r="D4173">
        <v>24</v>
      </c>
      <c r="E4173" t="s">
        <v>437</v>
      </c>
      <c r="F4173" t="s">
        <v>9093</v>
      </c>
      <c r="G4173" t="s">
        <v>9094</v>
      </c>
      <c r="H4173" t="s">
        <v>1041</v>
      </c>
      <c r="I4173" t="s">
        <v>2073</v>
      </c>
      <c r="J4173">
        <v>0</v>
      </c>
      <c r="K4173">
        <v>9</v>
      </c>
      <c r="L4173">
        <v>10</v>
      </c>
      <c r="M4173">
        <v>9</v>
      </c>
      <c r="N4173" s="1">
        <v>13417</v>
      </c>
      <c r="O4173" t="str">
        <f>IF(archive_3[[#This Row],[Fatalities (air)]]&gt;0,"Fatal","Non-fatal")</f>
        <v>Fatal</v>
      </c>
    </row>
    <row r="4174" spans="1:15" x14ac:dyDescent="0.35">
      <c r="A4174">
        <v>1973</v>
      </c>
      <c r="B4174" t="s">
        <v>5492</v>
      </c>
      <c r="C4174" t="s">
        <v>5018</v>
      </c>
      <c r="D4174">
        <v>20</v>
      </c>
      <c r="E4174" t="s">
        <v>1043</v>
      </c>
      <c r="F4174" t="s">
        <v>326</v>
      </c>
      <c r="G4174" t="s">
        <v>9095</v>
      </c>
      <c r="H4174" t="s">
        <v>5231</v>
      </c>
      <c r="I4174" t="s">
        <v>997</v>
      </c>
      <c r="J4174">
        <v>0</v>
      </c>
      <c r="K4174">
        <v>6</v>
      </c>
      <c r="L4174">
        <v>6</v>
      </c>
      <c r="M4174">
        <v>9</v>
      </c>
      <c r="N4174" s="1">
        <v>26927</v>
      </c>
      <c r="O4174" t="str">
        <f>IF(archive_3[[#This Row],[Fatalities (air)]]&gt;0,"Fatal","Non-fatal")</f>
        <v>Fatal</v>
      </c>
    </row>
    <row r="4175" spans="1:15" x14ac:dyDescent="0.35">
      <c r="A4175">
        <v>1982</v>
      </c>
      <c r="B4175" t="s">
        <v>5492</v>
      </c>
      <c r="C4175" t="s">
        <v>5018</v>
      </c>
      <c r="D4175">
        <v>29</v>
      </c>
      <c r="E4175" t="s">
        <v>4487</v>
      </c>
      <c r="F4175" t="s">
        <v>56</v>
      </c>
      <c r="G4175" t="s">
        <v>7409</v>
      </c>
      <c r="H4175" t="s">
        <v>5232</v>
      </c>
      <c r="I4175" t="s">
        <v>79</v>
      </c>
      <c r="J4175">
        <v>0</v>
      </c>
      <c r="K4175">
        <v>7</v>
      </c>
      <c r="L4175">
        <v>77</v>
      </c>
      <c r="M4175">
        <v>9</v>
      </c>
      <c r="N4175" s="1">
        <v>30223</v>
      </c>
      <c r="O4175" t="str">
        <f>IF(archive_3[[#This Row],[Fatalities (air)]]&gt;0,"Fatal","Non-fatal")</f>
        <v>Fatal</v>
      </c>
    </row>
    <row r="4176" spans="1:15" x14ac:dyDescent="0.35">
      <c r="A4176">
        <v>1957</v>
      </c>
      <c r="B4176" t="s">
        <v>5492</v>
      </c>
      <c r="C4176" t="s">
        <v>5018</v>
      </c>
      <c r="D4176">
        <v>27</v>
      </c>
      <c r="E4176" t="s">
        <v>2575</v>
      </c>
      <c r="F4176" t="s">
        <v>5233</v>
      </c>
      <c r="G4176" t="s">
        <v>9096</v>
      </c>
      <c r="H4176" t="s">
        <v>5234</v>
      </c>
      <c r="I4176" t="s">
        <v>5235</v>
      </c>
      <c r="J4176">
        <v>0</v>
      </c>
      <c r="K4176">
        <v>3</v>
      </c>
      <c r="L4176">
        <v>3</v>
      </c>
      <c r="M4176">
        <v>9</v>
      </c>
      <c r="N4176" s="1">
        <v>21090</v>
      </c>
      <c r="O4176" t="str">
        <f>IF(archive_3[[#This Row],[Fatalities (air)]]&gt;0,"Fatal","Non-fatal")</f>
        <v>Fatal</v>
      </c>
    </row>
    <row r="4177" spans="1:15" x14ac:dyDescent="0.35">
      <c r="A4177">
        <v>1997</v>
      </c>
      <c r="B4177" t="s">
        <v>5492</v>
      </c>
      <c r="C4177" t="s">
        <v>5018</v>
      </c>
      <c r="D4177">
        <v>6</v>
      </c>
      <c r="E4177" t="s">
        <v>1050</v>
      </c>
      <c r="F4177" t="s">
        <v>277</v>
      </c>
      <c r="G4177" t="s">
        <v>5236</v>
      </c>
      <c r="H4177" t="s">
        <v>9097</v>
      </c>
      <c r="I4177" t="s">
        <v>5237</v>
      </c>
      <c r="J4177">
        <v>0</v>
      </c>
      <c r="K4177">
        <v>10</v>
      </c>
      <c r="L4177">
        <v>10</v>
      </c>
      <c r="M4177">
        <v>9</v>
      </c>
      <c r="N4177" s="1">
        <v>35679</v>
      </c>
      <c r="O4177" t="str">
        <f>IF(archive_3[[#This Row],[Fatalities (air)]]&gt;0,"Fatal","Non-fatal")</f>
        <v>Fatal</v>
      </c>
    </row>
    <row r="4178" spans="1:15" x14ac:dyDescent="0.35">
      <c r="A4178">
        <v>1991</v>
      </c>
      <c r="B4178" t="s">
        <v>5492</v>
      </c>
      <c r="C4178" t="s">
        <v>5018</v>
      </c>
      <c r="D4178">
        <v>4</v>
      </c>
      <c r="E4178" t="s">
        <v>1050</v>
      </c>
      <c r="F4178" t="s">
        <v>943</v>
      </c>
      <c r="G4178" t="s">
        <v>5889</v>
      </c>
      <c r="H4178" t="s">
        <v>5238</v>
      </c>
      <c r="I4178" t="s">
        <v>5239</v>
      </c>
      <c r="J4178">
        <v>0</v>
      </c>
      <c r="K4178">
        <v>14</v>
      </c>
      <c r="L4178">
        <v>20</v>
      </c>
      <c r="M4178">
        <v>9</v>
      </c>
      <c r="N4178" s="1">
        <v>33485</v>
      </c>
      <c r="O4178" t="str">
        <f>IF(archive_3[[#This Row],[Fatalities (air)]]&gt;0,"Fatal","Non-fatal")</f>
        <v>Fatal</v>
      </c>
    </row>
    <row r="4179" spans="1:15" x14ac:dyDescent="0.35">
      <c r="A4179">
        <v>1950</v>
      </c>
      <c r="B4179" t="s">
        <v>5492</v>
      </c>
      <c r="C4179" t="s">
        <v>5018</v>
      </c>
      <c r="D4179">
        <v>20</v>
      </c>
      <c r="E4179" t="s">
        <v>5240</v>
      </c>
      <c r="F4179" t="s">
        <v>13</v>
      </c>
      <c r="G4179" t="s">
        <v>5241</v>
      </c>
      <c r="H4179" t="s">
        <v>5242</v>
      </c>
      <c r="I4179" t="s">
        <v>1420</v>
      </c>
      <c r="J4179">
        <v>0</v>
      </c>
      <c r="K4179">
        <v>26</v>
      </c>
      <c r="L4179">
        <v>26</v>
      </c>
      <c r="M4179">
        <v>9</v>
      </c>
      <c r="N4179" s="1">
        <v>18526</v>
      </c>
      <c r="O4179" t="str">
        <f>IF(archive_3[[#This Row],[Fatalities (air)]]&gt;0,"Fatal","Non-fatal")</f>
        <v>Fatal</v>
      </c>
    </row>
    <row r="4180" spans="1:15" x14ac:dyDescent="0.35">
      <c r="A4180">
        <v>2008</v>
      </c>
      <c r="B4180" t="s">
        <v>5492</v>
      </c>
      <c r="C4180" t="s">
        <v>5018</v>
      </c>
      <c r="D4180">
        <v>27</v>
      </c>
      <c r="E4180" t="s">
        <v>1060</v>
      </c>
      <c r="F4180" t="s">
        <v>1095</v>
      </c>
      <c r="G4180" t="s">
        <v>9098</v>
      </c>
      <c r="H4180" t="s">
        <v>5243</v>
      </c>
      <c r="I4180" t="s">
        <v>5244</v>
      </c>
      <c r="J4180">
        <v>0</v>
      </c>
      <c r="K4180">
        <v>4</v>
      </c>
      <c r="L4180">
        <v>5</v>
      </c>
      <c r="M4180">
        <v>9</v>
      </c>
      <c r="N4180" s="1">
        <v>39718</v>
      </c>
      <c r="O4180" t="str">
        <f>IF(archive_3[[#This Row],[Fatalities (air)]]&gt;0,"Fatal","Non-fatal")</f>
        <v>Fatal</v>
      </c>
    </row>
    <row r="4181" spans="1:15" x14ac:dyDescent="0.35">
      <c r="A4181">
        <v>1957</v>
      </c>
      <c r="B4181" t="s">
        <v>5492</v>
      </c>
      <c r="C4181" t="s">
        <v>5018</v>
      </c>
      <c r="D4181">
        <v>15</v>
      </c>
      <c r="E4181" t="s">
        <v>1062</v>
      </c>
      <c r="F4181" t="s">
        <v>13</v>
      </c>
      <c r="G4181" t="s">
        <v>9099</v>
      </c>
      <c r="H4181" t="s">
        <v>5245</v>
      </c>
      <c r="I4181" t="s">
        <v>1065</v>
      </c>
      <c r="J4181">
        <v>0</v>
      </c>
      <c r="K4181">
        <v>12</v>
      </c>
      <c r="L4181">
        <v>24</v>
      </c>
      <c r="M4181">
        <v>9</v>
      </c>
      <c r="N4181" s="1">
        <v>21078</v>
      </c>
      <c r="O4181" t="str">
        <f>IF(archive_3[[#This Row],[Fatalities (air)]]&gt;0,"Fatal","Non-fatal")</f>
        <v>Fatal</v>
      </c>
    </row>
    <row r="4182" spans="1:15" x14ac:dyDescent="0.35">
      <c r="A4182">
        <v>1969</v>
      </c>
      <c r="B4182" t="s">
        <v>5492</v>
      </c>
      <c r="C4182" t="s">
        <v>5018</v>
      </c>
      <c r="D4182">
        <v>21</v>
      </c>
      <c r="E4182" t="s">
        <v>448</v>
      </c>
      <c r="F4182" t="s">
        <v>21</v>
      </c>
      <c r="G4182" t="s">
        <v>35</v>
      </c>
      <c r="H4182" t="s">
        <v>1658</v>
      </c>
      <c r="I4182" t="s">
        <v>1072</v>
      </c>
      <c r="J4182">
        <v>0</v>
      </c>
      <c r="K4182">
        <v>27</v>
      </c>
      <c r="L4182">
        <v>118</v>
      </c>
      <c r="M4182">
        <v>9</v>
      </c>
      <c r="N4182" s="1">
        <v>25467</v>
      </c>
      <c r="O4182" t="str">
        <f>IF(archive_3[[#This Row],[Fatalities (air)]]&gt;0,"Fatal","Non-fatal")</f>
        <v>Fatal</v>
      </c>
    </row>
    <row r="4183" spans="1:15" x14ac:dyDescent="0.35">
      <c r="A4183">
        <v>1978</v>
      </c>
      <c r="B4183" t="s">
        <v>5492</v>
      </c>
      <c r="C4183" t="s">
        <v>5018</v>
      </c>
      <c r="D4183">
        <v>9</v>
      </c>
      <c r="E4183" t="s">
        <v>448</v>
      </c>
      <c r="F4183" t="s">
        <v>5433</v>
      </c>
      <c r="G4183" t="s">
        <v>9100</v>
      </c>
      <c r="H4183" t="s">
        <v>1658</v>
      </c>
      <c r="I4183" t="s">
        <v>5246</v>
      </c>
      <c r="J4183">
        <v>0</v>
      </c>
      <c r="K4183">
        <v>18</v>
      </c>
      <c r="L4183">
        <v>21</v>
      </c>
      <c r="M4183">
        <v>9</v>
      </c>
      <c r="N4183" s="1">
        <v>28742</v>
      </c>
      <c r="O4183" t="str">
        <f>IF(archive_3[[#This Row],[Fatalities (air)]]&gt;0,"Fatal","Non-fatal")</f>
        <v>Fatal</v>
      </c>
    </row>
    <row r="4184" spans="1:15" x14ac:dyDescent="0.35">
      <c r="A4184">
        <v>1953</v>
      </c>
      <c r="B4184" t="s">
        <v>5492</v>
      </c>
      <c r="C4184" t="s">
        <v>5018</v>
      </c>
      <c r="D4184">
        <v>14</v>
      </c>
      <c r="E4184" t="s">
        <v>448</v>
      </c>
      <c r="F4184" t="s">
        <v>13</v>
      </c>
      <c r="G4184" t="s">
        <v>9101</v>
      </c>
      <c r="H4184" t="s">
        <v>5247</v>
      </c>
      <c r="I4184" t="s">
        <v>454</v>
      </c>
      <c r="J4184">
        <v>0</v>
      </c>
      <c r="K4184">
        <v>1</v>
      </c>
      <c r="L4184">
        <v>2</v>
      </c>
      <c r="M4184">
        <v>9</v>
      </c>
      <c r="N4184" s="1">
        <v>19616</v>
      </c>
      <c r="O4184" t="str">
        <f>IF(archive_3[[#This Row],[Fatalities (air)]]&gt;0,"Fatal","Non-fatal")</f>
        <v>Fatal</v>
      </c>
    </row>
    <row r="4185" spans="1:15" x14ac:dyDescent="0.35">
      <c r="A4185">
        <v>1960</v>
      </c>
      <c r="B4185" t="s">
        <v>5492</v>
      </c>
      <c r="C4185" t="s">
        <v>5018</v>
      </c>
      <c r="D4185">
        <v>28</v>
      </c>
      <c r="E4185" t="s">
        <v>448</v>
      </c>
      <c r="F4185" t="s">
        <v>13</v>
      </c>
      <c r="G4185" t="s">
        <v>5549</v>
      </c>
      <c r="H4185" t="s">
        <v>9102</v>
      </c>
      <c r="I4185" t="s">
        <v>1072</v>
      </c>
      <c r="J4185">
        <v>0</v>
      </c>
      <c r="K4185">
        <v>8</v>
      </c>
      <c r="L4185">
        <v>18</v>
      </c>
      <c r="M4185">
        <v>9</v>
      </c>
      <c r="N4185" s="1">
        <v>22187</v>
      </c>
      <c r="O4185" t="str">
        <f>IF(archive_3[[#This Row],[Fatalities (air)]]&gt;0,"Fatal","Non-fatal")</f>
        <v>Fatal</v>
      </c>
    </row>
    <row r="4186" spans="1:15" x14ac:dyDescent="0.35">
      <c r="A4186">
        <v>1959</v>
      </c>
      <c r="B4186" t="s">
        <v>5492</v>
      </c>
      <c r="C4186" t="s">
        <v>5018</v>
      </c>
      <c r="D4186">
        <v>8</v>
      </c>
      <c r="E4186" t="s">
        <v>448</v>
      </c>
      <c r="F4186" t="s">
        <v>13</v>
      </c>
      <c r="G4186" t="s">
        <v>5509</v>
      </c>
      <c r="H4186" t="s">
        <v>5248</v>
      </c>
      <c r="I4186" t="s">
        <v>1072</v>
      </c>
      <c r="J4186">
        <v>0</v>
      </c>
      <c r="K4186">
        <v>1</v>
      </c>
      <c r="L4186">
        <v>16</v>
      </c>
      <c r="M4186">
        <v>9</v>
      </c>
      <c r="N4186" s="1">
        <v>21801</v>
      </c>
      <c r="O4186" t="str">
        <f>IF(archive_3[[#This Row],[Fatalities (air)]]&gt;0,"Fatal","Non-fatal")</f>
        <v>Fatal</v>
      </c>
    </row>
    <row r="4187" spans="1:15" x14ac:dyDescent="0.35">
      <c r="A4187">
        <v>1949</v>
      </c>
      <c r="B4187" t="s">
        <v>5492</v>
      </c>
      <c r="C4187" t="s">
        <v>5018</v>
      </c>
      <c r="D4187">
        <v>26</v>
      </c>
      <c r="E4187" t="s">
        <v>448</v>
      </c>
      <c r="F4187" t="s">
        <v>13</v>
      </c>
      <c r="G4187" t="s">
        <v>5618</v>
      </c>
      <c r="H4187" t="s">
        <v>5249</v>
      </c>
      <c r="I4187" t="s">
        <v>1072</v>
      </c>
      <c r="J4187">
        <v>0</v>
      </c>
      <c r="K4187">
        <v>24</v>
      </c>
      <c r="L4187">
        <v>24</v>
      </c>
      <c r="M4187">
        <v>9</v>
      </c>
      <c r="N4187" s="1">
        <v>18167</v>
      </c>
      <c r="O4187" t="str">
        <f>IF(archive_3[[#This Row],[Fatalities (air)]]&gt;0,"Fatal","Non-fatal")</f>
        <v>Fatal</v>
      </c>
    </row>
    <row r="4188" spans="1:15" x14ac:dyDescent="0.35">
      <c r="A4188">
        <v>2001</v>
      </c>
      <c r="B4188" t="s">
        <v>5492</v>
      </c>
      <c r="C4188" t="s">
        <v>5018</v>
      </c>
      <c r="D4188">
        <v>12</v>
      </c>
      <c r="E4188" t="s">
        <v>448</v>
      </c>
      <c r="F4188" t="s">
        <v>539</v>
      </c>
      <c r="G4188" t="s">
        <v>9103</v>
      </c>
      <c r="H4188" t="s">
        <v>9104</v>
      </c>
      <c r="I4188" t="s">
        <v>5250</v>
      </c>
      <c r="J4188">
        <v>0</v>
      </c>
      <c r="K4188">
        <v>19</v>
      </c>
      <c r="L4188">
        <v>19</v>
      </c>
      <c r="M4188">
        <v>9</v>
      </c>
      <c r="N4188" s="1">
        <v>37146</v>
      </c>
      <c r="O4188" t="str">
        <f>IF(archive_3[[#This Row],[Fatalities (air)]]&gt;0,"Fatal","Non-fatal")</f>
        <v>Fatal</v>
      </c>
    </row>
    <row r="4189" spans="1:15" x14ac:dyDescent="0.35">
      <c r="A4189">
        <v>2003</v>
      </c>
      <c r="B4189" t="s">
        <v>5492</v>
      </c>
      <c r="C4189" t="s">
        <v>5018</v>
      </c>
      <c r="D4189">
        <v>19</v>
      </c>
      <c r="E4189" t="s">
        <v>448</v>
      </c>
      <c r="F4189" t="s">
        <v>144</v>
      </c>
      <c r="G4189" t="s">
        <v>5251</v>
      </c>
      <c r="H4189" t="s">
        <v>9105</v>
      </c>
      <c r="I4189" t="s">
        <v>2590</v>
      </c>
      <c r="J4189">
        <v>0</v>
      </c>
      <c r="K4189">
        <v>6</v>
      </c>
      <c r="L4189">
        <v>6</v>
      </c>
      <c r="M4189">
        <v>9</v>
      </c>
      <c r="N4189" s="1">
        <v>37883</v>
      </c>
      <c r="O4189" t="str">
        <f>IF(archive_3[[#This Row],[Fatalities (air)]]&gt;0,"Fatal","Non-fatal")</f>
        <v>Fatal</v>
      </c>
    </row>
    <row r="4190" spans="1:15" x14ac:dyDescent="0.35">
      <c r="A4190">
        <v>1999</v>
      </c>
      <c r="B4190" t="s">
        <v>5492</v>
      </c>
      <c r="C4190" t="s">
        <v>5018</v>
      </c>
      <c r="D4190">
        <v>17</v>
      </c>
      <c r="E4190" t="s">
        <v>448</v>
      </c>
      <c r="F4190" t="s">
        <v>144</v>
      </c>
      <c r="G4190" t="s">
        <v>5252</v>
      </c>
      <c r="H4190" t="s">
        <v>5253</v>
      </c>
      <c r="I4190" t="s">
        <v>2590</v>
      </c>
      <c r="J4190">
        <v>0</v>
      </c>
      <c r="K4190">
        <v>5</v>
      </c>
      <c r="L4190">
        <v>5</v>
      </c>
      <c r="M4190">
        <v>9</v>
      </c>
      <c r="N4190" s="1">
        <v>36420</v>
      </c>
      <c r="O4190" t="str">
        <f>IF(archive_3[[#This Row],[Fatalities (air)]]&gt;0,"Fatal","Non-fatal")</f>
        <v>Fatal</v>
      </c>
    </row>
    <row r="4191" spans="1:15" x14ac:dyDescent="0.35">
      <c r="A4191">
        <v>2004</v>
      </c>
      <c r="B4191" t="s">
        <v>5492</v>
      </c>
      <c r="C4191" t="s">
        <v>5018</v>
      </c>
      <c r="D4191">
        <v>9</v>
      </c>
      <c r="E4191" t="s">
        <v>448</v>
      </c>
      <c r="F4191" t="s">
        <v>5254</v>
      </c>
      <c r="G4191" t="s">
        <v>9106</v>
      </c>
      <c r="H4191" t="s">
        <v>5255</v>
      </c>
      <c r="I4191" t="s">
        <v>3051</v>
      </c>
      <c r="J4191">
        <v>0</v>
      </c>
      <c r="K4191">
        <v>2</v>
      </c>
      <c r="L4191">
        <v>2</v>
      </c>
      <c r="M4191">
        <v>9</v>
      </c>
      <c r="N4191" s="1">
        <v>38239</v>
      </c>
      <c r="O4191" t="str">
        <f>IF(archive_3[[#This Row],[Fatalities (air)]]&gt;0,"Fatal","Non-fatal")</f>
        <v>Fatal</v>
      </c>
    </row>
    <row r="4192" spans="1:15" x14ac:dyDescent="0.35">
      <c r="A4192">
        <v>1976</v>
      </c>
      <c r="B4192" t="s">
        <v>5492</v>
      </c>
      <c r="C4192" t="s">
        <v>5018</v>
      </c>
      <c r="D4192">
        <v>26</v>
      </c>
      <c r="E4192" t="s">
        <v>458</v>
      </c>
      <c r="F4192" t="s">
        <v>21</v>
      </c>
      <c r="G4192" t="s">
        <v>9107</v>
      </c>
      <c r="H4192" t="s">
        <v>3771</v>
      </c>
      <c r="I4192" t="s">
        <v>217</v>
      </c>
      <c r="J4192">
        <v>0</v>
      </c>
      <c r="K4192">
        <v>15</v>
      </c>
      <c r="L4192">
        <v>20</v>
      </c>
      <c r="M4192">
        <v>9</v>
      </c>
      <c r="N4192" s="1">
        <v>28029</v>
      </c>
      <c r="O4192" t="str">
        <f>IF(archive_3[[#This Row],[Fatalities (air)]]&gt;0,"Fatal","Non-fatal")</f>
        <v>Fatal</v>
      </c>
    </row>
    <row r="4193" spans="1:15" x14ac:dyDescent="0.35">
      <c r="A4193">
        <v>2018</v>
      </c>
      <c r="B4193" t="s">
        <v>5492</v>
      </c>
      <c r="C4193" t="s">
        <v>5018</v>
      </c>
      <c r="D4193">
        <v>28</v>
      </c>
      <c r="E4193" t="s">
        <v>5256</v>
      </c>
      <c r="F4193" t="s">
        <v>21</v>
      </c>
      <c r="G4193" t="s">
        <v>9108</v>
      </c>
      <c r="H4193" t="s">
        <v>5257</v>
      </c>
      <c r="I4193" t="s">
        <v>5258</v>
      </c>
      <c r="J4193">
        <v>0</v>
      </c>
      <c r="K4193">
        <v>1</v>
      </c>
      <c r="L4193">
        <v>47</v>
      </c>
      <c r="M4193">
        <v>9</v>
      </c>
      <c r="N4193" s="1">
        <v>43371</v>
      </c>
      <c r="O4193" t="str">
        <f>IF(archive_3[[#This Row],[Fatalities (air)]]&gt;0,"Fatal","Non-fatal")</f>
        <v>Fatal</v>
      </c>
    </row>
    <row r="4194" spans="1:15" x14ac:dyDescent="0.35">
      <c r="A4194">
        <v>1945</v>
      </c>
      <c r="B4194" t="s">
        <v>5492</v>
      </c>
      <c r="C4194" t="s">
        <v>5018</v>
      </c>
      <c r="D4194">
        <v>15</v>
      </c>
      <c r="E4194" t="s">
        <v>1083</v>
      </c>
      <c r="F4194" t="s">
        <v>13</v>
      </c>
      <c r="G4194" t="s">
        <v>155</v>
      </c>
      <c r="H4194" t="s">
        <v>9109</v>
      </c>
      <c r="I4194" t="s">
        <v>641</v>
      </c>
      <c r="J4194">
        <v>0</v>
      </c>
      <c r="K4194">
        <v>23</v>
      </c>
      <c r="L4194">
        <v>24</v>
      </c>
      <c r="M4194">
        <v>9</v>
      </c>
      <c r="N4194" s="1">
        <v>16695</v>
      </c>
      <c r="O4194" t="str">
        <f>IF(archive_3[[#This Row],[Fatalities (air)]]&gt;0,"Fatal","Non-fatal")</f>
        <v>Fatal</v>
      </c>
    </row>
    <row r="4195" spans="1:15" x14ac:dyDescent="0.35">
      <c r="A4195">
        <v>1995</v>
      </c>
      <c r="B4195" t="s">
        <v>5492</v>
      </c>
      <c r="C4195" t="s">
        <v>5018</v>
      </c>
      <c r="D4195">
        <v>21</v>
      </c>
      <c r="E4195" t="s">
        <v>464</v>
      </c>
      <c r="F4195" t="s">
        <v>17</v>
      </c>
      <c r="G4195" t="s">
        <v>9110</v>
      </c>
      <c r="H4195" t="s">
        <v>9111</v>
      </c>
      <c r="I4195" t="s">
        <v>466</v>
      </c>
      <c r="J4195">
        <v>0</v>
      </c>
      <c r="K4195">
        <v>42</v>
      </c>
      <c r="L4195">
        <v>43</v>
      </c>
      <c r="M4195">
        <v>9</v>
      </c>
      <c r="N4195" s="1">
        <v>34963</v>
      </c>
      <c r="O4195" t="str">
        <f>IF(archive_3[[#This Row],[Fatalities (air)]]&gt;0,"Fatal","Non-fatal")</f>
        <v>Fatal</v>
      </c>
    </row>
    <row r="4196" spans="1:15" x14ac:dyDescent="0.35">
      <c r="A4196">
        <v>1965</v>
      </c>
      <c r="B4196" t="s">
        <v>5492</v>
      </c>
      <c r="C4196" t="s">
        <v>5018</v>
      </c>
      <c r="D4196">
        <v>17</v>
      </c>
      <c r="E4196" t="s">
        <v>5259</v>
      </c>
      <c r="F4196" t="s">
        <v>21</v>
      </c>
      <c r="G4196" t="s">
        <v>88</v>
      </c>
      <c r="H4196" t="s">
        <v>5260</v>
      </c>
      <c r="I4196" t="s">
        <v>50</v>
      </c>
      <c r="J4196">
        <v>0</v>
      </c>
      <c r="K4196">
        <v>30</v>
      </c>
      <c r="L4196">
        <v>30</v>
      </c>
      <c r="M4196">
        <v>9</v>
      </c>
      <c r="N4196" s="1">
        <v>24002</v>
      </c>
      <c r="O4196" t="str">
        <f>IF(archive_3[[#This Row],[Fatalities (air)]]&gt;0,"Fatal","Non-fatal")</f>
        <v>Fatal</v>
      </c>
    </row>
    <row r="4197" spans="1:15" x14ac:dyDescent="0.35">
      <c r="A4197">
        <v>1929</v>
      </c>
      <c r="B4197" t="s">
        <v>5492</v>
      </c>
      <c r="C4197" t="s">
        <v>5018</v>
      </c>
      <c r="D4197">
        <v>17</v>
      </c>
      <c r="E4197" t="s">
        <v>467</v>
      </c>
      <c r="F4197" t="s">
        <v>782</v>
      </c>
      <c r="G4197" t="s">
        <v>5261</v>
      </c>
      <c r="H4197" t="s">
        <v>4870</v>
      </c>
      <c r="I4197" t="s">
        <v>917</v>
      </c>
      <c r="J4197">
        <v>0</v>
      </c>
      <c r="K4197">
        <v>5</v>
      </c>
      <c r="L4197">
        <v>5</v>
      </c>
      <c r="M4197">
        <v>9</v>
      </c>
      <c r="N4197" s="1">
        <v>10853</v>
      </c>
      <c r="O4197" t="str">
        <f>IF(archive_3[[#This Row],[Fatalities (air)]]&gt;0,"Fatal","Non-fatal")</f>
        <v>Fatal</v>
      </c>
    </row>
    <row r="4198" spans="1:15" x14ac:dyDescent="0.35">
      <c r="A4198">
        <v>1961</v>
      </c>
      <c r="B4198" t="s">
        <v>5492</v>
      </c>
      <c r="C4198" t="s">
        <v>5018</v>
      </c>
      <c r="D4198">
        <v>12</v>
      </c>
      <c r="E4198" t="s">
        <v>467</v>
      </c>
      <c r="F4198" t="s">
        <v>1215</v>
      </c>
      <c r="G4198" t="s">
        <v>9112</v>
      </c>
      <c r="H4198" t="s">
        <v>3781</v>
      </c>
      <c r="I4198" t="s">
        <v>53</v>
      </c>
      <c r="J4198">
        <v>0</v>
      </c>
      <c r="K4198">
        <v>77</v>
      </c>
      <c r="L4198">
        <v>77</v>
      </c>
      <c r="M4198">
        <v>9</v>
      </c>
      <c r="N4198" s="1">
        <v>22536</v>
      </c>
      <c r="O4198" t="str">
        <f>IF(archive_3[[#This Row],[Fatalities (air)]]&gt;0,"Fatal","Non-fatal")</f>
        <v>Fatal</v>
      </c>
    </row>
    <row r="4199" spans="1:15" x14ac:dyDescent="0.35">
      <c r="A4199">
        <v>1998</v>
      </c>
      <c r="B4199" t="s">
        <v>5492</v>
      </c>
      <c r="C4199" t="s">
        <v>5018</v>
      </c>
      <c r="D4199">
        <v>25</v>
      </c>
      <c r="E4199" t="s">
        <v>467</v>
      </c>
      <c r="F4199" t="s">
        <v>361</v>
      </c>
      <c r="G4199" t="s">
        <v>5579</v>
      </c>
      <c r="H4199" t="s">
        <v>9113</v>
      </c>
      <c r="I4199" t="s">
        <v>5262</v>
      </c>
      <c r="J4199">
        <v>0</v>
      </c>
      <c r="K4199">
        <v>38</v>
      </c>
      <c r="L4199">
        <v>38</v>
      </c>
      <c r="M4199">
        <v>9</v>
      </c>
      <c r="N4199" s="1">
        <v>36063</v>
      </c>
      <c r="O4199" t="str">
        <f>IF(archive_3[[#This Row],[Fatalities (air)]]&gt;0,"Fatal","Non-fatal")</f>
        <v>Fatal</v>
      </c>
    </row>
    <row r="4200" spans="1:15" x14ac:dyDescent="0.35">
      <c r="A4200">
        <v>1992</v>
      </c>
      <c r="B4200" t="s">
        <v>5492</v>
      </c>
      <c r="C4200" t="s">
        <v>5018</v>
      </c>
      <c r="D4200">
        <v>28</v>
      </c>
      <c r="E4200" t="s">
        <v>1104</v>
      </c>
      <c r="F4200" t="s">
        <v>28</v>
      </c>
      <c r="G4200" t="s">
        <v>9114</v>
      </c>
      <c r="H4200" t="s">
        <v>2603</v>
      </c>
      <c r="I4200" t="s">
        <v>1142</v>
      </c>
      <c r="J4200">
        <v>0</v>
      </c>
      <c r="K4200">
        <v>167</v>
      </c>
      <c r="L4200">
        <v>167</v>
      </c>
      <c r="M4200">
        <v>9</v>
      </c>
      <c r="N4200" s="1">
        <v>33875</v>
      </c>
      <c r="O4200" t="str">
        <f>IF(archive_3[[#This Row],[Fatalities (air)]]&gt;0,"Fatal","Non-fatal")</f>
        <v>Fatal</v>
      </c>
    </row>
    <row r="4201" spans="1:15" x14ac:dyDescent="0.35">
      <c r="A4201">
        <v>2011</v>
      </c>
      <c r="B4201" t="s">
        <v>5492</v>
      </c>
      <c r="C4201" t="s">
        <v>5018</v>
      </c>
      <c r="D4201">
        <v>25</v>
      </c>
      <c r="E4201" t="s">
        <v>1104</v>
      </c>
      <c r="F4201" t="s">
        <v>326</v>
      </c>
      <c r="G4201" t="s">
        <v>9115</v>
      </c>
      <c r="H4201" t="s">
        <v>2603</v>
      </c>
      <c r="I4201" t="s">
        <v>5263</v>
      </c>
      <c r="J4201">
        <v>0</v>
      </c>
      <c r="K4201">
        <v>19</v>
      </c>
      <c r="L4201">
        <v>19</v>
      </c>
      <c r="M4201">
        <v>9</v>
      </c>
      <c r="N4201" s="1">
        <v>40811</v>
      </c>
      <c r="O4201" t="str">
        <f>IF(archive_3[[#This Row],[Fatalities (air)]]&gt;0,"Fatal","Non-fatal")</f>
        <v>Fatal</v>
      </c>
    </row>
    <row r="4202" spans="1:15" x14ac:dyDescent="0.35">
      <c r="A4202">
        <v>2012</v>
      </c>
      <c r="B4202" t="s">
        <v>5492</v>
      </c>
      <c r="C4202" t="s">
        <v>5018</v>
      </c>
      <c r="D4202">
        <v>28</v>
      </c>
      <c r="E4202" t="s">
        <v>1104</v>
      </c>
      <c r="F4202" t="s">
        <v>277</v>
      </c>
      <c r="G4202" t="s">
        <v>5264</v>
      </c>
      <c r="H4202" t="s">
        <v>2603</v>
      </c>
      <c r="I4202" t="s">
        <v>5265</v>
      </c>
      <c r="J4202">
        <v>0</v>
      </c>
      <c r="K4202">
        <v>19</v>
      </c>
      <c r="L4202">
        <v>19</v>
      </c>
      <c r="M4202">
        <v>9</v>
      </c>
      <c r="N4202" s="1">
        <v>41180</v>
      </c>
      <c r="O4202" t="str">
        <f>IF(archive_3[[#This Row],[Fatalities (air)]]&gt;0,"Fatal","Non-fatal")</f>
        <v>Fatal</v>
      </c>
    </row>
    <row r="4203" spans="1:15" x14ac:dyDescent="0.35">
      <c r="A4203">
        <v>1972</v>
      </c>
      <c r="B4203" t="s">
        <v>5492</v>
      </c>
      <c r="C4203" t="s">
        <v>5018</v>
      </c>
      <c r="D4203">
        <v>13</v>
      </c>
      <c r="E4203" t="s">
        <v>1104</v>
      </c>
      <c r="F4203" t="s">
        <v>13</v>
      </c>
      <c r="G4203" t="s">
        <v>5266</v>
      </c>
      <c r="H4203" t="s">
        <v>9116</v>
      </c>
      <c r="I4203" t="s">
        <v>1674</v>
      </c>
      <c r="J4203">
        <v>0</v>
      </c>
      <c r="K4203">
        <v>31</v>
      </c>
      <c r="L4203">
        <v>31</v>
      </c>
      <c r="M4203">
        <v>9</v>
      </c>
      <c r="N4203" s="1">
        <v>26555</v>
      </c>
      <c r="O4203" t="str">
        <f>IF(archive_3[[#This Row],[Fatalities (air)]]&gt;0,"Fatal","Non-fatal")</f>
        <v>Fatal</v>
      </c>
    </row>
    <row r="4204" spans="1:15" x14ac:dyDescent="0.35">
      <c r="A4204">
        <v>1999</v>
      </c>
      <c r="B4204" t="s">
        <v>5492</v>
      </c>
      <c r="C4204" t="s">
        <v>5018</v>
      </c>
      <c r="D4204">
        <v>5</v>
      </c>
      <c r="E4204" t="s">
        <v>1104</v>
      </c>
      <c r="F4204" t="s">
        <v>63</v>
      </c>
      <c r="G4204" t="s">
        <v>5660</v>
      </c>
      <c r="H4204" t="s">
        <v>2603</v>
      </c>
      <c r="I4204" t="s">
        <v>5267</v>
      </c>
      <c r="J4204">
        <v>0</v>
      </c>
      <c r="K4204">
        <v>15</v>
      </c>
      <c r="L4204">
        <v>15</v>
      </c>
      <c r="M4204">
        <v>9</v>
      </c>
      <c r="N4204" s="1">
        <v>36408</v>
      </c>
      <c r="O4204" t="str">
        <f>IF(archive_3[[#This Row],[Fatalities (air)]]&gt;0,"Fatal","Non-fatal")</f>
        <v>Fatal</v>
      </c>
    </row>
    <row r="4205" spans="1:15" x14ac:dyDescent="0.35">
      <c r="A4205">
        <v>1992</v>
      </c>
      <c r="B4205" t="s">
        <v>5492</v>
      </c>
      <c r="C4205" t="s">
        <v>5018</v>
      </c>
      <c r="D4205">
        <v>18</v>
      </c>
      <c r="E4205" t="s">
        <v>473</v>
      </c>
      <c r="F4205" t="s">
        <v>13</v>
      </c>
      <c r="G4205" t="s">
        <v>9117</v>
      </c>
      <c r="H4205" t="s">
        <v>9118</v>
      </c>
      <c r="I4205" t="s">
        <v>5268</v>
      </c>
      <c r="J4205">
        <v>0</v>
      </c>
      <c r="K4205">
        <v>3</v>
      </c>
      <c r="L4205">
        <v>3</v>
      </c>
      <c r="M4205">
        <v>9</v>
      </c>
      <c r="N4205" s="1">
        <v>33865</v>
      </c>
      <c r="O4205" t="str">
        <f>IF(archive_3[[#This Row],[Fatalities (air)]]&gt;0,"Fatal","Non-fatal")</f>
        <v>Fatal</v>
      </c>
    </row>
    <row r="4206" spans="1:15" x14ac:dyDescent="0.35">
      <c r="A4206">
        <v>1996</v>
      </c>
      <c r="B4206" t="s">
        <v>5492</v>
      </c>
      <c r="C4206" t="s">
        <v>5018</v>
      </c>
      <c r="D4206">
        <v>25</v>
      </c>
      <c r="E4206" t="s">
        <v>473</v>
      </c>
      <c r="F4206" t="s">
        <v>13</v>
      </c>
      <c r="G4206" t="s">
        <v>9119</v>
      </c>
      <c r="H4206" t="s">
        <v>5269</v>
      </c>
      <c r="I4206" t="s">
        <v>5270</v>
      </c>
      <c r="J4206">
        <v>0</v>
      </c>
      <c r="K4206">
        <v>32</v>
      </c>
      <c r="L4206">
        <v>32</v>
      </c>
      <c r="M4206">
        <v>9</v>
      </c>
      <c r="N4206" s="1">
        <v>35333</v>
      </c>
      <c r="O4206" t="str">
        <f>IF(archive_3[[#This Row],[Fatalities (air)]]&gt;0,"Fatal","Non-fatal")</f>
        <v>Fatal</v>
      </c>
    </row>
    <row r="4207" spans="1:15" x14ac:dyDescent="0.35">
      <c r="A4207">
        <v>1946</v>
      </c>
      <c r="B4207" t="s">
        <v>5492</v>
      </c>
      <c r="C4207" t="s">
        <v>5018</v>
      </c>
      <c r="D4207">
        <v>5</v>
      </c>
      <c r="E4207" t="s">
        <v>477</v>
      </c>
      <c r="F4207" t="s">
        <v>13</v>
      </c>
      <c r="G4207" t="s">
        <v>5549</v>
      </c>
      <c r="H4207" t="s">
        <v>2134</v>
      </c>
      <c r="I4207" t="s">
        <v>5271</v>
      </c>
      <c r="J4207">
        <v>0</v>
      </c>
      <c r="K4207">
        <v>21</v>
      </c>
      <c r="L4207">
        <v>22</v>
      </c>
      <c r="M4207">
        <v>9</v>
      </c>
      <c r="N4207" s="1">
        <v>17050</v>
      </c>
      <c r="O4207" t="str">
        <f>IF(archive_3[[#This Row],[Fatalities (air)]]&gt;0,"Fatal","Non-fatal")</f>
        <v>Fatal</v>
      </c>
    </row>
    <row r="4208" spans="1:15" x14ac:dyDescent="0.35">
      <c r="A4208">
        <v>1981</v>
      </c>
      <c r="B4208" t="s">
        <v>5492</v>
      </c>
      <c r="C4208" t="s">
        <v>5018</v>
      </c>
      <c r="D4208">
        <v>21</v>
      </c>
      <c r="E4208" t="s">
        <v>477</v>
      </c>
      <c r="F4208" t="s">
        <v>144</v>
      </c>
      <c r="G4208" t="s">
        <v>1298</v>
      </c>
      <c r="H4208" t="s">
        <v>9120</v>
      </c>
      <c r="I4208" t="s">
        <v>217</v>
      </c>
      <c r="J4208">
        <v>0</v>
      </c>
      <c r="K4208">
        <v>7</v>
      </c>
      <c r="L4208">
        <v>70</v>
      </c>
      <c r="M4208">
        <v>9</v>
      </c>
      <c r="N4208" s="1">
        <v>29850</v>
      </c>
      <c r="O4208" t="str">
        <f>IF(archive_3[[#This Row],[Fatalities (air)]]&gt;0,"Fatal","Non-fatal")</f>
        <v>Fatal</v>
      </c>
    </row>
    <row r="4209" spans="1:15" x14ac:dyDescent="0.35">
      <c r="A4209">
        <v>2011</v>
      </c>
      <c r="B4209" t="s">
        <v>5492</v>
      </c>
      <c r="C4209" t="s">
        <v>5018</v>
      </c>
      <c r="D4209">
        <v>16</v>
      </c>
      <c r="E4209" t="s">
        <v>477</v>
      </c>
      <c r="F4209" t="s">
        <v>1133</v>
      </c>
      <c r="G4209" t="s">
        <v>5272</v>
      </c>
      <c r="H4209" t="s">
        <v>2605</v>
      </c>
      <c r="I4209" t="s">
        <v>5273</v>
      </c>
      <c r="J4209">
        <v>10</v>
      </c>
      <c r="K4209">
        <v>1</v>
      </c>
      <c r="L4209">
        <v>1</v>
      </c>
      <c r="M4209">
        <v>9</v>
      </c>
      <c r="N4209" s="1">
        <v>40802</v>
      </c>
      <c r="O4209" t="str">
        <f>IF(archive_3[[#This Row],[Fatalities (air)]]&gt;0,"Fatal","Non-fatal")</f>
        <v>Fatal</v>
      </c>
    </row>
    <row r="4210" spans="1:15" x14ac:dyDescent="0.35">
      <c r="A4210">
        <v>1946</v>
      </c>
      <c r="B4210" t="s">
        <v>5492</v>
      </c>
      <c r="C4210" t="s">
        <v>5018</v>
      </c>
      <c r="D4210">
        <v>18</v>
      </c>
      <c r="E4210" t="s">
        <v>485</v>
      </c>
      <c r="F4210" t="s">
        <v>13</v>
      </c>
      <c r="G4210" t="s">
        <v>7065</v>
      </c>
      <c r="H4210" t="s">
        <v>1678</v>
      </c>
      <c r="I4210" t="s">
        <v>276</v>
      </c>
      <c r="J4210">
        <v>0</v>
      </c>
      <c r="K4210">
        <v>27</v>
      </c>
      <c r="L4210">
        <v>44</v>
      </c>
      <c r="M4210">
        <v>9</v>
      </c>
      <c r="N4210" s="1">
        <v>17063</v>
      </c>
      <c r="O4210" t="str">
        <f>IF(archive_3[[#This Row],[Fatalities (air)]]&gt;0,"Fatal","Non-fatal")</f>
        <v>Fatal</v>
      </c>
    </row>
    <row r="4211" spans="1:15" x14ac:dyDescent="0.35">
      <c r="A4211">
        <v>1967</v>
      </c>
      <c r="B4211" t="s">
        <v>5492</v>
      </c>
      <c r="C4211" t="s">
        <v>5018</v>
      </c>
      <c r="D4211">
        <v>5</v>
      </c>
      <c r="E4211" t="s">
        <v>485</v>
      </c>
      <c r="F4211" t="s">
        <v>56</v>
      </c>
      <c r="G4211" t="s">
        <v>7856</v>
      </c>
      <c r="H4211" t="s">
        <v>1678</v>
      </c>
      <c r="I4211" t="s">
        <v>5274</v>
      </c>
      <c r="J4211">
        <v>0</v>
      </c>
      <c r="K4211">
        <v>37</v>
      </c>
      <c r="L4211">
        <v>69</v>
      </c>
      <c r="M4211">
        <v>9</v>
      </c>
      <c r="N4211" s="1">
        <v>24720</v>
      </c>
      <c r="O4211" t="str">
        <f>IF(archive_3[[#This Row],[Fatalities (air)]]&gt;0,"Fatal","Non-fatal")</f>
        <v>Fatal</v>
      </c>
    </row>
    <row r="4212" spans="1:15" x14ac:dyDescent="0.35">
      <c r="A4212">
        <v>1989</v>
      </c>
      <c r="B4212" t="s">
        <v>5492</v>
      </c>
      <c r="C4212" t="s">
        <v>5018</v>
      </c>
      <c r="D4212">
        <v>19</v>
      </c>
      <c r="E4212" t="s">
        <v>493</v>
      </c>
      <c r="F4212" t="s">
        <v>5442</v>
      </c>
      <c r="G4212" t="s">
        <v>6130</v>
      </c>
      <c r="H4212" t="s">
        <v>9121</v>
      </c>
      <c r="I4212" t="s">
        <v>151</v>
      </c>
      <c r="J4212">
        <v>0</v>
      </c>
      <c r="K4212">
        <v>171</v>
      </c>
      <c r="L4212">
        <v>171</v>
      </c>
      <c r="M4212">
        <v>9</v>
      </c>
      <c r="N4212" s="1">
        <v>32770</v>
      </c>
      <c r="O4212" t="str">
        <f>IF(archive_3[[#This Row],[Fatalities (air)]]&gt;0,"Fatal","Non-fatal")</f>
        <v>Fatal</v>
      </c>
    </row>
    <row r="4213" spans="1:15" x14ac:dyDescent="0.35">
      <c r="A4213">
        <v>1969</v>
      </c>
      <c r="B4213" t="s">
        <v>5492</v>
      </c>
      <c r="C4213" t="s">
        <v>5018</v>
      </c>
      <c r="D4213">
        <v>26</v>
      </c>
      <c r="E4213" t="s">
        <v>496</v>
      </c>
      <c r="F4213" t="s">
        <v>21</v>
      </c>
      <c r="G4213" t="s">
        <v>5275</v>
      </c>
      <c r="H4213" t="s">
        <v>5276</v>
      </c>
      <c r="I4213" t="s">
        <v>5277</v>
      </c>
      <c r="J4213">
        <v>0</v>
      </c>
      <c r="K4213">
        <v>5</v>
      </c>
      <c r="L4213">
        <v>5</v>
      </c>
      <c r="M4213">
        <v>9</v>
      </c>
      <c r="N4213" s="1">
        <v>25472</v>
      </c>
      <c r="O4213" t="str">
        <f>IF(archive_3[[#This Row],[Fatalities (air)]]&gt;0,"Fatal","Non-fatal")</f>
        <v>Fatal</v>
      </c>
    </row>
    <row r="4214" spans="1:15" x14ac:dyDescent="0.35">
      <c r="A4214">
        <v>1994</v>
      </c>
      <c r="B4214" t="s">
        <v>5492</v>
      </c>
      <c r="C4214" t="s">
        <v>5018</v>
      </c>
      <c r="D4214">
        <v>13</v>
      </c>
      <c r="E4214" t="s">
        <v>496</v>
      </c>
      <c r="F4214" t="s">
        <v>5433</v>
      </c>
      <c r="G4214" t="s">
        <v>5628</v>
      </c>
      <c r="H4214" t="s">
        <v>2614</v>
      </c>
      <c r="I4214" t="s">
        <v>5278</v>
      </c>
      <c r="J4214">
        <v>0</v>
      </c>
      <c r="K4214">
        <v>3</v>
      </c>
      <c r="L4214">
        <v>5</v>
      </c>
      <c r="M4214">
        <v>9</v>
      </c>
      <c r="N4214" s="1">
        <v>34590</v>
      </c>
      <c r="O4214" t="str">
        <f>IF(archive_3[[#This Row],[Fatalities (air)]]&gt;0,"Fatal","Non-fatal")</f>
        <v>Fatal</v>
      </c>
    </row>
    <row r="4215" spans="1:15" x14ac:dyDescent="0.35">
      <c r="A4215">
        <v>2006</v>
      </c>
      <c r="B4215" t="s">
        <v>5492</v>
      </c>
      <c r="C4215" t="s">
        <v>5018</v>
      </c>
      <c r="D4215">
        <v>17</v>
      </c>
      <c r="E4215" t="s">
        <v>496</v>
      </c>
      <c r="F4215" t="s">
        <v>277</v>
      </c>
      <c r="G4215" t="s">
        <v>9122</v>
      </c>
      <c r="H4215" t="s">
        <v>5279</v>
      </c>
      <c r="I4215" t="s">
        <v>2613</v>
      </c>
      <c r="J4215">
        <v>0</v>
      </c>
      <c r="K4215">
        <v>13</v>
      </c>
      <c r="L4215">
        <v>18</v>
      </c>
      <c r="M4215">
        <v>9</v>
      </c>
      <c r="N4215" s="1">
        <v>38977</v>
      </c>
      <c r="O4215" t="str">
        <f>IF(archive_3[[#This Row],[Fatalities (air)]]&gt;0,"Fatal","Non-fatal")</f>
        <v>Fatal</v>
      </c>
    </row>
    <row r="4216" spans="1:15" x14ac:dyDescent="0.35">
      <c r="A4216">
        <v>1992</v>
      </c>
      <c r="B4216" t="s">
        <v>5492</v>
      </c>
      <c r="C4216" t="s">
        <v>5018</v>
      </c>
      <c r="D4216">
        <v>26</v>
      </c>
      <c r="E4216" t="s">
        <v>496</v>
      </c>
      <c r="F4216" t="s">
        <v>144</v>
      </c>
      <c r="G4216" t="s">
        <v>9123</v>
      </c>
      <c r="H4216" t="s">
        <v>497</v>
      </c>
      <c r="I4216" t="s">
        <v>5280</v>
      </c>
      <c r="J4216">
        <v>0</v>
      </c>
      <c r="K4216">
        <v>158</v>
      </c>
      <c r="L4216">
        <v>158</v>
      </c>
      <c r="M4216">
        <v>9</v>
      </c>
      <c r="N4216" s="1">
        <v>33873</v>
      </c>
      <c r="O4216" t="str">
        <f>IF(archive_3[[#This Row],[Fatalities (air)]]&gt;0,"Fatal","Non-fatal")</f>
        <v>Fatal</v>
      </c>
    </row>
    <row r="4217" spans="1:15" x14ac:dyDescent="0.35">
      <c r="A4217">
        <v>1998</v>
      </c>
      <c r="B4217" t="s">
        <v>5492</v>
      </c>
      <c r="C4217" t="s">
        <v>5018</v>
      </c>
      <c r="D4217">
        <v>2</v>
      </c>
      <c r="E4217" t="s">
        <v>3802</v>
      </c>
      <c r="F4217" t="s">
        <v>5442</v>
      </c>
      <c r="G4217" t="s">
        <v>9124</v>
      </c>
      <c r="H4217" t="s">
        <v>9125</v>
      </c>
      <c r="I4217" t="s">
        <v>5281</v>
      </c>
      <c r="J4217">
        <v>0</v>
      </c>
      <c r="K4217">
        <v>229</v>
      </c>
      <c r="L4217">
        <v>229</v>
      </c>
      <c r="M4217">
        <v>9</v>
      </c>
      <c r="N4217" s="1">
        <v>36040</v>
      </c>
      <c r="O4217" t="str">
        <f>IF(archive_3[[#This Row],[Fatalities (air)]]&gt;0,"Fatal","Non-fatal")</f>
        <v>Fatal</v>
      </c>
    </row>
    <row r="4218" spans="1:15" x14ac:dyDescent="0.35">
      <c r="A4218">
        <v>2019</v>
      </c>
      <c r="B4218" t="s">
        <v>5492</v>
      </c>
      <c r="C4218" t="s">
        <v>5018</v>
      </c>
      <c r="D4218">
        <v>11</v>
      </c>
      <c r="E4218" t="s">
        <v>509</v>
      </c>
      <c r="F4218" t="s">
        <v>95</v>
      </c>
      <c r="G4218" t="s">
        <v>9126</v>
      </c>
      <c r="H4218" t="s">
        <v>2145</v>
      </c>
      <c r="I4218" t="s">
        <v>379</v>
      </c>
      <c r="J4218">
        <v>0</v>
      </c>
      <c r="K4218">
        <v>2</v>
      </c>
      <c r="L4218">
        <v>2</v>
      </c>
      <c r="M4218">
        <v>9</v>
      </c>
      <c r="N4218" s="1">
        <v>43719</v>
      </c>
      <c r="O4218" t="str">
        <f>IF(archive_3[[#This Row],[Fatalities (air)]]&gt;0,"Fatal","Non-fatal")</f>
        <v>Fatal</v>
      </c>
    </row>
    <row r="4219" spans="1:15" x14ac:dyDescent="0.35">
      <c r="A4219">
        <v>2008</v>
      </c>
      <c r="B4219" t="s">
        <v>5492</v>
      </c>
      <c r="C4219" t="s">
        <v>5018</v>
      </c>
      <c r="D4219">
        <v>1</v>
      </c>
      <c r="E4219" t="s">
        <v>509</v>
      </c>
      <c r="F4219" t="s">
        <v>95</v>
      </c>
      <c r="G4219" t="s">
        <v>9127</v>
      </c>
      <c r="H4219" t="s">
        <v>1687</v>
      </c>
      <c r="I4219" t="s">
        <v>5282</v>
      </c>
      <c r="J4219">
        <v>0</v>
      </c>
      <c r="K4219">
        <v>3</v>
      </c>
      <c r="L4219">
        <v>3</v>
      </c>
      <c r="M4219">
        <v>9</v>
      </c>
      <c r="N4219" s="1">
        <v>39692</v>
      </c>
      <c r="O4219" t="str">
        <f>IF(archive_3[[#This Row],[Fatalities (air)]]&gt;0,"Fatal","Non-fatal")</f>
        <v>Fatal</v>
      </c>
    </row>
    <row r="4220" spans="1:15" x14ac:dyDescent="0.35">
      <c r="A4220">
        <v>1923</v>
      </c>
      <c r="B4220" t="s">
        <v>5492</v>
      </c>
      <c r="C4220" t="s">
        <v>5018</v>
      </c>
      <c r="D4220">
        <v>7</v>
      </c>
      <c r="E4220" t="s">
        <v>509</v>
      </c>
      <c r="F4220" t="s">
        <v>149</v>
      </c>
      <c r="G4220" t="s">
        <v>9128</v>
      </c>
      <c r="H4220" t="s">
        <v>5283</v>
      </c>
      <c r="I4220" t="s">
        <v>355</v>
      </c>
      <c r="J4220">
        <v>0</v>
      </c>
      <c r="K4220">
        <v>1</v>
      </c>
      <c r="L4220">
        <v>1</v>
      </c>
      <c r="M4220">
        <v>9</v>
      </c>
      <c r="N4220" s="1">
        <v>8651</v>
      </c>
      <c r="O4220" t="str">
        <f>IF(archive_3[[#This Row],[Fatalities (air)]]&gt;0,"Fatal","Non-fatal")</f>
        <v>Fatal</v>
      </c>
    </row>
    <row r="4221" spans="1:15" x14ac:dyDescent="0.35">
      <c r="A4221">
        <v>1925</v>
      </c>
      <c r="B4221" t="s">
        <v>5492</v>
      </c>
      <c r="C4221" t="s">
        <v>5018</v>
      </c>
      <c r="D4221">
        <v>3</v>
      </c>
      <c r="E4221" t="s">
        <v>509</v>
      </c>
      <c r="F4221" t="s">
        <v>5284</v>
      </c>
      <c r="G4221" t="s">
        <v>9129</v>
      </c>
      <c r="H4221" t="s">
        <v>5285</v>
      </c>
      <c r="I4221" t="s">
        <v>73</v>
      </c>
      <c r="J4221">
        <v>0</v>
      </c>
      <c r="K4221">
        <v>14</v>
      </c>
      <c r="L4221">
        <v>43</v>
      </c>
      <c r="M4221">
        <v>9</v>
      </c>
      <c r="N4221" s="1">
        <v>9378</v>
      </c>
      <c r="O4221" t="str">
        <f>IF(archive_3[[#This Row],[Fatalities (air)]]&gt;0,"Fatal","Non-fatal")</f>
        <v>Fatal</v>
      </c>
    </row>
    <row r="4222" spans="1:15" x14ac:dyDescent="0.35">
      <c r="A4222">
        <v>1920</v>
      </c>
      <c r="B4222" t="s">
        <v>5492</v>
      </c>
      <c r="C4222" t="s">
        <v>5018</v>
      </c>
      <c r="D4222">
        <v>15</v>
      </c>
      <c r="E4222" t="s">
        <v>509</v>
      </c>
      <c r="F4222" t="s">
        <v>232</v>
      </c>
      <c r="G4222" t="s">
        <v>5286</v>
      </c>
      <c r="H4222" t="s">
        <v>5287</v>
      </c>
      <c r="I4222" t="s">
        <v>355</v>
      </c>
      <c r="J4222">
        <v>0</v>
      </c>
      <c r="K4222">
        <v>2</v>
      </c>
      <c r="L4222">
        <v>2</v>
      </c>
      <c r="M4222">
        <v>9</v>
      </c>
      <c r="N4222" s="1">
        <v>7564</v>
      </c>
      <c r="O4222" t="str">
        <f>IF(archive_3[[#This Row],[Fatalities (air)]]&gt;0,"Fatal","Non-fatal")</f>
        <v>Fatal</v>
      </c>
    </row>
    <row r="4223" spans="1:15" x14ac:dyDescent="0.35">
      <c r="A4223">
        <v>1962</v>
      </c>
      <c r="B4223" t="s">
        <v>5492</v>
      </c>
      <c r="C4223" t="s">
        <v>5018</v>
      </c>
      <c r="D4223">
        <v>4</v>
      </c>
      <c r="E4223" t="s">
        <v>509</v>
      </c>
      <c r="F4223" t="s">
        <v>9344</v>
      </c>
      <c r="G4223" t="s">
        <v>9130</v>
      </c>
      <c r="H4223" t="s">
        <v>9131</v>
      </c>
      <c r="I4223" t="s">
        <v>5288</v>
      </c>
      <c r="J4223">
        <v>0</v>
      </c>
      <c r="K4223">
        <v>13</v>
      </c>
      <c r="L4223">
        <v>13</v>
      </c>
      <c r="M4223">
        <v>9</v>
      </c>
      <c r="N4223" s="1">
        <v>22893</v>
      </c>
      <c r="O4223" t="str">
        <f>IF(archive_3[[#This Row],[Fatalities (air)]]&gt;0,"Fatal","Non-fatal")</f>
        <v>Fatal</v>
      </c>
    </row>
    <row r="4224" spans="1:15" x14ac:dyDescent="0.35">
      <c r="A4224">
        <v>1960</v>
      </c>
      <c r="B4224" t="s">
        <v>5492</v>
      </c>
      <c r="C4224" t="s">
        <v>5018</v>
      </c>
      <c r="D4224">
        <v>22</v>
      </c>
      <c r="E4224" t="s">
        <v>1695</v>
      </c>
      <c r="F4224" t="s">
        <v>13</v>
      </c>
      <c r="G4224" t="s">
        <v>5289</v>
      </c>
      <c r="H4224" t="s">
        <v>9132</v>
      </c>
      <c r="I4224" t="s">
        <v>73</v>
      </c>
      <c r="J4224">
        <v>0</v>
      </c>
      <c r="K4224">
        <v>29</v>
      </c>
      <c r="L4224">
        <v>29</v>
      </c>
      <c r="M4224">
        <v>9</v>
      </c>
      <c r="N4224" s="1">
        <v>22181</v>
      </c>
      <c r="O4224" t="str">
        <f>IF(archive_3[[#This Row],[Fatalities (air)]]&gt;0,"Fatal","Non-fatal")</f>
        <v>Fatal</v>
      </c>
    </row>
    <row r="4225" spans="1:15" x14ac:dyDescent="0.35">
      <c r="A4225">
        <v>1956</v>
      </c>
      <c r="B4225" t="s">
        <v>5492</v>
      </c>
      <c r="C4225" t="s">
        <v>5018</v>
      </c>
      <c r="D4225">
        <v>9</v>
      </c>
      <c r="E4225" t="s">
        <v>516</v>
      </c>
      <c r="F4225" t="s">
        <v>13</v>
      </c>
      <c r="G4225" t="s">
        <v>9133</v>
      </c>
      <c r="H4225" t="s">
        <v>5290</v>
      </c>
      <c r="I4225" t="s">
        <v>855</v>
      </c>
      <c r="J4225">
        <v>0</v>
      </c>
      <c r="K4225">
        <v>0</v>
      </c>
      <c r="L4225">
        <v>18</v>
      </c>
      <c r="M4225">
        <v>9</v>
      </c>
      <c r="N4225" s="1">
        <v>20707</v>
      </c>
      <c r="O4225" t="str">
        <f>IF(archive_3[[#This Row],[Fatalities (air)]]&gt;0,"Fatal","Non-fatal")</f>
        <v>Non-fatal</v>
      </c>
    </row>
    <row r="4226" spans="1:15" x14ac:dyDescent="0.35">
      <c r="A4226">
        <v>1931</v>
      </c>
      <c r="B4226" t="s">
        <v>5492</v>
      </c>
      <c r="C4226" t="s">
        <v>5018</v>
      </c>
      <c r="D4226">
        <v>15</v>
      </c>
      <c r="E4226" t="s">
        <v>5291</v>
      </c>
      <c r="F4226" t="s">
        <v>224</v>
      </c>
      <c r="G4226" t="s">
        <v>6475</v>
      </c>
      <c r="H4226" t="s">
        <v>9134</v>
      </c>
      <c r="I4226" t="s">
        <v>5292</v>
      </c>
      <c r="J4226">
        <v>0</v>
      </c>
      <c r="K4226">
        <v>6</v>
      </c>
      <c r="L4226">
        <v>6</v>
      </c>
      <c r="M4226">
        <v>9</v>
      </c>
      <c r="N4226" s="1">
        <v>11581</v>
      </c>
      <c r="O4226" t="str">
        <f>IF(archive_3[[#This Row],[Fatalities (air)]]&gt;0,"Fatal","Non-fatal")</f>
        <v>Fatal</v>
      </c>
    </row>
    <row r="4227" spans="1:15" x14ac:dyDescent="0.35">
      <c r="A4227">
        <v>1995</v>
      </c>
      <c r="B4227" t="s">
        <v>5492</v>
      </c>
      <c r="C4227" t="s">
        <v>5018</v>
      </c>
      <c r="D4227">
        <v>2</v>
      </c>
      <c r="E4227" t="s">
        <v>1699</v>
      </c>
      <c r="F4227" t="s">
        <v>5024</v>
      </c>
      <c r="G4227" t="s">
        <v>9135</v>
      </c>
      <c r="H4227" t="s">
        <v>5293</v>
      </c>
      <c r="I4227" t="s">
        <v>5294</v>
      </c>
      <c r="J4227">
        <v>0</v>
      </c>
      <c r="K4227">
        <v>7</v>
      </c>
      <c r="L4227">
        <v>7</v>
      </c>
      <c r="M4227">
        <v>9</v>
      </c>
      <c r="N4227" s="1">
        <v>34944</v>
      </c>
      <c r="O4227" t="str">
        <f>IF(archive_3[[#This Row],[Fatalities (air)]]&gt;0,"Fatal","Non-fatal")</f>
        <v>Fatal</v>
      </c>
    </row>
    <row r="4228" spans="1:15" x14ac:dyDescent="0.35">
      <c r="A4228">
        <v>1929</v>
      </c>
      <c r="B4228" t="s">
        <v>5492</v>
      </c>
      <c r="C4228" t="s">
        <v>5018</v>
      </c>
      <c r="D4228">
        <v>14</v>
      </c>
      <c r="E4228" t="s">
        <v>1699</v>
      </c>
      <c r="F4228" t="s">
        <v>1825</v>
      </c>
      <c r="G4228" t="s">
        <v>9136</v>
      </c>
      <c r="H4228" t="s">
        <v>5295</v>
      </c>
      <c r="I4228" t="s">
        <v>3687</v>
      </c>
      <c r="J4228">
        <v>0</v>
      </c>
      <c r="K4228">
        <v>6</v>
      </c>
      <c r="L4228">
        <v>6</v>
      </c>
      <c r="M4228">
        <v>9</v>
      </c>
      <c r="N4228" s="1">
        <v>10850</v>
      </c>
      <c r="O4228" t="str">
        <f>IF(archive_3[[#This Row],[Fatalities (air)]]&gt;0,"Fatal","Non-fatal")</f>
        <v>Fatal</v>
      </c>
    </row>
    <row r="4229" spans="1:15" x14ac:dyDescent="0.35">
      <c r="A4229">
        <v>1979</v>
      </c>
      <c r="B4229" t="s">
        <v>5492</v>
      </c>
      <c r="C4229" t="s">
        <v>5018</v>
      </c>
      <c r="D4229">
        <v>14</v>
      </c>
      <c r="E4229" t="s">
        <v>1136</v>
      </c>
      <c r="F4229" t="s">
        <v>13</v>
      </c>
      <c r="G4229" t="s">
        <v>9137</v>
      </c>
      <c r="H4229" t="s">
        <v>7943</v>
      </c>
      <c r="I4229" t="s">
        <v>5296</v>
      </c>
      <c r="J4229">
        <v>0</v>
      </c>
      <c r="K4229">
        <v>12</v>
      </c>
      <c r="L4229">
        <v>12</v>
      </c>
      <c r="M4229">
        <v>9</v>
      </c>
      <c r="N4229" s="1">
        <v>29112</v>
      </c>
      <c r="O4229" t="str">
        <f>IF(archive_3[[#This Row],[Fatalities (air)]]&gt;0,"Fatal","Non-fatal")</f>
        <v>Fatal</v>
      </c>
    </row>
    <row r="4230" spans="1:15" x14ac:dyDescent="0.35">
      <c r="A4230">
        <v>1988</v>
      </c>
      <c r="B4230" t="s">
        <v>5492</v>
      </c>
      <c r="C4230" t="s">
        <v>5018</v>
      </c>
      <c r="D4230">
        <v>19</v>
      </c>
      <c r="E4230" t="s">
        <v>519</v>
      </c>
      <c r="F4230" t="s">
        <v>17</v>
      </c>
      <c r="G4230" t="s">
        <v>1221</v>
      </c>
      <c r="H4230" t="s">
        <v>9138</v>
      </c>
      <c r="I4230" t="s">
        <v>18</v>
      </c>
      <c r="J4230">
        <v>0</v>
      </c>
      <c r="K4230">
        <v>34</v>
      </c>
      <c r="L4230">
        <v>34</v>
      </c>
      <c r="M4230">
        <v>9</v>
      </c>
      <c r="N4230" s="1">
        <v>32405</v>
      </c>
      <c r="O4230" t="str">
        <f>IF(archive_3[[#This Row],[Fatalities (air)]]&gt;0,"Fatal","Non-fatal")</f>
        <v>Fatal</v>
      </c>
    </row>
    <row r="4231" spans="1:15" x14ac:dyDescent="0.35">
      <c r="A4231">
        <v>1986</v>
      </c>
      <c r="B4231" t="s">
        <v>5492</v>
      </c>
      <c r="C4231" t="s">
        <v>5018</v>
      </c>
      <c r="D4231">
        <v>5</v>
      </c>
      <c r="E4231" t="s">
        <v>519</v>
      </c>
      <c r="F4231" t="s">
        <v>21</v>
      </c>
      <c r="G4231" t="s">
        <v>22</v>
      </c>
      <c r="H4231" t="s">
        <v>1140</v>
      </c>
      <c r="I4231" t="s">
        <v>50</v>
      </c>
      <c r="J4231">
        <v>1</v>
      </c>
      <c r="K4231">
        <v>16</v>
      </c>
      <c r="L4231">
        <v>384</v>
      </c>
      <c r="M4231">
        <v>9</v>
      </c>
      <c r="N4231" s="1">
        <v>31660</v>
      </c>
      <c r="O4231" t="str">
        <f>IF(archive_3[[#This Row],[Fatalities (air)]]&gt;0,"Fatal","Non-fatal")</f>
        <v>Fatal</v>
      </c>
    </row>
    <row r="4232" spans="1:15" x14ac:dyDescent="0.35">
      <c r="A4232">
        <v>1998</v>
      </c>
      <c r="B4232" t="s">
        <v>5492</v>
      </c>
      <c r="C4232" t="s">
        <v>5018</v>
      </c>
      <c r="D4232">
        <v>10</v>
      </c>
      <c r="E4232" t="s">
        <v>519</v>
      </c>
      <c r="F4232" t="s">
        <v>144</v>
      </c>
      <c r="G4232" t="s">
        <v>5297</v>
      </c>
      <c r="H4232" t="s">
        <v>520</v>
      </c>
      <c r="I4232" t="s">
        <v>1145</v>
      </c>
      <c r="J4232">
        <v>0</v>
      </c>
      <c r="K4232">
        <v>5</v>
      </c>
      <c r="L4232">
        <v>5</v>
      </c>
      <c r="M4232">
        <v>9</v>
      </c>
      <c r="N4232" s="1">
        <v>36048</v>
      </c>
      <c r="O4232" t="str">
        <f>IF(archive_3[[#This Row],[Fatalities (air)]]&gt;0,"Fatal","Non-fatal")</f>
        <v>Fatal</v>
      </c>
    </row>
    <row r="4233" spans="1:15" x14ac:dyDescent="0.35">
      <c r="A4233">
        <v>1952</v>
      </c>
      <c r="B4233" t="s">
        <v>5492</v>
      </c>
      <c r="C4233" t="s">
        <v>5018</v>
      </c>
      <c r="D4233">
        <v>10</v>
      </c>
      <c r="E4233" t="s">
        <v>522</v>
      </c>
      <c r="F4233" t="s">
        <v>85</v>
      </c>
      <c r="G4233" t="s">
        <v>3414</v>
      </c>
      <c r="H4233" t="s">
        <v>5298</v>
      </c>
      <c r="I4233" t="s">
        <v>4001</v>
      </c>
      <c r="J4233">
        <v>0</v>
      </c>
      <c r="K4233">
        <v>46</v>
      </c>
      <c r="L4233">
        <v>46</v>
      </c>
      <c r="M4233">
        <v>9</v>
      </c>
      <c r="N4233" s="1">
        <v>19247</v>
      </c>
      <c r="O4233" t="str">
        <f>IF(archive_3[[#This Row],[Fatalities (air)]]&gt;0,"Fatal","Non-fatal")</f>
        <v>Fatal</v>
      </c>
    </row>
    <row r="4234" spans="1:15" x14ac:dyDescent="0.35">
      <c r="A4234">
        <v>1935</v>
      </c>
      <c r="B4234" t="s">
        <v>5492</v>
      </c>
      <c r="C4234" t="s">
        <v>5018</v>
      </c>
      <c r="D4234">
        <v>13</v>
      </c>
      <c r="E4234" t="s">
        <v>522</v>
      </c>
      <c r="F4234" t="s">
        <v>139</v>
      </c>
      <c r="G4234" t="s">
        <v>9337</v>
      </c>
      <c r="H4234" t="s">
        <v>9139</v>
      </c>
      <c r="I4234" t="s">
        <v>5299</v>
      </c>
      <c r="J4234">
        <v>0</v>
      </c>
      <c r="K4234">
        <v>8</v>
      </c>
      <c r="L4234">
        <v>8</v>
      </c>
      <c r="M4234">
        <v>9</v>
      </c>
      <c r="N4234" s="1">
        <v>13040</v>
      </c>
      <c r="O4234" t="str">
        <f>IF(archive_3[[#This Row],[Fatalities (air)]]&gt;0,"Fatal","Non-fatal")</f>
        <v>Fatal</v>
      </c>
    </row>
    <row r="4235" spans="1:15" x14ac:dyDescent="0.35">
      <c r="A4235">
        <v>1984</v>
      </c>
      <c r="B4235" t="s">
        <v>5492</v>
      </c>
      <c r="C4235" t="s">
        <v>5018</v>
      </c>
      <c r="D4235">
        <v>6</v>
      </c>
      <c r="E4235" t="s">
        <v>524</v>
      </c>
      <c r="F4235" t="s">
        <v>38</v>
      </c>
      <c r="G4235" t="s">
        <v>5437</v>
      </c>
      <c r="H4235" t="s">
        <v>5300</v>
      </c>
      <c r="I4235" t="s">
        <v>5301</v>
      </c>
      <c r="J4235">
        <v>0</v>
      </c>
      <c r="K4235">
        <v>9</v>
      </c>
      <c r="L4235">
        <v>11</v>
      </c>
      <c r="M4235">
        <v>9</v>
      </c>
      <c r="N4235" s="1">
        <v>30931</v>
      </c>
      <c r="O4235" t="str">
        <f>IF(archive_3[[#This Row],[Fatalities (air)]]&gt;0,"Fatal","Non-fatal")</f>
        <v>Fatal</v>
      </c>
    </row>
    <row r="4236" spans="1:15" x14ac:dyDescent="0.35">
      <c r="A4236">
        <v>2014</v>
      </c>
      <c r="B4236" t="s">
        <v>5492</v>
      </c>
      <c r="C4236" t="s">
        <v>5018</v>
      </c>
      <c r="D4236">
        <v>20</v>
      </c>
      <c r="E4236" t="s">
        <v>524</v>
      </c>
      <c r="F4236" t="s">
        <v>5433</v>
      </c>
      <c r="G4236" t="s">
        <v>6008</v>
      </c>
      <c r="H4236" t="s">
        <v>6009</v>
      </c>
      <c r="I4236" t="s">
        <v>5302</v>
      </c>
      <c r="J4236">
        <v>0</v>
      </c>
      <c r="K4236">
        <v>4</v>
      </c>
      <c r="L4236">
        <v>9</v>
      </c>
      <c r="M4236">
        <v>9</v>
      </c>
      <c r="N4236" s="1">
        <v>41902</v>
      </c>
      <c r="O4236" t="str">
        <f>IF(archive_3[[#This Row],[Fatalities (air)]]&gt;0,"Fatal","Non-fatal")</f>
        <v>Fatal</v>
      </c>
    </row>
    <row r="4237" spans="1:15" x14ac:dyDescent="0.35">
      <c r="A4237">
        <v>1945</v>
      </c>
      <c r="B4237" t="s">
        <v>5492</v>
      </c>
      <c r="C4237" t="s">
        <v>5018</v>
      </c>
      <c r="D4237">
        <v>18</v>
      </c>
      <c r="E4237" t="s">
        <v>524</v>
      </c>
      <c r="F4237" t="s">
        <v>13</v>
      </c>
      <c r="G4237" t="s">
        <v>155</v>
      </c>
      <c r="H4237" t="s">
        <v>5303</v>
      </c>
      <c r="I4237" t="s">
        <v>5304</v>
      </c>
      <c r="J4237">
        <v>0</v>
      </c>
      <c r="K4237">
        <v>29</v>
      </c>
      <c r="L4237">
        <v>29</v>
      </c>
      <c r="M4237">
        <v>9</v>
      </c>
      <c r="N4237" s="1">
        <v>16698</v>
      </c>
      <c r="O4237" t="str">
        <f>IF(archive_3[[#This Row],[Fatalities (air)]]&gt;0,"Fatal","Non-fatal")</f>
        <v>Fatal</v>
      </c>
    </row>
    <row r="4238" spans="1:15" x14ac:dyDescent="0.35">
      <c r="A4238">
        <v>1972</v>
      </c>
      <c r="B4238" t="s">
        <v>5492</v>
      </c>
      <c r="C4238" t="s">
        <v>5018</v>
      </c>
      <c r="D4238">
        <v>1</v>
      </c>
      <c r="E4238" t="s">
        <v>524</v>
      </c>
      <c r="F4238" t="s">
        <v>943</v>
      </c>
      <c r="G4238" t="s">
        <v>5889</v>
      </c>
      <c r="H4238" t="s">
        <v>5305</v>
      </c>
      <c r="I4238" t="s">
        <v>5306</v>
      </c>
      <c r="J4238">
        <v>0</v>
      </c>
      <c r="K4238">
        <v>4</v>
      </c>
      <c r="L4238">
        <v>4</v>
      </c>
      <c r="M4238">
        <v>9</v>
      </c>
      <c r="N4238" s="1">
        <v>26543</v>
      </c>
      <c r="O4238" t="str">
        <f>IF(archive_3[[#This Row],[Fatalities (air)]]&gt;0,"Fatal","Non-fatal")</f>
        <v>Fatal</v>
      </c>
    </row>
    <row r="4239" spans="1:15" x14ac:dyDescent="0.35">
      <c r="A4239">
        <v>1994</v>
      </c>
      <c r="B4239" t="s">
        <v>5492</v>
      </c>
      <c r="C4239" t="s">
        <v>5018</v>
      </c>
      <c r="D4239">
        <v>28</v>
      </c>
      <c r="E4239" t="s">
        <v>1152</v>
      </c>
      <c r="F4239" t="s">
        <v>13</v>
      </c>
      <c r="G4239" t="s">
        <v>9140</v>
      </c>
      <c r="H4239" t="s">
        <v>5307</v>
      </c>
      <c r="I4239" t="s">
        <v>5308</v>
      </c>
      <c r="J4239">
        <v>0</v>
      </c>
      <c r="K4239">
        <v>1</v>
      </c>
      <c r="L4239">
        <v>27</v>
      </c>
      <c r="M4239">
        <v>9</v>
      </c>
      <c r="N4239" s="1">
        <v>34605</v>
      </c>
      <c r="O4239" t="str">
        <f>IF(archive_3[[#This Row],[Fatalities (air)]]&gt;0,"Fatal","Non-fatal")</f>
        <v>Fatal</v>
      </c>
    </row>
    <row r="4240" spans="1:15" x14ac:dyDescent="0.35">
      <c r="A4240">
        <v>1994</v>
      </c>
      <c r="B4240" t="s">
        <v>5492</v>
      </c>
      <c r="C4240" t="s">
        <v>5018</v>
      </c>
      <c r="D4240">
        <v>8</v>
      </c>
      <c r="E4240" t="s">
        <v>530</v>
      </c>
      <c r="F4240" t="s">
        <v>21</v>
      </c>
      <c r="G4240" t="s">
        <v>216</v>
      </c>
      <c r="H4240" t="s">
        <v>9141</v>
      </c>
      <c r="I4240" t="s">
        <v>5309</v>
      </c>
      <c r="J4240">
        <v>0</v>
      </c>
      <c r="K4240">
        <v>132</v>
      </c>
      <c r="L4240">
        <v>132</v>
      </c>
      <c r="M4240">
        <v>9</v>
      </c>
      <c r="N4240" s="1">
        <v>34585</v>
      </c>
      <c r="O4240" t="str">
        <f>IF(archive_3[[#This Row],[Fatalities (air)]]&gt;0,"Fatal","Non-fatal")</f>
        <v>Fatal</v>
      </c>
    </row>
    <row r="4241" spans="1:15" x14ac:dyDescent="0.35">
      <c r="A4241">
        <v>2001</v>
      </c>
      <c r="B4241" t="s">
        <v>5492</v>
      </c>
      <c r="C4241" t="s">
        <v>5018</v>
      </c>
      <c r="D4241">
        <v>11</v>
      </c>
      <c r="E4241" t="s">
        <v>530</v>
      </c>
      <c r="F4241" t="s">
        <v>21</v>
      </c>
      <c r="G4241" t="s">
        <v>1845</v>
      </c>
      <c r="H4241" t="s">
        <v>5310</v>
      </c>
      <c r="I4241" t="s">
        <v>352</v>
      </c>
      <c r="J4241">
        <v>0</v>
      </c>
      <c r="K4241">
        <v>44</v>
      </c>
      <c r="L4241">
        <v>44</v>
      </c>
      <c r="M4241">
        <v>9</v>
      </c>
      <c r="N4241" s="1">
        <v>37145</v>
      </c>
      <c r="O4241" t="str">
        <f>IF(archive_3[[#This Row],[Fatalities (air)]]&gt;0,"Fatal","Non-fatal")</f>
        <v>Fatal</v>
      </c>
    </row>
    <row r="4242" spans="1:15" x14ac:dyDescent="0.35">
      <c r="A4242">
        <v>1920</v>
      </c>
      <c r="B4242" t="s">
        <v>5492</v>
      </c>
      <c r="C4242" t="s">
        <v>5018</v>
      </c>
      <c r="D4242">
        <v>27</v>
      </c>
      <c r="E4242" t="s">
        <v>530</v>
      </c>
      <c r="F4242" t="s">
        <v>149</v>
      </c>
      <c r="G4242" t="s">
        <v>9142</v>
      </c>
      <c r="H4242" t="s">
        <v>5311</v>
      </c>
      <c r="I4242" t="s">
        <v>355</v>
      </c>
      <c r="J4242">
        <v>0</v>
      </c>
      <c r="K4242">
        <v>1</v>
      </c>
      <c r="L4242">
        <v>1</v>
      </c>
      <c r="M4242">
        <v>9</v>
      </c>
      <c r="N4242" s="1">
        <v>7576</v>
      </c>
      <c r="O4242" t="str">
        <f>IF(archive_3[[#This Row],[Fatalities (air)]]&gt;0,"Fatal","Non-fatal")</f>
        <v>Fatal</v>
      </c>
    </row>
    <row r="4243" spans="1:15" x14ac:dyDescent="0.35">
      <c r="A4243">
        <v>1936</v>
      </c>
      <c r="B4243" t="s">
        <v>5492</v>
      </c>
      <c r="C4243" t="s">
        <v>5018</v>
      </c>
      <c r="D4243">
        <v>5</v>
      </c>
      <c r="E4243" t="s">
        <v>530</v>
      </c>
      <c r="F4243" t="s">
        <v>9143</v>
      </c>
      <c r="G4243" t="s">
        <v>9144</v>
      </c>
      <c r="H4243" t="s">
        <v>535</v>
      </c>
      <c r="I4243" t="s">
        <v>5312</v>
      </c>
      <c r="J4243">
        <v>0</v>
      </c>
      <c r="K4243">
        <v>10</v>
      </c>
      <c r="L4243">
        <v>11</v>
      </c>
      <c r="M4243">
        <v>9</v>
      </c>
      <c r="N4243" s="1">
        <v>13398</v>
      </c>
      <c r="O4243" t="str">
        <f>IF(archive_3[[#This Row],[Fatalities (air)]]&gt;0,"Fatal","Non-fatal")</f>
        <v>Fatal</v>
      </c>
    </row>
    <row r="4244" spans="1:15" x14ac:dyDescent="0.35">
      <c r="A4244">
        <v>1992</v>
      </c>
      <c r="B4244" t="s">
        <v>5492</v>
      </c>
      <c r="C4244" t="s">
        <v>5018</v>
      </c>
      <c r="D4244">
        <v>10</v>
      </c>
      <c r="E4244" t="s">
        <v>537</v>
      </c>
      <c r="F4244" t="s">
        <v>224</v>
      </c>
      <c r="G4244" t="s">
        <v>9145</v>
      </c>
      <c r="H4244" t="s">
        <v>5313</v>
      </c>
      <c r="I4244" t="s">
        <v>2162</v>
      </c>
      <c r="J4244">
        <v>1</v>
      </c>
      <c r="K4244">
        <v>1</v>
      </c>
      <c r="L4244">
        <v>43</v>
      </c>
      <c r="M4244">
        <v>9</v>
      </c>
      <c r="N4244" s="1">
        <v>33857</v>
      </c>
      <c r="O4244" t="str">
        <f>IF(archive_3[[#This Row],[Fatalities (air)]]&gt;0,"Fatal","Non-fatal")</f>
        <v>Fatal</v>
      </c>
    </row>
    <row r="4245" spans="1:15" x14ac:dyDescent="0.35">
      <c r="A4245">
        <v>1969</v>
      </c>
      <c r="B4245" t="s">
        <v>5492</v>
      </c>
      <c r="C4245" t="s">
        <v>5018</v>
      </c>
      <c r="D4245">
        <v>12</v>
      </c>
      <c r="E4245" t="s">
        <v>545</v>
      </c>
      <c r="F4245" t="s">
        <v>5976</v>
      </c>
      <c r="G4245" t="s">
        <v>9146</v>
      </c>
      <c r="H4245" t="s">
        <v>9147</v>
      </c>
      <c r="I4245" t="s">
        <v>556</v>
      </c>
      <c r="J4245">
        <v>0</v>
      </c>
      <c r="K4245">
        <v>45</v>
      </c>
      <c r="L4245">
        <v>47</v>
      </c>
      <c r="M4245">
        <v>9</v>
      </c>
      <c r="N4245" s="1">
        <v>25458</v>
      </c>
      <c r="O4245" t="str">
        <f>IF(archive_3[[#This Row],[Fatalities (air)]]&gt;0,"Fatal","Non-fatal")</f>
        <v>Fatal</v>
      </c>
    </row>
    <row r="4246" spans="1:15" x14ac:dyDescent="0.35">
      <c r="A4246">
        <v>1978</v>
      </c>
      <c r="B4246" t="s">
        <v>5492</v>
      </c>
      <c r="C4246" t="s">
        <v>5018</v>
      </c>
      <c r="D4246">
        <v>14</v>
      </c>
      <c r="E4246" t="s">
        <v>545</v>
      </c>
      <c r="F4246" t="s">
        <v>224</v>
      </c>
      <c r="G4246" t="s">
        <v>6638</v>
      </c>
      <c r="H4246" t="s">
        <v>5314</v>
      </c>
      <c r="I4246" t="s">
        <v>5315</v>
      </c>
      <c r="J4246">
        <v>12</v>
      </c>
      <c r="K4246">
        <v>21</v>
      </c>
      <c r="L4246">
        <v>28</v>
      </c>
      <c r="M4246">
        <v>9</v>
      </c>
      <c r="N4246" s="1">
        <v>28747</v>
      </c>
      <c r="O4246" t="str">
        <f>IF(archive_3[[#This Row],[Fatalities (air)]]&gt;0,"Fatal","Non-fatal")</f>
        <v>Fatal</v>
      </c>
    </row>
    <row r="4247" spans="1:15" x14ac:dyDescent="0.35">
      <c r="A4247">
        <v>1965</v>
      </c>
      <c r="B4247" t="s">
        <v>5492</v>
      </c>
      <c r="C4247" t="s">
        <v>5018</v>
      </c>
      <c r="D4247">
        <v>11</v>
      </c>
      <c r="E4247" t="s">
        <v>545</v>
      </c>
      <c r="F4247" t="s">
        <v>13</v>
      </c>
      <c r="G4247" t="s">
        <v>6392</v>
      </c>
      <c r="H4247" t="s">
        <v>9148</v>
      </c>
      <c r="I4247" t="s">
        <v>5316</v>
      </c>
      <c r="J4247">
        <v>0</v>
      </c>
      <c r="K4247">
        <v>11</v>
      </c>
      <c r="L4247">
        <v>11</v>
      </c>
      <c r="M4247">
        <v>9</v>
      </c>
      <c r="N4247" s="1">
        <v>23996</v>
      </c>
      <c r="O4247" t="str">
        <f>IF(archive_3[[#This Row],[Fatalities (air)]]&gt;0,"Fatal","Non-fatal")</f>
        <v>Fatal</v>
      </c>
    </row>
    <row r="4248" spans="1:15" x14ac:dyDescent="0.35">
      <c r="A4248">
        <v>1993</v>
      </c>
      <c r="B4248" t="s">
        <v>5492</v>
      </c>
      <c r="C4248" t="s">
        <v>5018</v>
      </c>
      <c r="D4248">
        <v>14</v>
      </c>
      <c r="E4248" t="s">
        <v>557</v>
      </c>
      <c r="F4248" t="s">
        <v>28</v>
      </c>
      <c r="G4248" t="s">
        <v>3667</v>
      </c>
      <c r="H4248" t="s">
        <v>1744</v>
      </c>
      <c r="I4248" t="s">
        <v>301</v>
      </c>
      <c r="J4248">
        <v>0</v>
      </c>
      <c r="K4248">
        <v>2</v>
      </c>
      <c r="L4248">
        <v>70</v>
      </c>
      <c r="M4248">
        <v>9</v>
      </c>
      <c r="N4248" s="1">
        <v>34226</v>
      </c>
      <c r="O4248" t="str">
        <f>IF(archive_3[[#This Row],[Fatalities (air)]]&gt;0,"Fatal","Non-fatal")</f>
        <v>Fatal</v>
      </c>
    </row>
    <row r="4249" spans="1:15" x14ac:dyDescent="0.35">
      <c r="A4249">
        <v>1984</v>
      </c>
      <c r="B4249" t="s">
        <v>5492</v>
      </c>
      <c r="C4249" t="s">
        <v>5018</v>
      </c>
      <c r="D4249">
        <v>16</v>
      </c>
      <c r="E4249" t="s">
        <v>557</v>
      </c>
      <c r="F4249" t="s">
        <v>17</v>
      </c>
      <c r="G4249" t="s">
        <v>9149</v>
      </c>
      <c r="H4249" t="s">
        <v>5317</v>
      </c>
      <c r="I4249" t="s">
        <v>5318</v>
      </c>
      <c r="J4249">
        <v>0</v>
      </c>
      <c r="K4249">
        <v>11</v>
      </c>
      <c r="L4249">
        <v>25</v>
      </c>
      <c r="M4249">
        <v>9</v>
      </c>
      <c r="N4249" s="1">
        <v>30941</v>
      </c>
      <c r="O4249" t="str">
        <f>IF(archive_3[[#This Row],[Fatalities (air)]]&gt;0,"Fatal","Non-fatal")</f>
        <v>Fatal</v>
      </c>
    </row>
    <row r="4250" spans="1:15" x14ac:dyDescent="0.35">
      <c r="A4250">
        <v>2004</v>
      </c>
      <c r="B4250" t="s">
        <v>5492</v>
      </c>
      <c r="C4250" t="s">
        <v>5018</v>
      </c>
      <c r="D4250">
        <v>29</v>
      </c>
      <c r="E4250" t="s">
        <v>5419</v>
      </c>
      <c r="F4250" t="s">
        <v>173</v>
      </c>
      <c r="G4250" t="s">
        <v>5495</v>
      </c>
      <c r="H4250" t="s">
        <v>9150</v>
      </c>
      <c r="I4250" t="s">
        <v>5319</v>
      </c>
      <c r="J4250">
        <v>0</v>
      </c>
      <c r="K4250">
        <v>1</v>
      </c>
      <c r="L4250">
        <v>1</v>
      </c>
      <c r="M4250">
        <v>9</v>
      </c>
      <c r="N4250" s="1">
        <v>38259</v>
      </c>
      <c r="O4250" t="str">
        <f>IF(archive_3[[#This Row],[Fatalities (air)]]&gt;0,"Fatal","Non-fatal")</f>
        <v>Fatal</v>
      </c>
    </row>
    <row r="4251" spans="1:15" x14ac:dyDescent="0.35">
      <c r="A4251">
        <v>2002</v>
      </c>
      <c r="B4251" t="s">
        <v>5492</v>
      </c>
      <c r="C4251" t="s">
        <v>5018</v>
      </c>
      <c r="D4251">
        <v>28</v>
      </c>
      <c r="E4251" t="s">
        <v>561</v>
      </c>
      <c r="F4251" t="s">
        <v>5433</v>
      </c>
      <c r="G4251" t="s">
        <v>7624</v>
      </c>
      <c r="H4251" t="s">
        <v>9151</v>
      </c>
      <c r="I4251" t="s">
        <v>5320</v>
      </c>
      <c r="J4251">
        <v>0</v>
      </c>
      <c r="K4251">
        <v>3</v>
      </c>
      <c r="L4251">
        <v>4</v>
      </c>
      <c r="M4251">
        <v>9</v>
      </c>
      <c r="N4251" s="1">
        <v>37527</v>
      </c>
      <c r="O4251" t="str">
        <f>IF(archive_3[[#This Row],[Fatalities (air)]]&gt;0,"Fatal","Non-fatal")</f>
        <v>Fatal</v>
      </c>
    </row>
    <row r="4252" spans="1:15" x14ac:dyDescent="0.35">
      <c r="A4252">
        <v>1960</v>
      </c>
      <c r="B4252" t="s">
        <v>5492</v>
      </c>
      <c r="C4252" t="s">
        <v>5018</v>
      </c>
      <c r="D4252">
        <v>22</v>
      </c>
      <c r="E4252" t="s">
        <v>561</v>
      </c>
      <c r="F4252" t="s">
        <v>3432</v>
      </c>
      <c r="G4252" t="s">
        <v>9152</v>
      </c>
      <c r="H4252" t="s">
        <v>5321</v>
      </c>
      <c r="I4252" t="s">
        <v>5322</v>
      </c>
      <c r="J4252">
        <v>0</v>
      </c>
      <c r="K4252">
        <v>3</v>
      </c>
      <c r="L4252">
        <v>4</v>
      </c>
      <c r="M4252">
        <v>9</v>
      </c>
      <c r="N4252" s="1">
        <v>22181</v>
      </c>
      <c r="O4252" t="str">
        <f>IF(archive_3[[#This Row],[Fatalities (air)]]&gt;0,"Fatal","Non-fatal")</f>
        <v>Fatal</v>
      </c>
    </row>
    <row r="4253" spans="1:15" x14ac:dyDescent="0.35">
      <c r="A4253">
        <v>2003</v>
      </c>
      <c r="B4253" t="s">
        <v>5492</v>
      </c>
      <c r="C4253" t="s">
        <v>5018</v>
      </c>
      <c r="D4253">
        <v>27</v>
      </c>
      <c r="E4253" t="s">
        <v>561</v>
      </c>
      <c r="F4253" t="s">
        <v>729</v>
      </c>
      <c r="G4253" t="s">
        <v>9153</v>
      </c>
      <c r="H4253" t="s">
        <v>5323</v>
      </c>
      <c r="I4253" t="s">
        <v>5324</v>
      </c>
      <c r="J4253">
        <v>0</v>
      </c>
      <c r="K4253">
        <v>3</v>
      </c>
      <c r="L4253">
        <v>3</v>
      </c>
      <c r="M4253">
        <v>9</v>
      </c>
      <c r="N4253" s="1">
        <v>37891</v>
      </c>
      <c r="O4253" t="str">
        <f>IF(archive_3[[#This Row],[Fatalities (air)]]&gt;0,"Fatal","Non-fatal")</f>
        <v>Fatal</v>
      </c>
    </row>
    <row r="4254" spans="1:15" x14ac:dyDescent="0.35">
      <c r="A4254">
        <v>1978</v>
      </c>
      <c r="B4254" t="s">
        <v>5492</v>
      </c>
      <c r="C4254" t="s">
        <v>5018</v>
      </c>
      <c r="D4254">
        <v>3</v>
      </c>
      <c r="E4254" t="s">
        <v>2184</v>
      </c>
      <c r="F4254" t="s">
        <v>238</v>
      </c>
      <c r="G4254" t="s">
        <v>9154</v>
      </c>
      <c r="H4254" t="s">
        <v>6734</v>
      </c>
      <c r="I4254" t="s">
        <v>5325</v>
      </c>
      <c r="J4254">
        <v>0</v>
      </c>
      <c r="K4254">
        <v>38</v>
      </c>
      <c r="L4254">
        <v>56</v>
      </c>
      <c r="M4254">
        <v>9</v>
      </c>
      <c r="N4254" s="1">
        <v>28736</v>
      </c>
      <c r="O4254" t="str">
        <f>IF(archive_3[[#This Row],[Fatalities (air)]]&gt;0,"Fatal","Non-fatal")</f>
        <v>Fatal</v>
      </c>
    </row>
    <row r="4255" spans="1:15" x14ac:dyDescent="0.35">
      <c r="A4255">
        <v>1999</v>
      </c>
      <c r="B4255" t="s">
        <v>5492</v>
      </c>
      <c r="C4255" t="s">
        <v>5018</v>
      </c>
      <c r="D4255">
        <v>14</v>
      </c>
      <c r="E4255" t="s">
        <v>1166</v>
      </c>
      <c r="F4255" t="s">
        <v>582</v>
      </c>
      <c r="G4255" t="s">
        <v>9155</v>
      </c>
      <c r="H4255" t="s">
        <v>1168</v>
      </c>
      <c r="I4255" t="s">
        <v>5326</v>
      </c>
      <c r="J4255">
        <v>0</v>
      </c>
      <c r="K4255">
        <v>7</v>
      </c>
      <c r="L4255">
        <v>13</v>
      </c>
      <c r="M4255">
        <v>9</v>
      </c>
      <c r="N4255" s="1">
        <v>36417</v>
      </c>
      <c r="O4255" t="str">
        <f>IF(archive_3[[#This Row],[Fatalities (air)]]&gt;0,"Fatal","Non-fatal")</f>
        <v>Fatal</v>
      </c>
    </row>
    <row r="4256" spans="1:15" x14ac:dyDescent="0.35">
      <c r="A4256">
        <v>1977</v>
      </c>
      <c r="B4256" t="s">
        <v>5492</v>
      </c>
      <c r="C4256" t="s">
        <v>5018</v>
      </c>
      <c r="D4256">
        <v>22</v>
      </c>
      <c r="E4256" t="s">
        <v>1166</v>
      </c>
      <c r="F4256" t="s">
        <v>576</v>
      </c>
      <c r="G4256" t="s">
        <v>9156</v>
      </c>
      <c r="H4256" t="s">
        <v>1168</v>
      </c>
      <c r="I4256" t="s">
        <v>878</v>
      </c>
      <c r="J4256">
        <v>0</v>
      </c>
      <c r="K4256">
        <v>29</v>
      </c>
      <c r="L4256">
        <v>53</v>
      </c>
      <c r="M4256">
        <v>9</v>
      </c>
      <c r="N4256" s="1">
        <v>28390</v>
      </c>
      <c r="O4256" t="str">
        <f>IF(archive_3[[#This Row],[Fatalities (air)]]&gt;0,"Fatal","Non-fatal")</f>
        <v>Fatal</v>
      </c>
    </row>
    <row r="4257" spans="1:15" x14ac:dyDescent="0.35">
      <c r="A4257">
        <v>1962</v>
      </c>
      <c r="B4257" t="s">
        <v>5492</v>
      </c>
      <c r="C4257" t="s">
        <v>5018</v>
      </c>
      <c r="D4257">
        <v>18</v>
      </c>
      <c r="E4257" t="s">
        <v>564</v>
      </c>
      <c r="F4257" t="s">
        <v>9157</v>
      </c>
      <c r="G4257" t="s">
        <v>9158</v>
      </c>
      <c r="H4257" t="s">
        <v>5327</v>
      </c>
      <c r="I4257" t="s">
        <v>79</v>
      </c>
      <c r="J4257">
        <v>0</v>
      </c>
      <c r="K4257">
        <v>32</v>
      </c>
      <c r="L4257">
        <v>32</v>
      </c>
      <c r="M4257">
        <v>9</v>
      </c>
      <c r="N4257" s="1">
        <v>22907</v>
      </c>
      <c r="O4257" t="str">
        <f>IF(archive_3[[#This Row],[Fatalities (air)]]&gt;0,"Fatal","Non-fatal")</f>
        <v>Fatal</v>
      </c>
    </row>
    <row r="4258" spans="1:15" x14ac:dyDescent="0.35">
      <c r="A4258">
        <v>1958</v>
      </c>
      <c r="B4258" t="s">
        <v>5492</v>
      </c>
      <c r="C4258" t="s">
        <v>5018</v>
      </c>
      <c r="D4258">
        <v>7</v>
      </c>
      <c r="E4258" t="s">
        <v>564</v>
      </c>
      <c r="F4258" t="s">
        <v>9157</v>
      </c>
      <c r="G4258" t="s">
        <v>9159</v>
      </c>
      <c r="H4258" t="s">
        <v>5328</v>
      </c>
      <c r="I4258" t="s">
        <v>79</v>
      </c>
      <c r="J4258">
        <v>0</v>
      </c>
      <c r="K4258">
        <v>27</v>
      </c>
      <c r="L4258">
        <v>27</v>
      </c>
      <c r="M4258">
        <v>9</v>
      </c>
      <c r="N4258" s="1">
        <v>21435</v>
      </c>
      <c r="O4258" t="str">
        <f>IF(archive_3[[#This Row],[Fatalities (air)]]&gt;0,"Fatal","Non-fatal")</f>
        <v>Fatal</v>
      </c>
    </row>
    <row r="4259" spans="1:15" x14ac:dyDescent="0.35">
      <c r="A4259">
        <v>1991</v>
      </c>
      <c r="B4259" t="s">
        <v>5492</v>
      </c>
      <c r="C4259" t="s">
        <v>5018</v>
      </c>
      <c r="D4259">
        <v>23</v>
      </c>
      <c r="E4259" t="s">
        <v>564</v>
      </c>
      <c r="F4259" t="s">
        <v>17</v>
      </c>
      <c r="G4259" t="s">
        <v>9160</v>
      </c>
      <c r="H4259" t="s">
        <v>5329</v>
      </c>
      <c r="I4259" t="s">
        <v>79</v>
      </c>
      <c r="J4259">
        <v>0</v>
      </c>
      <c r="K4259">
        <v>1</v>
      </c>
      <c r="L4259">
        <v>16</v>
      </c>
      <c r="M4259">
        <v>9</v>
      </c>
      <c r="N4259" s="1">
        <v>33504</v>
      </c>
      <c r="O4259" t="str">
        <f>IF(archive_3[[#This Row],[Fatalities (air)]]&gt;0,"Fatal","Non-fatal")</f>
        <v>Fatal</v>
      </c>
    </row>
    <row r="4260" spans="1:15" x14ac:dyDescent="0.35">
      <c r="A4260">
        <v>1976</v>
      </c>
      <c r="B4260" t="s">
        <v>5492</v>
      </c>
      <c r="C4260" t="s">
        <v>5018</v>
      </c>
      <c r="D4260">
        <v>9</v>
      </c>
      <c r="E4260" t="s">
        <v>564</v>
      </c>
      <c r="F4260" t="s">
        <v>17</v>
      </c>
      <c r="G4260" t="s">
        <v>9161</v>
      </c>
      <c r="H4260" t="s">
        <v>7681</v>
      </c>
      <c r="I4260" t="s">
        <v>1193</v>
      </c>
      <c r="J4260">
        <v>0</v>
      </c>
      <c r="K4260">
        <v>64</v>
      </c>
      <c r="L4260">
        <v>64</v>
      </c>
      <c r="M4260">
        <v>9</v>
      </c>
      <c r="N4260" s="1">
        <v>28012</v>
      </c>
      <c r="O4260" t="str">
        <f>IF(archive_3[[#This Row],[Fatalities (air)]]&gt;0,"Fatal","Non-fatal")</f>
        <v>Fatal</v>
      </c>
    </row>
    <row r="4261" spans="1:15" x14ac:dyDescent="0.35">
      <c r="A4261">
        <v>1979</v>
      </c>
      <c r="B4261" t="s">
        <v>5492</v>
      </c>
      <c r="C4261" t="s">
        <v>5018</v>
      </c>
      <c r="D4261">
        <v>3</v>
      </c>
      <c r="E4261" t="s">
        <v>564</v>
      </c>
      <c r="F4261" t="s">
        <v>17</v>
      </c>
      <c r="G4261" t="s">
        <v>6412</v>
      </c>
      <c r="H4261" t="s">
        <v>5330</v>
      </c>
      <c r="I4261" t="s">
        <v>79</v>
      </c>
      <c r="J4261">
        <v>0</v>
      </c>
      <c r="K4261">
        <v>40</v>
      </c>
      <c r="L4261">
        <v>44</v>
      </c>
      <c r="M4261">
        <v>9</v>
      </c>
      <c r="N4261" s="1">
        <v>29101</v>
      </c>
      <c r="O4261" t="str">
        <f>IF(archive_3[[#This Row],[Fatalities (air)]]&gt;0,"Fatal","Non-fatal")</f>
        <v>Fatal</v>
      </c>
    </row>
    <row r="4262" spans="1:15" x14ac:dyDescent="0.35">
      <c r="A4262">
        <v>2012</v>
      </c>
      <c r="B4262" t="s">
        <v>5492</v>
      </c>
      <c r="C4262" t="s">
        <v>5018</v>
      </c>
      <c r="D4262">
        <v>12</v>
      </c>
      <c r="E4262" t="s">
        <v>564</v>
      </c>
      <c r="F4262" t="s">
        <v>17</v>
      </c>
      <c r="G4262" t="s">
        <v>6040</v>
      </c>
      <c r="H4262" t="s">
        <v>3124</v>
      </c>
      <c r="I4262" t="s">
        <v>5331</v>
      </c>
      <c r="J4262">
        <v>0</v>
      </c>
      <c r="K4262">
        <v>10</v>
      </c>
      <c r="L4262">
        <v>14</v>
      </c>
      <c r="M4262">
        <v>9</v>
      </c>
      <c r="N4262" s="1">
        <v>41164</v>
      </c>
      <c r="O4262" t="str">
        <f>IF(archive_3[[#This Row],[Fatalities (air)]]&gt;0,"Fatal","Non-fatal")</f>
        <v>Fatal</v>
      </c>
    </row>
    <row r="4263" spans="1:15" x14ac:dyDescent="0.35">
      <c r="A4263">
        <v>1994</v>
      </c>
      <c r="B4263" t="s">
        <v>5492</v>
      </c>
      <c r="C4263" t="s">
        <v>5018</v>
      </c>
      <c r="D4263">
        <v>30</v>
      </c>
      <c r="E4263" t="s">
        <v>564</v>
      </c>
      <c r="F4263" t="s">
        <v>17</v>
      </c>
      <c r="G4263" t="s">
        <v>9162</v>
      </c>
      <c r="H4263" t="s">
        <v>5332</v>
      </c>
      <c r="I4263" t="s">
        <v>5333</v>
      </c>
      <c r="J4263">
        <v>0</v>
      </c>
      <c r="K4263">
        <v>8</v>
      </c>
      <c r="L4263">
        <v>20</v>
      </c>
      <c r="M4263">
        <v>9</v>
      </c>
      <c r="N4263" s="1">
        <v>34607</v>
      </c>
      <c r="O4263" t="str">
        <f>IF(archive_3[[#This Row],[Fatalities (air)]]&gt;0,"Fatal","Non-fatal")</f>
        <v>Fatal</v>
      </c>
    </row>
    <row r="4264" spans="1:15" x14ac:dyDescent="0.35">
      <c r="A4264">
        <v>2008</v>
      </c>
      <c r="B4264" t="s">
        <v>5492</v>
      </c>
      <c r="C4264" t="s">
        <v>5018</v>
      </c>
      <c r="D4264">
        <v>14</v>
      </c>
      <c r="E4264" t="s">
        <v>564</v>
      </c>
      <c r="F4264" t="s">
        <v>21</v>
      </c>
      <c r="G4264" t="s">
        <v>216</v>
      </c>
      <c r="H4264" t="s">
        <v>2649</v>
      </c>
      <c r="I4264" t="s">
        <v>79</v>
      </c>
      <c r="J4264">
        <v>0</v>
      </c>
      <c r="K4264">
        <v>88</v>
      </c>
      <c r="L4264">
        <v>88</v>
      </c>
      <c r="M4264">
        <v>9</v>
      </c>
      <c r="N4264" s="1">
        <v>39705</v>
      </c>
      <c r="O4264" t="str">
        <f>IF(archive_3[[#This Row],[Fatalities (air)]]&gt;0,"Fatal","Non-fatal")</f>
        <v>Fatal</v>
      </c>
    </row>
    <row r="4265" spans="1:15" x14ac:dyDescent="0.35">
      <c r="A4265">
        <v>1983</v>
      </c>
      <c r="B4265" t="s">
        <v>5492</v>
      </c>
      <c r="C4265" t="s">
        <v>5018</v>
      </c>
      <c r="D4265">
        <v>1</v>
      </c>
      <c r="E4265" t="s">
        <v>564</v>
      </c>
      <c r="F4265" t="s">
        <v>21</v>
      </c>
      <c r="G4265" t="s">
        <v>22</v>
      </c>
      <c r="H4265" t="s">
        <v>9163</v>
      </c>
      <c r="I4265" t="s">
        <v>570</v>
      </c>
      <c r="J4265">
        <v>0</v>
      </c>
      <c r="K4265">
        <v>269</v>
      </c>
      <c r="L4265">
        <v>269</v>
      </c>
      <c r="M4265">
        <v>9</v>
      </c>
      <c r="N4265" s="1">
        <v>30560</v>
      </c>
      <c r="O4265" t="str">
        <f>IF(archive_3[[#This Row],[Fatalities (air)]]&gt;0,"Fatal","Non-fatal")</f>
        <v>Fatal</v>
      </c>
    </row>
    <row r="4266" spans="1:15" x14ac:dyDescent="0.35">
      <c r="A4266">
        <v>1971</v>
      </c>
      <c r="B4266" t="s">
        <v>5492</v>
      </c>
      <c r="C4266" t="s">
        <v>5018</v>
      </c>
      <c r="D4266">
        <v>16</v>
      </c>
      <c r="E4266" t="s">
        <v>564</v>
      </c>
      <c r="F4266" t="s">
        <v>13</v>
      </c>
      <c r="G4266" t="s">
        <v>9164</v>
      </c>
      <c r="H4266" t="s">
        <v>5334</v>
      </c>
      <c r="I4266" t="s">
        <v>4467</v>
      </c>
      <c r="J4266">
        <v>0</v>
      </c>
      <c r="K4266">
        <v>5</v>
      </c>
      <c r="L4266">
        <v>5</v>
      </c>
      <c r="M4266">
        <v>9</v>
      </c>
      <c r="N4266" s="1">
        <v>26192</v>
      </c>
      <c r="O4266" t="str">
        <f>IF(archive_3[[#This Row],[Fatalities (air)]]&gt;0,"Fatal","Non-fatal")</f>
        <v>Fatal</v>
      </c>
    </row>
    <row r="4267" spans="1:15" x14ac:dyDescent="0.35">
      <c r="A4267">
        <v>1958</v>
      </c>
      <c r="B4267" t="s">
        <v>5492</v>
      </c>
      <c r="C4267" t="s">
        <v>5018</v>
      </c>
      <c r="D4267">
        <v>19</v>
      </c>
      <c r="E4267" t="s">
        <v>564</v>
      </c>
      <c r="F4267" t="s">
        <v>56</v>
      </c>
      <c r="G4267" t="s">
        <v>6421</v>
      </c>
      <c r="H4267" t="s">
        <v>9165</v>
      </c>
      <c r="I4267" t="s">
        <v>79</v>
      </c>
      <c r="J4267">
        <v>0</v>
      </c>
      <c r="K4267">
        <v>28</v>
      </c>
      <c r="L4267">
        <v>28</v>
      </c>
      <c r="M4267">
        <v>9</v>
      </c>
      <c r="N4267" s="1">
        <v>21447</v>
      </c>
      <c r="O4267" t="str">
        <f>IF(archive_3[[#This Row],[Fatalities (air)]]&gt;0,"Fatal","Non-fatal")</f>
        <v>Fatal</v>
      </c>
    </row>
    <row r="4268" spans="1:15" x14ac:dyDescent="0.35">
      <c r="A4268">
        <v>1954</v>
      </c>
      <c r="B4268" t="s">
        <v>5492</v>
      </c>
      <c r="C4268" t="s">
        <v>5018</v>
      </c>
      <c r="D4268">
        <v>27</v>
      </c>
      <c r="E4268" t="s">
        <v>564</v>
      </c>
      <c r="F4268" t="s">
        <v>56</v>
      </c>
      <c r="G4268" t="s">
        <v>6421</v>
      </c>
      <c r="H4268" t="s">
        <v>566</v>
      </c>
      <c r="I4268" t="s">
        <v>79</v>
      </c>
      <c r="J4268">
        <v>0</v>
      </c>
      <c r="K4268">
        <v>29</v>
      </c>
      <c r="L4268">
        <v>29</v>
      </c>
      <c r="M4268">
        <v>9</v>
      </c>
      <c r="N4268" s="1">
        <v>19994</v>
      </c>
      <c r="O4268" t="str">
        <f>IF(archive_3[[#This Row],[Fatalities (air)]]&gt;0,"Fatal","Non-fatal")</f>
        <v>Fatal</v>
      </c>
    </row>
    <row r="4269" spans="1:15" x14ac:dyDescent="0.35">
      <c r="A4269">
        <v>1969</v>
      </c>
      <c r="B4269" t="s">
        <v>5492</v>
      </c>
      <c r="C4269" t="s">
        <v>5018</v>
      </c>
      <c r="D4269">
        <v>1</v>
      </c>
      <c r="E4269" t="s">
        <v>564</v>
      </c>
      <c r="F4269" t="s">
        <v>56</v>
      </c>
      <c r="G4269" t="s">
        <v>5716</v>
      </c>
      <c r="H4269" t="s">
        <v>5335</v>
      </c>
      <c r="I4269" t="s">
        <v>79</v>
      </c>
      <c r="J4269">
        <v>0</v>
      </c>
      <c r="K4269">
        <v>22</v>
      </c>
      <c r="L4269">
        <v>27</v>
      </c>
      <c r="M4269">
        <v>9</v>
      </c>
      <c r="N4269" s="1">
        <v>25447</v>
      </c>
      <c r="O4269" t="str">
        <f>IF(archive_3[[#This Row],[Fatalities (air)]]&gt;0,"Fatal","Non-fatal")</f>
        <v>Fatal</v>
      </c>
    </row>
    <row r="4270" spans="1:15" x14ac:dyDescent="0.35">
      <c r="A4270">
        <v>1960</v>
      </c>
      <c r="B4270" t="s">
        <v>5492</v>
      </c>
      <c r="C4270" t="s">
        <v>5018</v>
      </c>
      <c r="D4270">
        <v>2</v>
      </c>
      <c r="E4270" t="s">
        <v>564</v>
      </c>
      <c r="F4270" t="s">
        <v>56</v>
      </c>
      <c r="G4270" t="s">
        <v>5716</v>
      </c>
      <c r="H4270" t="s">
        <v>9166</v>
      </c>
      <c r="I4270" t="s">
        <v>79</v>
      </c>
      <c r="J4270">
        <v>0</v>
      </c>
      <c r="K4270">
        <v>18</v>
      </c>
      <c r="L4270">
        <v>18</v>
      </c>
      <c r="M4270">
        <v>9</v>
      </c>
      <c r="N4270" s="1">
        <v>22161</v>
      </c>
      <c r="O4270" t="str">
        <f>IF(archive_3[[#This Row],[Fatalities (air)]]&gt;0,"Fatal","Non-fatal")</f>
        <v>Fatal</v>
      </c>
    </row>
    <row r="4271" spans="1:15" x14ac:dyDescent="0.35">
      <c r="A4271">
        <v>1964</v>
      </c>
      <c r="B4271" t="s">
        <v>5492</v>
      </c>
      <c r="C4271" t="s">
        <v>5018</v>
      </c>
      <c r="D4271">
        <v>2</v>
      </c>
      <c r="E4271" t="s">
        <v>564</v>
      </c>
      <c r="F4271" t="s">
        <v>56</v>
      </c>
      <c r="G4271" t="s">
        <v>6091</v>
      </c>
      <c r="H4271" t="s">
        <v>9167</v>
      </c>
      <c r="I4271" t="s">
        <v>79</v>
      </c>
      <c r="J4271">
        <v>0</v>
      </c>
      <c r="K4271">
        <v>87</v>
      </c>
      <c r="L4271">
        <v>87</v>
      </c>
      <c r="M4271">
        <v>9</v>
      </c>
      <c r="N4271" s="1">
        <v>23622</v>
      </c>
      <c r="O4271" t="str">
        <f>IF(archive_3[[#This Row],[Fatalities (air)]]&gt;0,"Fatal","Non-fatal")</f>
        <v>Fatal</v>
      </c>
    </row>
    <row r="4272" spans="1:15" x14ac:dyDescent="0.35">
      <c r="A4272">
        <v>2021</v>
      </c>
      <c r="B4272" t="s">
        <v>5492</v>
      </c>
      <c r="C4272" t="s">
        <v>5018</v>
      </c>
      <c r="D4272">
        <v>12</v>
      </c>
      <c r="E4272" t="s">
        <v>564</v>
      </c>
      <c r="F4272" t="s">
        <v>539</v>
      </c>
      <c r="G4272" t="s">
        <v>8004</v>
      </c>
      <c r="H4272" t="s">
        <v>5336</v>
      </c>
      <c r="I4272" t="s">
        <v>5337</v>
      </c>
      <c r="J4272">
        <v>0</v>
      </c>
      <c r="K4272">
        <v>4</v>
      </c>
      <c r="L4272">
        <v>16</v>
      </c>
      <c r="M4272">
        <v>9</v>
      </c>
      <c r="N4272" s="1">
        <v>44451</v>
      </c>
      <c r="O4272" t="str">
        <f>IF(archive_3[[#This Row],[Fatalities (air)]]&gt;0,"Fatal","Non-fatal")</f>
        <v>Fatal</v>
      </c>
    </row>
    <row r="4273" spans="1:15" x14ac:dyDescent="0.35">
      <c r="A4273">
        <v>1958</v>
      </c>
      <c r="B4273" t="s">
        <v>5492</v>
      </c>
      <c r="C4273" t="s">
        <v>5018</v>
      </c>
      <c r="D4273">
        <v>2</v>
      </c>
      <c r="E4273" t="s">
        <v>564</v>
      </c>
      <c r="F4273" t="s">
        <v>144</v>
      </c>
      <c r="G4273" t="s">
        <v>5338</v>
      </c>
      <c r="H4273" t="s">
        <v>5339</v>
      </c>
      <c r="I4273" t="s">
        <v>217</v>
      </c>
      <c r="J4273">
        <v>0</v>
      </c>
      <c r="K4273">
        <v>17</v>
      </c>
      <c r="L4273">
        <v>17</v>
      </c>
      <c r="M4273">
        <v>9</v>
      </c>
      <c r="N4273" s="1">
        <v>21430</v>
      </c>
      <c r="O4273" t="str">
        <f>IF(archive_3[[#This Row],[Fatalities (air)]]&gt;0,"Fatal","Non-fatal")</f>
        <v>Fatal</v>
      </c>
    </row>
    <row r="4274" spans="1:15" x14ac:dyDescent="0.35">
      <c r="A4274">
        <v>2006</v>
      </c>
      <c r="B4274" t="s">
        <v>5492</v>
      </c>
      <c r="C4274" t="s">
        <v>5018</v>
      </c>
      <c r="D4274">
        <v>11</v>
      </c>
      <c r="E4274" t="s">
        <v>564</v>
      </c>
      <c r="F4274" t="s">
        <v>165</v>
      </c>
      <c r="G4274" t="s">
        <v>9238</v>
      </c>
      <c r="H4274" t="s">
        <v>5340</v>
      </c>
      <c r="I4274" t="s">
        <v>5341</v>
      </c>
      <c r="J4274">
        <v>0</v>
      </c>
      <c r="K4274">
        <v>12</v>
      </c>
      <c r="L4274">
        <v>15</v>
      </c>
      <c r="M4274">
        <v>9</v>
      </c>
      <c r="N4274" s="1">
        <v>38971</v>
      </c>
      <c r="O4274" t="str">
        <f>IF(archive_3[[#This Row],[Fatalities (air)]]&gt;0,"Fatal","Non-fatal")</f>
        <v>Fatal</v>
      </c>
    </row>
    <row r="4275" spans="1:15" x14ac:dyDescent="0.35">
      <c r="A4275">
        <v>1992</v>
      </c>
      <c r="B4275" t="s">
        <v>5492</v>
      </c>
      <c r="C4275" t="s">
        <v>5018</v>
      </c>
      <c r="D4275">
        <v>12</v>
      </c>
      <c r="E4275" t="s">
        <v>564</v>
      </c>
      <c r="F4275" t="s">
        <v>348</v>
      </c>
      <c r="G4275" t="s">
        <v>9168</v>
      </c>
      <c r="H4275" t="s">
        <v>5342</v>
      </c>
      <c r="I4275" t="s">
        <v>575</v>
      </c>
      <c r="J4275">
        <v>0</v>
      </c>
      <c r="K4275">
        <v>9</v>
      </c>
      <c r="L4275">
        <v>16</v>
      </c>
      <c r="M4275">
        <v>9</v>
      </c>
      <c r="N4275" s="1">
        <v>33859</v>
      </c>
      <c r="O4275" t="str">
        <f>IF(archive_3[[#This Row],[Fatalities (air)]]&gt;0,"Fatal","Non-fatal")</f>
        <v>Fatal</v>
      </c>
    </row>
    <row r="4276" spans="1:15" x14ac:dyDescent="0.35">
      <c r="A4276">
        <v>1992</v>
      </c>
      <c r="B4276" t="s">
        <v>5492</v>
      </c>
      <c r="C4276" t="s">
        <v>5018</v>
      </c>
      <c r="D4276">
        <v>21</v>
      </c>
      <c r="E4276" t="s">
        <v>564</v>
      </c>
      <c r="F4276" t="s">
        <v>348</v>
      </c>
      <c r="G4276" t="s">
        <v>9168</v>
      </c>
      <c r="H4276" t="s">
        <v>9169</v>
      </c>
      <c r="I4276" t="s">
        <v>4943</v>
      </c>
      <c r="J4276">
        <v>0</v>
      </c>
      <c r="K4276">
        <v>10</v>
      </c>
      <c r="L4276">
        <v>10</v>
      </c>
      <c r="M4276">
        <v>9</v>
      </c>
      <c r="N4276" s="1">
        <v>33868</v>
      </c>
      <c r="O4276" t="str">
        <f>IF(archive_3[[#This Row],[Fatalities (air)]]&gt;0,"Fatal","Non-fatal")</f>
        <v>Fatal</v>
      </c>
    </row>
    <row r="4277" spans="1:15" x14ac:dyDescent="0.35">
      <c r="A4277">
        <v>1995</v>
      </c>
      <c r="B4277" t="s">
        <v>5492</v>
      </c>
      <c r="C4277" t="s">
        <v>5018</v>
      </c>
      <c r="D4277">
        <v>24</v>
      </c>
      <c r="E4277" t="s">
        <v>564</v>
      </c>
      <c r="F4277" t="s">
        <v>348</v>
      </c>
      <c r="G4277" t="s">
        <v>8564</v>
      </c>
      <c r="H4277" t="s">
        <v>5343</v>
      </c>
      <c r="I4277" t="s">
        <v>5344</v>
      </c>
      <c r="J4277">
        <v>0</v>
      </c>
      <c r="K4277">
        <v>15</v>
      </c>
      <c r="L4277">
        <v>15</v>
      </c>
      <c r="M4277">
        <v>9</v>
      </c>
      <c r="N4277" s="1">
        <v>34966</v>
      </c>
      <c r="O4277" t="str">
        <f>IF(archive_3[[#This Row],[Fatalities (air)]]&gt;0,"Fatal","Non-fatal")</f>
        <v>Fatal</v>
      </c>
    </row>
    <row r="4278" spans="1:15" x14ac:dyDescent="0.35">
      <c r="A4278">
        <v>1973</v>
      </c>
      <c r="B4278" t="s">
        <v>5492</v>
      </c>
      <c r="C4278" t="s">
        <v>5018</v>
      </c>
      <c r="D4278">
        <v>30</v>
      </c>
      <c r="E4278" t="s">
        <v>564</v>
      </c>
      <c r="F4278" t="s">
        <v>576</v>
      </c>
      <c r="G4278" t="s">
        <v>7411</v>
      </c>
      <c r="H4278" t="s">
        <v>2655</v>
      </c>
      <c r="I4278" t="s">
        <v>79</v>
      </c>
      <c r="J4278">
        <v>0</v>
      </c>
      <c r="K4278">
        <v>108</v>
      </c>
      <c r="L4278">
        <v>108</v>
      </c>
      <c r="M4278">
        <v>9</v>
      </c>
      <c r="N4278" s="1">
        <v>26937</v>
      </c>
      <c r="O4278" t="str">
        <f>IF(archive_3[[#This Row],[Fatalities (air)]]&gt;0,"Fatal","Non-fatal")</f>
        <v>Fatal</v>
      </c>
    </row>
    <row r="4279" spans="1:15" x14ac:dyDescent="0.35">
      <c r="A4279">
        <v>1960</v>
      </c>
      <c r="B4279" t="s">
        <v>5492</v>
      </c>
      <c r="C4279" t="s">
        <v>5018</v>
      </c>
      <c r="D4279">
        <v>26</v>
      </c>
      <c r="E4279" t="s">
        <v>564</v>
      </c>
      <c r="F4279" t="s">
        <v>238</v>
      </c>
      <c r="G4279" t="s">
        <v>9170</v>
      </c>
      <c r="H4279" t="s">
        <v>1182</v>
      </c>
      <c r="I4279" t="s">
        <v>5345</v>
      </c>
      <c r="J4279">
        <v>0</v>
      </c>
      <c r="K4279">
        <v>31</v>
      </c>
      <c r="L4279">
        <v>37</v>
      </c>
      <c r="M4279">
        <v>9</v>
      </c>
      <c r="N4279" s="1">
        <v>22185</v>
      </c>
      <c r="O4279" t="str">
        <f>IF(archive_3[[#This Row],[Fatalities (air)]]&gt;0,"Fatal","Non-fatal")</f>
        <v>Fatal</v>
      </c>
    </row>
    <row r="4280" spans="1:15" x14ac:dyDescent="0.35">
      <c r="A4280">
        <v>2011</v>
      </c>
      <c r="B4280" t="s">
        <v>5492</v>
      </c>
      <c r="C4280" t="s">
        <v>5018</v>
      </c>
      <c r="D4280">
        <v>7</v>
      </c>
      <c r="E4280" t="s">
        <v>564</v>
      </c>
      <c r="F4280" t="s">
        <v>80</v>
      </c>
      <c r="G4280" t="s">
        <v>9171</v>
      </c>
      <c r="H4280" t="s">
        <v>5346</v>
      </c>
      <c r="I4280" t="s">
        <v>5347</v>
      </c>
      <c r="J4280">
        <v>0</v>
      </c>
      <c r="K4280">
        <v>44</v>
      </c>
      <c r="L4280">
        <v>45</v>
      </c>
      <c r="M4280">
        <v>9</v>
      </c>
      <c r="N4280" s="1">
        <v>40793</v>
      </c>
      <c r="O4280" t="str">
        <f>IF(archive_3[[#This Row],[Fatalities (air)]]&gt;0,"Fatal","Non-fatal")</f>
        <v>Fatal</v>
      </c>
    </row>
    <row r="4281" spans="1:15" x14ac:dyDescent="0.35">
      <c r="A4281">
        <v>1994</v>
      </c>
      <c r="B4281" t="s">
        <v>5492</v>
      </c>
      <c r="C4281" t="s">
        <v>5018</v>
      </c>
      <c r="D4281">
        <v>26</v>
      </c>
      <c r="E4281" t="s">
        <v>564</v>
      </c>
      <c r="F4281" t="s">
        <v>80</v>
      </c>
      <c r="G4281" t="s">
        <v>7990</v>
      </c>
      <c r="H4281" t="s">
        <v>9172</v>
      </c>
      <c r="I4281" t="s">
        <v>5348</v>
      </c>
      <c r="J4281">
        <v>0</v>
      </c>
      <c r="K4281">
        <v>28</v>
      </c>
      <c r="L4281">
        <v>28</v>
      </c>
      <c r="M4281">
        <v>9</v>
      </c>
      <c r="N4281" s="1">
        <v>34603</v>
      </c>
      <c r="O4281" t="str">
        <f>IF(archive_3[[#This Row],[Fatalities (air)]]&gt;0,"Fatal","Non-fatal")</f>
        <v>Fatal</v>
      </c>
    </row>
    <row r="4282" spans="1:15" x14ac:dyDescent="0.35">
      <c r="A4282">
        <v>1990</v>
      </c>
      <c r="B4282" t="s">
        <v>5492</v>
      </c>
      <c r="C4282" t="s">
        <v>5018</v>
      </c>
      <c r="D4282">
        <v>14</v>
      </c>
      <c r="E4282" t="s">
        <v>564</v>
      </c>
      <c r="F4282" t="s">
        <v>80</v>
      </c>
      <c r="G4282" t="s">
        <v>9173</v>
      </c>
      <c r="H4282" t="s">
        <v>5349</v>
      </c>
      <c r="I4282" t="s">
        <v>79</v>
      </c>
      <c r="J4282">
        <v>0</v>
      </c>
      <c r="K4282">
        <v>4</v>
      </c>
      <c r="L4282">
        <v>128</v>
      </c>
      <c r="M4282">
        <v>9</v>
      </c>
      <c r="N4282" s="1">
        <v>33130</v>
      </c>
      <c r="O4282" t="str">
        <f>IF(archive_3[[#This Row],[Fatalities (air)]]&gt;0,"Fatal","Non-fatal")</f>
        <v>Fatal</v>
      </c>
    </row>
    <row r="4283" spans="1:15" x14ac:dyDescent="0.35">
      <c r="A4283">
        <v>1981</v>
      </c>
      <c r="B4283" t="s">
        <v>5492</v>
      </c>
      <c r="C4283" t="s">
        <v>5018</v>
      </c>
      <c r="D4283">
        <v>18</v>
      </c>
      <c r="E4283" t="s">
        <v>564</v>
      </c>
      <c r="F4283" t="s">
        <v>80</v>
      </c>
      <c r="G4283" t="s">
        <v>9174</v>
      </c>
      <c r="H4283" t="s">
        <v>5350</v>
      </c>
      <c r="I4283" t="s">
        <v>5351</v>
      </c>
      <c r="J4283">
        <v>0</v>
      </c>
      <c r="K4283">
        <v>40</v>
      </c>
      <c r="L4283">
        <v>40</v>
      </c>
      <c r="M4283">
        <v>9</v>
      </c>
      <c r="N4283" s="1">
        <v>29847</v>
      </c>
      <c r="O4283" t="str">
        <f>IF(archive_3[[#This Row],[Fatalities (air)]]&gt;0,"Fatal","Non-fatal")</f>
        <v>Fatal</v>
      </c>
    </row>
    <row r="4284" spans="1:15" x14ac:dyDescent="0.35">
      <c r="A4284">
        <v>2002</v>
      </c>
      <c r="B4284" t="s">
        <v>5492</v>
      </c>
      <c r="C4284" t="s">
        <v>5018</v>
      </c>
      <c r="D4284">
        <v>14</v>
      </c>
      <c r="E4284" t="s">
        <v>5352</v>
      </c>
      <c r="F4284" t="s">
        <v>5667</v>
      </c>
      <c r="G4284" t="s">
        <v>9175</v>
      </c>
      <c r="H4284" t="s">
        <v>5353</v>
      </c>
      <c r="I4284" t="s">
        <v>5354</v>
      </c>
      <c r="J4284">
        <v>0</v>
      </c>
      <c r="K4284">
        <v>2</v>
      </c>
      <c r="L4284">
        <v>2</v>
      </c>
      <c r="M4284">
        <v>9</v>
      </c>
      <c r="N4284" s="1">
        <v>37513</v>
      </c>
      <c r="O4284" t="str">
        <f>IF(archive_3[[#This Row],[Fatalities (air)]]&gt;0,"Fatal","Non-fatal")</f>
        <v>Fatal</v>
      </c>
    </row>
    <row r="4285" spans="1:15" x14ac:dyDescent="0.35">
      <c r="A4285">
        <v>1946</v>
      </c>
      <c r="B4285" t="s">
        <v>5492</v>
      </c>
      <c r="C4285" t="s">
        <v>5018</v>
      </c>
      <c r="D4285">
        <v>15</v>
      </c>
      <c r="E4285" t="s">
        <v>1781</v>
      </c>
      <c r="F4285" t="s">
        <v>13</v>
      </c>
      <c r="G4285" t="s">
        <v>5355</v>
      </c>
      <c r="H4285" t="s">
        <v>5356</v>
      </c>
      <c r="I4285" t="s">
        <v>4176</v>
      </c>
      <c r="J4285">
        <v>0</v>
      </c>
      <c r="K4285">
        <v>21</v>
      </c>
      <c r="L4285">
        <v>21</v>
      </c>
      <c r="M4285">
        <v>9</v>
      </c>
      <c r="N4285" s="1">
        <v>17060</v>
      </c>
      <c r="O4285" t="str">
        <f>IF(archive_3[[#This Row],[Fatalities (air)]]&gt;0,"Fatal","Non-fatal")</f>
        <v>Fatal</v>
      </c>
    </row>
    <row r="4286" spans="1:15" x14ac:dyDescent="0.35">
      <c r="A4286">
        <v>1980</v>
      </c>
      <c r="B4286" t="s">
        <v>5492</v>
      </c>
      <c r="C4286" t="s">
        <v>5018</v>
      </c>
      <c r="D4286">
        <v>15</v>
      </c>
      <c r="E4286" t="s">
        <v>5420</v>
      </c>
      <c r="F4286" t="s">
        <v>144</v>
      </c>
      <c r="G4286" t="s">
        <v>5357</v>
      </c>
      <c r="H4286" t="s">
        <v>3864</v>
      </c>
      <c r="I4286" t="s">
        <v>3863</v>
      </c>
      <c r="J4286">
        <v>0</v>
      </c>
      <c r="K4286">
        <v>89</v>
      </c>
      <c r="L4286">
        <v>89</v>
      </c>
      <c r="M4286">
        <v>9</v>
      </c>
      <c r="N4286" s="1">
        <v>29479</v>
      </c>
      <c r="O4286" t="str">
        <f>IF(archive_3[[#This Row],[Fatalities (air)]]&gt;0,"Fatal","Non-fatal")</f>
        <v>Fatal</v>
      </c>
    </row>
    <row r="4287" spans="1:15" x14ac:dyDescent="0.35">
      <c r="A4287">
        <v>1961</v>
      </c>
      <c r="B4287" t="s">
        <v>5492</v>
      </c>
      <c r="C4287" t="s">
        <v>5018</v>
      </c>
      <c r="D4287">
        <v>6</v>
      </c>
      <c r="E4287" t="s">
        <v>5358</v>
      </c>
      <c r="F4287" t="s">
        <v>13</v>
      </c>
      <c r="G4287" t="s">
        <v>9176</v>
      </c>
      <c r="H4287" t="s">
        <v>9177</v>
      </c>
      <c r="I4287" t="s">
        <v>5359</v>
      </c>
      <c r="J4287">
        <v>0</v>
      </c>
      <c r="K4287">
        <v>4</v>
      </c>
      <c r="L4287">
        <v>4</v>
      </c>
      <c r="M4287">
        <v>9</v>
      </c>
      <c r="N4287" s="1">
        <v>22530</v>
      </c>
      <c r="O4287" t="str">
        <f>IF(archive_3[[#This Row],[Fatalities (air)]]&gt;0,"Fatal","Non-fatal")</f>
        <v>Fatal</v>
      </c>
    </row>
    <row r="4288" spans="1:15" x14ac:dyDescent="0.35">
      <c r="A4288">
        <v>1957</v>
      </c>
      <c r="B4288" t="s">
        <v>5492</v>
      </c>
      <c r="C4288" t="s">
        <v>5018</v>
      </c>
      <c r="D4288">
        <v>28</v>
      </c>
      <c r="E4288" t="s">
        <v>590</v>
      </c>
      <c r="F4288" t="s">
        <v>149</v>
      </c>
      <c r="G4288" t="s">
        <v>9178</v>
      </c>
      <c r="H4288" t="s">
        <v>5360</v>
      </c>
      <c r="I4288" t="s">
        <v>246</v>
      </c>
      <c r="J4288">
        <v>0</v>
      </c>
      <c r="K4288">
        <v>3</v>
      </c>
      <c r="L4288">
        <v>3</v>
      </c>
      <c r="M4288">
        <v>9</v>
      </c>
      <c r="N4288" s="1">
        <v>21091</v>
      </c>
      <c r="O4288" t="str">
        <f>IF(archive_3[[#This Row],[Fatalities (air)]]&gt;0,"Fatal","Non-fatal")</f>
        <v>Fatal</v>
      </c>
    </row>
    <row r="4289" spans="1:15" x14ac:dyDescent="0.35">
      <c r="A4289">
        <v>1966</v>
      </c>
      <c r="B4289" t="s">
        <v>5492</v>
      </c>
      <c r="C4289" t="s">
        <v>5018</v>
      </c>
      <c r="D4289">
        <v>1</v>
      </c>
      <c r="E4289" t="s">
        <v>3488</v>
      </c>
      <c r="F4289" t="s">
        <v>221</v>
      </c>
      <c r="G4289" t="s">
        <v>9179</v>
      </c>
      <c r="H4289" t="s">
        <v>9180</v>
      </c>
      <c r="I4289" t="s">
        <v>5361</v>
      </c>
      <c r="J4289">
        <v>0</v>
      </c>
      <c r="K4289">
        <v>98</v>
      </c>
      <c r="L4289">
        <v>117</v>
      </c>
      <c r="M4289">
        <v>9</v>
      </c>
      <c r="N4289" s="1">
        <v>24351</v>
      </c>
      <c r="O4289" t="str">
        <f>IF(archive_3[[#This Row],[Fatalities (air)]]&gt;0,"Fatal","Non-fatal")</f>
        <v>Fatal</v>
      </c>
    </row>
    <row r="4290" spans="1:15" x14ac:dyDescent="0.35">
      <c r="A4290">
        <v>1991</v>
      </c>
      <c r="B4290" t="s">
        <v>5492</v>
      </c>
      <c r="C4290" t="s">
        <v>5018</v>
      </c>
      <c r="D4290">
        <v>27</v>
      </c>
      <c r="E4290" t="s">
        <v>4962</v>
      </c>
      <c r="F4290" t="s">
        <v>5433</v>
      </c>
      <c r="G4290" t="s">
        <v>9181</v>
      </c>
      <c r="H4290" t="s">
        <v>5362</v>
      </c>
      <c r="I4290" t="s">
        <v>4963</v>
      </c>
      <c r="J4290">
        <v>0</v>
      </c>
      <c r="K4290">
        <v>15</v>
      </c>
      <c r="L4290">
        <v>15</v>
      </c>
      <c r="M4290">
        <v>9</v>
      </c>
      <c r="N4290" s="1">
        <v>33508</v>
      </c>
      <c r="O4290" t="str">
        <f>IF(archive_3[[#This Row],[Fatalities (air)]]&gt;0,"Fatal","Non-fatal")</f>
        <v>Fatal</v>
      </c>
    </row>
    <row r="4291" spans="1:15" x14ac:dyDescent="0.35">
      <c r="A4291">
        <v>1999</v>
      </c>
      <c r="B4291" t="s">
        <v>5492</v>
      </c>
      <c r="C4291" t="s">
        <v>5018</v>
      </c>
      <c r="D4291">
        <v>14</v>
      </c>
      <c r="E4291" t="s">
        <v>601</v>
      </c>
      <c r="F4291" t="s">
        <v>21</v>
      </c>
      <c r="G4291" t="s">
        <v>5363</v>
      </c>
      <c r="H4291" t="s">
        <v>5364</v>
      </c>
      <c r="I4291" t="s">
        <v>5365</v>
      </c>
      <c r="J4291">
        <v>0</v>
      </c>
      <c r="K4291">
        <v>1</v>
      </c>
      <c r="L4291">
        <v>245</v>
      </c>
      <c r="M4291">
        <v>9</v>
      </c>
      <c r="N4291" s="1">
        <v>36417</v>
      </c>
      <c r="O4291" t="str">
        <f>IF(archive_3[[#This Row],[Fatalities (air)]]&gt;0,"Fatal","Non-fatal")</f>
        <v>Fatal</v>
      </c>
    </row>
    <row r="4292" spans="1:15" x14ac:dyDescent="0.35">
      <c r="A4292">
        <v>1951</v>
      </c>
      <c r="B4292" t="s">
        <v>5492</v>
      </c>
      <c r="C4292" t="s">
        <v>5018</v>
      </c>
      <c r="D4292">
        <v>12</v>
      </c>
      <c r="E4292" t="s">
        <v>601</v>
      </c>
      <c r="F4292" t="s">
        <v>13</v>
      </c>
      <c r="G4292" t="s">
        <v>5445</v>
      </c>
      <c r="H4292" t="s">
        <v>9182</v>
      </c>
      <c r="I4292" t="s">
        <v>5366</v>
      </c>
      <c r="J4292">
        <v>0</v>
      </c>
      <c r="K4292">
        <v>39</v>
      </c>
      <c r="L4292">
        <v>39</v>
      </c>
      <c r="M4292">
        <v>9</v>
      </c>
      <c r="N4292" s="1">
        <v>18883</v>
      </c>
      <c r="O4292" t="str">
        <f>IF(archive_3[[#This Row],[Fatalities (air)]]&gt;0,"Fatal","Non-fatal")</f>
        <v>Fatal</v>
      </c>
    </row>
    <row r="4293" spans="1:15" x14ac:dyDescent="0.35">
      <c r="A4293">
        <v>1982</v>
      </c>
      <c r="B4293" t="s">
        <v>5492</v>
      </c>
      <c r="C4293" t="s">
        <v>5018</v>
      </c>
      <c r="D4293">
        <v>13</v>
      </c>
      <c r="E4293" t="s">
        <v>601</v>
      </c>
      <c r="F4293" t="s">
        <v>5442</v>
      </c>
      <c r="G4293" t="s">
        <v>6130</v>
      </c>
      <c r="H4293" t="s">
        <v>6069</v>
      </c>
      <c r="I4293" t="s">
        <v>2689</v>
      </c>
      <c r="J4293">
        <v>0</v>
      </c>
      <c r="K4293">
        <v>50</v>
      </c>
      <c r="L4293">
        <v>394</v>
      </c>
      <c r="M4293">
        <v>9</v>
      </c>
      <c r="N4293" s="1">
        <v>30207</v>
      </c>
      <c r="O4293" t="str">
        <f>IF(archive_3[[#This Row],[Fatalities (air)]]&gt;0,"Fatal","Non-fatal")</f>
        <v>Fatal</v>
      </c>
    </row>
    <row r="4294" spans="1:15" x14ac:dyDescent="0.35">
      <c r="A4294">
        <v>1998</v>
      </c>
      <c r="B4294" t="s">
        <v>5492</v>
      </c>
      <c r="C4294" t="s">
        <v>5018</v>
      </c>
      <c r="D4294">
        <v>29</v>
      </c>
      <c r="E4294" t="s">
        <v>611</v>
      </c>
      <c r="F4294" t="s">
        <v>17</v>
      </c>
      <c r="G4294" t="s">
        <v>9183</v>
      </c>
      <c r="H4294" t="s">
        <v>9184</v>
      </c>
      <c r="I4294" t="s">
        <v>5367</v>
      </c>
      <c r="J4294">
        <v>0</v>
      </c>
      <c r="K4294">
        <v>55</v>
      </c>
      <c r="L4294">
        <v>55</v>
      </c>
      <c r="M4294">
        <v>9</v>
      </c>
      <c r="N4294" s="1">
        <v>36067</v>
      </c>
      <c r="O4294" t="str">
        <f>IF(archive_3[[#This Row],[Fatalities (air)]]&gt;0,"Fatal","Non-fatal")</f>
        <v>Fatal</v>
      </c>
    </row>
    <row r="4295" spans="1:15" x14ac:dyDescent="0.35">
      <c r="A4295">
        <v>1995</v>
      </c>
      <c r="B4295" t="s">
        <v>5492</v>
      </c>
      <c r="C4295" t="s">
        <v>5018</v>
      </c>
      <c r="D4295">
        <v>12</v>
      </c>
      <c r="E4295" t="s">
        <v>611</v>
      </c>
      <c r="F4295" t="s">
        <v>17</v>
      </c>
      <c r="G4295" t="s">
        <v>9185</v>
      </c>
      <c r="H4295" t="s">
        <v>4237</v>
      </c>
      <c r="I4295" t="s">
        <v>612</v>
      </c>
      <c r="J4295">
        <v>0</v>
      </c>
      <c r="K4295">
        <v>81</v>
      </c>
      <c r="L4295">
        <v>81</v>
      </c>
      <c r="M4295">
        <v>9</v>
      </c>
      <c r="N4295" s="1">
        <v>34954</v>
      </c>
      <c r="O4295" t="str">
        <f>IF(archive_3[[#This Row],[Fatalities (air)]]&gt;0,"Fatal","Non-fatal")</f>
        <v>Fatal</v>
      </c>
    </row>
    <row r="4296" spans="1:15" x14ac:dyDescent="0.35">
      <c r="A4296">
        <v>2000</v>
      </c>
      <c r="B4296" t="s">
        <v>5492</v>
      </c>
      <c r="C4296" t="s">
        <v>5018</v>
      </c>
      <c r="D4296">
        <v>16</v>
      </c>
      <c r="E4296" t="s">
        <v>611</v>
      </c>
      <c r="F4296" t="s">
        <v>348</v>
      </c>
      <c r="G4296" t="s">
        <v>9269</v>
      </c>
      <c r="H4296" t="s">
        <v>5368</v>
      </c>
      <c r="I4296" t="s">
        <v>612</v>
      </c>
      <c r="J4296">
        <v>0</v>
      </c>
      <c r="K4296">
        <v>14</v>
      </c>
      <c r="L4296">
        <v>14</v>
      </c>
      <c r="M4296">
        <v>9</v>
      </c>
      <c r="N4296" s="1">
        <v>36785</v>
      </c>
      <c r="O4296" t="str">
        <f>IF(archive_3[[#This Row],[Fatalities (air)]]&gt;0,"Fatal","Non-fatal")</f>
        <v>Fatal</v>
      </c>
    </row>
    <row r="4297" spans="1:15" x14ac:dyDescent="0.35">
      <c r="A4297">
        <v>1946</v>
      </c>
      <c r="B4297" t="s">
        <v>5492</v>
      </c>
      <c r="C4297" t="s">
        <v>5018</v>
      </c>
      <c r="D4297">
        <v>27</v>
      </c>
      <c r="E4297" t="s">
        <v>5369</v>
      </c>
      <c r="F4297" t="s">
        <v>9434</v>
      </c>
      <c r="G4297" t="s">
        <v>9186</v>
      </c>
      <c r="H4297" t="s">
        <v>9187</v>
      </c>
      <c r="I4297" t="s">
        <v>5370</v>
      </c>
      <c r="J4297">
        <v>0</v>
      </c>
      <c r="K4297">
        <v>7</v>
      </c>
      <c r="L4297">
        <v>7</v>
      </c>
      <c r="M4297">
        <v>9</v>
      </c>
      <c r="N4297" s="1">
        <v>17072</v>
      </c>
      <c r="O4297" t="str">
        <f>IF(archive_3[[#This Row],[Fatalities (air)]]&gt;0,"Fatal","Non-fatal")</f>
        <v>Fatal</v>
      </c>
    </row>
    <row r="4298" spans="1:15" x14ac:dyDescent="0.35">
      <c r="A4298">
        <v>1952</v>
      </c>
      <c r="B4298" t="s">
        <v>5492</v>
      </c>
      <c r="C4298" t="s">
        <v>5018</v>
      </c>
      <c r="D4298">
        <v>15</v>
      </c>
      <c r="E4298" t="s">
        <v>613</v>
      </c>
      <c r="F4298" t="s">
        <v>13</v>
      </c>
      <c r="G4298" t="s">
        <v>5572</v>
      </c>
      <c r="H4298" t="s">
        <v>1228</v>
      </c>
      <c r="I4298" t="s">
        <v>344</v>
      </c>
      <c r="J4298">
        <v>0</v>
      </c>
      <c r="K4298">
        <v>3</v>
      </c>
      <c r="L4298">
        <v>3</v>
      </c>
      <c r="M4298">
        <v>9</v>
      </c>
      <c r="N4298" s="1">
        <v>19252</v>
      </c>
      <c r="O4298" t="str">
        <f>IF(archive_3[[#This Row],[Fatalities (air)]]&gt;0,"Fatal","Non-fatal")</f>
        <v>Fatal</v>
      </c>
    </row>
    <row r="4299" spans="1:15" x14ac:dyDescent="0.35">
      <c r="A4299">
        <v>1950</v>
      </c>
      <c r="B4299" t="s">
        <v>5492</v>
      </c>
      <c r="C4299" t="s">
        <v>5018</v>
      </c>
      <c r="D4299">
        <v>23</v>
      </c>
      <c r="E4299" t="s">
        <v>1229</v>
      </c>
      <c r="F4299" t="s">
        <v>5371</v>
      </c>
      <c r="G4299" t="s">
        <v>9188</v>
      </c>
      <c r="H4299" t="s">
        <v>5372</v>
      </c>
      <c r="I4299" t="s">
        <v>5373</v>
      </c>
      <c r="J4299">
        <v>0</v>
      </c>
      <c r="K4299">
        <v>10</v>
      </c>
      <c r="L4299">
        <v>10</v>
      </c>
      <c r="M4299">
        <v>9</v>
      </c>
      <c r="N4299" s="1">
        <v>18529</v>
      </c>
      <c r="O4299" t="str">
        <f>IF(archive_3[[#This Row],[Fatalities (air)]]&gt;0,"Fatal","Non-fatal")</f>
        <v>Fatal</v>
      </c>
    </row>
    <row r="4300" spans="1:15" x14ac:dyDescent="0.35">
      <c r="A4300">
        <v>1979</v>
      </c>
      <c r="B4300" t="s">
        <v>5492</v>
      </c>
      <c r="C4300" t="s">
        <v>5018</v>
      </c>
      <c r="D4300">
        <v>11</v>
      </c>
      <c r="E4300" t="s">
        <v>628</v>
      </c>
      <c r="F4300" t="s">
        <v>21</v>
      </c>
      <c r="G4300" t="s">
        <v>9189</v>
      </c>
      <c r="H4300" t="s">
        <v>1237</v>
      </c>
      <c r="I4300" t="s">
        <v>839</v>
      </c>
      <c r="J4300">
        <v>0</v>
      </c>
      <c r="K4300">
        <v>6</v>
      </c>
      <c r="L4300">
        <v>6</v>
      </c>
      <c r="M4300">
        <v>9</v>
      </c>
      <c r="N4300" s="1">
        <v>29109</v>
      </c>
      <c r="O4300" t="str">
        <f>IF(archive_3[[#This Row],[Fatalities (air)]]&gt;0,"Fatal","Non-fatal")</f>
        <v>Fatal</v>
      </c>
    </row>
    <row r="4301" spans="1:15" x14ac:dyDescent="0.35">
      <c r="A4301">
        <v>1983</v>
      </c>
      <c r="B4301" t="s">
        <v>5492</v>
      </c>
      <c r="C4301" t="s">
        <v>5018</v>
      </c>
      <c r="D4301">
        <v>28</v>
      </c>
      <c r="E4301" t="s">
        <v>628</v>
      </c>
      <c r="F4301" t="s">
        <v>38</v>
      </c>
      <c r="G4301" t="s">
        <v>5437</v>
      </c>
      <c r="H4301" t="s">
        <v>9190</v>
      </c>
      <c r="I4301" t="s">
        <v>629</v>
      </c>
      <c r="J4301">
        <v>0</v>
      </c>
      <c r="K4301">
        <v>10</v>
      </c>
      <c r="L4301">
        <v>10</v>
      </c>
      <c r="M4301">
        <v>9</v>
      </c>
      <c r="N4301" s="1">
        <v>30587</v>
      </c>
      <c r="O4301" t="str">
        <f>IF(archive_3[[#This Row],[Fatalities (air)]]&gt;0,"Fatal","Non-fatal")</f>
        <v>Fatal</v>
      </c>
    </row>
    <row r="4302" spans="1:15" x14ac:dyDescent="0.35">
      <c r="A4302">
        <v>1943</v>
      </c>
      <c r="B4302" t="s">
        <v>5492</v>
      </c>
      <c r="C4302" t="s">
        <v>5018</v>
      </c>
      <c r="D4302">
        <v>10</v>
      </c>
      <c r="E4302" t="s">
        <v>635</v>
      </c>
      <c r="F4302" t="s">
        <v>21</v>
      </c>
      <c r="G4302" t="s">
        <v>5374</v>
      </c>
      <c r="H4302" t="s">
        <v>636</v>
      </c>
      <c r="I4302" t="s">
        <v>641</v>
      </c>
      <c r="J4302">
        <v>0</v>
      </c>
      <c r="K4302">
        <v>22</v>
      </c>
      <c r="L4302">
        <v>22</v>
      </c>
      <c r="M4302">
        <v>9</v>
      </c>
      <c r="N4302" s="1">
        <v>15959</v>
      </c>
      <c r="O4302" t="str">
        <f>IF(archive_3[[#This Row],[Fatalities (air)]]&gt;0,"Fatal","Non-fatal")</f>
        <v>Fatal</v>
      </c>
    </row>
    <row r="4303" spans="1:15" x14ac:dyDescent="0.35">
      <c r="A4303">
        <v>1959</v>
      </c>
      <c r="B4303" t="s">
        <v>5492</v>
      </c>
      <c r="C4303" t="s">
        <v>5018</v>
      </c>
      <c r="D4303">
        <v>2</v>
      </c>
      <c r="E4303" t="s">
        <v>635</v>
      </c>
      <c r="F4303" t="s">
        <v>85</v>
      </c>
      <c r="G4303" t="s">
        <v>9191</v>
      </c>
      <c r="H4303" t="s">
        <v>5375</v>
      </c>
      <c r="I4303" t="s">
        <v>262</v>
      </c>
      <c r="J4303">
        <v>0</v>
      </c>
      <c r="K4303">
        <v>2</v>
      </c>
      <c r="L4303">
        <v>2</v>
      </c>
      <c r="M4303">
        <v>9</v>
      </c>
      <c r="N4303" s="1">
        <v>21795</v>
      </c>
      <c r="O4303" t="str">
        <f>IF(archive_3[[#This Row],[Fatalities (air)]]&gt;0,"Fatal","Non-fatal")</f>
        <v>Fatal</v>
      </c>
    </row>
    <row r="4304" spans="1:15" x14ac:dyDescent="0.35">
      <c r="A4304">
        <v>1991</v>
      </c>
      <c r="B4304" t="s">
        <v>5492</v>
      </c>
      <c r="C4304" t="s">
        <v>5018</v>
      </c>
      <c r="D4304">
        <v>11</v>
      </c>
      <c r="E4304" t="s">
        <v>635</v>
      </c>
      <c r="F4304" t="s">
        <v>9346</v>
      </c>
      <c r="G4304" t="s">
        <v>9192</v>
      </c>
      <c r="H4304" t="s">
        <v>9193</v>
      </c>
      <c r="I4304" t="s">
        <v>5376</v>
      </c>
      <c r="J4304">
        <v>0</v>
      </c>
      <c r="K4304">
        <v>14</v>
      </c>
      <c r="L4304">
        <v>14</v>
      </c>
      <c r="M4304">
        <v>9</v>
      </c>
      <c r="N4304" s="1">
        <v>33492</v>
      </c>
      <c r="O4304" t="str">
        <f>IF(archive_3[[#This Row],[Fatalities (air)]]&gt;0,"Fatal","Non-fatal")</f>
        <v>Fatal</v>
      </c>
    </row>
    <row r="4305" spans="1:15" x14ac:dyDescent="0.35">
      <c r="A4305">
        <v>1932</v>
      </c>
      <c r="B4305" t="s">
        <v>5492</v>
      </c>
      <c r="C4305" t="s">
        <v>5018</v>
      </c>
      <c r="D4305">
        <v>8</v>
      </c>
      <c r="E4305" t="s">
        <v>635</v>
      </c>
      <c r="F4305" t="s">
        <v>224</v>
      </c>
      <c r="G4305" t="s">
        <v>9194</v>
      </c>
      <c r="H4305" t="s">
        <v>5377</v>
      </c>
      <c r="I4305" t="s">
        <v>1132</v>
      </c>
      <c r="J4305">
        <v>0</v>
      </c>
      <c r="K4305">
        <v>3</v>
      </c>
      <c r="L4305">
        <v>4</v>
      </c>
      <c r="M4305">
        <v>9</v>
      </c>
      <c r="N4305" s="1">
        <v>11940</v>
      </c>
      <c r="O4305" t="str">
        <f>IF(archive_3[[#This Row],[Fatalities (air)]]&gt;0,"Fatal","Non-fatal")</f>
        <v>Fatal</v>
      </c>
    </row>
    <row r="4306" spans="1:15" x14ac:dyDescent="0.35">
      <c r="A4306">
        <v>2003</v>
      </c>
      <c r="B4306" t="s">
        <v>5492</v>
      </c>
      <c r="C4306" t="s">
        <v>5018</v>
      </c>
      <c r="D4306">
        <v>19</v>
      </c>
      <c r="E4306" t="s">
        <v>635</v>
      </c>
      <c r="F4306" t="s">
        <v>120</v>
      </c>
      <c r="G4306" t="s">
        <v>9195</v>
      </c>
      <c r="H4306" t="s">
        <v>5378</v>
      </c>
      <c r="I4306" t="s">
        <v>5379</v>
      </c>
      <c r="J4306">
        <v>0</v>
      </c>
      <c r="K4306">
        <v>1</v>
      </c>
      <c r="L4306">
        <v>2</v>
      </c>
      <c r="M4306">
        <v>9</v>
      </c>
      <c r="N4306" s="1">
        <v>37883</v>
      </c>
      <c r="O4306" t="str">
        <f>IF(archive_3[[#This Row],[Fatalities (air)]]&gt;0,"Fatal","Non-fatal")</f>
        <v>Fatal</v>
      </c>
    </row>
    <row r="4307" spans="1:15" x14ac:dyDescent="0.35">
      <c r="A4307">
        <v>1959</v>
      </c>
      <c r="B4307" t="s">
        <v>5492</v>
      </c>
      <c r="C4307" t="s">
        <v>5018</v>
      </c>
      <c r="D4307">
        <v>29</v>
      </c>
      <c r="E4307" t="s">
        <v>635</v>
      </c>
      <c r="F4307" t="s">
        <v>9344</v>
      </c>
      <c r="G4307" t="s">
        <v>9196</v>
      </c>
      <c r="H4307" t="s">
        <v>5380</v>
      </c>
      <c r="I4307" t="s">
        <v>998</v>
      </c>
      <c r="J4307">
        <v>0</v>
      </c>
      <c r="K4307">
        <v>34</v>
      </c>
      <c r="L4307">
        <v>34</v>
      </c>
      <c r="M4307">
        <v>9</v>
      </c>
      <c r="N4307" s="1">
        <v>21822</v>
      </c>
      <c r="O4307" t="str">
        <f>IF(archive_3[[#This Row],[Fatalities (air)]]&gt;0,"Fatal","Non-fatal")</f>
        <v>Fatal</v>
      </c>
    </row>
    <row r="4308" spans="1:15" x14ac:dyDescent="0.35">
      <c r="A4308">
        <v>1964</v>
      </c>
      <c r="B4308" t="s">
        <v>5492</v>
      </c>
      <c r="C4308" t="s">
        <v>5018</v>
      </c>
      <c r="D4308">
        <v>4</v>
      </c>
      <c r="E4308" t="s">
        <v>642</v>
      </c>
      <c r="F4308" t="s">
        <v>13</v>
      </c>
      <c r="G4308" t="s">
        <v>639</v>
      </c>
      <c r="H4308" t="s">
        <v>9197</v>
      </c>
      <c r="I4308" t="s">
        <v>1256</v>
      </c>
      <c r="J4308">
        <v>0</v>
      </c>
      <c r="K4308">
        <v>28</v>
      </c>
      <c r="L4308">
        <v>34</v>
      </c>
      <c r="M4308">
        <v>9</v>
      </c>
      <c r="N4308" s="1">
        <v>23624</v>
      </c>
      <c r="O4308" t="str">
        <f>IF(archive_3[[#This Row],[Fatalities (air)]]&gt;0,"Fatal","Non-fatal")</f>
        <v>Fatal</v>
      </c>
    </row>
    <row r="4309" spans="1:15" x14ac:dyDescent="0.35">
      <c r="A4309">
        <v>2007</v>
      </c>
      <c r="B4309" t="s">
        <v>5492</v>
      </c>
      <c r="C4309" t="s">
        <v>5018</v>
      </c>
      <c r="D4309">
        <v>16</v>
      </c>
      <c r="E4309" t="s">
        <v>642</v>
      </c>
      <c r="F4309" t="s">
        <v>5442</v>
      </c>
      <c r="G4309" t="s">
        <v>9198</v>
      </c>
      <c r="H4309" t="s">
        <v>5381</v>
      </c>
      <c r="I4309" t="s">
        <v>5382</v>
      </c>
      <c r="J4309">
        <v>0</v>
      </c>
      <c r="K4309">
        <v>90</v>
      </c>
      <c r="L4309">
        <v>130</v>
      </c>
      <c r="M4309">
        <v>9</v>
      </c>
      <c r="N4309" s="1">
        <v>39341</v>
      </c>
      <c r="O4309" t="str">
        <f>IF(archive_3[[#This Row],[Fatalities (air)]]&gt;0,"Fatal","Non-fatal")</f>
        <v>Fatal</v>
      </c>
    </row>
    <row r="4310" spans="1:15" x14ac:dyDescent="0.35">
      <c r="A4310">
        <v>1988</v>
      </c>
      <c r="B4310" t="s">
        <v>5492</v>
      </c>
      <c r="C4310" t="s">
        <v>5018</v>
      </c>
      <c r="D4310">
        <v>9</v>
      </c>
      <c r="E4310" t="s">
        <v>642</v>
      </c>
      <c r="F4310" t="s">
        <v>576</v>
      </c>
      <c r="G4310" t="s">
        <v>9199</v>
      </c>
      <c r="H4310" t="s">
        <v>1829</v>
      </c>
      <c r="I4310" t="s">
        <v>5383</v>
      </c>
      <c r="J4310">
        <v>0</v>
      </c>
      <c r="K4310">
        <v>76</v>
      </c>
      <c r="L4310">
        <v>90</v>
      </c>
      <c r="M4310">
        <v>9</v>
      </c>
      <c r="N4310" s="1">
        <v>32395</v>
      </c>
      <c r="O4310" t="str">
        <f>IF(archive_3[[#This Row],[Fatalities (air)]]&gt;0,"Fatal","Non-fatal")</f>
        <v>Fatal</v>
      </c>
    </row>
    <row r="4311" spans="1:15" x14ac:dyDescent="0.35">
      <c r="A4311">
        <v>1976</v>
      </c>
      <c r="B4311" t="s">
        <v>5492</v>
      </c>
      <c r="C4311" t="s">
        <v>5018</v>
      </c>
      <c r="D4311">
        <v>19</v>
      </c>
      <c r="E4311" t="s">
        <v>647</v>
      </c>
      <c r="F4311" t="s">
        <v>21</v>
      </c>
      <c r="G4311" t="s">
        <v>35</v>
      </c>
      <c r="H4311" t="s">
        <v>5384</v>
      </c>
      <c r="I4311" t="s">
        <v>650</v>
      </c>
      <c r="J4311">
        <v>0</v>
      </c>
      <c r="K4311">
        <v>154</v>
      </c>
      <c r="L4311">
        <v>154</v>
      </c>
      <c r="M4311">
        <v>9</v>
      </c>
      <c r="N4311" s="1">
        <v>28022</v>
      </c>
      <c r="O4311" t="str">
        <f>IF(archive_3[[#This Row],[Fatalities (air)]]&gt;0,"Fatal","Non-fatal")</f>
        <v>Fatal</v>
      </c>
    </row>
    <row r="4312" spans="1:15" x14ac:dyDescent="0.35">
      <c r="A4312">
        <v>1953</v>
      </c>
      <c r="B4312" t="s">
        <v>5492</v>
      </c>
      <c r="C4312" t="s">
        <v>5018</v>
      </c>
      <c r="D4312">
        <v>25</v>
      </c>
      <c r="E4312" t="s">
        <v>647</v>
      </c>
      <c r="F4312" t="s">
        <v>13</v>
      </c>
      <c r="G4312" t="s">
        <v>5714</v>
      </c>
      <c r="H4312" t="s">
        <v>1831</v>
      </c>
      <c r="I4312" t="s">
        <v>652</v>
      </c>
      <c r="J4312">
        <v>0</v>
      </c>
      <c r="K4312">
        <v>5</v>
      </c>
      <c r="L4312">
        <v>21</v>
      </c>
      <c r="M4312">
        <v>9</v>
      </c>
      <c r="N4312" s="1">
        <v>19627</v>
      </c>
      <c r="O4312" t="str">
        <f>IF(archive_3[[#This Row],[Fatalities (air)]]&gt;0,"Fatal","Non-fatal")</f>
        <v>Fatal</v>
      </c>
    </row>
    <row r="4313" spans="1:15" x14ac:dyDescent="0.35">
      <c r="A4313">
        <v>1961</v>
      </c>
      <c r="B4313" t="s">
        <v>5492</v>
      </c>
      <c r="C4313" t="s">
        <v>5018</v>
      </c>
      <c r="D4313">
        <v>23</v>
      </c>
      <c r="E4313" t="s">
        <v>647</v>
      </c>
      <c r="F4313" t="s">
        <v>224</v>
      </c>
      <c r="G4313" t="s">
        <v>9200</v>
      </c>
      <c r="H4313" t="s">
        <v>1831</v>
      </c>
      <c r="I4313" t="s">
        <v>650</v>
      </c>
      <c r="J4313">
        <v>0</v>
      </c>
      <c r="K4313">
        <v>28</v>
      </c>
      <c r="L4313">
        <v>29</v>
      </c>
      <c r="M4313">
        <v>9</v>
      </c>
      <c r="N4313" s="1">
        <v>22547</v>
      </c>
      <c r="O4313" t="str">
        <f>IF(archive_3[[#This Row],[Fatalities (air)]]&gt;0,"Fatal","Non-fatal")</f>
        <v>Fatal</v>
      </c>
    </row>
    <row r="4314" spans="1:15" x14ac:dyDescent="0.35">
      <c r="A4314">
        <v>1981</v>
      </c>
      <c r="B4314" t="s">
        <v>5492</v>
      </c>
      <c r="C4314" t="s">
        <v>5018</v>
      </c>
      <c r="D4314">
        <v>22</v>
      </c>
      <c r="E4314" t="s">
        <v>647</v>
      </c>
      <c r="F4314" t="s">
        <v>4528</v>
      </c>
      <c r="G4314" t="s">
        <v>9338</v>
      </c>
      <c r="H4314" t="s">
        <v>9201</v>
      </c>
      <c r="I4314" t="s">
        <v>4255</v>
      </c>
      <c r="J4314">
        <v>40</v>
      </c>
      <c r="K4314">
        <v>0</v>
      </c>
      <c r="L4314">
        <v>0</v>
      </c>
      <c r="M4314">
        <v>9</v>
      </c>
      <c r="N4314" s="1">
        <v>29851</v>
      </c>
      <c r="O4314" t="str">
        <f>IF(archive_3[[#This Row],[Fatalities (air)]]&gt;0,"Fatal","Non-fatal")</f>
        <v>Non-fatal</v>
      </c>
    </row>
    <row r="4315" spans="1:15" x14ac:dyDescent="0.35">
      <c r="A4315">
        <v>1989</v>
      </c>
      <c r="B4315" t="s">
        <v>5492</v>
      </c>
      <c r="C4315" t="s">
        <v>5018</v>
      </c>
      <c r="D4315">
        <v>27</v>
      </c>
      <c r="E4315" t="s">
        <v>5385</v>
      </c>
      <c r="F4315" t="s">
        <v>5433</v>
      </c>
      <c r="G4315" t="s">
        <v>9202</v>
      </c>
      <c r="H4315" t="s">
        <v>5386</v>
      </c>
      <c r="I4315" t="s">
        <v>5387</v>
      </c>
      <c r="J4315">
        <v>0</v>
      </c>
      <c r="K4315">
        <v>10</v>
      </c>
      <c r="L4315">
        <v>21</v>
      </c>
      <c r="M4315">
        <v>9</v>
      </c>
      <c r="N4315" s="1">
        <v>32778</v>
      </c>
      <c r="O4315" t="str">
        <f>IF(archive_3[[#This Row],[Fatalities (air)]]&gt;0,"Fatal","Non-fatal")</f>
        <v>Fatal</v>
      </c>
    </row>
    <row r="4316" spans="1:15" x14ac:dyDescent="0.35">
      <c r="A4316">
        <v>1983</v>
      </c>
      <c r="B4316" t="s">
        <v>5492</v>
      </c>
      <c r="C4316" t="s">
        <v>5018</v>
      </c>
      <c r="D4316">
        <v>23</v>
      </c>
      <c r="E4316" t="s">
        <v>5418</v>
      </c>
      <c r="F4316" t="s">
        <v>21</v>
      </c>
      <c r="G4316" t="s">
        <v>216</v>
      </c>
      <c r="H4316" t="s">
        <v>9203</v>
      </c>
      <c r="I4316" t="s">
        <v>1289</v>
      </c>
      <c r="J4316">
        <v>0</v>
      </c>
      <c r="K4316">
        <v>112</v>
      </c>
      <c r="L4316">
        <v>112</v>
      </c>
      <c r="M4316">
        <v>9</v>
      </c>
      <c r="N4316" s="1">
        <v>30582</v>
      </c>
      <c r="O4316" t="str">
        <f>IF(archive_3[[#This Row],[Fatalities (air)]]&gt;0,"Fatal","Non-fatal")</f>
        <v>Fatal</v>
      </c>
    </row>
    <row r="4317" spans="1:15" x14ac:dyDescent="0.35">
      <c r="A4317">
        <v>1985</v>
      </c>
      <c r="B4317" t="s">
        <v>5492</v>
      </c>
      <c r="C4317" t="s">
        <v>5018</v>
      </c>
      <c r="D4317">
        <v>25</v>
      </c>
      <c r="E4317" t="s">
        <v>654</v>
      </c>
      <c r="F4317" t="s">
        <v>17</v>
      </c>
      <c r="G4317" t="s">
        <v>7682</v>
      </c>
      <c r="H4317" t="s">
        <v>4624</v>
      </c>
      <c r="I4317" t="s">
        <v>4938</v>
      </c>
      <c r="J4317">
        <v>0</v>
      </c>
      <c r="K4317">
        <v>9</v>
      </c>
      <c r="L4317">
        <v>9</v>
      </c>
      <c r="M4317">
        <v>9</v>
      </c>
      <c r="N4317" s="1">
        <v>31315</v>
      </c>
      <c r="O4317" t="str">
        <f>IF(archive_3[[#This Row],[Fatalities (air)]]&gt;0,"Fatal","Non-fatal")</f>
        <v>Fatal</v>
      </c>
    </row>
    <row r="4318" spans="1:15" x14ac:dyDescent="0.35">
      <c r="A4318">
        <v>2020</v>
      </c>
      <c r="B4318" t="s">
        <v>5492</v>
      </c>
      <c r="C4318" t="s">
        <v>5018</v>
      </c>
      <c r="D4318">
        <v>25</v>
      </c>
      <c r="E4318" t="s">
        <v>654</v>
      </c>
      <c r="F4318" t="s">
        <v>3123</v>
      </c>
      <c r="G4318" t="s">
        <v>9204</v>
      </c>
      <c r="H4318" t="s">
        <v>9205</v>
      </c>
      <c r="I4318" t="s">
        <v>3172</v>
      </c>
      <c r="J4318">
        <v>0</v>
      </c>
      <c r="K4318">
        <v>26</v>
      </c>
      <c r="L4318">
        <v>27</v>
      </c>
      <c r="M4318">
        <v>9</v>
      </c>
      <c r="N4318" s="1">
        <v>44099</v>
      </c>
      <c r="O4318" t="str">
        <f>IF(archive_3[[#This Row],[Fatalities (air)]]&gt;0,"Fatal","Non-fatal")</f>
        <v>Fatal</v>
      </c>
    </row>
    <row r="4319" spans="1:15" x14ac:dyDescent="0.35">
      <c r="A4319">
        <v>1970</v>
      </c>
      <c r="B4319" t="s">
        <v>5492</v>
      </c>
      <c r="C4319" t="s">
        <v>5018</v>
      </c>
      <c r="D4319">
        <v>2</v>
      </c>
      <c r="E4319" t="s">
        <v>654</v>
      </c>
      <c r="F4319" t="s">
        <v>576</v>
      </c>
      <c r="G4319" t="s">
        <v>6057</v>
      </c>
      <c r="H4319" t="s">
        <v>5388</v>
      </c>
      <c r="I4319" t="s">
        <v>79</v>
      </c>
      <c r="J4319">
        <v>0</v>
      </c>
      <c r="K4319">
        <v>37</v>
      </c>
      <c r="L4319">
        <v>37</v>
      </c>
      <c r="M4319">
        <v>9</v>
      </c>
      <c r="N4319" s="1">
        <v>25813</v>
      </c>
      <c r="O4319" t="str">
        <f>IF(archive_3[[#This Row],[Fatalities (air)]]&gt;0,"Fatal","Non-fatal")</f>
        <v>Fatal</v>
      </c>
    </row>
    <row r="4320" spans="1:15" x14ac:dyDescent="0.35">
      <c r="A4320">
        <v>1970</v>
      </c>
      <c r="B4320" t="s">
        <v>5492</v>
      </c>
      <c r="C4320" t="s">
        <v>5018</v>
      </c>
      <c r="D4320">
        <v>2</v>
      </c>
      <c r="E4320" t="s">
        <v>654</v>
      </c>
      <c r="F4320" t="s">
        <v>576</v>
      </c>
      <c r="G4320" t="s">
        <v>6057</v>
      </c>
      <c r="H4320" t="s">
        <v>9206</v>
      </c>
      <c r="I4320" t="s">
        <v>656</v>
      </c>
      <c r="J4320">
        <v>0</v>
      </c>
      <c r="K4320">
        <v>37</v>
      </c>
      <c r="L4320">
        <v>37</v>
      </c>
      <c r="M4320">
        <v>9</v>
      </c>
      <c r="N4320" s="1">
        <v>25813</v>
      </c>
      <c r="O4320" t="str">
        <f>IF(archive_3[[#This Row],[Fatalities (air)]]&gt;0,"Fatal","Non-fatal")</f>
        <v>Fatal</v>
      </c>
    </row>
    <row r="4321" spans="1:15" x14ac:dyDescent="0.35">
      <c r="A4321">
        <v>1971</v>
      </c>
      <c r="B4321" t="s">
        <v>5492</v>
      </c>
      <c r="C4321" t="s">
        <v>5018</v>
      </c>
      <c r="D4321">
        <v>16</v>
      </c>
      <c r="E4321" t="s">
        <v>654</v>
      </c>
      <c r="F4321" t="s">
        <v>576</v>
      </c>
      <c r="G4321" t="s">
        <v>9207</v>
      </c>
      <c r="H4321" t="s">
        <v>4259</v>
      </c>
      <c r="I4321" t="s">
        <v>5389</v>
      </c>
      <c r="J4321">
        <v>0</v>
      </c>
      <c r="K4321">
        <v>49</v>
      </c>
      <c r="L4321">
        <v>49</v>
      </c>
      <c r="M4321">
        <v>9</v>
      </c>
      <c r="N4321" s="1">
        <v>26192</v>
      </c>
      <c r="O4321" t="str">
        <f>IF(archive_3[[#This Row],[Fatalities (air)]]&gt;0,"Fatal","Non-fatal")</f>
        <v>Fatal</v>
      </c>
    </row>
    <row r="4322" spans="1:15" x14ac:dyDescent="0.35">
      <c r="A4322">
        <v>2008</v>
      </c>
      <c r="B4322" t="s">
        <v>5492</v>
      </c>
      <c r="C4322" t="s">
        <v>5018</v>
      </c>
      <c r="D4322">
        <v>3</v>
      </c>
      <c r="E4322" t="s">
        <v>1259</v>
      </c>
      <c r="F4322" t="s">
        <v>478</v>
      </c>
      <c r="G4322" t="s">
        <v>9208</v>
      </c>
      <c r="H4322" t="s">
        <v>1260</v>
      </c>
      <c r="I4322" t="s">
        <v>5390</v>
      </c>
      <c r="J4322">
        <v>0</v>
      </c>
      <c r="K4322">
        <v>7</v>
      </c>
      <c r="L4322">
        <v>7</v>
      </c>
      <c r="M4322">
        <v>9</v>
      </c>
      <c r="N4322" s="1">
        <v>39694</v>
      </c>
      <c r="O4322" t="str">
        <f>IF(archive_3[[#This Row],[Fatalities (air)]]&gt;0,"Fatal","Non-fatal")</f>
        <v>Fatal</v>
      </c>
    </row>
    <row r="4323" spans="1:15" x14ac:dyDescent="0.35">
      <c r="A4323">
        <v>2010</v>
      </c>
      <c r="B4323" t="s">
        <v>5492</v>
      </c>
      <c r="C4323" t="s">
        <v>5018</v>
      </c>
      <c r="D4323">
        <v>3</v>
      </c>
      <c r="E4323" t="s">
        <v>1259</v>
      </c>
      <c r="F4323" t="s">
        <v>21</v>
      </c>
      <c r="G4323" t="s">
        <v>9209</v>
      </c>
      <c r="H4323" t="s">
        <v>1260</v>
      </c>
      <c r="I4323" t="s">
        <v>5391</v>
      </c>
      <c r="J4323">
        <v>0</v>
      </c>
      <c r="K4323">
        <v>2</v>
      </c>
      <c r="L4323">
        <v>2</v>
      </c>
      <c r="M4323">
        <v>9</v>
      </c>
      <c r="N4323" s="1">
        <v>40424</v>
      </c>
      <c r="O4323" t="str">
        <f>IF(archive_3[[#This Row],[Fatalities (air)]]&gt;0,"Fatal","Non-fatal")</f>
        <v>Fatal</v>
      </c>
    </row>
    <row r="4324" spans="1:15" x14ac:dyDescent="0.35">
      <c r="A4324">
        <v>1960</v>
      </c>
      <c r="B4324" t="s">
        <v>5492</v>
      </c>
      <c r="C4324" t="s">
        <v>5018</v>
      </c>
      <c r="D4324">
        <v>7</v>
      </c>
      <c r="E4324" t="s">
        <v>2242</v>
      </c>
      <c r="F4324" t="s">
        <v>13</v>
      </c>
      <c r="G4324" t="s">
        <v>7173</v>
      </c>
      <c r="H4324" t="s">
        <v>9210</v>
      </c>
      <c r="I4324" t="s">
        <v>62</v>
      </c>
      <c r="J4324">
        <v>0</v>
      </c>
      <c r="K4324">
        <v>31</v>
      </c>
      <c r="L4324">
        <v>31</v>
      </c>
      <c r="M4324">
        <v>9</v>
      </c>
      <c r="N4324" s="1">
        <v>22166</v>
      </c>
      <c r="O4324" t="str">
        <f>IF(archive_3[[#This Row],[Fatalities (air)]]&gt;0,"Fatal","Non-fatal")</f>
        <v>Fatal</v>
      </c>
    </row>
    <row r="4325" spans="1:15" x14ac:dyDescent="0.35">
      <c r="A4325">
        <v>2010</v>
      </c>
      <c r="B4325" t="s">
        <v>5492</v>
      </c>
      <c r="C4325" t="s">
        <v>5018</v>
      </c>
      <c r="D4325">
        <v>13</v>
      </c>
      <c r="E4325" t="s">
        <v>657</v>
      </c>
      <c r="F4325" t="s">
        <v>5667</v>
      </c>
      <c r="G4325" t="s">
        <v>9211</v>
      </c>
      <c r="H4325" t="s">
        <v>5392</v>
      </c>
      <c r="I4325" t="s">
        <v>5393</v>
      </c>
      <c r="J4325">
        <v>0</v>
      </c>
      <c r="K4325">
        <v>17</v>
      </c>
      <c r="L4325">
        <v>51</v>
      </c>
      <c r="M4325">
        <v>9</v>
      </c>
      <c r="N4325" s="1">
        <v>40434</v>
      </c>
      <c r="O4325" t="str">
        <f>IF(archive_3[[#This Row],[Fatalities (air)]]&gt;0,"Fatal","Non-fatal")</f>
        <v>Fatal</v>
      </c>
    </row>
    <row r="4326" spans="1:15" x14ac:dyDescent="0.35">
      <c r="A4326">
        <v>1957</v>
      </c>
      <c r="B4326" t="s">
        <v>5492</v>
      </c>
      <c r="C4326" t="s">
        <v>5018</v>
      </c>
      <c r="D4326">
        <v>3</v>
      </c>
      <c r="E4326" t="s">
        <v>657</v>
      </c>
      <c r="F4326" t="s">
        <v>13</v>
      </c>
      <c r="G4326" t="s">
        <v>5718</v>
      </c>
      <c r="H4326" t="s">
        <v>5394</v>
      </c>
      <c r="I4326" t="s">
        <v>1279</v>
      </c>
      <c r="J4326">
        <v>0</v>
      </c>
      <c r="K4326">
        <v>8</v>
      </c>
      <c r="L4326">
        <v>8</v>
      </c>
      <c r="M4326">
        <v>9</v>
      </c>
      <c r="N4326" s="1">
        <v>21066</v>
      </c>
      <c r="O4326" t="str">
        <f>IF(archive_3[[#This Row],[Fatalities (air)]]&gt;0,"Fatal","Non-fatal")</f>
        <v>Fatal</v>
      </c>
    </row>
    <row r="4327" spans="1:15" x14ac:dyDescent="0.35">
      <c r="A4327">
        <v>1991</v>
      </c>
      <c r="B4327" t="s">
        <v>5492</v>
      </c>
      <c r="C4327" t="s">
        <v>5018</v>
      </c>
      <c r="D4327">
        <v>18</v>
      </c>
      <c r="E4327" t="s">
        <v>1288</v>
      </c>
      <c r="F4327" t="s">
        <v>95</v>
      </c>
      <c r="G4327" t="s">
        <v>8266</v>
      </c>
      <c r="H4327" t="s">
        <v>5395</v>
      </c>
      <c r="I4327" t="s">
        <v>5396</v>
      </c>
      <c r="J4327">
        <v>0</v>
      </c>
      <c r="K4327">
        <v>2</v>
      </c>
      <c r="L4327">
        <v>2</v>
      </c>
      <c r="M4327">
        <v>9</v>
      </c>
      <c r="N4327" s="1">
        <v>33499</v>
      </c>
      <c r="O4327" t="str">
        <f>IF(archive_3[[#This Row],[Fatalities (air)]]&gt;0,"Fatal","Non-fatal")</f>
        <v>Fatal</v>
      </c>
    </row>
    <row r="4328" spans="1:15" x14ac:dyDescent="0.35">
      <c r="A4328">
        <v>1965</v>
      </c>
      <c r="B4328" t="s">
        <v>5492</v>
      </c>
      <c r="C4328" t="s">
        <v>5018</v>
      </c>
      <c r="D4328">
        <v>27</v>
      </c>
      <c r="E4328" t="s">
        <v>659</v>
      </c>
      <c r="F4328" t="s">
        <v>326</v>
      </c>
      <c r="G4328" t="s">
        <v>9212</v>
      </c>
      <c r="H4328" t="s">
        <v>5397</v>
      </c>
      <c r="I4328" t="s">
        <v>436</v>
      </c>
      <c r="J4328">
        <v>0</v>
      </c>
      <c r="K4328">
        <v>3</v>
      </c>
      <c r="L4328">
        <v>3</v>
      </c>
      <c r="M4328">
        <v>9</v>
      </c>
      <c r="N4328" s="1">
        <v>24012</v>
      </c>
      <c r="O4328" t="str">
        <f>IF(archive_3[[#This Row],[Fatalities (air)]]&gt;0,"Fatal","Non-fatal")</f>
        <v>Fatal</v>
      </c>
    </row>
    <row r="4329" spans="1:15" x14ac:dyDescent="0.35">
      <c r="A4329">
        <v>1970</v>
      </c>
      <c r="B4329" t="s">
        <v>5492</v>
      </c>
      <c r="C4329" t="s">
        <v>5018</v>
      </c>
      <c r="D4329">
        <v>30</v>
      </c>
      <c r="E4329" t="s">
        <v>659</v>
      </c>
      <c r="F4329" t="s">
        <v>13</v>
      </c>
      <c r="G4329" t="s">
        <v>5509</v>
      </c>
      <c r="H4329" t="s">
        <v>3519</v>
      </c>
      <c r="I4329" t="s">
        <v>1035</v>
      </c>
      <c r="J4329">
        <v>0</v>
      </c>
      <c r="K4329">
        <v>4</v>
      </c>
      <c r="L4329">
        <v>38</v>
      </c>
      <c r="M4329">
        <v>9</v>
      </c>
      <c r="N4329" s="1">
        <v>25841</v>
      </c>
      <c r="O4329" t="str">
        <f>IF(archive_3[[#This Row],[Fatalities (air)]]&gt;0,"Fatal","Non-fatal")</f>
        <v>Fatal</v>
      </c>
    </row>
    <row r="4330" spans="1:15" x14ac:dyDescent="0.35">
      <c r="A4330">
        <v>1969</v>
      </c>
      <c r="B4330" t="s">
        <v>5492</v>
      </c>
      <c r="C4330" t="s">
        <v>5018</v>
      </c>
      <c r="D4330">
        <v>20</v>
      </c>
      <c r="E4330" t="s">
        <v>659</v>
      </c>
      <c r="F4330" t="s">
        <v>13</v>
      </c>
      <c r="G4330" t="s">
        <v>9213</v>
      </c>
      <c r="H4330" t="s">
        <v>9214</v>
      </c>
      <c r="I4330" t="s">
        <v>1035</v>
      </c>
      <c r="J4330">
        <v>2</v>
      </c>
      <c r="K4330">
        <v>74</v>
      </c>
      <c r="L4330">
        <v>76</v>
      </c>
      <c r="M4330">
        <v>9</v>
      </c>
      <c r="N4330" s="1">
        <v>25466</v>
      </c>
      <c r="O4330" t="str">
        <f>IF(archive_3[[#This Row],[Fatalities (air)]]&gt;0,"Fatal","Non-fatal")</f>
        <v>Fatal</v>
      </c>
    </row>
    <row r="4331" spans="1:15" x14ac:dyDescent="0.35">
      <c r="A4331">
        <v>1908</v>
      </c>
      <c r="B4331" t="s">
        <v>5492</v>
      </c>
      <c r="C4331" t="s">
        <v>5018</v>
      </c>
      <c r="D4331">
        <v>17</v>
      </c>
      <c r="E4331" t="s">
        <v>1291</v>
      </c>
      <c r="F4331" t="s">
        <v>5398</v>
      </c>
      <c r="G4331" t="s">
        <v>9339</v>
      </c>
      <c r="H4331" t="s">
        <v>5399</v>
      </c>
      <c r="I4331" t="s">
        <v>691</v>
      </c>
      <c r="J4331">
        <v>0</v>
      </c>
      <c r="K4331">
        <v>1</v>
      </c>
      <c r="L4331">
        <v>2</v>
      </c>
      <c r="M4331">
        <v>9</v>
      </c>
      <c r="N4331" s="1">
        <v>3183</v>
      </c>
      <c r="O4331" t="str">
        <f>IF(archive_3[[#This Row],[Fatalities (air)]]&gt;0,"Fatal","Non-fatal")</f>
        <v>Fatal</v>
      </c>
    </row>
    <row r="4332" spans="1:15" x14ac:dyDescent="0.35">
      <c r="A4332">
        <v>2001</v>
      </c>
      <c r="B4332" t="s">
        <v>5492</v>
      </c>
      <c r="C4332" t="s">
        <v>5018</v>
      </c>
      <c r="D4332">
        <v>11</v>
      </c>
      <c r="E4332" t="s">
        <v>1291</v>
      </c>
      <c r="F4332" t="s">
        <v>21</v>
      </c>
      <c r="G4332" t="s">
        <v>1845</v>
      </c>
      <c r="H4332" t="s">
        <v>5400</v>
      </c>
      <c r="I4332" t="s">
        <v>5401</v>
      </c>
      <c r="J4332">
        <v>125</v>
      </c>
      <c r="K4332">
        <v>64</v>
      </c>
      <c r="L4332">
        <v>64</v>
      </c>
      <c r="M4332">
        <v>9</v>
      </c>
      <c r="N4332" s="1">
        <v>37145</v>
      </c>
      <c r="O4332" t="str">
        <f>IF(archive_3[[#This Row],[Fatalities (air)]]&gt;0,"Fatal","Non-fatal")</f>
        <v>Fatal</v>
      </c>
    </row>
    <row r="4333" spans="1:15" x14ac:dyDescent="0.35">
      <c r="A4333">
        <v>1958</v>
      </c>
      <c r="B4333" t="s">
        <v>5492</v>
      </c>
      <c r="C4333" t="s">
        <v>5018</v>
      </c>
      <c r="D4333">
        <v>8</v>
      </c>
      <c r="E4333" t="s">
        <v>669</v>
      </c>
      <c r="F4333" t="s">
        <v>21</v>
      </c>
      <c r="G4333" t="s">
        <v>5402</v>
      </c>
      <c r="H4333" t="s">
        <v>9215</v>
      </c>
      <c r="I4333" t="s">
        <v>3896</v>
      </c>
      <c r="J4333">
        <v>0</v>
      </c>
      <c r="K4333">
        <v>13</v>
      </c>
      <c r="L4333">
        <v>16</v>
      </c>
      <c r="M4333">
        <v>9</v>
      </c>
      <c r="N4333" s="1">
        <v>21436</v>
      </c>
      <c r="O4333" t="str">
        <f>IF(archive_3[[#This Row],[Fatalities (air)]]&gt;0,"Fatal","Non-fatal")</f>
        <v>Fatal</v>
      </c>
    </row>
    <row r="4334" spans="1:15" x14ac:dyDescent="0.35">
      <c r="A4334">
        <v>1962</v>
      </c>
      <c r="B4334" t="s">
        <v>5492</v>
      </c>
      <c r="C4334" t="s">
        <v>5018</v>
      </c>
      <c r="D4334">
        <v>10</v>
      </c>
      <c r="E4334" t="s">
        <v>669</v>
      </c>
      <c r="F4334" t="s">
        <v>21</v>
      </c>
      <c r="G4334" t="s">
        <v>8786</v>
      </c>
      <c r="H4334" t="s">
        <v>9216</v>
      </c>
      <c r="I4334" t="s">
        <v>217</v>
      </c>
      <c r="J4334">
        <v>0</v>
      </c>
      <c r="K4334">
        <v>44</v>
      </c>
      <c r="L4334">
        <v>44</v>
      </c>
      <c r="M4334">
        <v>9</v>
      </c>
      <c r="N4334" s="1">
        <v>22899</v>
      </c>
      <c r="O4334" t="str">
        <f>IF(archive_3[[#This Row],[Fatalities (air)]]&gt;0,"Fatal","Non-fatal")</f>
        <v>Fatal</v>
      </c>
    </row>
    <row r="4335" spans="1:15" x14ac:dyDescent="0.35">
      <c r="A4335">
        <v>1953</v>
      </c>
      <c r="B4335" t="s">
        <v>5492</v>
      </c>
      <c r="C4335" t="s">
        <v>5018</v>
      </c>
      <c r="D4335">
        <v>1</v>
      </c>
      <c r="E4335" t="s">
        <v>669</v>
      </c>
      <c r="F4335" t="s">
        <v>13</v>
      </c>
      <c r="G4335" t="s">
        <v>9217</v>
      </c>
      <c r="H4335" t="s">
        <v>5403</v>
      </c>
      <c r="I4335" t="s">
        <v>5404</v>
      </c>
      <c r="J4335">
        <v>0</v>
      </c>
      <c r="K4335">
        <v>21</v>
      </c>
      <c r="L4335">
        <v>21</v>
      </c>
      <c r="M4335">
        <v>9</v>
      </c>
      <c r="N4335" s="1">
        <v>19603</v>
      </c>
      <c r="O4335" t="str">
        <f>IF(archive_3[[#This Row],[Fatalities (air)]]&gt;0,"Fatal","Non-fatal")</f>
        <v>Fatal</v>
      </c>
    </row>
    <row r="4336" spans="1:15" x14ac:dyDescent="0.35">
      <c r="A4336">
        <v>1985</v>
      </c>
      <c r="B4336" t="s">
        <v>5492</v>
      </c>
      <c r="C4336" t="s">
        <v>5018</v>
      </c>
      <c r="D4336">
        <v>6</v>
      </c>
      <c r="E4336" t="s">
        <v>1293</v>
      </c>
      <c r="F4336" t="s">
        <v>5442</v>
      </c>
      <c r="G4336" t="s">
        <v>5517</v>
      </c>
      <c r="H4336" t="s">
        <v>1296</v>
      </c>
      <c r="I4336" t="s">
        <v>5405</v>
      </c>
      <c r="J4336">
        <v>0</v>
      </c>
      <c r="K4336">
        <v>31</v>
      </c>
      <c r="L4336">
        <v>31</v>
      </c>
      <c r="M4336">
        <v>9</v>
      </c>
      <c r="N4336" s="1">
        <v>31296</v>
      </c>
      <c r="O4336" t="str">
        <f>IF(archive_3[[#This Row],[Fatalities (air)]]&gt;0,"Fatal","Non-fatal")</f>
        <v>Fatal</v>
      </c>
    </row>
    <row r="4337" spans="1:15" x14ac:dyDescent="0.35">
      <c r="A4337">
        <v>1973</v>
      </c>
      <c r="B4337" t="s">
        <v>5492</v>
      </c>
      <c r="C4337" t="s">
        <v>5018</v>
      </c>
      <c r="D4337">
        <v>11</v>
      </c>
      <c r="E4337" t="s">
        <v>681</v>
      </c>
      <c r="F4337" t="s">
        <v>468</v>
      </c>
      <c r="G4337" t="s">
        <v>9218</v>
      </c>
      <c r="H4337" t="s">
        <v>5406</v>
      </c>
      <c r="I4337" t="s">
        <v>1527</v>
      </c>
      <c r="J4337">
        <v>0</v>
      </c>
      <c r="K4337">
        <v>41</v>
      </c>
      <c r="L4337">
        <v>41</v>
      </c>
      <c r="M4337">
        <v>9</v>
      </c>
      <c r="N4337" s="1">
        <v>26918</v>
      </c>
      <c r="O4337" t="str">
        <f>IF(archive_3[[#This Row],[Fatalities (air)]]&gt;0,"Fatal","Non-fatal")</f>
        <v>Fatal</v>
      </c>
    </row>
    <row r="4338" spans="1:15" x14ac:dyDescent="0.35">
      <c r="A4338">
        <v>1950</v>
      </c>
      <c r="B4338" t="s">
        <v>5492</v>
      </c>
      <c r="C4338" t="s">
        <v>5018</v>
      </c>
      <c r="D4338">
        <v>21</v>
      </c>
      <c r="E4338" t="s">
        <v>681</v>
      </c>
      <c r="F4338" t="s">
        <v>13</v>
      </c>
      <c r="G4338" t="s">
        <v>8915</v>
      </c>
      <c r="H4338" t="s">
        <v>9219</v>
      </c>
      <c r="I4338" t="s">
        <v>1527</v>
      </c>
      <c r="J4338">
        <v>0</v>
      </c>
      <c r="K4338">
        <v>10</v>
      </c>
      <c r="L4338">
        <v>11</v>
      </c>
      <c r="M4338">
        <v>9</v>
      </c>
      <c r="N4338" s="1">
        <v>18527</v>
      </c>
      <c r="O4338" t="str">
        <f>IF(archive_3[[#This Row],[Fatalities (air)]]&gt;0,"Fatal","Non-fatal")</f>
        <v>Fatal</v>
      </c>
    </row>
    <row r="4339" spans="1:15" x14ac:dyDescent="0.35">
      <c r="A4339">
        <v>1933</v>
      </c>
      <c r="B4339" t="s">
        <v>5492</v>
      </c>
      <c r="C4339" t="s">
        <v>5018</v>
      </c>
      <c r="D4339">
        <v>12</v>
      </c>
      <c r="E4339" t="s">
        <v>681</v>
      </c>
      <c r="F4339" t="s">
        <v>272</v>
      </c>
      <c r="G4339" t="s">
        <v>9220</v>
      </c>
      <c r="H4339" t="s">
        <v>9221</v>
      </c>
      <c r="I4339" t="s">
        <v>2877</v>
      </c>
      <c r="J4339">
        <v>0</v>
      </c>
      <c r="K4339">
        <v>8</v>
      </c>
      <c r="L4339">
        <v>8</v>
      </c>
      <c r="M4339">
        <v>9</v>
      </c>
      <c r="N4339" s="1">
        <v>12309</v>
      </c>
      <c r="O4339" t="str">
        <f>IF(archive_3[[#This Row],[Fatalities (air)]]&gt;0,"Fatal","Non-fatal")</f>
        <v>Fatal</v>
      </c>
    </row>
    <row r="4340" spans="1:15" x14ac:dyDescent="0.35">
      <c r="A4340">
        <v>1944</v>
      </c>
      <c r="B4340" t="s">
        <v>5492</v>
      </c>
      <c r="C4340" t="s">
        <v>5018</v>
      </c>
      <c r="D4340">
        <v>2</v>
      </c>
      <c r="E4340" t="s">
        <v>681</v>
      </c>
      <c r="F4340" t="s">
        <v>232</v>
      </c>
      <c r="G4340" t="s">
        <v>9222</v>
      </c>
      <c r="H4340" t="s">
        <v>682</v>
      </c>
      <c r="I4340" t="s">
        <v>295</v>
      </c>
      <c r="J4340">
        <v>0</v>
      </c>
      <c r="K4340">
        <v>5</v>
      </c>
      <c r="L4340">
        <v>5</v>
      </c>
      <c r="M4340">
        <v>9</v>
      </c>
      <c r="N4340" s="1">
        <v>16317</v>
      </c>
      <c r="O4340" t="str">
        <f>IF(archive_3[[#This Row],[Fatalities (air)]]&gt;0,"Fatal","Non-fatal")</f>
        <v>Fatal</v>
      </c>
    </row>
    <row r="4341" spans="1:15" x14ac:dyDescent="0.35">
      <c r="A4341">
        <v>2010</v>
      </c>
      <c r="B4341" t="s">
        <v>5492</v>
      </c>
      <c r="C4341" t="s">
        <v>5018</v>
      </c>
      <c r="D4341">
        <v>21</v>
      </c>
      <c r="E4341" t="s">
        <v>5407</v>
      </c>
      <c r="F4341" t="s">
        <v>182</v>
      </c>
      <c r="G4341" t="s">
        <v>9223</v>
      </c>
      <c r="H4341" t="s">
        <v>9224</v>
      </c>
      <c r="I4341" t="s">
        <v>5408</v>
      </c>
      <c r="J4341">
        <v>0</v>
      </c>
      <c r="K4341">
        <v>10</v>
      </c>
      <c r="L4341">
        <v>13</v>
      </c>
      <c r="M4341">
        <v>9</v>
      </c>
      <c r="N4341" s="1">
        <v>40442</v>
      </c>
      <c r="O4341" t="str">
        <f>IF(archive_3[[#This Row],[Fatalities (air)]]&gt;0,"Fatal","Non-fatal")</f>
        <v>Fatal</v>
      </c>
    </row>
    <row r="4342" spans="1:15" x14ac:dyDescent="0.35">
      <c r="A4342">
        <v>1980</v>
      </c>
      <c r="B4342" t="s">
        <v>5492</v>
      </c>
      <c r="C4342" t="s">
        <v>5018</v>
      </c>
      <c r="D4342">
        <v>17</v>
      </c>
      <c r="E4342" t="s">
        <v>683</v>
      </c>
      <c r="F4342" t="s">
        <v>149</v>
      </c>
      <c r="G4342" t="s">
        <v>9225</v>
      </c>
      <c r="H4342" t="s">
        <v>5412</v>
      </c>
      <c r="I4342" t="s">
        <v>688</v>
      </c>
      <c r="J4342">
        <v>0</v>
      </c>
      <c r="K4342">
        <v>36</v>
      </c>
      <c r="L4342">
        <v>36</v>
      </c>
      <c r="M4342">
        <v>9</v>
      </c>
      <c r="N4342" s="1">
        <v>29481</v>
      </c>
      <c r="O4342" t="str">
        <f>IF(archive_3[[#This Row],[Fatalities (air)]]&gt;0,"Fatal","Non-fatal")</f>
        <v>Fatal</v>
      </c>
    </row>
    <row r="4343" spans="1:15" x14ac:dyDescent="0.35">
      <c r="A4343">
        <v>1997</v>
      </c>
      <c r="B4343" t="s">
        <v>5492</v>
      </c>
      <c r="C4343" t="s">
        <v>5018</v>
      </c>
      <c r="D4343">
        <v>12</v>
      </c>
      <c r="E4343" t="s">
        <v>683</v>
      </c>
      <c r="F4343" t="s">
        <v>5433</v>
      </c>
      <c r="G4343" t="s">
        <v>9226</v>
      </c>
      <c r="H4343" t="s">
        <v>9227</v>
      </c>
      <c r="I4343" t="s">
        <v>5409</v>
      </c>
      <c r="J4343">
        <v>0</v>
      </c>
      <c r="K4343">
        <v>22</v>
      </c>
      <c r="L4343">
        <v>22</v>
      </c>
      <c r="M4343">
        <v>9</v>
      </c>
      <c r="N4343" s="1">
        <v>35685</v>
      </c>
      <c r="O4343" t="str">
        <f>IF(archive_3[[#This Row],[Fatalities (air)]]&gt;0,"Fatal","Non-fatal")</f>
        <v>Fatal</v>
      </c>
    </row>
    <row r="4344" spans="1:15" x14ac:dyDescent="0.35">
      <c r="A4344">
        <v>1984</v>
      </c>
      <c r="B4344" t="s">
        <v>5492</v>
      </c>
      <c r="C4344" t="s">
        <v>5018</v>
      </c>
      <c r="D4344">
        <v>11</v>
      </c>
      <c r="E4344" t="s">
        <v>683</v>
      </c>
      <c r="F4344" t="s">
        <v>626</v>
      </c>
      <c r="G4344" t="s">
        <v>9228</v>
      </c>
      <c r="H4344" t="s">
        <v>9229</v>
      </c>
      <c r="I4344" t="s">
        <v>5410</v>
      </c>
      <c r="J4344">
        <v>0</v>
      </c>
      <c r="K4344">
        <v>30</v>
      </c>
      <c r="L4344">
        <v>30</v>
      </c>
      <c r="M4344">
        <v>9</v>
      </c>
      <c r="N4344" s="1">
        <v>30936</v>
      </c>
      <c r="O4344" t="str">
        <f>IF(archive_3[[#This Row],[Fatalities (air)]]&gt;0,"Fatal","Non-fatal")</f>
        <v>Fatal</v>
      </c>
    </row>
    <row r="4345" spans="1:15" x14ac:dyDescent="0.35">
      <c r="A4345">
        <v>1980</v>
      </c>
      <c r="B4345" t="s">
        <v>5492</v>
      </c>
      <c r="C4345" t="s">
        <v>5018</v>
      </c>
      <c r="D4345">
        <v>14</v>
      </c>
      <c r="E4345" t="s">
        <v>683</v>
      </c>
      <c r="F4345" t="s">
        <v>2534</v>
      </c>
      <c r="G4345" t="s">
        <v>5411</v>
      </c>
      <c r="H4345" t="s">
        <v>5412</v>
      </c>
      <c r="I4345" t="s">
        <v>5413</v>
      </c>
      <c r="J4345">
        <v>0</v>
      </c>
      <c r="K4345">
        <v>36</v>
      </c>
      <c r="L4345">
        <v>36</v>
      </c>
      <c r="M4345">
        <v>9</v>
      </c>
      <c r="N4345" s="1">
        <v>29478</v>
      </c>
      <c r="O4345" t="str">
        <f>IF(archive_3[[#This Row],[Fatalities (air)]]&gt;0,"Fatal","Non-fatal")</f>
        <v>Fatal</v>
      </c>
    </row>
    <row r="4346" spans="1:15" x14ac:dyDescent="0.35">
      <c r="A4346">
        <v>1961</v>
      </c>
      <c r="B4346" t="s">
        <v>5492</v>
      </c>
      <c r="C4346" t="s">
        <v>5018</v>
      </c>
      <c r="D4346">
        <v>17</v>
      </c>
      <c r="E4346" t="s">
        <v>2274</v>
      </c>
      <c r="F4346" t="s">
        <v>13</v>
      </c>
      <c r="G4346" t="s">
        <v>9230</v>
      </c>
      <c r="H4346" t="s">
        <v>5414</v>
      </c>
      <c r="I4346" t="s">
        <v>5415</v>
      </c>
      <c r="J4346">
        <v>0</v>
      </c>
      <c r="K4346">
        <v>16</v>
      </c>
      <c r="L4346">
        <v>16</v>
      </c>
      <c r="M4346">
        <v>9</v>
      </c>
      <c r="N4346" s="1">
        <v>22541</v>
      </c>
      <c r="O4346" t="str">
        <f>IF(archive_3[[#This Row],[Fatalities (air)]]&gt;0,"Fatal","Non-fatal")</f>
        <v>Fatal</v>
      </c>
    </row>
    <row r="4348" spans="1:15" x14ac:dyDescent="0.35">
      <c r="N4348">
        <f>COUNTA(archive_3[Date])</f>
        <v>4345</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2E565-9197-448A-B3E3-BF1F8311A4D4}">
  <dimension ref="A1:R50"/>
  <sheetViews>
    <sheetView tabSelected="1" zoomScale="50" workbookViewId="0">
      <selection activeCell="S20" sqref="S20"/>
    </sheetView>
  </sheetViews>
  <sheetFormatPr defaultRowHeight="14.5" x14ac:dyDescent="0.35"/>
  <sheetData>
    <row r="1" spans="1:18" x14ac:dyDescent="0.35">
      <c r="A1" s="4" t="s">
        <v>9444</v>
      </c>
      <c r="B1" s="4"/>
      <c r="C1" s="4"/>
      <c r="D1" s="4"/>
      <c r="E1" s="4"/>
      <c r="F1" s="4"/>
      <c r="G1" s="4"/>
      <c r="H1" s="4"/>
      <c r="I1" s="4"/>
      <c r="J1" s="4"/>
      <c r="K1" s="4"/>
      <c r="L1" s="4"/>
      <c r="M1" s="4"/>
      <c r="N1" s="4"/>
      <c r="O1" s="4"/>
      <c r="P1" s="4"/>
      <c r="Q1" s="4"/>
      <c r="R1" s="4"/>
    </row>
    <row r="2" spans="1:18" x14ac:dyDescent="0.35">
      <c r="A2" s="4"/>
      <c r="B2" s="4"/>
      <c r="C2" s="4"/>
      <c r="D2" s="4"/>
      <c r="E2" s="4"/>
      <c r="F2" s="4"/>
      <c r="G2" s="4"/>
      <c r="H2" s="4"/>
      <c r="I2" s="4"/>
      <c r="J2" s="4"/>
      <c r="K2" s="4"/>
      <c r="L2" s="4"/>
      <c r="M2" s="4"/>
      <c r="N2" s="4"/>
      <c r="O2" s="4"/>
      <c r="P2" s="4"/>
      <c r="Q2" s="4"/>
      <c r="R2" s="4"/>
    </row>
    <row r="3" spans="1:18" x14ac:dyDescent="0.35">
      <c r="A3" s="4"/>
      <c r="B3" s="4"/>
      <c r="C3" s="4"/>
      <c r="D3" s="4"/>
      <c r="E3" s="4"/>
      <c r="F3" s="4"/>
      <c r="G3" s="4"/>
      <c r="H3" s="4"/>
      <c r="I3" s="4"/>
      <c r="J3" s="4"/>
      <c r="K3" s="4"/>
      <c r="L3" s="4"/>
      <c r="M3" s="4"/>
      <c r="N3" s="4"/>
      <c r="O3" s="4"/>
      <c r="P3" s="4"/>
      <c r="Q3" s="4"/>
      <c r="R3" s="4"/>
    </row>
    <row r="4" spans="1:18" x14ac:dyDescent="0.35">
      <c r="A4" s="4"/>
      <c r="B4" s="4"/>
      <c r="C4" s="4"/>
      <c r="D4" s="4"/>
      <c r="E4" s="4"/>
      <c r="F4" s="4"/>
      <c r="G4" s="4"/>
      <c r="H4" s="4"/>
      <c r="I4" s="4"/>
      <c r="J4" s="4"/>
      <c r="K4" s="4"/>
      <c r="L4" s="4"/>
      <c r="M4" s="4"/>
      <c r="N4" s="4"/>
      <c r="O4" s="4"/>
      <c r="P4" s="4"/>
      <c r="Q4" s="4"/>
      <c r="R4" s="4"/>
    </row>
    <row r="5" spans="1:18" x14ac:dyDescent="0.35">
      <c r="A5" s="4"/>
      <c r="B5" s="4"/>
      <c r="C5" s="4"/>
      <c r="D5" s="4"/>
      <c r="E5" s="4"/>
      <c r="F5" s="4"/>
      <c r="G5" s="4"/>
      <c r="H5" s="4"/>
      <c r="I5" s="4"/>
      <c r="J5" s="4"/>
      <c r="K5" s="4"/>
      <c r="L5" s="4"/>
      <c r="M5" s="4"/>
      <c r="N5" s="4"/>
      <c r="O5" s="4"/>
      <c r="P5" s="4"/>
      <c r="Q5" s="4"/>
      <c r="R5" s="4"/>
    </row>
    <row r="6" spans="1:18" x14ac:dyDescent="0.35">
      <c r="A6" s="4"/>
      <c r="B6" s="4"/>
      <c r="C6" s="4"/>
      <c r="D6" s="4"/>
      <c r="E6" s="4"/>
      <c r="F6" s="4"/>
      <c r="G6" s="4"/>
      <c r="H6" s="4"/>
      <c r="I6" s="4"/>
      <c r="J6" s="4"/>
      <c r="K6" s="4"/>
      <c r="L6" s="4"/>
      <c r="M6" s="4"/>
      <c r="N6" s="4"/>
      <c r="O6" s="4"/>
      <c r="P6" s="4"/>
      <c r="Q6" s="4"/>
      <c r="R6" s="4"/>
    </row>
    <row r="7" spans="1:18" x14ac:dyDescent="0.35">
      <c r="A7" s="4"/>
      <c r="B7" s="4"/>
      <c r="C7" s="4"/>
      <c r="D7" s="4"/>
      <c r="E7" s="4"/>
      <c r="F7" s="4"/>
      <c r="G7" s="4"/>
      <c r="H7" s="4"/>
      <c r="I7" s="4"/>
      <c r="J7" s="4"/>
      <c r="K7" s="4"/>
      <c r="L7" s="4"/>
      <c r="M7" s="4"/>
      <c r="N7" s="4"/>
      <c r="O7" s="4"/>
      <c r="P7" s="4"/>
      <c r="Q7" s="4"/>
      <c r="R7" s="4"/>
    </row>
    <row r="8" spans="1:18" x14ac:dyDescent="0.35">
      <c r="A8" s="4"/>
      <c r="B8" s="4"/>
      <c r="C8" s="4"/>
      <c r="D8" s="4"/>
      <c r="E8" s="4"/>
      <c r="F8" s="4"/>
      <c r="G8" s="4"/>
      <c r="H8" s="4"/>
      <c r="I8" s="4"/>
      <c r="J8" s="4"/>
      <c r="K8" s="4"/>
      <c r="L8" s="4"/>
      <c r="M8" s="4"/>
      <c r="N8" s="4"/>
      <c r="O8" s="4"/>
      <c r="P8" s="4"/>
      <c r="Q8" s="4"/>
      <c r="R8" s="4"/>
    </row>
    <row r="9" spans="1:18" x14ac:dyDescent="0.35">
      <c r="A9" s="4"/>
      <c r="B9" s="4"/>
      <c r="C9" s="4"/>
      <c r="D9" s="4"/>
      <c r="E9" s="4"/>
      <c r="F9" s="4"/>
      <c r="G9" s="4"/>
      <c r="H9" s="4"/>
      <c r="I9" s="4"/>
      <c r="J9" s="4"/>
      <c r="K9" s="4"/>
      <c r="L9" s="4"/>
      <c r="M9" s="4"/>
      <c r="N9" s="4"/>
      <c r="O9" s="4"/>
      <c r="P9" s="4"/>
      <c r="Q9" s="4"/>
      <c r="R9" s="4"/>
    </row>
    <row r="10" spans="1:18" x14ac:dyDescent="0.35">
      <c r="A10" s="4"/>
      <c r="B10" s="4"/>
      <c r="C10" s="4"/>
      <c r="D10" s="4"/>
      <c r="E10" s="4"/>
      <c r="F10" s="4"/>
      <c r="G10" s="4"/>
      <c r="H10" s="4"/>
      <c r="I10" s="4"/>
      <c r="J10" s="4"/>
      <c r="K10" s="4"/>
      <c r="L10" s="4"/>
      <c r="M10" s="4"/>
      <c r="N10" s="4"/>
      <c r="O10" s="4"/>
      <c r="P10" s="4"/>
      <c r="Q10" s="4"/>
      <c r="R10" s="4"/>
    </row>
    <row r="11" spans="1:18" x14ac:dyDescent="0.35">
      <c r="A11" s="4"/>
      <c r="B11" s="4"/>
      <c r="C11" s="4"/>
      <c r="D11" s="4"/>
      <c r="E11" s="4"/>
      <c r="F11" s="4"/>
      <c r="G11" s="4"/>
      <c r="H11" s="4"/>
      <c r="I11" s="4"/>
      <c r="J11" s="4"/>
      <c r="K11" s="4"/>
      <c r="L11" s="4"/>
      <c r="M11" s="4"/>
      <c r="N11" s="4"/>
      <c r="O11" s="4"/>
      <c r="P11" s="4"/>
      <c r="Q11" s="4"/>
      <c r="R11" s="4"/>
    </row>
    <row r="12" spans="1:18" x14ac:dyDescent="0.35">
      <c r="A12" s="4"/>
      <c r="B12" s="4"/>
      <c r="C12" s="4"/>
      <c r="D12" s="4"/>
      <c r="E12" s="4"/>
      <c r="F12" s="4"/>
      <c r="G12" s="4"/>
      <c r="H12" s="4"/>
      <c r="I12" s="4"/>
      <c r="J12" s="4"/>
      <c r="K12" s="4"/>
      <c r="L12" s="4"/>
      <c r="M12" s="4"/>
      <c r="N12" s="4"/>
      <c r="O12" s="4"/>
      <c r="P12" s="4"/>
      <c r="Q12" s="4"/>
      <c r="R12" s="4"/>
    </row>
    <row r="13" spans="1:18" x14ac:dyDescent="0.35">
      <c r="A13" s="4"/>
      <c r="B13" s="4"/>
      <c r="C13" s="4"/>
      <c r="D13" s="4"/>
      <c r="E13" s="4"/>
      <c r="F13" s="4"/>
      <c r="G13" s="4"/>
      <c r="H13" s="4"/>
      <c r="I13" s="4"/>
      <c r="J13" s="4"/>
      <c r="K13" s="4"/>
      <c r="L13" s="4"/>
      <c r="M13" s="4"/>
      <c r="N13" s="4"/>
      <c r="O13" s="4"/>
      <c r="P13" s="4"/>
      <c r="Q13" s="4"/>
      <c r="R13" s="4"/>
    </row>
    <row r="14" spans="1:18" x14ac:dyDescent="0.35">
      <c r="A14" s="4"/>
      <c r="B14" s="4"/>
      <c r="C14" s="4"/>
      <c r="D14" s="4"/>
      <c r="E14" s="4"/>
      <c r="F14" s="4"/>
      <c r="G14" s="4"/>
      <c r="H14" s="4"/>
      <c r="I14" s="4"/>
      <c r="J14" s="4"/>
      <c r="K14" s="4"/>
      <c r="L14" s="4"/>
      <c r="M14" s="4"/>
      <c r="N14" s="4"/>
      <c r="O14" s="4"/>
      <c r="P14" s="4"/>
      <c r="Q14" s="4"/>
      <c r="R14" s="4"/>
    </row>
    <row r="15" spans="1:18" x14ac:dyDescent="0.35">
      <c r="A15" s="4"/>
      <c r="B15" s="4"/>
      <c r="C15" s="4"/>
      <c r="D15" s="4"/>
      <c r="E15" s="4"/>
      <c r="F15" s="4"/>
      <c r="G15" s="4"/>
      <c r="H15" s="4"/>
      <c r="I15" s="4"/>
      <c r="J15" s="4"/>
      <c r="K15" s="4"/>
      <c r="L15" s="4"/>
      <c r="M15" s="4"/>
      <c r="N15" s="4"/>
      <c r="O15" s="4"/>
      <c r="P15" s="4"/>
      <c r="Q15" s="4"/>
      <c r="R15" s="4"/>
    </row>
    <row r="16" spans="1:18" x14ac:dyDescent="0.35">
      <c r="A16" s="4"/>
      <c r="B16" s="4"/>
      <c r="C16" s="4"/>
      <c r="D16" s="4"/>
      <c r="E16" s="4"/>
      <c r="F16" s="4"/>
      <c r="G16" s="4"/>
      <c r="H16" s="4"/>
      <c r="I16" s="4"/>
      <c r="J16" s="4"/>
      <c r="K16" s="4"/>
      <c r="L16" s="4"/>
      <c r="M16" s="4"/>
      <c r="N16" s="4"/>
      <c r="O16" s="4"/>
      <c r="P16" s="4"/>
      <c r="Q16" s="4"/>
      <c r="R16" s="4"/>
    </row>
    <row r="17" spans="1:18" x14ac:dyDescent="0.35">
      <c r="A17" s="4"/>
      <c r="B17" s="4"/>
      <c r="C17" s="4"/>
      <c r="D17" s="4"/>
      <c r="E17" s="4"/>
      <c r="F17" s="4"/>
      <c r="G17" s="4"/>
      <c r="H17" s="4"/>
      <c r="I17" s="4"/>
      <c r="J17" s="4"/>
      <c r="K17" s="4"/>
      <c r="L17" s="4"/>
      <c r="M17" s="4"/>
      <c r="N17" s="4"/>
      <c r="O17" s="4"/>
      <c r="P17" s="4"/>
      <c r="Q17" s="4"/>
      <c r="R17" s="4"/>
    </row>
    <row r="18" spans="1:18" x14ac:dyDescent="0.35">
      <c r="A18" s="4"/>
      <c r="B18" s="4"/>
      <c r="C18" s="4"/>
      <c r="D18" s="4"/>
      <c r="E18" s="4"/>
      <c r="F18" s="4"/>
      <c r="G18" s="4"/>
      <c r="H18" s="4"/>
      <c r="I18" s="4"/>
      <c r="J18" s="4"/>
      <c r="K18" s="4"/>
      <c r="L18" s="4"/>
      <c r="M18" s="4"/>
      <c r="N18" s="4"/>
      <c r="O18" s="4"/>
      <c r="P18" s="4"/>
      <c r="Q18" s="4"/>
      <c r="R18" s="4"/>
    </row>
    <row r="19" spans="1:18" x14ac:dyDescent="0.35">
      <c r="A19" s="4"/>
      <c r="B19" s="4"/>
      <c r="C19" s="4"/>
      <c r="D19" s="4"/>
      <c r="E19" s="4"/>
      <c r="F19" s="4"/>
      <c r="G19" s="4"/>
      <c r="H19" s="4"/>
      <c r="I19" s="4"/>
      <c r="J19" s="4"/>
      <c r="K19" s="4"/>
      <c r="L19" s="4"/>
      <c r="M19" s="4"/>
      <c r="N19" s="4"/>
      <c r="O19" s="4"/>
      <c r="P19" s="4"/>
      <c r="Q19" s="4"/>
      <c r="R19" s="4"/>
    </row>
    <row r="20" spans="1:18" x14ac:dyDescent="0.35">
      <c r="A20" s="4"/>
      <c r="B20" s="4"/>
      <c r="C20" s="4"/>
      <c r="D20" s="4"/>
      <c r="E20" s="4"/>
      <c r="F20" s="4"/>
      <c r="G20" s="4"/>
      <c r="H20" s="4"/>
      <c r="I20" s="4"/>
      <c r="J20" s="4"/>
      <c r="K20" s="4"/>
      <c r="L20" s="4"/>
      <c r="M20" s="4"/>
      <c r="N20" s="4"/>
      <c r="O20" s="4"/>
      <c r="P20" s="4"/>
      <c r="Q20" s="4"/>
      <c r="R20" s="4"/>
    </row>
    <row r="21" spans="1:18" x14ac:dyDescent="0.35">
      <c r="A21" s="4"/>
      <c r="B21" s="4"/>
      <c r="C21" s="4"/>
      <c r="D21" s="4"/>
      <c r="E21" s="4"/>
      <c r="F21" s="4"/>
      <c r="G21" s="4"/>
      <c r="H21" s="4"/>
      <c r="I21" s="4"/>
      <c r="J21" s="4"/>
      <c r="K21" s="4"/>
      <c r="L21" s="4"/>
      <c r="M21" s="4"/>
      <c r="N21" s="4"/>
      <c r="O21" s="4"/>
      <c r="P21" s="4"/>
      <c r="Q21" s="4"/>
      <c r="R21" s="4"/>
    </row>
    <row r="22" spans="1:18" x14ac:dyDescent="0.35">
      <c r="A22" s="4"/>
      <c r="B22" s="4"/>
      <c r="C22" s="4"/>
      <c r="D22" s="4"/>
      <c r="E22" s="4"/>
      <c r="F22" s="4"/>
      <c r="G22" s="4"/>
      <c r="H22" s="4"/>
      <c r="I22" s="4"/>
      <c r="J22" s="4"/>
      <c r="K22" s="4"/>
      <c r="L22" s="4"/>
      <c r="M22" s="4"/>
      <c r="N22" s="4"/>
      <c r="O22" s="4"/>
      <c r="P22" s="4"/>
      <c r="Q22" s="4"/>
      <c r="R22" s="4"/>
    </row>
    <row r="23" spans="1:18" x14ac:dyDescent="0.35">
      <c r="A23" s="4"/>
      <c r="B23" s="4"/>
      <c r="C23" s="4"/>
      <c r="D23" s="4"/>
      <c r="E23" s="4"/>
      <c r="F23" s="4"/>
      <c r="G23" s="4"/>
      <c r="H23" s="4"/>
      <c r="I23" s="4"/>
      <c r="J23" s="4"/>
      <c r="K23" s="4"/>
      <c r="L23" s="4"/>
      <c r="M23" s="4"/>
      <c r="N23" s="4"/>
      <c r="O23" s="4"/>
      <c r="P23" s="4"/>
      <c r="Q23" s="4"/>
      <c r="R23" s="4"/>
    </row>
    <row r="24" spans="1:18" x14ac:dyDescent="0.35">
      <c r="A24" s="4"/>
      <c r="B24" s="4"/>
      <c r="C24" s="4"/>
      <c r="D24" s="4"/>
      <c r="E24" s="4"/>
      <c r="F24" s="4"/>
      <c r="G24" s="4"/>
      <c r="H24" s="4"/>
      <c r="I24" s="4"/>
      <c r="J24" s="4"/>
      <c r="K24" s="4"/>
      <c r="L24" s="4"/>
      <c r="M24" s="4"/>
      <c r="N24" s="4"/>
      <c r="O24" s="4"/>
      <c r="P24" s="4"/>
      <c r="Q24" s="4"/>
      <c r="R24" s="4"/>
    </row>
    <row r="25" spans="1:18" x14ac:dyDescent="0.35">
      <c r="A25" s="4"/>
      <c r="B25" s="4"/>
      <c r="C25" s="4"/>
      <c r="D25" s="4"/>
      <c r="E25" s="4"/>
      <c r="F25" s="4"/>
      <c r="G25" s="4"/>
      <c r="H25" s="4"/>
      <c r="I25" s="4"/>
      <c r="J25" s="4"/>
      <c r="K25" s="4"/>
      <c r="L25" s="4"/>
      <c r="M25" s="4"/>
      <c r="N25" s="4"/>
      <c r="O25" s="4"/>
      <c r="P25" s="4"/>
      <c r="Q25" s="4"/>
      <c r="R25" s="4"/>
    </row>
    <row r="26" spans="1:18" x14ac:dyDescent="0.35">
      <c r="A26" s="4"/>
      <c r="B26" s="4"/>
      <c r="C26" s="4"/>
      <c r="D26" s="4"/>
      <c r="E26" s="4"/>
      <c r="F26" s="4"/>
      <c r="G26" s="4"/>
      <c r="H26" s="4"/>
      <c r="I26" s="4"/>
      <c r="J26" s="4"/>
      <c r="K26" s="4"/>
      <c r="L26" s="4"/>
      <c r="M26" s="4"/>
      <c r="N26" s="4"/>
      <c r="O26" s="4"/>
      <c r="P26" s="4"/>
      <c r="Q26" s="4"/>
      <c r="R26" s="4"/>
    </row>
    <row r="27" spans="1:18" x14ac:dyDescent="0.35">
      <c r="A27" s="4"/>
      <c r="B27" s="4"/>
      <c r="C27" s="4"/>
      <c r="D27" s="4"/>
      <c r="E27" s="4"/>
      <c r="F27" s="4"/>
      <c r="G27" s="4"/>
      <c r="H27" s="4"/>
      <c r="I27" s="4"/>
      <c r="J27" s="4"/>
      <c r="K27" s="4"/>
      <c r="L27" s="4"/>
      <c r="M27" s="4"/>
      <c r="N27" s="4"/>
      <c r="O27" s="4"/>
      <c r="P27" s="4"/>
      <c r="Q27" s="4"/>
      <c r="R27" s="4"/>
    </row>
    <row r="28" spans="1:18" x14ac:dyDescent="0.35">
      <c r="A28" s="4"/>
      <c r="B28" s="4"/>
      <c r="C28" s="4"/>
      <c r="D28" s="4"/>
      <c r="E28" s="4"/>
      <c r="F28" s="4"/>
      <c r="G28" s="4"/>
      <c r="H28" s="4"/>
      <c r="I28" s="4"/>
      <c r="J28" s="4"/>
      <c r="K28" s="4"/>
      <c r="L28" s="4"/>
      <c r="M28" s="4"/>
      <c r="N28" s="4"/>
      <c r="O28" s="4"/>
      <c r="P28" s="4"/>
      <c r="Q28" s="4"/>
      <c r="R28" s="4"/>
    </row>
    <row r="29" spans="1:18" x14ac:dyDescent="0.35">
      <c r="A29" s="4"/>
      <c r="B29" s="4"/>
      <c r="C29" s="4"/>
      <c r="D29" s="4"/>
      <c r="E29" s="4"/>
      <c r="F29" s="4"/>
      <c r="G29" s="4"/>
      <c r="H29" s="4"/>
      <c r="I29" s="4"/>
      <c r="J29" s="4"/>
      <c r="K29" s="4"/>
      <c r="L29" s="4"/>
      <c r="M29" s="4"/>
      <c r="N29" s="4"/>
      <c r="O29" s="4"/>
      <c r="P29" s="4"/>
      <c r="Q29" s="4"/>
      <c r="R29" s="4"/>
    </row>
    <row r="30" spans="1:18" x14ac:dyDescent="0.35">
      <c r="A30" s="4"/>
      <c r="B30" s="4"/>
      <c r="C30" s="4"/>
      <c r="D30" s="4"/>
      <c r="E30" s="4"/>
      <c r="F30" s="4"/>
      <c r="G30" s="4"/>
      <c r="H30" s="4"/>
      <c r="I30" s="4"/>
      <c r="J30" s="4"/>
      <c r="K30" s="4"/>
      <c r="L30" s="4"/>
      <c r="M30" s="4"/>
      <c r="N30" s="4"/>
      <c r="O30" s="4"/>
      <c r="P30" s="4"/>
      <c r="Q30" s="4"/>
      <c r="R30" s="4"/>
    </row>
    <row r="31" spans="1:18" x14ac:dyDescent="0.35">
      <c r="A31" s="4"/>
      <c r="B31" s="4"/>
      <c r="C31" s="4"/>
      <c r="D31" s="4"/>
      <c r="E31" s="4"/>
      <c r="F31" s="4"/>
      <c r="G31" s="4"/>
      <c r="H31" s="4"/>
      <c r="I31" s="4"/>
      <c r="J31" s="4"/>
      <c r="K31" s="4"/>
      <c r="L31" s="4"/>
      <c r="M31" s="4"/>
      <c r="N31" s="4"/>
      <c r="O31" s="4"/>
      <c r="P31" s="4"/>
      <c r="Q31" s="4"/>
      <c r="R31" s="4"/>
    </row>
    <row r="32" spans="1:18" x14ac:dyDescent="0.35">
      <c r="A32" s="4"/>
      <c r="B32" s="4"/>
      <c r="C32" s="4"/>
      <c r="D32" s="4"/>
      <c r="E32" s="4"/>
      <c r="F32" s="4"/>
      <c r="G32" s="4"/>
      <c r="H32" s="4"/>
      <c r="I32" s="4"/>
      <c r="J32" s="4"/>
      <c r="K32" s="4"/>
      <c r="L32" s="4"/>
      <c r="M32" s="4"/>
      <c r="N32" s="4"/>
      <c r="O32" s="4"/>
      <c r="P32" s="4"/>
      <c r="Q32" s="4"/>
      <c r="R32" s="4"/>
    </row>
    <row r="33" spans="1:18" x14ac:dyDescent="0.35">
      <c r="A33" s="4"/>
      <c r="B33" s="4"/>
      <c r="C33" s="4"/>
      <c r="D33" s="4"/>
      <c r="E33" s="4"/>
      <c r="F33" s="4"/>
      <c r="G33" s="4"/>
      <c r="H33" s="4"/>
      <c r="I33" s="4"/>
      <c r="J33" s="4"/>
      <c r="K33" s="4"/>
      <c r="L33" s="4"/>
      <c r="M33" s="4"/>
      <c r="N33" s="4"/>
      <c r="O33" s="4"/>
      <c r="P33" s="4"/>
      <c r="Q33" s="4"/>
      <c r="R33" s="4"/>
    </row>
    <row r="34" spans="1:18" x14ac:dyDescent="0.35">
      <c r="A34" s="4"/>
      <c r="B34" s="4"/>
      <c r="C34" s="4"/>
      <c r="D34" s="4"/>
      <c r="E34" s="4"/>
      <c r="F34" s="4"/>
      <c r="G34" s="4"/>
      <c r="H34" s="4"/>
      <c r="I34" s="4"/>
      <c r="J34" s="4"/>
      <c r="K34" s="4"/>
      <c r="L34" s="4"/>
      <c r="M34" s="4"/>
      <c r="N34" s="4"/>
      <c r="O34" s="4"/>
      <c r="P34" s="4"/>
      <c r="Q34" s="4"/>
      <c r="R34" s="4"/>
    </row>
    <row r="35" spans="1:18" x14ac:dyDescent="0.35">
      <c r="A35" s="4"/>
      <c r="B35" s="4"/>
      <c r="C35" s="4"/>
      <c r="D35" s="4"/>
      <c r="E35" s="4"/>
      <c r="F35" s="4"/>
      <c r="G35" s="4"/>
      <c r="H35" s="4"/>
      <c r="I35" s="4"/>
      <c r="J35" s="4"/>
      <c r="K35" s="4"/>
      <c r="L35" s="4"/>
      <c r="M35" s="4"/>
      <c r="N35" s="4"/>
      <c r="O35" s="4"/>
      <c r="P35" s="4"/>
      <c r="Q35" s="4"/>
      <c r="R35" s="4"/>
    </row>
    <row r="36" spans="1:18" x14ac:dyDescent="0.35">
      <c r="A36" s="4"/>
      <c r="B36" s="4"/>
      <c r="C36" s="4"/>
      <c r="D36" s="4"/>
      <c r="E36" s="4"/>
      <c r="F36" s="4"/>
      <c r="G36" s="4"/>
      <c r="H36" s="4"/>
      <c r="I36" s="4"/>
      <c r="J36" s="4"/>
      <c r="K36" s="4"/>
      <c r="L36" s="4"/>
      <c r="M36" s="4"/>
      <c r="N36" s="4"/>
      <c r="O36" s="4"/>
      <c r="P36" s="4"/>
      <c r="Q36" s="4"/>
      <c r="R36" s="4"/>
    </row>
    <row r="37" spans="1:18" x14ac:dyDescent="0.35">
      <c r="A37" s="4"/>
      <c r="B37" s="4"/>
      <c r="C37" s="4"/>
      <c r="D37" s="4"/>
      <c r="E37" s="4"/>
      <c r="F37" s="4"/>
      <c r="G37" s="4"/>
      <c r="H37" s="4"/>
      <c r="I37" s="4"/>
      <c r="J37" s="4"/>
      <c r="K37" s="4"/>
      <c r="L37" s="4"/>
      <c r="M37" s="4"/>
      <c r="N37" s="4"/>
      <c r="O37" s="4"/>
      <c r="P37" s="4"/>
      <c r="Q37" s="4"/>
      <c r="R37" s="4"/>
    </row>
    <row r="38" spans="1:18" x14ac:dyDescent="0.35">
      <c r="A38" s="4"/>
      <c r="B38" s="4"/>
      <c r="C38" s="4"/>
      <c r="D38" s="4"/>
      <c r="E38" s="4"/>
      <c r="F38" s="4"/>
      <c r="G38" s="4"/>
      <c r="H38" s="4"/>
      <c r="I38" s="4"/>
      <c r="J38" s="4"/>
      <c r="K38" s="4"/>
      <c r="L38" s="4"/>
      <c r="M38" s="4"/>
      <c r="N38" s="4"/>
      <c r="O38" s="4"/>
      <c r="P38" s="4"/>
      <c r="Q38" s="4"/>
      <c r="R38" s="4"/>
    </row>
    <row r="39" spans="1:18" x14ac:dyDescent="0.35">
      <c r="A39" s="4"/>
      <c r="B39" s="4"/>
      <c r="C39" s="4"/>
      <c r="D39" s="4"/>
      <c r="E39" s="4"/>
      <c r="F39" s="4"/>
      <c r="G39" s="4"/>
      <c r="H39" s="4"/>
      <c r="I39" s="4"/>
      <c r="J39" s="4"/>
      <c r="K39" s="4"/>
      <c r="L39" s="4"/>
      <c r="M39" s="4"/>
      <c r="N39" s="4"/>
      <c r="O39" s="4"/>
      <c r="P39" s="4"/>
      <c r="Q39" s="4"/>
      <c r="R39" s="4"/>
    </row>
    <row r="40" spans="1:18" x14ac:dyDescent="0.35">
      <c r="A40" s="4"/>
      <c r="B40" s="4"/>
      <c r="C40" s="4"/>
      <c r="D40" s="4"/>
      <c r="E40" s="4"/>
      <c r="F40" s="4"/>
      <c r="G40" s="4"/>
      <c r="H40" s="4"/>
      <c r="I40" s="4"/>
      <c r="J40" s="4"/>
      <c r="K40" s="4"/>
      <c r="L40" s="4"/>
      <c r="M40" s="4"/>
      <c r="N40" s="4"/>
      <c r="O40" s="4"/>
      <c r="P40" s="4"/>
      <c r="Q40" s="4"/>
      <c r="R40" s="4"/>
    </row>
    <row r="41" spans="1:18" x14ac:dyDescent="0.35">
      <c r="A41" s="4"/>
      <c r="B41" s="4"/>
      <c r="C41" s="4"/>
      <c r="D41" s="4"/>
      <c r="E41" s="4"/>
      <c r="F41" s="4"/>
      <c r="G41" s="4"/>
      <c r="H41" s="4"/>
      <c r="I41" s="4"/>
      <c r="J41" s="4"/>
      <c r="K41" s="4"/>
      <c r="L41" s="4"/>
      <c r="M41" s="4"/>
      <c r="N41" s="4"/>
      <c r="O41" s="4"/>
      <c r="P41" s="4"/>
      <c r="Q41" s="4"/>
      <c r="R41" s="4"/>
    </row>
    <row r="42" spans="1:18" x14ac:dyDescent="0.35">
      <c r="A42" s="4"/>
      <c r="B42" s="4"/>
      <c r="C42" s="4"/>
      <c r="D42" s="4"/>
      <c r="E42" s="4"/>
      <c r="F42" s="4"/>
      <c r="G42" s="4"/>
      <c r="H42" s="4"/>
      <c r="I42" s="4"/>
      <c r="J42" s="4"/>
      <c r="K42" s="4"/>
      <c r="L42" s="4"/>
      <c r="M42" s="4"/>
      <c r="N42" s="4"/>
      <c r="O42" s="4"/>
      <c r="P42" s="4"/>
      <c r="Q42" s="4"/>
      <c r="R42" s="4"/>
    </row>
    <row r="50" spans="5:5" x14ac:dyDescent="0.35">
      <c r="E50">
        <f>COUNTA('archive 3'!N2:N5000)</f>
        <v>4346</v>
      </c>
    </row>
  </sheetData>
  <pageMargins left="1" right="1" top="1" bottom="1" header="0.5" footer="0.5"/>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E623C7-B4F1-4BCA-B777-D0C3CF97BB2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pivottables</vt:lpstr>
      <vt:lpstr>archive 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 Okoye</dc:creator>
  <cp:lastModifiedBy>Angel Okoye</cp:lastModifiedBy>
  <cp:lastPrinted>2025-10-13T17:06:46Z</cp:lastPrinted>
  <dcterms:created xsi:type="dcterms:W3CDTF">2025-10-05T18:43:53Z</dcterms:created>
  <dcterms:modified xsi:type="dcterms:W3CDTF">2025-10-14T21:57:55Z</dcterms:modified>
</cp:coreProperties>
</file>